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sha-topics\ageing\"/>
    </mc:Choice>
  </mc:AlternateContent>
  <xr:revisionPtr revIDLastSave="0" documentId="13_ncr:1_{87470244-1854-41CD-84B9-15BF6C53DF5F}" xr6:coauthVersionLast="36" xr6:coauthVersionMax="46" xr10:uidLastSave="{00000000-0000-0000-0000-000000000000}"/>
  <bookViews>
    <workbookView xWindow="-120" yWindow="-120" windowWidth="29040" windowHeight="15840" tabRatio="910" xr2:uid="{00000000-000D-0000-FFFF-FFFF00000000}"/>
  </bookViews>
  <sheets>
    <sheet name="Front_page" sheetId="137" r:id="rId1"/>
    <sheet name="Contents" sheetId="131" r:id="rId2"/>
    <sheet name="Indigenous_status_age" sheetId="112" r:id="rId3"/>
    <sheet name="Birthplace_residents" sheetId="153" r:id="rId4"/>
    <sheet name="Birthplace_NES_residents" sheetId="154" r:id="rId5"/>
    <sheet name="Birthplace_English_proficiency" sheetId="155" r:id="rId6"/>
    <sheet name="Birthplace_Top_ten_NES_65+" sheetId="156" r:id="rId7"/>
    <sheet name="Birthplace_Top_ten_NES_75+" sheetId="157" r:id="rId8"/>
    <sheet name="Birthplace_Top_ten_NES_85+" sheetId="158" r:id="rId9"/>
    <sheet name="Housing_65+" sheetId="159" r:id="rId10"/>
    <sheet name="Housing_75+" sheetId="160" r:id="rId11"/>
    <sheet name="Housing_85+" sheetId="161" r:id="rId12"/>
    <sheet name="Internet_access" sheetId="162" r:id="rId13"/>
    <sheet name="Income_support" sheetId="32" r:id="rId14"/>
    <sheet name="Education" sheetId="163" r:id="rId15"/>
    <sheet name="Labour_force" sheetId="164" r:id="rId16"/>
    <sheet name="Low_income" sheetId="165" r:id="rId17"/>
    <sheet name="IRSD" sheetId="61" r:id="rId18"/>
    <sheet name="Volunteering" sheetId="166" r:id="rId19"/>
    <sheet name="Child_care" sheetId="167" r:id="rId20"/>
    <sheet name="Caring" sheetId="168" r:id="rId21"/>
    <sheet name="Disability" sheetId="169" r:id="rId22"/>
    <sheet name="Screening" sheetId="192" r:id="rId23"/>
    <sheet name="Mortality_by_sex" sheetId="173" r:id="rId24"/>
    <sheet name="Mortality_by_cause" sheetId="174" r:id="rId25"/>
    <sheet name="Premature_mortality_by_sex" sheetId="175" r:id="rId26"/>
    <sheet name="Preamture_mortality_by_cause" sheetId="176" r:id="rId27"/>
    <sheet name="Hosp_type_sex" sheetId="177" r:id="rId28"/>
    <sheet name="Admiss_principal_diag_males" sheetId="178" r:id="rId29"/>
    <sheet name="Admiss_principal_diag_females" sheetId="179" r:id="rId30"/>
    <sheet name="Admiss_principal_diag_persons" sheetId="180" r:id="rId31"/>
    <sheet name="Admiss_principal_ext_males" sheetId="181" r:id="rId32"/>
    <sheet name="Admiss_principal_ext_females" sheetId="182" r:id="rId33"/>
    <sheet name="Admiss_principal_ext_persons" sheetId="183" r:id="rId34"/>
    <sheet name="Admissions_procedures" sheetId="184" r:id="rId35"/>
    <sheet name="Admissions_same_day_renal" sheetId="185" r:id="rId36"/>
    <sheet name="Admissions_prevent_diag_total" sheetId="186" r:id="rId37"/>
    <sheet name="Admissions_prevent_diag_vaccin" sheetId="187" r:id="rId38"/>
    <sheet name="Admissions_prevent_diag_acute" sheetId="188" r:id="rId39"/>
    <sheet name="Admissions_prevent_diag_chronic" sheetId="189" r:id="rId40"/>
    <sheet name="ED_total_triage_category" sheetId="190" r:id="rId41"/>
    <sheet name="ED_total" sheetId="191" r:id="rId42"/>
    <sheet name="Key" sheetId="135" r:id="rId43"/>
    <sheet name="Notes_on_the_data" sheetId="136" r:id="rId44"/>
  </sheets>
  <calcPr calcId="191029"/>
</workbook>
</file>

<file path=xl/calcChain.xml><?xml version="1.0" encoding="utf-8"?>
<calcChain xmlns="http://schemas.openxmlformats.org/spreadsheetml/2006/main">
  <c r="Y219" i="192" l="1"/>
  <c r="Y220" i="192" s="1"/>
  <c r="U219" i="192"/>
  <c r="Q219" i="192"/>
  <c r="M219" i="192"/>
  <c r="I219" i="192"/>
  <c r="I220" i="192" s="1"/>
  <c r="E219" i="192"/>
  <c r="E220" i="192" s="1"/>
  <c r="Y218" i="192"/>
  <c r="U218" i="192"/>
  <c r="Q218" i="192"/>
  <c r="M218" i="192"/>
  <c r="I218" i="192"/>
  <c r="E218" i="192"/>
  <c r="Y217" i="192"/>
  <c r="U217" i="192"/>
  <c r="Q217" i="192"/>
  <c r="M217" i="192"/>
  <c r="I217" i="192"/>
  <c r="E217" i="192"/>
  <c r="Y216" i="192"/>
  <c r="U216" i="192"/>
  <c r="Q216" i="192"/>
  <c r="M216" i="192"/>
  <c r="I216" i="192"/>
  <c r="E216" i="192"/>
  <c r="Y215" i="192"/>
  <c r="U215" i="192"/>
  <c r="Q215" i="192"/>
  <c r="M215" i="192"/>
  <c r="I215" i="192"/>
  <c r="E215" i="192"/>
  <c r="Y203" i="192"/>
  <c r="Y204" i="192" s="1"/>
  <c r="U203" i="192"/>
  <c r="Q203" i="192"/>
  <c r="M203" i="192"/>
  <c r="M204" i="192" s="1"/>
  <c r="I203" i="192"/>
  <c r="I204" i="192" s="1"/>
  <c r="E203" i="192"/>
  <c r="Y202" i="192"/>
  <c r="U202" i="192"/>
  <c r="Q202" i="192"/>
  <c r="M202" i="192"/>
  <c r="I202" i="192"/>
  <c r="E202" i="192"/>
  <c r="Y201" i="192"/>
  <c r="U201" i="192"/>
  <c r="Q201" i="192"/>
  <c r="M201" i="192"/>
  <c r="I201" i="192"/>
  <c r="E201" i="192"/>
  <c r="Y200" i="192"/>
  <c r="U200" i="192"/>
  <c r="Q200" i="192"/>
  <c r="M200" i="192"/>
  <c r="I200" i="192"/>
  <c r="E200" i="192"/>
  <c r="Y199" i="192"/>
  <c r="U199" i="192"/>
  <c r="U204" i="192" s="1"/>
  <c r="Q199" i="192"/>
  <c r="M199" i="192"/>
  <c r="I199" i="192"/>
  <c r="E199" i="192"/>
  <c r="Y195" i="192"/>
  <c r="M195" i="192"/>
  <c r="I195" i="192"/>
  <c r="I196" i="192" s="1"/>
  <c r="E195" i="192"/>
  <c r="E196" i="192" s="1"/>
  <c r="Y194" i="192"/>
  <c r="U194" i="192"/>
  <c r="Q194" i="192"/>
  <c r="M194" i="192"/>
  <c r="I194" i="192"/>
  <c r="E194" i="192"/>
  <c r="Y193" i="192"/>
  <c r="U193" i="192"/>
  <c r="Q193" i="192"/>
  <c r="M193" i="192"/>
  <c r="I193" i="192"/>
  <c r="E193" i="192"/>
  <c r="Y192" i="192"/>
  <c r="U192" i="192"/>
  <c r="Q192" i="192"/>
  <c r="M192" i="192"/>
  <c r="I192" i="192"/>
  <c r="E192" i="192"/>
  <c r="Y191" i="192"/>
  <c r="Y196" i="192" s="1"/>
  <c r="U191" i="192"/>
  <c r="U196" i="192" s="1"/>
  <c r="Q191" i="192"/>
  <c r="M191" i="192"/>
  <c r="I191" i="192"/>
  <c r="E191" i="192"/>
  <c r="M187" i="192"/>
  <c r="I187" i="192"/>
  <c r="E187" i="192"/>
  <c r="E188" i="192" s="1"/>
  <c r="Y186" i="192"/>
  <c r="M186" i="192"/>
  <c r="I186" i="192"/>
  <c r="E186" i="192"/>
  <c r="Y185" i="192"/>
  <c r="M185" i="192"/>
  <c r="I185" i="192"/>
  <c r="E185" i="192"/>
  <c r="Y184" i="192"/>
  <c r="U184" i="192"/>
  <c r="Q184" i="192"/>
  <c r="M184" i="192"/>
  <c r="I184" i="192"/>
  <c r="E184" i="192"/>
  <c r="Y183" i="192"/>
  <c r="U183" i="192"/>
  <c r="Q183" i="192"/>
  <c r="M183" i="192"/>
  <c r="M188" i="192" s="1"/>
  <c r="I183" i="192"/>
  <c r="E183" i="192"/>
  <c r="Y179" i="192"/>
  <c r="Y180" i="192" s="1"/>
  <c r="U179" i="192"/>
  <c r="Q179" i="192"/>
  <c r="M179" i="192"/>
  <c r="M180" i="192" s="1"/>
  <c r="I179" i="192"/>
  <c r="E179" i="192"/>
  <c r="Y178" i="192"/>
  <c r="U178" i="192"/>
  <c r="Q178" i="192"/>
  <c r="M178" i="192"/>
  <c r="I178" i="192"/>
  <c r="E178" i="192"/>
  <c r="Y177" i="192"/>
  <c r="U177" i="192"/>
  <c r="Q177" i="192"/>
  <c r="M177" i="192"/>
  <c r="I177" i="192"/>
  <c r="E177" i="192"/>
  <c r="Y176" i="192"/>
  <c r="U176" i="192"/>
  <c r="Q176" i="192"/>
  <c r="M176" i="192"/>
  <c r="I176" i="192"/>
  <c r="E176" i="192"/>
  <c r="Y175" i="192"/>
  <c r="U175" i="192"/>
  <c r="Q175" i="192"/>
  <c r="M175" i="192"/>
  <c r="I175" i="192"/>
  <c r="E175" i="192"/>
  <c r="Y171" i="192"/>
  <c r="U171" i="192"/>
  <c r="Q171" i="192"/>
  <c r="M171" i="192"/>
  <c r="M172" i="192" s="1"/>
  <c r="I171" i="192"/>
  <c r="I172" i="192" s="1"/>
  <c r="E171" i="192"/>
  <c r="Y170" i="192"/>
  <c r="U170" i="192"/>
  <c r="Q170" i="192"/>
  <c r="M170" i="192"/>
  <c r="I170" i="192"/>
  <c r="E170" i="192"/>
  <c r="Y169" i="192"/>
  <c r="U169" i="192"/>
  <c r="Q169" i="192"/>
  <c r="M169" i="192"/>
  <c r="I169" i="192"/>
  <c r="E169" i="192"/>
  <c r="Y168" i="192"/>
  <c r="U168" i="192"/>
  <c r="Q168" i="192"/>
  <c r="M168" i="192"/>
  <c r="I168" i="192"/>
  <c r="E168" i="192"/>
  <c r="Y167" i="192"/>
  <c r="U167" i="192"/>
  <c r="Q167" i="192"/>
  <c r="M167" i="192"/>
  <c r="I167" i="192"/>
  <c r="E167" i="192"/>
  <c r="Y163" i="192"/>
  <c r="Y164" i="192" s="1"/>
  <c r="U163" i="192"/>
  <c r="Q163" i="192"/>
  <c r="M163" i="192"/>
  <c r="M164" i="192" s="1"/>
  <c r="I163" i="192"/>
  <c r="E163" i="192"/>
  <c r="Y162" i="192"/>
  <c r="U162" i="192"/>
  <c r="Q162" i="192"/>
  <c r="M162" i="192"/>
  <c r="I162" i="192"/>
  <c r="E162" i="192"/>
  <c r="Y161" i="192"/>
  <c r="U161" i="192"/>
  <c r="Q161" i="192"/>
  <c r="M161" i="192"/>
  <c r="I161" i="192"/>
  <c r="E161" i="192"/>
  <c r="Y160" i="192"/>
  <c r="U160" i="192"/>
  <c r="Q160" i="192"/>
  <c r="M160" i="192"/>
  <c r="I160" i="192"/>
  <c r="E160" i="192"/>
  <c r="Y159" i="192"/>
  <c r="U159" i="192"/>
  <c r="Q159" i="192"/>
  <c r="M159" i="192"/>
  <c r="I159" i="192"/>
  <c r="E159" i="192"/>
  <c r="Y155" i="192"/>
  <c r="U155" i="192"/>
  <c r="Q155" i="192"/>
  <c r="M155" i="192"/>
  <c r="M156" i="192" s="1"/>
  <c r="I155" i="192"/>
  <c r="I156" i="192" s="1"/>
  <c r="E155" i="192"/>
  <c r="Y154" i="192"/>
  <c r="U154" i="192"/>
  <c r="Q154" i="192"/>
  <c r="M154" i="192"/>
  <c r="I154" i="192"/>
  <c r="E154" i="192"/>
  <c r="Y153" i="192"/>
  <c r="U153" i="192"/>
  <c r="Q153" i="192"/>
  <c r="M153" i="192"/>
  <c r="I153" i="192"/>
  <c r="E153" i="192"/>
  <c r="Y152" i="192"/>
  <c r="U152" i="192"/>
  <c r="Q152" i="192"/>
  <c r="M152" i="192"/>
  <c r="I152" i="192"/>
  <c r="E152" i="192"/>
  <c r="Y151" i="192"/>
  <c r="U151" i="192"/>
  <c r="Q151" i="192"/>
  <c r="M151" i="192"/>
  <c r="I151" i="192"/>
  <c r="E151" i="192"/>
  <c r="Y147" i="192"/>
  <c r="Y148" i="192" s="1"/>
  <c r="U147" i="192"/>
  <c r="Q147" i="192"/>
  <c r="M147" i="192"/>
  <c r="M148" i="192" s="1"/>
  <c r="I147" i="192"/>
  <c r="E147" i="192"/>
  <c r="Y146" i="192"/>
  <c r="U146" i="192"/>
  <c r="Q146" i="192"/>
  <c r="M146" i="192"/>
  <c r="I146" i="192"/>
  <c r="E146" i="192"/>
  <c r="Y145" i="192"/>
  <c r="U145" i="192"/>
  <c r="Q145" i="192"/>
  <c r="M145" i="192"/>
  <c r="I145" i="192"/>
  <c r="E145" i="192"/>
  <c r="Y144" i="192"/>
  <c r="U144" i="192"/>
  <c r="Q144" i="192"/>
  <c r="M144" i="192"/>
  <c r="I144" i="192"/>
  <c r="E144" i="192"/>
  <c r="Y143" i="192"/>
  <c r="U143" i="192"/>
  <c r="Q143" i="192"/>
  <c r="M143" i="192"/>
  <c r="I143" i="192"/>
  <c r="E143" i="192"/>
  <c r="Y139" i="192"/>
  <c r="U139" i="192"/>
  <c r="Q139" i="192"/>
  <c r="M139" i="192"/>
  <c r="M140" i="192" s="1"/>
  <c r="I139" i="192"/>
  <c r="I140" i="192" s="1"/>
  <c r="E139" i="192"/>
  <c r="E140" i="192" s="1"/>
  <c r="Y138" i="192"/>
  <c r="U138" i="192"/>
  <c r="Q138" i="192"/>
  <c r="M138" i="192"/>
  <c r="I138" i="192"/>
  <c r="E138" i="192"/>
  <c r="Y137" i="192"/>
  <c r="U137" i="192"/>
  <c r="Q137" i="192"/>
  <c r="M137" i="192"/>
  <c r="I137" i="192"/>
  <c r="E137" i="192"/>
  <c r="Y136" i="192"/>
  <c r="U136" i="192"/>
  <c r="Q136" i="192"/>
  <c r="M136" i="192"/>
  <c r="I136" i="192"/>
  <c r="E136" i="192"/>
  <c r="Y135" i="192"/>
  <c r="U135" i="192"/>
  <c r="Q135" i="192"/>
  <c r="M135" i="192"/>
  <c r="I135" i="192"/>
  <c r="E135" i="192"/>
  <c r="Y131" i="192"/>
  <c r="Y132" i="192" s="1"/>
  <c r="U131" i="192"/>
  <c r="Q131" i="192"/>
  <c r="M131" i="192"/>
  <c r="M132" i="192" s="1"/>
  <c r="I131" i="192"/>
  <c r="E131" i="192"/>
  <c r="Y130" i="192"/>
  <c r="U130" i="192"/>
  <c r="Q130" i="192"/>
  <c r="M130" i="192"/>
  <c r="I130" i="192"/>
  <c r="E130" i="192"/>
  <c r="Y129" i="192"/>
  <c r="U129" i="192"/>
  <c r="Q129" i="192"/>
  <c r="M129" i="192"/>
  <c r="I129" i="192"/>
  <c r="E129" i="192"/>
  <c r="Y128" i="192"/>
  <c r="U128" i="192"/>
  <c r="Q128" i="192"/>
  <c r="M128" i="192"/>
  <c r="I128" i="192"/>
  <c r="E128" i="192"/>
  <c r="Y127" i="192"/>
  <c r="U127" i="192"/>
  <c r="Q127" i="192"/>
  <c r="M127" i="192"/>
  <c r="I127" i="192"/>
  <c r="E127" i="192"/>
  <c r="Y123" i="192"/>
  <c r="U123" i="192"/>
  <c r="Q123" i="192"/>
  <c r="M123" i="192"/>
  <c r="M124" i="192" s="1"/>
  <c r="I123" i="192"/>
  <c r="I124" i="192" s="1"/>
  <c r="E123" i="192"/>
  <c r="E124" i="192" s="1"/>
  <c r="Y122" i="192"/>
  <c r="U122" i="192"/>
  <c r="Q122" i="192"/>
  <c r="M122" i="192"/>
  <c r="I122" i="192"/>
  <c r="E122" i="192"/>
  <c r="Y121" i="192"/>
  <c r="U121" i="192"/>
  <c r="Q121" i="192"/>
  <c r="M121" i="192"/>
  <c r="I121" i="192"/>
  <c r="E121" i="192"/>
  <c r="Y120" i="192"/>
  <c r="U120" i="192"/>
  <c r="Q120" i="192"/>
  <c r="M120" i="192"/>
  <c r="I120" i="192"/>
  <c r="E120" i="192"/>
  <c r="Y119" i="192"/>
  <c r="U119" i="192"/>
  <c r="Q119" i="192"/>
  <c r="M119" i="192"/>
  <c r="I119" i="192"/>
  <c r="E119" i="192"/>
  <c r="Y115" i="192"/>
  <c r="Y116" i="192" s="1"/>
  <c r="U115" i="192"/>
  <c r="Q115" i="192"/>
  <c r="M115" i="192"/>
  <c r="M116" i="192" s="1"/>
  <c r="I115" i="192"/>
  <c r="E115" i="192"/>
  <c r="Y114" i="192"/>
  <c r="U114" i="192"/>
  <c r="Q114" i="192"/>
  <c r="M114" i="192"/>
  <c r="I114" i="192"/>
  <c r="E114" i="192"/>
  <c r="Y113" i="192"/>
  <c r="U113" i="192"/>
  <c r="Q113" i="192"/>
  <c r="M113" i="192"/>
  <c r="I113" i="192"/>
  <c r="E113" i="192"/>
  <c r="Y112" i="192"/>
  <c r="U112" i="192"/>
  <c r="Q112" i="192"/>
  <c r="M112" i="192"/>
  <c r="I112" i="192"/>
  <c r="E112" i="192"/>
  <c r="Y111" i="192"/>
  <c r="U111" i="192"/>
  <c r="Q111" i="192"/>
  <c r="M111" i="192"/>
  <c r="I111" i="192"/>
  <c r="E111" i="192"/>
  <c r="Y107" i="192"/>
  <c r="U107" i="192"/>
  <c r="Q107" i="192"/>
  <c r="M107" i="192"/>
  <c r="M108" i="192" s="1"/>
  <c r="I107" i="192"/>
  <c r="I108" i="192" s="1"/>
  <c r="E107" i="192"/>
  <c r="E108" i="192" s="1"/>
  <c r="Y106" i="192"/>
  <c r="U106" i="192"/>
  <c r="Q106" i="192"/>
  <c r="M106" i="192"/>
  <c r="I106" i="192"/>
  <c r="E106" i="192"/>
  <c r="Y105" i="192"/>
  <c r="U105" i="192"/>
  <c r="Q105" i="192"/>
  <c r="M105" i="192"/>
  <c r="I105" i="192"/>
  <c r="E105" i="192"/>
  <c r="Y104" i="192"/>
  <c r="U104" i="192"/>
  <c r="Q104" i="192"/>
  <c r="M104" i="192"/>
  <c r="I104" i="192"/>
  <c r="E104" i="192"/>
  <c r="Y103" i="192"/>
  <c r="U103" i="192"/>
  <c r="Q103" i="192"/>
  <c r="M103" i="192"/>
  <c r="I103" i="192"/>
  <c r="E103" i="192"/>
  <c r="Y99" i="192"/>
  <c r="Y100" i="192" s="1"/>
  <c r="U99" i="192"/>
  <c r="Q99" i="192"/>
  <c r="M99" i="192"/>
  <c r="M100" i="192" s="1"/>
  <c r="I99" i="192"/>
  <c r="E99" i="192"/>
  <c r="Y98" i="192"/>
  <c r="U98" i="192"/>
  <c r="Q98" i="192"/>
  <c r="M98" i="192"/>
  <c r="I98" i="192"/>
  <c r="E98" i="192"/>
  <c r="Y97" i="192"/>
  <c r="U97" i="192"/>
  <c r="Q97" i="192"/>
  <c r="M97" i="192"/>
  <c r="I97" i="192"/>
  <c r="E97" i="192"/>
  <c r="Y96" i="192"/>
  <c r="U96" i="192"/>
  <c r="Q96" i="192"/>
  <c r="M96" i="192"/>
  <c r="I96" i="192"/>
  <c r="E96" i="192"/>
  <c r="Y95" i="192"/>
  <c r="U95" i="192"/>
  <c r="Q95" i="192"/>
  <c r="M95" i="192"/>
  <c r="I95" i="192"/>
  <c r="E95" i="192"/>
  <c r="Y91" i="192"/>
  <c r="U91" i="192"/>
  <c r="Q91" i="192"/>
  <c r="M91" i="192"/>
  <c r="M92" i="192" s="1"/>
  <c r="I91" i="192"/>
  <c r="I92" i="192" s="1"/>
  <c r="E91" i="192"/>
  <c r="E92" i="192" s="1"/>
  <c r="Y90" i="192"/>
  <c r="U90" i="192"/>
  <c r="Q90" i="192"/>
  <c r="M90" i="192"/>
  <c r="I90" i="192"/>
  <c r="E90" i="192"/>
  <c r="Y89" i="192"/>
  <c r="U89" i="192"/>
  <c r="Q89" i="192"/>
  <c r="M89" i="192"/>
  <c r="I89" i="192"/>
  <c r="E89" i="192"/>
  <c r="Y88" i="192"/>
  <c r="U88" i="192"/>
  <c r="Q88" i="192"/>
  <c r="M88" i="192"/>
  <c r="I88" i="192"/>
  <c r="E88" i="192"/>
  <c r="Y87" i="192"/>
  <c r="U87" i="192"/>
  <c r="Q87" i="192"/>
  <c r="M87" i="192"/>
  <c r="I87" i="192"/>
  <c r="E87" i="192"/>
  <c r="Y83" i="192"/>
  <c r="Y84" i="192" s="1"/>
  <c r="U83" i="192"/>
  <c r="Q83" i="192"/>
  <c r="M83" i="192"/>
  <c r="M84" i="192" s="1"/>
  <c r="I83" i="192"/>
  <c r="I84" i="192" s="1"/>
  <c r="E83" i="192"/>
  <c r="Y82" i="192"/>
  <c r="U82" i="192"/>
  <c r="Q82" i="192"/>
  <c r="M82" i="192"/>
  <c r="I82" i="192"/>
  <c r="E82" i="192"/>
  <c r="Y81" i="192"/>
  <c r="U81" i="192"/>
  <c r="Q81" i="192"/>
  <c r="M81" i="192"/>
  <c r="I81" i="192"/>
  <c r="E81" i="192"/>
  <c r="Y80" i="192"/>
  <c r="U80" i="192"/>
  <c r="Q80" i="192"/>
  <c r="M80" i="192"/>
  <c r="I80" i="192"/>
  <c r="E80" i="192"/>
  <c r="Y79" i="192"/>
  <c r="U79" i="192"/>
  <c r="Q79" i="192"/>
  <c r="M79" i="192"/>
  <c r="I79" i="192"/>
  <c r="E79" i="192"/>
  <c r="Y75" i="192"/>
  <c r="U75" i="192"/>
  <c r="Q75" i="192"/>
  <c r="M75" i="192"/>
  <c r="M76" i="192" s="1"/>
  <c r="I75" i="192"/>
  <c r="I76" i="192" s="1"/>
  <c r="E75" i="192"/>
  <c r="Y74" i="192"/>
  <c r="U74" i="192"/>
  <c r="Q74" i="192"/>
  <c r="M74" i="192"/>
  <c r="I74" i="192"/>
  <c r="E74" i="192"/>
  <c r="Y73" i="192"/>
  <c r="U73" i="192"/>
  <c r="Q73" i="192"/>
  <c r="M73" i="192"/>
  <c r="I73" i="192"/>
  <c r="E73" i="192"/>
  <c r="Y72" i="192"/>
  <c r="U72" i="192"/>
  <c r="Q72" i="192"/>
  <c r="M72" i="192"/>
  <c r="I72" i="192"/>
  <c r="E72" i="192"/>
  <c r="Y71" i="192"/>
  <c r="U71" i="192"/>
  <c r="Q71" i="192"/>
  <c r="M71" i="192"/>
  <c r="I71" i="192"/>
  <c r="E71" i="192"/>
  <c r="Y67" i="192"/>
  <c r="Y68" i="192" s="1"/>
  <c r="U67" i="192"/>
  <c r="Q67" i="192"/>
  <c r="M67" i="192"/>
  <c r="M68" i="192" s="1"/>
  <c r="I67" i="192"/>
  <c r="E67" i="192"/>
  <c r="Y66" i="192"/>
  <c r="U66" i="192"/>
  <c r="Q66" i="192"/>
  <c r="M66" i="192"/>
  <c r="I66" i="192"/>
  <c r="E66" i="192"/>
  <c r="Y65" i="192"/>
  <c r="U65" i="192"/>
  <c r="Q65" i="192"/>
  <c r="M65" i="192"/>
  <c r="I65" i="192"/>
  <c r="E65" i="192"/>
  <c r="Y64" i="192"/>
  <c r="U64" i="192"/>
  <c r="Q64" i="192"/>
  <c r="M64" i="192"/>
  <c r="I64" i="192"/>
  <c r="E64" i="192"/>
  <c r="Y63" i="192"/>
  <c r="U63" i="192"/>
  <c r="Q63" i="192"/>
  <c r="M63" i="192"/>
  <c r="I63" i="192"/>
  <c r="E63" i="192"/>
  <c r="Y59" i="192"/>
  <c r="U59" i="192"/>
  <c r="Q59" i="192"/>
  <c r="M59" i="192"/>
  <c r="M60" i="192" s="1"/>
  <c r="I59" i="192"/>
  <c r="I60" i="192" s="1"/>
  <c r="E59" i="192"/>
  <c r="Y58" i="192"/>
  <c r="U58" i="192"/>
  <c r="Q58" i="192"/>
  <c r="M58" i="192"/>
  <c r="I58" i="192"/>
  <c r="E58" i="192"/>
  <c r="Y57" i="192"/>
  <c r="U57" i="192"/>
  <c r="Q57" i="192"/>
  <c r="M57" i="192"/>
  <c r="I57" i="192"/>
  <c r="E57" i="192"/>
  <c r="Y56" i="192"/>
  <c r="U56" i="192"/>
  <c r="Q56" i="192"/>
  <c r="M56" i="192"/>
  <c r="I56" i="192"/>
  <c r="E56" i="192"/>
  <c r="Y55" i="192"/>
  <c r="U55" i="192"/>
  <c r="Q55" i="192"/>
  <c r="M55" i="192"/>
  <c r="I55" i="192"/>
  <c r="E55" i="192"/>
  <c r="Y51" i="192"/>
  <c r="Y52" i="192" s="1"/>
  <c r="U51" i="192"/>
  <c r="Q51" i="192"/>
  <c r="M51" i="192"/>
  <c r="M52" i="192" s="1"/>
  <c r="I51" i="192"/>
  <c r="E51" i="192"/>
  <c r="Y50" i="192"/>
  <c r="U50" i="192"/>
  <c r="Q50" i="192"/>
  <c r="M50" i="192"/>
  <c r="I50" i="192"/>
  <c r="E50" i="192"/>
  <c r="Y49" i="192"/>
  <c r="U49" i="192"/>
  <c r="Q49" i="192"/>
  <c r="M49" i="192"/>
  <c r="I49" i="192"/>
  <c r="E49" i="192"/>
  <c r="Y48" i="192"/>
  <c r="U48" i="192"/>
  <c r="Q48" i="192"/>
  <c r="M48" i="192"/>
  <c r="I48" i="192"/>
  <c r="E48" i="192"/>
  <c r="Y47" i="192"/>
  <c r="U47" i="192"/>
  <c r="Q47" i="192"/>
  <c r="M47" i="192"/>
  <c r="I47" i="192"/>
  <c r="E47" i="192"/>
  <c r="Y43" i="192"/>
  <c r="U43" i="192"/>
  <c r="Q43" i="192"/>
  <c r="M43" i="192"/>
  <c r="M44" i="192" s="1"/>
  <c r="I43" i="192"/>
  <c r="I44" i="192" s="1"/>
  <c r="E43" i="192"/>
  <c r="Y42" i="192"/>
  <c r="U42" i="192"/>
  <c r="Q42" i="192"/>
  <c r="M42" i="192"/>
  <c r="I42" i="192"/>
  <c r="E42" i="192"/>
  <c r="Y41" i="192"/>
  <c r="U41" i="192"/>
  <c r="Q41" i="192"/>
  <c r="M41" i="192"/>
  <c r="I41" i="192"/>
  <c r="E41" i="192"/>
  <c r="Y40" i="192"/>
  <c r="U40" i="192"/>
  <c r="Q40" i="192"/>
  <c r="M40" i="192"/>
  <c r="I40" i="192"/>
  <c r="E40" i="192"/>
  <c r="Y39" i="192"/>
  <c r="U39" i="192"/>
  <c r="Q39" i="192"/>
  <c r="M39" i="192"/>
  <c r="I39" i="192"/>
  <c r="E39" i="192"/>
  <c r="Y35" i="192"/>
  <c r="Y36" i="192" s="1"/>
  <c r="U35" i="192"/>
  <c r="Q35" i="192"/>
  <c r="M35" i="192"/>
  <c r="M36" i="192" s="1"/>
  <c r="I35" i="192"/>
  <c r="E35" i="192"/>
  <c r="Y34" i="192"/>
  <c r="U34" i="192"/>
  <c r="Q34" i="192"/>
  <c r="M34" i="192"/>
  <c r="I34" i="192"/>
  <c r="E34" i="192"/>
  <c r="Y33" i="192"/>
  <c r="U33" i="192"/>
  <c r="Q33" i="192"/>
  <c r="M33" i="192"/>
  <c r="I33" i="192"/>
  <c r="E33" i="192"/>
  <c r="Y32" i="192"/>
  <c r="U32" i="192"/>
  <c r="Q32" i="192"/>
  <c r="M32" i="192"/>
  <c r="I32" i="192"/>
  <c r="E32" i="192"/>
  <c r="Y31" i="192"/>
  <c r="U31" i="192"/>
  <c r="Q31" i="192"/>
  <c r="M31" i="192"/>
  <c r="I31" i="192"/>
  <c r="E31" i="192"/>
  <c r="Y27" i="192"/>
  <c r="U27" i="192"/>
  <c r="Q27" i="192"/>
  <c r="M27" i="192"/>
  <c r="M28" i="192" s="1"/>
  <c r="I27" i="192"/>
  <c r="I28" i="192" s="1"/>
  <c r="E27" i="192"/>
  <c r="E28" i="192" s="1"/>
  <c r="Y26" i="192"/>
  <c r="U26" i="192"/>
  <c r="Q26" i="192"/>
  <c r="M26" i="192"/>
  <c r="I26" i="192"/>
  <c r="E26" i="192"/>
  <c r="Y25" i="192"/>
  <c r="U25" i="192"/>
  <c r="Q25" i="192"/>
  <c r="M25" i="192"/>
  <c r="I25" i="192"/>
  <c r="E25" i="192"/>
  <c r="Y24" i="192"/>
  <c r="U24" i="192"/>
  <c r="Q24" i="192"/>
  <c r="M24" i="192"/>
  <c r="I24" i="192"/>
  <c r="E24" i="192"/>
  <c r="Y23" i="192"/>
  <c r="U23" i="192"/>
  <c r="Q23" i="192"/>
  <c r="M23" i="192"/>
  <c r="I23" i="192"/>
  <c r="E23" i="192"/>
  <c r="Y19" i="192"/>
  <c r="Y20" i="192" s="1"/>
  <c r="U19" i="192"/>
  <c r="Q19" i="192"/>
  <c r="M19" i="192"/>
  <c r="I19" i="192"/>
  <c r="E19" i="192"/>
  <c r="Y18" i="192"/>
  <c r="U18" i="192"/>
  <c r="Q18" i="192"/>
  <c r="M18" i="192"/>
  <c r="I18" i="192"/>
  <c r="E18" i="192"/>
  <c r="Y17" i="192"/>
  <c r="U17" i="192"/>
  <c r="Q17" i="192"/>
  <c r="M17" i="192"/>
  <c r="I17" i="192"/>
  <c r="E17" i="192"/>
  <c r="Y16" i="192"/>
  <c r="U16" i="192"/>
  <c r="Q16" i="192"/>
  <c r="M16" i="192"/>
  <c r="I16" i="192"/>
  <c r="E16" i="192"/>
  <c r="Y15" i="192"/>
  <c r="U15" i="192"/>
  <c r="Q15" i="192"/>
  <c r="M15" i="192"/>
  <c r="M20" i="192" s="1"/>
  <c r="I15" i="192"/>
  <c r="E15" i="192"/>
  <c r="M12" i="192"/>
  <c r="Y11" i="192"/>
  <c r="U11" i="192"/>
  <c r="Q11" i="192"/>
  <c r="M11" i="192"/>
  <c r="I11" i="192"/>
  <c r="I12" i="192" s="1"/>
  <c r="E11" i="192"/>
  <c r="Y10" i="192"/>
  <c r="U10" i="192"/>
  <c r="Q10" i="192"/>
  <c r="M10" i="192"/>
  <c r="I10" i="192"/>
  <c r="E10" i="192"/>
  <c r="Y9" i="192"/>
  <c r="U9" i="192"/>
  <c r="Q9" i="192"/>
  <c r="M9" i="192"/>
  <c r="I9" i="192"/>
  <c r="E9" i="192"/>
  <c r="Y8" i="192"/>
  <c r="U8" i="192"/>
  <c r="Q8" i="192"/>
  <c r="M8" i="192"/>
  <c r="I8" i="192"/>
  <c r="E8" i="192"/>
  <c r="Y7" i="192"/>
  <c r="U7" i="192"/>
  <c r="Q7" i="192"/>
  <c r="M7" i="192"/>
  <c r="I7" i="192"/>
  <c r="E7" i="192"/>
  <c r="E44" i="192" l="1"/>
  <c r="E60" i="192"/>
  <c r="E12" i="192"/>
  <c r="I36" i="192"/>
  <c r="I116" i="192"/>
  <c r="M220" i="192"/>
  <c r="I20" i="192"/>
  <c r="M196" i="192"/>
  <c r="Q220" i="192"/>
  <c r="E132" i="192"/>
  <c r="E180" i="192"/>
  <c r="I68" i="192"/>
  <c r="Q28" i="192"/>
  <c r="Q36" i="192"/>
  <c r="Q44" i="192"/>
  <c r="Q52" i="192"/>
  <c r="Q60" i="192"/>
  <c r="Q68" i="192"/>
  <c r="Q76" i="192"/>
  <c r="Q84" i="192"/>
  <c r="Q92" i="192"/>
  <c r="Q100" i="192"/>
  <c r="Q108" i="192"/>
  <c r="Q116" i="192"/>
  <c r="Q124" i="192"/>
  <c r="Q132" i="192"/>
  <c r="Q140" i="192"/>
  <c r="Q148" i="192"/>
  <c r="Q156" i="192"/>
  <c r="Q164" i="192"/>
  <c r="Q172" i="192"/>
  <c r="Q180" i="192"/>
  <c r="Y188" i="192"/>
  <c r="U220" i="192"/>
  <c r="E100" i="192"/>
  <c r="I132" i="192"/>
  <c r="Q12" i="192"/>
  <c r="Q20" i="192"/>
  <c r="U28" i="192"/>
  <c r="U36" i="192"/>
  <c r="U44" i="192"/>
  <c r="U52" i="192"/>
  <c r="U60" i="192"/>
  <c r="U68" i="192"/>
  <c r="U76" i="192"/>
  <c r="U84" i="192"/>
  <c r="U92" i="192"/>
  <c r="U100" i="192"/>
  <c r="U108" i="192"/>
  <c r="U116" i="192"/>
  <c r="U124" i="192"/>
  <c r="U132" i="192"/>
  <c r="U140" i="192"/>
  <c r="U148" i="192"/>
  <c r="U156" i="192"/>
  <c r="U164" i="192"/>
  <c r="U172" i="192"/>
  <c r="U180" i="192"/>
  <c r="I52" i="192"/>
  <c r="I164" i="192"/>
  <c r="U12" i="192"/>
  <c r="U20" i="192"/>
  <c r="Y28" i="192"/>
  <c r="Y44" i="192"/>
  <c r="Y60" i="192"/>
  <c r="Y76" i="192"/>
  <c r="Y92" i="192"/>
  <c r="Y108" i="192"/>
  <c r="Y124" i="192"/>
  <c r="Y140" i="192"/>
  <c r="Y156" i="192"/>
  <c r="Y172" i="192"/>
  <c r="I188" i="192"/>
  <c r="Q196" i="192"/>
  <c r="E36" i="192"/>
  <c r="E76" i="192"/>
  <c r="E116" i="192"/>
  <c r="E148" i="192"/>
  <c r="E164" i="192"/>
  <c r="I100" i="192"/>
  <c r="I180" i="192"/>
  <c r="Y12" i="192"/>
  <c r="E204" i="192"/>
  <c r="E52" i="192"/>
  <c r="E68" i="192"/>
  <c r="E84" i="192"/>
  <c r="E156" i="192"/>
  <c r="E172" i="192"/>
  <c r="E20" i="192"/>
  <c r="I148" i="192"/>
  <c r="Q204" i="1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Claire R. Marsh</author>
  </authors>
  <commentList>
    <comment ref="C1" authorId="0" shapeId="0" xr:uid="{978179C0-759D-4F7B-9F79-DA9BEFDA99A6}">
      <text>
        <r>
          <rPr>
            <b/>
            <sz val="9"/>
            <color indexed="81"/>
            <rFont val="Tahoma"/>
            <family val="2"/>
          </rPr>
          <t>PHIDU:</t>
        </r>
        <r>
          <rPr>
            <sz val="9"/>
            <color indexed="81"/>
            <rFont val="Tahoma"/>
            <family val="2"/>
          </rPr>
          <t xml:space="preserve">
In previous data sets the Age Pension data were a combination of Department of Social Services (DSS) and Department of Veterans' Affairs (DVA) data; as the latter were not available at the time of release, they will be published when provided to PHIDU.</t>
        </r>
      </text>
    </comment>
  </commentList>
</comments>
</file>

<file path=xl/sharedStrings.xml><?xml version="1.0" encoding="utf-8"?>
<sst xmlns="http://schemas.openxmlformats.org/spreadsheetml/2006/main" count="25880" uniqueCount="784">
  <si>
    <t>% providing child care to their own child/ children</t>
  </si>
  <si>
    <t>% providing child care to other child/ children</t>
  </si>
  <si>
    <t>Number</t>
  </si>
  <si>
    <t>People born (overseas) in English speaking countries</t>
  </si>
  <si>
    <t>Age pensioners</t>
  </si>
  <si>
    <t>Link to Notes on the data</t>
  </si>
  <si>
    <t>Labour force</t>
  </si>
  <si>
    <t>SR</t>
  </si>
  <si>
    <t>People born in Germany</t>
  </si>
  <si>
    <t>People born in Italy</t>
  </si>
  <si>
    <t>People born in Greece</t>
  </si>
  <si>
    <t>People born in China</t>
  </si>
  <si>
    <t>People born in India</t>
  </si>
  <si>
    <t>% born overseas in English speaking countries</t>
  </si>
  <si>
    <t>% age pensioners</t>
  </si>
  <si>
    <t>% providing child care</t>
  </si>
  <si>
    <t>%  volunteers</t>
  </si>
  <si>
    <t>Persons with a profound or severe disability</t>
  </si>
  <si>
    <t>Persons with a profound or severe disability and living in the community</t>
  </si>
  <si>
    <t>SDR</t>
  </si>
  <si>
    <t>Area name</t>
  </si>
  <si>
    <t>Socioeconomic disadvantage of area</t>
  </si>
  <si>
    <t>Quintile 2</t>
  </si>
  <si>
    <t>Quintile 3</t>
  </si>
  <si>
    <t>Quintile 4</t>
  </si>
  <si>
    <t>Rate Ratio</t>
  </si>
  <si>
    <t>Australia</t>
  </si>
  <si>
    <t>Index score (based on Australian score = 1000)</t>
  </si>
  <si>
    <t>Link to Key</t>
  </si>
  <si>
    <t>Persons aged 65 years and over</t>
  </si>
  <si>
    <t>Sig.</t>
  </si>
  <si>
    <t>**</t>
  </si>
  <si>
    <t>*</t>
  </si>
  <si>
    <t>% unemployed</t>
  </si>
  <si>
    <t>BACK TO CONTENTS</t>
  </si>
  <si>
    <t>% persons aged 65 years and over with a profound or severe disability</t>
  </si>
  <si>
    <t>% persons aged 65 years and over with a profound or severe disability and living in the community</t>
  </si>
  <si>
    <t>ASR per 100</t>
  </si>
  <si>
    <t>Average annual ASR per 100,000</t>
  </si>
  <si>
    <t>ASR per 100,000</t>
  </si>
  <si>
    <t>Quintile 1: Least disadvantaged</t>
  </si>
  <si>
    <t>Quintile 5: Most disadvantaged</t>
  </si>
  <si>
    <t>People born in a NES country resident in Australia for five years or more</t>
  </si>
  <si>
    <t>% born in a NES country resident in Australia for five years or more</t>
  </si>
  <si>
    <t>People born in a NES country resident in Australia for less than five years</t>
  </si>
  <si>
    <t>% born in a NES country resident in Australia for less than five years</t>
  </si>
  <si>
    <t>People born overseas who speak English not well or not at all</t>
  </si>
  <si>
    <t>% born overseas who speak English not well or not at all</t>
  </si>
  <si>
    <t/>
  </si>
  <si>
    <t>Seniors Health Card holders</t>
  </si>
  <si>
    <t>% Seniors Health Card holders</t>
  </si>
  <si>
    <t>RSE</t>
  </si>
  <si>
    <t>n.p.</t>
  </si>
  <si>
    <t>SEIFA Index of Relative Socio-economic Disadvantage</t>
  </si>
  <si>
    <t>~</t>
  </si>
  <si>
    <t>Capital cities</t>
  </si>
  <si>
    <t>Total persons, 50-54 years</t>
  </si>
  <si>
    <t>Total persons, 55-59 years</t>
  </si>
  <si>
    <t>Total persons, 60-64 years</t>
  </si>
  <si>
    <t>Aboriginal persons, 65 years and over</t>
  </si>
  <si>
    <t>Total persons, 65 years and over</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</si>
  <si>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</si>
  <si>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t>
  </si>
  <si>
    <t>ASR per 100,000 males</t>
  </si>
  <si>
    <t>ASR per 100,000 females</t>
  </si>
  <si>
    <t>Brisbane</t>
  </si>
  <si>
    <t>Rest of Qld</t>
  </si>
  <si>
    <t>Queensland</t>
  </si>
  <si>
    <t>Sydney</t>
  </si>
  <si>
    <t>Rest of NSW</t>
  </si>
  <si>
    <t>New South Wales</t>
  </si>
  <si>
    <t>Melbourne</t>
  </si>
  <si>
    <t>Rest of Vic</t>
  </si>
  <si>
    <t>Victoria</t>
  </si>
  <si>
    <t>..</t>
  </si>
  <si>
    <t>Adelaide</t>
  </si>
  <si>
    <t>Rest of SA</t>
  </si>
  <si>
    <t>South Australia</t>
  </si>
  <si>
    <t>#</t>
  </si>
  <si>
    <t>Perth</t>
  </si>
  <si>
    <t>Rest of WA</t>
  </si>
  <si>
    <t>Western Australia</t>
  </si>
  <si>
    <t>Hobart</t>
  </si>
  <si>
    <t>Rest of Tas</t>
  </si>
  <si>
    <t>Tasmania</t>
  </si>
  <si>
    <t>Darwin</t>
  </si>
  <si>
    <t>Rest of NT</t>
  </si>
  <si>
    <t>Northern Territory</t>
  </si>
  <si>
    <t>Canberra</t>
  </si>
  <si>
    <t>Remainder of ACT</t>
  </si>
  <si>
    <t>Data not available for Remainder of ACT</t>
  </si>
  <si>
    <t>ACT</t>
  </si>
  <si>
    <t>NSW</t>
  </si>
  <si>
    <t>Vic</t>
  </si>
  <si>
    <t>Qld</t>
  </si>
  <si>
    <t>SA</t>
  </si>
  <si>
    <t>WA</t>
  </si>
  <si>
    <t>Tas</t>
  </si>
  <si>
    <t>NT</t>
  </si>
  <si>
    <t>by Quintile of socioeconomic disadvantage of area</t>
  </si>
  <si>
    <r>
      <t>CONTENTS -----</t>
    </r>
    <r>
      <rPr>
        <b/>
        <sz val="11"/>
        <color indexed="24"/>
        <rFont val="Arial"/>
        <family val="2"/>
      </rPr>
      <t xml:space="preserve"> Click on Topic heading/s below to view data</t>
    </r>
  </si>
  <si>
    <r>
      <t xml:space="preserve">Topic/ </t>
    </r>
    <r>
      <rPr>
        <sz val="12"/>
        <color indexed="24"/>
        <rFont val="Arial"/>
        <family val="2"/>
      </rPr>
      <t>Indicator</t>
    </r>
  </si>
  <si>
    <t>Indicator detail (also see 'Notes on the data')</t>
  </si>
  <si>
    <t>Time period</t>
  </si>
  <si>
    <t>Released by 2016 Quintiles</t>
  </si>
  <si>
    <t>Indigenous status by 5 year age groups</t>
  </si>
  <si>
    <t xml:space="preserve">    Aboriginal and total population: 5 year age groups</t>
  </si>
  <si>
    <t xml:space="preserve">   Born overseas - in predominantly English speaking countries</t>
  </si>
  <si>
    <t xml:space="preserve">   Born overseas - in predominantly non-English speaking (NES) countries</t>
  </si>
  <si>
    <t xml:space="preserve">   Resident in Australia for five years or more and born in NES countries</t>
  </si>
  <si>
    <t xml:space="preserve">   Resident in Australia for less than five years and born in NES countries</t>
  </si>
  <si>
    <t xml:space="preserve">   Poor proficiency in English and born overseas</t>
  </si>
  <si>
    <t xml:space="preserve">   Top ten non-English speaking countries of origin</t>
  </si>
  <si>
    <t>Education</t>
  </si>
  <si>
    <t>Child care: unpaid</t>
  </si>
  <si>
    <t xml:space="preserve">   Child care to own child/children (unpaid)</t>
  </si>
  <si>
    <t xml:space="preserve">   Child care to other child/children (unpaid)</t>
  </si>
  <si>
    <t xml:space="preserve">   Total (unpaid) child care </t>
  </si>
  <si>
    <t xml:space="preserve">   No motor vehicle</t>
  </si>
  <si>
    <t xml:space="preserve">   Age pensioners</t>
  </si>
  <si>
    <t xml:space="preserve">   Seniors Health Card holders</t>
  </si>
  <si>
    <t>Internet access at home</t>
  </si>
  <si>
    <t xml:space="preserve">   Internet accessed from dwelling</t>
  </si>
  <si>
    <t xml:space="preserve">   Internet not accessed from dwelling</t>
  </si>
  <si>
    <t>Summary measure of disadvantage</t>
  </si>
  <si>
    <t xml:space="preserve">   Index of Relative Socio-economic Disadvantage</t>
  </si>
  <si>
    <t>Index of Relative Socio-economic Disadvantage</t>
  </si>
  <si>
    <t xml:space="preserve">   Voluntary work for an organisation or group</t>
  </si>
  <si>
    <t>Premature mortality by sex</t>
  </si>
  <si>
    <t>Premature mortality by selected cause</t>
  </si>
  <si>
    <t xml:space="preserve">    - colorectal cancer</t>
  </si>
  <si>
    <t xml:space="preserve">    - lung cancer</t>
  </si>
  <si>
    <t xml:space="preserve">    - breast cancer</t>
  </si>
  <si>
    <t xml:space="preserve">    - ischaemic heart disease</t>
  </si>
  <si>
    <t xml:space="preserve">    - cerebrovascular diseases</t>
  </si>
  <si>
    <t>Admissions by hospital type and sex (excluding same-day admissions for renal dialysis)</t>
  </si>
  <si>
    <t xml:space="preserve">   Total admissions - Public hospitals </t>
  </si>
  <si>
    <t>Same-day admissions for renal dialysis</t>
  </si>
  <si>
    <t>Key</t>
  </si>
  <si>
    <t>Key to symbols/ areas</t>
  </si>
  <si>
    <t>Notes on the Data</t>
  </si>
  <si>
    <t>Key to symbols and abbreviations</t>
  </si>
  <si>
    <t>(a) not shown: replaces numbers from 1 to 4; for hospital admissions replaces values less than 5
(b) not shown: for AEDC indicators, where one or more of the following applied:
• three or fewer children were assessed
• fewer than fifteen children had valid AEDC scores
• less than two teachers had completed the AEDC instrument for children in that location
• the AEDC instrument was completed for less than 80% of all non special needs children; or
• the number of vulnerable or at risk children represented at least 90% of valid AEDC scores.
(c) not shown: for AEDC indicators, where the PHA consists of a combination of published and not published SA2s
(d) not shown (numbers including true zeros): for Income support and Rental assistance, replaces numbers from 0 to 4</t>
  </si>
  <si>
    <t xml:space="preserve">not applicable; or rate not shown for cancer incidence where values are from 5 to 9 </t>
  </si>
  <si>
    <t>~~</t>
  </si>
  <si>
    <t>≠</t>
  </si>
  <si>
    <t>direct estimates for these areas are considered to be unreliable</t>
  </si>
  <si>
    <t>statistically significant, at the 95% confidence level</t>
  </si>
  <si>
    <t>statistically significant, at the 99% confidence level</t>
  </si>
  <si>
    <t>ASR</t>
  </si>
  <si>
    <t>indirectly age-standardised rate per 100/ 1,000/ 10,000/ 100,000 population</t>
  </si>
  <si>
    <t>Average annual ASR</t>
  </si>
  <si>
    <t>calculated on the indirectly age-standardised rate per 100,000 population, over the reported period</t>
  </si>
  <si>
    <t>IMR</t>
  </si>
  <si>
    <t>infant mortality rate: deaths under 12 months of age per 1,000 live births</t>
  </si>
  <si>
    <t>IRSD</t>
  </si>
  <si>
    <t>Index of Relative Socio-economic Disadvantage: The IRSD is one of four Socio-Economic Indexes for Areas (SEIFAs) compiled by the Australian Bureau of Statistics (ABS) after the Census of Population and Housing. The aim is to represent the socioeconomic status of Australian communities and identify areas of advantage and disadvantage. The IRSD scores each area by summarising attributes of the population, such as low income, low educational attainment, high unemployment and jobs in relatively unskilled occupations. It reflects the overall or average level of disadvantage of the population of an area. Being an average, the score is likely to reduce apparent differences between individuals in an area, and between areas: this is of particular importance for areas with larger populations.
Refer to the ABS SEIFA information at:</t>
  </si>
  <si>
    <t>http://www.abs.gov.au/websitedbs/censushome.nsf/home/seifa</t>
  </si>
  <si>
    <r>
      <t xml:space="preserve">or download the </t>
    </r>
    <r>
      <rPr>
        <i/>
        <sz val="10"/>
        <rFont val="Arial"/>
        <family val="2"/>
      </rPr>
      <t>ABS 2011 Census of Population and Housing: Socio-Economic Indexes for Areas (SEIFA), Australia, 2011</t>
    </r>
    <r>
      <rPr>
        <sz val="10"/>
        <rFont val="Arial"/>
        <family val="2"/>
      </rPr>
      <t xml:space="preserve"> (Cat. no. 2033.0.55.001) technical paper at:  </t>
    </r>
  </si>
  <si>
    <t>http://www.abs.gov.au/ausstats/abs@.nsf/mf/2033.0.55.001</t>
  </si>
  <si>
    <t>n.a.</t>
  </si>
  <si>
    <t>not available</t>
  </si>
  <si>
    <t>not published</t>
  </si>
  <si>
    <t>Quintile of Socioeconomic Disadvantage</t>
  </si>
  <si>
    <t>The data show variations, for each indicator, by socioeconomic status, based on the 2006 or 2011 IRSD. Data are shown in five groupings of areas (quintiles) each representing approximately one fifth (20%) of the population. The quintiles range from the 20% of the population living in the highest socioeconomic status (SES) areas (least disadvantaged), to the 20% living in the lowest SES areas (most disadvantaged). The ratio of the rate in the most disadvantaged areas (Quintile 5) to that in the least disadvantaged areas (Quintile 1) is shown below the data, labelled "Rate Ratio", reflecting the extent of relative inequality between these two groups.</t>
  </si>
  <si>
    <t>indirectly age-standardisd ratio</t>
  </si>
  <si>
    <t>indirectly age-standardised death ratio</t>
  </si>
  <si>
    <t>the ratio of the rate (i.e. the percentage or standardised rate) in the Most Disadvantaged category compared to the Least Disadvantaged category</t>
  </si>
  <si>
    <t>Notes on the data</t>
  </si>
  <si>
    <r>
      <t xml:space="preserve">Please download the following .pdf to view the </t>
    </r>
    <r>
      <rPr>
        <i/>
        <sz val="10"/>
        <rFont val="Arial"/>
        <family val="2"/>
      </rPr>
      <t>Notes on the data</t>
    </r>
    <r>
      <rPr>
        <sz val="10"/>
        <rFont val="Arial"/>
        <family val="2"/>
      </rPr>
      <t>, including source/s for each indicator:</t>
    </r>
  </si>
  <si>
    <t>Please note that the above .pdf file is updated at every release, so if you are returning to view this previously downloaded .xls file, some of the data may have since been updated - please refer to the additional information below.</t>
  </si>
  <si>
    <t>The Index of Relative Socio-economic Disadvantage (IRSD) is one of four Socio-Economic Indexes for Areas (SEIFAs) compiled by the Australian Bureau of Statistics (ABS) after the Census of Population and Housing. The aim is to represent the socioeconomic status (SES) of Australian communities and identify areas of advantage and disadvantage. The IRSD scores each area by summarising attributes of the population, such as low income, low educational attainment, high unemployment and jobs in relatively unskilled occupations. It reflects the overall or average level of disadvantage of the population of an area. Being an average, the score is likely to reduce apparent differences between individuals in an area, and between areas: this is of particular importance for areas with larger populations.
Refer to the ABS SEIFA information at:</t>
  </si>
  <si>
    <t>The data show variations, for each indicator, by socioeconomic status (SES), based on the ABS IRSD. Data are presented in five groupings of areas (quintiles) each representing approximately one fifth (20%) of the population. The quintiles range from the 20% of the population living in the highest SES areas (least disadvantaged), to the 20% living in the lowest SES areas (most disadvantaged). The ratio of the rate in the most disadvantaged areas (Quintile 5) to that in the least disadvantaged areas (Quintile 1) is shown below the data, labelled "Rate Ratio", reflecting the extent of relative inequality between these two groups.</t>
  </si>
  <si>
    <t>Additional information</t>
  </si>
  <si>
    <t>For statistical information, refer to:</t>
  </si>
  <si>
    <r>
      <t xml:space="preserve">If you would like to view individual </t>
    </r>
    <r>
      <rPr>
        <i/>
        <sz val="10"/>
        <rFont val="Arial"/>
        <family val="2"/>
      </rPr>
      <t>Notes on the data</t>
    </r>
    <r>
      <rPr>
        <sz val="10"/>
        <rFont val="Arial"/>
        <family val="2"/>
      </rPr>
      <t xml:space="preserve">, which include a policy context statement for each indicator (and which are not included in the above .pdf version), please refer to the </t>
    </r>
    <r>
      <rPr>
        <i/>
        <sz val="10"/>
        <rFont val="Arial"/>
        <family val="2"/>
      </rPr>
      <t xml:space="preserve">Inequality Graphs: Latest </t>
    </r>
    <r>
      <rPr>
        <sz val="10"/>
        <rFont val="Arial"/>
        <family val="2"/>
      </rPr>
      <t>section of the website at:</t>
    </r>
  </si>
  <si>
    <t>To view a list of the indicators which have recently been released, refer to the latest release information at:</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</si>
  <si>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</si>
  <si>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or contact PHIDU:</t>
  </si>
  <si>
    <t>phidu@tua.edu.au</t>
  </si>
  <si>
    <t>Link to Contents</t>
  </si>
  <si>
    <t>Data by Quintile of Socioeconomic Disadvantage</t>
  </si>
  <si>
    <r>
      <rPr>
        <b/>
        <i/>
        <sz val="11"/>
        <rFont val="Arial"/>
        <family val="2"/>
      </rPr>
      <t xml:space="preserve">Monitoring inequality in Australia </t>
    </r>
    <r>
      <rPr>
        <b/>
        <sz val="11"/>
        <rFont val="Arial"/>
        <family val="2"/>
      </rPr>
      <t>includes data on a range of population characteristics, including demography, socioeconomic status, health status and risk factors, and use of health and welfare services.</t>
    </r>
  </si>
  <si>
    <t>Data are provided by Quintile of socioeconomic disadvantage of area, based on the ABS Index of Relative Socio-economic Disadvantage</t>
  </si>
  <si>
    <t>This content is licensed under a Creative Commons Attribution-NonCommercial-ShareAlike 3.0 Australia licence.</t>
  </si>
  <si>
    <t>February 2020</t>
  </si>
  <si>
    <t>Relative standard error</t>
  </si>
  <si>
    <t>direct estimates with relative standard errors (RSEs) from 0.25 to 0.50 indicate that the estimates should be used with caution</t>
  </si>
  <si>
    <t>direct estimates with relative standard errors (RSEs) greater than 0.50 but less than 1 indicate that the estimates are considered too unreliable for general use</t>
  </si>
  <si>
    <t>June 2020</t>
  </si>
  <si>
    <t xml:space="preserve">   Male total admissions - Public hospitals </t>
  </si>
  <si>
    <t xml:space="preserve">   Female total admissions - Public hospitals </t>
  </si>
  <si>
    <t xml:space="preserve">   Infectious and parasitic diseases - Public hospitals</t>
  </si>
  <si>
    <t xml:space="preserve">   All cancers - Public hospitals</t>
  </si>
  <si>
    <t xml:space="preserve">   Endocrine, nutritional and metabolic diseases - Public hospitals</t>
  </si>
  <si>
    <t xml:space="preserve">    - Diabetes - Public hospitals</t>
  </si>
  <si>
    <t xml:space="preserve">   Mental health related conditions - Public hospitals</t>
  </si>
  <si>
    <t xml:space="preserve">    - Mood affective disorders - Public hospitals</t>
  </si>
  <si>
    <t xml:space="preserve">   Nervous system diseases - Public hospitals</t>
  </si>
  <si>
    <t xml:space="preserve">   Eye and adnexa diseases - Public hospitals</t>
  </si>
  <si>
    <t xml:space="preserve">   Ear and mastoid process diseases - Public hospitals</t>
  </si>
  <si>
    <t xml:space="preserve">   Circulatory system diseases - Public hospitals</t>
  </si>
  <si>
    <t xml:space="preserve">    - Ischaemic heart disease - Public hospitals</t>
  </si>
  <si>
    <t xml:space="preserve">    - Heart failure - Public hospitals</t>
  </si>
  <si>
    <t xml:space="preserve">    - Stroke - Public hospitals</t>
  </si>
  <si>
    <t xml:space="preserve">   Respiratory system diseases - Public hospitals</t>
  </si>
  <si>
    <t xml:space="preserve">   Digestive system diseases - Public hospitals</t>
  </si>
  <si>
    <t xml:space="preserve">   Skin and subcutaneous tissue diseases - Public hospitals</t>
  </si>
  <si>
    <t xml:space="preserve">   Musculoskeletal system and connective tissue diseases - Public hospitals</t>
  </si>
  <si>
    <t xml:space="preserve">   Genitourinary system diseases - Public hospitals</t>
  </si>
  <si>
    <t xml:space="preserve">    - Chronic kidney disease - Public hospitals</t>
  </si>
  <si>
    <t xml:space="preserve">   Injury, poisoning and other external causes - Public hospitals</t>
  </si>
  <si>
    <t>Falls - Public hospitals</t>
  </si>
  <si>
    <t>Other diagnosis of injury or poisoning, by external cause - Public hospitals</t>
  </si>
  <si>
    <t>All diagnosis of injury or poisoning, by external cause - Public hospitals</t>
  </si>
  <si>
    <t xml:space="preserve">   Coronary angioplasty - Public hospitals</t>
  </si>
  <si>
    <t xml:space="preserve">   Cardiac catheterisation - Public hospitals</t>
  </si>
  <si>
    <t xml:space="preserve">   Hip fracture - Public hospitals</t>
  </si>
  <si>
    <t xml:space="preserve">   Knee replacement - Public hospitals</t>
  </si>
  <si>
    <t xml:space="preserve">   Fibre optic colonoscopy - Public hospitals</t>
  </si>
  <si>
    <t xml:space="preserve">   Fibre optic colonoscopy excision - Public hospitals</t>
  </si>
  <si>
    <t xml:space="preserve">   Same-day dialysis for kidney disease - Public hospitals</t>
  </si>
  <si>
    <t>   Potentially preventable conditions, aged 65 years and over - Public hospitals</t>
  </si>
  <si>
    <t xml:space="preserve">   Acute cellulitis - Public hospitals</t>
  </si>
  <si>
    <t xml:space="preserve">   Acute urinary tract infections, including pyelonephritis - Public hospitals</t>
  </si>
  <si>
    <t xml:space="preserve">   Other acute conditions - Public hospitals</t>
  </si>
  <si>
    <t xml:space="preserve">   Total acute conditions - Public hospitals</t>
  </si>
  <si>
    <t xml:space="preserve">   Chronic angina - Public hospitals</t>
  </si>
  <si>
    <t xml:space="preserve">   Chronic congestive cardiac failure - Public hospitals</t>
  </si>
  <si>
    <t xml:space="preserve">   Chronic diabetes complications - Public hospitals</t>
  </si>
  <si>
    <t xml:space="preserve">   Chronic iron deficiency anaemia - Public hospitals</t>
  </si>
  <si>
    <t xml:space="preserve">   Other chronic conditions - Public hospitals</t>
  </si>
  <si>
    <t xml:space="preserve">   Total chronic conditions - Public hospitals</t>
  </si>
  <si>
    <t xml:space="preserve">   Total presentations</t>
  </si>
  <si>
    <t xml:space="preserve">   Total presentations for certain infectious and parasitic diseases</t>
  </si>
  <si>
    <t xml:space="preserve">   Total presentations for mental and behavioural disorders</t>
  </si>
  <si>
    <t xml:space="preserve">   Total presentations for diseases of the circulatory system</t>
  </si>
  <si>
    <t xml:space="preserve">   Total presentations for diseases of the respiratory system</t>
  </si>
  <si>
    <t xml:space="preserve">   Total presentations for diseases of the digestive system</t>
  </si>
  <si>
    <t xml:space="preserve">   Total presentations for diseases of the musculoskeletal system and connective tissue</t>
  </si>
  <si>
    <t xml:space="preserve">   Total presentations for diseases of the genitourinary system</t>
  </si>
  <si>
    <t xml:space="preserve">   Total presentations for injury, poisoning and certain other consequences of external causes</t>
  </si>
  <si>
    <t xml:space="preserve">   Total presentations for factors influencing health status and contact with health services</t>
  </si>
  <si>
    <t xml:space="preserve">   Total presentations for other diseases/ conditions</t>
  </si>
  <si>
    <t>Emergency department presentations, total - by triage category</t>
  </si>
  <si>
    <t>Emergency department presentations, total - by principal diagnosis</t>
  </si>
  <si>
    <t xml:space="preserve">   Resuscitation presentations - Total</t>
  </si>
  <si>
    <t xml:space="preserve">   Emergency presentations - Total</t>
  </si>
  <si>
    <t xml:space="preserve">   Urgent presentations - Total</t>
  </si>
  <si>
    <t xml:space="preserve">   Semi-urgent presentations - Total</t>
  </si>
  <si>
    <t xml:space="preserve">   Non-urgent presentations - Total</t>
  </si>
  <si>
    <t>© 2021 PHIDU</t>
  </si>
  <si>
    <t>People receiving an Age Pension</t>
  </si>
  <si>
    <t>https://phidu.torrens.edu.au/help-and-information/about-our-data/statistical-information</t>
  </si>
  <si>
    <t>https://phidu.torrens.edu.au/social-health-atlases/graphs/monitoring-inequality-in-australia/inequality-graphs-latest</t>
  </si>
  <si>
    <t>https://phidu.torrens.edu.au/social-health-atlases/data-archive</t>
  </si>
  <si>
    <t>https://.phidu.torrens.edu.au/help-and-information/latest-releases</t>
  </si>
  <si>
    <t>Usual resident population
 (Census 2016)</t>
  </si>
  <si>
    <t>XXXX 2021</t>
  </si>
  <si>
    <t>Updated</t>
  </si>
  <si>
    <t>Aboriginal population as per cent of total population by 5 year age groups: 50 to 65+ years, Usual Resident Population (URP)</t>
  </si>
  <si>
    <t>People born (overseas) in predominantly English speaking countries, 65+, 75+ and 85+ years</t>
  </si>
  <si>
    <t>People born in predominantly non-English speaking (NES) countries, 65+, 75+ and 85+ years</t>
  </si>
  <si>
    <t>People born in NES countries resident in Australia for five years or more, 65+, 75+ and 85+ years</t>
  </si>
  <si>
    <t>People born in NES countries resident in Australia for less than five years, 65+, 75+ and 85+ years</t>
  </si>
  <si>
    <t>People born overseas who speak English 'not well', or 'not at all', 65+, 75+ and 85+ years</t>
  </si>
  <si>
    <t>Top ten birthplaces of people from non-English speaking countries, based on 65+ years
Top ten, from highest to lowest: Italy, Greece, Germany, China (excluding Special Administrative Regions of Hong Kong &amp; Macau, and Taiwan), Netherlands, India, Malta, Vietnam, Croatia and Malaysia</t>
  </si>
  <si>
    <t>Top ten birthplaces of people from non-English speaking countries, based on 75+ years
Top ten, from highest to lowest: Italy, Greece, Germany, China (excluding Special Administrative Regions of Hong Kong &amp; Macau, and Taiwan), Netherlands, India, Malta, Vietnam, Croatia and Malaysia</t>
  </si>
  <si>
    <t>Top ten birthplaces of people from non-English speaking countries, based on 85+ years
Top ten, from highest to lowest: Italy, Greece, Germany, China (excluding Special Administrative Regions of Hong Kong &amp; Macau, and Taiwan), Netherlands, India, Malta, Vietnam, Croatia and Malaysia</t>
  </si>
  <si>
    <t>Housing/ Transport - 65+ years</t>
  </si>
  <si>
    <t xml:space="preserve">   Tenure type and living arrangement - Living alone</t>
  </si>
  <si>
    <t>People in private dwellings living alone, 65+ years</t>
  </si>
  <si>
    <t xml:space="preserve">   Tenure type and living arrangement - Multi-family household</t>
  </si>
  <si>
    <t>People living in multi-family households, 65+ years</t>
  </si>
  <si>
    <t xml:space="preserve">   Tenure type and living arrangement - Home owner</t>
  </si>
  <si>
    <t xml:space="preserve">   Tenure type and living arrangement - Renting</t>
  </si>
  <si>
    <t>Private dwellings with no motor vehicle, 65+ years</t>
  </si>
  <si>
    <t xml:space="preserve">   Triple jeopardy - living alone; with disability; low income</t>
  </si>
  <si>
    <t>People in private dwellings who live alone; with disability; low income, 65+ years</t>
  </si>
  <si>
    <t xml:space="preserve">   Triple jeopardy - renters; disability; low income</t>
  </si>
  <si>
    <t>People in private dwellings who rent; with disability; low income, 65+ years</t>
  </si>
  <si>
    <t xml:space="preserve">   Quadruple jeopardy - renters; living alone; with disability; low income</t>
  </si>
  <si>
    <t>People in private dwelling who rent; live alone; with disability; low income, 65+ years</t>
  </si>
  <si>
    <t>Housing/ Transport - 75+ years</t>
  </si>
  <si>
    <t>People in private dwellings living alone, 75+ years</t>
  </si>
  <si>
    <t>People living in multi-family households, 75+ years</t>
  </si>
  <si>
    <t>Private dwellings with no motor vehicle, 75+ years</t>
  </si>
  <si>
    <t>People in private dwellings who live alone; with disability; low income, 75+ years</t>
  </si>
  <si>
    <t>People in private dwellings who rent; with disability; low income, 75+ years</t>
  </si>
  <si>
    <t>People in private dwelling who rent; live alone; with disability; low income, 75+ years</t>
  </si>
  <si>
    <t>Housing/ Transport - 85+ years</t>
  </si>
  <si>
    <t>People in private dwellings living alone, 85+ years</t>
  </si>
  <si>
    <t>People living in multi-family households, 85+ years</t>
  </si>
  <si>
    <t>Private dwellings with no motor vehicle, 85+ years</t>
  </si>
  <si>
    <t>People in private dwellings who live alone; with disability; low income, 85+ years</t>
  </si>
  <si>
    <t>People in private dwellings who rent; with disability; low income, 85+ years</t>
  </si>
  <si>
    <t>People in private dwelling who rent; live alone; with disability; low income, 85+ years</t>
  </si>
  <si>
    <t>Private dwellings where the internet was accessed from the dwelling, 65+, 75+, 85+ years</t>
  </si>
  <si>
    <t>Private dwellings where the internet was not accessed from the dwelling, 65+, 75+, 85+ years</t>
  </si>
  <si>
    <t>Income support</t>
  </si>
  <si>
    <t xml:space="preserve">   People who left school at Year 10 or below, or did not go to school</t>
  </si>
  <si>
    <t>People who left school at Year 10 or below, or did not go to school, 65+, 75+, 85+ years</t>
  </si>
  <si>
    <t xml:space="preserve">   Employed</t>
  </si>
  <si>
    <t>Employed, 65+ years</t>
  </si>
  <si>
    <t xml:space="preserve">   Unemployed (looking for work)</t>
  </si>
  <si>
    <t>Unemployed (looking for work), 65+ years</t>
  </si>
  <si>
    <t xml:space="preserve">   Not in the labour force</t>
  </si>
  <si>
    <t>Not in the labour force, 65+ years</t>
  </si>
  <si>
    <t>Low income</t>
  </si>
  <si>
    <t xml:space="preserve">   Low income</t>
  </si>
  <si>
    <t>Low income, 65+, 75+, 85+ years</t>
  </si>
  <si>
    <t>Community strengths</t>
  </si>
  <si>
    <t>People aged 65+, 75+, 85+ years who participated in voluntary work for an organisation or group</t>
  </si>
  <si>
    <t>Unpaid child care provided by people aged, 65+, 75+, 85+ years to their own child/children</t>
  </si>
  <si>
    <t xml:space="preserve">Unpaid child care provided by people aged , 65+, 75+, 85+ years to other child/children </t>
  </si>
  <si>
    <t>Total (unpaid) child care provided by people , 65+, 75+, 85+ years: includes unpaid care for both own 
and other child/children combined (not shown separately)</t>
  </si>
  <si>
    <t>Caring - Unpaid assistance</t>
  </si>
  <si>
    <t>Unpaid assistance to people with a disability</t>
  </si>
  <si>
    <t>Unpaid assistance to people with a disability, 65+, 75+, 85+ years</t>
  </si>
  <si>
    <t xml:space="preserve">   People with a profound or severe disability (includes people in long-term accommodation)</t>
  </si>
  <si>
    <t>People aged 65+ years with a profound or severe disability (includes people in long-term accommodation)</t>
  </si>
  <si>
    <t xml:space="preserve">   People with a profound or severe disability and living in the community</t>
  </si>
  <si>
    <t>People aged 65+ years with a profound or severe disability and living in the community</t>
  </si>
  <si>
    <t xml:space="preserve">   Modelled estimates of persons with one or more activities for which assistance is needed</t>
  </si>
  <si>
    <t>Modelled estimates of persons aged 65+ years with one or more activities for which assistance is needed</t>
  </si>
  <si>
    <t xml:space="preserve">   Modelled estimates of persons who always need assistance with one or more activities and whose
   need for formal (organised) assistance is unmet (selected reasons)</t>
  </si>
  <si>
    <t>Mortality by sex</t>
  </si>
  <si>
    <t xml:space="preserve">   Deaths of males</t>
  </si>
  <si>
    <t>Deaths of males, 5 year age groups: 65 to 85+ years</t>
  </si>
  <si>
    <t>2015 to 2019</t>
  </si>
  <si>
    <t>New</t>
  </si>
  <si>
    <t xml:space="preserve">   Deaths of females</t>
  </si>
  <si>
    <t>Deaths of females, 5 year age groups: 65 to 85+ years</t>
  </si>
  <si>
    <t xml:space="preserve">   Deaths of persons</t>
  </si>
  <si>
    <t>Deaths of persons, 5 year age groups: 65 to 85+ years</t>
  </si>
  <si>
    <t>Mortality by cause</t>
  </si>
  <si>
    <t xml:space="preserve">   Deaths from cancer</t>
  </si>
  <si>
    <t>Deaths from cancer, persons aged 65+ years</t>
  </si>
  <si>
    <t xml:space="preserve"> - Deaths from colorectal cancer, persons aged 65+ years</t>
  </si>
  <si>
    <t xml:space="preserve">    - pancreatic cancer</t>
  </si>
  <si>
    <t xml:space="preserve"> - Deaths from pancreatic cancer, persons aged 65+ years</t>
  </si>
  <si>
    <t xml:space="preserve"> - Deaths from lung cancer, persons aged 65+ years</t>
  </si>
  <si>
    <t xml:space="preserve"> - Deaths from breast cancer, females aged 65+ years</t>
  </si>
  <si>
    <t xml:space="preserve">    - prostate cancer</t>
  </si>
  <si>
    <t xml:space="preserve"> - Deaths from prostate cancer, males aged 65+ years</t>
  </si>
  <si>
    <t xml:space="preserve">    - cancer of lymphoid, haematopoietic and related tissue</t>
  </si>
  <si>
    <t xml:space="preserve"> - Deaths from cancer of lymphoid, haematopoietic and related tissue, persons aged 65+ years</t>
  </si>
  <si>
    <t>Deaths from dementia and Alzheimer disease, persons aged 65+ years</t>
  </si>
  <si>
    <t xml:space="preserve">   Deaths from endocrine, nutritional and metabolic diseases - deaths from diabetes</t>
  </si>
  <si>
    <t>Deaths from diabetes, persons aged 65+ years</t>
  </si>
  <si>
    <t xml:space="preserve">   Deaths from circulatory system diseases</t>
  </si>
  <si>
    <t>Deaths from circulatory system diseases, persons aged 65+ years</t>
  </si>
  <si>
    <t xml:space="preserve"> - Deaths from ischaemic heart disease, persons aged 65+ years</t>
  </si>
  <si>
    <t xml:space="preserve">    - hypertensive disease</t>
  </si>
  <si>
    <t xml:space="preserve"> - Deaths from hypertensive disease, persons aged 65+ years</t>
  </si>
  <si>
    <t xml:space="preserve">    - heart failure</t>
  </si>
  <si>
    <t xml:space="preserve"> - Deaths from heart failure, persons aged 65+ years</t>
  </si>
  <si>
    <t xml:space="preserve"> - Deaths from cerebrovascular diseases, persons aged 65+ years</t>
  </si>
  <si>
    <t xml:space="preserve">   Deaths from respiratory system diseases</t>
  </si>
  <si>
    <t>Deaths from respiratory system diseases, persons aged 65+ years</t>
  </si>
  <si>
    <t xml:space="preserve">    - influenza and pneumonia</t>
  </si>
  <si>
    <t xml:space="preserve"> - Deaths from influenza and pneumonia, persons aged 65+ years</t>
  </si>
  <si>
    <t xml:space="preserve">   Deaths from diseases of the genitourinary system</t>
  </si>
  <si>
    <t>Deaths from renal failure, persons aged 65+ years</t>
  </si>
  <si>
    <t xml:space="preserve">   Deaths from external causes</t>
  </si>
  <si>
    <t>Deaths from falls, persons aged 65+ years</t>
  </si>
  <si>
    <t xml:space="preserve">   Premature deaths of males</t>
  </si>
  <si>
    <t xml:space="preserve">   Premature deaths of females</t>
  </si>
  <si>
    <t xml:space="preserve">   Premature deaths of persons</t>
  </si>
  <si>
    <t>Deaths from cancer, persons aged 65 to 74 years</t>
  </si>
  <si>
    <t xml:space="preserve"> - Deaths from lung cancer, persons aged 65 to 74 years</t>
  </si>
  <si>
    <t>Deaths from circulatory system diseases, persons aged 65 to 74 years</t>
  </si>
  <si>
    <t xml:space="preserve"> - Deaths from ischaemic heart disease, persons aged 65 to 74 years</t>
  </si>
  <si>
    <t>Deaths from respiratory system diseases, persons aged 65 to 74 years</t>
  </si>
  <si>
    <t>Rate per 100,000 male population, aged 65+ years</t>
  </si>
  <si>
    <t>2018/19</t>
  </si>
  <si>
    <t>Rate per 100,000 female population, aged 65+ years</t>
  </si>
  <si>
    <t>Rate per 100,000 total population, aged 65+ years</t>
  </si>
  <si>
    <t>Admissions by procedure</t>
  </si>
  <si>
    <t>Rate per 100,000 population, aged 65+ years</t>
  </si>
  <si>
    <t>Potentially preventable hospitalisations</t>
  </si>
  <si>
    <t>Potentially preventable hospitalisations - Vaccine-preventable conditions</t>
  </si>
  <si>
    <t xml:space="preserve">   Vaccine preventable conditions - pneumonia and influenza - Public hospitals</t>
  </si>
  <si>
    <t xml:space="preserve">   Total vaccine preventable conditions - Public hospitals</t>
  </si>
  <si>
    <t>Admissions by potentially preventable diagnosis - Acute conditions</t>
  </si>
  <si>
    <t>Admissions by potentially preventable diagnosis - Chronic conditions</t>
  </si>
  <si>
    <r>
      <t xml:space="preserve">Link to </t>
    </r>
    <r>
      <rPr>
        <b/>
        <i/>
        <sz val="10"/>
        <color rgb="FF008789"/>
        <rFont val="Arial"/>
        <family val="2"/>
      </rPr>
      <t>Notes on the data</t>
    </r>
    <r>
      <rPr>
        <sz val="10"/>
        <color rgb="FF008789"/>
        <rFont val="Arial"/>
        <family val="2"/>
      </rPr>
      <t>, including data sources and statistical information</t>
    </r>
  </si>
  <si>
    <t>Status</t>
  </si>
  <si>
    <t>Indigenous status,
 50-54 years</t>
  </si>
  <si>
    <t>Indigenous status,
 55-59 years</t>
  </si>
  <si>
    <t>Indigenous status,
 60-64 years</t>
  </si>
  <si>
    <t>Indigenous status,
 65 years and over</t>
  </si>
  <si>
    <t xml:space="preserve">2016 URP </t>
  </si>
  <si>
    <t>Aboriginal persons, 
50-54 years</t>
  </si>
  <si>
    <t>Aboriginal persons, 
55-59 years</t>
  </si>
  <si>
    <t>Aboriginal persons, 
60-64 years</t>
  </si>
  <si>
    <t>Total population, 65+ years</t>
  </si>
  <si>
    <t>Total population, 75+ years</t>
  </si>
  <si>
    <t>Total population, 85+ years</t>
  </si>
  <si>
    <t>Country of origin - China (excluding Special Administrative Regions of Hong Kong &amp; Macau, and Taiwan), 65+ years</t>
  </si>
  <si>
    <t>% population born in Italy, 65+ years</t>
  </si>
  <si>
    <t>% population born in Greece, 65+ years</t>
  </si>
  <si>
    <t>% population born in Germany, 65+ years</t>
  </si>
  <si>
    <t>% population born in China, 65+ years</t>
  </si>
  <si>
    <t>People born in Netherlands</t>
  </si>
  <si>
    <t>% population born in Netherlands, 65+ years</t>
  </si>
  <si>
    <t>% population born in India, 65+ years</t>
  </si>
  <si>
    <t>People born in Malta</t>
  </si>
  <si>
    <t>% population born in Malta, 65+ years</t>
  </si>
  <si>
    <t>People born in Vietnam, 65+ years</t>
  </si>
  <si>
    <t>% population born in Vietnam, 65+ years</t>
  </si>
  <si>
    <t>People born in the Croatia, 65+ years</t>
  </si>
  <si>
    <t>% population born in the Croatia, 65+ years</t>
  </si>
  <si>
    <t>People born in Malaysia, 65+ years</t>
  </si>
  <si>
    <t>% population born in Malaysia, 65+ years</t>
  </si>
  <si>
    <t>Country of origin - China (excluding Special Administrative Regions of Hong Kong &amp; Macau, and Taiwan), 75+ years</t>
  </si>
  <si>
    <t>% population born in Italy, 75+ years</t>
  </si>
  <si>
    <t>% population born in Greece, 75+ years</t>
  </si>
  <si>
    <t>% population born in Germany, 75+ years</t>
  </si>
  <si>
    <t>% population born in China, 75+ years</t>
  </si>
  <si>
    <t>% population born in Netherlands, 75+ years</t>
  </si>
  <si>
    <t>% population born in India, 75+ years</t>
  </si>
  <si>
    <t>% population born in Malta, 75+ years</t>
  </si>
  <si>
    <t>% population born in Vietnam, 75+ years</t>
  </si>
  <si>
    <t>% population born in the Croatia, 75+ years</t>
  </si>
  <si>
    <t>% population born in Malaysia, 75+ years</t>
  </si>
  <si>
    <t>Country of origin - China (excluding Special Administrative Regions of Hong Kong &amp; Macau, and Taiwan), 85+ years</t>
  </si>
  <si>
    <t>% population born in Italy, 85+ years</t>
  </si>
  <si>
    <t>% population born in Greece, 85+ years</t>
  </si>
  <si>
    <t>% population born in Germany, 85+ years</t>
  </si>
  <si>
    <t>% population born in China, 85+ years</t>
  </si>
  <si>
    <t>% population born in Netherlands, 85+ years</t>
  </si>
  <si>
    <t>% population born in India, 85+ years</t>
  </si>
  <si>
    <t>% population born in Malta, 85+ years</t>
  </si>
  <si>
    <t>% population born in Vietnam, 85+ years</t>
  </si>
  <si>
    <t>% population born in the Croatia, 85+ years</t>
  </si>
  <si>
    <t>% population born in Malaysia, 85+ years</t>
  </si>
  <si>
    <t>% with internet access from dwelling</t>
  </si>
  <si>
    <t>% without internet access from dwelling</t>
  </si>
  <si>
    <t xml:space="preserve">Total persons, 65+ years  </t>
  </si>
  <si>
    <t>% employed</t>
  </si>
  <si>
    <t>% not in the labour force</t>
  </si>
  <si>
    <t>% low income</t>
  </si>
  <si>
    <t>Voluntary work for an organisation or group, 65+ years</t>
  </si>
  <si>
    <t>Voluntary work for an organisation or group, 75+ years</t>
  </si>
  <si>
    <t>Voluntary work for an organisation or group, 85+ years</t>
  </si>
  <si>
    <t>People who participated in voluntary work</t>
  </si>
  <si>
    <t>Population aged 65+ years</t>
  </si>
  <si>
    <t>People providing child care to their own child/ children</t>
  </si>
  <si>
    <t>% provided unpaid assistance</t>
  </si>
  <si>
    <t>People with a profound or severe disability and living in the community,
65+ years</t>
  </si>
  <si>
    <t>People born (overseas) in predominantly English speaking countries,
 65+ years</t>
  </si>
  <si>
    <t>People born (overseas) in predominantly English speaking countries,
 75+ years</t>
  </si>
  <si>
    <t>People born (overseas) in predominantly English speaking countries,
 85+ years</t>
  </si>
  <si>
    <t>People born in predominantly non-English speaking countries,
 65+ years</t>
  </si>
  <si>
    <t>People born in predominantly non-English speaking countries,
 75+ years</t>
  </si>
  <si>
    <t>People born in predominantly non-English speaking countries,
 85+ years</t>
  </si>
  <si>
    <t>People born (overseas) in Non-English speaking countries</t>
  </si>
  <si>
    <t>% born overseas in Non- English speaking countries</t>
  </si>
  <si>
    <t>People born in a predominantly non-English speaking (NES) country resident in Australia for five years or more,
 65+ years</t>
  </si>
  <si>
    <t>People born in a predominantly non-English speaking (NES) country resident in Australia for five years or more,
 75+ years</t>
  </si>
  <si>
    <t>People born in a predominantly non-English speaking (NES) country resident in Australia for five years or more,
 85+ years</t>
  </si>
  <si>
    <t>People born in a predominantly non-English speaking (NES) country resident in Australia for less than five years,
 65+ years</t>
  </si>
  <si>
    <t>People born in a predominantly non-English speaking (NES) country resident in Australia for less than five years,
 75+ years</t>
  </si>
  <si>
    <t>People born in a predominantly non-English speaking (NES) country resident in Australia for less than five years,
 85+ years</t>
  </si>
  <si>
    <t>People born overseas reporting poor proficiency in English,
 65+ years</t>
  </si>
  <si>
    <t>People born overseas reporting poor proficiency in English,
 75+ years</t>
  </si>
  <si>
    <t>People born overseas reporting poor proficiency in English,
 85+ years</t>
  </si>
  <si>
    <t>Country of origin - Italy, 
65+ years</t>
  </si>
  <si>
    <t>Country of origin - Greece, 
65+ years</t>
  </si>
  <si>
    <t>Country of origin - Germany, 
65+ years</t>
  </si>
  <si>
    <t>Country of origin - Netherlands, 
65+ years</t>
  </si>
  <si>
    <t>Country of origin - India, 
65+ years</t>
  </si>
  <si>
    <t>Country of origin - Malta, 
65+ years</t>
  </si>
  <si>
    <t>Country of origin - Vietnam, 
65+ years</t>
  </si>
  <si>
    <t>Country of origin - Croatia, 
65+ years</t>
  </si>
  <si>
    <t>Country of origin - Malaysia, 
65+ years</t>
  </si>
  <si>
    <t>Country of origin - Italy, 
75+ years</t>
  </si>
  <si>
    <t>Country of origin - Greece, 
75+ years</t>
  </si>
  <si>
    <t>Country of origin - Germany, 
75+ years</t>
  </si>
  <si>
    <t>Country of origin - Netherlands, 
75+ years</t>
  </si>
  <si>
    <t>Country of origin - India, 
75+ years</t>
  </si>
  <si>
    <t>Country of origin - Malta, 
75+ years</t>
  </si>
  <si>
    <t>Country of origin - Vietnam, 
75+ years</t>
  </si>
  <si>
    <t>Country of origin - Croatia, 
75+ years</t>
  </si>
  <si>
    <t>Country of origin - Malaysia, 
75+ years</t>
  </si>
  <si>
    <t>People born in Vietnam, 75+ years</t>
  </si>
  <si>
    <t>People born in the Croatia, 75+ years</t>
  </si>
  <si>
    <t>People born in Malaysia, 75+ years</t>
  </si>
  <si>
    <t>Country of origin - Italy, 
85+ years</t>
  </si>
  <si>
    <t>Country of origin - Greece, 
85+ years</t>
  </si>
  <si>
    <t>Country of origin - Germany, 
85+ years</t>
  </si>
  <si>
    <t>Country of origin - Netherlands, 
85+ years</t>
  </si>
  <si>
    <t>Country of origin - India, 
85+ years</t>
  </si>
  <si>
    <t>Country of origin - Malta, 
85+ years</t>
  </si>
  <si>
    <t>Country of origin - Vietnam, 
85+ years</t>
  </si>
  <si>
    <t>Country of origin - Croatia, 
85+ years</t>
  </si>
  <si>
    <t>Country of origin - Malaysia, 
85+ years</t>
  </si>
  <si>
    <t>People born in Vietnam, 85+ years</t>
  </si>
  <si>
    <t>People born in the Croatia, 85+ years</t>
  </si>
  <si>
    <t>People born in Malaysia, 85+ years</t>
  </si>
  <si>
    <t>Living alone,
 65+ years</t>
  </si>
  <si>
    <t>Multi-family household,
 65+ years</t>
  </si>
  <si>
    <t>Home owner,
 65+ years</t>
  </si>
  <si>
    <t>Rented,
 65+ years</t>
  </si>
  <si>
    <t>No motor vehicle,
 65+ years</t>
  </si>
  <si>
    <t>Triple jeopardy (a) - living alone; with disability; low income,
 65+ years</t>
  </si>
  <si>
    <t>Triple jeopardy (b) - renters; disability; low income,
 65+ years</t>
  </si>
  <si>
    <t xml:space="preserve">Total persons in private dwellings, 
65+ years  </t>
  </si>
  <si>
    <t xml:space="preserve">Total persons in private dwellings,
 65+ years  </t>
  </si>
  <si>
    <t>Living alone,
 85+ years</t>
  </si>
  <si>
    <t>Multi-family household,
 85+ years</t>
  </si>
  <si>
    <t>Home owner,
 85+ years</t>
  </si>
  <si>
    <t>Rented,
 85+ years</t>
  </si>
  <si>
    <t>No motor vehicle,
 85+ years</t>
  </si>
  <si>
    <t>Triple jeopardy (a) - living alone; with disability; low income,
 85+ years</t>
  </si>
  <si>
    <t>Triple jeopardy (b) - renters; disability; low income,
 85+ years</t>
  </si>
  <si>
    <t xml:space="preserve">Total persons in private dwellings, 
85+ years  </t>
  </si>
  <si>
    <t xml:space="preserve">Total persons in private dwellings,
 85+ years  </t>
  </si>
  <si>
    <t>Living alone,
 75+ years</t>
  </si>
  <si>
    <t>Multi-family household,
 75+ years</t>
  </si>
  <si>
    <t>Home owner,
 75+ years</t>
  </si>
  <si>
    <t>Rented,
 75+ years</t>
  </si>
  <si>
    <t>No motor vehicle,
 75+ years</t>
  </si>
  <si>
    <t>Triple jeopardy (a) - living alone; with disability; low income,
 75+ years</t>
  </si>
  <si>
    <t>Triple jeopardy (b) - renters; disability; low income,
 75+ years</t>
  </si>
  <si>
    <t xml:space="preserve">Total persons in private dwellings, 
75+ years  </t>
  </si>
  <si>
    <t xml:space="preserve">Total persons in private dwellings,
 75+ years  </t>
  </si>
  <si>
    <t>Internet accessed from dwelling, 
65+ years</t>
  </si>
  <si>
    <t>Internet not accessed from dwelling, 
65+ years</t>
  </si>
  <si>
    <t>Internet accessed from dwelling, 
75+ years</t>
  </si>
  <si>
    <t>Internet not accessed from dwelling, 
75+ years</t>
  </si>
  <si>
    <t>Internet accessed from dwelling, 
85+ years</t>
  </si>
  <si>
    <t>Internet not accessed from dwelling, 
85+ years</t>
  </si>
  <si>
    <t>People who left school at Year 10 or below, or did not go to school, 
65+ years</t>
  </si>
  <si>
    <t>People who left school at Year 10 or below, or did not go to school, 
75+ years</t>
  </si>
  <si>
    <t>People who left school at Year 10 or below, or did not go to school, 
85+ years</t>
  </si>
  <si>
    <t>Labour force participation,
 65+ years</t>
  </si>
  <si>
    <t>Unemployed (looking for work),
 65+ years</t>
  </si>
  <si>
    <t>Not in the labour force,
 65+ years</t>
  </si>
  <si>
    <t>Low income,
 65+ years</t>
  </si>
  <si>
    <t>Low income,
 75+ years</t>
  </si>
  <si>
    <t>Low income,
 85+ years</t>
  </si>
  <si>
    <t xml:space="preserve">Unpaid child care to own child/ children,
 65+ years </t>
  </si>
  <si>
    <t xml:space="preserve">Unpaid child care to other child/ children,
 65+ years  </t>
  </si>
  <si>
    <t xml:space="preserve">Total unpaid child care,
 65+ years </t>
  </si>
  <si>
    <t xml:space="preserve">Unpaid child care to own child/ children,
 75+ years  </t>
  </si>
  <si>
    <t xml:space="preserve">Unpaid child care to other child/ children,
 75+ years   </t>
  </si>
  <si>
    <t xml:space="preserve">Total unpaid child care,
 75+ years  </t>
  </si>
  <si>
    <t xml:space="preserve">Unpaid child care to own child/ children,
 85+ years  </t>
  </si>
  <si>
    <t xml:space="preserve">Unpaid child care to other child/ children,
 85+ years   </t>
  </si>
  <si>
    <t xml:space="preserve">Total unpaid child care,
 85+ years  </t>
  </si>
  <si>
    <t xml:space="preserve">Unpaid assistance to people with a disability,
 65+ years </t>
  </si>
  <si>
    <t xml:space="preserve">Unpaid assistance to people with a disability,
 75+ years </t>
  </si>
  <si>
    <t xml:space="preserve">Unpaid assistance to people with a disability,
 85+ years </t>
  </si>
  <si>
    <t>Total population,
 65+ years</t>
  </si>
  <si>
    <t>Total population,
 75+ years</t>
  </si>
  <si>
    <t>Total population,
 85+ years</t>
  </si>
  <si>
    <t>People with a profound or severe disability (includes people in long-term accommodation),
 65+ years</t>
  </si>
  <si>
    <t>Modelled estimates of persons with one or more activities for which assistance is needed, 
65+ years</t>
  </si>
  <si>
    <t>Modelled estimates of persons who always need assistance with one or more activities and whose need for formal (organised) assistance is unmet (selected reasons), 
65+ years</t>
  </si>
  <si>
    <t>Deaths of males,
 65 to 69 years</t>
  </si>
  <si>
    <t>Deaths of males,
 70 to 74 years</t>
  </si>
  <si>
    <t>Deaths of males,
 75 to 79 years</t>
  </si>
  <si>
    <t>Deaths of males,
 80 to 84 years</t>
  </si>
  <si>
    <t>Deaths of males,
 85+ years</t>
  </si>
  <si>
    <t>Deaths of females,
 65 to 69 years</t>
  </si>
  <si>
    <t>Deaths of females,
 70 to 74 years</t>
  </si>
  <si>
    <t>Deaths of females,
 75 to 79 years</t>
  </si>
  <si>
    <t>Deaths of females,
 80 to 84 years</t>
  </si>
  <si>
    <t>Deaths of females,
 85+ years</t>
  </si>
  <si>
    <t>Total deaths,
 65 to 69 years</t>
  </si>
  <si>
    <t>Total deaths,
 70 to 74 years</t>
  </si>
  <si>
    <t>Total deaths,
 75 to 79 years</t>
  </si>
  <si>
    <t>Total deaths,
 80 to 84 years</t>
  </si>
  <si>
    <t>Total deaths,
 85+ years</t>
  </si>
  <si>
    <t>Deaths from cancer,
 65+ years</t>
  </si>
  <si>
    <t>- Deaths from colorectal cancer,
 65+ years</t>
  </si>
  <si>
    <t>- Deaths from pancreatic cancer,
 65+ years</t>
  </si>
  <si>
    <t>- Deaths from lung cancer,
 65+ years</t>
  </si>
  <si>
    <t>- Deaths from breast cancer (females),
 65+ years</t>
  </si>
  <si>
    <t>- Deaths from prostate cancer (males),
 65+ years</t>
  </si>
  <si>
    <r>
      <t xml:space="preserve">Deaths from Organism including symptomatic, mental disorders &amp; other degenerative diseases of the nervous system
</t>
    </r>
    <r>
      <rPr>
        <sz val="10"/>
        <color rgb="FF008789"/>
        <rFont val="Arial"/>
        <family val="2"/>
      </rPr>
      <t xml:space="preserve">- Deaths from dementia and alzheimer deisease, </t>
    </r>
    <r>
      <rPr>
        <b/>
        <sz val="10"/>
        <color rgb="FF008789"/>
        <rFont val="Arial"/>
        <family val="2"/>
      </rPr>
      <t xml:space="preserve">
65+ years</t>
    </r>
  </si>
  <si>
    <t>Deaths from diabetes,
 65+ years</t>
  </si>
  <si>
    <t>Deaths from circulatory system diseases,
 65+ years</t>
  </si>
  <si>
    <t>- Deaths from ischaemic heart disease,
 65+ years</t>
  </si>
  <si>
    <t>- Deaths from hypertensive disease,
 65+ years</t>
  </si>
  <si>
    <t>- Deaths from heart failure,
 65+ years</t>
  </si>
  <si>
    <t>- Deaths from cerebrovascular diseases,
 65+ years</t>
  </si>
  <si>
    <t>Deaths from respiratory system diseases,
 65+ years</t>
  </si>
  <si>
    <t>- Deaths from influenza and pneumonia,
 65+ years</t>
  </si>
  <si>
    <t>Deaths from diseases of the genitourinary system,
 65+ years</t>
  </si>
  <si>
    <t>Deaths from external causes,
 65+ years</t>
  </si>
  <si>
    <t>Deaths of males, 
65 to 74 years</t>
  </si>
  <si>
    <t>Deaths of females, 
65 to 74 years</t>
  </si>
  <si>
    <t>Total deaths, 
65 to 74 years</t>
  </si>
  <si>
    <t>Deaths from cancer,
 65 to 74 years</t>
  </si>
  <si>
    <t>- Deaths from lung cancer, 
65 to 74 years</t>
  </si>
  <si>
    <t>Deaths from circulatory system diseases, 
65 to 74 years</t>
  </si>
  <si>
    <t>- Deaths from ischaemic heart disease, 
65 to 74 years</t>
  </si>
  <si>
    <t>Deaths from respiratory system diseases, 
65 to 74 years</t>
  </si>
  <si>
    <t>Male total admissions (excluding same-day admissions for renal dialysis),
 65+ years - Public hospitals</t>
  </si>
  <si>
    <t>Female total admissions (excluding same-day admissions for renal dialysis),
 65+ years - Public hospitals</t>
  </si>
  <si>
    <t>Total admissions (excluding same-day admissions for renal dialysis),
 65+ years - Public hospitals</t>
  </si>
  <si>
    <t xml:space="preserve">2018/19   </t>
  </si>
  <si>
    <t>Admissions for all cancers, males 
65+ years - Public hospitals</t>
  </si>
  <si>
    <t>Admissions for endocrine, nutritional and metabolic diseases, males 
65+ years - Public hospitals</t>
  </si>
  <si>
    <t>Admissions for mental health related conditions, males 
65+ years - Public hospitals</t>
  </si>
  <si>
    <t>Admissions for nervous system diseases, males 
65+ years - Public hospitals</t>
  </si>
  <si>
    <t>Admissions for eye and adnexa diseases, males
65+ years - Public hospitals</t>
  </si>
  <si>
    <t>Admissions for circulatory system diseases, males 
65+ years - Public hospitals</t>
  </si>
  <si>
    <t>Admissions for ischaemic heart disease, males 
65+ years - Public hospitals</t>
  </si>
  <si>
    <t>Admissions for heart failure, males 
65+ years - Public hospitals</t>
  </si>
  <si>
    <t>Admissions for stroke, males 
65+ years - Public hospitals</t>
  </si>
  <si>
    <t>Admissions for respiratory system diseases, males 
65+ years - Public hospitals</t>
  </si>
  <si>
    <t>Admissions for digestive system diseases, males 
65+ years - Public hospitals</t>
  </si>
  <si>
    <t>Admissions for skin and subcutaneous tissue diseases, males 
65+ years - Public hospitals</t>
  </si>
  <si>
    <t>Admissions for musculoskeletal system and connective tissue diseases, males 
65+ years - Public hospitals</t>
  </si>
  <si>
    <t>Admissions for genitourinary system diseases, males 
65+ years - Public hospitals</t>
  </si>
  <si>
    <t>Admissions for injury, poisoning and other external causes, males 
65+ years - Public hospitals</t>
  </si>
  <si>
    <t>Admissions for infectious and parasitic diseases, females 
65+ years - Public hospitals</t>
  </si>
  <si>
    <t>Admissions for all cancers, females 
65+ years - Public hospitals</t>
  </si>
  <si>
    <t>Admissions for endocrine, nutritional and metabolic diseases, females 
65+ years - Public hospitals</t>
  </si>
  <si>
    <t>Admissions for mental health related conditions, females 
65+ years - Public hospitals</t>
  </si>
  <si>
    <t>Admissions for nervous system diseases, females 
65+ years - Public hospitals</t>
  </si>
  <si>
    <t>Admissions for eye and adnexa diseases, females
65+ years - Public hospitals</t>
  </si>
  <si>
    <t>Admissions for circulatory system diseases, females 
65+ years - Public hospitals</t>
  </si>
  <si>
    <t>Admissions for ischaemic heart disease, females 
65+ years - Public hospitals</t>
  </si>
  <si>
    <t>Admissions for heart failure, females 
65+ years - Public hospitals</t>
  </si>
  <si>
    <t>Admissions for stroke, females 
65+ years - Public hospitals</t>
  </si>
  <si>
    <t>Admissions for respiratory system diseases, females 
65+ years - Public hospitals</t>
  </si>
  <si>
    <t>Admissions for digestive system diseases, females 
65+ years - Public hospitals</t>
  </si>
  <si>
    <t>Admissions for skin and subcutaneous tissue diseases, females 
65+ years - Public hospitals</t>
  </si>
  <si>
    <t>Admissions for musculoskeletal system and connective tissue diseases, females 
65+ years - Public hospitals</t>
  </si>
  <si>
    <t>Admissions for genitourinary system diseases, females 
65+ years - Public hospitals</t>
  </si>
  <si>
    <t>Admissions for injury, poisoning and other external causes, females 
65+ years - Public hospitals</t>
  </si>
  <si>
    <t>Admissions for infectious and parasitic diseases, persons 
65+ years - Public hospitals</t>
  </si>
  <si>
    <t>Admissions for all cancers, persons 
65+ years - Public hospitals</t>
  </si>
  <si>
    <t>Admissions for endocrine, nutritional and metabolic diseases, persons 
65+ years - Public hospitals</t>
  </si>
  <si>
    <t>Admissions for diabetes, persons
65+ years - Public hospitals</t>
  </si>
  <si>
    <t>Admissions for mental health related conditions, persons 
65+ years - Public hospitals</t>
  </si>
  <si>
    <t>Admissions for mood affective disorders, persons 
65+ years - Public hospitals</t>
  </si>
  <si>
    <t>Admissions for nervous system diseases, persons 
65+ years - Public hospitals</t>
  </si>
  <si>
    <t>Admissions for eye and adnexa diseases, persons
65+ years - Public hospitals</t>
  </si>
  <si>
    <t>Admissions for ear and mastoid process diseases, persons 
65+ years - Public hospitals</t>
  </si>
  <si>
    <t>Admissions for circulatory system diseases, persons 
65+ years - Public hospitals</t>
  </si>
  <si>
    <t>Admissions for ischaemic heart disease, persons 
65+ years - Public hospitals</t>
  </si>
  <si>
    <t>Admissions for heart failure, persons 
65+ years - Public hospitals</t>
  </si>
  <si>
    <t>Admissions for stroke, persons 
65+ years - Public hospitals</t>
  </si>
  <si>
    <t>Admissions for respiratory system diseases, persons 
65+ years - Public hospitals</t>
  </si>
  <si>
    <t>Admissions for digestive system diseases, persons 
65+ years - Public hospitals</t>
  </si>
  <si>
    <t>Admissions for skin and subcutaneous tissue diseases, persons 
65+ years - Public hospitals</t>
  </si>
  <si>
    <t>Admissions for musculoskeletal system and connective tissue diseases, persons 
65+ years - Public hospitals</t>
  </si>
  <si>
    <t>Admissions for genitourinary system diseases, persons 
65+ years - Public hospitals</t>
  </si>
  <si>
    <t>Admissions for chronic kidney disease, persons 
65+ years - Public hospitals</t>
  </si>
  <si>
    <t>Admissions for falls, males 
65+ years - Public hospitals</t>
  </si>
  <si>
    <t>Admissions for all diagnosis of injury or poisoning, by external cause, males
65+ years - Public hospitals</t>
  </si>
  <si>
    <t>Admissions for falls, females 
65+ years - Public hospitals</t>
  </si>
  <si>
    <t>Admissions for all diagnosis of injury or poisoning, by external cause, females
65+ years - Public hospitals</t>
  </si>
  <si>
    <t>Admissions for falls, persons 
65+ years - Public hospitals</t>
  </si>
  <si>
    <t>Admissions for other diagnosis of injury or poisoning, by external cause, persons
65+ years - Public hospitals**</t>
  </si>
  <si>
    <t>Admissions for all diagnosis of injury or poisoning, by external cause, persons
65+ years - Public hospitals</t>
  </si>
  <si>
    <t>Admissions for a coronary angioplasty 
65+ years - Public hospitals</t>
  </si>
  <si>
    <t>Admissions for a cardiac catheterisation
 65+ years - Public hospitals</t>
  </si>
  <si>
    <t>Admissions for a hip fracture 
65+ years - Public hospitals</t>
  </si>
  <si>
    <t>Admissions for a knee replacement 
65+ years - Public hospitals</t>
  </si>
  <si>
    <t>Admissions for fibre optic colonoscopy 
65+ years - Public hospitals</t>
  </si>
  <si>
    <t>Admissions for fibre optic colonoscopy excision
65+ years - Public hospitals</t>
  </si>
  <si>
    <t>Same-day admissions for dialysis for kidney disease 
65+ years - Public hospitals</t>
  </si>
  <si>
    <t>Admissions for potentially preventable conditions,
 65+ years - Public hospitals</t>
  </si>
  <si>
    <t>Admissions for vaccine-preventable conditions - pneumonia and influenza 
65+ years - Public hospitals</t>
  </si>
  <si>
    <t>Admissions for total vaccine-preventable conditions 
65+ years - Public hospitals</t>
  </si>
  <si>
    <t>Admissions for acute cellulitis 
65+ years - Public hospitals</t>
  </si>
  <si>
    <t>Admissions for acute urinary tract infections 
65+ years - Public hospitals</t>
  </si>
  <si>
    <t>Admissions for other acute conditions 
65+ years - Public hospitals</t>
  </si>
  <si>
    <t>Admissions for total acute conditions 
65+ years - Public hospitals</t>
  </si>
  <si>
    <t>Admissions for chronic angina 
65+ years - Public hospitals</t>
  </si>
  <si>
    <t>Admissions for chronic congestive cardiac failure 
65+ years - Public hospitals</t>
  </si>
  <si>
    <t>Admissions for chronic diabetes complications 
65+ years - Public hospitals</t>
  </si>
  <si>
    <t>Admissions for chronic iron deficiency anaemia 
65+ years - Public hospitals</t>
  </si>
  <si>
    <t>Admissions for other chronic conditions
65+ years - Public hospitals</t>
  </si>
  <si>
    <t>Admissions for total chronic conditions
65+ years - Public hospitals</t>
  </si>
  <si>
    <t>Total Presentations,
65+ years</t>
  </si>
  <si>
    <t>Resuscitation Presentations - Total, 
65+ years</t>
  </si>
  <si>
    <t>Emergency Presentations - Total,
65+ years</t>
  </si>
  <si>
    <t>Urgent Presentations - Total,
65+ years</t>
  </si>
  <si>
    <t>Semi-urgent Presentations - Total,
65+ years</t>
  </si>
  <si>
    <t>Non-urgent Presentations - Total,
65+ years</t>
  </si>
  <si>
    <t xml:space="preserve">   Total presentations for certain infectious and parasitic diseases,
65+ years</t>
  </si>
  <si>
    <t xml:space="preserve">   Total presentations for mental and behavioural disorders,
65+ years</t>
  </si>
  <si>
    <t xml:space="preserve">   Total presentations for diseases of the circulatory system,
65+ years</t>
  </si>
  <si>
    <t xml:space="preserve">   Total presentations for diseases of the respiratory system, 
65+ years</t>
  </si>
  <si>
    <t xml:space="preserve">   Total presentations for diseases of the digestive system,
65+ years</t>
  </si>
  <si>
    <t xml:space="preserve">   Total presentations for diseases of the musculoskeletal system and connective tissue,
65+ years</t>
  </si>
  <si>
    <t xml:space="preserve">   Total presentations for diseases of the genitourinary system,
65+ years</t>
  </si>
  <si>
    <t xml:space="preserve">   Total presentations for injury, poisoning and certain other consequences of external causes,
65+ years</t>
  </si>
  <si>
    <t xml:space="preserve">   Total presentations for factors influencing health status and contact with health services,
65+ years</t>
  </si>
  <si>
    <t xml:space="preserve">   Total presentations for other diseases/ conditions,
65+ years</t>
  </si>
  <si>
    <t>Monitoring inequality: 
Social Health Atlas of 
Older People in Australia</t>
  </si>
  <si>
    <t>phidu_older_people_atlas_data_sources_notes.pdf</t>
  </si>
  <si>
    <t>The data in this workbook can also be viewed on the PHIDU website as graphs
(https://phidu.torrens.edu.au/social-health-atlases/topic-atlas/ageing-atlas#graphs).</t>
  </si>
  <si>
    <t>Social Health Atlas of Older People in Australia</t>
  </si>
  <si>
    <t>Admissions for other diagnosis of injury or poisoning, by external cause, males
65+ years - Public hospitals**</t>
  </si>
  <si>
    <t>Admissions for other diagnosis of injury or poisoning, by external cause, females
65+ years - Public hospitals**</t>
  </si>
  <si>
    <t>Quadruple jeopardy - renters; living alone; with disability; low income, 
65+ years</t>
  </si>
  <si>
    <t>Quadruple jeopardy - renters; living alone; with disability; low income, 
75+ years</t>
  </si>
  <si>
    <t>Quadruple jeopardy - renters; living alone; with disability; low income, 
85+ years</t>
  </si>
  <si>
    <t>Premature deaths of males: 65 to 74 years</t>
  </si>
  <si>
    <t>Premature deaths of persons: 65 to 74 years</t>
  </si>
  <si>
    <t>- Deaths from cancer of lymphoid, haematopoietic and related tissue,
 65+ years</t>
  </si>
  <si>
    <t>Deaths of males,
 65+ years</t>
  </si>
  <si>
    <t>Deaths of females,
 65+ years</t>
  </si>
  <si>
    <t>Total deaths,
 65+ years</t>
  </si>
  <si>
    <t>.</t>
  </si>
  <si>
    <t>Birthplace: Born overseas</t>
  </si>
  <si>
    <t>Birthplace: Born overseas, non-English speak (NES) countries</t>
  </si>
  <si>
    <t>Birthplace: English proficiency</t>
  </si>
  <si>
    <t>Non-English speaking countries of birth -  65+ years</t>
  </si>
  <si>
    <t>Non-English speaking countries of birth - 75+ years</t>
  </si>
  <si>
    <t>Non-English speaking countries of birth - 85+ years</t>
  </si>
  <si>
    <t>Screening - Bowel screening</t>
  </si>
  <si>
    <t>2016 and 2017</t>
  </si>
  <si>
    <t xml:space="preserve">   Deaths from Organism including symptomatic, mental disorders &amp; other degenerative
    diseases of the nervous system</t>
  </si>
  <si>
    <t>Premature deaths of females: 65 to 74 years</t>
  </si>
  <si>
    <t>Admissions for infectious and parasitic diseases, males 
65+ years - Public hospitals</t>
  </si>
  <si>
    <t xml:space="preserve"> - Deaths from chronic obstructive pulmonary disease (COPD), persons aged 65+ years</t>
  </si>
  <si>
    <t xml:space="preserve">    - chronic obstructive pulmonary disease (COPD)</t>
  </si>
  <si>
    <t xml:space="preserve">    - Chronic obstructive pulmonary disease (COPD) - Public hospitals</t>
  </si>
  <si>
    <t xml:space="preserve">   Chronic obstructive pulmonary disease (COPD) - Public hospitals</t>
  </si>
  <si>
    <t>- Deaths from chronic obstructive pulmonary disease (COPD),
 65+ years</t>
  </si>
  <si>
    <t>Admissions for chronic obstructive pulmonary disease (COPD), males 
65+ years - Public hospitals</t>
  </si>
  <si>
    <t>Admissions for chronic obstructive pulmonary disease (COPD), females 
65+ years - Public hospitals</t>
  </si>
  <si>
    <t>Admissions for chronic obstructive pulmonary disease (COPD), persons 
65+ years - Public hospitals</t>
  </si>
  <si>
    <t>Admissions for chronic obstructive pulmonary disease (COPD)
65+ years - Public hospitals</t>
  </si>
  <si>
    <r>
      <rPr>
        <b/>
        <sz val="9"/>
        <rFont val="Arial"/>
        <family val="2"/>
      </rPr>
      <t>Users of the National Bowel Cancer Screening Program (NBCSP) data must acknowledge the Department of Health as the original source of the data and include the following disclaimer:</t>
    </r>
    <r>
      <rPr>
        <sz val="9"/>
        <rFont val="Arial"/>
        <family val="2"/>
      </rPr>
      <t xml:space="preserve">
1. </t>
    </r>
    <r>
      <rPr>
        <i/>
        <sz val="9"/>
        <rFont val="Arial"/>
        <family val="2"/>
      </rPr>
      <t>Formal publication and reporting of the NBCSP data is undertaken by the Australian Institute of Health and Welfare on behalf of the Department of Health. NBCSP data included in this report provided by the Department of Health and is not part of the formal publication and reporting process for NBCSP data.</t>
    </r>
    <r>
      <rPr>
        <sz val="9"/>
        <rFont val="Arial"/>
        <family val="2"/>
      </rPr>
      <t xml:space="preserve">
2. </t>
    </r>
    <r>
      <rPr>
        <i/>
        <sz val="9"/>
        <rFont val="Arial"/>
        <family val="2"/>
      </rPr>
      <t>Cautionary note about small numbers - Due to a larger degree of statistical fluctuation in small numbers, great care should be taken when assessing apparent differences involving small numbers and measures based on small numbers.</t>
    </r>
  </si>
  <si>
    <t>Number of males who participated</t>
  </si>
  <si>
    <t>Total males who were invited to participate</t>
  </si>
  <si>
    <t>Per cent</t>
  </si>
  <si>
    <t>Number of females who participated</t>
  </si>
  <si>
    <t>Total females who were invited to participate</t>
  </si>
  <si>
    <t>Number of persons who participated</t>
  </si>
  <si>
    <t>Total persons who were invited to participate</t>
  </si>
  <si>
    <t>Number of males who had a positive FOBT test result</t>
  </si>
  <si>
    <t>Total 'valid' returned results - males</t>
  </si>
  <si>
    <t>Number of females who had a positive FOBT test result</t>
  </si>
  <si>
    <t>Total 'valid' returned results - females</t>
  </si>
  <si>
    <t>Number of persons who had a positive FOBT test result</t>
  </si>
  <si>
    <t>Total 'valid' returned results - persons</t>
  </si>
  <si>
    <t>   Bowel screening Participation, males</t>
  </si>
  <si>
    <t>Total males who participated in the National Bowel Cancer Screening Program (NBCSP), aged 50-74 years</t>
  </si>
  <si>
    <t>   Bowel screening Participation, females</t>
  </si>
  <si>
    <t>Total females who participated in the National Bowel Cancer Screening Program (NBCSP), aged 50-74 years</t>
  </si>
  <si>
    <t>   Bowel screening Participation, persons</t>
  </si>
  <si>
    <t>Total persons who participated in the National Bowel Cancer Screening Program (NBCSP), aged 50-74 years</t>
  </si>
  <si>
    <t>   Bowel screening outcomes: positive screening result, males</t>
  </si>
  <si>
    <t>NBCSP: positive screening result, males, aged 50-74 years</t>
  </si>
  <si>
    <t>   Bowel screening outcomes: positive screening result, females</t>
  </si>
  <si>
    <t>NBCSP: positive screening result, females, aged 50-74 years</t>
  </si>
  <si>
    <t>   Bowel screening outcomes: positive screening result, persons</t>
  </si>
  <si>
    <t>NBCSP: positive screening result, persons, aged 50-74 years</t>
  </si>
  <si>
    <t>Participation in the NBCSP, males aged 50-74 years</t>
  </si>
  <si>
    <t>Participation in the NBCSP, females aged 50-74 years</t>
  </si>
  <si>
    <t>Participation in the NBCSP, persons aged 50-74 years</t>
  </si>
  <si>
    <t>NBCSP: positive screening result, males aged 50-74 years</t>
  </si>
  <si>
    <t>NBCSP: positive screening result, females aged 50-74 years</t>
  </si>
  <si>
    <t>NBCSP: positive screening result, persons aged 50-74 years</t>
  </si>
  <si>
    <t>Published 2021: June 2021</t>
  </si>
  <si>
    <t>Disability - Profound or severe disability</t>
  </si>
  <si>
    <t>Admissions for injury, poisoning and other external causes, persons 
65+ years - Public hospitals</t>
  </si>
  <si>
    <t>Rest of states/ NT</t>
  </si>
  <si>
    <r>
      <t xml:space="preserve">**Admissions for other diagnosis of injury or poisoning, by external cause is a combination of Transport crash, </t>
    </r>
    <r>
      <rPr>
        <b/>
        <sz val="10"/>
        <rFont val="Arial"/>
        <family val="2"/>
      </rPr>
      <t xml:space="preserve"> </t>
    </r>
    <r>
      <rPr>
        <i/>
        <sz val="10"/>
        <rFont val="Arial"/>
        <family val="2"/>
      </rPr>
      <t>Accidental drowning and submersion, Accidental poisoning,</t>
    </r>
    <r>
      <rPr>
        <sz val="10"/>
        <rFont val="Arial"/>
        <family val="2"/>
      </rPr>
      <t xml:space="preserve"> </t>
    </r>
    <r>
      <rPr>
        <i/>
        <sz val="10"/>
        <rFont val="Arial"/>
        <family val="2"/>
      </rPr>
      <t xml:space="preserve">Thermal causes of injury, Injury due to Exposure to inanimate mechanical forces, Injury due to Exposure to animate mechanical forces, Intentional self-harm, Assault, </t>
    </r>
    <r>
      <rPr>
        <sz val="10"/>
        <rFont val="Arial"/>
        <family val="2"/>
      </rPr>
      <t xml:space="preserve">and </t>
    </r>
    <r>
      <rPr>
        <i/>
        <sz val="10"/>
        <rFont val="Arial"/>
        <family val="2"/>
      </rPr>
      <t>Other external causes of injury.</t>
    </r>
  </si>
  <si>
    <t>Admissions by principal diagnosis - females</t>
  </si>
  <si>
    <t>Admissions by principal diagnosis of injury or poisoning, by external cause - females</t>
  </si>
  <si>
    <t>Admissions by principal diagnosis - persons</t>
  </si>
  <si>
    <t>Admissions by principal diagnosis of injury or poisoning, by external cause - persons</t>
  </si>
  <si>
    <t>Admissions by principal diagnosis - males</t>
  </si>
  <si>
    <t>Admissions by principal diagnosis of injury or poisoning, by external cause - males</t>
  </si>
  <si>
    <t xml:space="preserve">Total persons, 75+ years  </t>
  </si>
  <si>
    <t xml:space="preserve">Total persons, 85+ years  </t>
  </si>
  <si>
    <t>Total population, 
65+ years</t>
  </si>
  <si>
    <t>Total population, 
75+ years</t>
  </si>
  <si>
    <t>Total population, 
85+ years</t>
  </si>
  <si>
    <t>People providing child care to other child/ children</t>
  </si>
  <si>
    <t>People providing child care to their own or other child/ children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</si>
</sst>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
    <numFmt numFmtId="165" formatCode="#,##0.0"/>
  </numFmts>
  <fonts count="75">
    <font>
      <sz val="10"/>
      <name val="Arial"/>
    </font>
    <font>
      <sz val="10"/>
      <name val="Arial"/>
      <family val="2"/>
    </font>
    <font>
      <sz val="10"/>
      <name val="Arial"/>
      <family val="2"/>
    </font>
    <font>
      <b/>
      <sz val="10"/>
      <name val="Arial"/>
      <family val="2"/>
    </font>
    <font>
      <sz val="8"/>
      <name val="Arial"/>
      <family val="2"/>
    </font>
    <font>
      <b/>
      <u/>
      <sz val="10"/>
      <color indexed="24"/>
      <name val="Arial"/>
      <family val="2"/>
    </font>
    <font>
      <sz val="10"/>
      <color indexed="24"/>
      <name val="Arial"/>
      <family val="2"/>
    </font>
    <font>
      <b/>
      <sz val="10"/>
      <color indexed="24"/>
      <name val="Arial"/>
      <family val="2"/>
    </font>
    <font>
      <b/>
      <i/>
      <sz val="10"/>
      <color indexed="24"/>
      <name val="Arial"/>
      <family val="2"/>
    </font>
    <font>
      <u/>
      <sz val="10"/>
      <color indexed="25"/>
      <name val="Arial"/>
      <family val="2"/>
    </font>
    <font>
      <sz val="10"/>
      <name val="Arial"/>
      <family val="2"/>
    </font>
    <font>
      <sz val="8"/>
      <name val="Arial"/>
      <family val="2"/>
    </font>
    <font>
      <u/>
      <sz val="10"/>
      <color indexed="12"/>
      <name val="Arial"/>
      <family val="2"/>
    </font>
    <font>
      <b/>
      <sz val="8"/>
      <name val="Arial"/>
      <family val="2"/>
    </font>
    <font>
      <b/>
      <sz val="14"/>
      <name val="Arial"/>
      <family val="2"/>
    </font>
    <font>
      <b/>
      <u/>
      <sz val="9"/>
      <color indexed="24"/>
      <name val="Arial"/>
      <family val="2"/>
    </font>
    <font>
      <b/>
      <sz val="9"/>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rgb="FF7F7F7F"/>
      <name val="Calibri"/>
      <family val="2"/>
      <scheme val="minor"/>
    </font>
    <font>
      <b/>
      <u/>
      <sz val="10"/>
      <color rgb="FF4CABAC"/>
      <name val="Arial"/>
      <family val="2"/>
    </font>
    <font>
      <u/>
      <sz val="10"/>
      <color rgb="FF4CABAC"/>
      <name val="Arial"/>
      <family val="2"/>
    </font>
    <font>
      <u/>
      <sz val="10"/>
      <color rgb="FF99CFCF"/>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u/>
      <sz val="10"/>
      <color rgb="FF008789"/>
      <name val="Arial"/>
      <family val="2"/>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008789"/>
      <name val="Arial"/>
      <family val="2"/>
    </font>
    <font>
      <b/>
      <sz val="10"/>
      <color rgb="FF008789"/>
      <name val="Arial"/>
      <family val="2"/>
    </font>
    <font>
      <b/>
      <u/>
      <sz val="10"/>
      <color theme="0"/>
      <name val="Arial"/>
      <family val="2"/>
    </font>
    <font>
      <sz val="10"/>
      <color rgb="FF008789"/>
      <name val="Geneva"/>
      <family val="2"/>
    </font>
    <font>
      <sz val="9"/>
      <color rgb="FF008789"/>
      <name val="Arial"/>
      <family val="2"/>
    </font>
    <font>
      <sz val="10"/>
      <color rgb="FF000000"/>
      <name val="Arial"/>
      <family val="2"/>
    </font>
    <font>
      <b/>
      <sz val="10"/>
      <color rgb="FF000000"/>
      <name val="Arial"/>
      <family val="2"/>
    </font>
    <font>
      <sz val="18"/>
      <color theme="0"/>
      <name val="Arial"/>
      <family val="2"/>
    </font>
    <font>
      <sz val="16"/>
      <color theme="0"/>
      <name val="Arial"/>
      <family val="2"/>
    </font>
    <font>
      <sz val="16"/>
      <name val="Arial"/>
      <family val="2"/>
    </font>
    <font>
      <sz val="14"/>
      <color theme="0"/>
      <name val="Arial"/>
      <family val="2"/>
    </font>
    <font>
      <sz val="14"/>
      <name val="Arial"/>
      <family val="2"/>
    </font>
    <font>
      <b/>
      <sz val="20"/>
      <name val="Arial"/>
      <family val="2"/>
    </font>
    <font>
      <b/>
      <sz val="14"/>
      <color rgb="FF008789"/>
      <name val="Arial"/>
      <family val="2"/>
    </font>
    <font>
      <b/>
      <sz val="11"/>
      <color indexed="24"/>
      <name val="Arial"/>
      <family val="2"/>
    </font>
    <font>
      <b/>
      <sz val="12"/>
      <color rgb="FF008789"/>
      <name val="Arial"/>
      <family val="2"/>
    </font>
    <font>
      <sz val="12"/>
      <color indexed="24"/>
      <name val="Arial"/>
      <family val="2"/>
    </font>
    <font>
      <sz val="12"/>
      <color rgb="FF008789"/>
      <name val="Arial"/>
      <family val="2"/>
    </font>
    <font>
      <b/>
      <i/>
      <sz val="10"/>
      <color rgb="FF008789"/>
      <name val="Arial"/>
      <family val="2"/>
    </font>
    <font>
      <sz val="12"/>
      <color rgb="FF4CABAC"/>
      <name val="Arial"/>
      <family val="2"/>
    </font>
    <font>
      <b/>
      <sz val="11"/>
      <color theme="0"/>
      <name val="Arial"/>
      <family val="2"/>
    </font>
    <font>
      <sz val="11"/>
      <color theme="0"/>
      <name val="Arial"/>
      <family val="2"/>
    </font>
    <font>
      <i/>
      <sz val="10"/>
      <name val="Arial"/>
      <family val="2"/>
    </font>
    <font>
      <sz val="10"/>
      <color theme="0"/>
      <name val="Arial"/>
      <family val="2"/>
    </font>
    <font>
      <b/>
      <u/>
      <sz val="14"/>
      <color rgb="FF008789"/>
      <name val="Arial"/>
      <family val="2"/>
    </font>
    <font>
      <sz val="34"/>
      <color rgb="FF008789"/>
      <name val="Arial"/>
      <family val="2"/>
    </font>
    <font>
      <sz val="30"/>
      <color rgb="FF008789"/>
      <name val="Arial"/>
      <family val="2"/>
    </font>
    <font>
      <b/>
      <sz val="11"/>
      <name val="Arial"/>
      <family val="2"/>
    </font>
    <font>
      <b/>
      <i/>
      <sz val="11"/>
      <name val="Arial"/>
      <family val="2"/>
    </font>
    <font>
      <b/>
      <sz val="9"/>
      <color indexed="81"/>
      <name val="Tahoma"/>
      <family val="2"/>
    </font>
    <font>
      <sz val="9"/>
      <color indexed="81"/>
      <name val="Tahoma"/>
      <family val="2"/>
    </font>
    <font>
      <sz val="8"/>
      <color rgb="FF008789"/>
      <name val="Arial"/>
      <family val="2"/>
    </font>
    <font>
      <sz val="9"/>
      <name val="Arial"/>
      <family val="2"/>
    </font>
    <font>
      <i/>
      <sz val="9"/>
      <name val="Arial"/>
      <family val="2"/>
    </font>
  </fonts>
  <fills count="40">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8789"/>
        <bgColor rgb="FF008788"/>
      </patternFill>
    </fill>
    <fill>
      <patternFill patternType="solid">
        <fgColor rgb="FF008789"/>
        <bgColor indexed="64"/>
      </patternFill>
    </fill>
    <fill>
      <patternFill patternType="solid">
        <fgColor rgb="FFD8EDED"/>
        <bgColor indexed="64"/>
      </patternFill>
    </fill>
    <fill>
      <patternFill patternType="solid">
        <fgColor rgb="FF4CABAC"/>
        <bgColor indexed="64"/>
      </patternFill>
    </fill>
    <fill>
      <patternFill patternType="solid">
        <fgColor indexed="27"/>
        <bgColor indexed="64"/>
      </patternFill>
    </fill>
  </fills>
  <borders count="29">
    <border>
      <left/>
      <right/>
      <top/>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medium">
        <color rgb="FF008789"/>
      </left>
      <right/>
      <top/>
      <bottom/>
      <diagonal/>
    </border>
    <border>
      <left/>
      <right style="medium">
        <color rgb="FF008789"/>
      </right>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s>
  <cellStyleXfs count="1099">
    <xf numFmtId="0" fontId="0"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20" fillId="28" borderId="0" applyNumberFormat="0" applyBorder="0" applyAlignment="0" applyProtection="0"/>
    <xf numFmtId="0" fontId="21" fillId="29" borderId="6" applyNumberFormat="0" applyAlignment="0" applyProtection="0"/>
    <xf numFmtId="0" fontId="2" fillId="2" borderId="0">
      <protection locked="0"/>
    </xf>
    <xf numFmtId="0" fontId="2" fillId="2" borderId="0">
      <protection locked="0"/>
    </xf>
    <xf numFmtId="0" fontId="2" fillId="2" borderId="0">
      <protection locked="0"/>
    </xf>
    <xf numFmtId="0" fontId="22" fillId="30" borderId="7" applyNumberFormat="0" applyAlignment="0" applyProtection="0"/>
    <xf numFmtId="0" fontId="2" fillId="3" borderId="1">
      <alignment horizontal="center" vertical="center"/>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4" fillId="0" borderId="0" applyNumberFormat="0" applyFill="0" applyBorder="0" applyAlignment="0" applyProtection="0"/>
    <xf numFmtId="0" fontId="3" fillId="3" borderId="0">
      <alignment vertical="center"/>
      <protection locked="0"/>
    </xf>
    <xf numFmtId="0" fontId="3" fillId="3" borderId="0">
      <alignment vertical="center"/>
      <protection locked="0"/>
    </xf>
    <xf numFmtId="0" fontId="25" fillId="0" borderId="0" applyNumberFormat="0" applyFill="0" applyBorder="0" applyAlignment="0" applyProtection="0">
      <alignment vertical="top"/>
      <protection locked="0"/>
    </xf>
    <xf numFmtId="0" fontId="26" fillId="0" borderId="0" applyNumberFormat="0" applyFill="0" applyBorder="0" applyAlignment="0" applyProtection="0"/>
    <xf numFmtId="0" fontId="9"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3" fillId="0" borderId="0">
      <protection locked="0"/>
    </xf>
    <xf numFmtId="0" fontId="28" fillId="31" borderId="0" applyNumberFormat="0" applyBorder="0" applyAlignment="0" applyProtection="0"/>
    <xf numFmtId="0" fontId="14" fillId="0" borderId="0">
      <protection locked="0"/>
    </xf>
    <xf numFmtId="0" fontId="29" fillId="0" borderId="8" applyNumberFormat="0" applyFill="0" applyAlignment="0" applyProtection="0"/>
    <xf numFmtId="0" fontId="30" fillId="0" borderId="9" applyNumberFormat="0" applyFill="0" applyAlignment="0" applyProtection="0"/>
    <xf numFmtId="0" fontId="31" fillId="0" borderId="10" applyNumberFormat="0" applyFill="0" applyAlignment="0" applyProtection="0"/>
    <xf numFmtId="0" fontId="31" fillId="0" borderId="0" applyNumberForma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5" fillId="0" borderId="0" applyFill="0" applyBorder="0" applyAlignment="0" applyProtection="0">
      <alignment vertical="top"/>
      <protection locked="0"/>
    </xf>
    <xf numFmtId="0" fontId="5" fillId="0" borderId="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2" fillId="0" borderId="0" applyNumberFormat="0" applyFill="0" applyAlignment="0" applyProtection="0">
      <alignment vertical="top"/>
      <protection locked="0"/>
    </xf>
    <xf numFmtId="0" fontId="3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 fillId="2" borderId="0">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Alignment="0" applyProtection="0">
      <alignment vertical="top"/>
      <protection locked="0"/>
    </xf>
    <xf numFmtId="0" fontId="34" fillId="32" borderId="6" applyNumberFormat="0" applyAlignment="0" applyProtection="0"/>
    <xf numFmtId="0" fontId="35" fillId="0" borderId="11" applyNumberFormat="0" applyFill="0" applyAlignment="0" applyProtection="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18" fillId="0" borderId="0"/>
    <xf numFmtId="0" fontId="2" fillId="0" borderId="0"/>
    <xf numFmtId="0" fontId="4"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3" fillId="0" borderId="0"/>
    <xf numFmtId="0" fontId="4"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34" borderId="12" applyNumberFormat="0" applyFont="0" applyAlignment="0" applyProtection="0"/>
    <xf numFmtId="3" fontId="2" fillId="0" borderId="0">
      <alignment horizontal="right"/>
    </xf>
    <xf numFmtId="0" fontId="37" fillId="29" borderId="13" applyNumberFormat="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 borderId="2">
      <alignment vertical="center"/>
      <protection locked="0"/>
    </xf>
    <xf numFmtId="0" fontId="2" fillId="3" borderId="2">
      <alignment vertical="center"/>
      <protection locked="0"/>
    </xf>
    <xf numFmtId="0" fontId="2" fillId="3" borderId="2">
      <alignment vertical="center"/>
      <protection locked="0"/>
    </xf>
    <xf numFmtId="0" fontId="13" fillId="0" borderId="0">
      <alignment horizontal="left"/>
    </xf>
    <xf numFmtId="0" fontId="4" fillId="0" borderId="0">
      <alignment horizontal="left"/>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38" fillId="0" borderId="0" applyNumberFormat="0" applyFill="0" applyBorder="0" applyAlignment="0" applyProtection="0"/>
    <xf numFmtId="0" fontId="39" fillId="0" borderId="14" applyNumberFormat="0" applyFill="0" applyAlignment="0" applyProtection="0"/>
    <xf numFmtId="0" fontId="40"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32"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32" fillId="0" borderId="0" applyNumberFormat="0" applyFill="0" applyBorder="0" applyAlignment="0" applyProtection="0">
      <alignment vertical="top"/>
      <protection locked="0"/>
    </xf>
    <xf numFmtId="0" fontId="1" fillId="0" borderId="0"/>
  </cellStyleXfs>
  <cellXfs count="446">
    <xf numFmtId="0" fontId="0" fillId="0" borderId="0" xfId="0"/>
    <xf numFmtId="0" fontId="2" fillId="0" borderId="0" xfId="469" applyFont="1"/>
    <xf numFmtId="0" fontId="7" fillId="0" borderId="0" xfId="469" applyFont="1"/>
    <xf numFmtId="0" fontId="3" fillId="0" borderId="0" xfId="469" applyFont="1"/>
    <xf numFmtId="0" fontId="7" fillId="0" borderId="0" xfId="469" applyFont="1" applyAlignment="1">
      <alignment horizontal="left"/>
    </xf>
    <xf numFmtId="2" fontId="3" fillId="0" borderId="0" xfId="470" applyNumberFormat="1" applyFont="1"/>
    <xf numFmtId="0" fontId="3" fillId="0" borderId="0" xfId="470" applyFont="1"/>
    <xf numFmtId="0" fontId="2" fillId="0" borderId="0" xfId="0" applyFont="1"/>
    <xf numFmtId="0" fontId="2" fillId="0" borderId="0" xfId="470"/>
    <xf numFmtId="0" fontId="7" fillId="0" borderId="0" xfId="470" applyFont="1"/>
    <xf numFmtId="164" fontId="2" fillId="0" borderId="0" xfId="470" applyNumberFormat="1"/>
    <xf numFmtId="0" fontId="2" fillId="0" borderId="0" xfId="470" applyAlignment="1">
      <alignment horizontal="center"/>
    </xf>
    <xf numFmtId="3" fontId="2" fillId="0" borderId="0" xfId="470" applyNumberFormat="1"/>
    <xf numFmtId="0" fontId="2" fillId="0" borderId="0" xfId="983"/>
    <xf numFmtId="1" fontId="2" fillId="0" borderId="0" xfId="470" applyNumberFormat="1"/>
    <xf numFmtId="0" fontId="2" fillId="0" borderId="0" xfId="469" applyFont="1" applyAlignment="1">
      <alignment horizontal="left"/>
    </xf>
    <xf numFmtId="3" fontId="2" fillId="0" borderId="0" xfId="0" applyNumberFormat="1" applyFont="1"/>
    <xf numFmtId="0" fontId="41" fillId="0" borderId="0" xfId="469" applyFont="1"/>
    <xf numFmtId="0" fontId="41" fillId="0" borderId="0" xfId="469" applyFont="1"/>
    <xf numFmtId="1" fontId="41" fillId="0" borderId="2" xfId="469" applyNumberFormat="1" applyFont="1" applyBorder="1" applyAlignment="1">
      <alignment horizontal="center" wrapText="1"/>
    </xf>
    <xf numFmtId="0" fontId="42" fillId="0" borderId="2" xfId="469" applyFont="1" applyBorder="1" applyAlignment="1">
      <alignment horizontal="left" vertical="center"/>
    </xf>
    <xf numFmtId="0" fontId="42" fillId="0" borderId="0" xfId="469" applyFont="1" applyAlignment="1">
      <alignment horizontal="left"/>
    </xf>
    <xf numFmtId="0" fontId="42" fillId="0" borderId="0" xfId="469" applyFont="1"/>
    <xf numFmtId="0" fontId="42" fillId="0" borderId="0" xfId="470" applyFont="1"/>
    <xf numFmtId="0" fontId="7" fillId="0" borderId="0" xfId="470" applyFont="1" applyAlignment="1">
      <alignment horizontal="left"/>
    </xf>
    <xf numFmtId="0" fontId="3" fillId="0" borderId="0" xfId="0" applyFont="1"/>
    <xf numFmtId="0" fontId="43" fillId="35" borderId="0" xfId="448" applyFont="1" applyFill="1" applyProtection="1">
      <alignment vertical="top"/>
    </xf>
    <xf numFmtId="0" fontId="43" fillId="35" borderId="4" xfId="448" applyFont="1" applyFill="1" applyBorder="1" applyAlignment="1" applyProtection="1">
      <alignment horizontal="center" vertical="center"/>
    </xf>
    <xf numFmtId="0" fontId="41" fillId="0" borderId="0" xfId="983" applyFont="1"/>
    <xf numFmtId="0" fontId="41" fillId="0" borderId="0" xfId="0" applyFont="1"/>
    <xf numFmtId="164" fontId="2" fillId="0" borderId="0" xfId="0" applyNumberFormat="1" applyFont="1"/>
    <xf numFmtId="0" fontId="43" fillId="35" borderId="0" xfId="448" applyFont="1" applyFill="1" applyAlignment="1" applyProtection="1">
      <alignment horizontal="center" vertical="center"/>
    </xf>
    <xf numFmtId="0" fontId="41" fillId="0" borderId="0" xfId="0" applyFont="1"/>
    <xf numFmtId="0" fontId="15" fillId="0" borderId="0" xfId="449" applyFont="1" applyAlignment="1" applyProtection="1">
      <alignment vertical="top" wrapText="1"/>
    </xf>
    <xf numFmtId="0" fontId="45" fillId="0" borderId="0" xfId="0" applyFont="1"/>
    <xf numFmtId="0" fontId="45" fillId="0" borderId="0" xfId="0" applyFont="1"/>
    <xf numFmtId="0" fontId="45" fillId="0" borderId="0" xfId="469" applyFont="1"/>
    <xf numFmtId="0" fontId="13" fillId="0" borderId="0" xfId="470" applyFont="1" applyAlignment="1">
      <alignment horizontal="left" vertical="top" wrapText="1"/>
    </xf>
    <xf numFmtId="2" fontId="2" fillId="0" borderId="0" xfId="0" applyNumberFormat="1" applyFont="1"/>
    <xf numFmtId="2" fontId="2" fillId="0" borderId="0" xfId="470" applyNumberFormat="1"/>
    <xf numFmtId="2" fontId="3" fillId="0" borderId="0" xfId="0" applyNumberFormat="1" applyFont="1"/>
    <xf numFmtId="3" fontId="3" fillId="0" borderId="0" xfId="0" applyNumberFormat="1" applyFont="1"/>
    <xf numFmtId="4" fontId="2" fillId="0" borderId="0" xfId="470" applyNumberFormat="1"/>
    <xf numFmtId="0" fontId="41" fillId="0" borderId="0" xfId="470" applyFont="1"/>
    <xf numFmtId="1" fontId="2" fillId="0" borderId="0" xfId="469" quotePrefix="1" applyNumberFormat="1" applyFont="1"/>
    <xf numFmtId="3" fontId="2" fillId="0" borderId="0" xfId="469" quotePrefix="1" applyNumberFormat="1" applyFont="1"/>
    <xf numFmtId="1" fontId="2" fillId="0" borderId="0" xfId="0" applyNumberFormat="1" applyFont="1"/>
    <xf numFmtId="4" fontId="3" fillId="0" borderId="0" xfId="470" applyNumberFormat="1" applyFont="1"/>
    <xf numFmtId="4" fontId="3" fillId="0" borderId="0" xfId="0" applyNumberFormat="1" applyFont="1"/>
    <xf numFmtId="3" fontId="2" fillId="0" borderId="0" xfId="983" applyNumberFormat="1"/>
    <xf numFmtId="0" fontId="42" fillId="0" borderId="0" xfId="469" applyFont="1"/>
    <xf numFmtId="3" fontId="2" fillId="0" borderId="0" xfId="1024" applyNumberFormat="1"/>
    <xf numFmtId="0" fontId="42" fillId="0" borderId="0" xfId="470" applyFont="1" applyAlignment="1">
      <alignment horizontal="left"/>
    </xf>
    <xf numFmtId="0" fontId="2" fillId="0" borderId="0" xfId="0" applyFont="1" applyFill="1"/>
    <xf numFmtId="3" fontId="2" fillId="0" borderId="0" xfId="470" applyNumberFormat="1" applyFill="1"/>
    <xf numFmtId="0" fontId="0" fillId="0" borderId="0" xfId="0" applyFill="1"/>
    <xf numFmtId="0" fontId="2" fillId="0" borderId="0" xfId="469" applyFont="1" applyFill="1"/>
    <xf numFmtId="0" fontId="3" fillId="0" borderId="0" xfId="469" applyFont="1" applyFill="1"/>
    <xf numFmtId="0" fontId="3" fillId="0" borderId="0" xfId="469" applyFont="1" applyAlignment="1">
      <alignment horizontal="left"/>
    </xf>
    <xf numFmtId="0" fontId="3" fillId="0" borderId="0" xfId="470" applyFont="1" applyAlignment="1">
      <alignment horizontal="left"/>
    </xf>
    <xf numFmtId="0" fontId="41" fillId="0" borderId="0" xfId="0" applyFont="1"/>
    <xf numFmtId="0" fontId="6" fillId="0" borderId="0" xfId="470" applyFont="1"/>
    <xf numFmtId="3" fontId="2" fillId="0" borderId="0" xfId="470" applyNumberFormat="1" applyAlignment="1">
      <alignment horizontal="right"/>
    </xf>
    <xf numFmtId="164" fontId="2" fillId="0" borderId="0" xfId="470" applyNumberFormat="1" applyAlignment="1">
      <alignment horizontal="right"/>
    </xf>
    <xf numFmtId="2" fontId="3" fillId="0" borderId="0" xfId="470" applyNumberFormat="1" applyFont="1" applyAlignment="1">
      <alignment horizontal="right"/>
    </xf>
    <xf numFmtId="1" fontId="2" fillId="0" borderId="0" xfId="470" quotePrefix="1" applyNumberFormat="1"/>
    <xf numFmtId="3" fontId="2" fillId="0" borderId="0" xfId="470" quotePrefix="1" applyNumberFormat="1"/>
    <xf numFmtId="4" fontId="2" fillId="0" borderId="0" xfId="0" applyNumberFormat="1" applyFont="1"/>
    <xf numFmtId="164" fontId="2" fillId="0" borderId="0" xfId="983" applyNumberFormat="1"/>
    <xf numFmtId="0" fontId="6" fillId="0" borderId="0" xfId="0" applyFont="1"/>
    <xf numFmtId="2" fontId="2" fillId="0" borderId="0" xfId="983" applyNumberFormat="1"/>
    <xf numFmtId="4" fontId="2" fillId="0" borderId="0" xfId="983" applyNumberFormat="1"/>
    <xf numFmtId="164" fontId="3" fillId="0" borderId="0" xfId="470" applyNumberFormat="1" applyFont="1" applyAlignment="1">
      <alignment horizontal="right"/>
    </xf>
    <xf numFmtId="0" fontId="3" fillId="0" borderId="0" xfId="0" applyFont="1" applyAlignment="1">
      <alignment horizontal="left"/>
    </xf>
    <xf numFmtId="0" fontId="41" fillId="0" borderId="0" xfId="470" applyFont="1" applyFill="1"/>
    <xf numFmtId="0" fontId="41" fillId="0" borderId="0" xfId="471" applyFont="1" applyFill="1" applyAlignment="1">
      <alignment horizontal="center" wrapText="1"/>
    </xf>
    <xf numFmtId="0" fontId="41" fillId="0" borderId="0" xfId="0" applyFont="1" applyFill="1"/>
    <xf numFmtId="3" fontId="3" fillId="0" borderId="0" xfId="470" applyNumberFormat="1" applyFont="1" applyFill="1"/>
    <xf numFmtId="0" fontId="0" fillId="0" borderId="0" xfId="0" applyAlignment="1">
      <alignment wrapText="1"/>
    </xf>
    <xf numFmtId="0" fontId="49" fillId="36" borderId="0" xfId="470" applyFont="1" applyFill="1" applyAlignment="1">
      <alignment vertical="center"/>
    </xf>
    <xf numFmtId="0" fontId="50" fillId="0" borderId="0" xfId="470" applyFont="1"/>
    <xf numFmtId="0" fontId="52" fillId="0" borderId="0" xfId="470" applyFont="1" applyAlignment="1">
      <alignment vertical="center"/>
    </xf>
    <xf numFmtId="0" fontId="56" fillId="37" borderId="0" xfId="470" applyFont="1" applyFill="1" applyAlignment="1">
      <alignment horizontal="left" vertical="center" wrapText="1"/>
    </xf>
    <xf numFmtId="0" fontId="56" fillId="37" borderId="0" xfId="470" applyFont="1" applyFill="1" applyAlignment="1">
      <alignment horizontal="center" vertical="center" wrapText="1"/>
    </xf>
    <xf numFmtId="0" fontId="58" fillId="0" borderId="0" xfId="470" applyFont="1"/>
    <xf numFmtId="0" fontId="41" fillId="0" borderId="0" xfId="470" applyFont="1" applyAlignment="1">
      <alignment horizontal="left" vertical="top" wrapText="1"/>
    </xf>
    <xf numFmtId="0" fontId="41" fillId="0" borderId="0" xfId="983" applyFont="1" applyAlignment="1">
      <alignment horizontal="left" vertical="top" wrapText="1"/>
    </xf>
    <xf numFmtId="0" fontId="41" fillId="0" borderId="0" xfId="471" applyFont="1" applyAlignment="1">
      <alignment horizontal="left" vertical="top" wrapText="1"/>
    </xf>
    <xf numFmtId="0" fontId="32" fillId="0" borderId="0" xfId="453" applyProtection="1">
      <alignment vertical="top"/>
    </xf>
    <xf numFmtId="0" fontId="2" fillId="0" borderId="0" xfId="470" applyAlignment="1">
      <alignment wrapText="1"/>
    </xf>
    <xf numFmtId="3" fontId="0" fillId="0" borderId="0" xfId="0" applyNumberFormat="1" applyFill="1"/>
    <xf numFmtId="0" fontId="56" fillId="0" borderId="0" xfId="470" applyFont="1"/>
    <xf numFmtId="0" fontId="60" fillId="0" borderId="0" xfId="470" applyFont="1"/>
    <xf numFmtId="1" fontId="61" fillId="38" borderId="5" xfId="470" applyNumberFormat="1" applyFont="1" applyFill="1" applyBorder="1"/>
    <xf numFmtId="0" fontId="62" fillId="38" borderId="15" xfId="470" applyFont="1" applyFill="1" applyBorder="1"/>
    <xf numFmtId="0" fontId="2" fillId="37" borderId="16" xfId="471" applyFill="1" applyBorder="1" applyAlignment="1">
      <alignment vertical="top"/>
    </xf>
    <xf numFmtId="0" fontId="1" fillId="37" borderId="17" xfId="0" applyFont="1" applyFill="1" applyBorder="1" applyAlignment="1">
      <alignment vertical="top" wrapText="1"/>
    </xf>
    <xf numFmtId="0" fontId="3" fillId="37" borderId="0" xfId="470" applyFont="1" applyFill="1" applyAlignment="1">
      <alignment horizontal="left" vertical="top"/>
    </xf>
    <xf numFmtId="0" fontId="2" fillId="37" borderId="18" xfId="471" applyFill="1" applyBorder="1" applyAlignment="1">
      <alignment vertical="top"/>
    </xf>
    <xf numFmtId="0" fontId="3" fillId="39" borderId="16" xfId="471" applyFont="1" applyFill="1" applyBorder="1" applyAlignment="1">
      <alignment vertical="top"/>
    </xf>
    <xf numFmtId="0" fontId="2" fillId="37" borderId="16" xfId="470" applyFill="1" applyBorder="1" applyAlignment="1">
      <alignment vertical="top"/>
    </xf>
    <xf numFmtId="0" fontId="2" fillId="37" borderId="18" xfId="470" applyFill="1" applyBorder="1" applyAlignment="1">
      <alignment vertical="top"/>
    </xf>
    <xf numFmtId="0" fontId="2" fillId="37" borderId="18" xfId="470" applyFill="1" applyBorder="1" applyAlignment="1">
      <alignment vertical="top" wrapText="1"/>
    </xf>
    <xf numFmtId="0" fontId="32" fillId="37" borderId="18" xfId="454" applyFill="1" applyBorder="1" applyProtection="1">
      <alignment vertical="top"/>
    </xf>
    <xf numFmtId="0" fontId="2" fillId="37" borderId="16" xfId="470" applyFill="1" applyBorder="1" applyAlignment="1">
      <alignment vertical="top" wrapText="1"/>
    </xf>
    <xf numFmtId="0" fontId="3" fillId="37" borderId="19" xfId="470" applyFont="1" applyFill="1" applyBorder="1"/>
    <xf numFmtId="0" fontId="2" fillId="37" borderId="20" xfId="470" applyFill="1" applyBorder="1"/>
    <xf numFmtId="0" fontId="14" fillId="0" borderId="0" xfId="984" applyFont="1" applyAlignment="1">
      <alignment wrapText="1"/>
    </xf>
    <xf numFmtId="0" fontId="2" fillId="0" borderId="0" xfId="984" applyAlignment="1">
      <alignment wrapText="1"/>
    </xf>
    <xf numFmtId="0" fontId="2" fillId="0" borderId="0" xfId="470" applyAlignment="1">
      <alignment vertical="top" wrapText="1"/>
    </xf>
    <xf numFmtId="0" fontId="2" fillId="0" borderId="0" xfId="470" applyAlignment="1">
      <alignment vertical="top"/>
    </xf>
    <xf numFmtId="0" fontId="5" fillId="0" borderId="0" xfId="448" applyAlignment="1" applyProtection="1">
      <alignment vertical="center"/>
    </xf>
    <xf numFmtId="0" fontId="5" fillId="0" borderId="0" xfId="448" applyAlignment="1" applyProtection="1">
      <alignment wrapText="1"/>
    </xf>
    <xf numFmtId="0" fontId="5" fillId="0" borderId="0" xfId="449" applyAlignment="1" applyProtection="1"/>
    <xf numFmtId="0" fontId="66" fillId="0" borderId="0" xfId="1089" applyFont="1" applyAlignment="1">
      <alignment horizontal="center" vertical="center" readingOrder="1"/>
    </xf>
    <xf numFmtId="0" fontId="41" fillId="0" borderId="0" xfId="1089" applyFont="1" applyAlignment="1">
      <alignment horizontal="center" vertical="center" readingOrder="1"/>
    </xf>
    <xf numFmtId="0" fontId="67" fillId="0" borderId="0" xfId="1089" applyFont="1" applyAlignment="1">
      <alignment horizontal="center" vertical="center" readingOrder="1"/>
    </xf>
    <xf numFmtId="0" fontId="66" fillId="0" borderId="0" xfId="1089" applyFont="1" applyAlignment="1">
      <alignment horizontal="center" vertical="top" readingOrder="1"/>
    </xf>
    <xf numFmtId="0" fontId="13" fillId="0" borderId="0" xfId="1089" applyFont="1" applyAlignment="1">
      <alignment vertical="center"/>
    </xf>
    <xf numFmtId="0" fontId="13" fillId="0" borderId="0" xfId="1089" applyFont="1" applyAlignment="1">
      <alignment vertical="center" wrapText="1"/>
    </xf>
    <xf numFmtId="0" fontId="41" fillId="0" borderId="0" xfId="469" applyFont="1" applyFill="1"/>
    <xf numFmtId="2" fontId="3" fillId="0" borderId="0" xfId="470" applyNumberFormat="1" applyFont="1" applyFill="1"/>
    <xf numFmtId="0" fontId="41" fillId="0" borderId="0" xfId="471" applyFont="1" applyFill="1" applyAlignment="1">
      <alignment horizontal="left" vertical="top" wrapText="1"/>
    </xf>
    <xf numFmtId="0" fontId="41" fillId="0" borderId="0" xfId="470" applyFont="1" applyFill="1" applyAlignment="1">
      <alignment horizontal="left" vertical="top" wrapText="1"/>
    </xf>
    <xf numFmtId="0" fontId="44" fillId="0" borderId="0" xfId="470" applyFont="1" applyFill="1"/>
    <xf numFmtId="0" fontId="1" fillId="37" borderId="18" xfId="471" applyFont="1" applyFill="1" applyBorder="1" applyAlignment="1">
      <alignment vertical="top"/>
    </xf>
    <xf numFmtId="0" fontId="1" fillId="37" borderId="16" xfId="470" applyFont="1" applyFill="1" applyBorder="1" applyAlignment="1">
      <alignment vertical="top"/>
    </xf>
    <xf numFmtId="0" fontId="1" fillId="37" borderId="18" xfId="470" applyFont="1" applyFill="1" applyBorder="1" applyAlignment="1">
      <alignment vertical="top"/>
    </xf>
    <xf numFmtId="0" fontId="1" fillId="0" borderId="0" xfId="0" applyFont="1" applyAlignment="1">
      <alignment wrapText="1"/>
    </xf>
    <xf numFmtId="0" fontId="5" fillId="0" borderId="0" xfId="457" applyFill="1" applyProtection="1">
      <alignment vertical="top"/>
    </xf>
    <xf numFmtId="0" fontId="41" fillId="0" borderId="0" xfId="0" applyFont="1"/>
    <xf numFmtId="0" fontId="3" fillId="0" borderId="0" xfId="469" applyFont="1" applyFill="1" applyAlignment="1">
      <alignment horizontal="left"/>
    </xf>
    <xf numFmtId="0" fontId="2" fillId="0" borderId="0" xfId="1024" applyFill="1"/>
    <xf numFmtId="164" fontId="2" fillId="0" borderId="0" xfId="470" applyNumberFormat="1" applyFill="1"/>
    <xf numFmtId="0" fontId="42" fillId="0" borderId="0" xfId="469" applyFont="1" applyFill="1" applyAlignment="1">
      <alignment horizontal="left"/>
    </xf>
    <xf numFmtId="3" fontId="2" fillId="0" borderId="0" xfId="1024" applyNumberFormat="1" applyFill="1"/>
    <xf numFmtId="0" fontId="42" fillId="0" borderId="0" xfId="469" applyFont="1" applyFill="1"/>
    <xf numFmtId="0" fontId="7" fillId="0" borderId="0" xfId="469" applyFont="1" applyFill="1" applyAlignment="1">
      <alignment horizontal="left"/>
    </xf>
    <xf numFmtId="3" fontId="1" fillId="0" borderId="0" xfId="1089" applyNumberFormat="1"/>
    <xf numFmtId="164" fontId="1" fillId="0" borderId="0" xfId="1089" applyNumberFormat="1"/>
    <xf numFmtId="0" fontId="1" fillId="0" borderId="0" xfId="1089"/>
    <xf numFmtId="0" fontId="45" fillId="0" borderId="0" xfId="1024" applyFont="1" applyFill="1"/>
    <xf numFmtId="0" fontId="41" fillId="0" borderId="0" xfId="1024" applyFont="1" applyFill="1"/>
    <xf numFmtId="3" fontId="41" fillId="0" borderId="2" xfId="471" applyNumberFormat="1" applyFont="1" applyFill="1" applyBorder="1" applyAlignment="1">
      <alignment horizontal="center" wrapText="1"/>
    </xf>
    <xf numFmtId="3" fontId="41" fillId="0" borderId="0" xfId="471" applyNumberFormat="1" applyFont="1" applyFill="1" applyAlignment="1">
      <alignment horizontal="center" wrapText="1"/>
    </xf>
    <xf numFmtId="0" fontId="41" fillId="0" borderId="3" xfId="470" applyFont="1" applyFill="1" applyBorder="1" applyAlignment="1">
      <alignment horizontal="center" wrapText="1"/>
    </xf>
    <xf numFmtId="0" fontId="23" fillId="0" borderId="0" xfId="0" applyFont="1" applyFill="1"/>
    <xf numFmtId="0" fontId="41" fillId="0" borderId="0" xfId="983" applyFont="1"/>
    <xf numFmtId="0" fontId="43" fillId="35" borderId="0" xfId="448" applyFont="1" applyFill="1" applyAlignment="1" applyProtection="1">
      <alignment horizontal="center" vertical="center"/>
    </xf>
    <xf numFmtId="0" fontId="41" fillId="0" borderId="0" xfId="0" applyFont="1" applyAlignment="1">
      <alignment wrapText="1"/>
    </xf>
    <xf numFmtId="0" fontId="41" fillId="0" borderId="4" xfId="0" applyFont="1" applyBorder="1" applyAlignment="1">
      <alignment wrapText="1"/>
    </xf>
    <xf numFmtId="0" fontId="41" fillId="0" borderId="0" xfId="983" applyFont="1"/>
    <xf numFmtId="0" fontId="43" fillId="35" borderId="0" xfId="448" applyFont="1" applyFill="1" applyAlignment="1" applyProtection="1">
      <alignment horizontal="center" vertical="center"/>
    </xf>
    <xf numFmtId="0" fontId="32" fillId="0" borderId="0" xfId="457" applyFont="1" applyFill="1" applyAlignment="1" applyProtection="1">
      <alignment horizontal="left" vertical="top" wrapText="1"/>
    </xf>
    <xf numFmtId="0" fontId="41" fillId="0" borderId="0" xfId="1014" applyFont="1" applyFill="1"/>
    <xf numFmtId="0" fontId="41" fillId="0" borderId="0" xfId="457" applyFont="1" applyFill="1" applyAlignment="1" applyProtection="1">
      <alignment horizontal="left" vertical="top" wrapText="1"/>
    </xf>
    <xf numFmtId="0" fontId="41" fillId="0" borderId="0" xfId="1014" applyFont="1" applyFill="1" applyAlignment="1">
      <alignment horizontal="center"/>
    </xf>
    <xf numFmtId="0" fontId="32" fillId="0" borderId="0" xfId="452" applyFont="1" applyFill="1" applyBorder="1" applyProtection="1">
      <alignment vertical="top"/>
    </xf>
    <xf numFmtId="0" fontId="2" fillId="36" borderId="0" xfId="984" applyFill="1"/>
    <xf numFmtId="0" fontId="2" fillId="0" borderId="3" xfId="984" applyFill="1" applyBorder="1"/>
    <xf numFmtId="0" fontId="56" fillId="37" borderId="2" xfId="471" applyFont="1" applyFill="1" applyBorder="1" applyAlignment="1">
      <alignment horizontal="center" vertical="center" wrapText="1"/>
    </xf>
    <xf numFmtId="0" fontId="56" fillId="37" borderId="0" xfId="471" applyFont="1" applyFill="1" applyAlignment="1">
      <alignment horizontal="center" vertical="center" wrapText="1"/>
    </xf>
    <xf numFmtId="0" fontId="41" fillId="0" borderId="0" xfId="1089" applyFont="1"/>
    <xf numFmtId="0" fontId="45" fillId="0" borderId="0" xfId="1089" applyFont="1"/>
    <xf numFmtId="0" fontId="42" fillId="0" borderId="0" xfId="1092" applyFont="1" applyAlignment="1">
      <alignment horizontal="left" wrapText="1"/>
    </xf>
    <xf numFmtId="0" fontId="41" fillId="0" borderId="0" xfId="1092" applyFont="1" applyAlignment="1">
      <alignment wrapText="1"/>
    </xf>
    <xf numFmtId="0" fontId="42" fillId="0" borderId="2" xfId="1092" applyFont="1" applyBorder="1" applyAlignment="1">
      <alignment horizontal="left" vertical="center"/>
    </xf>
    <xf numFmtId="3" fontId="41" fillId="0" borderId="4" xfId="1092" applyNumberFormat="1" applyFont="1" applyBorder="1" applyAlignment="1">
      <alignment horizontal="center" wrapText="1"/>
    </xf>
    <xf numFmtId="0" fontId="41" fillId="0" borderId="4" xfId="1092" applyFont="1" applyBorder="1" applyAlignment="1">
      <alignment horizontal="center" wrapText="1"/>
    </xf>
    <xf numFmtId="0" fontId="41" fillId="0" borderId="0" xfId="1092" applyFont="1" applyAlignment="1">
      <alignment horizontal="center" wrapText="1"/>
    </xf>
    <xf numFmtId="164" fontId="41" fillId="0" borderId="4" xfId="1092" applyNumberFormat="1" applyFont="1" applyBorder="1" applyAlignment="1">
      <alignment horizontal="center" wrapText="1"/>
    </xf>
    <xf numFmtId="0" fontId="1" fillId="0" borderId="0" xfId="1092" applyFont="1"/>
    <xf numFmtId="0" fontId="1" fillId="0" borderId="0" xfId="1089" applyFont="1"/>
    <xf numFmtId="0" fontId="3" fillId="0" borderId="0" xfId="1092" applyFont="1"/>
    <xf numFmtId="3" fontId="3" fillId="0" borderId="0" xfId="1089" applyNumberFormat="1" applyFont="1"/>
    <xf numFmtId="2" fontId="3" fillId="0" borderId="0" xfId="1089" applyNumberFormat="1" applyFont="1"/>
    <xf numFmtId="0" fontId="1" fillId="0" borderId="0" xfId="1092" applyFont="1" applyFill="1"/>
    <xf numFmtId="3" fontId="1" fillId="0" borderId="0" xfId="1089" applyNumberFormat="1" applyFill="1"/>
    <xf numFmtId="164" fontId="1" fillId="0" borderId="0" xfId="1089" applyNumberFormat="1" applyFill="1"/>
    <xf numFmtId="0" fontId="1" fillId="0" borderId="0" xfId="1089" applyFill="1"/>
    <xf numFmtId="0" fontId="41" fillId="0" borderId="0" xfId="1089" applyFont="1" applyFill="1"/>
    <xf numFmtId="0" fontId="3" fillId="0" borderId="0" xfId="1092" applyFont="1" applyFill="1"/>
    <xf numFmtId="0" fontId="7" fillId="0" borderId="0" xfId="1092" applyFont="1"/>
    <xf numFmtId="3" fontId="1" fillId="0" borderId="0" xfId="1092" applyNumberFormat="1" applyFont="1" applyFill="1"/>
    <xf numFmtId="0" fontId="1" fillId="0" borderId="0" xfId="1089" applyFont="1" applyFill="1"/>
    <xf numFmtId="3" fontId="1" fillId="0" borderId="0" xfId="1089" applyNumberFormat="1" applyFont="1"/>
    <xf numFmtId="164" fontId="1" fillId="0" borderId="0" xfId="1089" applyNumberFormat="1" applyFont="1"/>
    <xf numFmtId="3" fontId="1" fillId="0" borderId="0" xfId="1089" applyNumberFormat="1" applyFont="1" applyFill="1"/>
    <xf numFmtId="164" fontId="1" fillId="0" borderId="0" xfId="1089" applyNumberFormat="1" applyFont="1" applyFill="1"/>
    <xf numFmtId="0" fontId="1" fillId="0" borderId="0" xfId="1092" applyFont="1" applyAlignment="1">
      <alignment horizontal="left"/>
    </xf>
    <xf numFmtId="164" fontId="3" fillId="0" borderId="0" xfId="1089" applyNumberFormat="1" applyFont="1"/>
    <xf numFmtId="0" fontId="3" fillId="0" borderId="0" xfId="1089" applyFont="1"/>
    <xf numFmtId="3" fontId="1" fillId="0" borderId="0" xfId="1092" applyNumberFormat="1" applyFont="1"/>
    <xf numFmtId="0" fontId="41" fillId="0" borderId="0" xfId="1092" applyFont="1"/>
    <xf numFmtId="164" fontId="3" fillId="0" borderId="0" xfId="1089" applyNumberFormat="1" applyFont="1" applyAlignment="1">
      <alignment horizontal="right"/>
    </xf>
    <xf numFmtId="0" fontId="1" fillId="0" borderId="0" xfId="1092"/>
    <xf numFmtId="0" fontId="1" fillId="0" borderId="0" xfId="1092" applyFill="1"/>
    <xf numFmtId="2" fontId="3" fillId="0" borderId="0" xfId="1089" applyNumberFormat="1" applyFont="1" applyAlignment="1">
      <alignment horizontal="right"/>
    </xf>
    <xf numFmtId="0" fontId="41" fillId="0" borderId="0" xfId="1093" applyFont="1" applyAlignment="1">
      <alignment horizontal="center" wrapText="1"/>
    </xf>
    <xf numFmtId="3" fontId="1" fillId="0" borderId="0" xfId="1089" applyNumberFormat="1" applyAlignment="1">
      <alignment horizontal="right"/>
    </xf>
    <xf numFmtId="164" fontId="1" fillId="0" borderId="0" xfId="1089" applyNumberFormat="1" applyAlignment="1">
      <alignment horizontal="right"/>
    </xf>
    <xf numFmtId="0" fontId="1" fillId="0" borderId="0" xfId="1089" applyAlignment="1">
      <alignment horizontal="right"/>
    </xf>
    <xf numFmtId="3" fontId="3" fillId="0" borderId="0" xfId="1089" applyNumberFormat="1" applyFont="1" applyAlignment="1">
      <alignment horizontal="right"/>
    </xf>
    <xf numFmtId="3" fontId="1" fillId="0" borderId="0" xfId="1089" applyNumberFormat="1" applyFill="1" applyAlignment="1">
      <alignment horizontal="right"/>
    </xf>
    <xf numFmtId="164" fontId="1" fillId="0" borderId="0" xfId="1089" applyNumberFormat="1" applyFill="1" applyAlignment="1">
      <alignment horizontal="right"/>
    </xf>
    <xf numFmtId="0" fontId="1" fillId="0" borderId="0" xfId="1089" applyFill="1" applyAlignment="1">
      <alignment horizontal="right"/>
    </xf>
    <xf numFmtId="3" fontId="1" fillId="0" borderId="0" xfId="1092" applyNumberFormat="1" applyFont="1" applyFill="1" applyAlignment="1">
      <alignment horizontal="right"/>
    </xf>
    <xf numFmtId="0" fontId="1" fillId="0" borderId="0" xfId="1092" applyFont="1" applyFill="1" applyAlignment="1">
      <alignment horizontal="right"/>
    </xf>
    <xf numFmtId="0" fontId="1" fillId="0" borderId="0" xfId="1089" applyFont="1" applyFill="1" applyAlignment="1">
      <alignment horizontal="right"/>
    </xf>
    <xf numFmtId="0" fontId="1" fillId="0" borderId="0" xfId="1092" applyFont="1" applyAlignment="1">
      <alignment horizontal="right"/>
    </xf>
    <xf numFmtId="0" fontId="1" fillId="0" borderId="0" xfId="1089" applyFont="1" applyAlignment="1">
      <alignment horizontal="right"/>
    </xf>
    <xf numFmtId="3" fontId="1" fillId="0" borderId="0" xfId="1089" applyNumberFormat="1" applyFont="1" applyAlignment="1">
      <alignment horizontal="right"/>
    </xf>
    <xf numFmtId="164" fontId="1" fillId="0" borderId="0" xfId="1089" applyNumberFormat="1" applyFont="1" applyAlignment="1">
      <alignment horizontal="right"/>
    </xf>
    <xf numFmtId="3" fontId="1" fillId="0" borderId="0" xfId="1089" applyNumberFormat="1" applyFont="1" applyFill="1" applyAlignment="1">
      <alignment horizontal="right"/>
    </xf>
    <xf numFmtId="164" fontId="1" fillId="0" borderId="0" xfId="1089" applyNumberFormat="1" applyFont="1" applyFill="1" applyAlignment="1">
      <alignment horizontal="right"/>
    </xf>
    <xf numFmtId="4" fontId="1" fillId="0" borderId="0" xfId="1092" applyNumberFormat="1" applyFont="1"/>
    <xf numFmtId="2" fontId="1" fillId="0" borderId="0" xfId="1092" applyNumberFormat="1" applyFont="1"/>
    <xf numFmtId="0" fontId="45" fillId="0" borderId="0" xfId="1092" applyFont="1"/>
    <xf numFmtId="3" fontId="41" fillId="0" borderId="2" xfId="1093" applyNumberFormat="1" applyFont="1" applyBorder="1" applyAlignment="1">
      <alignment horizontal="center" wrapText="1"/>
    </xf>
    <xf numFmtId="164" fontId="41" fillId="0" borderId="2" xfId="1093" applyNumberFormat="1" applyFont="1" applyBorder="1" applyAlignment="1">
      <alignment horizontal="center" wrapText="1"/>
    </xf>
    <xf numFmtId="3" fontId="1" fillId="0" borderId="0" xfId="1094" applyNumberFormat="1"/>
    <xf numFmtId="164" fontId="1" fillId="0" borderId="0" xfId="1094" applyNumberFormat="1"/>
    <xf numFmtId="1" fontId="1" fillId="0" borderId="0" xfId="1089" applyNumberFormat="1" applyAlignment="1">
      <alignment horizontal="right"/>
    </xf>
    <xf numFmtId="4" fontId="3" fillId="0" borderId="0" xfId="1089" applyNumberFormat="1" applyFont="1"/>
    <xf numFmtId="164" fontId="1" fillId="0" borderId="0" xfId="1092" applyNumberFormat="1" applyFont="1"/>
    <xf numFmtId="0" fontId="42" fillId="0" borderId="0" xfId="1092" applyFont="1" applyAlignment="1">
      <alignment wrapText="1"/>
    </xf>
    <xf numFmtId="0" fontId="41" fillId="0" borderId="0" xfId="1092" applyFont="1" applyAlignment="1">
      <alignment horizontal="center"/>
    </xf>
    <xf numFmtId="0" fontId="41" fillId="0" borderId="2" xfId="1093" applyFont="1" applyBorder="1" applyAlignment="1">
      <alignment horizontal="center" wrapText="1"/>
    </xf>
    <xf numFmtId="0" fontId="3" fillId="0" borderId="0" xfId="1092" applyFont="1" applyAlignment="1">
      <alignment horizontal="right"/>
    </xf>
    <xf numFmtId="4" fontId="3" fillId="0" borderId="0" xfId="1089" applyNumberFormat="1" applyFont="1" applyAlignment="1">
      <alignment horizontal="right"/>
    </xf>
    <xf numFmtId="2" fontId="1" fillId="0" borderId="0" xfId="1092" applyNumberFormat="1" applyFont="1" applyAlignment="1">
      <alignment horizontal="right"/>
    </xf>
    <xf numFmtId="0" fontId="3" fillId="0" borderId="0" xfId="1092" applyFont="1" applyFill="1" applyAlignment="1">
      <alignment horizontal="right"/>
    </xf>
    <xf numFmtId="0" fontId="7" fillId="0" borderId="0" xfId="1092" applyFont="1" applyAlignment="1">
      <alignment horizontal="right"/>
    </xf>
    <xf numFmtId="0" fontId="45" fillId="0" borderId="0" xfId="1092" applyFont="1" applyAlignment="1">
      <alignment horizontal="center"/>
    </xf>
    <xf numFmtId="0" fontId="42" fillId="0" borderId="0" xfId="1092" applyFont="1" applyAlignment="1">
      <alignment horizontal="center" wrapText="1"/>
    </xf>
    <xf numFmtId="3" fontId="41" fillId="0" borderId="2" xfId="1092" applyNumberFormat="1" applyFont="1" applyBorder="1" applyAlignment="1">
      <alignment horizontal="center" wrapText="1"/>
    </xf>
    <xf numFmtId="164" fontId="41" fillId="0" borderId="2" xfId="1092" applyNumberFormat="1" applyFont="1" applyBorder="1" applyAlignment="1">
      <alignment horizontal="center" wrapText="1"/>
    </xf>
    <xf numFmtId="1" fontId="41" fillId="0" borderId="2" xfId="1092" applyNumberFormat="1" applyFont="1" applyBorder="1" applyAlignment="1">
      <alignment horizontal="center" wrapText="1"/>
    </xf>
    <xf numFmtId="0" fontId="41" fillId="0" borderId="2" xfId="1092" applyFont="1" applyBorder="1" applyAlignment="1">
      <alignment horizontal="center" wrapText="1"/>
    </xf>
    <xf numFmtId="3" fontId="1" fillId="0" borderId="0" xfId="1092" applyNumberFormat="1"/>
    <xf numFmtId="164" fontId="1" fillId="0" borderId="0" xfId="1092" applyNumberFormat="1"/>
    <xf numFmtId="1" fontId="1" fillId="0" borderId="0" xfId="1092" applyNumberFormat="1"/>
    <xf numFmtId="165" fontId="1" fillId="0" borderId="0" xfId="1089" applyNumberFormat="1" applyAlignment="1">
      <alignment horizontal="right"/>
    </xf>
    <xf numFmtId="0" fontId="46" fillId="0" borderId="0" xfId="1089" applyFont="1" applyAlignment="1">
      <alignment horizontal="center"/>
    </xf>
    <xf numFmtId="0" fontId="1" fillId="0" borderId="0" xfId="1092" applyAlignment="1">
      <alignment horizontal="center"/>
    </xf>
    <xf numFmtId="2" fontId="1" fillId="0" borderId="0" xfId="1092" applyNumberFormat="1" applyFill="1" applyAlignment="1">
      <alignment horizontal="center"/>
    </xf>
    <xf numFmtId="0" fontId="1" fillId="0" borderId="0" xfId="1092" applyFill="1" applyAlignment="1">
      <alignment horizontal="center"/>
    </xf>
    <xf numFmtId="2" fontId="1" fillId="0" borderId="0" xfId="1092" applyNumberFormat="1" applyAlignment="1">
      <alignment horizontal="center"/>
    </xf>
    <xf numFmtId="0" fontId="46" fillId="0" borderId="0" xfId="1089" applyFont="1" applyFill="1" applyAlignment="1">
      <alignment horizontal="center"/>
    </xf>
    <xf numFmtId="0" fontId="8" fillId="0" borderId="0" xfId="1092" applyFont="1"/>
    <xf numFmtId="164" fontId="1" fillId="0" borderId="0" xfId="1092" applyNumberFormat="1" applyFont="1" applyFill="1" applyAlignment="1">
      <alignment horizontal="right"/>
    </xf>
    <xf numFmtId="164" fontId="1" fillId="0" borderId="0" xfId="1092" applyNumberFormat="1" applyFont="1" applyAlignment="1">
      <alignment horizontal="right"/>
    </xf>
    <xf numFmtId="1" fontId="1" fillId="0" borderId="0" xfId="1092" applyNumberFormat="1" applyAlignment="1">
      <alignment horizontal="center"/>
    </xf>
    <xf numFmtId="165" fontId="1" fillId="0" borderId="0" xfId="1089" applyNumberFormat="1" applyFont="1" applyAlignment="1">
      <alignment horizontal="right"/>
    </xf>
    <xf numFmtId="1" fontId="1" fillId="0" borderId="0" xfId="1092" applyNumberFormat="1" applyFill="1" applyAlignment="1">
      <alignment horizontal="center"/>
    </xf>
    <xf numFmtId="3" fontId="1" fillId="0" borderId="0" xfId="1092" applyNumberFormat="1" applyFill="1"/>
    <xf numFmtId="164" fontId="1" fillId="0" borderId="0" xfId="1092" applyNumberFormat="1" applyFill="1"/>
    <xf numFmtId="1" fontId="1" fillId="0" borderId="0" xfId="1092" applyNumberFormat="1" applyFill="1"/>
    <xf numFmtId="165" fontId="1" fillId="0" borderId="0" xfId="1089" applyNumberFormat="1" applyFont="1"/>
    <xf numFmtId="0" fontId="1" fillId="0" borderId="0" xfId="1092" applyAlignment="1">
      <alignment horizontal="left"/>
    </xf>
    <xf numFmtId="3" fontId="41" fillId="0" borderId="0" xfId="1092" applyNumberFormat="1" applyFont="1" applyAlignment="1">
      <alignment horizontal="center" wrapText="1"/>
    </xf>
    <xf numFmtId="0" fontId="0" fillId="0" borderId="0" xfId="0" applyProtection="1">
      <protection locked="0"/>
    </xf>
    <xf numFmtId="1" fontId="41" fillId="0" borderId="4" xfId="1092" applyNumberFormat="1" applyFont="1" applyBorder="1" applyAlignment="1">
      <alignment horizontal="center" wrapText="1"/>
    </xf>
    <xf numFmtId="0" fontId="42" fillId="0" borderId="4" xfId="1092" applyFont="1" applyBorder="1" applyAlignment="1">
      <alignment wrapText="1"/>
    </xf>
    <xf numFmtId="164" fontId="41" fillId="0" borderId="0" xfId="1092" applyNumberFormat="1" applyFont="1" applyAlignment="1">
      <alignment horizontal="center" wrapText="1"/>
    </xf>
    <xf numFmtId="0" fontId="72" fillId="0" borderId="0" xfId="1089" applyFont="1" applyFill="1"/>
    <xf numFmtId="0" fontId="41" fillId="0" borderId="0" xfId="1096" applyFont="1" applyFill="1"/>
    <xf numFmtId="0" fontId="23" fillId="0" borderId="0" xfId="1096" applyFont="1" applyFill="1" applyAlignment="1">
      <alignment wrapText="1"/>
    </xf>
    <xf numFmtId="0" fontId="1" fillId="0" borderId="0" xfId="1096"/>
    <xf numFmtId="0" fontId="42" fillId="0" borderId="0" xfId="1093" applyFont="1" applyFill="1" applyAlignment="1">
      <alignment horizontal="center"/>
    </xf>
    <xf numFmtId="0" fontId="41" fillId="0" borderId="0" xfId="1093" applyFont="1" applyFill="1" applyAlignment="1">
      <alignment horizontal="center"/>
    </xf>
    <xf numFmtId="0" fontId="23" fillId="0" borderId="4" xfId="1096" applyFont="1" applyFill="1" applyBorder="1" applyAlignment="1">
      <alignment wrapText="1"/>
    </xf>
    <xf numFmtId="0" fontId="41" fillId="0" borderId="0" xfId="1093" applyFont="1" applyFill="1"/>
    <xf numFmtId="0" fontId="42" fillId="0" borderId="2" xfId="1092" applyFont="1" applyFill="1" applyBorder="1" applyAlignment="1">
      <alignment horizontal="center" wrapText="1"/>
    </xf>
    <xf numFmtId="0" fontId="41" fillId="0" borderId="4" xfId="1093" applyFont="1" applyBorder="1" applyAlignment="1">
      <alignment horizontal="center" wrapText="1"/>
    </xf>
    <xf numFmtId="3" fontId="41" fillId="0" borderId="2" xfId="1092" applyNumberFormat="1" applyFont="1" applyFill="1" applyBorder="1" applyAlignment="1">
      <alignment horizontal="center" wrapText="1"/>
    </xf>
    <xf numFmtId="164" fontId="41" fillId="0" borderId="2" xfId="1092" applyNumberFormat="1" applyFont="1" applyFill="1" applyBorder="1" applyAlignment="1">
      <alignment horizontal="center" wrapText="1"/>
    </xf>
    <xf numFmtId="0" fontId="41" fillId="0" borderId="2" xfId="1092" applyFont="1" applyFill="1" applyBorder="1" applyAlignment="1">
      <alignment horizontal="center" wrapText="1"/>
    </xf>
    <xf numFmtId="0" fontId="41" fillId="0" borderId="0" xfId="1096" applyFont="1"/>
    <xf numFmtId="0" fontId="72" fillId="0" borderId="0" xfId="1096" applyFont="1" applyFill="1"/>
    <xf numFmtId="165" fontId="41" fillId="0" borderId="2" xfId="1093" applyNumberFormat="1" applyFont="1" applyBorder="1" applyAlignment="1">
      <alignment horizontal="center" wrapText="1"/>
    </xf>
    <xf numFmtId="165" fontId="1" fillId="0" borderId="0" xfId="1096" applyNumberFormat="1"/>
    <xf numFmtId="3" fontId="41" fillId="0" borderId="0" xfId="1096" applyNumberFormat="1" applyFont="1"/>
    <xf numFmtId="3" fontId="41" fillId="0" borderId="0" xfId="1093" applyNumberFormat="1" applyFont="1"/>
    <xf numFmtId="3" fontId="41" fillId="0" borderId="4" xfId="1093" applyNumberFormat="1" applyFont="1" applyBorder="1" applyAlignment="1">
      <alignment horizontal="center" wrapText="1"/>
    </xf>
    <xf numFmtId="3" fontId="1" fillId="0" borderId="0" xfId="1096" applyNumberFormat="1"/>
    <xf numFmtId="3" fontId="1" fillId="0" borderId="0" xfId="1096" applyNumberFormat="1" applyAlignment="1">
      <alignment horizontal="center"/>
    </xf>
    <xf numFmtId="0" fontId="41" fillId="0" borderId="0" xfId="1096" applyFont="1" applyAlignment="1">
      <alignment wrapText="1"/>
    </xf>
    <xf numFmtId="0" fontId="41" fillId="0" borderId="0" xfId="1093" applyFont="1"/>
    <xf numFmtId="3" fontId="1" fillId="0" borderId="0" xfId="1092" applyNumberFormat="1" applyFont="1" applyAlignment="1">
      <alignment horizontal="right"/>
    </xf>
    <xf numFmtId="0" fontId="14" fillId="0" borderId="0" xfId="1096" applyFont="1" applyAlignment="1">
      <alignment wrapText="1"/>
    </xf>
    <xf numFmtId="0" fontId="64" fillId="0" borderId="0" xfId="1096" applyFont="1" applyAlignment="1">
      <alignment wrapText="1"/>
    </xf>
    <xf numFmtId="0" fontId="1" fillId="0" borderId="0" xfId="1096" applyAlignment="1">
      <alignment wrapText="1"/>
    </xf>
    <xf numFmtId="0" fontId="63" fillId="0" borderId="0" xfId="1096" applyFont="1" applyAlignment="1">
      <alignment wrapText="1"/>
    </xf>
    <xf numFmtId="0" fontId="41" fillId="0" borderId="0" xfId="1092" applyFont="1" applyFill="1" applyAlignment="1">
      <alignment horizontal="center" vertical="top" wrapText="1"/>
    </xf>
    <xf numFmtId="0" fontId="41" fillId="0" borderId="0" xfId="1092" applyFont="1" applyFill="1" applyAlignment="1">
      <alignment horizontal="left" vertical="top" wrapText="1"/>
    </xf>
    <xf numFmtId="17" fontId="41" fillId="0" borderId="0" xfId="1092" quotePrefix="1" applyNumberFormat="1" applyFont="1" applyFill="1" applyAlignment="1">
      <alignment horizontal="center" vertical="top" wrapText="1"/>
    </xf>
    <xf numFmtId="0" fontId="41" fillId="0" borderId="0" xfId="1096" applyFont="1" applyFill="1" applyAlignment="1">
      <alignment horizontal="center"/>
    </xf>
    <xf numFmtId="0" fontId="41" fillId="0" borderId="0" xfId="1096" applyFont="1" applyFill="1" applyAlignment="1">
      <alignment horizontal="left" vertical="top" wrapText="1"/>
    </xf>
    <xf numFmtId="0" fontId="41" fillId="0" borderId="0" xfId="1092" applyFont="1" applyFill="1" applyAlignment="1">
      <alignment wrapText="1"/>
    </xf>
    <xf numFmtId="0" fontId="41" fillId="0" borderId="0" xfId="1092" applyFont="1" applyFill="1" applyAlignment="1">
      <alignment horizontal="center"/>
    </xf>
    <xf numFmtId="17" fontId="41" fillId="0" borderId="0" xfId="1092" quotePrefix="1" applyNumberFormat="1" applyFont="1" applyFill="1" applyAlignment="1">
      <alignment horizontal="center" vertical="center" wrapText="1"/>
    </xf>
    <xf numFmtId="0" fontId="41" fillId="0" borderId="0" xfId="1092" applyFont="1" applyFill="1" applyAlignment="1">
      <alignment vertical="top"/>
    </xf>
    <xf numFmtId="0" fontId="41" fillId="0" borderId="0" xfId="1092" applyFont="1" applyFill="1" applyAlignment="1">
      <alignment vertical="top" wrapText="1"/>
    </xf>
    <xf numFmtId="0" fontId="42" fillId="0" borderId="0" xfId="1092" applyFont="1" applyFill="1" applyAlignment="1">
      <alignment horizontal="left" vertical="top" wrapText="1"/>
    </xf>
    <xf numFmtId="0" fontId="41" fillId="0" borderId="0" xfId="1092" quotePrefix="1" applyFont="1" applyFill="1" applyAlignment="1">
      <alignment horizontal="center" vertical="top" wrapText="1"/>
    </xf>
    <xf numFmtId="0" fontId="5" fillId="0" borderId="0" xfId="449" applyFill="1" applyAlignment="1" applyProtection="1">
      <alignment horizontal="left" vertical="top" wrapText="1"/>
    </xf>
    <xf numFmtId="0" fontId="41" fillId="0" borderId="0" xfId="1092" applyFont="1" applyFill="1" applyAlignment="1">
      <alignment horizontal="center" vertical="top"/>
    </xf>
    <xf numFmtId="0" fontId="41" fillId="0" borderId="0" xfId="1096" applyFont="1" applyFill="1" applyAlignment="1">
      <alignment horizontal="center" vertical="top" wrapText="1"/>
    </xf>
    <xf numFmtId="17" fontId="41" fillId="0" borderId="0" xfId="1092" quotePrefix="1" applyNumberFormat="1" applyFont="1" applyFill="1" applyAlignment="1">
      <alignment horizontal="center" vertical="top"/>
    </xf>
    <xf numFmtId="0" fontId="41" fillId="0" borderId="0" xfId="1092" applyFont="1" applyFill="1" applyAlignment="1">
      <alignment horizontal="left" vertical="top" wrapText="1" indent="1"/>
    </xf>
    <xf numFmtId="0" fontId="42" fillId="0" borderId="0" xfId="1092" applyFont="1" applyFill="1"/>
    <xf numFmtId="0" fontId="5" fillId="0" borderId="0" xfId="449" applyFill="1" applyBorder="1" applyProtection="1">
      <alignment vertical="top"/>
    </xf>
    <xf numFmtId="0" fontId="32" fillId="0" borderId="0" xfId="1097" applyFill="1" applyAlignment="1" applyProtection="1"/>
    <xf numFmtId="0" fontId="32" fillId="0" borderId="0" xfId="1097" applyFont="1" applyFill="1" applyAlignment="1" applyProtection="1"/>
    <xf numFmtId="0" fontId="41" fillId="0" borderId="0" xfId="1092" applyFont="1" applyFill="1" applyAlignment="1">
      <alignment horizontal="left" vertical="top" indent="1"/>
    </xf>
    <xf numFmtId="3" fontId="3" fillId="0" borderId="0" xfId="1089" applyNumberFormat="1" applyFont="1" applyAlignment="1">
      <alignment horizontal="center"/>
    </xf>
    <xf numFmtId="0" fontId="42" fillId="0" borderId="2" xfId="1092" applyFont="1" applyFill="1" applyBorder="1" applyAlignment="1">
      <alignment horizontal="center" wrapText="1"/>
    </xf>
    <xf numFmtId="0" fontId="23" fillId="0" borderId="0" xfId="1096" applyFont="1" applyFill="1" applyAlignment="1">
      <alignment wrapText="1"/>
    </xf>
    <xf numFmtId="0" fontId="23" fillId="0" borderId="4" xfId="1096" applyFont="1" applyFill="1" applyBorder="1" applyAlignment="1">
      <alignment wrapText="1"/>
    </xf>
    <xf numFmtId="0" fontId="1" fillId="0" borderId="0" xfId="1096" applyFill="1" applyAlignment="1">
      <alignment wrapText="1"/>
    </xf>
    <xf numFmtId="0" fontId="1" fillId="0" borderId="4" xfId="1096" applyFill="1" applyBorder="1" applyAlignment="1">
      <alignment wrapText="1"/>
    </xf>
    <xf numFmtId="0" fontId="1" fillId="0" borderId="0" xfId="469" applyFont="1" applyFill="1"/>
    <xf numFmtId="2" fontId="3" fillId="0" borderId="0" xfId="1092" applyNumberFormat="1" applyFont="1" applyFill="1" applyAlignment="1">
      <alignment horizontal="center"/>
    </xf>
    <xf numFmtId="2" fontId="42" fillId="0" borderId="0" xfId="469" applyNumberFormat="1" applyFont="1" applyFill="1"/>
    <xf numFmtId="2" fontId="3" fillId="0" borderId="0" xfId="469" applyNumberFormat="1" applyFont="1" applyFill="1"/>
    <xf numFmtId="2" fontId="3" fillId="0" borderId="0" xfId="1089" applyNumberFormat="1" applyFont="1" applyFill="1" applyAlignment="1">
      <alignment horizontal="right"/>
    </xf>
    <xf numFmtId="0" fontId="41" fillId="0" borderId="2" xfId="1093" applyFont="1" applyBorder="1" applyAlignment="1">
      <alignment horizontal="center" wrapText="1"/>
    </xf>
    <xf numFmtId="165" fontId="1" fillId="0" borderId="0" xfId="1089" applyNumberFormat="1"/>
    <xf numFmtId="1" fontId="1" fillId="0" borderId="0" xfId="1089" applyNumberFormat="1"/>
    <xf numFmtId="0" fontId="43" fillId="35" borderId="0" xfId="448" applyFont="1" applyFill="1" applyAlignment="1" applyProtection="1">
      <alignment horizontal="center" vertical="center"/>
    </xf>
    <xf numFmtId="0" fontId="13" fillId="0" borderId="0" xfId="1092" applyFont="1" applyAlignment="1">
      <alignment horizontal="left" vertical="top" wrapText="1"/>
    </xf>
    <xf numFmtId="0" fontId="41" fillId="0" borderId="0" xfId="1092" applyFont="1" applyFill="1"/>
    <xf numFmtId="0" fontId="3" fillId="0" borderId="0" xfId="1092" applyFont="1" applyAlignment="1">
      <alignment horizontal="left"/>
    </xf>
    <xf numFmtId="0" fontId="1" fillId="0" borderId="0" xfId="0" applyFont="1"/>
    <xf numFmtId="0" fontId="1" fillId="0" borderId="0" xfId="0" applyFont="1" applyFill="1"/>
    <xf numFmtId="0" fontId="42" fillId="0" borderId="0" xfId="1092" applyFont="1" applyAlignment="1">
      <alignment horizontal="left"/>
    </xf>
    <xf numFmtId="0" fontId="42" fillId="0" borderId="0" xfId="1092" applyFont="1"/>
    <xf numFmtId="2" fontId="3" fillId="0" borderId="0" xfId="1092" applyNumberFormat="1" applyFont="1"/>
    <xf numFmtId="0" fontId="7" fillId="0" borderId="0" xfId="1092" applyFont="1" applyFill="1" applyAlignment="1">
      <alignment horizontal="left"/>
    </xf>
    <xf numFmtId="0" fontId="7" fillId="0" borderId="0" xfId="1092" applyFont="1" applyAlignment="1">
      <alignment horizontal="left"/>
    </xf>
    <xf numFmtId="0" fontId="6" fillId="0" borderId="0" xfId="1092" applyFont="1"/>
    <xf numFmtId="0" fontId="6" fillId="0" borderId="0" xfId="1092" applyFont="1" applyFill="1"/>
    <xf numFmtId="0" fontId="6" fillId="0" borderId="0" xfId="0" applyFont="1" applyFill="1"/>
    <xf numFmtId="2" fontId="3" fillId="0" borderId="0" xfId="1092" applyNumberFormat="1" applyFont="1" applyAlignment="1">
      <alignment horizontal="right"/>
    </xf>
    <xf numFmtId="0" fontId="1" fillId="0" borderId="0" xfId="1096" applyFill="1"/>
    <xf numFmtId="3" fontId="1" fillId="0" borderId="0" xfId="1092" applyNumberFormat="1" applyAlignment="1">
      <alignment horizontal="right"/>
    </xf>
    <xf numFmtId="0" fontId="0" fillId="0" borderId="0" xfId="0" applyAlignment="1">
      <alignment horizontal="right"/>
    </xf>
    <xf numFmtId="0" fontId="1" fillId="0" borderId="0" xfId="0" applyFont="1" applyAlignment="1">
      <alignment horizontal="right"/>
    </xf>
    <xf numFmtId="164" fontId="1" fillId="0" borderId="0" xfId="1092" applyNumberFormat="1" applyAlignment="1">
      <alignment horizontal="right"/>
    </xf>
    <xf numFmtId="0" fontId="41" fillId="0" borderId="0" xfId="0" applyFont="1" applyAlignment="1">
      <alignment vertical="center" wrapText="1"/>
    </xf>
    <xf numFmtId="0" fontId="41" fillId="0" borderId="3" xfId="1092" applyFont="1" applyFill="1" applyBorder="1"/>
    <xf numFmtId="0" fontId="41" fillId="0" borderId="0" xfId="1092" applyFont="1" applyFill="1" applyBorder="1"/>
    <xf numFmtId="0" fontId="32" fillId="0" borderId="0" xfId="459" applyFill="1" applyAlignment="1" applyProtection="1">
      <alignment horizontal="left" vertical="top" wrapText="1"/>
    </xf>
    <xf numFmtId="0" fontId="32" fillId="0" borderId="0" xfId="449" applyFont="1" applyFill="1" applyAlignment="1" applyProtection="1">
      <alignment horizontal="left" vertical="top" wrapText="1"/>
    </xf>
    <xf numFmtId="0" fontId="32" fillId="0" borderId="0" xfId="449" applyFont="1" applyFill="1" applyAlignment="1" applyProtection="1"/>
    <xf numFmtId="0" fontId="43" fillId="35" borderId="0" xfId="448" applyFont="1" applyFill="1" applyAlignment="1" applyProtection="1">
      <alignment horizontal="center" vertical="top"/>
    </xf>
    <xf numFmtId="0" fontId="5" fillId="0" borderId="0" xfId="448" applyFill="1" applyAlignment="1" applyProtection="1">
      <alignment horizontal="left" vertical="top" wrapText="1"/>
    </xf>
    <xf numFmtId="0" fontId="32" fillId="0" borderId="0" xfId="448" applyFont="1" applyAlignment="1" applyProtection="1">
      <alignment wrapText="1"/>
    </xf>
    <xf numFmtId="0" fontId="65" fillId="0" borderId="0" xfId="453" applyFont="1" applyAlignment="1" applyProtection="1">
      <alignment horizontal="left" vertical="top" wrapText="1"/>
    </xf>
    <xf numFmtId="0" fontId="68" fillId="0" borderId="0" xfId="1089" applyFont="1" applyAlignment="1">
      <alignment horizontal="center" vertical="center" wrapText="1" readingOrder="1"/>
    </xf>
    <xf numFmtId="0" fontId="1" fillId="0" borderId="0" xfId="1089" applyAlignment="1">
      <alignment horizontal="center" vertical="center" wrapText="1" readingOrder="1"/>
    </xf>
    <xf numFmtId="0" fontId="66" fillId="37" borderId="21" xfId="0" applyFont="1" applyFill="1" applyBorder="1" applyAlignment="1">
      <alignment horizontal="center" vertical="center" wrapText="1" readingOrder="1"/>
    </xf>
    <xf numFmtId="0" fontId="41" fillId="37" borderId="22" xfId="0" applyFont="1" applyFill="1" applyBorder="1" applyAlignment="1">
      <alignment horizontal="center" vertical="center" wrapText="1" readingOrder="1"/>
    </xf>
    <xf numFmtId="0" fontId="41" fillId="37" borderId="23" xfId="0" applyFont="1" applyFill="1" applyBorder="1" applyAlignment="1">
      <alignment horizontal="center" vertical="center" wrapText="1" readingOrder="1"/>
    </xf>
    <xf numFmtId="0" fontId="67" fillId="37" borderId="24" xfId="1089" applyFont="1" applyFill="1" applyBorder="1" applyAlignment="1">
      <alignment horizontal="center" vertical="center" wrapText="1" readingOrder="1"/>
    </xf>
    <xf numFmtId="0" fontId="67" fillId="37" borderId="0" xfId="1089" applyFont="1" applyFill="1" applyAlignment="1">
      <alignment horizontal="center" vertical="center" wrapText="1" readingOrder="1"/>
    </xf>
    <xf numFmtId="0" fontId="67" fillId="37" borderId="25" xfId="1089" applyFont="1" applyFill="1" applyBorder="1" applyAlignment="1">
      <alignment horizontal="center" vertical="center" wrapText="1" readingOrder="1"/>
    </xf>
    <xf numFmtId="0" fontId="67" fillId="37" borderId="26" xfId="0" applyFont="1" applyFill="1" applyBorder="1" applyAlignment="1">
      <alignment horizontal="center" vertical="center" wrapText="1" readingOrder="1"/>
    </xf>
    <xf numFmtId="0" fontId="41" fillId="37" borderId="27" xfId="0" applyFont="1" applyFill="1" applyBorder="1" applyAlignment="1">
      <alignment horizontal="center" vertical="center" wrapText="1" readingOrder="1"/>
    </xf>
    <xf numFmtId="0" fontId="41" fillId="37" borderId="28" xfId="0" applyFont="1" applyFill="1" applyBorder="1" applyAlignment="1">
      <alignment horizontal="center" vertical="center" wrapText="1" readingOrder="1"/>
    </xf>
    <xf numFmtId="0" fontId="42" fillId="0" borderId="0" xfId="1096" applyFont="1" applyFill="1" applyAlignment="1">
      <alignment horizontal="left" vertical="top" wrapText="1"/>
    </xf>
    <xf numFmtId="0" fontId="48" fillId="36" borderId="0" xfId="1092" applyFont="1" applyFill="1" applyAlignment="1">
      <alignment vertical="center"/>
    </xf>
    <xf numFmtId="0" fontId="51" fillId="36" borderId="0" xfId="1092" applyFont="1" applyFill="1" applyAlignment="1">
      <alignment vertical="center"/>
    </xf>
    <xf numFmtId="0" fontId="53" fillId="0" borderId="2" xfId="470" applyFont="1" applyBorder="1" applyAlignment="1">
      <alignment vertical="center"/>
    </xf>
    <xf numFmtId="0" fontId="2" fillId="0" borderId="2" xfId="470" applyBorder="1" applyAlignment="1">
      <alignment vertical="center"/>
    </xf>
    <xf numFmtId="0" fontId="54" fillId="37" borderId="2" xfId="470" applyFont="1" applyFill="1" applyBorder="1" applyAlignment="1">
      <alignment horizontal="left" vertical="center"/>
    </xf>
    <xf numFmtId="0" fontId="41" fillId="0" borderId="0" xfId="1092" applyFont="1" applyFill="1" applyAlignment="1">
      <alignment horizontal="left" wrapText="1"/>
    </xf>
    <xf numFmtId="0" fontId="43" fillId="35" borderId="0" xfId="448" applyFont="1" applyFill="1" applyAlignment="1" applyProtection="1">
      <alignment horizontal="center" vertical="center"/>
    </xf>
    <xf numFmtId="0" fontId="0" fillId="36" borderId="0" xfId="0" applyFill="1" applyAlignment="1">
      <alignment horizontal="center" vertical="center"/>
    </xf>
    <xf numFmtId="0" fontId="0" fillId="36" borderId="4" xfId="0" applyFill="1" applyBorder="1" applyAlignment="1">
      <alignment horizontal="center" vertical="center"/>
    </xf>
    <xf numFmtId="0" fontId="42" fillId="0" borderId="2" xfId="1093" applyFont="1" applyBorder="1" applyAlignment="1">
      <alignment horizontal="center" wrapText="1"/>
    </xf>
    <xf numFmtId="0" fontId="41" fillId="0" borderId="2" xfId="1093" applyFont="1" applyBorder="1" applyAlignment="1">
      <alignment horizontal="center" wrapText="1"/>
    </xf>
    <xf numFmtId="0" fontId="42" fillId="0" borderId="0" xfId="1092" applyFont="1" applyAlignment="1">
      <alignment horizontal="center" wrapText="1"/>
    </xf>
    <xf numFmtId="0" fontId="0" fillId="0" borderId="0" xfId="0" applyAlignment="1">
      <alignment wrapText="1"/>
    </xf>
    <xf numFmtId="0" fontId="0" fillId="0" borderId="4" xfId="0" applyBorder="1" applyAlignment="1">
      <alignment wrapText="1"/>
    </xf>
    <xf numFmtId="3" fontId="47" fillId="0" borderId="0" xfId="0" applyNumberFormat="1" applyFont="1" applyAlignment="1">
      <alignment horizontal="center" wrapText="1"/>
    </xf>
    <xf numFmtId="0" fontId="41" fillId="0" borderId="0" xfId="0" applyFont="1" applyAlignment="1">
      <alignment wrapText="1"/>
    </xf>
    <xf numFmtId="0" fontId="41" fillId="0" borderId="4" xfId="0" applyFont="1" applyBorder="1" applyAlignment="1">
      <alignment wrapText="1"/>
    </xf>
    <xf numFmtId="3" fontId="42" fillId="0" borderId="0" xfId="1092" applyNumberFormat="1" applyFont="1" applyAlignment="1">
      <alignment horizontal="center" wrapText="1"/>
    </xf>
    <xf numFmtId="3" fontId="41" fillId="0" borderId="0" xfId="1095" applyNumberFormat="1" applyFont="1" applyAlignment="1">
      <alignment wrapText="1"/>
    </xf>
    <xf numFmtId="0" fontId="41" fillId="0" borderId="0" xfId="1095" applyFont="1" applyAlignment="1">
      <alignment wrapText="1"/>
    </xf>
    <xf numFmtId="3" fontId="41" fillId="0" borderId="4" xfId="1095" applyNumberFormat="1" applyFont="1" applyBorder="1" applyAlignment="1">
      <alignment wrapText="1"/>
    </xf>
    <xf numFmtId="0" fontId="41" fillId="0" borderId="4" xfId="1095" applyFont="1" applyBorder="1" applyAlignment="1">
      <alignment wrapText="1"/>
    </xf>
    <xf numFmtId="0" fontId="42" fillId="0" borderId="4" xfId="1092" applyFont="1" applyBorder="1" applyAlignment="1">
      <alignment horizontal="center" wrapText="1"/>
    </xf>
    <xf numFmtId="3" fontId="3" fillId="0" borderId="0" xfId="470" applyNumberFormat="1" applyFont="1" applyAlignment="1">
      <alignment horizontal="center"/>
    </xf>
    <xf numFmtId="0" fontId="3" fillId="0" borderId="0" xfId="470" applyFont="1" applyAlignment="1">
      <alignment horizontal="center"/>
    </xf>
    <xf numFmtId="0" fontId="42" fillId="0" borderId="0" xfId="470" applyFont="1" applyFill="1" applyAlignment="1">
      <alignment horizontal="center" wrapText="1"/>
    </xf>
    <xf numFmtId="0" fontId="41" fillId="0" borderId="0" xfId="1024" applyFont="1" applyFill="1" applyAlignment="1">
      <alignment wrapText="1"/>
    </xf>
    <xf numFmtId="0" fontId="41" fillId="0" borderId="4" xfId="1024" applyFont="1" applyFill="1" applyBorder="1" applyAlignment="1">
      <alignment wrapText="1"/>
    </xf>
    <xf numFmtId="17" fontId="42" fillId="0" borderId="2" xfId="470" quotePrefix="1" applyNumberFormat="1" applyFont="1" applyFill="1" applyBorder="1" applyAlignment="1">
      <alignment horizontal="center" wrapText="1"/>
    </xf>
    <xf numFmtId="0" fontId="42" fillId="0" borderId="2" xfId="470" applyFont="1" applyFill="1" applyBorder="1" applyAlignment="1">
      <alignment horizontal="center" wrapText="1"/>
    </xf>
    <xf numFmtId="0" fontId="42" fillId="0" borderId="2" xfId="1092" applyFont="1" applyBorder="1" applyAlignment="1">
      <alignment horizontal="center" wrapText="1"/>
    </xf>
    <xf numFmtId="0" fontId="42" fillId="0" borderId="2" xfId="1093" applyNumberFormat="1" applyFont="1" applyBorder="1" applyAlignment="1">
      <alignment horizontal="center" wrapText="1"/>
    </xf>
    <xf numFmtId="0" fontId="42" fillId="0" borderId="0" xfId="469" applyFont="1" applyAlignment="1">
      <alignment horizontal="center" wrapText="1"/>
    </xf>
    <xf numFmtId="0" fontId="42" fillId="0" borderId="2" xfId="469" applyFont="1" applyBorder="1" applyAlignment="1">
      <alignment horizontal="center" wrapText="1"/>
    </xf>
    <xf numFmtId="3" fontId="3" fillId="0" borderId="0" xfId="1089" applyNumberFormat="1" applyFont="1" applyAlignment="1">
      <alignment horizontal="center"/>
    </xf>
    <xf numFmtId="1" fontId="42" fillId="0" borderId="2" xfId="1093" applyNumberFormat="1" applyFont="1" applyBorder="1" applyAlignment="1">
      <alignment horizontal="center" wrapText="1"/>
    </xf>
    <xf numFmtId="0" fontId="42" fillId="0" borderId="3" xfId="1092" applyFont="1" applyFill="1" applyBorder="1" applyAlignment="1">
      <alignment horizontal="center" wrapText="1"/>
    </xf>
    <xf numFmtId="0" fontId="42" fillId="0" borderId="3" xfId="0" applyFont="1" applyFill="1" applyBorder="1" applyAlignment="1">
      <alignment horizontal="center" wrapText="1"/>
    </xf>
    <xf numFmtId="0" fontId="42" fillId="0" borderId="4" xfId="0" applyFont="1" applyFill="1" applyBorder="1" applyAlignment="1">
      <alignment horizontal="center" wrapText="1"/>
    </xf>
    <xf numFmtId="0" fontId="42" fillId="0" borderId="2" xfId="693" applyFont="1" applyBorder="1" applyAlignment="1">
      <alignment horizontal="center" wrapText="1"/>
    </xf>
    <xf numFmtId="0" fontId="73" fillId="0" borderId="4" xfId="1092" applyFont="1" applyBorder="1" applyAlignment="1">
      <alignment vertical="top" wrapText="1"/>
    </xf>
    <xf numFmtId="0" fontId="73" fillId="0" borderId="4" xfId="0" applyFont="1" applyBorder="1" applyAlignment="1">
      <alignment vertical="top" wrapText="1"/>
    </xf>
    <xf numFmtId="0" fontId="42" fillId="0" borderId="0" xfId="1092" applyFont="1" applyFill="1" applyAlignment="1">
      <alignment horizontal="center" wrapText="1"/>
    </xf>
    <xf numFmtId="0" fontId="41" fillId="0" borderId="0" xfId="1089" applyFont="1" applyFill="1" applyAlignment="1">
      <alignment wrapText="1"/>
    </xf>
    <xf numFmtId="0" fontId="41" fillId="0" borderId="4" xfId="1089" applyFont="1" applyFill="1" applyBorder="1" applyAlignment="1">
      <alignment wrapText="1"/>
    </xf>
    <xf numFmtId="0" fontId="42" fillId="0" borderId="2" xfId="1092" applyFont="1" applyFill="1" applyBorder="1" applyAlignment="1">
      <alignment horizontal="center" wrapText="1"/>
    </xf>
    <xf numFmtId="0" fontId="42" fillId="0" borderId="4" xfId="1092" applyFont="1" applyFill="1" applyBorder="1" applyAlignment="1">
      <alignment horizontal="center" wrapText="1"/>
    </xf>
    <xf numFmtId="0" fontId="41" fillId="0" borderId="0" xfId="1092" quotePrefix="1" applyFont="1" applyFill="1" applyAlignment="1">
      <alignment horizontal="center" wrapText="1"/>
    </xf>
    <xf numFmtId="0" fontId="41" fillId="0" borderId="4" xfId="1092" quotePrefix="1" applyFont="1" applyFill="1" applyBorder="1" applyAlignment="1">
      <alignment horizontal="center" wrapText="1"/>
    </xf>
    <xf numFmtId="0" fontId="23" fillId="0" borderId="0" xfId="1096" applyFont="1" applyFill="1" applyAlignment="1">
      <alignment wrapText="1"/>
    </xf>
    <xf numFmtId="0" fontId="23" fillId="0" borderId="4" xfId="1096" applyFont="1" applyFill="1" applyBorder="1" applyAlignment="1">
      <alignment wrapText="1"/>
    </xf>
    <xf numFmtId="0" fontId="41" fillId="0" borderId="0" xfId="1096" applyFont="1" applyFill="1" applyAlignment="1">
      <alignment wrapText="1"/>
    </xf>
    <xf numFmtId="0" fontId="41" fillId="0" borderId="4" xfId="1096" applyFont="1" applyFill="1" applyBorder="1" applyAlignment="1">
      <alignment wrapText="1"/>
    </xf>
    <xf numFmtId="0" fontId="42" fillId="0" borderId="0" xfId="1096" applyFont="1" applyFill="1" applyAlignment="1">
      <alignment wrapText="1"/>
    </xf>
    <xf numFmtId="0" fontId="42" fillId="0" borderId="4" xfId="1096" applyFont="1" applyFill="1" applyBorder="1" applyAlignment="1">
      <alignment wrapText="1"/>
    </xf>
    <xf numFmtId="0" fontId="1" fillId="0" borderId="0" xfId="1096" applyFill="1" applyAlignment="1">
      <alignment wrapText="1"/>
    </xf>
    <xf numFmtId="0" fontId="1" fillId="0" borderId="4" xfId="1096" applyFill="1" applyBorder="1" applyAlignment="1">
      <alignment wrapText="1"/>
    </xf>
    <xf numFmtId="0" fontId="41" fillId="0" borderId="0" xfId="1092" applyFont="1" applyFill="1" applyAlignment="1">
      <alignment horizontal="center" wrapText="1"/>
    </xf>
    <xf numFmtId="0" fontId="41" fillId="0" borderId="4" xfId="1092" applyFont="1" applyFill="1" applyBorder="1" applyAlignment="1">
      <alignment horizontal="center" wrapText="1"/>
    </xf>
    <xf numFmtId="3" fontId="41" fillId="0" borderId="0" xfId="1096" applyNumberFormat="1" applyFont="1" applyAlignment="1">
      <alignment horizontal="center" wrapText="1"/>
    </xf>
    <xf numFmtId="3" fontId="41" fillId="0" borderId="4" xfId="1096" applyNumberFormat="1" applyFont="1" applyBorder="1" applyAlignment="1">
      <alignment horizontal="center" wrapText="1"/>
    </xf>
    <xf numFmtId="0" fontId="42" fillId="0" borderId="3" xfId="1092" applyFont="1" applyBorder="1" applyAlignment="1">
      <alignment horizontal="center" wrapText="1"/>
    </xf>
    <xf numFmtId="3" fontId="41" fillId="0" borderId="0" xfId="1096" quotePrefix="1" applyNumberFormat="1" applyFont="1" applyAlignment="1">
      <alignment horizontal="center" wrapText="1"/>
    </xf>
    <xf numFmtId="3" fontId="42" fillId="0" borderId="2" xfId="1093" quotePrefix="1" applyNumberFormat="1" applyFont="1" applyBorder="1" applyAlignment="1">
      <alignment horizontal="center" wrapText="1"/>
    </xf>
    <xf numFmtId="3" fontId="41" fillId="0" borderId="2" xfId="1093" applyNumberFormat="1" applyFont="1" applyBorder="1"/>
    <xf numFmtId="0" fontId="41" fillId="0" borderId="2" xfId="1093" applyFont="1" applyBorder="1"/>
    <xf numFmtId="0" fontId="42" fillId="0" borderId="0" xfId="1096" applyFont="1" applyAlignment="1">
      <alignment horizontal="center" wrapText="1"/>
    </xf>
    <xf numFmtId="0" fontId="41" fillId="0" borderId="0" xfId="1096" applyFont="1" applyAlignment="1">
      <alignment wrapText="1"/>
    </xf>
    <xf numFmtId="0" fontId="41" fillId="0" borderId="4" xfId="1096" applyFont="1" applyBorder="1" applyAlignment="1">
      <alignment wrapText="1"/>
    </xf>
    <xf numFmtId="0" fontId="43" fillId="36" borderId="5" xfId="454" applyFont="1" applyFill="1" applyBorder="1" applyAlignment="1" applyProtection="1">
      <alignment horizontal="left" vertical="top"/>
    </xf>
    <xf numFmtId="0" fontId="43" fillId="36" borderId="15" xfId="454" applyFont="1" applyFill="1" applyBorder="1" applyAlignment="1" applyProtection="1">
      <alignment horizontal="left" vertical="top"/>
    </xf>
    <xf numFmtId="3" fontId="41" fillId="0" borderId="4" xfId="1098" applyNumberFormat="1" applyFont="1" applyBorder="1" applyAlignment="1">
      <alignment horizontal="center" wrapText="1"/>
    </xf>
    <xf numFmtId="0" fontId="41" fillId="0" borderId="4" xfId="1098" applyFont="1" applyBorder="1" applyAlignment="1">
      <alignment horizontal="center" wrapText="1"/>
    </xf>
    <xf numFmtId="0" fontId="41" fillId="0" borderId="0" xfId="1098" applyFont="1"/>
  </cellXfs>
  <cellStyles count="109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ells" xfId="27" xr:uid="{00000000-0005-0000-0000-00001A000000}"/>
    <cellStyle name="cells 2" xfId="28" xr:uid="{00000000-0005-0000-0000-00001B000000}"/>
    <cellStyle name="cells 3" xfId="29" xr:uid="{00000000-0005-0000-0000-00001C000000}"/>
    <cellStyle name="Check Cell 2" xfId="30" xr:uid="{00000000-0005-0000-0000-00001D000000}"/>
    <cellStyle name="column field 2" xfId="31" xr:uid="{00000000-0005-0000-0000-00001E000000}"/>
    <cellStyle name="Comma 10 10" xfId="32" xr:uid="{00000000-0005-0000-0000-000020000000}"/>
    <cellStyle name="Comma 10 11" xfId="33" xr:uid="{00000000-0005-0000-0000-000021000000}"/>
    <cellStyle name="Comma 10 12" xfId="34" xr:uid="{00000000-0005-0000-0000-000022000000}"/>
    <cellStyle name="Comma 10 13" xfId="35" xr:uid="{00000000-0005-0000-0000-000023000000}"/>
    <cellStyle name="Comma 10 14" xfId="36" xr:uid="{00000000-0005-0000-0000-000024000000}"/>
    <cellStyle name="Comma 10 15" xfId="37" xr:uid="{00000000-0005-0000-0000-000025000000}"/>
    <cellStyle name="Comma 10 2" xfId="38" xr:uid="{00000000-0005-0000-0000-000026000000}"/>
    <cellStyle name="Comma 10 2 2" xfId="39" xr:uid="{00000000-0005-0000-0000-000027000000}"/>
    <cellStyle name="Comma 10 2 3" xfId="40" xr:uid="{00000000-0005-0000-0000-000028000000}"/>
    <cellStyle name="Comma 10 3" xfId="41" xr:uid="{00000000-0005-0000-0000-000029000000}"/>
    <cellStyle name="Comma 10 3 2" xfId="42" xr:uid="{00000000-0005-0000-0000-00002A000000}"/>
    <cellStyle name="Comma 10 4" xfId="43" xr:uid="{00000000-0005-0000-0000-00002B000000}"/>
    <cellStyle name="Comma 10 5" xfId="44" xr:uid="{00000000-0005-0000-0000-00002C000000}"/>
    <cellStyle name="Comma 10 6" xfId="45" xr:uid="{00000000-0005-0000-0000-00002D000000}"/>
    <cellStyle name="Comma 10 7" xfId="46" xr:uid="{00000000-0005-0000-0000-00002E000000}"/>
    <cellStyle name="Comma 10 8" xfId="47" xr:uid="{00000000-0005-0000-0000-00002F000000}"/>
    <cellStyle name="Comma 10 9" xfId="48" xr:uid="{00000000-0005-0000-0000-000030000000}"/>
    <cellStyle name="Comma 11 10" xfId="49" xr:uid="{00000000-0005-0000-0000-000031000000}"/>
    <cellStyle name="Comma 11 11" xfId="50" xr:uid="{00000000-0005-0000-0000-000032000000}"/>
    <cellStyle name="Comma 11 12" xfId="51" xr:uid="{00000000-0005-0000-0000-000033000000}"/>
    <cellStyle name="Comma 11 13" xfId="52" xr:uid="{00000000-0005-0000-0000-000034000000}"/>
    <cellStyle name="Comma 11 14" xfId="53" xr:uid="{00000000-0005-0000-0000-000035000000}"/>
    <cellStyle name="Comma 11 15" xfId="54" xr:uid="{00000000-0005-0000-0000-000036000000}"/>
    <cellStyle name="Comma 11 2" xfId="55" xr:uid="{00000000-0005-0000-0000-000037000000}"/>
    <cellStyle name="Comma 11 2 2" xfId="56" xr:uid="{00000000-0005-0000-0000-000038000000}"/>
    <cellStyle name="Comma 11 2 3" xfId="57" xr:uid="{00000000-0005-0000-0000-000039000000}"/>
    <cellStyle name="Comma 11 3" xfId="58" xr:uid="{00000000-0005-0000-0000-00003A000000}"/>
    <cellStyle name="Comma 11 3 2" xfId="59" xr:uid="{00000000-0005-0000-0000-00003B000000}"/>
    <cellStyle name="Comma 11 3 3" xfId="60" xr:uid="{00000000-0005-0000-0000-00003C000000}"/>
    <cellStyle name="Comma 11 4" xfId="61" xr:uid="{00000000-0005-0000-0000-00003D000000}"/>
    <cellStyle name="Comma 11 5" xfId="62" xr:uid="{00000000-0005-0000-0000-00003E000000}"/>
    <cellStyle name="Comma 11 6" xfId="63" xr:uid="{00000000-0005-0000-0000-00003F000000}"/>
    <cellStyle name="Comma 11 7" xfId="64" xr:uid="{00000000-0005-0000-0000-000040000000}"/>
    <cellStyle name="Comma 11 8" xfId="65" xr:uid="{00000000-0005-0000-0000-000041000000}"/>
    <cellStyle name="Comma 11 9" xfId="66" xr:uid="{00000000-0005-0000-0000-000042000000}"/>
    <cellStyle name="Comma 12 10" xfId="67" xr:uid="{00000000-0005-0000-0000-000043000000}"/>
    <cellStyle name="Comma 12 11" xfId="68" xr:uid="{00000000-0005-0000-0000-000044000000}"/>
    <cellStyle name="Comma 12 12" xfId="69" xr:uid="{00000000-0005-0000-0000-000045000000}"/>
    <cellStyle name="Comma 12 13" xfId="70" xr:uid="{00000000-0005-0000-0000-000046000000}"/>
    <cellStyle name="Comma 12 14" xfId="71" xr:uid="{00000000-0005-0000-0000-000047000000}"/>
    <cellStyle name="Comma 12 15" xfId="72" xr:uid="{00000000-0005-0000-0000-000048000000}"/>
    <cellStyle name="Comma 12 2" xfId="73" xr:uid="{00000000-0005-0000-0000-000049000000}"/>
    <cellStyle name="Comma 12 2 2" xfId="74" xr:uid="{00000000-0005-0000-0000-00004A000000}"/>
    <cellStyle name="Comma 12 2 3" xfId="75" xr:uid="{00000000-0005-0000-0000-00004B000000}"/>
    <cellStyle name="Comma 12 3" xfId="76" xr:uid="{00000000-0005-0000-0000-00004C000000}"/>
    <cellStyle name="Comma 12 3 2" xfId="77" xr:uid="{00000000-0005-0000-0000-00004D000000}"/>
    <cellStyle name="Comma 12 4" xfId="78" xr:uid="{00000000-0005-0000-0000-00004E000000}"/>
    <cellStyle name="Comma 12 5" xfId="79" xr:uid="{00000000-0005-0000-0000-00004F000000}"/>
    <cellStyle name="Comma 12 6" xfId="80" xr:uid="{00000000-0005-0000-0000-000050000000}"/>
    <cellStyle name="Comma 12 7" xfId="81" xr:uid="{00000000-0005-0000-0000-000051000000}"/>
    <cellStyle name="Comma 12 8" xfId="82" xr:uid="{00000000-0005-0000-0000-000052000000}"/>
    <cellStyle name="Comma 12 9" xfId="83" xr:uid="{00000000-0005-0000-0000-000053000000}"/>
    <cellStyle name="Comma 13 10" xfId="84" xr:uid="{00000000-0005-0000-0000-000054000000}"/>
    <cellStyle name="Comma 13 11" xfId="85" xr:uid="{00000000-0005-0000-0000-000055000000}"/>
    <cellStyle name="Comma 13 12" xfId="86" xr:uid="{00000000-0005-0000-0000-000056000000}"/>
    <cellStyle name="Comma 13 13" xfId="87" xr:uid="{00000000-0005-0000-0000-000057000000}"/>
    <cellStyle name="Comma 13 14" xfId="88" xr:uid="{00000000-0005-0000-0000-000058000000}"/>
    <cellStyle name="Comma 13 15" xfId="89" xr:uid="{00000000-0005-0000-0000-000059000000}"/>
    <cellStyle name="Comma 13 2" xfId="90" xr:uid="{00000000-0005-0000-0000-00005A000000}"/>
    <cellStyle name="Comma 13 3" xfId="91" xr:uid="{00000000-0005-0000-0000-00005B000000}"/>
    <cellStyle name="Comma 13 4" xfId="92" xr:uid="{00000000-0005-0000-0000-00005C000000}"/>
    <cellStyle name="Comma 13 5" xfId="93" xr:uid="{00000000-0005-0000-0000-00005D000000}"/>
    <cellStyle name="Comma 13 6" xfId="94" xr:uid="{00000000-0005-0000-0000-00005E000000}"/>
    <cellStyle name="Comma 13 7" xfId="95" xr:uid="{00000000-0005-0000-0000-00005F000000}"/>
    <cellStyle name="Comma 13 8" xfId="96" xr:uid="{00000000-0005-0000-0000-000060000000}"/>
    <cellStyle name="Comma 13 9" xfId="97" xr:uid="{00000000-0005-0000-0000-000061000000}"/>
    <cellStyle name="Comma 14 2" xfId="98" xr:uid="{00000000-0005-0000-0000-000062000000}"/>
    <cellStyle name="Comma 2 10" xfId="99" xr:uid="{00000000-0005-0000-0000-000063000000}"/>
    <cellStyle name="Comma 2 11" xfId="100" xr:uid="{00000000-0005-0000-0000-000064000000}"/>
    <cellStyle name="Comma 2 12" xfId="101" xr:uid="{00000000-0005-0000-0000-000065000000}"/>
    <cellStyle name="Comma 2 13" xfId="102" xr:uid="{00000000-0005-0000-0000-000066000000}"/>
    <cellStyle name="Comma 2 14" xfId="103" xr:uid="{00000000-0005-0000-0000-000067000000}"/>
    <cellStyle name="Comma 2 15" xfId="104" xr:uid="{00000000-0005-0000-0000-000068000000}"/>
    <cellStyle name="Comma 2 16" xfId="105" xr:uid="{00000000-0005-0000-0000-000069000000}"/>
    <cellStyle name="Comma 2 2" xfId="106" xr:uid="{00000000-0005-0000-0000-00006A000000}"/>
    <cellStyle name="Comma 2 2 10" xfId="107" xr:uid="{00000000-0005-0000-0000-00006B000000}"/>
    <cellStyle name="Comma 2 2 11" xfId="108" xr:uid="{00000000-0005-0000-0000-00006C000000}"/>
    <cellStyle name="Comma 2 2 12" xfId="109" xr:uid="{00000000-0005-0000-0000-00006D000000}"/>
    <cellStyle name="Comma 2 2 13" xfId="110" xr:uid="{00000000-0005-0000-0000-00006E000000}"/>
    <cellStyle name="Comma 2 2 14" xfId="111" xr:uid="{00000000-0005-0000-0000-00006F000000}"/>
    <cellStyle name="Comma 2 2 2" xfId="112" xr:uid="{00000000-0005-0000-0000-000070000000}"/>
    <cellStyle name="Comma 2 2 2 2" xfId="113" xr:uid="{00000000-0005-0000-0000-000071000000}"/>
    <cellStyle name="Comma 2 2 2 3" xfId="114" xr:uid="{00000000-0005-0000-0000-000072000000}"/>
    <cellStyle name="Comma 2 2 3" xfId="115" xr:uid="{00000000-0005-0000-0000-000073000000}"/>
    <cellStyle name="Comma 2 2 3 2" xfId="116" xr:uid="{00000000-0005-0000-0000-000074000000}"/>
    <cellStyle name="Comma 2 2 4" xfId="117" xr:uid="{00000000-0005-0000-0000-000075000000}"/>
    <cellStyle name="Comma 2 2 5" xfId="118" xr:uid="{00000000-0005-0000-0000-000076000000}"/>
    <cellStyle name="Comma 2 2 6" xfId="119" xr:uid="{00000000-0005-0000-0000-000077000000}"/>
    <cellStyle name="Comma 2 2 7" xfId="120" xr:uid="{00000000-0005-0000-0000-000078000000}"/>
    <cellStyle name="Comma 2 2 8" xfId="121" xr:uid="{00000000-0005-0000-0000-000079000000}"/>
    <cellStyle name="Comma 2 2 9" xfId="122" xr:uid="{00000000-0005-0000-0000-00007A000000}"/>
    <cellStyle name="Comma 2 3" xfId="123" xr:uid="{00000000-0005-0000-0000-00007B000000}"/>
    <cellStyle name="Comma 2 3 2" xfId="124" xr:uid="{00000000-0005-0000-0000-00007C000000}"/>
    <cellStyle name="Comma 2 3 3" xfId="125" xr:uid="{00000000-0005-0000-0000-00007D000000}"/>
    <cellStyle name="Comma 2 4" xfId="126" xr:uid="{00000000-0005-0000-0000-00007E000000}"/>
    <cellStyle name="Comma 2 4 2" xfId="127" xr:uid="{00000000-0005-0000-0000-00007F000000}"/>
    <cellStyle name="Comma 2 5" xfId="128" xr:uid="{00000000-0005-0000-0000-000080000000}"/>
    <cellStyle name="Comma 2 6" xfId="129" xr:uid="{00000000-0005-0000-0000-000081000000}"/>
    <cellStyle name="Comma 2 7" xfId="130" xr:uid="{00000000-0005-0000-0000-000082000000}"/>
    <cellStyle name="Comma 2 8" xfId="131" xr:uid="{00000000-0005-0000-0000-000083000000}"/>
    <cellStyle name="Comma 2 9" xfId="132" xr:uid="{00000000-0005-0000-0000-000084000000}"/>
    <cellStyle name="Comma 21" xfId="133" xr:uid="{00000000-0005-0000-0000-000085000000}"/>
    <cellStyle name="Comma 22" xfId="134" xr:uid="{00000000-0005-0000-0000-000086000000}"/>
    <cellStyle name="Comma 23" xfId="135" xr:uid="{00000000-0005-0000-0000-000087000000}"/>
    <cellStyle name="Comma 24" xfId="136" xr:uid="{00000000-0005-0000-0000-000088000000}"/>
    <cellStyle name="Comma 25" xfId="137" xr:uid="{00000000-0005-0000-0000-000089000000}"/>
    <cellStyle name="Comma 26" xfId="138" xr:uid="{00000000-0005-0000-0000-00008A000000}"/>
    <cellStyle name="Comma 27" xfId="139" xr:uid="{00000000-0005-0000-0000-00008B000000}"/>
    <cellStyle name="Comma 28" xfId="140" xr:uid="{00000000-0005-0000-0000-00008C000000}"/>
    <cellStyle name="Comma 29" xfId="141" xr:uid="{00000000-0005-0000-0000-00008D000000}"/>
    <cellStyle name="Comma 3 10" xfId="142" xr:uid="{00000000-0005-0000-0000-00008E000000}"/>
    <cellStyle name="Comma 3 11" xfId="143" xr:uid="{00000000-0005-0000-0000-00008F000000}"/>
    <cellStyle name="Comma 3 12" xfId="144" xr:uid="{00000000-0005-0000-0000-000090000000}"/>
    <cellStyle name="Comma 3 13" xfId="145" xr:uid="{00000000-0005-0000-0000-000091000000}"/>
    <cellStyle name="Comma 3 14" xfId="146" xr:uid="{00000000-0005-0000-0000-000092000000}"/>
    <cellStyle name="Comma 3 15" xfId="147" xr:uid="{00000000-0005-0000-0000-000093000000}"/>
    <cellStyle name="Comma 3 16" xfId="148" xr:uid="{00000000-0005-0000-0000-000094000000}"/>
    <cellStyle name="Comma 3 2" xfId="149" xr:uid="{00000000-0005-0000-0000-000095000000}"/>
    <cellStyle name="Comma 3 2 10" xfId="150" xr:uid="{00000000-0005-0000-0000-000096000000}"/>
    <cellStyle name="Comma 3 2 11" xfId="151" xr:uid="{00000000-0005-0000-0000-000097000000}"/>
    <cellStyle name="Comma 3 2 12" xfId="152" xr:uid="{00000000-0005-0000-0000-000098000000}"/>
    <cellStyle name="Comma 3 2 13" xfId="153" xr:uid="{00000000-0005-0000-0000-000099000000}"/>
    <cellStyle name="Comma 3 2 14" xfId="154" xr:uid="{00000000-0005-0000-0000-00009A000000}"/>
    <cellStyle name="Comma 3 2 15" xfId="155" xr:uid="{00000000-0005-0000-0000-00009B000000}"/>
    <cellStyle name="Comma 3 2 2" xfId="156" xr:uid="{00000000-0005-0000-0000-00009C000000}"/>
    <cellStyle name="Comma 3 2 2 10" xfId="157" xr:uid="{00000000-0005-0000-0000-00009D000000}"/>
    <cellStyle name="Comma 3 2 2 11" xfId="158" xr:uid="{00000000-0005-0000-0000-00009E000000}"/>
    <cellStyle name="Comma 3 2 2 12" xfId="159" xr:uid="{00000000-0005-0000-0000-00009F000000}"/>
    <cellStyle name="Comma 3 2 2 13" xfId="160" xr:uid="{00000000-0005-0000-0000-0000A0000000}"/>
    <cellStyle name="Comma 3 2 2 14" xfId="161" xr:uid="{00000000-0005-0000-0000-0000A1000000}"/>
    <cellStyle name="Comma 3 2 2 2" xfId="162" xr:uid="{00000000-0005-0000-0000-0000A2000000}"/>
    <cellStyle name="Comma 3 2 2 2 2" xfId="163" xr:uid="{00000000-0005-0000-0000-0000A3000000}"/>
    <cellStyle name="Comma 3 2 2 2 3" xfId="164" xr:uid="{00000000-0005-0000-0000-0000A4000000}"/>
    <cellStyle name="Comma 3 2 2 3" xfId="165" xr:uid="{00000000-0005-0000-0000-0000A5000000}"/>
    <cellStyle name="Comma 3 2 2 3 2" xfId="166" xr:uid="{00000000-0005-0000-0000-0000A6000000}"/>
    <cellStyle name="Comma 3 2 2 4" xfId="167" xr:uid="{00000000-0005-0000-0000-0000A7000000}"/>
    <cellStyle name="Comma 3 2 2 5" xfId="168" xr:uid="{00000000-0005-0000-0000-0000A8000000}"/>
    <cellStyle name="Comma 3 2 2 6" xfId="169" xr:uid="{00000000-0005-0000-0000-0000A9000000}"/>
    <cellStyle name="Comma 3 2 2 7" xfId="170" xr:uid="{00000000-0005-0000-0000-0000AA000000}"/>
    <cellStyle name="Comma 3 2 2 8" xfId="171" xr:uid="{00000000-0005-0000-0000-0000AB000000}"/>
    <cellStyle name="Comma 3 2 2 9" xfId="172" xr:uid="{00000000-0005-0000-0000-0000AC000000}"/>
    <cellStyle name="Comma 3 2 3" xfId="173" xr:uid="{00000000-0005-0000-0000-0000AD000000}"/>
    <cellStyle name="Comma 3 2 3 2" xfId="174" xr:uid="{00000000-0005-0000-0000-0000AE000000}"/>
    <cellStyle name="Comma 3 2 3 3" xfId="175" xr:uid="{00000000-0005-0000-0000-0000AF000000}"/>
    <cellStyle name="Comma 3 2 4" xfId="176" xr:uid="{00000000-0005-0000-0000-0000B0000000}"/>
    <cellStyle name="Comma 3 2 4 2" xfId="177" xr:uid="{00000000-0005-0000-0000-0000B1000000}"/>
    <cellStyle name="Comma 3 2 5" xfId="178" xr:uid="{00000000-0005-0000-0000-0000B2000000}"/>
    <cellStyle name="Comma 3 2 6" xfId="179" xr:uid="{00000000-0005-0000-0000-0000B3000000}"/>
    <cellStyle name="Comma 3 2 7" xfId="180" xr:uid="{00000000-0005-0000-0000-0000B4000000}"/>
    <cellStyle name="Comma 3 2 8" xfId="181" xr:uid="{00000000-0005-0000-0000-0000B5000000}"/>
    <cellStyle name="Comma 3 2 9" xfId="182" xr:uid="{00000000-0005-0000-0000-0000B6000000}"/>
    <cellStyle name="Comma 3 3" xfId="183" xr:uid="{00000000-0005-0000-0000-0000B7000000}"/>
    <cellStyle name="Comma 3 3 10" xfId="184" xr:uid="{00000000-0005-0000-0000-0000B8000000}"/>
    <cellStyle name="Comma 3 3 11" xfId="185" xr:uid="{00000000-0005-0000-0000-0000B9000000}"/>
    <cellStyle name="Comma 3 3 12" xfId="186" xr:uid="{00000000-0005-0000-0000-0000BA000000}"/>
    <cellStyle name="Comma 3 3 13" xfId="187" xr:uid="{00000000-0005-0000-0000-0000BB000000}"/>
    <cellStyle name="Comma 3 3 14" xfId="188" xr:uid="{00000000-0005-0000-0000-0000BC000000}"/>
    <cellStyle name="Comma 3 3 2" xfId="189" xr:uid="{00000000-0005-0000-0000-0000BD000000}"/>
    <cellStyle name="Comma 3 3 2 2" xfId="190" xr:uid="{00000000-0005-0000-0000-0000BE000000}"/>
    <cellStyle name="Comma 3 3 2 3" xfId="191" xr:uid="{00000000-0005-0000-0000-0000BF000000}"/>
    <cellStyle name="Comma 3 3 3" xfId="192" xr:uid="{00000000-0005-0000-0000-0000C0000000}"/>
    <cellStyle name="Comma 3 3 3 2" xfId="193" xr:uid="{00000000-0005-0000-0000-0000C1000000}"/>
    <cellStyle name="Comma 3 3 4" xfId="194" xr:uid="{00000000-0005-0000-0000-0000C2000000}"/>
    <cellStyle name="Comma 3 3 5" xfId="195" xr:uid="{00000000-0005-0000-0000-0000C3000000}"/>
    <cellStyle name="Comma 3 3 6" xfId="196" xr:uid="{00000000-0005-0000-0000-0000C4000000}"/>
    <cellStyle name="Comma 3 3 7" xfId="197" xr:uid="{00000000-0005-0000-0000-0000C5000000}"/>
    <cellStyle name="Comma 3 3 8" xfId="198" xr:uid="{00000000-0005-0000-0000-0000C6000000}"/>
    <cellStyle name="Comma 3 3 9" xfId="199" xr:uid="{00000000-0005-0000-0000-0000C7000000}"/>
    <cellStyle name="Comma 3 4" xfId="200" xr:uid="{00000000-0005-0000-0000-0000C8000000}"/>
    <cellStyle name="Comma 3 4 2" xfId="201" xr:uid="{00000000-0005-0000-0000-0000C9000000}"/>
    <cellStyle name="Comma 3 4 3" xfId="202" xr:uid="{00000000-0005-0000-0000-0000CA000000}"/>
    <cellStyle name="Comma 3 5" xfId="203" xr:uid="{00000000-0005-0000-0000-0000CB000000}"/>
    <cellStyle name="Comma 3 5 2" xfId="204" xr:uid="{00000000-0005-0000-0000-0000CC000000}"/>
    <cellStyle name="Comma 3 6" xfId="205" xr:uid="{00000000-0005-0000-0000-0000CD000000}"/>
    <cellStyle name="Comma 3 7" xfId="206" xr:uid="{00000000-0005-0000-0000-0000CE000000}"/>
    <cellStyle name="Comma 3 8" xfId="207" xr:uid="{00000000-0005-0000-0000-0000CF000000}"/>
    <cellStyle name="Comma 3 9" xfId="208" xr:uid="{00000000-0005-0000-0000-0000D0000000}"/>
    <cellStyle name="Comma 30" xfId="209" xr:uid="{00000000-0005-0000-0000-0000D1000000}"/>
    <cellStyle name="Comma 31" xfId="210" xr:uid="{00000000-0005-0000-0000-0000D2000000}"/>
    <cellStyle name="Comma 32" xfId="211" xr:uid="{00000000-0005-0000-0000-0000D3000000}"/>
    <cellStyle name="Comma 33" xfId="212" xr:uid="{00000000-0005-0000-0000-0000D4000000}"/>
    <cellStyle name="Comma 34" xfId="213" xr:uid="{00000000-0005-0000-0000-0000D5000000}"/>
    <cellStyle name="Comma 4 10" xfId="214" xr:uid="{00000000-0005-0000-0000-0000D6000000}"/>
    <cellStyle name="Comma 4 11" xfId="215" xr:uid="{00000000-0005-0000-0000-0000D7000000}"/>
    <cellStyle name="Comma 4 12" xfId="216" xr:uid="{00000000-0005-0000-0000-0000D8000000}"/>
    <cellStyle name="Comma 4 13" xfId="217" xr:uid="{00000000-0005-0000-0000-0000D9000000}"/>
    <cellStyle name="Comma 4 14" xfId="218" xr:uid="{00000000-0005-0000-0000-0000DA000000}"/>
    <cellStyle name="Comma 4 15" xfId="219" xr:uid="{00000000-0005-0000-0000-0000DB000000}"/>
    <cellStyle name="Comma 4 16" xfId="220" xr:uid="{00000000-0005-0000-0000-0000DC000000}"/>
    <cellStyle name="Comma 4 2" xfId="221" xr:uid="{00000000-0005-0000-0000-0000DD000000}"/>
    <cellStyle name="Comma 4 2 10" xfId="222" xr:uid="{00000000-0005-0000-0000-0000DE000000}"/>
    <cellStyle name="Comma 4 2 11" xfId="223" xr:uid="{00000000-0005-0000-0000-0000DF000000}"/>
    <cellStyle name="Comma 4 2 12" xfId="224" xr:uid="{00000000-0005-0000-0000-0000E0000000}"/>
    <cellStyle name="Comma 4 2 13" xfId="225" xr:uid="{00000000-0005-0000-0000-0000E1000000}"/>
    <cellStyle name="Comma 4 2 14" xfId="226" xr:uid="{00000000-0005-0000-0000-0000E2000000}"/>
    <cellStyle name="Comma 4 2 2" xfId="227" xr:uid="{00000000-0005-0000-0000-0000E3000000}"/>
    <cellStyle name="Comma 4 2 2 2" xfId="228" xr:uid="{00000000-0005-0000-0000-0000E4000000}"/>
    <cellStyle name="Comma 4 2 2 3" xfId="229" xr:uid="{00000000-0005-0000-0000-0000E5000000}"/>
    <cellStyle name="Comma 4 2 3" xfId="230" xr:uid="{00000000-0005-0000-0000-0000E6000000}"/>
    <cellStyle name="Comma 4 2 3 2" xfId="231" xr:uid="{00000000-0005-0000-0000-0000E7000000}"/>
    <cellStyle name="Comma 4 2 4" xfId="232" xr:uid="{00000000-0005-0000-0000-0000E8000000}"/>
    <cellStyle name="Comma 4 2 5" xfId="233" xr:uid="{00000000-0005-0000-0000-0000E9000000}"/>
    <cellStyle name="Comma 4 2 6" xfId="234" xr:uid="{00000000-0005-0000-0000-0000EA000000}"/>
    <cellStyle name="Comma 4 2 7" xfId="235" xr:uid="{00000000-0005-0000-0000-0000EB000000}"/>
    <cellStyle name="Comma 4 2 8" xfId="236" xr:uid="{00000000-0005-0000-0000-0000EC000000}"/>
    <cellStyle name="Comma 4 2 9" xfId="237" xr:uid="{00000000-0005-0000-0000-0000ED000000}"/>
    <cellStyle name="Comma 4 3" xfId="238" xr:uid="{00000000-0005-0000-0000-0000EE000000}"/>
    <cellStyle name="Comma 4 3 2" xfId="239" xr:uid="{00000000-0005-0000-0000-0000EF000000}"/>
    <cellStyle name="Comma 4 3 3" xfId="240" xr:uid="{00000000-0005-0000-0000-0000F0000000}"/>
    <cellStyle name="Comma 4 4" xfId="241" xr:uid="{00000000-0005-0000-0000-0000F1000000}"/>
    <cellStyle name="Comma 4 4 2" xfId="242" xr:uid="{00000000-0005-0000-0000-0000F2000000}"/>
    <cellStyle name="Comma 4 5" xfId="243" xr:uid="{00000000-0005-0000-0000-0000F3000000}"/>
    <cellStyle name="Comma 4 6" xfId="244" xr:uid="{00000000-0005-0000-0000-0000F4000000}"/>
    <cellStyle name="Comma 4 7" xfId="245" xr:uid="{00000000-0005-0000-0000-0000F5000000}"/>
    <cellStyle name="Comma 4 8" xfId="246" xr:uid="{00000000-0005-0000-0000-0000F6000000}"/>
    <cellStyle name="Comma 4 9" xfId="247" xr:uid="{00000000-0005-0000-0000-0000F7000000}"/>
    <cellStyle name="Comma 5 10" xfId="248" xr:uid="{00000000-0005-0000-0000-0000F8000000}"/>
    <cellStyle name="Comma 5 11" xfId="249" xr:uid="{00000000-0005-0000-0000-0000F9000000}"/>
    <cellStyle name="Comma 5 12" xfId="250" xr:uid="{00000000-0005-0000-0000-0000FA000000}"/>
    <cellStyle name="Comma 5 13" xfId="251" xr:uid="{00000000-0005-0000-0000-0000FB000000}"/>
    <cellStyle name="Comma 5 14" xfId="252" xr:uid="{00000000-0005-0000-0000-0000FC000000}"/>
    <cellStyle name="Comma 5 15" xfId="253" xr:uid="{00000000-0005-0000-0000-0000FD000000}"/>
    <cellStyle name="Comma 5 16" xfId="254" xr:uid="{00000000-0005-0000-0000-0000FE000000}"/>
    <cellStyle name="Comma 5 2" xfId="255" xr:uid="{00000000-0005-0000-0000-0000FF000000}"/>
    <cellStyle name="Comma 5 2 10" xfId="256" xr:uid="{00000000-0005-0000-0000-000000010000}"/>
    <cellStyle name="Comma 5 2 11" xfId="257" xr:uid="{00000000-0005-0000-0000-000001010000}"/>
    <cellStyle name="Comma 5 2 12" xfId="258" xr:uid="{00000000-0005-0000-0000-000002010000}"/>
    <cellStyle name="Comma 5 2 13" xfId="259" xr:uid="{00000000-0005-0000-0000-000003010000}"/>
    <cellStyle name="Comma 5 2 14" xfId="260" xr:uid="{00000000-0005-0000-0000-000004010000}"/>
    <cellStyle name="Comma 5 2 15" xfId="261" xr:uid="{00000000-0005-0000-0000-000005010000}"/>
    <cellStyle name="Comma 5 2 2" xfId="262" xr:uid="{00000000-0005-0000-0000-000006010000}"/>
    <cellStyle name="Comma 5 2 2 10" xfId="263" xr:uid="{00000000-0005-0000-0000-000007010000}"/>
    <cellStyle name="Comma 5 2 2 11" xfId="264" xr:uid="{00000000-0005-0000-0000-000008010000}"/>
    <cellStyle name="Comma 5 2 2 12" xfId="265" xr:uid="{00000000-0005-0000-0000-000009010000}"/>
    <cellStyle name="Comma 5 2 2 13" xfId="266" xr:uid="{00000000-0005-0000-0000-00000A010000}"/>
    <cellStyle name="Comma 5 2 2 14" xfId="267" xr:uid="{00000000-0005-0000-0000-00000B010000}"/>
    <cellStyle name="Comma 5 2 2 2" xfId="268" xr:uid="{00000000-0005-0000-0000-00000C010000}"/>
    <cellStyle name="Comma 5 2 2 2 2" xfId="269" xr:uid="{00000000-0005-0000-0000-00000D010000}"/>
    <cellStyle name="Comma 5 2 2 2 3" xfId="270" xr:uid="{00000000-0005-0000-0000-00000E010000}"/>
    <cellStyle name="Comma 5 2 2 3" xfId="271" xr:uid="{00000000-0005-0000-0000-00000F010000}"/>
    <cellStyle name="Comma 5 2 2 3 2" xfId="272" xr:uid="{00000000-0005-0000-0000-000010010000}"/>
    <cellStyle name="Comma 5 2 2 4" xfId="273" xr:uid="{00000000-0005-0000-0000-000011010000}"/>
    <cellStyle name="Comma 5 2 2 5" xfId="274" xr:uid="{00000000-0005-0000-0000-000012010000}"/>
    <cellStyle name="Comma 5 2 2 6" xfId="275" xr:uid="{00000000-0005-0000-0000-000013010000}"/>
    <cellStyle name="Comma 5 2 2 7" xfId="276" xr:uid="{00000000-0005-0000-0000-000014010000}"/>
    <cellStyle name="Comma 5 2 2 8" xfId="277" xr:uid="{00000000-0005-0000-0000-000015010000}"/>
    <cellStyle name="Comma 5 2 2 9" xfId="278" xr:uid="{00000000-0005-0000-0000-000016010000}"/>
    <cellStyle name="Comma 5 2 3" xfId="279" xr:uid="{00000000-0005-0000-0000-000017010000}"/>
    <cellStyle name="Comma 5 2 3 2" xfId="280" xr:uid="{00000000-0005-0000-0000-000018010000}"/>
    <cellStyle name="Comma 5 2 3 3" xfId="281" xr:uid="{00000000-0005-0000-0000-000019010000}"/>
    <cellStyle name="Comma 5 2 4" xfId="282" xr:uid="{00000000-0005-0000-0000-00001A010000}"/>
    <cellStyle name="Comma 5 2 4 2" xfId="283" xr:uid="{00000000-0005-0000-0000-00001B010000}"/>
    <cellStyle name="Comma 5 2 5" xfId="284" xr:uid="{00000000-0005-0000-0000-00001C010000}"/>
    <cellStyle name="Comma 5 2 6" xfId="285" xr:uid="{00000000-0005-0000-0000-00001D010000}"/>
    <cellStyle name="Comma 5 2 7" xfId="286" xr:uid="{00000000-0005-0000-0000-00001E010000}"/>
    <cellStyle name="Comma 5 2 8" xfId="287" xr:uid="{00000000-0005-0000-0000-00001F010000}"/>
    <cellStyle name="Comma 5 2 9" xfId="288" xr:uid="{00000000-0005-0000-0000-000020010000}"/>
    <cellStyle name="Comma 5 3" xfId="289" xr:uid="{00000000-0005-0000-0000-000021010000}"/>
    <cellStyle name="Comma 5 3 10" xfId="290" xr:uid="{00000000-0005-0000-0000-000022010000}"/>
    <cellStyle name="Comma 5 3 11" xfId="291" xr:uid="{00000000-0005-0000-0000-000023010000}"/>
    <cellStyle name="Comma 5 3 12" xfId="292" xr:uid="{00000000-0005-0000-0000-000024010000}"/>
    <cellStyle name="Comma 5 3 13" xfId="293" xr:uid="{00000000-0005-0000-0000-000025010000}"/>
    <cellStyle name="Comma 5 3 14" xfId="294" xr:uid="{00000000-0005-0000-0000-000026010000}"/>
    <cellStyle name="Comma 5 3 2" xfId="295" xr:uid="{00000000-0005-0000-0000-000027010000}"/>
    <cellStyle name="Comma 5 3 2 2" xfId="296" xr:uid="{00000000-0005-0000-0000-000028010000}"/>
    <cellStyle name="Comma 5 3 2 3" xfId="297" xr:uid="{00000000-0005-0000-0000-000029010000}"/>
    <cellStyle name="Comma 5 3 3" xfId="298" xr:uid="{00000000-0005-0000-0000-00002A010000}"/>
    <cellStyle name="Comma 5 3 3 2" xfId="299" xr:uid="{00000000-0005-0000-0000-00002B010000}"/>
    <cellStyle name="Comma 5 3 4" xfId="300" xr:uid="{00000000-0005-0000-0000-00002C010000}"/>
    <cellStyle name="Comma 5 3 5" xfId="301" xr:uid="{00000000-0005-0000-0000-00002D010000}"/>
    <cellStyle name="Comma 5 3 6" xfId="302" xr:uid="{00000000-0005-0000-0000-00002E010000}"/>
    <cellStyle name="Comma 5 3 7" xfId="303" xr:uid="{00000000-0005-0000-0000-00002F010000}"/>
    <cellStyle name="Comma 5 3 8" xfId="304" xr:uid="{00000000-0005-0000-0000-000030010000}"/>
    <cellStyle name="Comma 5 3 9" xfId="305" xr:uid="{00000000-0005-0000-0000-000031010000}"/>
    <cellStyle name="Comma 5 4" xfId="306" xr:uid="{00000000-0005-0000-0000-000032010000}"/>
    <cellStyle name="Comma 5 4 2" xfId="307" xr:uid="{00000000-0005-0000-0000-000033010000}"/>
    <cellStyle name="Comma 5 4 3" xfId="308" xr:uid="{00000000-0005-0000-0000-000034010000}"/>
    <cellStyle name="Comma 5 5" xfId="309" xr:uid="{00000000-0005-0000-0000-000035010000}"/>
    <cellStyle name="Comma 5 5 2" xfId="310" xr:uid="{00000000-0005-0000-0000-000036010000}"/>
    <cellStyle name="Comma 5 6" xfId="311" xr:uid="{00000000-0005-0000-0000-000037010000}"/>
    <cellStyle name="Comma 5 7" xfId="312" xr:uid="{00000000-0005-0000-0000-000038010000}"/>
    <cellStyle name="Comma 5 8" xfId="313" xr:uid="{00000000-0005-0000-0000-000039010000}"/>
    <cellStyle name="Comma 5 9" xfId="314" xr:uid="{00000000-0005-0000-0000-00003A010000}"/>
    <cellStyle name="Comma 6 10" xfId="315" xr:uid="{00000000-0005-0000-0000-00003B010000}"/>
    <cellStyle name="Comma 6 11" xfId="316" xr:uid="{00000000-0005-0000-0000-00003C010000}"/>
    <cellStyle name="Comma 6 12" xfId="317" xr:uid="{00000000-0005-0000-0000-00003D010000}"/>
    <cellStyle name="Comma 6 13" xfId="318" xr:uid="{00000000-0005-0000-0000-00003E010000}"/>
    <cellStyle name="Comma 6 14" xfId="319" xr:uid="{00000000-0005-0000-0000-00003F010000}"/>
    <cellStyle name="Comma 6 15" xfId="320" xr:uid="{00000000-0005-0000-0000-000040010000}"/>
    <cellStyle name="Comma 6 16" xfId="321" xr:uid="{00000000-0005-0000-0000-000041010000}"/>
    <cellStyle name="Comma 6 2" xfId="322" xr:uid="{00000000-0005-0000-0000-000042010000}"/>
    <cellStyle name="Comma 6 2 10" xfId="323" xr:uid="{00000000-0005-0000-0000-000043010000}"/>
    <cellStyle name="Comma 6 2 11" xfId="324" xr:uid="{00000000-0005-0000-0000-000044010000}"/>
    <cellStyle name="Comma 6 2 12" xfId="325" xr:uid="{00000000-0005-0000-0000-000045010000}"/>
    <cellStyle name="Comma 6 2 13" xfId="326" xr:uid="{00000000-0005-0000-0000-000046010000}"/>
    <cellStyle name="Comma 6 2 14" xfId="327" xr:uid="{00000000-0005-0000-0000-000047010000}"/>
    <cellStyle name="Comma 6 2 2" xfId="328" xr:uid="{00000000-0005-0000-0000-000048010000}"/>
    <cellStyle name="Comma 6 2 2 2" xfId="329" xr:uid="{00000000-0005-0000-0000-000049010000}"/>
    <cellStyle name="Comma 6 2 2 3" xfId="330" xr:uid="{00000000-0005-0000-0000-00004A010000}"/>
    <cellStyle name="Comma 6 2 3" xfId="331" xr:uid="{00000000-0005-0000-0000-00004B010000}"/>
    <cellStyle name="Comma 6 2 3 2" xfId="332" xr:uid="{00000000-0005-0000-0000-00004C010000}"/>
    <cellStyle name="Comma 6 2 4" xfId="333" xr:uid="{00000000-0005-0000-0000-00004D010000}"/>
    <cellStyle name="Comma 6 2 5" xfId="334" xr:uid="{00000000-0005-0000-0000-00004E010000}"/>
    <cellStyle name="Comma 6 2 6" xfId="335" xr:uid="{00000000-0005-0000-0000-00004F010000}"/>
    <cellStyle name="Comma 6 2 7" xfId="336" xr:uid="{00000000-0005-0000-0000-000050010000}"/>
    <cellStyle name="Comma 6 2 8" xfId="337" xr:uid="{00000000-0005-0000-0000-000051010000}"/>
    <cellStyle name="Comma 6 2 9" xfId="338" xr:uid="{00000000-0005-0000-0000-000052010000}"/>
    <cellStyle name="Comma 6 3" xfId="339" xr:uid="{00000000-0005-0000-0000-000053010000}"/>
    <cellStyle name="Comma 6 3 2" xfId="340" xr:uid="{00000000-0005-0000-0000-000054010000}"/>
    <cellStyle name="Comma 6 3 3" xfId="341" xr:uid="{00000000-0005-0000-0000-000055010000}"/>
    <cellStyle name="Comma 6 4" xfId="342" xr:uid="{00000000-0005-0000-0000-000056010000}"/>
    <cellStyle name="Comma 6 4 2" xfId="343" xr:uid="{00000000-0005-0000-0000-000057010000}"/>
    <cellStyle name="Comma 6 5" xfId="344" xr:uid="{00000000-0005-0000-0000-000058010000}"/>
    <cellStyle name="Comma 6 6" xfId="345" xr:uid="{00000000-0005-0000-0000-000059010000}"/>
    <cellStyle name="Comma 6 7" xfId="346" xr:uid="{00000000-0005-0000-0000-00005A010000}"/>
    <cellStyle name="Comma 6 8" xfId="347" xr:uid="{00000000-0005-0000-0000-00005B010000}"/>
    <cellStyle name="Comma 6 9" xfId="348" xr:uid="{00000000-0005-0000-0000-00005C010000}"/>
    <cellStyle name="Comma 7 10" xfId="349" xr:uid="{00000000-0005-0000-0000-00005D010000}"/>
    <cellStyle name="Comma 7 11" xfId="350" xr:uid="{00000000-0005-0000-0000-00005E010000}"/>
    <cellStyle name="Comma 7 12" xfId="351" xr:uid="{00000000-0005-0000-0000-00005F010000}"/>
    <cellStyle name="Comma 7 13" xfId="352" xr:uid="{00000000-0005-0000-0000-000060010000}"/>
    <cellStyle name="Comma 7 14" xfId="353" xr:uid="{00000000-0005-0000-0000-000061010000}"/>
    <cellStyle name="Comma 7 15" xfId="354" xr:uid="{00000000-0005-0000-0000-000062010000}"/>
    <cellStyle name="Comma 7 2" xfId="355" xr:uid="{00000000-0005-0000-0000-000063010000}"/>
    <cellStyle name="Comma 7 2 10" xfId="356" xr:uid="{00000000-0005-0000-0000-000064010000}"/>
    <cellStyle name="Comma 7 2 11" xfId="357" xr:uid="{00000000-0005-0000-0000-000065010000}"/>
    <cellStyle name="Comma 7 2 12" xfId="358" xr:uid="{00000000-0005-0000-0000-000066010000}"/>
    <cellStyle name="Comma 7 2 13" xfId="359" xr:uid="{00000000-0005-0000-0000-000067010000}"/>
    <cellStyle name="Comma 7 2 14" xfId="360" xr:uid="{00000000-0005-0000-0000-000068010000}"/>
    <cellStyle name="Comma 7 2 2" xfId="361" xr:uid="{00000000-0005-0000-0000-000069010000}"/>
    <cellStyle name="Comma 7 2 2 2" xfId="362" xr:uid="{00000000-0005-0000-0000-00006A010000}"/>
    <cellStyle name="Comma 7 2 2 3" xfId="363" xr:uid="{00000000-0005-0000-0000-00006B010000}"/>
    <cellStyle name="Comma 7 2 3" xfId="364" xr:uid="{00000000-0005-0000-0000-00006C010000}"/>
    <cellStyle name="Comma 7 2 3 2" xfId="365" xr:uid="{00000000-0005-0000-0000-00006D010000}"/>
    <cellStyle name="Comma 7 2 4" xfId="366" xr:uid="{00000000-0005-0000-0000-00006E010000}"/>
    <cellStyle name="Comma 7 2 5" xfId="367" xr:uid="{00000000-0005-0000-0000-00006F010000}"/>
    <cellStyle name="Comma 7 2 6" xfId="368" xr:uid="{00000000-0005-0000-0000-000070010000}"/>
    <cellStyle name="Comma 7 2 7" xfId="369" xr:uid="{00000000-0005-0000-0000-000071010000}"/>
    <cellStyle name="Comma 7 2 8" xfId="370" xr:uid="{00000000-0005-0000-0000-000072010000}"/>
    <cellStyle name="Comma 7 2 9" xfId="371" xr:uid="{00000000-0005-0000-0000-000073010000}"/>
    <cellStyle name="Comma 7 3" xfId="372" xr:uid="{00000000-0005-0000-0000-000074010000}"/>
    <cellStyle name="Comma 7 3 2" xfId="373" xr:uid="{00000000-0005-0000-0000-000075010000}"/>
    <cellStyle name="Comma 7 3 3" xfId="374" xr:uid="{00000000-0005-0000-0000-000076010000}"/>
    <cellStyle name="Comma 7 4" xfId="375" xr:uid="{00000000-0005-0000-0000-000077010000}"/>
    <cellStyle name="Comma 7 4 2" xfId="376" xr:uid="{00000000-0005-0000-0000-000078010000}"/>
    <cellStyle name="Comma 7 5" xfId="377" xr:uid="{00000000-0005-0000-0000-000079010000}"/>
    <cellStyle name="Comma 7 6" xfId="378" xr:uid="{00000000-0005-0000-0000-00007A010000}"/>
    <cellStyle name="Comma 7 7" xfId="379" xr:uid="{00000000-0005-0000-0000-00007B010000}"/>
    <cellStyle name="Comma 7 8" xfId="380" xr:uid="{00000000-0005-0000-0000-00007C010000}"/>
    <cellStyle name="Comma 7 9" xfId="381" xr:uid="{00000000-0005-0000-0000-00007D010000}"/>
    <cellStyle name="Comma 8 10" xfId="382" xr:uid="{00000000-0005-0000-0000-00007E010000}"/>
    <cellStyle name="Comma 8 11" xfId="383" xr:uid="{00000000-0005-0000-0000-00007F010000}"/>
    <cellStyle name="Comma 8 12" xfId="384" xr:uid="{00000000-0005-0000-0000-000080010000}"/>
    <cellStyle name="Comma 8 13" xfId="385" xr:uid="{00000000-0005-0000-0000-000081010000}"/>
    <cellStyle name="Comma 8 14" xfId="386" xr:uid="{00000000-0005-0000-0000-000082010000}"/>
    <cellStyle name="Comma 8 15" xfId="387" xr:uid="{00000000-0005-0000-0000-000083010000}"/>
    <cellStyle name="Comma 8 16" xfId="388" xr:uid="{00000000-0005-0000-0000-000084010000}"/>
    <cellStyle name="Comma 8 2" xfId="389" xr:uid="{00000000-0005-0000-0000-000085010000}"/>
    <cellStyle name="Comma 8 2 10" xfId="390" xr:uid="{00000000-0005-0000-0000-000086010000}"/>
    <cellStyle name="Comma 8 2 11" xfId="391" xr:uid="{00000000-0005-0000-0000-000087010000}"/>
    <cellStyle name="Comma 8 2 12" xfId="392" xr:uid="{00000000-0005-0000-0000-000088010000}"/>
    <cellStyle name="Comma 8 2 13" xfId="393" xr:uid="{00000000-0005-0000-0000-000089010000}"/>
    <cellStyle name="Comma 8 2 14" xfId="394" xr:uid="{00000000-0005-0000-0000-00008A010000}"/>
    <cellStyle name="Comma 8 2 2" xfId="395" xr:uid="{00000000-0005-0000-0000-00008B010000}"/>
    <cellStyle name="Comma 8 2 2 2" xfId="396" xr:uid="{00000000-0005-0000-0000-00008C010000}"/>
    <cellStyle name="Comma 8 2 2 3" xfId="397" xr:uid="{00000000-0005-0000-0000-00008D010000}"/>
    <cellStyle name="Comma 8 2 3" xfId="398" xr:uid="{00000000-0005-0000-0000-00008E010000}"/>
    <cellStyle name="Comma 8 2 3 2" xfId="399" xr:uid="{00000000-0005-0000-0000-00008F010000}"/>
    <cellStyle name="Comma 8 2 4" xfId="400" xr:uid="{00000000-0005-0000-0000-000090010000}"/>
    <cellStyle name="Comma 8 2 5" xfId="401" xr:uid="{00000000-0005-0000-0000-000091010000}"/>
    <cellStyle name="Comma 8 2 6" xfId="402" xr:uid="{00000000-0005-0000-0000-000092010000}"/>
    <cellStyle name="Comma 8 2 7" xfId="403" xr:uid="{00000000-0005-0000-0000-000093010000}"/>
    <cellStyle name="Comma 8 2 8" xfId="404" xr:uid="{00000000-0005-0000-0000-000094010000}"/>
    <cellStyle name="Comma 8 2 9" xfId="405" xr:uid="{00000000-0005-0000-0000-000095010000}"/>
    <cellStyle name="Comma 8 3" xfId="406" xr:uid="{00000000-0005-0000-0000-000096010000}"/>
    <cellStyle name="Comma 8 3 2" xfId="407" xr:uid="{00000000-0005-0000-0000-000097010000}"/>
    <cellStyle name="Comma 8 3 3" xfId="408" xr:uid="{00000000-0005-0000-0000-000098010000}"/>
    <cellStyle name="Comma 8 4" xfId="409" xr:uid="{00000000-0005-0000-0000-000099010000}"/>
    <cellStyle name="Comma 8 4 2" xfId="410" xr:uid="{00000000-0005-0000-0000-00009A010000}"/>
    <cellStyle name="Comma 8 5" xfId="411" xr:uid="{00000000-0005-0000-0000-00009B010000}"/>
    <cellStyle name="Comma 8 6" xfId="412" xr:uid="{00000000-0005-0000-0000-00009C010000}"/>
    <cellStyle name="Comma 8 7" xfId="413" xr:uid="{00000000-0005-0000-0000-00009D010000}"/>
    <cellStyle name="Comma 8 8" xfId="414" xr:uid="{00000000-0005-0000-0000-00009E010000}"/>
    <cellStyle name="Comma 8 9" xfId="415" xr:uid="{00000000-0005-0000-0000-00009F010000}"/>
    <cellStyle name="Comma 9 10" xfId="416" xr:uid="{00000000-0005-0000-0000-0000A0010000}"/>
    <cellStyle name="Comma 9 11" xfId="417" xr:uid="{00000000-0005-0000-0000-0000A1010000}"/>
    <cellStyle name="Comma 9 12" xfId="418" xr:uid="{00000000-0005-0000-0000-0000A2010000}"/>
    <cellStyle name="Comma 9 13" xfId="419" xr:uid="{00000000-0005-0000-0000-0000A3010000}"/>
    <cellStyle name="Comma 9 14" xfId="420" xr:uid="{00000000-0005-0000-0000-0000A4010000}"/>
    <cellStyle name="Comma 9 15" xfId="421" xr:uid="{00000000-0005-0000-0000-0000A5010000}"/>
    <cellStyle name="Comma 9 2" xfId="422" xr:uid="{00000000-0005-0000-0000-0000A6010000}"/>
    <cellStyle name="Comma 9 2 2" xfId="423" xr:uid="{00000000-0005-0000-0000-0000A7010000}"/>
    <cellStyle name="Comma 9 2 3" xfId="424" xr:uid="{00000000-0005-0000-0000-0000A8010000}"/>
    <cellStyle name="Comma 9 3" xfId="425" xr:uid="{00000000-0005-0000-0000-0000A9010000}"/>
    <cellStyle name="Comma 9 3 2" xfId="426" xr:uid="{00000000-0005-0000-0000-0000AA010000}"/>
    <cellStyle name="Comma 9 4" xfId="427" xr:uid="{00000000-0005-0000-0000-0000AB010000}"/>
    <cellStyle name="Comma 9 5" xfId="428" xr:uid="{00000000-0005-0000-0000-0000AC010000}"/>
    <cellStyle name="Comma 9 6" xfId="429" xr:uid="{00000000-0005-0000-0000-0000AD010000}"/>
    <cellStyle name="Comma 9 7" xfId="430" xr:uid="{00000000-0005-0000-0000-0000AE010000}"/>
    <cellStyle name="Comma 9 8" xfId="431" xr:uid="{00000000-0005-0000-0000-0000AF010000}"/>
    <cellStyle name="Comma 9 9" xfId="432" xr:uid="{00000000-0005-0000-0000-0000B0010000}"/>
    <cellStyle name="Explanatory Text 2" xfId="433" xr:uid="{00000000-0005-0000-0000-0000B1010000}"/>
    <cellStyle name="field names" xfId="434" xr:uid="{00000000-0005-0000-0000-0000B2010000}"/>
    <cellStyle name="field names 2" xfId="435" xr:uid="{00000000-0005-0000-0000-0000B3010000}"/>
    <cellStyle name="Followed Hyperlink 2" xfId="436" xr:uid="{00000000-0005-0000-0000-0000B4010000}"/>
    <cellStyle name="Followed Hyperlink 2 2" xfId="437" xr:uid="{00000000-0005-0000-0000-0000B5010000}"/>
    <cellStyle name="Followed Hyperlink 3" xfId="438" xr:uid="{00000000-0005-0000-0000-0000B6010000}"/>
    <cellStyle name="Followed Hyperlink 3 2" xfId="439" xr:uid="{00000000-0005-0000-0000-0000B7010000}"/>
    <cellStyle name="Followed Hyperlink 4" xfId="440" xr:uid="{00000000-0005-0000-0000-0000B8010000}"/>
    <cellStyle name="footer" xfId="441" xr:uid="{00000000-0005-0000-0000-0000B9010000}"/>
    <cellStyle name="Good 2" xfId="442" xr:uid="{00000000-0005-0000-0000-0000BA010000}"/>
    <cellStyle name="heading" xfId="443" xr:uid="{00000000-0005-0000-0000-0000BB010000}"/>
    <cellStyle name="Heading 1 2" xfId="444" xr:uid="{00000000-0005-0000-0000-0000BC010000}"/>
    <cellStyle name="Heading 2 2" xfId="445" xr:uid="{00000000-0005-0000-0000-0000BD010000}"/>
    <cellStyle name="Heading 3 2" xfId="446" xr:uid="{00000000-0005-0000-0000-0000BE010000}"/>
    <cellStyle name="Heading 4 2" xfId="447" xr:uid="{00000000-0005-0000-0000-0000BF010000}"/>
    <cellStyle name="Hyperlink" xfId="448" builtinId="8"/>
    <cellStyle name="Hyperlink 153" xfId="449" xr:uid="{00000000-0005-0000-0000-0000C1010000}"/>
    <cellStyle name="Hyperlink 153 2" xfId="450" xr:uid="{00000000-0005-0000-0000-0000C2010000}"/>
    <cellStyle name="Hyperlink 154" xfId="451" xr:uid="{00000000-0005-0000-0000-0000C3010000}"/>
    <cellStyle name="Hyperlink 2" xfId="1090" xr:uid="{80A1A6DE-18E2-42DE-A2DC-448918A90B72}"/>
    <cellStyle name="Hyperlink 2 2" xfId="452" xr:uid="{00000000-0005-0000-0000-0000C4010000}"/>
    <cellStyle name="Hyperlink 27" xfId="453" xr:uid="{00000000-0005-0000-0000-0000C5010000}"/>
    <cellStyle name="Hyperlink 27 2" xfId="454" xr:uid="{00000000-0005-0000-0000-0000C6010000}"/>
    <cellStyle name="Hyperlink 28" xfId="455" xr:uid="{00000000-0005-0000-0000-0000C7010000}"/>
    <cellStyle name="Hyperlink 28 2" xfId="456" xr:uid="{00000000-0005-0000-0000-0000C8010000}"/>
    <cellStyle name="Hyperlink 3 2" xfId="457" xr:uid="{00000000-0005-0000-0000-0000C9010000}"/>
    <cellStyle name="Hyperlink 3 3" xfId="458" xr:uid="{00000000-0005-0000-0000-0000CA010000}"/>
    <cellStyle name="Hyperlink 4 2" xfId="459" xr:uid="{00000000-0005-0000-0000-0000CB010000}"/>
    <cellStyle name="Hyperlink 4 2 2" xfId="460" xr:uid="{00000000-0005-0000-0000-0000CC010000}"/>
    <cellStyle name="Hyperlink 4 3" xfId="1097" xr:uid="{CE48521A-4B23-44AB-A2C1-7FC0A7998AD5}"/>
    <cellStyle name="Hyperlink 5 2" xfId="461" xr:uid="{00000000-0005-0000-0000-0000CD010000}"/>
    <cellStyle name="Hyperlink 5 2 2" xfId="462" xr:uid="{00000000-0005-0000-0000-0000CE010000}"/>
    <cellStyle name="Hyperlink 5 3" xfId="463" xr:uid="{00000000-0005-0000-0000-0000CF010000}"/>
    <cellStyle name="Hyperlink 6 2" xfId="464" xr:uid="{00000000-0005-0000-0000-0000D0010000}"/>
    <cellStyle name="Hyperlink 6 3" xfId="465" xr:uid="{00000000-0005-0000-0000-0000D1010000}"/>
    <cellStyle name="Hyperlink 7 2" xfId="466" xr:uid="{00000000-0005-0000-0000-0000D2010000}"/>
    <cellStyle name="Input 2" xfId="467" xr:uid="{00000000-0005-0000-0000-0000D3010000}"/>
    <cellStyle name="Linked Cell 2" xfId="468" xr:uid="{00000000-0005-0000-0000-0000D4010000}"/>
    <cellStyle name="Microsoft Excel found an error in the formula you entered. Do you want to accept the correction proposed below?_x000a__x000a_|_x000a__x000a_• To accept the correction, click Yes._x000a_• To close this message and correct the formula yourself, click No." xfId="469" xr:uid="{00000000-0005-0000-0000-0000D5010000}"/>
    <cellStyle name="Microsoft Excel found an error in the formula you entered. Do you want to accept the correction proposed below?_x000a__x000a_|_x000a__x000a_• To accept the correction, click Yes._x000a_• To close this message and correct the formula yourself, click No. 10" xfId="470" xr:uid="{00000000-0005-0000-0000-0000D6010000}"/>
    <cellStyle name="Microsoft Excel found an error in the formula you entered. Do you want to accept the correction proposed below?_x000a__x000a_|_x000a__x000a_• To accept the correction, click Yes._x000a_• To close this message and correct the formula yourself, click No. 10 2" xfId="471" xr:uid="{00000000-0005-0000-0000-0000D7010000}"/>
    <cellStyle name="Microsoft Excel found an error in the formula you entered. Do you want to accept the correction proposed below?_x000a__x000a_|_x000a__x000a_• To accept the correction, click Yes._x000a_• To close this message and correct the formula yourself, click No. 10 2 2" xfId="1092" xr:uid="{F332773C-3B7C-437E-953D-1019F1CF7B94}"/>
    <cellStyle name="Microsoft Excel found an error in the formula you entered. Do you want to accept the correction proposed below?_x000a__x000a_|_x000a__x000a_• To accept the correction, click Yes._x000a_• To close this message and correct the formula yourself, click No. 10 2 2 2" xfId="1098" xr:uid="{1A55ECC8-5377-4E86-A288-97A623D6020E}"/>
    <cellStyle name="Microsoft Excel found an error in the formula you entered. Do you want to accept the correction proposed below?_x000a__x000a_|_x000a__x000a_• To accept the correction, click Yes._x000a_• To close this message and correct the formula yourself, click No. 10 3" xfId="1091" xr:uid="{F42C4B4C-BE2E-401A-9D71-16EF5A0B8ADB}"/>
    <cellStyle name="Microsoft Excel found an error in the formula you entered. Do you want to accept the correction proposed below?_x000a__x000a_|_x000a__x000a_• To accept the correction, click Yes._x000a_• To close this message and correct the formula yourself, click No. 100" xfId="472" xr:uid="{00000000-0005-0000-0000-0000D8010000}"/>
    <cellStyle name="Microsoft Excel found an error in the formula you entered. Do you want to accept the correction proposed below?_x000a__x000a_|_x000a__x000a_• To accept the correction, click Yes._x000a_• To close this message and correct the formula yourself, click No. 100 2" xfId="473" xr:uid="{00000000-0005-0000-0000-0000D9010000}"/>
    <cellStyle name="Microsoft Excel found an error in the formula you entered. Do you want to accept the correction proposed below?_x000a__x000a_|_x000a__x000a_• To accept the correction, click Yes._x000a_• To close this message and correct the formula yourself, click No. 101" xfId="474" xr:uid="{00000000-0005-0000-0000-0000DA010000}"/>
    <cellStyle name="Microsoft Excel found an error in the formula you entered. Do you want to accept the correction proposed below?_x000a__x000a_|_x000a__x000a_• To accept the correction, click Yes._x000a_• To close this message and correct the formula yourself, click No. 101 2" xfId="475" xr:uid="{00000000-0005-0000-0000-0000DB010000}"/>
    <cellStyle name="Microsoft Excel found an error in the formula you entered. Do you want to accept the correction proposed below?_x000a__x000a_|_x000a__x000a_• To accept the correction, click Yes._x000a_• To close this message and correct the formula yourself, click No. 102" xfId="476" xr:uid="{00000000-0005-0000-0000-0000DC010000}"/>
    <cellStyle name="Microsoft Excel found an error in the formula you entered. Do you want to accept the correction proposed below?_x000a__x000a_|_x000a__x000a_• To accept the correction, click Yes._x000a_• To close this message and correct the formula yourself, click No. 102 2" xfId="477" xr:uid="{00000000-0005-0000-0000-0000DD010000}"/>
    <cellStyle name="Microsoft Excel found an error in the formula you entered. Do you want to accept the correction proposed below?_x000a__x000a_|_x000a__x000a_• To accept the correction, click Yes._x000a_• To close this message and correct the formula yourself, click No. 103" xfId="478" xr:uid="{00000000-0005-0000-0000-0000DE010000}"/>
    <cellStyle name="Microsoft Excel found an error in the formula you entered. Do you want to accept the correction proposed below?_x000a__x000a_|_x000a__x000a_• To accept the correction, click Yes._x000a_• To close this message and correct the formula yourself, click No. 103 2" xfId="479" xr:uid="{00000000-0005-0000-0000-0000DF010000}"/>
    <cellStyle name="Microsoft Excel found an error in the formula you entered. Do you want to accept the correction proposed below?_x000a__x000a_|_x000a__x000a_• To accept the correction, click Yes._x000a_• To close this message and correct the formula yourself, click No. 104" xfId="480" xr:uid="{00000000-0005-0000-0000-0000E0010000}"/>
    <cellStyle name="Microsoft Excel found an error in the formula you entered. Do you want to accept the correction proposed below?_x000a__x000a_|_x000a__x000a_• To accept the correction, click Yes._x000a_• To close this message and correct the formula yourself, click No. 104 2" xfId="481" xr:uid="{00000000-0005-0000-0000-0000E1010000}"/>
    <cellStyle name="Microsoft Excel found an error in the formula you entered. Do you want to accept the correction proposed below?_x000a__x000a_|_x000a__x000a_• To accept the correction, click Yes._x000a_• To close this message and correct the formula yourself, click No. 105" xfId="482" xr:uid="{00000000-0005-0000-0000-0000E2010000}"/>
    <cellStyle name="Microsoft Excel found an error in the formula you entered. Do you want to accept the correction proposed below?_x000a__x000a_|_x000a__x000a_• To accept the correction, click Yes._x000a_• To close this message and correct the formula yourself, click No. 105 2" xfId="483" xr:uid="{00000000-0005-0000-0000-0000E3010000}"/>
    <cellStyle name="Microsoft Excel found an error in the formula you entered. Do you want to accept the correction proposed below?_x000a__x000a_|_x000a__x000a_• To accept the correction, click Yes._x000a_• To close this message and correct the formula yourself, click No. 106" xfId="484" xr:uid="{00000000-0005-0000-0000-0000E4010000}"/>
    <cellStyle name="Microsoft Excel found an error in the formula you entered. Do you want to accept the correction proposed below?_x000a__x000a_|_x000a__x000a_• To accept the correction, click Yes._x000a_• To close this message and correct the formula yourself, click No. 106 2" xfId="485" xr:uid="{00000000-0005-0000-0000-0000E5010000}"/>
    <cellStyle name="Microsoft Excel found an error in the formula you entered. Do you want to accept the correction proposed below?_x000a__x000a_|_x000a__x000a_• To accept the correction, click Yes._x000a_• To close this message and correct the formula yourself, click No. 107" xfId="486" xr:uid="{00000000-0005-0000-0000-0000E6010000}"/>
    <cellStyle name="Microsoft Excel found an error in the formula you entered. Do you want to accept the correction proposed below?_x000a__x000a_|_x000a__x000a_• To accept the correction, click Yes._x000a_• To close this message and correct the formula yourself, click No. 107 2" xfId="487" xr:uid="{00000000-0005-0000-0000-0000E7010000}"/>
    <cellStyle name="Microsoft Excel found an error in the formula you entered. Do you want to accept the correction proposed below?_x000a__x000a_|_x000a__x000a_• To accept the correction, click Yes._x000a_• To close this message and correct the formula yourself, click No. 108" xfId="488" xr:uid="{00000000-0005-0000-0000-0000E8010000}"/>
    <cellStyle name="Microsoft Excel found an error in the formula you entered. Do you want to accept the correction proposed below?_x000a__x000a_|_x000a__x000a_• To accept the correction, click Yes._x000a_• To close this message and correct the formula yourself, click No. 108 2" xfId="489" xr:uid="{00000000-0005-0000-0000-0000E9010000}"/>
    <cellStyle name="Microsoft Excel found an error in the formula you entered. Do you want to accept the correction proposed below?_x000a__x000a_|_x000a__x000a_• To accept the correction, click Yes._x000a_• To close this message and correct the formula yourself, click No. 109" xfId="490" xr:uid="{00000000-0005-0000-0000-0000EA010000}"/>
    <cellStyle name="Microsoft Excel found an error in the formula you entered. Do you want to accept the correction proposed below?_x000a__x000a_|_x000a__x000a_• To accept the correction, click Yes._x000a_• To close this message and correct the formula yourself, click No. 109 2" xfId="491" xr:uid="{00000000-0005-0000-0000-0000EB010000}"/>
    <cellStyle name="Microsoft Excel found an error in the formula you entered. Do you want to accept the correction proposed below?_x000a__x000a_|_x000a__x000a_• To accept the correction, click Yes._x000a_• To close this message and correct the formula yourself, click No. 11" xfId="492" xr:uid="{00000000-0005-0000-0000-0000EC010000}"/>
    <cellStyle name="Microsoft Excel found an error in the formula you entered. Do you want to accept the correction proposed below?_x000a__x000a_|_x000a__x000a_• To accept the correction, click Yes._x000a_• To close this message and correct the formula yourself, click No. 11 2" xfId="493" xr:uid="{00000000-0005-0000-0000-0000ED010000}"/>
    <cellStyle name="Microsoft Excel found an error in the formula you entered. Do you want to accept the correction proposed below?_x000a__x000a_|_x000a__x000a_• To accept the correction, click Yes._x000a_• To close this message and correct the formula yourself, click No. 110" xfId="494" xr:uid="{00000000-0005-0000-0000-0000EE010000}"/>
    <cellStyle name="Microsoft Excel found an error in the formula you entered. Do you want to accept the correction proposed below?_x000a__x000a_|_x000a__x000a_• To accept the correction, click Yes._x000a_• To close this message and correct the formula yourself, click No. 110 2" xfId="495" xr:uid="{00000000-0005-0000-0000-0000EF010000}"/>
    <cellStyle name="Microsoft Excel found an error in the formula you entered. Do you want to accept the correction proposed below?_x000a__x000a_|_x000a__x000a_• To accept the correction, click Yes._x000a_• To close this message and correct the formula yourself, click No. 111" xfId="496" xr:uid="{00000000-0005-0000-0000-0000F0010000}"/>
    <cellStyle name="Microsoft Excel found an error in the formula you entered. Do you want to accept the correction proposed below?_x000a__x000a_|_x000a__x000a_• To accept the correction, click Yes._x000a_• To close this message and correct the formula yourself, click No. 111 2" xfId="497" xr:uid="{00000000-0005-0000-0000-0000F1010000}"/>
    <cellStyle name="Microsoft Excel found an error in the formula you entered. Do you want to accept the correction proposed below?_x000a__x000a_|_x000a__x000a_• To accept the correction, click Yes._x000a_• To close this message and correct the formula yourself, click No. 112" xfId="498" xr:uid="{00000000-0005-0000-0000-0000F2010000}"/>
    <cellStyle name="Microsoft Excel found an error in the formula you entered. Do you want to accept the correction proposed below?_x000a__x000a_|_x000a__x000a_• To accept the correction, click Yes._x000a_• To close this message and correct the formula yourself, click No. 112 2" xfId="499" xr:uid="{00000000-0005-0000-0000-0000F3010000}"/>
    <cellStyle name="Microsoft Excel found an error in the formula you entered. Do you want to accept the correction proposed below?_x000a__x000a_|_x000a__x000a_• To accept the correction, click Yes._x000a_• To close this message and correct the formula yourself, click No. 113" xfId="500" xr:uid="{00000000-0005-0000-0000-0000F4010000}"/>
    <cellStyle name="Microsoft Excel found an error in the formula you entered. Do you want to accept the correction proposed below?_x000a__x000a_|_x000a__x000a_• To accept the correction, click Yes._x000a_• To close this message and correct the formula yourself, click No. 113 2" xfId="501" xr:uid="{00000000-0005-0000-0000-0000F5010000}"/>
    <cellStyle name="Microsoft Excel found an error in the formula you entered. Do you want to accept the correction proposed below?_x000a__x000a_|_x000a__x000a_• To accept the correction, click Yes._x000a_• To close this message and correct the formula yourself, click No. 114" xfId="502" xr:uid="{00000000-0005-0000-0000-0000F6010000}"/>
    <cellStyle name="Microsoft Excel found an error in the formula you entered. Do you want to accept the correction proposed below?_x000a__x000a_|_x000a__x000a_• To accept the correction, click Yes._x000a_• To close this message and correct the formula yourself, click No. 114 2" xfId="503" xr:uid="{00000000-0005-0000-0000-0000F7010000}"/>
    <cellStyle name="Microsoft Excel found an error in the formula you entered. Do you want to accept the correction proposed below?_x000a__x000a_|_x000a__x000a_• To accept the correction, click Yes._x000a_• To close this message and correct the formula yourself, click No. 115" xfId="504" xr:uid="{00000000-0005-0000-0000-0000F8010000}"/>
    <cellStyle name="Microsoft Excel found an error in the formula you entered. Do you want to accept the correction proposed below?_x000a__x000a_|_x000a__x000a_• To accept the correction, click Yes._x000a_• To close this message and correct the formula yourself, click No. 115 2" xfId="505" xr:uid="{00000000-0005-0000-0000-0000F9010000}"/>
    <cellStyle name="Microsoft Excel found an error in the formula you entered. Do you want to accept the correction proposed below?_x000a__x000a_|_x000a__x000a_• To accept the correction, click Yes._x000a_• To close this message and correct the formula yourself, click No. 116" xfId="506" xr:uid="{00000000-0005-0000-0000-0000FA010000}"/>
    <cellStyle name="Microsoft Excel found an error in the formula you entered. Do you want to accept the correction proposed below?_x000a__x000a_|_x000a__x000a_• To accept the correction, click Yes._x000a_• To close this message and correct the formula yourself, click No. 116 2" xfId="507" xr:uid="{00000000-0005-0000-0000-0000FB010000}"/>
    <cellStyle name="Microsoft Excel found an error in the formula you entered. Do you want to accept the correction proposed below?_x000a__x000a_|_x000a__x000a_• To accept the correction, click Yes._x000a_• To close this message and correct the formula yourself, click No. 117" xfId="508" xr:uid="{00000000-0005-0000-0000-0000FC010000}"/>
    <cellStyle name="Microsoft Excel found an error in the formula you entered. Do you want to accept the correction proposed below?_x000a__x000a_|_x000a__x000a_• To accept the correction, click Yes._x000a_• To close this message and correct the formula yourself, click No. 117 2" xfId="509" xr:uid="{00000000-0005-0000-0000-0000FD010000}"/>
    <cellStyle name="Microsoft Excel found an error in the formula you entered. Do you want to accept the correction proposed below?_x000a__x000a_|_x000a__x000a_• To accept the correction, click Yes._x000a_• To close this message and correct the formula yourself, click No. 118" xfId="510" xr:uid="{00000000-0005-0000-0000-0000FE010000}"/>
    <cellStyle name="Microsoft Excel found an error in the formula you entered. Do you want to accept the correction proposed below?_x000a__x000a_|_x000a__x000a_• To accept the correction, click Yes._x000a_• To close this message and correct the formula yourself, click No. 118 2" xfId="511" xr:uid="{00000000-0005-0000-0000-0000FF010000}"/>
    <cellStyle name="Microsoft Excel found an error in the formula you entered. Do you want to accept the correction proposed below?_x000a__x000a_|_x000a__x000a_• To accept the correction, click Yes._x000a_• To close this message and correct the formula yourself, click No. 119" xfId="512" xr:uid="{00000000-0005-0000-0000-000000020000}"/>
    <cellStyle name="Microsoft Excel found an error in the formula you entered. Do you want to accept the correction proposed below?_x000a__x000a_|_x000a__x000a_• To accept the correction, click Yes._x000a_• To close this message and correct the formula yourself, click No. 119 2" xfId="513" xr:uid="{00000000-0005-0000-0000-000001020000}"/>
    <cellStyle name="Microsoft Excel found an error in the formula you entered. Do you want to accept the correction proposed below?_x000a__x000a_|_x000a__x000a_• To accept the correction, click Yes._x000a_• To close this message and correct the formula yourself, click No. 12" xfId="514" xr:uid="{00000000-0005-0000-0000-000002020000}"/>
    <cellStyle name="Microsoft Excel found an error in the formula you entered. Do you want to accept the correction proposed below?_x000a__x000a_|_x000a__x000a_• To accept the correction, click Yes._x000a_• To close this message and correct the formula yourself, click No. 12 2" xfId="515" xr:uid="{00000000-0005-0000-0000-000003020000}"/>
    <cellStyle name="Microsoft Excel found an error in the formula you entered. Do you want to accept the correction proposed below?_x000a__x000a_|_x000a__x000a_• To accept the correction, click Yes._x000a_• To close this message and correct the formula yourself, click No. 120" xfId="516" xr:uid="{00000000-0005-0000-0000-000004020000}"/>
    <cellStyle name="Microsoft Excel found an error in the formula you entered. Do you want to accept the correction proposed below?_x000a__x000a_|_x000a__x000a_• To accept the correction, click Yes._x000a_• To close this message and correct the formula yourself, click No. 120 2" xfId="517" xr:uid="{00000000-0005-0000-0000-000005020000}"/>
    <cellStyle name="Microsoft Excel found an error in the formula you entered. Do you want to accept the correction proposed below?_x000a__x000a_|_x000a__x000a_• To accept the correction, click Yes._x000a_• To close this message and correct the formula yourself, click No. 121" xfId="518" xr:uid="{00000000-0005-0000-0000-000006020000}"/>
    <cellStyle name="Microsoft Excel found an error in the formula you entered. Do you want to accept the correction proposed below?_x000a__x000a_|_x000a__x000a_• To accept the correction, click Yes._x000a_• To close this message and correct the formula yourself, click No. 121 2" xfId="519" xr:uid="{00000000-0005-0000-0000-000007020000}"/>
    <cellStyle name="Microsoft Excel found an error in the formula you entered. Do you want to accept the correction proposed below?_x000a__x000a_|_x000a__x000a_• To accept the correction, click Yes._x000a_• To close this message and correct the formula yourself, click No. 122" xfId="520" xr:uid="{00000000-0005-0000-0000-000008020000}"/>
    <cellStyle name="Microsoft Excel found an error in the formula you entered. Do you want to accept the correction proposed below?_x000a__x000a_|_x000a__x000a_• To accept the correction, click Yes._x000a_• To close this message and correct the formula yourself, click No. 122 2" xfId="521" xr:uid="{00000000-0005-0000-0000-000009020000}"/>
    <cellStyle name="Microsoft Excel found an error in the formula you entered. Do you want to accept the correction proposed below?_x000a__x000a_|_x000a__x000a_• To accept the correction, click Yes._x000a_• To close this message and correct the formula yourself, click No. 123" xfId="522" xr:uid="{00000000-0005-0000-0000-00000A020000}"/>
    <cellStyle name="Microsoft Excel found an error in the formula you entered. Do you want to accept the correction proposed below?_x000a__x000a_|_x000a__x000a_• To accept the correction, click Yes._x000a_• To close this message and correct the formula yourself, click No. 123 2" xfId="523" xr:uid="{00000000-0005-0000-0000-00000B020000}"/>
    <cellStyle name="Microsoft Excel found an error in the formula you entered. Do you want to accept the correction proposed below?_x000a__x000a_|_x000a__x000a_• To accept the correction, click Yes._x000a_• To close this message and correct the formula yourself, click No. 124" xfId="524" xr:uid="{00000000-0005-0000-0000-00000C020000}"/>
    <cellStyle name="Microsoft Excel found an error in the formula you entered. Do you want to accept the correction proposed below?_x000a__x000a_|_x000a__x000a_• To accept the correction, click Yes._x000a_• To close this message and correct the formula yourself, click No. 124 2" xfId="525" xr:uid="{00000000-0005-0000-0000-00000D020000}"/>
    <cellStyle name="Microsoft Excel found an error in the formula you entered. Do you want to accept the correction proposed below?_x000a__x000a_|_x000a__x000a_• To accept the correction, click Yes._x000a_• To close this message and correct the formula yourself, click No. 125" xfId="526" xr:uid="{00000000-0005-0000-0000-00000E020000}"/>
    <cellStyle name="Microsoft Excel found an error in the formula you entered. Do you want to accept the correction proposed below?_x000a__x000a_|_x000a__x000a_• To accept the correction, click Yes._x000a_• To close this message and correct the formula yourself, click No. 125 2" xfId="527" xr:uid="{00000000-0005-0000-0000-00000F020000}"/>
    <cellStyle name="Microsoft Excel found an error in the formula you entered. Do you want to accept the correction proposed below?_x000a__x000a_|_x000a__x000a_• To accept the correction, click Yes._x000a_• To close this message and correct the formula yourself, click No. 126" xfId="528" xr:uid="{00000000-0005-0000-0000-000010020000}"/>
    <cellStyle name="Microsoft Excel found an error in the formula you entered. Do you want to accept the correction proposed below?_x000a__x000a_|_x000a__x000a_• To accept the correction, click Yes._x000a_• To close this message and correct the formula yourself, click No. 126 2" xfId="529" xr:uid="{00000000-0005-0000-0000-000011020000}"/>
    <cellStyle name="Microsoft Excel found an error in the formula you entered. Do you want to accept the correction proposed below?_x000a__x000a_|_x000a__x000a_• To accept the correction, click Yes._x000a_• To close this message and correct the formula yourself, click No. 127" xfId="530" xr:uid="{00000000-0005-0000-0000-000012020000}"/>
    <cellStyle name="Microsoft Excel found an error in the formula you entered. Do you want to accept the correction proposed below?_x000a__x000a_|_x000a__x000a_• To accept the correction, click Yes._x000a_• To close this message and correct the formula yourself, click No. 127 2" xfId="531" xr:uid="{00000000-0005-0000-0000-000013020000}"/>
    <cellStyle name="Microsoft Excel found an error in the formula you entered. Do you want to accept the correction proposed below?_x000a__x000a_|_x000a__x000a_• To accept the correction, click Yes._x000a_• To close this message and correct the formula yourself, click No. 128" xfId="532" xr:uid="{00000000-0005-0000-0000-000014020000}"/>
    <cellStyle name="Microsoft Excel found an error in the formula you entered. Do you want to accept the correction proposed below?_x000a__x000a_|_x000a__x000a_• To accept the correction, click Yes._x000a_• To close this message and correct the formula yourself, click No. 128 2" xfId="533" xr:uid="{00000000-0005-0000-0000-000015020000}"/>
    <cellStyle name="Microsoft Excel found an error in the formula you entered. Do you want to accept the correction proposed below?_x000a__x000a_|_x000a__x000a_• To accept the correction, click Yes._x000a_• To close this message and correct the formula yourself, click No. 129" xfId="534" xr:uid="{00000000-0005-0000-0000-000016020000}"/>
    <cellStyle name="Microsoft Excel found an error in the formula you entered. Do you want to accept the correction proposed below?_x000a__x000a_|_x000a__x000a_• To accept the correction, click Yes._x000a_• To close this message and correct the formula yourself, click No. 129 2" xfId="535" xr:uid="{00000000-0005-0000-0000-000017020000}"/>
    <cellStyle name="Microsoft Excel found an error in the formula you entered. Do you want to accept the correction proposed below?_x000a__x000a_|_x000a__x000a_• To accept the correction, click Yes._x000a_• To close this message and correct the formula yourself, click No. 13" xfId="536" xr:uid="{00000000-0005-0000-0000-000018020000}"/>
    <cellStyle name="Microsoft Excel found an error in the formula you entered. Do you want to accept the correction proposed below?_x000a__x000a_|_x000a__x000a_• To accept the correction, click Yes._x000a_• To close this message and correct the formula yourself, click No. 13 2" xfId="537" xr:uid="{00000000-0005-0000-0000-000019020000}"/>
    <cellStyle name="Microsoft Excel found an error in the formula you entered. Do you want to accept the correction proposed below?_x000a__x000a_|_x000a__x000a_• To accept the correction, click Yes._x000a_• To close this message and correct the formula yourself, click No. 130" xfId="538" xr:uid="{00000000-0005-0000-0000-00001A020000}"/>
    <cellStyle name="Microsoft Excel found an error in the formula you entered. Do you want to accept the correction proposed below?_x000a__x000a_|_x000a__x000a_• To accept the correction, click Yes._x000a_• To close this message and correct the formula yourself, click No. 130 2" xfId="539" xr:uid="{00000000-0005-0000-0000-00001B020000}"/>
    <cellStyle name="Microsoft Excel found an error in the formula you entered. Do you want to accept the correction proposed below?_x000a__x000a_|_x000a__x000a_• To accept the correction, click Yes._x000a_• To close this message and correct the formula yourself, click No. 131" xfId="540" xr:uid="{00000000-0005-0000-0000-00001C020000}"/>
    <cellStyle name="Microsoft Excel found an error in the formula you entered. Do you want to accept the correction proposed below?_x000a__x000a_|_x000a__x000a_• To accept the correction, click Yes._x000a_• To close this message and correct the formula yourself, click No. 131 2" xfId="541" xr:uid="{00000000-0005-0000-0000-00001D020000}"/>
    <cellStyle name="Microsoft Excel found an error in the formula you entered. Do you want to accept the correction proposed below?_x000a__x000a_|_x000a__x000a_• To accept the correction, click Yes._x000a_• To close this message and correct the formula yourself, click No. 132" xfId="542" xr:uid="{00000000-0005-0000-0000-00001E020000}"/>
    <cellStyle name="Microsoft Excel found an error in the formula you entered. Do you want to accept the correction proposed below?_x000a__x000a_|_x000a__x000a_• To accept the correction, click Yes._x000a_• To close this message and correct the formula yourself, click No. 132 2" xfId="543" xr:uid="{00000000-0005-0000-0000-00001F020000}"/>
    <cellStyle name="Microsoft Excel found an error in the formula you entered. Do you want to accept the correction proposed below?_x000a__x000a_|_x000a__x000a_• To accept the correction, click Yes._x000a_• To close this message and correct the formula yourself, click No. 133" xfId="544" xr:uid="{00000000-0005-0000-0000-000020020000}"/>
    <cellStyle name="Microsoft Excel found an error in the formula you entered. Do you want to accept the correction proposed below?_x000a__x000a_|_x000a__x000a_• To accept the correction, click Yes._x000a_• To close this message and correct the formula yourself, click No. 133 2" xfId="545" xr:uid="{00000000-0005-0000-0000-000021020000}"/>
    <cellStyle name="Microsoft Excel found an error in the formula you entered. Do you want to accept the correction proposed below?_x000a__x000a_|_x000a__x000a_• To accept the correction, click Yes._x000a_• To close this message and correct the formula yourself, click No. 134" xfId="546" xr:uid="{00000000-0005-0000-0000-000022020000}"/>
    <cellStyle name="Microsoft Excel found an error in the formula you entered. Do you want to accept the correction proposed below?_x000a__x000a_|_x000a__x000a_• To accept the correction, click Yes._x000a_• To close this message and correct the formula yourself, click No. 134 2" xfId="547" xr:uid="{00000000-0005-0000-0000-000023020000}"/>
    <cellStyle name="Microsoft Excel found an error in the formula you entered. Do you want to accept the correction proposed below?_x000a__x000a_|_x000a__x000a_• To accept the correction, click Yes._x000a_• To close this message and correct the formula yourself, click No. 135" xfId="548" xr:uid="{00000000-0005-0000-0000-000024020000}"/>
    <cellStyle name="Microsoft Excel found an error in the formula you entered. Do you want to accept the correction proposed below?_x000a__x000a_|_x000a__x000a_• To accept the correction, click Yes._x000a_• To close this message and correct the formula yourself, click No. 135 2" xfId="549" xr:uid="{00000000-0005-0000-0000-000025020000}"/>
    <cellStyle name="Microsoft Excel found an error in the formula you entered. Do you want to accept the correction proposed below?_x000a__x000a_|_x000a__x000a_• To accept the correction, click Yes._x000a_• To close this message and correct the formula yourself, click No. 136" xfId="550" xr:uid="{00000000-0005-0000-0000-000026020000}"/>
    <cellStyle name="Microsoft Excel found an error in the formula you entered. Do you want to accept the correction proposed below?_x000a__x000a_|_x000a__x000a_• To accept the correction, click Yes._x000a_• To close this message and correct the formula yourself, click No. 136 2" xfId="551" xr:uid="{00000000-0005-0000-0000-000027020000}"/>
    <cellStyle name="Microsoft Excel found an error in the formula you entered. Do you want to accept the correction proposed below?_x000a__x000a_|_x000a__x000a_• To accept the correction, click Yes._x000a_• To close this message and correct the formula yourself, click No. 137" xfId="552" xr:uid="{00000000-0005-0000-0000-000028020000}"/>
    <cellStyle name="Microsoft Excel found an error in the formula you entered. Do you want to accept the correction proposed below?_x000a__x000a_|_x000a__x000a_• To accept the correction, click Yes._x000a_• To close this message and correct the formula yourself, click No. 137 2" xfId="553" xr:uid="{00000000-0005-0000-0000-000029020000}"/>
    <cellStyle name="Microsoft Excel found an error in the formula you entered. Do you want to accept the correction proposed below?_x000a__x000a_|_x000a__x000a_• To accept the correction, click Yes._x000a_• To close this message and correct the formula yourself, click No. 138" xfId="554" xr:uid="{00000000-0005-0000-0000-00002A020000}"/>
    <cellStyle name="Microsoft Excel found an error in the formula you entered. Do you want to accept the correction proposed below?_x000a__x000a_|_x000a__x000a_• To accept the correction, click Yes._x000a_• To close this message and correct the formula yourself, click No. 138 2" xfId="555" xr:uid="{00000000-0005-0000-0000-00002B020000}"/>
    <cellStyle name="Microsoft Excel found an error in the formula you entered. Do you want to accept the correction proposed below?_x000a__x000a_|_x000a__x000a_• To accept the correction, click Yes._x000a_• To close this message and correct the formula yourself, click No. 139" xfId="556" xr:uid="{00000000-0005-0000-0000-00002C020000}"/>
    <cellStyle name="Microsoft Excel found an error in the formula you entered. Do you want to accept the correction proposed below?_x000a__x000a_|_x000a__x000a_• To accept the correction, click Yes._x000a_• To close this message and correct the formula yourself, click No. 139 2" xfId="557" xr:uid="{00000000-0005-0000-0000-00002D020000}"/>
    <cellStyle name="Microsoft Excel found an error in the formula you entered. Do you want to accept the correction proposed below?_x000a__x000a_|_x000a__x000a_• To accept the correction, click Yes._x000a_• To close this message and correct the formula yourself, click No. 14" xfId="558" xr:uid="{00000000-0005-0000-0000-00002E020000}"/>
    <cellStyle name="Microsoft Excel found an error in the formula you entered. Do you want to accept the correction proposed below?_x000a__x000a_|_x000a__x000a_• To accept the correction, click Yes._x000a_• To close this message and correct the formula yourself, click No. 14 2" xfId="559" xr:uid="{00000000-0005-0000-0000-00002F020000}"/>
    <cellStyle name="Microsoft Excel found an error in the formula you entered. Do you want to accept the correction proposed below?_x000a__x000a_|_x000a__x000a_• To accept the correction, click Yes._x000a_• To close this message and correct the formula yourself, click No. 140" xfId="560" xr:uid="{00000000-0005-0000-0000-000030020000}"/>
    <cellStyle name="Microsoft Excel found an error in the formula you entered. Do you want to accept the correction proposed below?_x000a__x000a_|_x000a__x000a_• To accept the correction, click Yes._x000a_• To close this message and correct the formula yourself, click No. 140 2" xfId="561" xr:uid="{00000000-0005-0000-0000-000031020000}"/>
    <cellStyle name="Microsoft Excel found an error in the formula you entered. Do you want to accept the correction proposed below?_x000a__x000a_|_x000a__x000a_• To accept the correction, click Yes._x000a_• To close this message and correct the formula yourself, click No. 141" xfId="562" xr:uid="{00000000-0005-0000-0000-000032020000}"/>
    <cellStyle name="Microsoft Excel found an error in the formula you entered. Do you want to accept the correction proposed below?_x000a__x000a_|_x000a__x000a_• To accept the correction, click Yes._x000a_• To close this message and correct the formula yourself, click No. 141 2" xfId="563" xr:uid="{00000000-0005-0000-0000-000033020000}"/>
    <cellStyle name="Microsoft Excel found an error in the formula you entered. Do you want to accept the correction proposed below?_x000a__x000a_|_x000a__x000a_• To accept the correction, click Yes._x000a_• To close this message and correct the formula yourself, click No. 142" xfId="564" xr:uid="{00000000-0005-0000-0000-000034020000}"/>
    <cellStyle name="Microsoft Excel found an error in the formula you entered. Do you want to accept the correction proposed below?_x000a__x000a_|_x000a__x000a_• To accept the correction, click Yes._x000a_• To close this message and correct the formula yourself, click No. 142 2" xfId="565" xr:uid="{00000000-0005-0000-0000-000035020000}"/>
    <cellStyle name="Microsoft Excel found an error in the formula you entered. Do you want to accept the correction proposed below?_x000a__x000a_|_x000a__x000a_• To accept the correction, click Yes._x000a_• To close this message and correct the formula yourself, click No. 143" xfId="566" xr:uid="{00000000-0005-0000-0000-000036020000}"/>
    <cellStyle name="Microsoft Excel found an error in the formula you entered. Do you want to accept the correction proposed below?_x000a__x000a_|_x000a__x000a_• To accept the correction, click Yes._x000a_• To close this message and correct the formula yourself, click No. 143 2" xfId="567" xr:uid="{00000000-0005-0000-0000-000037020000}"/>
    <cellStyle name="Microsoft Excel found an error in the formula you entered. Do you want to accept the correction proposed below?_x000a__x000a_|_x000a__x000a_• To accept the correction, click Yes._x000a_• To close this message and correct the formula yourself, click No. 144" xfId="568" xr:uid="{00000000-0005-0000-0000-000038020000}"/>
    <cellStyle name="Microsoft Excel found an error in the formula you entered. Do you want to accept the correction proposed below?_x000a__x000a_|_x000a__x000a_• To accept the correction, click Yes._x000a_• To close this message and correct the formula yourself, click No. 144 2" xfId="569" xr:uid="{00000000-0005-0000-0000-000039020000}"/>
    <cellStyle name="Microsoft Excel found an error in the formula you entered. Do you want to accept the correction proposed below?_x000a__x000a_|_x000a__x000a_• To accept the correction, click Yes._x000a_• To close this message and correct the formula yourself, click No. 145" xfId="570" xr:uid="{00000000-0005-0000-0000-00003A020000}"/>
    <cellStyle name="Microsoft Excel found an error in the formula you entered. Do you want to accept the correction proposed below?_x000a__x000a_|_x000a__x000a_• To accept the correction, click Yes._x000a_• To close this message and correct the formula yourself, click No. 145 2" xfId="571" xr:uid="{00000000-0005-0000-0000-00003B020000}"/>
    <cellStyle name="Microsoft Excel found an error in the formula you entered. Do you want to accept the correction proposed below?_x000a__x000a_|_x000a__x000a_• To accept the correction, click Yes._x000a_• To close this message and correct the formula yourself, click No. 146" xfId="572" xr:uid="{00000000-0005-0000-0000-00003C020000}"/>
    <cellStyle name="Microsoft Excel found an error in the formula you entered. Do you want to accept the correction proposed below?_x000a__x000a_|_x000a__x000a_• To accept the correction, click Yes._x000a_• To close this message and correct the formula yourself, click No. 146 2" xfId="573" xr:uid="{00000000-0005-0000-0000-00003D020000}"/>
    <cellStyle name="Microsoft Excel found an error in the formula you entered. Do you want to accept the correction proposed below?_x000a__x000a_|_x000a__x000a_• To accept the correction, click Yes._x000a_• To close this message and correct the formula yourself, click No. 147" xfId="574" xr:uid="{00000000-0005-0000-0000-00003E020000}"/>
    <cellStyle name="Microsoft Excel found an error in the formula you entered. Do you want to accept the correction proposed below?_x000a__x000a_|_x000a__x000a_• To accept the correction, click Yes._x000a_• To close this message and correct the formula yourself, click No. 147 2" xfId="575" xr:uid="{00000000-0005-0000-0000-00003F020000}"/>
    <cellStyle name="Microsoft Excel found an error in the formula you entered. Do you want to accept the correction proposed below?_x000a__x000a_|_x000a__x000a_• To accept the correction, click Yes._x000a_• To close this message and correct the formula yourself, click No. 148" xfId="576" xr:uid="{00000000-0005-0000-0000-000040020000}"/>
    <cellStyle name="Microsoft Excel found an error in the formula you entered. Do you want to accept the correction proposed below?_x000a__x000a_|_x000a__x000a_• To accept the correction, click Yes._x000a_• To close this message and correct the formula yourself, click No. 148 2" xfId="577" xr:uid="{00000000-0005-0000-0000-000041020000}"/>
    <cellStyle name="Microsoft Excel found an error in the formula you entered. Do you want to accept the correction proposed below?_x000a__x000a_|_x000a__x000a_• To accept the correction, click Yes._x000a_• To close this message and correct the formula yourself, click No. 149" xfId="578" xr:uid="{00000000-0005-0000-0000-000042020000}"/>
    <cellStyle name="Microsoft Excel found an error in the formula you entered. Do you want to accept the correction proposed below?_x000a__x000a_|_x000a__x000a_• To accept the correction, click Yes._x000a_• To close this message and correct the formula yourself, click No. 149 2" xfId="579" xr:uid="{00000000-0005-0000-0000-000043020000}"/>
    <cellStyle name="Microsoft Excel found an error in the formula you entered. Do you want to accept the correction proposed below?_x000a__x000a_|_x000a__x000a_• To accept the correction, click Yes._x000a_• To close this message and correct the formula yourself, click No. 15" xfId="580" xr:uid="{00000000-0005-0000-0000-000044020000}"/>
    <cellStyle name="Microsoft Excel found an error in the formula you entered. Do you want to accept the correction proposed below?_x000a__x000a_|_x000a__x000a_• To accept the correction, click Yes._x000a_• To close this message and correct the formula yourself, click No. 15 2" xfId="581" xr:uid="{00000000-0005-0000-0000-000045020000}"/>
    <cellStyle name="Microsoft Excel found an error in the formula you entered. Do you want to accept the correction proposed below?_x000a__x000a_|_x000a__x000a_• To accept the correction, click Yes._x000a_• To close this message and correct the formula yourself, click No. 150" xfId="582" xr:uid="{00000000-0005-0000-0000-000046020000}"/>
    <cellStyle name="Microsoft Excel found an error in the formula you entered. Do you want to accept the correction proposed below?_x000a__x000a_|_x000a__x000a_• To accept the correction, click Yes._x000a_• To close this message and correct the formula yourself, click No. 150 2" xfId="583" xr:uid="{00000000-0005-0000-0000-000047020000}"/>
    <cellStyle name="Microsoft Excel found an error in the formula you entered. Do you want to accept the correction proposed below?_x000a__x000a_|_x000a__x000a_• To accept the correction, click Yes._x000a_• To close this message and correct the formula yourself, click No. 151" xfId="584" xr:uid="{00000000-0005-0000-0000-000048020000}"/>
    <cellStyle name="Microsoft Excel found an error in the formula you entered. Do you want to accept the correction proposed below?_x000a__x000a_|_x000a__x000a_• To accept the correction, click Yes._x000a_• To close this message and correct the formula yourself, click No. 151 2" xfId="585" xr:uid="{00000000-0005-0000-0000-000049020000}"/>
    <cellStyle name="Microsoft Excel found an error in the formula you entered. Do you want to accept the correction proposed below?_x000a__x000a_|_x000a__x000a_• To accept the correction, click Yes._x000a_• To close this message and correct the formula yourself, click No. 152" xfId="586" xr:uid="{00000000-0005-0000-0000-00004A020000}"/>
    <cellStyle name="Microsoft Excel found an error in the formula you entered. Do you want to accept the correction proposed below?_x000a__x000a_|_x000a__x000a_• To accept the correction, click Yes._x000a_• To close this message and correct the formula yourself, click No. 152 2" xfId="587" xr:uid="{00000000-0005-0000-0000-00004B020000}"/>
    <cellStyle name="Microsoft Excel found an error in the formula you entered. Do you want to accept the correction proposed below?_x000a__x000a_|_x000a__x000a_• To accept the correction, click Yes._x000a_• To close this message and correct the formula yourself, click No. 153" xfId="588" xr:uid="{00000000-0005-0000-0000-00004C020000}"/>
    <cellStyle name="Microsoft Excel found an error in the formula you entered. Do you want to accept the correction proposed below?_x000a__x000a_|_x000a__x000a_• To accept the correction, click Yes._x000a_• To close this message and correct the formula yourself, click No. 153 2" xfId="589" xr:uid="{00000000-0005-0000-0000-00004D020000}"/>
    <cellStyle name="Microsoft Excel found an error in the formula you entered. Do you want to accept the correction proposed below?_x000a__x000a_|_x000a__x000a_• To accept the correction, click Yes._x000a_• To close this message and correct the formula yourself, click No. 154" xfId="590" xr:uid="{00000000-0005-0000-0000-00004E020000}"/>
    <cellStyle name="Microsoft Excel found an error in the formula you entered. Do you want to accept the correction proposed below?_x000a__x000a_|_x000a__x000a_• To accept the correction, click Yes._x000a_• To close this message and correct the formula yourself, click No. 154 2" xfId="591" xr:uid="{00000000-0005-0000-0000-00004F020000}"/>
    <cellStyle name="Microsoft Excel found an error in the formula you entered. Do you want to accept the correction proposed below?_x000a__x000a_|_x000a__x000a_• To accept the correction, click Yes._x000a_• To close this message and correct the formula yourself, click No. 155" xfId="592" xr:uid="{00000000-0005-0000-0000-000050020000}"/>
    <cellStyle name="Microsoft Excel found an error in the formula you entered. Do you want to accept the correction proposed below?_x000a__x000a_|_x000a__x000a_• To accept the correction, click Yes._x000a_• To close this message and correct the formula yourself, click No. 155 2" xfId="593" xr:uid="{00000000-0005-0000-0000-000051020000}"/>
    <cellStyle name="Microsoft Excel found an error in the formula you entered. Do you want to accept the correction proposed below?_x000a__x000a_|_x000a__x000a_• To accept the correction, click Yes._x000a_• To close this message and correct the formula yourself, click No. 156" xfId="594" xr:uid="{00000000-0005-0000-0000-000052020000}"/>
    <cellStyle name="Microsoft Excel found an error in the formula you entered. Do you want to accept the correction proposed below?_x000a__x000a_|_x000a__x000a_• To accept the correction, click Yes._x000a_• To close this message and correct the formula yourself, click No. 156 2" xfId="595" xr:uid="{00000000-0005-0000-0000-000053020000}"/>
    <cellStyle name="Microsoft Excel found an error in the formula you entered. Do you want to accept the correction proposed below?_x000a__x000a_|_x000a__x000a_• To accept the correction, click Yes._x000a_• To close this message and correct the formula yourself, click No. 157" xfId="596" xr:uid="{00000000-0005-0000-0000-000054020000}"/>
    <cellStyle name="Microsoft Excel found an error in the formula you entered. Do you want to accept the correction proposed below?_x000a__x000a_|_x000a__x000a_• To accept the correction, click Yes._x000a_• To close this message and correct the formula yourself, click No. 157 2" xfId="597" xr:uid="{00000000-0005-0000-0000-000055020000}"/>
    <cellStyle name="Microsoft Excel found an error in the formula you entered. Do you want to accept the correction proposed below?_x000a__x000a_|_x000a__x000a_• To accept the correction, click Yes._x000a_• To close this message and correct the formula yourself, click No. 158" xfId="598" xr:uid="{00000000-0005-0000-0000-000056020000}"/>
    <cellStyle name="Microsoft Excel found an error in the formula you entered. Do you want to accept the correction proposed below?_x000a__x000a_|_x000a__x000a_• To accept the correction, click Yes._x000a_• To close this message and correct the formula yourself, click No. 158 2" xfId="599" xr:uid="{00000000-0005-0000-0000-000057020000}"/>
    <cellStyle name="Microsoft Excel found an error in the formula you entered. Do you want to accept the correction proposed below?_x000a__x000a_|_x000a__x000a_• To accept the correction, click Yes._x000a_• To close this message and correct the formula yourself, click No. 159" xfId="600" xr:uid="{00000000-0005-0000-0000-000058020000}"/>
    <cellStyle name="Microsoft Excel found an error in the formula you entered. Do you want to accept the correction proposed below?_x000a__x000a_|_x000a__x000a_• To accept the correction, click Yes._x000a_• To close this message and correct the formula yourself, click No. 159 2" xfId="601" xr:uid="{00000000-0005-0000-0000-000059020000}"/>
    <cellStyle name="Microsoft Excel found an error in the formula you entered. Do you want to accept the correction proposed below?_x000a__x000a_|_x000a__x000a_• To accept the correction, click Yes._x000a_• To close this message and correct the formula yourself, click No. 16" xfId="602" xr:uid="{00000000-0005-0000-0000-00005A020000}"/>
    <cellStyle name="Microsoft Excel found an error in the formula you entered. Do you want to accept the correction proposed below?_x000a__x000a_|_x000a__x000a_• To accept the correction, click Yes._x000a_• To close this message and correct the formula yourself, click No. 16 2" xfId="603" xr:uid="{00000000-0005-0000-0000-00005B020000}"/>
    <cellStyle name="Microsoft Excel found an error in the formula you entered. Do you want to accept the correction proposed below?_x000a__x000a_|_x000a__x000a_• To accept the correction, click Yes._x000a_• To close this message and correct the formula yourself, click No. 160" xfId="604" xr:uid="{00000000-0005-0000-0000-00005C020000}"/>
    <cellStyle name="Microsoft Excel found an error in the formula you entered. Do you want to accept the correction proposed below?_x000a__x000a_|_x000a__x000a_• To accept the correction, click Yes._x000a_• To close this message and correct the formula yourself, click No. 160 2" xfId="605" xr:uid="{00000000-0005-0000-0000-00005D020000}"/>
    <cellStyle name="Microsoft Excel found an error in the formula you entered. Do you want to accept the correction proposed below?_x000a__x000a_|_x000a__x000a_• To accept the correction, click Yes._x000a_• To close this message and correct the formula yourself, click No. 161" xfId="606" xr:uid="{00000000-0005-0000-0000-00005E020000}"/>
    <cellStyle name="Microsoft Excel found an error in the formula you entered. Do you want to accept the correction proposed below?_x000a__x000a_|_x000a__x000a_• To accept the correction, click Yes._x000a_• To close this message and correct the formula yourself, click No. 161 2" xfId="607" xr:uid="{00000000-0005-0000-0000-00005F020000}"/>
    <cellStyle name="Microsoft Excel found an error in the formula you entered. Do you want to accept the correction proposed below?_x000a__x000a_|_x000a__x000a_• To accept the correction, click Yes._x000a_• To close this message and correct the formula yourself, click No. 162" xfId="608" xr:uid="{00000000-0005-0000-0000-000060020000}"/>
    <cellStyle name="Microsoft Excel found an error in the formula you entered. Do you want to accept the correction proposed below?_x000a__x000a_|_x000a__x000a_• To accept the correction, click Yes._x000a_• To close this message and correct the formula yourself, click No. 162 2" xfId="609" xr:uid="{00000000-0005-0000-0000-000061020000}"/>
    <cellStyle name="Microsoft Excel found an error in the formula you entered. Do you want to accept the correction proposed below?_x000a__x000a_|_x000a__x000a_• To accept the correction, click Yes._x000a_• To close this message and correct the formula yourself, click No. 163" xfId="610" xr:uid="{00000000-0005-0000-0000-000062020000}"/>
    <cellStyle name="Microsoft Excel found an error in the formula you entered. Do you want to accept the correction proposed below?_x000a__x000a_|_x000a__x000a_• To accept the correction, click Yes._x000a_• To close this message and correct the formula yourself, click No. 163 2" xfId="611" xr:uid="{00000000-0005-0000-0000-000063020000}"/>
    <cellStyle name="Microsoft Excel found an error in the formula you entered. Do you want to accept the correction proposed below?_x000a__x000a_|_x000a__x000a_• To accept the correction, click Yes._x000a_• To close this message and correct the formula yourself, click No. 164" xfId="612" xr:uid="{00000000-0005-0000-0000-000064020000}"/>
    <cellStyle name="Microsoft Excel found an error in the formula you entered. Do you want to accept the correction proposed below?_x000a__x000a_|_x000a__x000a_• To accept the correction, click Yes._x000a_• To close this message and correct the formula yourself, click No. 164 2" xfId="613" xr:uid="{00000000-0005-0000-0000-000065020000}"/>
    <cellStyle name="Microsoft Excel found an error in the formula you entered. Do you want to accept the correction proposed below?_x000a__x000a_|_x000a__x000a_• To accept the correction, click Yes._x000a_• To close this message and correct the formula yourself, click No. 165" xfId="614" xr:uid="{00000000-0005-0000-0000-000066020000}"/>
    <cellStyle name="Microsoft Excel found an error in the formula you entered. Do you want to accept the correction proposed below?_x000a__x000a_|_x000a__x000a_• To accept the correction, click Yes._x000a_• To close this message and correct the formula yourself, click No. 165 2" xfId="615" xr:uid="{00000000-0005-0000-0000-000067020000}"/>
    <cellStyle name="Microsoft Excel found an error in the formula you entered. Do you want to accept the correction proposed below?_x000a__x000a_|_x000a__x000a_• To accept the correction, click Yes._x000a_• To close this message and correct the formula yourself, click No. 166" xfId="616" xr:uid="{00000000-0005-0000-0000-000068020000}"/>
    <cellStyle name="Microsoft Excel found an error in the formula you entered. Do you want to accept the correction proposed below?_x000a__x000a_|_x000a__x000a_• To accept the correction, click Yes._x000a_• To close this message and correct the formula yourself, click No. 166 2" xfId="617" xr:uid="{00000000-0005-0000-0000-000069020000}"/>
    <cellStyle name="Microsoft Excel found an error in the formula you entered. Do you want to accept the correction proposed below?_x000a__x000a_|_x000a__x000a_• To accept the correction, click Yes._x000a_• To close this message and correct the formula yourself, click No. 167" xfId="618" xr:uid="{00000000-0005-0000-0000-00006A020000}"/>
    <cellStyle name="Microsoft Excel found an error in the formula you entered. Do you want to accept the correction proposed below?_x000a__x000a_|_x000a__x000a_• To accept the correction, click Yes._x000a_• To close this message and correct the formula yourself, click No. 167 2" xfId="619" xr:uid="{00000000-0005-0000-0000-00006B020000}"/>
    <cellStyle name="Microsoft Excel found an error in the formula you entered. Do you want to accept the correction proposed below?_x000a__x000a_|_x000a__x000a_• To accept the correction, click Yes._x000a_• To close this message and correct the formula yourself, click No. 168" xfId="620" xr:uid="{00000000-0005-0000-0000-00006C020000}"/>
    <cellStyle name="Microsoft Excel found an error in the formula you entered. Do you want to accept the correction proposed below?_x000a__x000a_|_x000a__x000a_• To accept the correction, click Yes._x000a_• To close this message and correct the formula yourself, click No. 168 2" xfId="621" xr:uid="{00000000-0005-0000-0000-00006D020000}"/>
    <cellStyle name="Microsoft Excel found an error in the formula you entered. Do you want to accept the correction proposed below?_x000a__x000a_|_x000a__x000a_• To accept the correction, click Yes._x000a_• To close this message and correct the formula yourself, click No. 169" xfId="622" xr:uid="{00000000-0005-0000-0000-00006E020000}"/>
    <cellStyle name="Microsoft Excel found an error in the formula you entered. Do you want to accept the correction proposed below?_x000a__x000a_|_x000a__x000a_• To accept the correction, click Yes._x000a_• To close this message and correct the formula yourself, click No. 169 2" xfId="623" xr:uid="{00000000-0005-0000-0000-00006F020000}"/>
    <cellStyle name="Microsoft Excel found an error in the formula you entered. Do you want to accept the correction proposed below?_x000a__x000a_|_x000a__x000a_• To accept the correction, click Yes._x000a_• To close this message and correct the formula yourself, click No. 17" xfId="624" xr:uid="{00000000-0005-0000-0000-000070020000}"/>
    <cellStyle name="Microsoft Excel found an error in the formula you entered. Do you want to accept the correction proposed below?_x000a__x000a_|_x000a__x000a_• To accept the correction, click Yes._x000a_• To close this message and correct the formula yourself, click No. 17 2" xfId="625" xr:uid="{00000000-0005-0000-0000-000071020000}"/>
    <cellStyle name="Microsoft Excel found an error in the formula you entered. Do you want to accept the correction proposed below?_x000a__x000a_|_x000a__x000a_• To accept the correction, click Yes._x000a_• To close this message and correct the formula yourself, click No. 170" xfId="626" xr:uid="{00000000-0005-0000-0000-000072020000}"/>
    <cellStyle name="Microsoft Excel found an error in the formula you entered. Do you want to accept the correction proposed below?_x000a__x000a_|_x000a__x000a_• To accept the correction, click Yes._x000a_• To close this message and correct the formula yourself, click No. 170 2" xfId="627" xr:uid="{00000000-0005-0000-0000-000073020000}"/>
    <cellStyle name="Microsoft Excel found an error in the formula you entered. Do you want to accept the correction proposed below?_x000a__x000a_|_x000a__x000a_• To accept the correction, click Yes._x000a_• To close this message and correct the formula yourself, click No. 171" xfId="628" xr:uid="{00000000-0005-0000-0000-000074020000}"/>
    <cellStyle name="Microsoft Excel found an error in the formula you entered. Do you want to accept the correction proposed below?_x000a__x000a_|_x000a__x000a_• To accept the correction, click Yes._x000a_• To close this message and correct the formula yourself, click No. 171 2" xfId="629" xr:uid="{00000000-0005-0000-0000-000075020000}"/>
    <cellStyle name="Microsoft Excel found an error in the formula you entered. Do you want to accept the correction proposed below?_x000a__x000a_|_x000a__x000a_• To accept the correction, click Yes._x000a_• To close this message and correct the formula yourself, click No. 172" xfId="630" xr:uid="{00000000-0005-0000-0000-000076020000}"/>
    <cellStyle name="Microsoft Excel found an error in the formula you entered. Do you want to accept the correction proposed below?_x000a__x000a_|_x000a__x000a_• To accept the correction, click Yes._x000a_• To close this message and correct the formula yourself, click No. 172 2" xfId="631" xr:uid="{00000000-0005-0000-0000-000077020000}"/>
    <cellStyle name="Microsoft Excel found an error in the formula you entered. Do you want to accept the correction proposed below?_x000a__x000a_|_x000a__x000a_• To accept the correction, click Yes._x000a_• To close this message and correct the formula yourself, click No. 173" xfId="632" xr:uid="{00000000-0005-0000-0000-000078020000}"/>
    <cellStyle name="Microsoft Excel found an error in the formula you entered. Do you want to accept the correction proposed below?_x000a__x000a_|_x000a__x000a_• To accept the correction, click Yes._x000a_• To close this message and correct the formula yourself, click No. 173 2" xfId="633" xr:uid="{00000000-0005-0000-0000-000079020000}"/>
    <cellStyle name="Microsoft Excel found an error in the formula you entered. Do you want to accept the correction proposed below?_x000a__x000a_|_x000a__x000a_• To accept the correction, click Yes._x000a_• To close this message and correct the formula yourself, click No. 174" xfId="634" xr:uid="{00000000-0005-0000-0000-00007A020000}"/>
    <cellStyle name="Microsoft Excel found an error in the formula you entered. Do you want to accept the correction proposed below?_x000a__x000a_|_x000a__x000a_• To accept the correction, click Yes._x000a_• To close this message and correct the formula yourself, click No. 174 2" xfId="635" xr:uid="{00000000-0005-0000-0000-00007B020000}"/>
    <cellStyle name="Microsoft Excel found an error in the formula you entered. Do you want to accept the correction proposed below?_x000a__x000a_|_x000a__x000a_• To accept the correction, click Yes._x000a_• To close this message and correct the formula yourself, click No. 175" xfId="636" xr:uid="{00000000-0005-0000-0000-00007C020000}"/>
    <cellStyle name="Microsoft Excel found an error in the formula you entered. Do you want to accept the correction proposed below?_x000a__x000a_|_x000a__x000a_• To accept the correction, click Yes._x000a_• To close this message and correct the formula yourself, click No. 175 2" xfId="637" xr:uid="{00000000-0005-0000-0000-00007D020000}"/>
    <cellStyle name="Microsoft Excel found an error in the formula you entered. Do you want to accept the correction proposed below?_x000a__x000a_|_x000a__x000a_• To accept the correction, click Yes._x000a_• To close this message and correct the formula yourself, click No. 176" xfId="638" xr:uid="{00000000-0005-0000-0000-00007E020000}"/>
    <cellStyle name="Microsoft Excel found an error in the formula you entered. Do you want to accept the correction proposed below?_x000a__x000a_|_x000a__x000a_• To accept the correction, click Yes._x000a_• To close this message and correct the formula yourself, click No. 176 2" xfId="639" xr:uid="{00000000-0005-0000-0000-00007F020000}"/>
    <cellStyle name="Microsoft Excel found an error in the formula you entered. Do you want to accept the correction proposed below?_x000a__x000a_|_x000a__x000a_• To accept the correction, click Yes._x000a_• To close this message and correct the formula yourself, click No. 177" xfId="640" xr:uid="{00000000-0005-0000-0000-000080020000}"/>
    <cellStyle name="Microsoft Excel found an error in the formula you entered. Do you want to accept the correction proposed below?_x000a__x000a_|_x000a__x000a_• To accept the correction, click Yes._x000a_• To close this message and correct the formula yourself, click No. 177 2" xfId="641" xr:uid="{00000000-0005-0000-0000-000081020000}"/>
    <cellStyle name="Microsoft Excel found an error in the formula you entered. Do you want to accept the correction proposed below?_x000a__x000a_|_x000a__x000a_• To accept the correction, click Yes._x000a_• To close this message and correct the formula yourself, click No. 178" xfId="642" xr:uid="{00000000-0005-0000-0000-000082020000}"/>
    <cellStyle name="Microsoft Excel found an error in the formula you entered. Do you want to accept the correction proposed below?_x000a__x000a_|_x000a__x000a_• To accept the correction, click Yes._x000a_• To close this message and correct the formula yourself, click No. 178 2" xfId="643" xr:uid="{00000000-0005-0000-0000-000083020000}"/>
    <cellStyle name="Microsoft Excel found an error in the formula you entered. Do you want to accept the correction proposed below?_x000a__x000a_|_x000a__x000a_• To accept the correction, click Yes._x000a_• To close this message and correct the formula yourself, click No. 179" xfId="644" xr:uid="{00000000-0005-0000-0000-000084020000}"/>
    <cellStyle name="Microsoft Excel found an error in the formula you entered. Do you want to accept the correction proposed below?_x000a__x000a_|_x000a__x000a_• To accept the correction, click Yes._x000a_• To close this message and correct the formula yourself, click No. 179 2" xfId="645" xr:uid="{00000000-0005-0000-0000-000085020000}"/>
    <cellStyle name="Microsoft Excel found an error in the formula you entered. Do you want to accept the correction proposed below?_x000a__x000a_|_x000a__x000a_• To accept the correction, click Yes._x000a_• To close this message and correct the formula yourself, click No. 18" xfId="646" xr:uid="{00000000-0005-0000-0000-000086020000}"/>
    <cellStyle name="Microsoft Excel found an error in the formula you entered. Do you want to accept the correction proposed below?_x000a__x000a_|_x000a__x000a_• To accept the correction, click Yes._x000a_• To close this message and correct the formula yourself, click No. 18 2" xfId="647" xr:uid="{00000000-0005-0000-0000-000087020000}"/>
    <cellStyle name="Microsoft Excel found an error in the formula you entered. Do you want to accept the correction proposed below?_x000a__x000a_|_x000a__x000a_• To accept the correction, click Yes._x000a_• To close this message and correct the formula yourself, click No. 180" xfId="648" xr:uid="{00000000-0005-0000-0000-000088020000}"/>
    <cellStyle name="Microsoft Excel found an error in the formula you entered. Do you want to accept the correction proposed below?_x000a__x000a_|_x000a__x000a_• To accept the correction, click Yes._x000a_• To close this message and correct the formula yourself, click No. 180 2" xfId="649" xr:uid="{00000000-0005-0000-0000-000089020000}"/>
    <cellStyle name="Microsoft Excel found an error in the formula you entered. Do you want to accept the correction proposed below?_x000a__x000a_|_x000a__x000a_• To accept the correction, click Yes._x000a_• To close this message and correct the formula yourself, click No. 181" xfId="650" xr:uid="{00000000-0005-0000-0000-00008A020000}"/>
    <cellStyle name="Microsoft Excel found an error in the formula you entered. Do you want to accept the correction proposed below?_x000a__x000a_|_x000a__x000a_• To accept the correction, click Yes._x000a_• To close this message and correct the formula yourself, click No. 181 2" xfId="651" xr:uid="{00000000-0005-0000-0000-00008B020000}"/>
    <cellStyle name="Microsoft Excel found an error in the formula you entered. Do you want to accept the correction proposed below?_x000a__x000a_|_x000a__x000a_• To accept the correction, click Yes._x000a_• To close this message and correct the formula yourself, click No. 182" xfId="652" xr:uid="{00000000-0005-0000-0000-00008C020000}"/>
    <cellStyle name="Microsoft Excel found an error in the formula you entered. Do you want to accept the correction proposed below?_x000a__x000a_|_x000a__x000a_• To accept the correction, click Yes._x000a_• To close this message and correct the formula yourself, click No. 182 2" xfId="653" xr:uid="{00000000-0005-0000-0000-00008D020000}"/>
    <cellStyle name="Microsoft Excel found an error in the formula you entered. Do you want to accept the correction proposed below?_x000a__x000a_|_x000a__x000a_• To accept the correction, click Yes._x000a_• To close this message and correct the formula yourself, click No. 183" xfId="654" xr:uid="{00000000-0005-0000-0000-00008E020000}"/>
    <cellStyle name="Microsoft Excel found an error in the formula you entered. Do you want to accept the correction proposed below?_x000a__x000a_|_x000a__x000a_• To accept the correction, click Yes._x000a_• To close this message and correct the formula yourself, click No. 183 2" xfId="655" xr:uid="{00000000-0005-0000-0000-00008F020000}"/>
    <cellStyle name="Microsoft Excel found an error in the formula you entered. Do you want to accept the correction proposed below?_x000a__x000a_|_x000a__x000a_• To accept the correction, click Yes._x000a_• To close this message and correct the formula yourself, click No. 184" xfId="656" xr:uid="{00000000-0005-0000-0000-000090020000}"/>
    <cellStyle name="Microsoft Excel found an error in the formula you entered. Do you want to accept the correction proposed below?_x000a__x000a_|_x000a__x000a_• To accept the correction, click Yes._x000a_• To close this message and correct the formula yourself, click No. 184 2" xfId="657" xr:uid="{00000000-0005-0000-0000-000091020000}"/>
    <cellStyle name="Microsoft Excel found an error in the formula you entered. Do you want to accept the correction proposed below?_x000a__x000a_|_x000a__x000a_• To accept the correction, click Yes._x000a_• To close this message and correct the formula yourself, click No. 185" xfId="658" xr:uid="{00000000-0005-0000-0000-000092020000}"/>
    <cellStyle name="Microsoft Excel found an error in the formula you entered. Do you want to accept the correction proposed below?_x000a__x000a_|_x000a__x000a_• To accept the correction, click Yes._x000a_• To close this message and correct the formula yourself, click No. 185 2" xfId="659" xr:uid="{00000000-0005-0000-0000-000093020000}"/>
    <cellStyle name="Microsoft Excel found an error in the formula you entered. Do you want to accept the correction proposed below?_x000a__x000a_|_x000a__x000a_• To accept the correction, click Yes._x000a_• To close this message and correct the formula yourself, click No. 186" xfId="660" xr:uid="{00000000-0005-0000-0000-000094020000}"/>
    <cellStyle name="Microsoft Excel found an error in the formula you entered. Do you want to accept the correction proposed below?_x000a__x000a_|_x000a__x000a_• To accept the correction, click Yes._x000a_• To close this message and correct the formula yourself, click No. 186 2" xfId="661" xr:uid="{00000000-0005-0000-0000-000095020000}"/>
    <cellStyle name="Microsoft Excel found an error in the formula you entered. Do you want to accept the correction proposed below?_x000a__x000a_|_x000a__x000a_• To accept the correction, click Yes._x000a_• To close this message and correct the formula yourself, click No. 187" xfId="662" xr:uid="{00000000-0005-0000-0000-000096020000}"/>
    <cellStyle name="Microsoft Excel found an error in the formula you entered. Do you want to accept the correction proposed below?_x000a__x000a_|_x000a__x000a_• To accept the correction, click Yes._x000a_• To close this message and correct the formula yourself, click No. 187 2" xfId="663" xr:uid="{00000000-0005-0000-0000-000097020000}"/>
    <cellStyle name="Microsoft Excel found an error in the formula you entered. Do you want to accept the correction proposed below?_x000a__x000a_|_x000a__x000a_• To accept the correction, click Yes._x000a_• To close this message and correct the formula yourself, click No. 188" xfId="664" xr:uid="{00000000-0005-0000-0000-000098020000}"/>
    <cellStyle name="Microsoft Excel found an error in the formula you entered. Do you want to accept the correction proposed below?_x000a__x000a_|_x000a__x000a_• To accept the correction, click Yes._x000a_• To close this message and correct the formula yourself, click No. 188 2" xfId="665" xr:uid="{00000000-0005-0000-0000-000099020000}"/>
    <cellStyle name="Microsoft Excel found an error in the formula you entered. Do you want to accept the correction proposed below?_x000a__x000a_|_x000a__x000a_• To accept the correction, click Yes._x000a_• To close this message and correct the formula yourself, click No. 189" xfId="666" xr:uid="{00000000-0005-0000-0000-00009A020000}"/>
    <cellStyle name="Microsoft Excel found an error in the formula you entered. Do you want to accept the correction proposed below?_x000a__x000a_|_x000a__x000a_• To accept the correction, click Yes._x000a_• To close this message and correct the formula yourself, click No. 189 2" xfId="667" xr:uid="{00000000-0005-0000-0000-00009B020000}"/>
    <cellStyle name="Microsoft Excel found an error in the formula you entered. Do you want to accept the correction proposed below?_x000a__x000a_|_x000a__x000a_• To accept the correction, click Yes._x000a_• To close this message and correct the formula yourself, click No. 19" xfId="668" xr:uid="{00000000-0005-0000-0000-00009C020000}"/>
    <cellStyle name="Microsoft Excel found an error in the formula you entered. Do you want to accept the correction proposed below?_x000a__x000a_|_x000a__x000a_• To accept the correction, click Yes._x000a_• To close this message and correct the formula yourself, click No. 19 2" xfId="669" xr:uid="{00000000-0005-0000-0000-00009D020000}"/>
    <cellStyle name="Microsoft Excel found an error in the formula you entered. Do you want to accept the correction proposed below?_x000a__x000a_|_x000a__x000a_• To accept the correction, click Yes._x000a_• To close this message and correct the formula yourself, click No. 190" xfId="670" xr:uid="{00000000-0005-0000-0000-00009E020000}"/>
    <cellStyle name="Microsoft Excel found an error in the formula you entered. Do you want to accept the correction proposed below?_x000a__x000a_|_x000a__x000a_• To accept the correction, click Yes._x000a_• To close this message and correct the formula yourself, click No. 190 2" xfId="671" xr:uid="{00000000-0005-0000-0000-00009F020000}"/>
    <cellStyle name="Microsoft Excel found an error in the formula you entered. Do you want to accept the correction proposed below?_x000a__x000a_|_x000a__x000a_• To accept the correction, click Yes._x000a_• To close this message and correct the formula yourself, click No. 191" xfId="672" xr:uid="{00000000-0005-0000-0000-0000A0020000}"/>
    <cellStyle name="Microsoft Excel found an error in the formula you entered. Do you want to accept the correction proposed below?_x000a__x000a_|_x000a__x000a_• To accept the correction, click Yes._x000a_• To close this message and correct the formula yourself, click No. 191 2" xfId="673" xr:uid="{00000000-0005-0000-0000-0000A1020000}"/>
    <cellStyle name="Microsoft Excel found an error in the formula you entered. Do you want to accept the correction proposed below?_x000a__x000a_|_x000a__x000a_• To accept the correction, click Yes._x000a_• To close this message and correct the formula yourself, click No. 192" xfId="674" xr:uid="{00000000-0005-0000-0000-0000A2020000}"/>
    <cellStyle name="Microsoft Excel found an error in the formula you entered. Do you want to accept the correction proposed below?_x000a__x000a_|_x000a__x000a_• To accept the correction, click Yes._x000a_• To close this message and correct the formula yourself, click No. 192 2" xfId="675" xr:uid="{00000000-0005-0000-0000-0000A3020000}"/>
    <cellStyle name="Microsoft Excel found an error in the formula you entered. Do you want to accept the correction proposed below?_x000a__x000a_|_x000a__x000a_• To accept the correction, click Yes._x000a_• To close this message and correct the formula yourself, click No. 193" xfId="676" xr:uid="{00000000-0005-0000-0000-0000A4020000}"/>
    <cellStyle name="Microsoft Excel found an error in the formula you entered. Do you want to accept the correction proposed below?_x000a__x000a_|_x000a__x000a_• To accept the correction, click Yes._x000a_• To close this message and correct the formula yourself, click No. 193 2" xfId="677" xr:uid="{00000000-0005-0000-0000-0000A5020000}"/>
    <cellStyle name="Microsoft Excel found an error in the formula you entered. Do you want to accept the correction proposed below?_x000a__x000a_|_x000a__x000a_• To accept the correction, click Yes._x000a_• To close this message and correct the formula yourself, click No. 194" xfId="678" xr:uid="{00000000-0005-0000-0000-0000A6020000}"/>
    <cellStyle name="Microsoft Excel found an error in the formula you entered. Do you want to accept the correction proposed below?_x000a__x000a_|_x000a__x000a_• To accept the correction, click Yes._x000a_• To close this message and correct the formula yourself, click No. 194 2" xfId="679" xr:uid="{00000000-0005-0000-0000-0000A7020000}"/>
    <cellStyle name="Microsoft Excel found an error in the formula you entered. Do you want to accept the correction proposed below?_x000a__x000a_|_x000a__x000a_• To accept the correction, click Yes._x000a_• To close this message and correct the formula yourself, click No. 195" xfId="680" xr:uid="{00000000-0005-0000-0000-0000A8020000}"/>
    <cellStyle name="Microsoft Excel found an error in the formula you entered. Do you want to accept the correction proposed below?_x000a__x000a_|_x000a__x000a_• To accept the correction, click Yes._x000a_• To close this message and correct the formula yourself, click No. 195 2" xfId="681" xr:uid="{00000000-0005-0000-0000-0000A9020000}"/>
    <cellStyle name="Microsoft Excel found an error in the formula you entered. Do you want to accept the correction proposed below?_x000a__x000a_|_x000a__x000a_• To accept the correction, click Yes._x000a_• To close this message and correct the formula yourself, click No. 196" xfId="682" xr:uid="{00000000-0005-0000-0000-0000AA020000}"/>
    <cellStyle name="Microsoft Excel found an error in the formula you entered. Do you want to accept the correction proposed below?_x000a__x000a_|_x000a__x000a_• To accept the correction, click Yes._x000a_• To close this message and correct the formula yourself, click No. 196 2" xfId="683" xr:uid="{00000000-0005-0000-0000-0000AB020000}"/>
    <cellStyle name="Microsoft Excel found an error in the formula you entered. Do you want to accept the correction proposed below?_x000a__x000a_|_x000a__x000a_• To accept the correction, click Yes._x000a_• To close this message and correct the formula yourself, click No. 197" xfId="684" xr:uid="{00000000-0005-0000-0000-0000AC020000}"/>
    <cellStyle name="Microsoft Excel found an error in the formula you entered. Do you want to accept the correction proposed below?_x000a__x000a_|_x000a__x000a_• To accept the correction, click Yes._x000a_• To close this message and correct the formula yourself, click No. 197 2" xfId="685" xr:uid="{00000000-0005-0000-0000-0000AD020000}"/>
    <cellStyle name="Microsoft Excel found an error in the formula you entered. Do you want to accept the correction proposed below?_x000a__x000a_|_x000a__x000a_• To accept the correction, click Yes._x000a_• To close this message and correct the formula yourself, click No. 198" xfId="686" xr:uid="{00000000-0005-0000-0000-0000AE020000}"/>
    <cellStyle name="Microsoft Excel found an error in the formula you entered. Do you want to accept the correction proposed below?_x000a__x000a_|_x000a__x000a_• To accept the correction, click Yes._x000a_• To close this message and correct the formula yourself, click No. 198 2" xfId="687" xr:uid="{00000000-0005-0000-0000-0000AF020000}"/>
    <cellStyle name="Microsoft Excel found an error in the formula you entered. Do you want to accept the correction proposed below?_x000a__x000a_|_x000a__x000a_• To accept the correction, click Yes._x000a_• To close this message and correct the formula yourself, click No. 199" xfId="688" xr:uid="{00000000-0005-0000-0000-0000B0020000}"/>
    <cellStyle name="Microsoft Excel found an error in the formula you entered. Do you want to accept the correction proposed below?_x000a__x000a_|_x000a__x000a_• To accept the correction, click Yes._x000a_• To close this message and correct the formula yourself, click No. 199 2" xfId="689" xr:uid="{00000000-0005-0000-0000-0000B1020000}"/>
    <cellStyle name="Microsoft Excel found an error in the formula you entered. Do you want to accept the correction proposed below?_x000a__x000a_|_x000a__x000a_• To accept the correction, click Yes._x000a_• To close this message and correct the formula yourself, click No. 2" xfId="690" xr:uid="{00000000-0005-0000-0000-0000B2020000}"/>
    <cellStyle name="Microsoft Excel found an error in the formula you entered. Do you want to accept the correction proposed below?_x000a__x000a_|_x000a__x000a_• To accept the correction, click Yes._x000a_• To close this message and correct the formula yourself, click No. 2 2" xfId="691" xr:uid="{00000000-0005-0000-0000-0000B3020000}"/>
    <cellStyle name="Microsoft Excel found an error in the formula you entered. Do you want to accept the correction proposed below?_x000a__x000a_|_x000a__x000a_• To accept the correction, click Yes._x000a_• To close this message and correct the formula yourself, click No. 2 2 2" xfId="692" xr:uid="{00000000-0005-0000-0000-0000B4020000}"/>
    <cellStyle name="Microsoft Excel found an error in the formula you entered. Do you want to accept the correction proposed below?_x000a__x000a_|_x000a__x000a_• To accept the correction, click Yes._x000a_• To close this message and correct the formula yourself, click No. 2 2 3" xfId="1093" xr:uid="{66861350-BB34-4D79-8DF9-3FB1D6990C75}"/>
    <cellStyle name="Microsoft Excel found an error in the formula you entered. Do you want to accept the correction proposed below?_x000a__x000a_|_x000a__x000a_• To accept the correction, click Yes._x000a_• To close this message and correct the formula yourself, click No. 2 3" xfId="693" xr:uid="{00000000-0005-0000-0000-0000B5020000}"/>
    <cellStyle name="Microsoft Excel found an error in the formula you entered. Do you want to accept the correction proposed below?_x000a__x000a_|_x000a__x000a_• To accept the correction, click Yes._x000a_• To close this message and correct the formula yourself, click No. 20" xfId="694" xr:uid="{00000000-0005-0000-0000-0000B6020000}"/>
    <cellStyle name="Microsoft Excel found an error in the formula you entered. Do you want to accept the correction proposed below?_x000a__x000a_|_x000a__x000a_• To accept the correction, click Yes._x000a_• To close this message and correct the formula yourself, click No. 20 2" xfId="695" xr:uid="{00000000-0005-0000-0000-0000B7020000}"/>
    <cellStyle name="Microsoft Excel found an error in the formula you entered. Do you want to accept the correction proposed below?_x000a__x000a_|_x000a__x000a_• To accept the correction, click Yes._x000a_• To close this message and correct the formula yourself, click No. 200" xfId="696" xr:uid="{00000000-0005-0000-0000-0000B8020000}"/>
    <cellStyle name="Microsoft Excel found an error in the formula you entered. Do you want to accept the correction proposed below?_x000a__x000a_|_x000a__x000a_• To accept the correction, click Yes._x000a_• To close this message and correct the formula yourself, click No. 200 2" xfId="697" xr:uid="{00000000-0005-0000-0000-0000B9020000}"/>
    <cellStyle name="Microsoft Excel found an error in the formula you entered. Do you want to accept the correction proposed below?_x000a__x000a_|_x000a__x000a_• To accept the correction, click Yes._x000a_• To close this message and correct the formula yourself, click No. 201" xfId="698" xr:uid="{00000000-0005-0000-0000-0000BA020000}"/>
    <cellStyle name="Microsoft Excel found an error in the formula you entered. Do you want to accept the correction proposed below?_x000a__x000a_|_x000a__x000a_• To accept the correction, click Yes._x000a_• To close this message and correct the formula yourself, click No. 201 2" xfId="699" xr:uid="{00000000-0005-0000-0000-0000BB020000}"/>
    <cellStyle name="Microsoft Excel found an error in the formula you entered. Do you want to accept the correction proposed below?_x000a__x000a_|_x000a__x000a_• To accept the correction, click Yes._x000a_• To close this message and correct the formula yourself, click No. 202" xfId="700" xr:uid="{00000000-0005-0000-0000-0000BC020000}"/>
    <cellStyle name="Microsoft Excel found an error in the formula you entered. Do you want to accept the correction proposed below?_x000a__x000a_|_x000a__x000a_• To accept the correction, click Yes._x000a_• To close this message and correct the formula yourself, click No. 202 2" xfId="701" xr:uid="{00000000-0005-0000-0000-0000BD020000}"/>
    <cellStyle name="Microsoft Excel found an error in the formula you entered. Do you want to accept the correction proposed below?_x000a__x000a_|_x000a__x000a_• To accept the correction, click Yes._x000a_• To close this message and correct the formula yourself, click No. 203" xfId="702" xr:uid="{00000000-0005-0000-0000-0000BE020000}"/>
    <cellStyle name="Microsoft Excel found an error in the formula you entered. Do you want to accept the correction proposed below?_x000a__x000a_|_x000a__x000a_• To accept the correction, click Yes._x000a_• To close this message and correct the formula yourself, click No. 203 2" xfId="703" xr:uid="{00000000-0005-0000-0000-0000BF020000}"/>
    <cellStyle name="Microsoft Excel found an error in the formula you entered. Do you want to accept the correction proposed below?_x000a__x000a_|_x000a__x000a_• To accept the correction, click Yes._x000a_• To close this message and correct the formula yourself, click No. 204" xfId="704" xr:uid="{00000000-0005-0000-0000-0000C0020000}"/>
    <cellStyle name="Microsoft Excel found an error in the formula you entered. Do you want to accept the correction proposed below?_x000a__x000a_|_x000a__x000a_• To accept the correction, click Yes._x000a_• To close this message and correct the formula yourself, click No. 204 2" xfId="705" xr:uid="{00000000-0005-0000-0000-0000C1020000}"/>
    <cellStyle name="Microsoft Excel found an error in the formula you entered. Do you want to accept the correction proposed below?_x000a__x000a_|_x000a__x000a_• To accept the correction, click Yes._x000a_• To close this message and correct the formula yourself, click No. 205" xfId="706" xr:uid="{00000000-0005-0000-0000-0000C2020000}"/>
    <cellStyle name="Microsoft Excel found an error in the formula you entered. Do you want to accept the correction proposed below?_x000a__x000a_|_x000a__x000a_• To accept the correction, click Yes._x000a_• To close this message and correct the formula yourself, click No. 205 2" xfId="707" xr:uid="{00000000-0005-0000-0000-0000C3020000}"/>
    <cellStyle name="Microsoft Excel found an error in the formula you entered. Do you want to accept the correction proposed below?_x000a__x000a_|_x000a__x000a_• To accept the correction, click Yes._x000a_• To close this message and correct the formula yourself, click No. 206" xfId="708" xr:uid="{00000000-0005-0000-0000-0000C4020000}"/>
    <cellStyle name="Microsoft Excel found an error in the formula you entered. Do you want to accept the correction proposed below?_x000a__x000a_|_x000a__x000a_• To accept the correction, click Yes._x000a_• To close this message and correct the formula yourself, click No. 206 2" xfId="709" xr:uid="{00000000-0005-0000-0000-0000C5020000}"/>
    <cellStyle name="Microsoft Excel found an error in the formula you entered. Do you want to accept the correction proposed below?_x000a__x000a_|_x000a__x000a_• To accept the correction, click Yes._x000a_• To close this message and correct the formula yourself, click No. 207" xfId="710" xr:uid="{00000000-0005-0000-0000-0000C6020000}"/>
    <cellStyle name="Microsoft Excel found an error in the formula you entered. Do you want to accept the correction proposed below?_x000a__x000a_|_x000a__x000a_• To accept the correction, click Yes._x000a_• To close this message and correct the formula yourself, click No. 207 2" xfId="711" xr:uid="{00000000-0005-0000-0000-0000C7020000}"/>
    <cellStyle name="Microsoft Excel found an error in the formula you entered. Do you want to accept the correction proposed below?_x000a__x000a_|_x000a__x000a_• To accept the correction, click Yes._x000a_• To close this message and correct the formula yourself, click No. 208" xfId="712" xr:uid="{00000000-0005-0000-0000-0000C8020000}"/>
    <cellStyle name="Microsoft Excel found an error in the formula you entered. Do you want to accept the correction proposed below?_x000a__x000a_|_x000a__x000a_• To accept the correction, click Yes._x000a_• To close this message and correct the formula yourself, click No. 208 2" xfId="713" xr:uid="{00000000-0005-0000-0000-0000C9020000}"/>
    <cellStyle name="Microsoft Excel found an error in the formula you entered. Do you want to accept the correction proposed below?_x000a__x000a_|_x000a__x000a_• To accept the correction, click Yes._x000a_• To close this message and correct the formula yourself, click No. 209" xfId="714" xr:uid="{00000000-0005-0000-0000-0000CA020000}"/>
    <cellStyle name="Microsoft Excel found an error in the formula you entered. Do you want to accept the correction proposed below?_x000a__x000a_|_x000a__x000a_• To accept the correction, click Yes._x000a_• To close this message and correct the formula yourself, click No. 209 2" xfId="715" xr:uid="{00000000-0005-0000-0000-0000CB020000}"/>
    <cellStyle name="Microsoft Excel found an error in the formula you entered. Do you want to accept the correction proposed below?_x000a__x000a_|_x000a__x000a_• To accept the correction, click Yes._x000a_• To close this message and correct the formula yourself, click No. 21" xfId="716" xr:uid="{00000000-0005-0000-0000-0000CC020000}"/>
    <cellStyle name="Microsoft Excel found an error in the formula you entered. Do you want to accept the correction proposed below?_x000a__x000a_|_x000a__x000a_• To accept the correction, click Yes._x000a_• To close this message and correct the formula yourself, click No. 21 2" xfId="717" xr:uid="{00000000-0005-0000-0000-0000CD020000}"/>
    <cellStyle name="Microsoft Excel found an error in the formula you entered. Do you want to accept the correction proposed below?_x000a__x000a_|_x000a__x000a_• To accept the correction, click Yes._x000a_• To close this message and correct the formula yourself, click No. 210" xfId="718" xr:uid="{00000000-0005-0000-0000-0000CE020000}"/>
    <cellStyle name="Microsoft Excel found an error in the formula you entered. Do you want to accept the correction proposed below?_x000a__x000a_|_x000a__x000a_• To accept the correction, click Yes._x000a_• To close this message and correct the formula yourself, click No. 210 2" xfId="719" xr:uid="{00000000-0005-0000-0000-0000CF020000}"/>
    <cellStyle name="Microsoft Excel found an error in the formula you entered. Do you want to accept the correction proposed below?_x000a__x000a_|_x000a__x000a_• To accept the correction, click Yes._x000a_• To close this message and correct the formula yourself, click No. 211" xfId="720" xr:uid="{00000000-0005-0000-0000-0000D0020000}"/>
    <cellStyle name="Microsoft Excel found an error in the formula you entered. Do you want to accept the correction proposed below?_x000a__x000a_|_x000a__x000a_• To accept the correction, click Yes._x000a_• To close this message and correct the formula yourself, click No. 211 2" xfId="721" xr:uid="{00000000-0005-0000-0000-0000D1020000}"/>
    <cellStyle name="Microsoft Excel found an error in the formula you entered. Do you want to accept the correction proposed below?_x000a__x000a_|_x000a__x000a_• To accept the correction, click Yes._x000a_• To close this message and correct the formula yourself, click No. 212" xfId="722" xr:uid="{00000000-0005-0000-0000-0000D2020000}"/>
    <cellStyle name="Microsoft Excel found an error in the formula you entered. Do you want to accept the correction proposed below?_x000a__x000a_|_x000a__x000a_• To accept the correction, click Yes._x000a_• To close this message and correct the formula yourself, click No. 212 2" xfId="723" xr:uid="{00000000-0005-0000-0000-0000D3020000}"/>
    <cellStyle name="Microsoft Excel found an error in the formula you entered. Do you want to accept the correction proposed below?_x000a__x000a_|_x000a__x000a_• To accept the correction, click Yes._x000a_• To close this message and correct the formula yourself, click No. 213" xfId="724" xr:uid="{00000000-0005-0000-0000-0000D4020000}"/>
    <cellStyle name="Microsoft Excel found an error in the formula you entered. Do you want to accept the correction proposed below?_x000a__x000a_|_x000a__x000a_• To accept the correction, click Yes._x000a_• To close this message and correct the formula yourself, click No. 213 2" xfId="725" xr:uid="{00000000-0005-0000-0000-0000D5020000}"/>
    <cellStyle name="Microsoft Excel found an error in the formula you entered. Do you want to accept the correction proposed below?_x000a__x000a_|_x000a__x000a_• To accept the correction, click Yes._x000a_• To close this message and correct the formula yourself, click No. 214" xfId="726" xr:uid="{00000000-0005-0000-0000-0000D6020000}"/>
    <cellStyle name="Microsoft Excel found an error in the formula you entered. Do you want to accept the correction proposed below?_x000a__x000a_|_x000a__x000a_• To accept the correction, click Yes._x000a_• To close this message and correct the formula yourself, click No. 214 2" xfId="727" xr:uid="{00000000-0005-0000-0000-0000D7020000}"/>
    <cellStyle name="Microsoft Excel found an error in the formula you entered. Do you want to accept the correction proposed below?_x000a__x000a_|_x000a__x000a_• To accept the correction, click Yes._x000a_• To close this message and correct the formula yourself, click No. 215" xfId="728" xr:uid="{00000000-0005-0000-0000-0000D8020000}"/>
    <cellStyle name="Microsoft Excel found an error in the formula you entered. Do you want to accept the correction proposed below?_x000a__x000a_|_x000a__x000a_• To accept the correction, click Yes._x000a_• To close this message and correct the formula yourself, click No. 215 2" xfId="729" xr:uid="{00000000-0005-0000-0000-0000D9020000}"/>
    <cellStyle name="Microsoft Excel found an error in the formula you entered. Do you want to accept the correction proposed below?_x000a__x000a_|_x000a__x000a_• To accept the correction, click Yes._x000a_• To close this message and correct the formula yourself, click No. 216" xfId="730" xr:uid="{00000000-0005-0000-0000-0000DA020000}"/>
    <cellStyle name="Microsoft Excel found an error in the formula you entered. Do you want to accept the correction proposed below?_x000a__x000a_|_x000a__x000a_• To accept the correction, click Yes._x000a_• To close this message and correct the formula yourself, click No. 216 2" xfId="731" xr:uid="{00000000-0005-0000-0000-0000DB020000}"/>
    <cellStyle name="Microsoft Excel found an error in the formula you entered. Do you want to accept the correction proposed below?_x000a__x000a_|_x000a__x000a_• To accept the correction, click Yes._x000a_• To close this message and correct the formula yourself, click No. 217" xfId="732" xr:uid="{00000000-0005-0000-0000-0000DC020000}"/>
    <cellStyle name="Microsoft Excel found an error in the formula you entered. Do you want to accept the correction proposed below?_x000a__x000a_|_x000a__x000a_• To accept the correction, click Yes._x000a_• To close this message and correct the formula yourself, click No. 217 2" xfId="733" xr:uid="{00000000-0005-0000-0000-0000DD020000}"/>
    <cellStyle name="Microsoft Excel found an error in the formula you entered. Do you want to accept the correction proposed below?_x000a__x000a_|_x000a__x000a_• To accept the correction, click Yes._x000a_• To close this message and correct the formula yourself, click No. 218" xfId="734" xr:uid="{00000000-0005-0000-0000-0000DE020000}"/>
    <cellStyle name="Microsoft Excel found an error in the formula you entered. Do you want to accept the correction proposed below?_x000a__x000a_|_x000a__x000a_• To accept the correction, click Yes._x000a_• To close this message and correct the formula yourself, click No. 218 2" xfId="735" xr:uid="{00000000-0005-0000-0000-0000DF020000}"/>
    <cellStyle name="Microsoft Excel found an error in the formula you entered. Do you want to accept the correction proposed below?_x000a__x000a_|_x000a__x000a_• To accept the correction, click Yes._x000a_• To close this message and correct the formula yourself, click No. 219" xfId="736" xr:uid="{00000000-0005-0000-0000-0000E0020000}"/>
    <cellStyle name="Microsoft Excel found an error in the formula you entered. Do you want to accept the correction proposed below?_x000a__x000a_|_x000a__x000a_• To accept the correction, click Yes._x000a_• To close this message and correct the formula yourself, click No. 219 2" xfId="737" xr:uid="{00000000-0005-0000-0000-0000E1020000}"/>
    <cellStyle name="Microsoft Excel found an error in the formula you entered. Do you want to accept the correction proposed below?_x000a__x000a_|_x000a__x000a_• To accept the correction, click Yes._x000a_• To close this message and correct the formula yourself, click No. 22" xfId="738" xr:uid="{00000000-0005-0000-0000-0000E2020000}"/>
    <cellStyle name="Microsoft Excel found an error in the formula you entered. Do you want to accept the correction proposed below?_x000a__x000a_|_x000a__x000a_• To accept the correction, click Yes._x000a_• To close this message and correct the formula yourself, click No. 22 2" xfId="739" xr:uid="{00000000-0005-0000-0000-0000E3020000}"/>
    <cellStyle name="Microsoft Excel found an error in the formula you entered. Do you want to accept the correction proposed below?_x000a__x000a_|_x000a__x000a_• To accept the correction, click Yes._x000a_• To close this message and correct the formula yourself, click No. 220" xfId="740" xr:uid="{00000000-0005-0000-0000-0000E4020000}"/>
    <cellStyle name="Microsoft Excel found an error in the formula you entered. Do you want to accept the correction proposed below?_x000a__x000a_|_x000a__x000a_• To accept the correction, click Yes._x000a_• To close this message and correct the formula yourself, click No. 220 2" xfId="741" xr:uid="{00000000-0005-0000-0000-0000E5020000}"/>
    <cellStyle name="Microsoft Excel found an error in the formula you entered. Do you want to accept the correction proposed below?_x000a__x000a_|_x000a__x000a_• To accept the correction, click Yes._x000a_• To close this message and correct the formula yourself, click No. 221" xfId="742" xr:uid="{00000000-0005-0000-0000-0000E6020000}"/>
    <cellStyle name="Microsoft Excel found an error in the formula you entered. Do you want to accept the correction proposed below?_x000a__x000a_|_x000a__x000a_• To accept the correction, click Yes._x000a_• To close this message and correct the formula yourself, click No. 221 2" xfId="743" xr:uid="{00000000-0005-0000-0000-0000E7020000}"/>
    <cellStyle name="Microsoft Excel found an error in the formula you entered. Do you want to accept the correction proposed below?_x000a__x000a_|_x000a__x000a_• To accept the correction, click Yes._x000a_• To close this message and correct the formula yourself, click No. 222" xfId="744" xr:uid="{00000000-0005-0000-0000-0000E8020000}"/>
    <cellStyle name="Microsoft Excel found an error in the formula you entered. Do you want to accept the correction proposed below?_x000a__x000a_|_x000a__x000a_• To accept the correction, click Yes._x000a_• To close this message and correct the formula yourself, click No. 222 2" xfId="745" xr:uid="{00000000-0005-0000-0000-0000E9020000}"/>
    <cellStyle name="Microsoft Excel found an error in the formula you entered. Do you want to accept the correction proposed below?_x000a__x000a_|_x000a__x000a_• To accept the correction, click Yes._x000a_• To close this message and correct the formula yourself, click No. 223" xfId="746" xr:uid="{00000000-0005-0000-0000-0000EA020000}"/>
    <cellStyle name="Microsoft Excel found an error in the formula you entered. Do you want to accept the correction proposed below?_x000a__x000a_|_x000a__x000a_• To accept the correction, click Yes._x000a_• To close this message and correct the formula yourself, click No. 223 2" xfId="747" xr:uid="{00000000-0005-0000-0000-0000EB020000}"/>
    <cellStyle name="Microsoft Excel found an error in the formula you entered. Do you want to accept the correction proposed below?_x000a__x000a_|_x000a__x000a_• To accept the correction, click Yes._x000a_• To close this message and correct the formula yourself, click No. 224" xfId="748" xr:uid="{00000000-0005-0000-0000-0000EC020000}"/>
    <cellStyle name="Microsoft Excel found an error in the formula you entered. Do you want to accept the correction proposed below?_x000a__x000a_|_x000a__x000a_• To accept the correction, click Yes._x000a_• To close this message and correct the formula yourself, click No. 224 2" xfId="749" xr:uid="{00000000-0005-0000-0000-0000ED020000}"/>
    <cellStyle name="Microsoft Excel found an error in the formula you entered. Do you want to accept the correction proposed below?_x000a__x000a_|_x000a__x000a_• To accept the correction, click Yes._x000a_• To close this message and correct the formula yourself, click No. 225" xfId="750" xr:uid="{00000000-0005-0000-0000-0000EE020000}"/>
    <cellStyle name="Microsoft Excel found an error in the formula you entered. Do you want to accept the correction proposed below?_x000a__x000a_|_x000a__x000a_• To accept the correction, click Yes._x000a_• To close this message and correct the formula yourself, click No. 225 2" xfId="751" xr:uid="{00000000-0005-0000-0000-0000EF020000}"/>
    <cellStyle name="Microsoft Excel found an error in the formula you entered. Do you want to accept the correction proposed below?_x000a__x000a_|_x000a__x000a_• To accept the correction, click Yes._x000a_• To close this message and correct the formula yourself, click No. 226" xfId="752" xr:uid="{00000000-0005-0000-0000-0000F0020000}"/>
    <cellStyle name="Microsoft Excel found an error in the formula you entered. Do you want to accept the correction proposed below?_x000a__x000a_|_x000a__x000a_• To accept the correction, click Yes._x000a_• To close this message and correct the formula yourself, click No. 226 2" xfId="753" xr:uid="{00000000-0005-0000-0000-0000F1020000}"/>
    <cellStyle name="Microsoft Excel found an error in the formula you entered. Do you want to accept the correction proposed below?_x000a__x000a_|_x000a__x000a_• To accept the correction, click Yes._x000a_• To close this message and correct the formula yourself, click No. 227" xfId="754" xr:uid="{00000000-0005-0000-0000-0000F2020000}"/>
    <cellStyle name="Microsoft Excel found an error in the formula you entered. Do you want to accept the correction proposed below?_x000a__x000a_|_x000a__x000a_• To accept the correction, click Yes._x000a_• To close this message and correct the formula yourself, click No. 227 2" xfId="755" xr:uid="{00000000-0005-0000-0000-0000F3020000}"/>
    <cellStyle name="Microsoft Excel found an error in the formula you entered. Do you want to accept the correction proposed below?_x000a__x000a_|_x000a__x000a_• To accept the correction, click Yes._x000a_• To close this message and correct the formula yourself, click No. 228" xfId="756" xr:uid="{00000000-0005-0000-0000-0000F4020000}"/>
    <cellStyle name="Microsoft Excel found an error in the formula you entered. Do you want to accept the correction proposed below?_x000a__x000a_|_x000a__x000a_• To accept the correction, click Yes._x000a_• To close this message and correct the formula yourself, click No. 228 2" xfId="757" xr:uid="{00000000-0005-0000-0000-0000F5020000}"/>
    <cellStyle name="Microsoft Excel found an error in the formula you entered. Do you want to accept the correction proposed below?_x000a__x000a_|_x000a__x000a_• To accept the correction, click Yes._x000a_• To close this message and correct the formula yourself, click No. 229" xfId="758" xr:uid="{00000000-0005-0000-0000-0000F6020000}"/>
    <cellStyle name="Microsoft Excel found an error in the formula you entered. Do you want to accept the correction proposed below?_x000a__x000a_|_x000a__x000a_• To accept the correction, click Yes._x000a_• To close this message and correct the formula yourself, click No. 229 2" xfId="759" xr:uid="{00000000-0005-0000-0000-0000F7020000}"/>
    <cellStyle name="Microsoft Excel found an error in the formula you entered. Do you want to accept the correction proposed below?_x000a__x000a_|_x000a__x000a_• To accept the correction, click Yes._x000a_• To close this message and correct the formula yourself, click No. 23" xfId="760" xr:uid="{00000000-0005-0000-0000-0000F8020000}"/>
    <cellStyle name="Microsoft Excel found an error in the formula you entered. Do you want to accept the correction proposed below?_x000a__x000a_|_x000a__x000a_• To accept the correction, click Yes._x000a_• To close this message and correct the formula yourself, click No. 23 2" xfId="761" xr:uid="{00000000-0005-0000-0000-0000F9020000}"/>
    <cellStyle name="Microsoft Excel found an error in the formula you entered. Do you want to accept the correction proposed below?_x000a__x000a_|_x000a__x000a_• To accept the correction, click Yes._x000a_• To close this message and correct the formula yourself, click No. 230" xfId="762" xr:uid="{00000000-0005-0000-0000-0000FA020000}"/>
    <cellStyle name="Microsoft Excel found an error in the formula you entered. Do you want to accept the correction proposed below?_x000a__x000a_|_x000a__x000a_• To accept the correction, click Yes._x000a_• To close this message and correct the formula yourself, click No. 230 2" xfId="763" xr:uid="{00000000-0005-0000-0000-0000FB020000}"/>
    <cellStyle name="Microsoft Excel found an error in the formula you entered. Do you want to accept the correction proposed below?_x000a__x000a_|_x000a__x000a_• To accept the correction, click Yes._x000a_• To close this message and correct the formula yourself, click No. 231" xfId="764" xr:uid="{00000000-0005-0000-0000-0000FC020000}"/>
    <cellStyle name="Microsoft Excel found an error in the formula you entered. Do you want to accept the correction proposed below?_x000a__x000a_|_x000a__x000a_• To accept the correction, click Yes._x000a_• To close this message and correct the formula yourself, click No. 231 2" xfId="765" xr:uid="{00000000-0005-0000-0000-0000FD020000}"/>
    <cellStyle name="Microsoft Excel found an error in the formula you entered. Do you want to accept the correction proposed below?_x000a__x000a_|_x000a__x000a_• To accept the correction, click Yes._x000a_• To close this message and correct the formula yourself, click No. 232" xfId="766" xr:uid="{00000000-0005-0000-0000-0000FE020000}"/>
    <cellStyle name="Microsoft Excel found an error in the formula you entered. Do you want to accept the correction proposed below?_x000a__x000a_|_x000a__x000a_• To accept the correction, click Yes._x000a_• To close this message and correct the formula yourself, click No. 232 2" xfId="767" xr:uid="{00000000-0005-0000-0000-0000FF020000}"/>
    <cellStyle name="Microsoft Excel found an error in the formula you entered. Do you want to accept the correction proposed below?_x000a__x000a_|_x000a__x000a_• To accept the correction, click Yes._x000a_• To close this message and correct the formula yourself, click No. 233" xfId="768" xr:uid="{00000000-0005-0000-0000-000000030000}"/>
    <cellStyle name="Microsoft Excel found an error in the formula you entered. Do you want to accept the correction proposed below?_x000a__x000a_|_x000a__x000a_• To accept the correction, click Yes._x000a_• To close this message and correct the formula yourself, click No. 233 2" xfId="769" xr:uid="{00000000-0005-0000-0000-000001030000}"/>
    <cellStyle name="Microsoft Excel found an error in the formula you entered. Do you want to accept the correction proposed below?_x000a__x000a_|_x000a__x000a_• To accept the correction, click Yes._x000a_• To close this message and correct the formula yourself, click No. 234" xfId="770" xr:uid="{00000000-0005-0000-0000-000002030000}"/>
    <cellStyle name="Microsoft Excel found an error in the formula you entered. Do you want to accept the correction proposed below?_x000a__x000a_|_x000a__x000a_• To accept the correction, click Yes._x000a_• To close this message and correct the formula yourself, click No. 234 2" xfId="771" xr:uid="{00000000-0005-0000-0000-000003030000}"/>
    <cellStyle name="Microsoft Excel found an error in the formula you entered. Do you want to accept the correction proposed below?_x000a__x000a_|_x000a__x000a_• To accept the correction, click Yes._x000a_• To close this message and correct the formula yourself, click No. 235" xfId="772" xr:uid="{00000000-0005-0000-0000-000004030000}"/>
    <cellStyle name="Microsoft Excel found an error in the formula you entered. Do you want to accept the correction proposed below?_x000a__x000a_|_x000a__x000a_• To accept the correction, click Yes._x000a_• To close this message and correct the formula yourself, click No. 235 2" xfId="773" xr:uid="{00000000-0005-0000-0000-000005030000}"/>
    <cellStyle name="Microsoft Excel found an error in the formula you entered. Do you want to accept the correction proposed below?_x000a__x000a_|_x000a__x000a_• To accept the correction, click Yes._x000a_• To close this message and correct the formula yourself, click No. 236" xfId="774" xr:uid="{00000000-0005-0000-0000-000006030000}"/>
    <cellStyle name="Microsoft Excel found an error in the formula you entered. Do you want to accept the correction proposed below?_x000a__x000a_|_x000a__x000a_• To accept the correction, click Yes._x000a_• To close this message and correct the formula yourself, click No. 236 2" xfId="775" xr:uid="{00000000-0005-0000-0000-000007030000}"/>
    <cellStyle name="Microsoft Excel found an error in the formula you entered. Do you want to accept the correction proposed below?_x000a__x000a_|_x000a__x000a_• To accept the correction, click Yes._x000a_• To close this message and correct the formula yourself, click No. 237" xfId="776" xr:uid="{00000000-0005-0000-0000-000008030000}"/>
    <cellStyle name="Microsoft Excel found an error in the formula you entered. Do you want to accept the correction proposed below?_x000a__x000a_|_x000a__x000a_• To accept the correction, click Yes._x000a_• To close this message and correct the formula yourself, click No. 237 2" xfId="777" xr:uid="{00000000-0005-0000-0000-000009030000}"/>
    <cellStyle name="Microsoft Excel found an error in the formula you entered. Do you want to accept the correction proposed below?_x000a__x000a_|_x000a__x000a_• To accept the correction, click Yes._x000a_• To close this message and correct the formula yourself, click No. 238" xfId="778" xr:uid="{00000000-0005-0000-0000-00000A030000}"/>
    <cellStyle name="Microsoft Excel found an error in the formula you entered. Do you want to accept the correction proposed below?_x000a__x000a_|_x000a__x000a_• To accept the correction, click Yes._x000a_• To close this message and correct the formula yourself, click No. 238 2" xfId="779" xr:uid="{00000000-0005-0000-0000-00000B030000}"/>
    <cellStyle name="Microsoft Excel found an error in the formula you entered. Do you want to accept the correction proposed below?_x000a__x000a_|_x000a__x000a_• To accept the correction, click Yes._x000a_• To close this message and correct the formula yourself, click No. 239" xfId="780" xr:uid="{00000000-0005-0000-0000-00000C030000}"/>
    <cellStyle name="Microsoft Excel found an error in the formula you entered. Do you want to accept the correction proposed below?_x000a__x000a_|_x000a__x000a_• To accept the correction, click Yes._x000a_• To close this message and correct the formula yourself, click No. 239 2" xfId="781" xr:uid="{00000000-0005-0000-0000-00000D030000}"/>
    <cellStyle name="Microsoft Excel found an error in the formula you entered. Do you want to accept the correction proposed below?_x000a__x000a_|_x000a__x000a_• To accept the correction, click Yes._x000a_• To close this message and correct the formula yourself, click No. 24" xfId="782" xr:uid="{00000000-0005-0000-0000-00000E030000}"/>
    <cellStyle name="Microsoft Excel found an error in the formula you entered. Do you want to accept the correction proposed below?_x000a__x000a_|_x000a__x000a_• To accept the correction, click Yes._x000a_• To close this message and correct the formula yourself, click No. 24 2" xfId="783" xr:uid="{00000000-0005-0000-0000-00000F030000}"/>
    <cellStyle name="Microsoft Excel found an error in the formula you entered. Do you want to accept the correction proposed below?_x000a__x000a_|_x000a__x000a_• To accept the correction, click Yes._x000a_• To close this message and correct the formula yourself, click No. 240" xfId="784" xr:uid="{00000000-0005-0000-0000-000010030000}"/>
    <cellStyle name="Microsoft Excel found an error in the formula you entered. Do you want to accept the correction proposed below?_x000a__x000a_|_x000a__x000a_• To accept the correction, click Yes._x000a_• To close this message and correct the formula yourself, click No. 240 2" xfId="785" xr:uid="{00000000-0005-0000-0000-000011030000}"/>
    <cellStyle name="Microsoft Excel found an error in the formula you entered. Do you want to accept the correction proposed below?_x000a__x000a_|_x000a__x000a_• To accept the correction, click Yes._x000a_• To close this message and correct the formula yourself, click No. 241" xfId="786" xr:uid="{00000000-0005-0000-0000-000012030000}"/>
    <cellStyle name="Microsoft Excel found an error in the formula you entered. Do you want to accept the correction proposed below?_x000a__x000a_|_x000a__x000a_• To accept the correction, click Yes._x000a_• To close this message and correct the formula yourself, click No. 241 2" xfId="787" xr:uid="{00000000-0005-0000-0000-000013030000}"/>
    <cellStyle name="Microsoft Excel found an error in the formula you entered. Do you want to accept the correction proposed below?_x000a__x000a_|_x000a__x000a_• To accept the correction, click Yes._x000a_• To close this message and correct the formula yourself, click No. 242" xfId="788" xr:uid="{00000000-0005-0000-0000-000014030000}"/>
    <cellStyle name="Microsoft Excel found an error in the formula you entered. Do you want to accept the correction proposed below?_x000a__x000a_|_x000a__x000a_• To accept the correction, click Yes._x000a_• To close this message and correct the formula yourself, click No. 242 2" xfId="789" xr:uid="{00000000-0005-0000-0000-000015030000}"/>
    <cellStyle name="Microsoft Excel found an error in the formula you entered. Do you want to accept the correction proposed below?_x000a__x000a_|_x000a__x000a_• To accept the correction, click Yes._x000a_• To close this message and correct the formula yourself, click No. 243" xfId="790" xr:uid="{00000000-0005-0000-0000-000016030000}"/>
    <cellStyle name="Microsoft Excel found an error in the formula you entered. Do you want to accept the correction proposed below?_x000a__x000a_|_x000a__x000a_• To accept the correction, click Yes._x000a_• To close this message and correct the formula yourself, click No. 243 2" xfId="791" xr:uid="{00000000-0005-0000-0000-000017030000}"/>
    <cellStyle name="Microsoft Excel found an error in the formula you entered. Do you want to accept the correction proposed below?_x000a__x000a_|_x000a__x000a_• To accept the correction, click Yes._x000a_• To close this message and correct the formula yourself, click No. 244" xfId="792" xr:uid="{00000000-0005-0000-0000-000018030000}"/>
    <cellStyle name="Microsoft Excel found an error in the formula you entered. Do you want to accept the correction proposed below?_x000a__x000a_|_x000a__x000a_• To accept the correction, click Yes._x000a_• To close this message and correct the formula yourself, click No. 244 2" xfId="793" xr:uid="{00000000-0005-0000-0000-000019030000}"/>
    <cellStyle name="Microsoft Excel found an error in the formula you entered. Do you want to accept the correction proposed below?_x000a__x000a_|_x000a__x000a_• To accept the correction, click Yes._x000a_• To close this message and correct the formula yourself, click No. 245" xfId="794" xr:uid="{00000000-0005-0000-0000-00001A030000}"/>
    <cellStyle name="Microsoft Excel found an error in the formula you entered. Do you want to accept the correction proposed below?_x000a__x000a_|_x000a__x000a_• To accept the correction, click Yes._x000a_• To close this message and correct the formula yourself, click No. 245 2" xfId="795" xr:uid="{00000000-0005-0000-0000-00001B030000}"/>
    <cellStyle name="Microsoft Excel found an error in the formula you entered. Do you want to accept the correction proposed below?_x000a__x000a_|_x000a__x000a_• To accept the correction, click Yes._x000a_• To close this message and correct the formula yourself, click No. 246" xfId="796" xr:uid="{00000000-0005-0000-0000-00001C030000}"/>
    <cellStyle name="Microsoft Excel found an error in the formula you entered. Do you want to accept the correction proposed below?_x000a__x000a_|_x000a__x000a_• To accept the correction, click Yes._x000a_• To close this message and correct the formula yourself, click No. 246 2" xfId="797" xr:uid="{00000000-0005-0000-0000-00001D030000}"/>
    <cellStyle name="Microsoft Excel found an error in the formula you entered. Do you want to accept the correction proposed below?_x000a__x000a_|_x000a__x000a_• To accept the correction, click Yes._x000a_• To close this message and correct the formula yourself, click No. 247" xfId="798" xr:uid="{00000000-0005-0000-0000-00001E030000}"/>
    <cellStyle name="Microsoft Excel found an error in the formula you entered. Do you want to accept the correction proposed below?_x000a__x000a_|_x000a__x000a_• To accept the correction, click Yes._x000a_• To close this message and correct the formula yourself, click No. 247 2" xfId="799" xr:uid="{00000000-0005-0000-0000-00001F030000}"/>
    <cellStyle name="Microsoft Excel found an error in the formula you entered. Do you want to accept the correction proposed below?_x000a__x000a_|_x000a__x000a_• To accept the correction, click Yes._x000a_• To close this message and correct the formula yourself, click No. 248" xfId="800" xr:uid="{00000000-0005-0000-0000-000020030000}"/>
    <cellStyle name="Microsoft Excel found an error in the formula you entered. Do you want to accept the correction proposed below?_x000a__x000a_|_x000a__x000a_• To accept the correction, click Yes._x000a_• To close this message and correct the formula yourself, click No. 248 2" xfId="801" xr:uid="{00000000-0005-0000-0000-000021030000}"/>
    <cellStyle name="Microsoft Excel found an error in the formula you entered. Do you want to accept the correction proposed below?_x000a__x000a_|_x000a__x000a_• To accept the correction, click Yes._x000a_• To close this message and correct the formula yourself, click No. 249" xfId="802" xr:uid="{00000000-0005-0000-0000-000022030000}"/>
    <cellStyle name="Microsoft Excel found an error in the formula you entered. Do you want to accept the correction proposed below?_x000a__x000a_|_x000a__x000a_• To accept the correction, click Yes._x000a_• To close this message and correct the formula yourself, click No. 249 2" xfId="803" xr:uid="{00000000-0005-0000-0000-000023030000}"/>
    <cellStyle name="Microsoft Excel found an error in the formula you entered. Do you want to accept the correction proposed below?_x000a__x000a_|_x000a__x000a_• To accept the correction, click Yes._x000a_• To close this message and correct the formula yourself, click No. 25" xfId="804" xr:uid="{00000000-0005-0000-0000-000024030000}"/>
    <cellStyle name="Microsoft Excel found an error in the formula you entered. Do you want to accept the correction proposed below?_x000a__x000a_|_x000a__x000a_• To accept the correction, click Yes._x000a_• To close this message and correct the formula yourself, click No. 25 2" xfId="805" xr:uid="{00000000-0005-0000-0000-000025030000}"/>
    <cellStyle name="Microsoft Excel found an error in the formula you entered. Do you want to accept the correction proposed below?_x000a__x000a_|_x000a__x000a_• To accept the correction, click Yes._x000a_• To close this message and correct the formula yourself, click No. 250" xfId="806" xr:uid="{00000000-0005-0000-0000-000026030000}"/>
    <cellStyle name="Microsoft Excel found an error in the formula you entered. Do you want to accept the correction proposed below?_x000a__x000a_|_x000a__x000a_• To accept the correction, click Yes._x000a_• To close this message and correct the formula yourself, click No. 250 2" xfId="807" xr:uid="{00000000-0005-0000-0000-000027030000}"/>
    <cellStyle name="Microsoft Excel found an error in the formula you entered. Do you want to accept the correction proposed below?_x000a__x000a_|_x000a__x000a_• To accept the correction, click Yes._x000a_• To close this message and correct the formula yourself, click No. 251" xfId="808" xr:uid="{00000000-0005-0000-0000-000028030000}"/>
    <cellStyle name="Microsoft Excel found an error in the formula you entered. Do you want to accept the correction proposed below?_x000a__x000a_|_x000a__x000a_• To accept the correction, click Yes._x000a_• To close this message and correct the formula yourself, click No. 251 2" xfId="809" xr:uid="{00000000-0005-0000-0000-000029030000}"/>
    <cellStyle name="Microsoft Excel found an error in the formula you entered. Do you want to accept the correction proposed below?_x000a__x000a_|_x000a__x000a_• To accept the correction, click Yes._x000a_• To close this message and correct the formula yourself, click No. 252" xfId="810" xr:uid="{00000000-0005-0000-0000-00002A030000}"/>
    <cellStyle name="Microsoft Excel found an error in the formula you entered. Do you want to accept the correction proposed below?_x000a__x000a_|_x000a__x000a_• To accept the correction, click Yes._x000a_• To close this message and correct the formula yourself, click No. 252 2" xfId="811" xr:uid="{00000000-0005-0000-0000-00002B030000}"/>
    <cellStyle name="Microsoft Excel found an error in the formula you entered. Do you want to accept the correction proposed below?_x000a__x000a_|_x000a__x000a_• To accept the correction, click Yes._x000a_• To close this message and correct the formula yourself, click No. 253" xfId="812" xr:uid="{00000000-0005-0000-0000-00002C030000}"/>
    <cellStyle name="Microsoft Excel found an error in the formula you entered. Do you want to accept the correction proposed below?_x000a__x000a_|_x000a__x000a_• To accept the correction, click Yes._x000a_• To close this message and correct the formula yourself, click No. 253 2" xfId="813" xr:uid="{00000000-0005-0000-0000-00002D030000}"/>
    <cellStyle name="Microsoft Excel found an error in the formula you entered. Do you want to accept the correction proposed below?_x000a__x000a_|_x000a__x000a_• To accept the correction, click Yes._x000a_• To close this message and correct the formula yourself, click No. 254" xfId="814" xr:uid="{00000000-0005-0000-0000-00002E030000}"/>
    <cellStyle name="Microsoft Excel found an error in the formula you entered. Do you want to accept the correction proposed below?_x000a__x000a_|_x000a__x000a_• To accept the correction, click Yes._x000a_• To close this message and correct the formula yourself, click No. 254 2" xfId="815" xr:uid="{00000000-0005-0000-0000-00002F030000}"/>
    <cellStyle name="Microsoft Excel found an error in the formula you entered. Do you want to accept the correction proposed below?_x000a__x000a_|_x000a__x000a_• To accept the correction, click Yes._x000a_• To close this message and correct the formula yourself, click No. 255" xfId="816" xr:uid="{00000000-0005-0000-0000-000030030000}"/>
    <cellStyle name="Microsoft Excel found an error in the formula you entered. Do you want to accept the correction proposed below?_x000a__x000a_|_x000a__x000a_• To accept the correction, click Yes._x000a_• To close this message and correct the formula yourself, click No. 255 2" xfId="817" xr:uid="{00000000-0005-0000-0000-000031030000}"/>
    <cellStyle name="Microsoft Excel found an error in the formula you entered. Do you want to accept the correction proposed below?_x000a__x000a_|_x000a__x000a_• To accept the correction, click Yes._x000a_• To close this message and correct the formula yourself, click No. 26" xfId="818" xr:uid="{00000000-0005-0000-0000-000032030000}"/>
    <cellStyle name="Microsoft Excel found an error in the formula you entered. Do you want to accept the correction proposed below?_x000a__x000a_|_x000a__x000a_• To accept the correction, click Yes._x000a_• To close this message and correct the formula yourself, click No. 26 2" xfId="819" xr:uid="{00000000-0005-0000-0000-000033030000}"/>
    <cellStyle name="Microsoft Excel found an error in the formula you entered. Do you want to accept the correction proposed below?_x000a__x000a_|_x000a__x000a_• To accept the correction, click Yes._x000a_• To close this message and correct the formula yourself, click No. 27" xfId="820" xr:uid="{00000000-0005-0000-0000-000034030000}"/>
    <cellStyle name="Microsoft Excel found an error in the formula you entered. Do you want to accept the correction proposed below?_x000a__x000a_|_x000a__x000a_• To accept the correction, click Yes._x000a_• To close this message and correct the formula yourself, click No. 27 2" xfId="821" xr:uid="{00000000-0005-0000-0000-000035030000}"/>
    <cellStyle name="Microsoft Excel found an error in the formula you entered. Do you want to accept the correction proposed below?_x000a__x000a_|_x000a__x000a_• To accept the correction, click Yes._x000a_• To close this message and correct the formula yourself, click No. 28" xfId="822" xr:uid="{00000000-0005-0000-0000-000036030000}"/>
    <cellStyle name="Microsoft Excel found an error in the formula you entered. Do you want to accept the correction proposed below?_x000a__x000a_|_x000a__x000a_• To accept the correction, click Yes._x000a_• To close this message and correct the formula yourself, click No. 28 2" xfId="823" xr:uid="{00000000-0005-0000-0000-000037030000}"/>
    <cellStyle name="Microsoft Excel found an error in the formula you entered. Do you want to accept the correction proposed below?_x000a__x000a_|_x000a__x000a_• To accept the correction, click Yes._x000a_• To close this message and correct the formula yourself, click No. 29" xfId="824" xr:uid="{00000000-0005-0000-0000-000038030000}"/>
    <cellStyle name="Microsoft Excel found an error in the formula you entered. Do you want to accept the correction proposed below?_x000a__x000a_|_x000a__x000a_• To accept the correction, click Yes._x000a_• To close this message and correct the formula yourself, click No. 29 2" xfId="825" xr:uid="{00000000-0005-0000-0000-000039030000}"/>
    <cellStyle name="Microsoft Excel found an error in the formula you entered. Do you want to accept the correction proposed below?_x000a__x000a_|_x000a__x000a_• To accept the correction, click Yes._x000a_• To close this message and correct the formula yourself, click No. 3" xfId="826" xr:uid="{00000000-0005-0000-0000-00003A030000}"/>
    <cellStyle name="Microsoft Excel found an error in the formula you entered. Do you want to accept the correction proposed below?_x000a__x000a_|_x000a__x000a_• To accept the correction, click Yes._x000a_• To close this message and correct the formula yourself, click No. 3 2" xfId="827" xr:uid="{00000000-0005-0000-0000-00003B030000}"/>
    <cellStyle name="Microsoft Excel found an error in the formula you entered. Do you want to accept the correction proposed below?_x000a__x000a_|_x000a__x000a_• To accept the correction, click Yes._x000a_• To close this message and correct the formula yourself, click No. 3 3" xfId="828" xr:uid="{00000000-0005-0000-0000-00003C030000}"/>
    <cellStyle name="Microsoft Excel found an error in the formula you entered. Do you want to accept the correction proposed below?_x000a__x000a_|_x000a__x000a_• To accept the correction, click Yes._x000a_• To close this message and correct the formula yourself, click No. 30" xfId="829" xr:uid="{00000000-0005-0000-0000-00003D030000}"/>
    <cellStyle name="Microsoft Excel found an error in the formula you entered. Do you want to accept the correction proposed below?_x000a__x000a_|_x000a__x000a_• To accept the correction, click Yes._x000a_• To close this message and correct the formula yourself, click No. 30 2" xfId="830" xr:uid="{00000000-0005-0000-0000-00003E030000}"/>
    <cellStyle name="Microsoft Excel found an error in the formula you entered. Do you want to accept the correction proposed below?_x000a__x000a_|_x000a__x000a_• To accept the correction, click Yes._x000a_• To close this message and correct the formula yourself, click No. 31" xfId="831" xr:uid="{00000000-0005-0000-0000-00003F030000}"/>
    <cellStyle name="Microsoft Excel found an error in the formula you entered. Do you want to accept the correction proposed below?_x000a__x000a_|_x000a__x000a_• To accept the correction, click Yes._x000a_• To close this message and correct the formula yourself, click No. 31 2" xfId="832" xr:uid="{00000000-0005-0000-0000-000040030000}"/>
    <cellStyle name="Microsoft Excel found an error in the formula you entered. Do you want to accept the correction proposed below?_x000a__x000a_|_x000a__x000a_• To accept the correction, click Yes._x000a_• To close this message and correct the formula yourself, click No. 32" xfId="833" xr:uid="{00000000-0005-0000-0000-000041030000}"/>
    <cellStyle name="Microsoft Excel found an error in the formula you entered. Do you want to accept the correction proposed below?_x000a__x000a_|_x000a__x000a_• To accept the correction, click Yes._x000a_• To close this message and correct the formula yourself, click No. 32 2" xfId="834" xr:uid="{00000000-0005-0000-0000-000042030000}"/>
    <cellStyle name="Microsoft Excel found an error in the formula you entered. Do you want to accept the correction proposed below?_x000a__x000a_|_x000a__x000a_• To accept the correction, click Yes._x000a_• To close this message and correct the formula yourself, click No. 33" xfId="835" xr:uid="{00000000-0005-0000-0000-000043030000}"/>
    <cellStyle name="Microsoft Excel found an error in the formula you entered. Do you want to accept the correction proposed below?_x000a__x000a_|_x000a__x000a_• To accept the correction, click Yes._x000a_• To close this message and correct the formula yourself, click No. 33 2" xfId="836" xr:uid="{00000000-0005-0000-0000-000044030000}"/>
    <cellStyle name="Microsoft Excel found an error in the formula you entered. Do you want to accept the correction proposed below?_x000a__x000a_|_x000a__x000a_• To accept the correction, click Yes._x000a_• To close this message and correct the formula yourself, click No. 34" xfId="837" xr:uid="{00000000-0005-0000-0000-000045030000}"/>
    <cellStyle name="Microsoft Excel found an error in the formula you entered. Do you want to accept the correction proposed below?_x000a__x000a_|_x000a__x000a_• To accept the correction, click Yes._x000a_• To close this message and correct the formula yourself, click No. 34 2" xfId="838" xr:uid="{00000000-0005-0000-0000-000046030000}"/>
    <cellStyle name="Microsoft Excel found an error in the formula you entered. Do you want to accept the correction proposed below?_x000a__x000a_|_x000a__x000a_• To accept the correction, click Yes._x000a_• To close this message and correct the formula yourself, click No. 35" xfId="839" xr:uid="{00000000-0005-0000-0000-000047030000}"/>
    <cellStyle name="Microsoft Excel found an error in the formula you entered. Do you want to accept the correction proposed below?_x000a__x000a_|_x000a__x000a_• To accept the correction, click Yes._x000a_• To close this message and correct the formula yourself, click No. 35 2" xfId="840" xr:uid="{00000000-0005-0000-0000-000048030000}"/>
    <cellStyle name="Microsoft Excel found an error in the formula you entered. Do you want to accept the correction proposed below?_x000a__x000a_|_x000a__x000a_• To accept the correction, click Yes._x000a_• To close this message and correct the formula yourself, click No. 36" xfId="841" xr:uid="{00000000-0005-0000-0000-000049030000}"/>
    <cellStyle name="Microsoft Excel found an error in the formula you entered. Do you want to accept the correction proposed below?_x000a__x000a_|_x000a__x000a_• To accept the correction, click Yes._x000a_• To close this message and correct the formula yourself, click No. 36 2" xfId="842" xr:uid="{00000000-0005-0000-0000-00004A030000}"/>
    <cellStyle name="Microsoft Excel found an error in the formula you entered. Do you want to accept the correction proposed below?_x000a__x000a_|_x000a__x000a_• To accept the correction, click Yes._x000a_• To close this message and correct the formula yourself, click No. 37" xfId="843" xr:uid="{00000000-0005-0000-0000-00004B030000}"/>
    <cellStyle name="Microsoft Excel found an error in the formula you entered. Do you want to accept the correction proposed below?_x000a__x000a_|_x000a__x000a_• To accept the correction, click Yes._x000a_• To close this message and correct the formula yourself, click No. 37 2" xfId="844" xr:uid="{00000000-0005-0000-0000-00004C030000}"/>
    <cellStyle name="Microsoft Excel found an error in the formula you entered. Do you want to accept the correction proposed below?_x000a__x000a_|_x000a__x000a_• To accept the correction, click Yes._x000a_• To close this message and correct the formula yourself, click No. 38" xfId="845" xr:uid="{00000000-0005-0000-0000-00004D030000}"/>
    <cellStyle name="Microsoft Excel found an error in the formula you entered. Do you want to accept the correction proposed below?_x000a__x000a_|_x000a__x000a_• To accept the correction, click Yes._x000a_• To close this message and correct the formula yourself, click No. 38 2" xfId="846" xr:uid="{00000000-0005-0000-0000-00004E030000}"/>
    <cellStyle name="Microsoft Excel found an error in the formula you entered. Do you want to accept the correction proposed below?_x000a__x000a_|_x000a__x000a_• To accept the correction, click Yes._x000a_• To close this message and correct the formula yourself, click No. 39" xfId="847" xr:uid="{00000000-0005-0000-0000-00004F030000}"/>
    <cellStyle name="Microsoft Excel found an error in the formula you entered. Do you want to accept the correction proposed below?_x000a__x000a_|_x000a__x000a_• To accept the correction, click Yes._x000a_• To close this message and correct the formula yourself, click No. 39 2" xfId="848" xr:uid="{00000000-0005-0000-0000-000050030000}"/>
    <cellStyle name="Microsoft Excel found an error in the formula you entered. Do you want to accept the correction proposed below?_x000a__x000a_|_x000a__x000a_• To accept the correction, click Yes._x000a_• To close this message and correct the formula yourself, click No. 4" xfId="849" xr:uid="{00000000-0005-0000-0000-000051030000}"/>
    <cellStyle name="Microsoft Excel found an error in the formula you entered. Do you want to accept the correction proposed below?_x000a__x000a_|_x000a__x000a_• To accept the correction, click Yes._x000a_• To close this message and correct the formula yourself, click No. 4 2" xfId="850" xr:uid="{00000000-0005-0000-0000-000052030000}"/>
    <cellStyle name="Microsoft Excel found an error in the formula you entered. Do you want to accept the correction proposed below?_x000a__x000a_|_x000a__x000a_• To accept the correction, click Yes._x000a_• To close this message and correct the formula yourself, click No. 40" xfId="851" xr:uid="{00000000-0005-0000-0000-000053030000}"/>
    <cellStyle name="Microsoft Excel found an error in the formula you entered. Do you want to accept the correction proposed below?_x000a__x000a_|_x000a__x000a_• To accept the correction, click Yes._x000a_• To close this message and correct the formula yourself, click No. 40 2" xfId="852" xr:uid="{00000000-0005-0000-0000-000054030000}"/>
    <cellStyle name="Microsoft Excel found an error in the formula you entered. Do you want to accept the correction proposed below?_x000a__x000a_|_x000a__x000a_• To accept the correction, click Yes._x000a_• To close this message and correct the formula yourself, click No. 41" xfId="853" xr:uid="{00000000-0005-0000-0000-000055030000}"/>
    <cellStyle name="Microsoft Excel found an error in the formula you entered. Do you want to accept the correction proposed below?_x000a__x000a_|_x000a__x000a_• To accept the correction, click Yes._x000a_• To close this message and correct the formula yourself, click No. 41 2" xfId="854" xr:uid="{00000000-0005-0000-0000-000056030000}"/>
    <cellStyle name="Microsoft Excel found an error in the formula you entered. Do you want to accept the correction proposed below?_x000a__x000a_|_x000a__x000a_• To accept the correction, click Yes._x000a_• To close this message and correct the formula yourself, click No. 42" xfId="855" xr:uid="{00000000-0005-0000-0000-000057030000}"/>
    <cellStyle name="Microsoft Excel found an error in the formula you entered. Do you want to accept the correction proposed below?_x000a__x000a_|_x000a__x000a_• To accept the correction, click Yes._x000a_• To close this message and correct the formula yourself, click No. 42 2" xfId="856" xr:uid="{00000000-0005-0000-0000-000058030000}"/>
    <cellStyle name="Microsoft Excel found an error in the formula you entered. Do you want to accept the correction proposed below?_x000a__x000a_|_x000a__x000a_• To accept the correction, click Yes._x000a_• To close this message and correct the formula yourself, click No. 43" xfId="857" xr:uid="{00000000-0005-0000-0000-000059030000}"/>
    <cellStyle name="Microsoft Excel found an error in the formula you entered. Do you want to accept the correction proposed below?_x000a__x000a_|_x000a__x000a_• To accept the correction, click Yes._x000a_• To close this message and correct the formula yourself, click No. 43 2" xfId="858" xr:uid="{00000000-0005-0000-0000-00005A030000}"/>
    <cellStyle name="Microsoft Excel found an error in the formula you entered. Do you want to accept the correction proposed below?_x000a__x000a_|_x000a__x000a_• To accept the correction, click Yes._x000a_• To close this message and correct the formula yourself, click No. 44" xfId="859" xr:uid="{00000000-0005-0000-0000-00005B030000}"/>
    <cellStyle name="Microsoft Excel found an error in the formula you entered. Do you want to accept the correction proposed below?_x000a__x000a_|_x000a__x000a_• To accept the correction, click Yes._x000a_• To close this message and correct the formula yourself, click No. 44 2" xfId="860" xr:uid="{00000000-0005-0000-0000-00005C030000}"/>
    <cellStyle name="Microsoft Excel found an error in the formula you entered. Do you want to accept the correction proposed below?_x000a__x000a_|_x000a__x000a_• To accept the correction, click Yes._x000a_• To close this message and correct the formula yourself, click No. 45" xfId="861" xr:uid="{00000000-0005-0000-0000-00005D030000}"/>
    <cellStyle name="Microsoft Excel found an error in the formula you entered. Do you want to accept the correction proposed below?_x000a__x000a_|_x000a__x000a_• To accept the correction, click Yes._x000a_• To close this message and correct the formula yourself, click No. 45 2" xfId="862" xr:uid="{00000000-0005-0000-0000-00005E030000}"/>
    <cellStyle name="Microsoft Excel found an error in the formula you entered. Do you want to accept the correction proposed below?_x000a__x000a_|_x000a__x000a_• To accept the correction, click Yes._x000a_• To close this message and correct the formula yourself, click No. 46" xfId="863" xr:uid="{00000000-0005-0000-0000-00005F030000}"/>
    <cellStyle name="Microsoft Excel found an error in the formula you entered. Do you want to accept the correction proposed below?_x000a__x000a_|_x000a__x000a_• To accept the correction, click Yes._x000a_• To close this message and correct the formula yourself, click No. 46 2" xfId="864" xr:uid="{00000000-0005-0000-0000-000060030000}"/>
    <cellStyle name="Microsoft Excel found an error in the formula you entered. Do you want to accept the correction proposed below?_x000a__x000a_|_x000a__x000a_• To accept the correction, click Yes._x000a_• To close this message and correct the formula yourself, click No. 47" xfId="865" xr:uid="{00000000-0005-0000-0000-000061030000}"/>
    <cellStyle name="Microsoft Excel found an error in the formula you entered. Do you want to accept the correction proposed below?_x000a__x000a_|_x000a__x000a_• To accept the correction, click Yes._x000a_• To close this message and correct the formula yourself, click No. 47 2" xfId="866" xr:uid="{00000000-0005-0000-0000-000062030000}"/>
    <cellStyle name="Microsoft Excel found an error in the formula you entered. Do you want to accept the correction proposed below?_x000a__x000a_|_x000a__x000a_• To accept the correction, click Yes._x000a_• To close this message and correct the formula yourself, click No. 48" xfId="867" xr:uid="{00000000-0005-0000-0000-000063030000}"/>
    <cellStyle name="Microsoft Excel found an error in the formula you entered. Do you want to accept the correction proposed below?_x000a__x000a_|_x000a__x000a_• To accept the correction, click Yes._x000a_• To close this message and correct the formula yourself, click No. 48 2" xfId="868" xr:uid="{00000000-0005-0000-0000-000064030000}"/>
    <cellStyle name="Microsoft Excel found an error in the formula you entered. Do you want to accept the correction proposed below?_x000a__x000a_|_x000a__x000a_• To accept the correction, click Yes._x000a_• To close this message and correct the formula yourself, click No. 49" xfId="869" xr:uid="{00000000-0005-0000-0000-000065030000}"/>
    <cellStyle name="Microsoft Excel found an error in the formula you entered. Do you want to accept the correction proposed below?_x000a__x000a_|_x000a__x000a_• To accept the correction, click Yes._x000a_• To close this message and correct the formula yourself, click No. 49 2" xfId="870" xr:uid="{00000000-0005-0000-0000-000066030000}"/>
    <cellStyle name="Microsoft Excel found an error in the formula you entered. Do you want to accept the correction proposed below?_x000a__x000a_|_x000a__x000a_• To accept the correction, click Yes._x000a_• To close this message and correct the formula yourself, click No. 5" xfId="871" xr:uid="{00000000-0005-0000-0000-000067030000}"/>
    <cellStyle name="Microsoft Excel found an error in the formula you entered. Do you want to accept the correction proposed below?_x000a__x000a_|_x000a__x000a_• To accept the correction, click Yes._x000a_• To close this message and correct the formula yourself, click No. 5 2" xfId="872" xr:uid="{00000000-0005-0000-0000-000068030000}"/>
    <cellStyle name="Microsoft Excel found an error in the formula you entered. Do you want to accept the correction proposed below?_x000a__x000a_|_x000a__x000a_• To accept the correction, click Yes._x000a_• To close this message and correct the formula yourself, click No. 50" xfId="873" xr:uid="{00000000-0005-0000-0000-000069030000}"/>
    <cellStyle name="Microsoft Excel found an error in the formula you entered. Do you want to accept the correction proposed below?_x000a__x000a_|_x000a__x000a_• To accept the correction, click Yes._x000a_• To close this message and correct the formula yourself, click No. 50 2" xfId="874" xr:uid="{00000000-0005-0000-0000-00006A030000}"/>
    <cellStyle name="Microsoft Excel found an error in the formula you entered. Do you want to accept the correction proposed below?_x000a__x000a_|_x000a__x000a_• To accept the correction, click Yes._x000a_• To close this message and correct the formula yourself, click No. 51" xfId="875" xr:uid="{00000000-0005-0000-0000-00006B030000}"/>
    <cellStyle name="Microsoft Excel found an error in the formula you entered. Do you want to accept the correction proposed below?_x000a__x000a_|_x000a__x000a_• To accept the correction, click Yes._x000a_• To close this message and correct the formula yourself, click No. 51 2" xfId="876" xr:uid="{00000000-0005-0000-0000-00006C030000}"/>
    <cellStyle name="Microsoft Excel found an error in the formula you entered. Do you want to accept the correction proposed below?_x000a__x000a_|_x000a__x000a_• To accept the correction, click Yes._x000a_• To close this message and correct the formula yourself, click No. 52" xfId="877" xr:uid="{00000000-0005-0000-0000-00006D030000}"/>
    <cellStyle name="Microsoft Excel found an error in the formula you entered. Do you want to accept the correction proposed below?_x000a__x000a_|_x000a__x000a_• To accept the correction, click Yes._x000a_• To close this message and correct the formula yourself, click No. 52 2" xfId="878" xr:uid="{00000000-0005-0000-0000-00006E030000}"/>
    <cellStyle name="Microsoft Excel found an error in the formula you entered. Do you want to accept the correction proposed below?_x000a__x000a_|_x000a__x000a_• To accept the correction, click Yes._x000a_• To close this message and correct the formula yourself, click No. 53" xfId="879" xr:uid="{00000000-0005-0000-0000-00006F030000}"/>
    <cellStyle name="Microsoft Excel found an error in the formula you entered. Do you want to accept the correction proposed below?_x000a__x000a_|_x000a__x000a_• To accept the correction, click Yes._x000a_• To close this message and correct the formula yourself, click No. 53 2" xfId="880" xr:uid="{00000000-0005-0000-0000-000070030000}"/>
    <cellStyle name="Microsoft Excel found an error in the formula you entered. Do you want to accept the correction proposed below?_x000a__x000a_|_x000a__x000a_• To accept the correction, click Yes._x000a_• To close this message and correct the formula yourself, click No. 54" xfId="881" xr:uid="{00000000-0005-0000-0000-000071030000}"/>
    <cellStyle name="Microsoft Excel found an error in the formula you entered. Do you want to accept the correction proposed below?_x000a__x000a_|_x000a__x000a_• To accept the correction, click Yes._x000a_• To close this message and correct the formula yourself, click No. 54 2" xfId="882" xr:uid="{00000000-0005-0000-0000-000072030000}"/>
    <cellStyle name="Microsoft Excel found an error in the formula you entered. Do you want to accept the correction proposed below?_x000a__x000a_|_x000a__x000a_• To accept the correction, click Yes._x000a_• To close this message and correct the formula yourself, click No. 55" xfId="883" xr:uid="{00000000-0005-0000-0000-000073030000}"/>
    <cellStyle name="Microsoft Excel found an error in the formula you entered. Do you want to accept the correction proposed below?_x000a__x000a_|_x000a__x000a_• To accept the correction, click Yes._x000a_• To close this message and correct the formula yourself, click No. 55 2" xfId="884" xr:uid="{00000000-0005-0000-0000-000074030000}"/>
    <cellStyle name="Microsoft Excel found an error in the formula you entered. Do you want to accept the correction proposed below?_x000a__x000a_|_x000a__x000a_• To accept the correction, click Yes._x000a_• To close this message and correct the formula yourself, click No. 56" xfId="885" xr:uid="{00000000-0005-0000-0000-000075030000}"/>
    <cellStyle name="Microsoft Excel found an error in the formula you entered. Do you want to accept the correction proposed below?_x000a__x000a_|_x000a__x000a_• To accept the correction, click Yes._x000a_• To close this message and correct the formula yourself, click No. 56 2" xfId="886" xr:uid="{00000000-0005-0000-0000-000076030000}"/>
    <cellStyle name="Microsoft Excel found an error in the formula you entered. Do you want to accept the correction proposed below?_x000a__x000a_|_x000a__x000a_• To accept the correction, click Yes._x000a_• To close this message and correct the formula yourself, click No. 57" xfId="887" xr:uid="{00000000-0005-0000-0000-000077030000}"/>
    <cellStyle name="Microsoft Excel found an error in the formula you entered. Do you want to accept the correction proposed below?_x000a__x000a_|_x000a__x000a_• To accept the correction, click Yes._x000a_• To close this message and correct the formula yourself, click No. 57 2" xfId="888" xr:uid="{00000000-0005-0000-0000-000078030000}"/>
    <cellStyle name="Microsoft Excel found an error in the formula you entered. Do you want to accept the correction proposed below?_x000a__x000a_|_x000a__x000a_• To accept the correction, click Yes._x000a_• To close this message and correct the formula yourself, click No. 58" xfId="889" xr:uid="{00000000-0005-0000-0000-000079030000}"/>
    <cellStyle name="Microsoft Excel found an error in the formula you entered. Do you want to accept the correction proposed below?_x000a__x000a_|_x000a__x000a_• To accept the correction, click Yes._x000a_• To close this message and correct the formula yourself, click No. 58 2" xfId="890" xr:uid="{00000000-0005-0000-0000-00007A030000}"/>
    <cellStyle name="Microsoft Excel found an error in the formula you entered. Do you want to accept the correction proposed below?_x000a__x000a_|_x000a__x000a_• To accept the correction, click Yes._x000a_• To close this message and correct the formula yourself, click No. 59" xfId="891" xr:uid="{00000000-0005-0000-0000-00007B030000}"/>
    <cellStyle name="Microsoft Excel found an error in the formula you entered. Do you want to accept the correction proposed below?_x000a__x000a_|_x000a__x000a_• To accept the correction, click Yes._x000a_• To close this message and correct the formula yourself, click No. 59 2" xfId="892" xr:uid="{00000000-0005-0000-0000-00007C030000}"/>
    <cellStyle name="Microsoft Excel found an error in the formula you entered. Do you want to accept the correction proposed below?_x000a__x000a_|_x000a__x000a_• To accept the correction, click Yes._x000a_• To close this message and correct the formula yourself, click No. 6" xfId="893" xr:uid="{00000000-0005-0000-0000-00007D030000}"/>
    <cellStyle name="Microsoft Excel found an error in the formula you entered. Do you want to accept the correction proposed below?_x000a__x000a_|_x000a__x000a_• To accept the correction, click Yes._x000a_• To close this message and correct the formula yourself, click No. 6 2" xfId="894" xr:uid="{00000000-0005-0000-0000-00007E030000}"/>
    <cellStyle name="Microsoft Excel found an error in the formula you entered. Do you want to accept the correction proposed below?_x000a__x000a_|_x000a__x000a_• To accept the correction, click Yes._x000a_• To close this message and correct the formula yourself, click No. 60" xfId="895" xr:uid="{00000000-0005-0000-0000-00007F030000}"/>
    <cellStyle name="Microsoft Excel found an error in the formula you entered. Do you want to accept the correction proposed below?_x000a__x000a_|_x000a__x000a_• To accept the correction, click Yes._x000a_• To close this message and correct the formula yourself, click No. 60 2" xfId="896" xr:uid="{00000000-0005-0000-0000-000080030000}"/>
    <cellStyle name="Microsoft Excel found an error in the formula you entered. Do you want to accept the correction proposed below?_x000a__x000a_|_x000a__x000a_• To accept the correction, click Yes._x000a_• To close this message and correct the formula yourself, click No. 61" xfId="897" xr:uid="{00000000-0005-0000-0000-000081030000}"/>
    <cellStyle name="Microsoft Excel found an error in the formula you entered. Do you want to accept the correction proposed below?_x000a__x000a_|_x000a__x000a_• To accept the correction, click Yes._x000a_• To close this message and correct the formula yourself, click No. 61 2" xfId="898" xr:uid="{00000000-0005-0000-0000-000082030000}"/>
    <cellStyle name="Microsoft Excel found an error in the formula you entered. Do you want to accept the correction proposed below?_x000a__x000a_|_x000a__x000a_• To accept the correction, click Yes._x000a_• To close this message and correct the formula yourself, click No. 62" xfId="899" xr:uid="{00000000-0005-0000-0000-000083030000}"/>
    <cellStyle name="Microsoft Excel found an error in the formula you entered. Do you want to accept the correction proposed below?_x000a__x000a_|_x000a__x000a_• To accept the correction, click Yes._x000a_• To close this message and correct the formula yourself, click No. 62 2" xfId="900" xr:uid="{00000000-0005-0000-0000-000084030000}"/>
    <cellStyle name="Microsoft Excel found an error in the formula you entered. Do you want to accept the correction proposed below?_x000a__x000a_|_x000a__x000a_• To accept the correction, click Yes._x000a_• To close this message and correct the formula yourself, click No. 63" xfId="901" xr:uid="{00000000-0005-0000-0000-000085030000}"/>
    <cellStyle name="Microsoft Excel found an error in the formula you entered. Do you want to accept the correction proposed below?_x000a__x000a_|_x000a__x000a_• To accept the correction, click Yes._x000a_• To close this message and correct the formula yourself, click No. 63 2" xfId="902" xr:uid="{00000000-0005-0000-0000-000086030000}"/>
    <cellStyle name="Microsoft Excel found an error in the formula you entered. Do you want to accept the correction proposed below?_x000a__x000a_|_x000a__x000a_• To accept the correction, click Yes._x000a_• To close this message and correct the formula yourself, click No. 64" xfId="903" xr:uid="{00000000-0005-0000-0000-000087030000}"/>
    <cellStyle name="Microsoft Excel found an error in the formula you entered. Do you want to accept the correction proposed below?_x000a__x000a_|_x000a__x000a_• To accept the correction, click Yes._x000a_• To close this message and correct the formula yourself, click No. 64 2" xfId="904" xr:uid="{00000000-0005-0000-0000-000088030000}"/>
    <cellStyle name="Microsoft Excel found an error in the formula you entered. Do you want to accept the correction proposed below?_x000a__x000a_|_x000a__x000a_• To accept the correction, click Yes._x000a_• To close this message and correct the formula yourself, click No. 65" xfId="905" xr:uid="{00000000-0005-0000-0000-000089030000}"/>
    <cellStyle name="Microsoft Excel found an error in the formula you entered. Do you want to accept the correction proposed below?_x000a__x000a_|_x000a__x000a_• To accept the correction, click Yes._x000a_• To close this message and correct the formula yourself, click No. 65 2" xfId="906" xr:uid="{00000000-0005-0000-0000-00008A030000}"/>
    <cellStyle name="Microsoft Excel found an error in the formula you entered. Do you want to accept the correction proposed below?_x000a__x000a_|_x000a__x000a_• To accept the correction, click Yes._x000a_• To close this message and correct the formula yourself, click No. 66" xfId="907" xr:uid="{00000000-0005-0000-0000-00008B030000}"/>
    <cellStyle name="Microsoft Excel found an error in the formula you entered. Do you want to accept the correction proposed below?_x000a__x000a_|_x000a__x000a_• To accept the correction, click Yes._x000a_• To close this message and correct the formula yourself, click No. 66 2" xfId="908" xr:uid="{00000000-0005-0000-0000-00008C030000}"/>
    <cellStyle name="Microsoft Excel found an error in the formula you entered. Do you want to accept the correction proposed below?_x000a__x000a_|_x000a__x000a_• To accept the correction, click Yes._x000a_• To close this message and correct the formula yourself, click No. 67" xfId="909" xr:uid="{00000000-0005-0000-0000-00008D030000}"/>
    <cellStyle name="Microsoft Excel found an error in the formula you entered. Do you want to accept the correction proposed below?_x000a__x000a_|_x000a__x000a_• To accept the correction, click Yes._x000a_• To close this message and correct the formula yourself, click No. 67 2" xfId="910" xr:uid="{00000000-0005-0000-0000-00008E030000}"/>
    <cellStyle name="Microsoft Excel found an error in the formula you entered. Do you want to accept the correction proposed below?_x000a__x000a_|_x000a__x000a_• To accept the correction, click Yes._x000a_• To close this message and correct the formula yourself, click No. 68" xfId="911" xr:uid="{00000000-0005-0000-0000-00008F030000}"/>
    <cellStyle name="Microsoft Excel found an error in the formula you entered. Do you want to accept the correction proposed below?_x000a__x000a_|_x000a__x000a_• To accept the correction, click Yes._x000a_• To close this message and correct the formula yourself, click No. 68 2" xfId="912" xr:uid="{00000000-0005-0000-0000-000090030000}"/>
    <cellStyle name="Microsoft Excel found an error in the formula you entered. Do you want to accept the correction proposed below?_x000a__x000a_|_x000a__x000a_• To accept the correction, click Yes._x000a_• To close this message and correct the formula yourself, click No. 69" xfId="913" xr:uid="{00000000-0005-0000-0000-000091030000}"/>
    <cellStyle name="Microsoft Excel found an error in the formula you entered. Do you want to accept the correction proposed below?_x000a__x000a_|_x000a__x000a_• To accept the correction, click Yes._x000a_• To close this message and correct the formula yourself, click No. 69 2" xfId="914" xr:uid="{00000000-0005-0000-0000-000092030000}"/>
    <cellStyle name="Microsoft Excel found an error in the formula you entered. Do you want to accept the correction proposed below?_x000a__x000a_|_x000a__x000a_• To accept the correction, click Yes._x000a_• To close this message and correct the formula yourself, click No. 7" xfId="915" xr:uid="{00000000-0005-0000-0000-000093030000}"/>
    <cellStyle name="Microsoft Excel found an error in the formula you entered. Do you want to accept the correction proposed below?_x000a__x000a_|_x000a__x000a_• To accept the correction, click Yes._x000a_• To close this message and correct the formula yourself, click No. 7 2" xfId="916" xr:uid="{00000000-0005-0000-0000-000094030000}"/>
    <cellStyle name="Microsoft Excel found an error in the formula you entered. Do you want to accept the correction proposed below?_x000a__x000a_|_x000a__x000a_• To accept the correction, click Yes._x000a_• To close this message and correct the formula yourself, click No. 70" xfId="917" xr:uid="{00000000-0005-0000-0000-000095030000}"/>
    <cellStyle name="Microsoft Excel found an error in the formula you entered. Do you want to accept the correction proposed below?_x000a__x000a_|_x000a__x000a_• To accept the correction, click Yes._x000a_• To close this message and correct the formula yourself, click No. 70 2" xfId="918" xr:uid="{00000000-0005-0000-0000-000096030000}"/>
    <cellStyle name="Microsoft Excel found an error in the formula you entered. Do you want to accept the correction proposed below?_x000a__x000a_|_x000a__x000a_• To accept the correction, click Yes._x000a_• To close this message and correct the formula yourself, click No. 71" xfId="919" xr:uid="{00000000-0005-0000-0000-000097030000}"/>
    <cellStyle name="Microsoft Excel found an error in the formula you entered. Do you want to accept the correction proposed below?_x000a__x000a_|_x000a__x000a_• To accept the correction, click Yes._x000a_• To close this message and correct the formula yourself, click No. 71 2" xfId="920" xr:uid="{00000000-0005-0000-0000-000098030000}"/>
    <cellStyle name="Microsoft Excel found an error in the formula you entered. Do you want to accept the correction proposed below?_x000a__x000a_|_x000a__x000a_• To accept the correction, click Yes._x000a_• To close this message and correct the formula yourself, click No. 72" xfId="921" xr:uid="{00000000-0005-0000-0000-000099030000}"/>
    <cellStyle name="Microsoft Excel found an error in the formula you entered. Do you want to accept the correction proposed below?_x000a__x000a_|_x000a__x000a_• To accept the correction, click Yes._x000a_• To close this message and correct the formula yourself, click No. 72 2" xfId="922" xr:uid="{00000000-0005-0000-0000-00009A030000}"/>
    <cellStyle name="Microsoft Excel found an error in the formula you entered. Do you want to accept the correction proposed below?_x000a__x000a_|_x000a__x000a_• To accept the correction, click Yes._x000a_• To close this message and correct the formula yourself, click No. 73" xfId="923" xr:uid="{00000000-0005-0000-0000-00009B030000}"/>
    <cellStyle name="Microsoft Excel found an error in the formula you entered. Do you want to accept the correction proposed below?_x000a__x000a_|_x000a__x000a_• To accept the correction, click Yes._x000a_• To close this message and correct the formula yourself, click No. 73 2" xfId="924" xr:uid="{00000000-0005-0000-0000-00009C030000}"/>
    <cellStyle name="Microsoft Excel found an error in the formula you entered. Do you want to accept the correction proposed below?_x000a__x000a_|_x000a__x000a_• To accept the correction, click Yes._x000a_• To close this message and correct the formula yourself, click No. 74" xfId="925" xr:uid="{00000000-0005-0000-0000-00009D030000}"/>
    <cellStyle name="Microsoft Excel found an error in the formula you entered. Do you want to accept the correction proposed below?_x000a__x000a_|_x000a__x000a_• To accept the correction, click Yes._x000a_• To close this message and correct the formula yourself, click No. 74 2" xfId="926" xr:uid="{00000000-0005-0000-0000-00009E030000}"/>
    <cellStyle name="Microsoft Excel found an error in the formula you entered. Do you want to accept the correction proposed below?_x000a__x000a_|_x000a__x000a_• To accept the correction, click Yes._x000a_• To close this message and correct the formula yourself, click No. 75" xfId="927" xr:uid="{00000000-0005-0000-0000-00009F030000}"/>
    <cellStyle name="Microsoft Excel found an error in the formula you entered. Do you want to accept the correction proposed below?_x000a__x000a_|_x000a__x000a_• To accept the correction, click Yes._x000a_• To close this message and correct the formula yourself, click No. 75 2" xfId="928" xr:uid="{00000000-0005-0000-0000-0000A0030000}"/>
    <cellStyle name="Microsoft Excel found an error in the formula you entered. Do you want to accept the correction proposed below?_x000a__x000a_|_x000a__x000a_• To accept the correction, click Yes._x000a_• To close this message and correct the formula yourself, click No. 76" xfId="929" xr:uid="{00000000-0005-0000-0000-0000A1030000}"/>
    <cellStyle name="Microsoft Excel found an error in the formula you entered. Do you want to accept the correction proposed below?_x000a__x000a_|_x000a__x000a_• To accept the correction, click Yes._x000a_• To close this message and correct the formula yourself, click No. 76 2" xfId="930" xr:uid="{00000000-0005-0000-0000-0000A2030000}"/>
    <cellStyle name="Microsoft Excel found an error in the formula you entered. Do you want to accept the correction proposed below?_x000a__x000a_|_x000a__x000a_• To accept the correction, click Yes._x000a_• To close this message and correct the formula yourself, click No. 77" xfId="931" xr:uid="{00000000-0005-0000-0000-0000A3030000}"/>
    <cellStyle name="Microsoft Excel found an error in the formula you entered. Do you want to accept the correction proposed below?_x000a__x000a_|_x000a__x000a_• To accept the correction, click Yes._x000a_• To close this message and correct the formula yourself, click No. 77 2" xfId="932" xr:uid="{00000000-0005-0000-0000-0000A4030000}"/>
    <cellStyle name="Microsoft Excel found an error in the formula you entered. Do you want to accept the correction proposed below?_x000a__x000a_|_x000a__x000a_• To accept the correction, click Yes._x000a_• To close this message and correct the formula yourself, click No. 78" xfId="933" xr:uid="{00000000-0005-0000-0000-0000A5030000}"/>
    <cellStyle name="Microsoft Excel found an error in the formula you entered. Do you want to accept the correction proposed below?_x000a__x000a_|_x000a__x000a_• To accept the correction, click Yes._x000a_• To close this message and correct the formula yourself, click No. 78 2" xfId="934" xr:uid="{00000000-0005-0000-0000-0000A6030000}"/>
    <cellStyle name="Microsoft Excel found an error in the formula you entered. Do you want to accept the correction proposed below?_x000a__x000a_|_x000a__x000a_• To accept the correction, click Yes._x000a_• To close this message and correct the formula yourself, click No. 79" xfId="935" xr:uid="{00000000-0005-0000-0000-0000A7030000}"/>
    <cellStyle name="Microsoft Excel found an error in the formula you entered. Do you want to accept the correction proposed below?_x000a__x000a_|_x000a__x000a_• To accept the correction, click Yes._x000a_• To close this message and correct the formula yourself, click No. 79 2" xfId="936" xr:uid="{00000000-0005-0000-0000-0000A8030000}"/>
    <cellStyle name="Microsoft Excel found an error in the formula you entered. Do you want to accept the correction proposed below?_x000a__x000a_|_x000a__x000a_• To accept the correction, click Yes._x000a_• To close this message and correct the formula yourself, click No. 8" xfId="937" xr:uid="{00000000-0005-0000-0000-0000A9030000}"/>
    <cellStyle name="Microsoft Excel found an error in the formula you entered. Do you want to accept the correction proposed below?_x000a__x000a_|_x000a__x000a_• To accept the correction, click Yes._x000a_• To close this message and correct the formula yourself, click No. 8 2" xfId="938" xr:uid="{00000000-0005-0000-0000-0000AA030000}"/>
    <cellStyle name="Microsoft Excel found an error in the formula you entered. Do you want to accept the correction proposed below?_x000a__x000a_|_x000a__x000a_• To accept the correction, click Yes._x000a_• To close this message and correct the formula yourself, click No. 80" xfId="939" xr:uid="{00000000-0005-0000-0000-0000AB030000}"/>
    <cellStyle name="Microsoft Excel found an error in the formula you entered. Do you want to accept the correction proposed below?_x000a__x000a_|_x000a__x000a_• To accept the correction, click Yes._x000a_• To close this message and correct the formula yourself, click No. 80 2" xfId="940" xr:uid="{00000000-0005-0000-0000-0000AC030000}"/>
    <cellStyle name="Microsoft Excel found an error in the formula you entered. Do you want to accept the correction proposed below?_x000a__x000a_|_x000a__x000a_• To accept the correction, click Yes._x000a_• To close this message and correct the formula yourself, click No. 81" xfId="941" xr:uid="{00000000-0005-0000-0000-0000AD030000}"/>
    <cellStyle name="Microsoft Excel found an error in the formula you entered. Do you want to accept the correction proposed below?_x000a__x000a_|_x000a__x000a_• To accept the correction, click Yes._x000a_• To close this message and correct the formula yourself, click No. 81 2" xfId="942" xr:uid="{00000000-0005-0000-0000-0000AE030000}"/>
    <cellStyle name="Microsoft Excel found an error in the formula you entered. Do you want to accept the correction proposed below?_x000a__x000a_|_x000a__x000a_• To accept the correction, click Yes._x000a_• To close this message and correct the formula yourself, click No. 82" xfId="943" xr:uid="{00000000-0005-0000-0000-0000AF030000}"/>
    <cellStyle name="Microsoft Excel found an error in the formula you entered. Do you want to accept the correction proposed below?_x000a__x000a_|_x000a__x000a_• To accept the correction, click Yes._x000a_• To close this message and correct the formula yourself, click No. 82 2" xfId="944" xr:uid="{00000000-0005-0000-0000-0000B0030000}"/>
    <cellStyle name="Microsoft Excel found an error in the formula you entered. Do you want to accept the correction proposed below?_x000a__x000a_|_x000a__x000a_• To accept the correction, click Yes._x000a_• To close this message and correct the formula yourself, click No. 83" xfId="945" xr:uid="{00000000-0005-0000-0000-0000B1030000}"/>
    <cellStyle name="Microsoft Excel found an error in the formula you entered. Do you want to accept the correction proposed below?_x000a__x000a_|_x000a__x000a_• To accept the correction, click Yes._x000a_• To close this message and correct the formula yourself, click No. 83 2" xfId="946" xr:uid="{00000000-0005-0000-0000-0000B2030000}"/>
    <cellStyle name="Microsoft Excel found an error in the formula you entered. Do you want to accept the correction proposed below?_x000a__x000a_|_x000a__x000a_• To accept the correction, click Yes._x000a_• To close this message and correct the formula yourself, click No. 84" xfId="947" xr:uid="{00000000-0005-0000-0000-0000B3030000}"/>
    <cellStyle name="Microsoft Excel found an error in the formula you entered. Do you want to accept the correction proposed below?_x000a__x000a_|_x000a__x000a_• To accept the correction, click Yes._x000a_• To close this message and correct the formula yourself, click No. 84 2" xfId="948" xr:uid="{00000000-0005-0000-0000-0000B4030000}"/>
    <cellStyle name="Microsoft Excel found an error in the formula you entered. Do you want to accept the correction proposed below?_x000a__x000a_|_x000a__x000a_• To accept the correction, click Yes._x000a_• To close this message and correct the formula yourself, click No. 85" xfId="949" xr:uid="{00000000-0005-0000-0000-0000B5030000}"/>
    <cellStyle name="Microsoft Excel found an error in the formula you entered. Do you want to accept the correction proposed below?_x000a__x000a_|_x000a__x000a_• To accept the correction, click Yes._x000a_• To close this message and correct the formula yourself, click No. 85 2" xfId="950" xr:uid="{00000000-0005-0000-0000-0000B6030000}"/>
    <cellStyle name="Microsoft Excel found an error in the formula you entered. Do you want to accept the correction proposed below?_x000a__x000a_|_x000a__x000a_• To accept the correction, click Yes._x000a_• To close this message and correct the formula yourself, click No. 86" xfId="951" xr:uid="{00000000-0005-0000-0000-0000B7030000}"/>
    <cellStyle name="Microsoft Excel found an error in the formula you entered. Do you want to accept the correction proposed below?_x000a__x000a_|_x000a__x000a_• To accept the correction, click Yes._x000a_• To close this message and correct the formula yourself, click No. 86 2" xfId="952" xr:uid="{00000000-0005-0000-0000-0000B8030000}"/>
    <cellStyle name="Microsoft Excel found an error in the formula you entered. Do you want to accept the correction proposed below?_x000a__x000a_|_x000a__x000a_• To accept the correction, click Yes._x000a_• To close this message and correct the formula yourself, click No. 87" xfId="953" xr:uid="{00000000-0005-0000-0000-0000B9030000}"/>
    <cellStyle name="Microsoft Excel found an error in the formula you entered. Do you want to accept the correction proposed below?_x000a__x000a_|_x000a__x000a_• To accept the correction, click Yes._x000a_• To close this message and correct the formula yourself, click No. 87 2" xfId="954" xr:uid="{00000000-0005-0000-0000-0000BA030000}"/>
    <cellStyle name="Microsoft Excel found an error in the formula you entered. Do you want to accept the correction proposed below?_x000a__x000a_|_x000a__x000a_• To accept the correction, click Yes._x000a_• To close this message and correct the formula yourself, click No. 88" xfId="955" xr:uid="{00000000-0005-0000-0000-0000BB030000}"/>
    <cellStyle name="Microsoft Excel found an error in the formula you entered. Do you want to accept the correction proposed below?_x000a__x000a_|_x000a__x000a_• To accept the correction, click Yes._x000a_• To close this message and correct the formula yourself, click No. 88 2" xfId="956" xr:uid="{00000000-0005-0000-0000-0000BC030000}"/>
    <cellStyle name="Microsoft Excel found an error in the formula you entered. Do you want to accept the correction proposed below?_x000a__x000a_|_x000a__x000a_• To accept the correction, click Yes._x000a_• To close this message and correct the formula yourself, click No. 89" xfId="957" xr:uid="{00000000-0005-0000-0000-0000BD030000}"/>
    <cellStyle name="Microsoft Excel found an error in the formula you entered. Do you want to accept the correction proposed below?_x000a__x000a_|_x000a__x000a_• To accept the correction, click Yes._x000a_• To close this message and correct the formula yourself, click No. 89 2" xfId="958" xr:uid="{00000000-0005-0000-0000-0000BE030000}"/>
    <cellStyle name="Microsoft Excel found an error in the formula you entered. Do you want to accept the correction proposed below?_x000a__x000a_|_x000a__x000a_• To accept the correction, click Yes._x000a_• To close this message and correct the formula yourself, click No. 9" xfId="959" xr:uid="{00000000-0005-0000-0000-0000BF030000}"/>
    <cellStyle name="Microsoft Excel found an error in the formula you entered. Do you want to accept the correction proposed below?_x000a__x000a_|_x000a__x000a_• To accept the correction, click Yes._x000a_• To close this message and correct the formula yourself, click No. 9 2" xfId="960" xr:uid="{00000000-0005-0000-0000-0000C0030000}"/>
    <cellStyle name="Microsoft Excel found an error in the formula you entered. Do you want to accept the correction proposed below?_x000a__x000a_|_x000a__x000a_• To accept the correction, click Yes._x000a_• To close this message and correct the formula yourself, click No. 90" xfId="961" xr:uid="{00000000-0005-0000-0000-0000C1030000}"/>
    <cellStyle name="Microsoft Excel found an error in the formula you entered. Do you want to accept the correction proposed below?_x000a__x000a_|_x000a__x000a_• To accept the correction, click Yes._x000a_• To close this message and correct the formula yourself, click No. 90 2" xfId="962" xr:uid="{00000000-0005-0000-0000-0000C2030000}"/>
    <cellStyle name="Microsoft Excel found an error in the formula you entered. Do you want to accept the correction proposed below?_x000a__x000a_|_x000a__x000a_• To accept the correction, click Yes._x000a_• To close this message and correct the formula yourself, click No. 91" xfId="963" xr:uid="{00000000-0005-0000-0000-0000C3030000}"/>
    <cellStyle name="Microsoft Excel found an error in the formula you entered. Do you want to accept the correction proposed below?_x000a__x000a_|_x000a__x000a_• To accept the correction, click Yes._x000a_• To close this message and correct the formula yourself, click No. 91 2" xfId="964" xr:uid="{00000000-0005-0000-0000-0000C4030000}"/>
    <cellStyle name="Microsoft Excel found an error in the formula you entered. Do you want to accept the correction proposed below?_x000a__x000a_|_x000a__x000a_• To accept the correction, click Yes._x000a_• To close this message and correct the formula yourself, click No. 92" xfId="965" xr:uid="{00000000-0005-0000-0000-0000C5030000}"/>
    <cellStyle name="Microsoft Excel found an error in the formula you entered. Do you want to accept the correction proposed below?_x000a__x000a_|_x000a__x000a_• To accept the correction, click Yes._x000a_• To close this message and correct the formula yourself, click No. 92 2" xfId="966" xr:uid="{00000000-0005-0000-0000-0000C6030000}"/>
    <cellStyle name="Microsoft Excel found an error in the formula you entered. Do you want to accept the correction proposed below?_x000a__x000a_|_x000a__x000a_• To accept the correction, click Yes._x000a_• To close this message and correct the formula yourself, click No. 93" xfId="967" xr:uid="{00000000-0005-0000-0000-0000C7030000}"/>
    <cellStyle name="Microsoft Excel found an error in the formula you entered. Do you want to accept the correction proposed below?_x000a__x000a_|_x000a__x000a_• To accept the correction, click Yes._x000a_• To close this message and correct the formula yourself, click No. 93 2" xfId="968" xr:uid="{00000000-0005-0000-0000-0000C8030000}"/>
    <cellStyle name="Microsoft Excel found an error in the formula you entered. Do you want to accept the correction proposed below?_x000a__x000a_|_x000a__x000a_• To accept the correction, click Yes._x000a_• To close this message and correct the formula yourself, click No. 94" xfId="969" xr:uid="{00000000-0005-0000-0000-0000C9030000}"/>
    <cellStyle name="Microsoft Excel found an error in the formula you entered. Do you want to accept the correction proposed below?_x000a__x000a_|_x000a__x000a_• To accept the correction, click Yes._x000a_• To close this message and correct the formula yourself, click No. 94 2" xfId="970" xr:uid="{00000000-0005-0000-0000-0000CA030000}"/>
    <cellStyle name="Microsoft Excel found an error in the formula you entered. Do you want to accept the correction proposed below?_x000a__x000a_|_x000a__x000a_• To accept the correction, click Yes._x000a_• To close this message and correct the formula yourself, click No. 95" xfId="971" xr:uid="{00000000-0005-0000-0000-0000CB030000}"/>
    <cellStyle name="Microsoft Excel found an error in the formula you entered. Do you want to accept the correction proposed below?_x000a__x000a_|_x000a__x000a_• To accept the correction, click Yes._x000a_• To close this message and correct the formula yourself, click No. 95 2" xfId="972" xr:uid="{00000000-0005-0000-0000-0000CC030000}"/>
    <cellStyle name="Microsoft Excel found an error in the formula you entered. Do you want to accept the correction proposed below?_x000a__x000a_|_x000a__x000a_• To accept the correction, click Yes._x000a_• To close this message and correct the formula yourself, click No. 96" xfId="973" xr:uid="{00000000-0005-0000-0000-0000CD030000}"/>
    <cellStyle name="Microsoft Excel found an error in the formula you entered. Do you want to accept the correction proposed below?_x000a__x000a_|_x000a__x000a_• To accept the correction, click Yes._x000a_• To close this message and correct the formula yourself, click No. 96 2" xfId="974" xr:uid="{00000000-0005-0000-0000-0000CE030000}"/>
    <cellStyle name="Microsoft Excel found an error in the formula you entered. Do you want to accept the correction proposed below?_x000a__x000a_|_x000a__x000a_• To accept the correction, click Yes._x000a_• To close this message and correct the formula yourself, click No. 97" xfId="975" xr:uid="{00000000-0005-0000-0000-0000CF030000}"/>
    <cellStyle name="Microsoft Excel found an error in the formula you entered. Do you want to accept the correction proposed below?_x000a__x000a_|_x000a__x000a_• To accept the correction, click Yes._x000a_• To close this message and correct the formula yourself, click No. 97 2" xfId="976" xr:uid="{00000000-0005-0000-0000-0000D0030000}"/>
    <cellStyle name="Microsoft Excel found an error in the formula you entered. Do you want to accept the correction proposed below?_x000a__x000a_|_x000a__x000a_• To accept the correction, click Yes._x000a_• To close this message and correct the formula yourself, click No. 98" xfId="977" xr:uid="{00000000-0005-0000-0000-0000D1030000}"/>
    <cellStyle name="Microsoft Excel found an error in the formula you entered. Do you want to accept the correction proposed below?_x000a__x000a_|_x000a__x000a_• To accept the correction, click Yes._x000a_• To close this message and correct the formula yourself, click No. 98 2" xfId="978" xr:uid="{00000000-0005-0000-0000-0000D2030000}"/>
    <cellStyle name="Microsoft Excel found an error in the formula you entered. Do you want to accept the correction proposed below?_x000a__x000a_|_x000a__x000a_• To accept the correction, click Yes._x000a_• To close this message and correct the formula yourself, click No. 99" xfId="979" xr:uid="{00000000-0005-0000-0000-0000D3030000}"/>
    <cellStyle name="Microsoft Excel found an error in the formula you entered. Do you want to accept the correction proposed below?_x000a__x000a_|_x000a__x000a_• To accept the correction, click Yes._x000a_• To close this message and correct the formula yourself, click No. 99 2" xfId="980" xr:uid="{00000000-0005-0000-0000-0000D4030000}"/>
    <cellStyle name="Microsoft Excel found an error in the formula you entered. Do you want to accept the correction proposed below?_x000a__x000a_|_x000a__x000a_• To accept the correction, click Yes._x000a_• To close this message and correct the formula yourself, click No._act_quintiles_data_2009" xfId="981" xr:uid="{00000000-0005-0000-0000-0000D5030000}"/>
    <cellStyle name="Neutral 2" xfId="982" xr:uid="{00000000-0005-0000-0000-0000D6030000}"/>
    <cellStyle name="Normal" xfId="0" builtinId="0"/>
    <cellStyle name="Normal 10" xfId="983" xr:uid="{00000000-0005-0000-0000-0000D8030000}"/>
    <cellStyle name="Normal 10 2" xfId="984" xr:uid="{00000000-0005-0000-0000-0000D9030000}"/>
    <cellStyle name="Normal 10 2 2" xfId="1096" xr:uid="{9D15E184-8D6A-4490-9198-3E1609EE5959}"/>
    <cellStyle name="Normal 10 3" xfId="1089" xr:uid="{87CB5C11-C07A-4BBF-904A-8A9B781614B5}"/>
    <cellStyle name="Normal 108" xfId="1087" xr:uid="{A6D361FC-BC8C-48F9-AF5F-1C67C94E4913}"/>
    <cellStyle name="Normal 11" xfId="985" xr:uid="{00000000-0005-0000-0000-0000DA030000}"/>
    <cellStyle name="Normal 11 2" xfId="986" xr:uid="{00000000-0005-0000-0000-0000DB030000}"/>
    <cellStyle name="Normal 11 3" xfId="987" xr:uid="{00000000-0005-0000-0000-0000DC030000}"/>
    <cellStyle name="Normal 111" xfId="1083" xr:uid="{F138925F-1C08-48D5-9E54-2B92FFD64DBD}"/>
    <cellStyle name="Normal 112" xfId="1085" xr:uid="{A444B65C-4BF1-41FD-BD51-9EFD4C8B8D38}"/>
    <cellStyle name="Normal 114" xfId="1088" xr:uid="{9B0C4DD9-61A2-41FB-B14F-C3483EB09BC9}"/>
    <cellStyle name="Normal 116" xfId="1084" xr:uid="{1F78C377-382E-4D8C-8E29-D7655BF6A72F}"/>
    <cellStyle name="Normal 118" xfId="1086" xr:uid="{03489E8A-D9A8-4348-B477-06B2963B22BF}"/>
    <cellStyle name="Normal 12" xfId="988" xr:uid="{00000000-0005-0000-0000-0000DD030000}"/>
    <cellStyle name="Normal 12 2" xfId="989" xr:uid="{00000000-0005-0000-0000-0000DE030000}"/>
    <cellStyle name="Normal 12 3" xfId="990" xr:uid="{00000000-0005-0000-0000-0000DF030000}"/>
    <cellStyle name="Normal 13" xfId="991" xr:uid="{00000000-0005-0000-0000-0000E0030000}"/>
    <cellStyle name="Normal 13 2" xfId="992" xr:uid="{00000000-0005-0000-0000-0000E1030000}"/>
    <cellStyle name="Normal 13 3" xfId="993" xr:uid="{00000000-0005-0000-0000-0000E2030000}"/>
    <cellStyle name="Normal 14" xfId="994" xr:uid="{00000000-0005-0000-0000-0000E3030000}"/>
    <cellStyle name="Normal 14 2" xfId="995" xr:uid="{00000000-0005-0000-0000-0000E4030000}"/>
    <cellStyle name="Normal 14 3" xfId="996" xr:uid="{00000000-0005-0000-0000-0000E5030000}"/>
    <cellStyle name="Normal 15" xfId="997" xr:uid="{00000000-0005-0000-0000-0000E6030000}"/>
    <cellStyle name="Normal 15 2" xfId="998" xr:uid="{00000000-0005-0000-0000-0000E7030000}"/>
    <cellStyle name="Normal 15 3" xfId="999" xr:uid="{00000000-0005-0000-0000-0000E8030000}"/>
    <cellStyle name="Normal 16" xfId="1000" xr:uid="{00000000-0005-0000-0000-0000E9030000}"/>
    <cellStyle name="Normal 16 2" xfId="1001" xr:uid="{00000000-0005-0000-0000-0000EA030000}"/>
    <cellStyle name="Normal 16 3" xfId="1002" xr:uid="{00000000-0005-0000-0000-0000EB030000}"/>
    <cellStyle name="Normal 17" xfId="1003" xr:uid="{00000000-0005-0000-0000-0000EC030000}"/>
    <cellStyle name="Normal 17 2" xfId="1004" xr:uid="{00000000-0005-0000-0000-0000ED030000}"/>
    <cellStyle name="Normal 17 3" xfId="1005" xr:uid="{00000000-0005-0000-0000-0000EE030000}"/>
    <cellStyle name="Normal 18" xfId="1006" xr:uid="{00000000-0005-0000-0000-0000EF030000}"/>
    <cellStyle name="Normal 19" xfId="1007" xr:uid="{00000000-0005-0000-0000-0000F0030000}"/>
    <cellStyle name="Normal 19 2" xfId="1008" xr:uid="{00000000-0005-0000-0000-0000F1030000}"/>
    <cellStyle name="Normal 2" xfId="1009" xr:uid="{00000000-0005-0000-0000-0000F2030000}"/>
    <cellStyle name="Normal 2 2" xfId="1010" xr:uid="{00000000-0005-0000-0000-0000F3030000}"/>
    <cellStyle name="Normal 2 2 2" xfId="1011" xr:uid="{00000000-0005-0000-0000-0000F4030000}"/>
    <cellStyle name="Normal 2 2 2 2" xfId="1012" xr:uid="{00000000-0005-0000-0000-0000F5030000}"/>
    <cellStyle name="Normal 2 2 2 2 2" xfId="1013" xr:uid="{00000000-0005-0000-0000-0000F6030000}"/>
    <cellStyle name="Normal 2 2 3" xfId="1014" xr:uid="{00000000-0005-0000-0000-0000F7030000}"/>
    <cellStyle name="Normal 2 3" xfId="1015" xr:uid="{00000000-0005-0000-0000-0000F8030000}"/>
    <cellStyle name="Normal 2 3 2" xfId="1016" xr:uid="{00000000-0005-0000-0000-0000F9030000}"/>
    <cellStyle name="Normal 2 3 2 2" xfId="1094" xr:uid="{C17EE077-2835-4955-AA6B-44380D5F88D2}"/>
    <cellStyle name="Normal 2 4" xfId="1017" xr:uid="{00000000-0005-0000-0000-0000FA030000}"/>
    <cellStyle name="Normal 2 4 2" xfId="1018" xr:uid="{00000000-0005-0000-0000-0000FB030000}"/>
    <cellStyle name="Normal 2 5" xfId="1019" xr:uid="{00000000-0005-0000-0000-0000FC030000}"/>
    <cellStyle name="Normal 2 5 2" xfId="1020" xr:uid="{00000000-0005-0000-0000-0000FD030000}"/>
    <cellStyle name="Normal 2 5 3" xfId="1021" xr:uid="{00000000-0005-0000-0000-0000FE030000}"/>
    <cellStyle name="Normal 2 6" xfId="1022" xr:uid="{00000000-0005-0000-0000-0000FF030000}"/>
    <cellStyle name="Normal 2 7" xfId="1023" xr:uid="{00000000-0005-0000-0000-000000040000}"/>
    <cellStyle name="Normal 2 9" xfId="1024" xr:uid="{00000000-0005-0000-0000-000001040000}"/>
    <cellStyle name="Normal 3" xfId="1025" xr:uid="{00000000-0005-0000-0000-000002040000}"/>
    <cellStyle name="Normal 3 2" xfId="1026" xr:uid="{00000000-0005-0000-0000-000003040000}"/>
    <cellStyle name="Normal 3 2 2" xfId="1027" xr:uid="{00000000-0005-0000-0000-000004040000}"/>
    <cellStyle name="Normal 3 3" xfId="1028" xr:uid="{00000000-0005-0000-0000-000005040000}"/>
    <cellStyle name="Normal 3 4" xfId="1029" xr:uid="{00000000-0005-0000-0000-000006040000}"/>
    <cellStyle name="Normal 3 4 2" xfId="1030" xr:uid="{00000000-0005-0000-0000-000007040000}"/>
    <cellStyle name="Normal 34" xfId="1095" xr:uid="{0540CFCF-FBCE-4F7F-81DB-8356BCD916B5}"/>
    <cellStyle name="Normal 4" xfId="1031" xr:uid="{00000000-0005-0000-0000-000008040000}"/>
    <cellStyle name="Normal 4 2" xfId="1032" xr:uid="{00000000-0005-0000-0000-000009040000}"/>
    <cellStyle name="Normal 4 2 2" xfId="1033" xr:uid="{00000000-0005-0000-0000-00000A040000}"/>
    <cellStyle name="Normal 4 2 2 2" xfId="1034" xr:uid="{00000000-0005-0000-0000-00000B040000}"/>
    <cellStyle name="Normal 4 3" xfId="1035" xr:uid="{00000000-0005-0000-0000-00000C040000}"/>
    <cellStyle name="Normal 5" xfId="1036" xr:uid="{00000000-0005-0000-0000-00000D040000}"/>
    <cellStyle name="Normal 5 2" xfId="1037" xr:uid="{00000000-0005-0000-0000-00000E040000}"/>
    <cellStyle name="Normal 5 3" xfId="1038" xr:uid="{00000000-0005-0000-0000-00000F040000}"/>
    <cellStyle name="Normal 6" xfId="1039" xr:uid="{00000000-0005-0000-0000-000010040000}"/>
    <cellStyle name="Normal 6 2" xfId="1040" xr:uid="{00000000-0005-0000-0000-000011040000}"/>
    <cellStyle name="Normal 6 2 2" xfId="1041" xr:uid="{00000000-0005-0000-0000-000012040000}"/>
    <cellStyle name="Normal 6 3" xfId="1042" xr:uid="{00000000-0005-0000-0000-000013040000}"/>
    <cellStyle name="Normal 6 3 2" xfId="1043" xr:uid="{00000000-0005-0000-0000-000014040000}"/>
    <cellStyle name="Normal 6 4" xfId="1044" xr:uid="{00000000-0005-0000-0000-000015040000}"/>
    <cellStyle name="Normal 6 4 2" xfId="1045" xr:uid="{00000000-0005-0000-0000-000016040000}"/>
    <cellStyle name="Normal 6 5" xfId="1046" xr:uid="{00000000-0005-0000-0000-000017040000}"/>
    <cellStyle name="Normal 6 6" xfId="1047" xr:uid="{00000000-0005-0000-0000-000018040000}"/>
    <cellStyle name="Normal 6 7" xfId="1048" xr:uid="{00000000-0005-0000-0000-000019040000}"/>
    <cellStyle name="Normal 6 8" xfId="1049" xr:uid="{00000000-0005-0000-0000-00001A040000}"/>
    <cellStyle name="Normal 7" xfId="1050" xr:uid="{00000000-0005-0000-0000-00001B040000}"/>
    <cellStyle name="Normal 7 2" xfId="1051" xr:uid="{00000000-0005-0000-0000-00001C040000}"/>
    <cellStyle name="Normal 7 3" xfId="1052" xr:uid="{00000000-0005-0000-0000-00001D040000}"/>
    <cellStyle name="Normal 7 3 2" xfId="1053" xr:uid="{00000000-0005-0000-0000-00001E040000}"/>
    <cellStyle name="Normal 7 4" xfId="1054" xr:uid="{00000000-0005-0000-0000-00001F040000}"/>
    <cellStyle name="Normal 7 5" xfId="1055" xr:uid="{00000000-0005-0000-0000-000020040000}"/>
    <cellStyle name="Normal 8" xfId="1056" xr:uid="{00000000-0005-0000-0000-000021040000}"/>
    <cellStyle name="Normal 8 2" xfId="1057" xr:uid="{00000000-0005-0000-0000-000022040000}"/>
    <cellStyle name="Normal 9" xfId="1058" xr:uid="{00000000-0005-0000-0000-000023040000}"/>
    <cellStyle name="Normal 9 2" xfId="1059" xr:uid="{00000000-0005-0000-0000-000024040000}"/>
    <cellStyle name="Normal 9 3" xfId="1060" xr:uid="{00000000-0005-0000-0000-000025040000}"/>
    <cellStyle name="Note 2" xfId="1061" xr:uid="{00000000-0005-0000-0000-000026040000}"/>
    <cellStyle name="Number" xfId="1062" xr:uid="{00000000-0005-0000-0000-000027040000}"/>
    <cellStyle name="Output 2" xfId="1063" xr:uid="{00000000-0005-0000-0000-000028040000}"/>
    <cellStyle name="Percent 2" xfId="1064" xr:uid="{00000000-0005-0000-0000-000029040000}"/>
    <cellStyle name="Percent 3" xfId="1065" xr:uid="{00000000-0005-0000-0000-00002A040000}"/>
    <cellStyle name="Percent 4" xfId="1066" xr:uid="{00000000-0005-0000-0000-00002B040000}"/>
    <cellStyle name="rowfield" xfId="1067" xr:uid="{00000000-0005-0000-0000-00002C040000}"/>
    <cellStyle name="rowfield 2" xfId="1068" xr:uid="{00000000-0005-0000-0000-00002D040000}"/>
    <cellStyle name="rowfield 3" xfId="1069" xr:uid="{00000000-0005-0000-0000-00002E040000}"/>
    <cellStyle name="Style1" xfId="1070" xr:uid="{00000000-0005-0000-0000-00002F040000}"/>
    <cellStyle name="Style2" xfId="1071" xr:uid="{00000000-0005-0000-0000-000030040000}"/>
    <cellStyle name="Style3" xfId="1072" xr:uid="{00000000-0005-0000-0000-000031040000}"/>
    <cellStyle name="Style3 2" xfId="1073" xr:uid="{00000000-0005-0000-0000-000032040000}"/>
    <cellStyle name="Style4" xfId="1074" xr:uid="{00000000-0005-0000-0000-000033040000}"/>
    <cellStyle name="Style4 2" xfId="1075" xr:uid="{00000000-0005-0000-0000-000034040000}"/>
    <cellStyle name="Style5" xfId="1076" xr:uid="{00000000-0005-0000-0000-000035040000}"/>
    <cellStyle name="Style5 2" xfId="1077" xr:uid="{00000000-0005-0000-0000-000036040000}"/>
    <cellStyle name="Style6" xfId="1078" xr:uid="{00000000-0005-0000-0000-000037040000}"/>
    <cellStyle name="Style7" xfId="1079" xr:uid="{00000000-0005-0000-0000-000038040000}"/>
    <cellStyle name="Title 2" xfId="1080" xr:uid="{00000000-0005-0000-0000-000039040000}"/>
    <cellStyle name="Total 2" xfId="1081" xr:uid="{00000000-0005-0000-0000-00003A040000}"/>
    <cellStyle name="Warning Text 2" xfId="1082" xr:uid="{00000000-0005-0000-0000-00003B040000}"/>
  </cellStyles>
  <dxfs count="3">
    <dxf>
      <fill>
        <patternFill>
          <bgColor indexed="11"/>
        </patternFill>
      </fill>
    </dxf>
    <dxf>
      <font>
        <color auto="1"/>
      </font>
      <fill>
        <patternFill>
          <fgColor auto="1"/>
          <bgColor rgb="FFD8EDED"/>
        </patternFill>
      </fill>
    </dxf>
    <dxf>
      <font>
        <color auto="1"/>
      </font>
      <fill>
        <patternFill>
          <bgColor theme="0" tint="-0.14996795556505021"/>
        </patternFill>
      </fill>
    </dxf>
  </dxfs>
  <tableStyles count="2" defaultTableStyle="TableStyleMedium9" defaultPivotStyle="PivotStyleLight16">
    <tableStyle name="PHIDU" pivot="0" count="1" xr9:uid="{00000000-0011-0000-FFFF-FFFF00000000}">
      <tableStyleElement type="firstRowStripe" dxfId="2"/>
    </tableStyle>
    <tableStyle name="PHIDU Table" pivot="0" count="1" xr9:uid="{00000000-0011-0000-FFFF-FFFF01000000}">
      <tableStyleElement type="firstRowStripe" dxfId="1"/>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789"/>
      <color rgb="FFFF6699"/>
      <color rgb="FF00FF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2</xdr:col>
      <xdr:colOff>9525</xdr:colOff>
      <xdr:row>12</xdr:row>
      <xdr:rowOff>123825</xdr:rowOff>
    </xdr:to>
    <xdr:pic>
      <xdr:nvPicPr>
        <xdr:cNvPr id="2" name="Picture 2">
          <a:extLst>
            <a:ext uri="{FF2B5EF4-FFF2-40B4-BE49-F238E27FC236}">
              <a16:creationId xmlns:a16="http://schemas.microsoft.com/office/drawing/2014/main" id="{21183809-8DFE-4269-B4B3-0D8E0B4EA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5324475"/>
          <a:ext cx="8191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704850</xdr:colOff>
      <xdr:row>29</xdr:row>
      <xdr:rowOff>0</xdr:rowOff>
    </xdr:from>
    <xdr:to>
      <xdr:col>0</xdr:col>
      <xdr:colOff>704850</xdr:colOff>
      <xdr:row>33</xdr:row>
      <xdr:rowOff>66675</xdr:rowOff>
    </xdr:to>
    <xdr:pic>
      <xdr:nvPicPr>
        <xdr:cNvPr id="94307" name="Picture 3" descr="Description: image">
          <a:hlinkClick xmlns:r="http://schemas.openxmlformats.org/officeDocument/2006/relationships" r:id="rId1"/>
          <a:extLst>
            <a:ext uri="{FF2B5EF4-FFF2-40B4-BE49-F238E27FC236}">
              <a16:creationId xmlns:a16="http://schemas.microsoft.com/office/drawing/2014/main" id="{4D168D40-71A0-4497-90D9-6633BA3CE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7181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94308" name="Picture 2" descr="Description: image">
          <a:hlinkClick xmlns:r="http://schemas.openxmlformats.org/officeDocument/2006/relationships" r:id="rId1"/>
          <a:extLst>
            <a:ext uri="{FF2B5EF4-FFF2-40B4-BE49-F238E27FC236}">
              <a16:creationId xmlns:a16="http://schemas.microsoft.com/office/drawing/2014/main" id="{0FFC3915-B13D-4D80-B717-DA8C609852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7181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94309" name="Picture 2" descr="Description: image">
          <a:hlinkClick xmlns:r="http://schemas.openxmlformats.org/officeDocument/2006/relationships" r:id="rId1"/>
          <a:extLst>
            <a:ext uri="{FF2B5EF4-FFF2-40B4-BE49-F238E27FC236}">
              <a16:creationId xmlns:a16="http://schemas.microsoft.com/office/drawing/2014/main" id="{E368A414-1BC6-4E8B-B37C-3BB6CEA1B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7181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94310" name="Picture 2" descr="Description: image">
          <a:hlinkClick xmlns:r="http://schemas.openxmlformats.org/officeDocument/2006/relationships" r:id="rId1"/>
          <a:extLst>
            <a:ext uri="{FF2B5EF4-FFF2-40B4-BE49-F238E27FC236}">
              <a16:creationId xmlns:a16="http://schemas.microsoft.com/office/drawing/2014/main" id="{688C0E09-18D8-4119-B681-B6FDBECE99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7181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94311" name="Picture 2" descr="Description: image">
          <a:hlinkClick xmlns:r="http://schemas.openxmlformats.org/officeDocument/2006/relationships" r:id="rId1"/>
          <a:extLst>
            <a:ext uri="{FF2B5EF4-FFF2-40B4-BE49-F238E27FC236}">
              <a16:creationId xmlns:a16="http://schemas.microsoft.com/office/drawing/2014/main" id="{CBD0A096-B689-4DE4-AAD7-9F12408A36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7181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94312" name="Picture 2" descr="Description: image">
          <a:hlinkClick xmlns:r="http://schemas.openxmlformats.org/officeDocument/2006/relationships" r:id="rId1"/>
          <a:extLst>
            <a:ext uri="{FF2B5EF4-FFF2-40B4-BE49-F238E27FC236}">
              <a16:creationId xmlns:a16="http://schemas.microsoft.com/office/drawing/2014/main" id="{C5C8EE0B-3881-4766-B1D9-8875814DB4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7181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704850</xdr:colOff>
      <xdr:row>29</xdr:row>
      <xdr:rowOff>0</xdr:rowOff>
    </xdr:from>
    <xdr:to>
      <xdr:col>0</xdr:col>
      <xdr:colOff>704850</xdr:colOff>
      <xdr:row>33</xdr:row>
      <xdr:rowOff>66675</xdr:rowOff>
    </xdr:to>
    <xdr:pic>
      <xdr:nvPicPr>
        <xdr:cNvPr id="2" name="Picture 3" descr="Description: image">
          <a:hlinkClick xmlns:r="http://schemas.openxmlformats.org/officeDocument/2006/relationships" r:id="rId1"/>
          <a:extLst>
            <a:ext uri="{FF2B5EF4-FFF2-40B4-BE49-F238E27FC236}">
              <a16:creationId xmlns:a16="http://schemas.microsoft.com/office/drawing/2014/main" id="{FC8FE371-3C7C-479B-80F2-A6408BA020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56260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3" name="Picture 2" descr="Description: image">
          <a:hlinkClick xmlns:r="http://schemas.openxmlformats.org/officeDocument/2006/relationships" r:id="rId1"/>
          <a:extLst>
            <a:ext uri="{FF2B5EF4-FFF2-40B4-BE49-F238E27FC236}">
              <a16:creationId xmlns:a16="http://schemas.microsoft.com/office/drawing/2014/main" id="{EF511838-7BAF-4E2A-975F-5AB79580E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56260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4" name="Picture 2" descr="Description: image">
          <a:hlinkClick xmlns:r="http://schemas.openxmlformats.org/officeDocument/2006/relationships" r:id="rId1"/>
          <a:extLst>
            <a:ext uri="{FF2B5EF4-FFF2-40B4-BE49-F238E27FC236}">
              <a16:creationId xmlns:a16="http://schemas.microsoft.com/office/drawing/2014/main" id="{B3AF9F6D-B7F0-4A9A-ADA0-B510E8E6D1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56260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5" name="Picture 2" descr="Description: image">
          <a:hlinkClick xmlns:r="http://schemas.openxmlformats.org/officeDocument/2006/relationships" r:id="rId1"/>
          <a:extLst>
            <a:ext uri="{FF2B5EF4-FFF2-40B4-BE49-F238E27FC236}">
              <a16:creationId xmlns:a16="http://schemas.microsoft.com/office/drawing/2014/main" id="{68C422B2-0878-4C8B-BB72-5107D4287D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56260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6" name="Picture 2" descr="Description: image">
          <a:hlinkClick xmlns:r="http://schemas.openxmlformats.org/officeDocument/2006/relationships" r:id="rId1"/>
          <a:extLst>
            <a:ext uri="{FF2B5EF4-FFF2-40B4-BE49-F238E27FC236}">
              <a16:creationId xmlns:a16="http://schemas.microsoft.com/office/drawing/2014/main" id="{6B49D1B7-BA87-4307-9299-CC4F353146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56260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7" name="Picture 2" descr="Description: image">
          <a:hlinkClick xmlns:r="http://schemas.openxmlformats.org/officeDocument/2006/relationships" r:id="rId1"/>
          <a:extLst>
            <a:ext uri="{FF2B5EF4-FFF2-40B4-BE49-F238E27FC236}">
              <a16:creationId xmlns:a16="http://schemas.microsoft.com/office/drawing/2014/main" id="{E71DB385-B2E0-4C0D-8904-AE14F47CE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56260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creativecommons.org/licenses/by-nc-sa/3.0/au/"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3.xml.rels><?xml version="1.0" encoding="UTF-8" standalone="yes"?>
<Relationships xmlns="http://schemas.openxmlformats.org/package/2006/relationships"><Relationship Id="rId2" Type="http://schemas.openxmlformats.org/officeDocument/2006/relationships/hyperlink" Target="http://www.abs.gov.au/ausstats/abs@.nsf/mf/2033.0.55.001" TargetMode="External"/><Relationship Id="rId1" Type="http://schemas.openxmlformats.org/officeDocument/2006/relationships/hyperlink" Target="http://www.abs.gov.au/websitedbs/censushome.nsf/home/seifa"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phidu.torrens.edu.au/current/data/sha-topics/notes/phidu_older_people_atlas_data_source_notes.pdf" TargetMode="External"/><Relationship Id="rId3" Type="http://schemas.openxmlformats.org/officeDocument/2006/relationships/hyperlink" Target="https://.phidu.torrens.edu.au/help-and-information/latest-releases" TargetMode="External"/><Relationship Id="rId7" Type="http://schemas.openxmlformats.org/officeDocument/2006/relationships/hyperlink" Target="https://phidu.torrens.edu.au/social-health-atlases/graphs/monitoring-inequality-in-australia/inequality-graphs-latest" TargetMode="External"/><Relationship Id="rId2" Type="http://schemas.openxmlformats.org/officeDocument/2006/relationships/hyperlink" Target="mailto:phidu@tua.edu.au" TargetMode="External"/><Relationship Id="rId1" Type="http://schemas.openxmlformats.org/officeDocument/2006/relationships/hyperlink" Target="https://phidu.torrens.edu.au/social-health-atlases/data-archive" TargetMode="External"/><Relationship Id="rId6" Type="http://schemas.openxmlformats.org/officeDocument/2006/relationships/hyperlink" Target="http://www.abs.gov.au/ausstats/abs@.nsf/mf/2033.0.55.001" TargetMode="External"/><Relationship Id="rId5" Type="http://schemas.openxmlformats.org/officeDocument/2006/relationships/hyperlink" Target="http://www.abs.gov.au/websitedbs/censushome.nsf/home/seifa" TargetMode="External"/><Relationship Id="rId4" Type="http://schemas.openxmlformats.org/officeDocument/2006/relationships/hyperlink" Target="https://phidu.torrens.edu.au/help-and-information/about-our-data/statistical-information"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C8E4E-590B-40C3-8BFE-5AA8BBC54FCE}">
  <dimension ref="A1:O13"/>
  <sheetViews>
    <sheetView showGridLines="0" tabSelected="1" workbookViewId="0">
      <selection sqref="A1:O1"/>
    </sheetView>
  </sheetViews>
  <sheetFormatPr defaultRowHeight="12.95" customHeight="1"/>
  <cols>
    <col min="1" max="1" width="10.7109375" style="114" customWidth="1"/>
    <col min="2" max="2" width="12.140625" style="114" customWidth="1"/>
    <col min="3" max="8" width="9.140625" style="114"/>
    <col min="9" max="9" width="11" style="114" customWidth="1"/>
    <col min="10" max="10" width="10.28515625" style="114" customWidth="1"/>
    <col min="11" max="11" width="10.85546875" style="114" customWidth="1"/>
    <col min="12" max="12" width="10.42578125" style="114" customWidth="1"/>
    <col min="13" max="13" width="14.7109375" style="114" customWidth="1"/>
    <col min="14" max="14" width="16.140625" style="114" customWidth="1"/>
    <col min="15" max="16384" width="9.140625" style="114"/>
  </cols>
  <sheetData>
    <row r="1" spans="1:15" ht="21.95" customHeight="1">
      <c r="A1" s="359" t="s">
        <v>180</v>
      </c>
      <c r="B1" s="359"/>
      <c r="C1" s="359"/>
      <c r="D1" s="359"/>
      <c r="E1" s="359"/>
      <c r="F1" s="359"/>
      <c r="G1" s="359"/>
      <c r="H1" s="359"/>
      <c r="I1" s="359"/>
      <c r="J1" s="359"/>
      <c r="K1" s="359"/>
      <c r="L1" s="359"/>
      <c r="M1" s="359"/>
      <c r="N1" s="359"/>
      <c r="O1" s="359"/>
    </row>
    <row r="2" spans="1:15" ht="21.95" customHeight="1"/>
    <row r="3" spans="1:15" ht="21.95" customHeight="1" thickBot="1"/>
    <row r="4" spans="1:15" ht="120" customHeight="1">
      <c r="B4" s="362" t="s">
        <v>698</v>
      </c>
      <c r="C4" s="363"/>
      <c r="D4" s="363"/>
      <c r="E4" s="363"/>
      <c r="F4" s="363"/>
      <c r="G4" s="363"/>
      <c r="H4" s="363"/>
      <c r="I4" s="363"/>
      <c r="J4" s="363"/>
      <c r="K4" s="363"/>
      <c r="L4" s="363"/>
      <c r="M4" s="364"/>
      <c r="N4" s="115"/>
    </row>
    <row r="5" spans="1:15" ht="42">
      <c r="A5" s="116"/>
      <c r="B5" s="365" t="s">
        <v>181</v>
      </c>
      <c r="C5" s="366"/>
      <c r="D5" s="366"/>
      <c r="E5" s="366"/>
      <c r="F5" s="366"/>
      <c r="G5" s="366"/>
      <c r="H5" s="366"/>
      <c r="I5" s="366"/>
      <c r="J5" s="366"/>
      <c r="K5" s="366"/>
      <c r="L5" s="366"/>
      <c r="M5" s="367"/>
      <c r="N5" s="115"/>
    </row>
    <row r="6" spans="1:15" ht="51.95" customHeight="1" thickBot="1">
      <c r="B6" s="368" t="s">
        <v>766</v>
      </c>
      <c r="C6" s="369"/>
      <c r="D6" s="369"/>
      <c r="E6" s="369"/>
      <c r="F6" s="369"/>
      <c r="G6" s="369"/>
      <c r="H6" s="369"/>
      <c r="I6" s="369"/>
      <c r="J6" s="369"/>
      <c r="K6" s="369"/>
      <c r="L6" s="369"/>
      <c r="M6" s="370"/>
      <c r="N6" s="115"/>
    </row>
    <row r="7" spans="1:15" ht="39.950000000000003" customHeight="1"/>
    <row r="8" spans="1:15" ht="39.950000000000003" customHeight="1">
      <c r="A8" s="360" t="s">
        <v>182</v>
      </c>
      <c r="B8" s="361"/>
      <c r="C8" s="361"/>
      <c r="D8" s="361"/>
      <c r="E8" s="361"/>
      <c r="F8" s="361"/>
      <c r="G8" s="361"/>
      <c r="H8" s="361"/>
      <c r="I8" s="361"/>
      <c r="J8" s="361"/>
      <c r="K8" s="361"/>
      <c r="L8" s="361"/>
      <c r="M8" s="361"/>
      <c r="N8" s="361"/>
    </row>
    <row r="9" spans="1:15" s="117" customFormat="1" ht="39.950000000000003" customHeight="1">
      <c r="A9" s="360" t="s">
        <v>183</v>
      </c>
      <c r="B9" s="361"/>
      <c r="C9" s="361"/>
      <c r="D9" s="361"/>
      <c r="E9" s="361"/>
      <c r="F9" s="361"/>
      <c r="G9" s="361"/>
      <c r="H9" s="361"/>
      <c r="I9" s="361"/>
      <c r="J9" s="361"/>
      <c r="K9" s="361"/>
      <c r="L9" s="361"/>
      <c r="M9" s="361"/>
      <c r="N9" s="361"/>
    </row>
    <row r="10" spans="1:15" ht="39.950000000000003" customHeight="1">
      <c r="A10" s="360" t="s">
        <v>700</v>
      </c>
      <c r="B10" s="361"/>
      <c r="C10" s="361"/>
      <c r="D10" s="361"/>
      <c r="E10" s="361"/>
      <c r="F10" s="361"/>
      <c r="G10" s="361"/>
      <c r="H10" s="361"/>
      <c r="I10" s="361"/>
      <c r="J10" s="361"/>
      <c r="K10" s="361"/>
      <c r="L10" s="361"/>
      <c r="M10" s="361"/>
      <c r="N10" s="361"/>
    </row>
    <row r="11" spans="1:15" ht="39.950000000000003" customHeight="1"/>
    <row r="12" spans="1:15" ht="12.75" customHeight="1">
      <c r="A12" s="118" t="s">
        <v>251</v>
      </c>
      <c r="C12" s="118" t="s">
        <v>184</v>
      </c>
      <c r="D12" s="119"/>
      <c r="E12" s="119"/>
      <c r="F12" s="119"/>
      <c r="G12" s="119"/>
      <c r="H12" s="119"/>
      <c r="I12" s="119"/>
      <c r="J12" s="119"/>
      <c r="K12" s="119"/>
      <c r="L12" s="119"/>
      <c r="M12" s="119"/>
      <c r="N12" s="119"/>
    </row>
    <row r="13" spans="1:15" ht="12.75" customHeight="1"/>
  </sheetData>
  <mergeCells count="7">
    <mergeCell ref="A1:O1"/>
    <mergeCell ref="A10:N10"/>
    <mergeCell ref="B4:M4"/>
    <mergeCell ref="B5:M5"/>
    <mergeCell ref="B6:M6"/>
    <mergeCell ref="A8:N8"/>
    <mergeCell ref="A9:N9"/>
  </mergeCells>
  <hyperlinks>
    <hyperlink ref="A1" location="Contents!A4" display="Link to Contents" xr:uid="{CE9DC859-48BD-4AA2-AEB7-9FF4146AB6E2}"/>
    <hyperlink ref="A1:N1" location="Contents!A8" display="Link to Contents" xr:uid="{0FC3E151-ECC8-4D6E-AFF4-6B931BB275B3}"/>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13965-10BF-4C9E-B63D-21837A849469}">
  <dimension ref="A1:AG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89" customWidth="1"/>
    <col min="2" max="2" width="44.7109375" style="171" customWidth="1"/>
    <col min="3" max="3" width="12.7109375" style="192" customWidth="1"/>
    <col min="4" max="4" width="12.7109375" style="216" customWidth="1"/>
    <col min="5" max="5" width="12.7109375" style="172" customWidth="1"/>
    <col min="6" max="6" width="1.7109375" style="172" customWidth="1"/>
    <col min="7" max="9" width="12.7109375" style="172" customWidth="1"/>
    <col min="10" max="10" width="1.7109375" style="172" customWidth="1"/>
    <col min="11" max="13" width="12.7109375" style="172" customWidth="1"/>
    <col min="14" max="14" width="1.7109375" style="172" customWidth="1"/>
    <col min="15" max="17" width="12.7109375" style="172" customWidth="1"/>
    <col min="18" max="18" width="1.7109375" style="172" customWidth="1"/>
    <col min="19" max="21" width="12.7109375" style="172" customWidth="1"/>
    <col min="22" max="22" width="1.7109375" style="172" customWidth="1"/>
    <col min="23" max="25" width="12.7109375" style="172" customWidth="1"/>
    <col min="26" max="26" width="1.7109375" style="172" customWidth="1"/>
    <col min="27" max="29" width="12.7109375" style="172" customWidth="1"/>
    <col min="30" max="30" width="1.7109375" style="172" customWidth="1"/>
    <col min="31" max="33" width="12.7109375" style="172" customWidth="1"/>
    <col min="34" max="16384" width="9.140625" style="172"/>
  </cols>
  <sheetData>
    <row r="1" spans="1:33" s="163" customFormat="1" ht="39.950000000000003" customHeight="1">
      <c r="A1" s="37" t="s">
        <v>251</v>
      </c>
      <c r="B1" s="33" t="s">
        <v>61</v>
      </c>
      <c r="C1" s="383" t="s">
        <v>501</v>
      </c>
      <c r="D1" s="383"/>
      <c r="E1" s="383"/>
      <c r="F1" s="35"/>
      <c r="G1" s="383" t="s">
        <v>502</v>
      </c>
      <c r="H1" s="387"/>
      <c r="I1" s="387"/>
      <c r="J1" s="35"/>
      <c r="K1" s="383" t="s">
        <v>503</v>
      </c>
      <c r="L1" s="387"/>
      <c r="M1" s="387"/>
      <c r="N1" s="35"/>
      <c r="O1" s="383" t="s">
        <v>504</v>
      </c>
      <c r="P1" s="387"/>
      <c r="Q1" s="387"/>
      <c r="R1" s="35"/>
      <c r="S1" s="383" t="s">
        <v>505</v>
      </c>
      <c r="T1" s="387"/>
      <c r="U1" s="387"/>
      <c r="V1" s="35"/>
      <c r="W1" s="383" t="s">
        <v>506</v>
      </c>
      <c r="X1" s="387"/>
      <c r="Y1" s="387"/>
      <c r="Z1" s="35"/>
      <c r="AA1" s="383" t="s">
        <v>507</v>
      </c>
      <c r="AB1" s="387"/>
      <c r="AC1" s="387"/>
      <c r="AD1" s="35"/>
      <c r="AE1" s="383" t="s">
        <v>704</v>
      </c>
      <c r="AF1" s="387"/>
      <c r="AG1" s="387"/>
    </row>
    <row r="2" spans="1:33" s="162" customFormat="1" ht="18" customHeight="1">
      <c r="A2" s="356" t="s">
        <v>34</v>
      </c>
      <c r="B2" s="378" t="s">
        <v>5</v>
      </c>
      <c r="C2" s="383"/>
      <c r="D2" s="383"/>
      <c r="E2" s="383"/>
      <c r="F2" s="165"/>
      <c r="G2" s="387"/>
      <c r="H2" s="387"/>
      <c r="I2" s="387"/>
      <c r="J2" s="165"/>
      <c r="K2" s="387"/>
      <c r="L2" s="387"/>
      <c r="M2" s="387"/>
      <c r="N2" s="165"/>
      <c r="O2" s="387"/>
      <c r="P2" s="387"/>
      <c r="Q2" s="387"/>
      <c r="R2" s="165"/>
      <c r="S2" s="387"/>
      <c r="T2" s="387"/>
      <c r="U2" s="387"/>
      <c r="V2" s="165"/>
      <c r="W2" s="387"/>
      <c r="X2" s="387"/>
      <c r="Y2" s="387"/>
      <c r="Z2" s="165"/>
      <c r="AA2" s="387"/>
      <c r="AB2" s="387"/>
      <c r="AC2" s="387"/>
      <c r="AD2" s="165"/>
      <c r="AE2" s="387"/>
      <c r="AF2" s="387"/>
      <c r="AG2" s="387"/>
    </row>
    <row r="3" spans="1:33" s="162" customFormat="1" ht="18" customHeight="1">
      <c r="A3" s="148" t="s">
        <v>28</v>
      </c>
      <c r="B3" s="379"/>
      <c r="C3" s="394"/>
      <c r="D3" s="394"/>
      <c r="E3" s="394"/>
      <c r="F3" s="165"/>
      <c r="G3" s="388"/>
      <c r="H3" s="388"/>
      <c r="I3" s="388"/>
      <c r="J3" s="165"/>
      <c r="K3" s="388"/>
      <c r="L3" s="388"/>
      <c r="M3" s="388"/>
      <c r="N3" s="165"/>
      <c r="O3" s="388"/>
      <c r="P3" s="388"/>
      <c r="Q3" s="388"/>
      <c r="R3" s="165"/>
      <c r="S3" s="388"/>
      <c r="T3" s="388"/>
      <c r="U3" s="388"/>
      <c r="V3" s="165"/>
      <c r="W3" s="388"/>
      <c r="X3" s="388"/>
      <c r="Y3" s="388"/>
      <c r="Z3" s="165"/>
      <c r="AA3" s="388"/>
      <c r="AB3" s="388"/>
      <c r="AC3" s="388"/>
      <c r="AD3" s="165"/>
      <c r="AE3" s="388"/>
      <c r="AF3" s="388"/>
      <c r="AG3" s="388"/>
    </row>
    <row r="4" spans="1:33" s="162" customFormat="1" ht="18" customHeight="1">
      <c r="A4" s="27"/>
      <c r="B4" s="380"/>
      <c r="C4" s="381">
        <v>2016</v>
      </c>
      <c r="D4" s="381"/>
      <c r="E4" s="381"/>
      <c r="F4" s="198"/>
      <c r="G4" s="381">
        <v>2016</v>
      </c>
      <c r="H4" s="382"/>
      <c r="I4" s="382"/>
      <c r="J4" s="198"/>
      <c r="K4" s="381">
        <v>2016</v>
      </c>
      <c r="L4" s="382"/>
      <c r="M4" s="382"/>
      <c r="N4" s="198"/>
      <c r="O4" s="381">
        <v>2016</v>
      </c>
      <c r="P4" s="382"/>
      <c r="Q4" s="382"/>
      <c r="R4" s="198"/>
      <c r="S4" s="381">
        <v>2016</v>
      </c>
      <c r="T4" s="382"/>
      <c r="U4" s="382"/>
      <c r="V4" s="198"/>
      <c r="W4" s="381">
        <v>2016</v>
      </c>
      <c r="X4" s="382"/>
      <c r="Y4" s="382"/>
      <c r="Z4" s="198"/>
      <c r="AA4" s="381">
        <v>2016</v>
      </c>
      <c r="AB4" s="382"/>
      <c r="AC4" s="382"/>
      <c r="AD4" s="198"/>
      <c r="AE4" s="381">
        <v>2016</v>
      </c>
      <c r="AF4" s="382"/>
      <c r="AG4" s="382"/>
    </row>
    <row r="5" spans="1:33" s="162" customFormat="1" ht="60" customHeight="1">
      <c r="A5" s="166" t="s">
        <v>20</v>
      </c>
      <c r="B5" s="166" t="s">
        <v>21</v>
      </c>
      <c r="C5" s="167" t="s">
        <v>2</v>
      </c>
      <c r="D5" s="167" t="s">
        <v>508</v>
      </c>
      <c r="E5" s="168" t="s">
        <v>62</v>
      </c>
      <c r="F5" s="169"/>
      <c r="G5" s="167" t="s">
        <v>2</v>
      </c>
      <c r="H5" s="167" t="s">
        <v>508</v>
      </c>
      <c r="I5" s="168" t="s">
        <v>62</v>
      </c>
      <c r="J5" s="169"/>
      <c r="K5" s="167" t="s">
        <v>2</v>
      </c>
      <c r="L5" s="167" t="s">
        <v>509</v>
      </c>
      <c r="M5" s="168" t="s">
        <v>62</v>
      </c>
      <c r="N5" s="169"/>
      <c r="O5" s="167" t="s">
        <v>2</v>
      </c>
      <c r="P5" s="167" t="s">
        <v>509</v>
      </c>
      <c r="Q5" s="168" t="s">
        <v>62</v>
      </c>
      <c r="R5" s="169"/>
      <c r="S5" s="167" t="s">
        <v>2</v>
      </c>
      <c r="T5" s="167" t="s">
        <v>508</v>
      </c>
      <c r="U5" s="168" t="s">
        <v>62</v>
      </c>
      <c r="V5" s="130"/>
      <c r="W5" s="167" t="s">
        <v>2</v>
      </c>
      <c r="X5" s="167" t="s">
        <v>508</v>
      </c>
      <c r="Y5" s="168" t="s">
        <v>62</v>
      </c>
      <c r="Z5" s="130"/>
      <c r="AA5" s="167" t="s">
        <v>2</v>
      </c>
      <c r="AB5" s="167" t="s">
        <v>508</v>
      </c>
      <c r="AC5" s="168" t="s">
        <v>62</v>
      </c>
      <c r="AD5" s="169"/>
      <c r="AE5" s="167" t="s">
        <v>2</v>
      </c>
      <c r="AF5" s="167" t="s">
        <v>509</v>
      </c>
      <c r="AG5" s="168" t="s">
        <v>62</v>
      </c>
    </row>
    <row r="6" spans="1:33">
      <c r="A6" s="131" t="s">
        <v>26</v>
      </c>
      <c r="B6" s="90"/>
      <c r="D6" s="215"/>
    </row>
    <row r="7" spans="1:33">
      <c r="A7" s="134" t="s">
        <v>55</v>
      </c>
      <c r="B7" s="56" t="s">
        <v>40</v>
      </c>
      <c r="C7" s="138">
        <v>96386</v>
      </c>
      <c r="D7" s="138">
        <v>425686</v>
      </c>
      <c r="E7" s="139">
        <v>22.642511146713776</v>
      </c>
      <c r="F7" s="140"/>
      <c r="G7" s="138">
        <v>14456</v>
      </c>
      <c r="H7" s="138">
        <v>425686</v>
      </c>
      <c r="I7" s="139">
        <v>3.3959303336261937</v>
      </c>
      <c r="J7" s="140"/>
      <c r="K7" s="138">
        <v>357072</v>
      </c>
      <c r="L7" s="138">
        <v>425686</v>
      </c>
      <c r="M7" s="139">
        <v>83.881546492015246</v>
      </c>
      <c r="N7" s="140"/>
      <c r="O7" s="138">
        <v>32367</v>
      </c>
      <c r="P7" s="138">
        <v>425686</v>
      </c>
      <c r="Q7" s="139">
        <v>7.6034917756280445</v>
      </c>
      <c r="R7" s="140"/>
      <c r="S7" s="138">
        <v>30188</v>
      </c>
      <c r="T7" s="138">
        <v>425686</v>
      </c>
      <c r="U7" s="139">
        <v>7.0916121272487223</v>
      </c>
      <c r="V7" s="140"/>
      <c r="W7" s="138">
        <v>7654</v>
      </c>
      <c r="X7" s="138">
        <v>425686</v>
      </c>
      <c r="Y7" s="139">
        <v>1.7980389301034096</v>
      </c>
      <c r="Z7" s="140"/>
      <c r="AA7" s="138">
        <v>2555</v>
      </c>
      <c r="AB7" s="138">
        <v>425686</v>
      </c>
      <c r="AC7" s="139">
        <v>0.60020766480457421</v>
      </c>
      <c r="AD7" s="140"/>
      <c r="AE7" s="138">
        <v>1193</v>
      </c>
      <c r="AF7" s="138">
        <v>425686</v>
      </c>
      <c r="AG7" s="139">
        <v>0.28025352020033545</v>
      </c>
    </row>
    <row r="8" spans="1:33">
      <c r="A8" s="76"/>
      <c r="B8" s="56" t="s">
        <v>22</v>
      </c>
      <c r="C8" s="138">
        <v>95880</v>
      </c>
      <c r="D8" s="138">
        <v>390983</v>
      </c>
      <c r="E8" s="139">
        <v>24.522805339362581</v>
      </c>
      <c r="F8" s="140"/>
      <c r="G8" s="138">
        <v>13171</v>
      </c>
      <c r="H8" s="138">
        <v>390983</v>
      </c>
      <c r="I8" s="139">
        <v>3.3686886642130225</v>
      </c>
      <c r="J8" s="140"/>
      <c r="K8" s="138">
        <v>314335</v>
      </c>
      <c r="L8" s="138">
        <v>390983</v>
      </c>
      <c r="M8" s="139">
        <v>80.396078601882948</v>
      </c>
      <c r="N8" s="140"/>
      <c r="O8" s="138">
        <v>39691</v>
      </c>
      <c r="P8" s="138">
        <v>390983</v>
      </c>
      <c r="Q8" s="139">
        <v>10.151592268717566</v>
      </c>
      <c r="R8" s="140"/>
      <c r="S8" s="138">
        <v>35151</v>
      </c>
      <c r="T8" s="138">
        <v>390983</v>
      </c>
      <c r="U8" s="139">
        <v>8.99041646311988</v>
      </c>
      <c r="V8" s="140"/>
      <c r="W8" s="138">
        <v>10391</v>
      </c>
      <c r="X8" s="138">
        <v>390983</v>
      </c>
      <c r="Y8" s="139">
        <v>2.6576603074813998</v>
      </c>
      <c r="Z8" s="140"/>
      <c r="AA8" s="138">
        <v>4570</v>
      </c>
      <c r="AB8" s="138">
        <v>390983</v>
      </c>
      <c r="AC8" s="139">
        <v>1.1688487734760846</v>
      </c>
      <c r="AD8" s="140"/>
      <c r="AE8" s="138">
        <v>2124</v>
      </c>
      <c r="AF8" s="138">
        <v>390983</v>
      </c>
      <c r="AG8" s="139">
        <v>0.54324612579063536</v>
      </c>
    </row>
    <row r="9" spans="1:33">
      <c r="A9" s="76"/>
      <c r="B9" s="56" t="s">
        <v>23</v>
      </c>
      <c r="C9" s="138">
        <v>97000</v>
      </c>
      <c r="D9" s="138">
        <v>398217</v>
      </c>
      <c r="E9" s="139">
        <v>24.358578363053311</v>
      </c>
      <c r="F9" s="140"/>
      <c r="G9" s="138">
        <v>14636</v>
      </c>
      <c r="H9" s="138">
        <v>398217</v>
      </c>
      <c r="I9" s="139">
        <v>3.6753830198108064</v>
      </c>
      <c r="J9" s="140"/>
      <c r="K9" s="138">
        <v>312290</v>
      </c>
      <c r="L9" s="138">
        <v>398217</v>
      </c>
      <c r="M9" s="139">
        <v>78.422066360803271</v>
      </c>
      <c r="N9" s="140"/>
      <c r="O9" s="138">
        <v>44773</v>
      </c>
      <c r="P9" s="138">
        <v>398217</v>
      </c>
      <c r="Q9" s="139">
        <v>11.243367309783359</v>
      </c>
      <c r="R9" s="140"/>
      <c r="S9" s="138">
        <v>37519</v>
      </c>
      <c r="T9" s="138">
        <v>398217</v>
      </c>
      <c r="U9" s="139">
        <v>9.4217474392102805</v>
      </c>
      <c r="V9" s="140"/>
      <c r="W9" s="138">
        <v>10905</v>
      </c>
      <c r="X9" s="138">
        <v>398217</v>
      </c>
      <c r="Y9" s="139">
        <v>2.7384566706092404</v>
      </c>
      <c r="Z9" s="140"/>
      <c r="AA9" s="138">
        <v>5464</v>
      </c>
      <c r="AB9" s="138">
        <v>398217</v>
      </c>
      <c r="AC9" s="139">
        <v>1.3721162079971472</v>
      </c>
      <c r="AD9" s="140"/>
      <c r="AE9" s="138">
        <v>2346</v>
      </c>
      <c r="AF9" s="138">
        <v>398217</v>
      </c>
      <c r="AG9" s="139">
        <v>0.58912602927549551</v>
      </c>
    </row>
    <row r="10" spans="1:33">
      <c r="A10" s="76"/>
      <c r="B10" s="56" t="s">
        <v>24</v>
      </c>
      <c r="C10" s="138">
        <v>99006</v>
      </c>
      <c r="D10" s="138">
        <v>394909</v>
      </c>
      <c r="E10" s="139">
        <v>25.070585881810747</v>
      </c>
      <c r="F10" s="140"/>
      <c r="G10" s="138">
        <v>15374</v>
      </c>
      <c r="H10" s="138">
        <v>394909</v>
      </c>
      <c r="I10" s="139">
        <v>3.893048778326146</v>
      </c>
      <c r="J10" s="140"/>
      <c r="K10" s="138">
        <v>295158</v>
      </c>
      <c r="L10" s="138">
        <v>394909</v>
      </c>
      <c r="M10" s="139">
        <v>74.740763061869956</v>
      </c>
      <c r="N10" s="140"/>
      <c r="O10" s="138">
        <v>56531</v>
      </c>
      <c r="P10" s="138">
        <v>394909</v>
      </c>
      <c r="Q10" s="139">
        <v>14.314943442666539</v>
      </c>
      <c r="R10" s="140"/>
      <c r="S10" s="138">
        <v>43581</v>
      </c>
      <c r="T10" s="138">
        <v>394909</v>
      </c>
      <c r="U10" s="139">
        <v>11.035706960337697</v>
      </c>
      <c r="V10" s="140"/>
      <c r="W10" s="138">
        <v>12515</v>
      </c>
      <c r="X10" s="138">
        <v>394909</v>
      </c>
      <c r="Y10" s="139">
        <v>3.1690845232699183</v>
      </c>
      <c r="Z10" s="140"/>
      <c r="AA10" s="138">
        <v>8096</v>
      </c>
      <c r="AB10" s="138">
        <v>394909</v>
      </c>
      <c r="AC10" s="139">
        <v>2.0500925529678988</v>
      </c>
      <c r="AD10" s="140"/>
      <c r="AE10" s="138">
        <v>3267</v>
      </c>
      <c r="AF10" s="138">
        <v>394909</v>
      </c>
      <c r="AG10" s="139">
        <v>0.82727919596666566</v>
      </c>
    </row>
    <row r="11" spans="1:33">
      <c r="A11" s="76"/>
      <c r="B11" s="56" t="s">
        <v>41</v>
      </c>
      <c r="C11" s="138">
        <v>108473</v>
      </c>
      <c r="D11" s="138">
        <v>425586</v>
      </c>
      <c r="E11" s="139">
        <v>25.487915485941738</v>
      </c>
      <c r="F11" s="140"/>
      <c r="G11" s="138">
        <v>17250</v>
      </c>
      <c r="H11" s="138">
        <v>425586</v>
      </c>
      <c r="I11" s="139">
        <v>4.0532348338526178</v>
      </c>
      <c r="J11" s="140"/>
      <c r="K11" s="138">
        <v>299674</v>
      </c>
      <c r="L11" s="138">
        <v>425586</v>
      </c>
      <c r="M11" s="139">
        <v>70.414440324634739</v>
      </c>
      <c r="N11" s="140"/>
      <c r="O11" s="138">
        <v>78403</v>
      </c>
      <c r="P11" s="138">
        <v>425586</v>
      </c>
      <c r="Q11" s="139">
        <v>18.422363517596914</v>
      </c>
      <c r="R11" s="140"/>
      <c r="S11" s="138">
        <v>52603</v>
      </c>
      <c r="T11" s="138">
        <v>425586</v>
      </c>
      <c r="U11" s="139">
        <v>12.360134026965172</v>
      </c>
      <c r="V11" s="140"/>
      <c r="W11" s="138">
        <v>16136</v>
      </c>
      <c r="X11" s="138">
        <v>425586</v>
      </c>
      <c r="Y11" s="139">
        <v>3.791478103133092</v>
      </c>
      <c r="Z11" s="140"/>
      <c r="AA11" s="138">
        <v>14520</v>
      </c>
      <c r="AB11" s="138">
        <v>425586</v>
      </c>
      <c r="AC11" s="139">
        <v>3.4117663644950724</v>
      </c>
      <c r="AD11" s="140"/>
      <c r="AE11" s="138">
        <v>5298</v>
      </c>
      <c r="AF11" s="138">
        <v>425586</v>
      </c>
      <c r="AG11" s="139">
        <v>1.2448717767971691</v>
      </c>
    </row>
    <row r="12" spans="1:33">
      <c r="A12" s="136"/>
      <c r="B12" s="57" t="s">
        <v>25</v>
      </c>
      <c r="C12" s="174"/>
      <c r="D12" s="174"/>
      <c r="E12" s="175">
        <v>1.1256664652074568</v>
      </c>
      <c r="F12" s="175"/>
      <c r="G12" s="175"/>
      <c r="H12" s="175"/>
      <c r="I12" s="175">
        <v>1.1935565325701338</v>
      </c>
      <c r="J12" s="175"/>
      <c r="K12" s="175"/>
      <c r="L12" s="175"/>
      <c r="M12" s="175">
        <v>0.83945090749295559</v>
      </c>
      <c r="N12" s="175"/>
      <c r="O12" s="174"/>
      <c r="P12" s="174"/>
      <c r="Q12" s="175">
        <v>2.4228820206851918</v>
      </c>
      <c r="R12" s="175"/>
      <c r="S12" s="175"/>
      <c r="T12" s="175"/>
      <c r="U12" s="175">
        <v>1.742923020207598</v>
      </c>
      <c r="V12" s="175"/>
      <c r="W12" s="175"/>
      <c r="X12" s="175"/>
      <c r="Y12" s="175">
        <v>2.1086740891172111</v>
      </c>
      <c r="Z12" s="175"/>
      <c r="AA12" s="174"/>
      <c r="AB12" s="174"/>
      <c r="AC12" s="175">
        <v>5.6843098889880608</v>
      </c>
      <c r="AD12" s="175"/>
      <c r="AE12" s="175"/>
      <c r="AF12" s="175"/>
      <c r="AG12" s="175">
        <v>4.4419487609193604</v>
      </c>
    </row>
    <row r="13" spans="1:33" s="184" customFormat="1">
      <c r="A13" s="120"/>
      <c r="B13" s="56"/>
      <c r="C13" s="177"/>
      <c r="D13" s="177"/>
      <c r="E13" s="178"/>
      <c r="F13" s="179"/>
      <c r="G13" s="177"/>
      <c r="H13" s="177"/>
      <c r="I13" s="178"/>
      <c r="J13" s="179"/>
      <c r="K13" s="177"/>
      <c r="L13" s="177"/>
      <c r="M13" s="178"/>
      <c r="N13" s="179"/>
      <c r="O13" s="177"/>
      <c r="P13" s="177"/>
      <c r="Q13" s="178"/>
      <c r="R13" s="179"/>
      <c r="S13" s="177"/>
      <c r="T13" s="177"/>
      <c r="U13" s="178"/>
      <c r="V13" s="179"/>
      <c r="W13" s="177"/>
      <c r="X13" s="177"/>
      <c r="Y13" s="178"/>
      <c r="Z13" s="179"/>
      <c r="AA13" s="177"/>
      <c r="AB13" s="177"/>
      <c r="AC13" s="178"/>
      <c r="AD13" s="179"/>
      <c r="AE13" s="177"/>
      <c r="AF13" s="177"/>
      <c r="AG13" s="178"/>
    </row>
    <row r="14" spans="1:33" s="184" customFormat="1">
      <c r="A14" s="76"/>
      <c r="B14" s="137"/>
      <c r="C14" s="177"/>
      <c r="D14" s="177"/>
      <c r="E14" s="178"/>
      <c r="F14" s="179"/>
      <c r="G14" s="177"/>
      <c r="H14" s="177"/>
      <c r="I14" s="178"/>
      <c r="J14" s="179"/>
      <c r="K14" s="177"/>
      <c r="L14" s="177"/>
      <c r="M14" s="178"/>
      <c r="N14" s="179"/>
      <c r="O14" s="177"/>
      <c r="P14" s="177"/>
      <c r="Q14" s="178"/>
      <c r="R14" s="179"/>
      <c r="S14" s="177"/>
      <c r="T14" s="177"/>
      <c r="U14" s="178"/>
      <c r="V14" s="179"/>
      <c r="W14" s="177"/>
      <c r="X14" s="177"/>
      <c r="Y14" s="178"/>
      <c r="Z14" s="179"/>
      <c r="AA14" s="177"/>
      <c r="AB14" s="177"/>
      <c r="AC14" s="178"/>
      <c r="AD14" s="179"/>
      <c r="AE14" s="177"/>
      <c r="AF14" s="177"/>
      <c r="AG14" s="178"/>
    </row>
    <row r="15" spans="1:33">
      <c r="A15" s="134" t="s">
        <v>769</v>
      </c>
      <c r="B15" s="56" t="s">
        <v>40</v>
      </c>
      <c r="C15" s="138">
        <v>48520</v>
      </c>
      <c r="D15" s="138">
        <v>228889</v>
      </c>
      <c r="E15" s="139">
        <v>21.198047962112639</v>
      </c>
      <c r="F15" s="140"/>
      <c r="G15" s="138">
        <v>5476</v>
      </c>
      <c r="H15" s="138">
        <v>228889</v>
      </c>
      <c r="I15" s="139">
        <v>2.3924260230941639</v>
      </c>
      <c r="J15" s="140"/>
      <c r="K15" s="138">
        <v>183216</v>
      </c>
      <c r="L15" s="138">
        <v>228889</v>
      </c>
      <c r="M15" s="139">
        <v>80.04578638554058</v>
      </c>
      <c r="N15" s="140"/>
      <c r="O15" s="138">
        <v>22353</v>
      </c>
      <c r="P15" s="138">
        <v>228889</v>
      </c>
      <c r="Q15" s="139">
        <v>9.7658690456946378</v>
      </c>
      <c r="R15" s="140"/>
      <c r="S15" s="138">
        <v>10525</v>
      </c>
      <c r="T15" s="138">
        <v>228889</v>
      </c>
      <c r="U15" s="139">
        <v>4.598298738689933</v>
      </c>
      <c r="V15" s="140"/>
      <c r="W15" s="138">
        <v>4262</v>
      </c>
      <c r="X15" s="138">
        <v>228889</v>
      </c>
      <c r="Y15" s="139">
        <v>1.8620379310495478</v>
      </c>
      <c r="Z15" s="140"/>
      <c r="AA15" s="138">
        <v>1918</v>
      </c>
      <c r="AB15" s="138">
        <v>228889</v>
      </c>
      <c r="AC15" s="139">
        <v>0.83796075827147665</v>
      </c>
      <c r="AD15" s="140"/>
      <c r="AE15" s="138">
        <v>657</v>
      </c>
      <c r="AF15" s="138">
        <v>228889</v>
      </c>
      <c r="AG15" s="139">
        <v>0.28703869561228368</v>
      </c>
    </row>
    <row r="16" spans="1:33">
      <c r="A16" s="76"/>
      <c r="B16" s="56" t="s">
        <v>22</v>
      </c>
      <c r="C16" s="138">
        <v>61993</v>
      </c>
      <c r="D16" s="138">
        <v>260579</v>
      </c>
      <c r="E16" s="139">
        <v>23.790481965162197</v>
      </c>
      <c r="F16" s="140"/>
      <c r="G16" s="138">
        <v>4526</v>
      </c>
      <c r="H16" s="138">
        <v>260579</v>
      </c>
      <c r="I16" s="139">
        <v>1.7369012852148484</v>
      </c>
      <c r="J16" s="140"/>
      <c r="K16" s="138">
        <v>203202</v>
      </c>
      <c r="L16" s="138">
        <v>260579</v>
      </c>
      <c r="M16" s="139">
        <v>77.980957790151933</v>
      </c>
      <c r="N16" s="140"/>
      <c r="O16" s="138">
        <v>26767</v>
      </c>
      <c r="P16" s="138">
        <v>260579</v>
      </c>
      <c r="Q16" s="139">
        <v>10.27212476830443</v>
      </c>
      <c r="R16" s="140"/>
      <c r="S16" s="138">
        <v>13652</v>
      </c>
      <c r="T16" s="138">
        <v>260579</v>
      </c>
      <c r="U16" s="139">
        <v>5.2391021532817303</v>
      </c>
      <c r="V16" s="140"/>
      <c r="W16" s="138">
        <v>5827</v>
      </c>
      <c r="X16" s="138">
        <v>260579</v>
      </c>
      <c r="Y16" s="139">
        <v>2.236174058538869</v>
      </c>
      <c r="Z16" s="140"/>
      <c r="AA16" s="138">
        <v>2869</v>
      </c>
      <c r="AB16" s="138">
        <v>260579</v>
      </c>
      <c r="AC16" s="139">
        <v>1.1010096746092355</v>
      </c>
      <c r="AD16" s="140"/>
      <c r="AE16" s="138">
        <v>1163</v>
      </c>
      <c r="AF16" s="138">
        <v>260579</v>
      </c>
      <c r="AG16" s="139">
        <v>0.44631378583845976</v>
      </c>
    </row>
    <row r="17" spans="1:33">
      <c r="A17" s="76"/>
      <c r="B17" s="56" t="s">
        <v>23</v>
      </c>
      <c r="C17" s="138">
        <v>74203</v>
      </c>
      <c r="D17" s="138">
        <v>289987</v>
      </c>
      <c r="E17" s="139">
        <v>25.588388444999261</v>
      </c>
      <c r="F17" s="140"/>
      <c r="G17" s="138">
        <v>4067</v>
      </c>
      <c r="H17" s="138">
        <v>289987</v>
      </c>
      <c r="I17" s="139">
        <v>1.4024766627469507</v>
      </c>
      <c r="J17" s="140"/>
      <c r="K17" s="138">
        <v>221159</v>
      </c>
      <c r="L17" s="138">
        <v>289987</v>
      </c>
      <c r="M17" s="139">
        <v>76.265142920199864</v>
      </c>
      <c r="N17" s="140"/>
      <c r="O17" s="138">
        <v>31901</v>
      </c>
      <c r="P17" s="138">
        <v>289987</v>
      </c>
      <c r="Q17" s="139">
        <v>11.000837968598592</v>
      </c>
      <c r="R17" s="140"/>
      <c r="S17" s="138">
        <v>16117</v>
      </c>
      <c r="T17" s="138">
        <v>289987</v>
      </c>
      <c r="U17" s="139">
        <v>5.5578353512398833</v>
      </c>
      <c r="V17" s="140"/>
      <c r="W17" s="138">
        <v>6853</v>
      </c>
      <c r="X17" s="138">
        <v>289987</v>
      </c>
      <c r="Y17" s="139">
        <v>2.3632093852483043</v>
      </c>
      <c r="Z17" s="140"/>
      <c r="AA17" s="138">
        <v>3680</v>
      </c>
      <c r="AB17" s="138">
        <v>289987</v>
      </c>
      <c r="AC17" s="139">
        <v>1.2690224044526135</v>
      </c>
      <c r="AD17" s="140"/>
      <c r="AE17" s="138">
        <v>1676</v>
      </c>
      <c r="AF17" s="138">
        <v>289987</v>
      </c>
      <c r="AG17" s="139">
        <v>0.57795694289744015</v>
      </c>
    </row>
    <row r="18" spans="1:33">
      <c r="A18" s="76"/>
      <c r="B18" s="56" t="s">
        <v>24</v>
      </c>
      <c r="C18" s="138">
        <v>84439</v>
      </c>
      <c r="D18" s="138">
        <v>315224</v>
      </c>
      <c r="E18" s="139">
        <v>26.786983224627566</v>
      </c>
      <c r="F18" s="140"/>
      <c r="G18" s="138">
        <v>3962</v>
      </c>
      <c r="H18" s="138">
        <v>315224</v>
      </c>
      <c r="I18" s="139">
        <v>1.2568839936045479</v>
      </c>
      <c r="J18" s="140"/>
      <c r="K18" s="138">
        <v>236517</v>
      </c>
      <c r="L18" s="138">
        <v>315224</v>
      </c>
      <c r="M18" s="139">
        <v>75.031406238103699</v>
      </c>
      <c r="N18" s="140"/>
      <c r="O18" s="138">
        <v>38645</v>
      </c>
      <c r="P18" s="138">
        <v>315224</v>
      </c>
      <c r="Q18" s="139">
        <v>12.259536075933305</v>
      </c>
      <c r="R18" s="140"/>
      <c r="S18" s="138">
        <v>19480</v>
      </c>
      <c r="T18" s="138">
        <v>315224</v>
      </c>
      <c r="U18" s="139">
        <v>6.1797325076770804</v>
      </c>
      <c r="V18" s="140"/>
      <c r="W18" s="138">
        <v>8675</v>
      </c>
      <c r="X18" s="138">
        <v>315224</v>
      </c>
      <c r="Y18" s="139">
        <v>2.7520112681775499</v>
      </c>
      <c r="Z18" s="140"/>
      <c r="AA18" s="138">
        <v>4843</v>
      </c>
      <c r="AB18" s="138">
        <v>315224</v>
      </c>
      <c r="AC18" s="139">
        <v>1.5363677892546252</v>
      </c>
      <c r="AD18" s="140"/>
      <c r="AE18" s="138">
        <v>2156</v>
      </c>
      <c r="AF18" s="138">
        <v>315224</v>
      </c>
      <c r="AG18" s="139">
        <v>0.68395807425830524</v>
      </c>
    </row>
    <row r="19" spans="1:33">
      <c r="A19" s="76"/>
      <c r="B19" s="56" t="s">
        <v>41</v>
      </c>
      <c r="C19" s="138">
        <v>82504</v>
      </c>
      <c r="D19" s="138">
        <v>294038</v>
      </c>
      <c r="E19" s="139">
        <v>28.058958365925491</v>
      </c>
      <c r="F19" s="140"/>
      <c r="G19" s="138">
        <v>4294</v>
      </c>
      <c r="H19" s="138">
        <v>294038</v>
      </c>
      <c r="I19" s="139">
        <v>1.4603554642597214</v>
      </c>
      <c r="J19" s="140"/>
      <c r="K19" s="138">
        <v>209652</v>
      </c>
      <c r="L19" s="138">
        <v>294038</v>
      </c>
      <c r="M19" s="139">
        <v>71.300988307633702</v>
      </c>
      <c r="N19" s="140"/>
      <c r="O19" s="138">
        <v>45795</v>
      </c>
      <c r="P19" s="138">
        <v>294038</v>
      </c>
      <c r="Q19" s="139">
        <v>15.574517579360492</v>
      </c>
      <c r="R19" s="140"/>
      <c r="S19" s="138">
        <v>24940</v>
      </c>
      <c r="T19" s="138">
        <v>294038</v>
      </c>
      <c r="U19" s="139">
        <v>8.4818968976798921</v>
      </c>
      <c r="V19" s="140"/>
      <c r="W19" s="138">
        <v>9299</v>
      </c>
      <c r="X19" s="138">
        <v>294038</v>
      </c>
      <c r="Y19" s="139">
        <v>3.1625164094436773</v>
      </c>
      <c r="Z19" s="140"/>
      <c r="AA19" s="138">
        <v>6696</v>
      </c>
      <c r="AB19" s="138">
        <v>294038</v>
      </c>
      <c r="AC19" s="139">
        <v>2.2772566811092445</v>
      </c>
      <c r="AD19" s="140"/>
      <c r="AE19" s="138">
        <v>2809</v>
      </c>
      <c r="AF19" s="138">
        <v>294038</v>
      </c>
      <c r="AG19" s="139">
        <v>0.95531870030404231</v>
      </c>
    </row>
    <row r="20" spans="1:33">
      <c r="A20" s="136"/>
      <c r="B20" s="57" t="s">
        <v>25</v>
      </c>
      <c r="C20" s="174"/>
      <c r="D20" s="174"/>
      <c r="E20" s="175">
        <v>1.3236576507457378</v>
      </c>
      <c r="F20" s="175"/>
      <c r="G20" s="175"/>
      <c r="H20" s="175"/>
      <c r="I20" s="175">
        <v>0.61040778279573293</v>
      </c>
      <c r="J20" s="175"/>
      <c r="K20" s="175"/>
      <c r="L20" s="175"/>
      <c r="M20" s="175">
        <v>0.89075254959970596</v>
      </c>
      <c r="N20" s="175"/>
      <c r="O20" s="174"/>
      <c r="P20" s="174"/>
      <c r="Q20" s="175">
        <v>1.5947907458606199</v>
      </c>
      <c r="R20" s="175"/>
      <c r="S20" s="175"/>
      <c r="T20" s="175"/>
      <c r="U20" s="175">
        <v>1.8445728256656082</v>
      </c>
      <c r="V20" s="175"/>
      <c r="W20" s="175"/>
      <c r="X20" s="175"/>
      <c r="Y20" s="175">
        <v>1.6984167490407178</v>
      </c>
      <c r="Z20" s="175"/>
      <c r="AA20" s="174"/>
      <c r="AB20" s="174"/>
      <c r="AC20" s="175">
        <v>2.7176173330678508</v>
      </c>
      <c r="AD20" s="175"/>
      <c r="AE20" s="175"/>
      <c r="AF20" s="175"/>
      <c r="AG20" s="175">
        <v>3.3281878537883096</v>
      </c>
    </row>
    <row r="21" spans="1:33" s="184" customFormat="1">
      <c r="A21" s="120"/>
      <c r="B21" s="56"/>
      <c r="C21" s="177"/>
      <c r="D21" s="177"/>
      <c r="E21" s="178"/>
      <c r="F21" s="179"/>
      <c r="G21" s="177"/>
      <c r="H21" s="177"/>
      <c r="I21" s="178"/>
      <c r="J21" s="179"/>
      <c r="K21" s="177"/>
      <c r="L21" s="177"/>
      <c r="M21" s="178"/>
      <c r="N21" s="179"/>
      <c r="O21" s="177"/>
      <c r="P21" s="177"/>
      <c r="Q21" s="178"/>
      <c r="R21" s="179"/>
      <c r="S21" s="177"/>
      <c r="T21" s="177"/>
      <c r="U21" s="178"/>
      <c r="V21" s="179"/>
      <c r="W21" s="177"/>
      <c r="X21" s="177"/>
      <c r="Y21" s="178"/>
      <c r="Z21" s="179"/>
      <c r="AA21" s="177"/>
      <c r="AB21" s="177"/>
      <c r="AC21" s="178"/>
      <c r="AD21" s="179"/>
      <c r="AE21" s="177"/>
      <c r="AF21" s="177"/>
      <c r="AG21" s="178"/>
    </row>
    <row r="22" spans="1:33" s="184" customFormat="1">
      <c r="A22" s="76"/>
      <c r="B22" s="137"/>
      <c r="C22" s="177"/>
      <c r="D22" s="177"/>
      <c r="E22" s="178"/>
      <c r="F22" s="179"/>
      <c r="G22" s="177"/>
      <c r="H22" s="177"/>
      <c r="I22" s="178"/>
      <c r="J22" s="179"/>
      <c r="K22" s="177"/>
      <c r="L22" s="177"/>
      <c r="M22" s="178"/>
      <c r="N22" s="179"/>
      <c r="O22" s="177"/>
      <c r="P22" s="177"/>
      <c r="Q22" s="178"/>
      <c r="R22" s="179"/>
      <c r="S22" s="177"/>
      <c r="T22" s="177"/>
      <c r="U22" s="178"/>
      <c r="V22" s="179"/>
      <c r="W22" s="177"/>
      <c r="X22" s="177"/>
      <c r="Y22" s="178"/>
      <c r="Z22" s="179"/>
      <c r="AA22" s="177"/>
      <c r="AB22" s="177"/>
      <c r="AC22" s="178"/>
      <c r="AD22" s="179"/>
      <c r="AE22" s="177"/>
      <c r="AF22" s="177"/>
      <c r="AG22" s="178"/>
    </row>
    <row r="23" spans="1:33">
      <c r="A23" s="134" t="s">
        <v>26</v>
      </c>
      <c r="B23" s="56" t="s">
        <v>40</v>
      </c>
      <c r="C23" s="138">
        <v>146113</v>
      </c>
      <c r="D23" s="138">
        <v>631616</v>
      </c>
      <c r="E23" s="139">
        <v>23.133201185530449</v>
      </c>
      <c r="F23" s="140"/>
      <c r="G23" s="138">
        <v>20203</v>
      </c>
      <c r="H23" s="138">
        <v>631616</v>
      </c>
      <c r="I23" s="139">
        <v>3.1986206809200528</v>
      </c>
      <c r="J23" s="140"/>
      <c r="K23" s="138">
        <v>525643</v>
      </c>
      <c r="L23" s="138">
        <v>631616</v>
      </c>
      <c r="M23" s="139">
        <v>83.221925980342476</v>
      </c>
      <c r="N23" s="140"/>
      <c r="O23" s="138">
        <v>50573</v>
      </c>
      <c r="P23" s="138">
        <v>631616</v>
      </c>
      <c r="Q23" s="139">
        <v>8.0069219272469354</v>
      </c>
      <c r="R23" s="140"/>
      <c r="S23" s="138">
        <v>46882</v>
      </c>
      <c r="T23" s="138">
        <v>631616</v>
      </c>
      <c r="U23" s="139">
        <v>7.4225478771912048</v>
      </c>
      <c r="V23" s="140"/>
      <c r="W23" s="138">
        <v>12750</v>
      </c>
      <c r="X23" s="138">
        <v>631616</v>
      </c>
      <c r="Y23" s="139">
        <v>2.0186315736143481</v>
      </c>
      <c r="Z23" s="140"/>
      <c r="AA23" s="138">
        <v>4508</v>
      </c>
      <c r="AB23" s="138">
        <v>631616</v>
      </c>
      <c r="AC23" s="139">
        <v>0.71372479481203766</v>
      </c>
      <c r="AD23" s="140"/>
      <c r="AE23" s="138">
        <v>2205</v>
      </c>
      <c r="AF23" s="138">
        <v>631616</v>
      </c>
      <c r="AG23" s="139">
        <v>0.34910451920154018</v>
      </c>
    </row>
    <row r="24" spans="1:33">
      <c r="A24" s="76"/>
      <c r="B24" s="56" t="s">
        <v>22</v>
      </c>
      <c r="C24" s="138">
        <v>140089</v>
      </c>
      <c r="D24" s="138">
        <v>594535</v>
      </c>
      <c r="E24" s="139">
        <v>23.562784360887079</v>
      </c>
      <c r="F24" s="140"/>
      <c r="G24" s="138">
        <v>20482</v>
      </c>
      <c r="H24" s="138">
        <v>594535</v>
      </c>
      <c r="I24" s="139">
        <v>3.4450452874935875</v>
      </c>
      <c r="J24" s="140"/>
      <c r="K24" s="138">
        <v>471637</v>
      </c>
      <c r="L24" s="138">
        <v>594535</v>
      </c>
      <c r="M24" s="139">
        <v>79.328719082980811</v>
      </c>
      <c r="N24" s="140"/>
      <c r="O24" s="138">
        <v>63566</v>
      </c>
      <c r="P24" s="138">
        <v>594535</v>
      </c>
      <c r="Q24" s="139">
        <v>10.691717056186768</v>
      </c>
      <c r="R24" s="140"/>
      <c r="S24" s="138">
        <v>48917</v>
      </c>
      <c r="T24" s="138">
        <v>594535</v>
      </c>
      <c r="U24" s="139">
        <v>8.2277746474135238</v>
      </c>
      <c r="V24" s="140"/>
      <c r="W24" s="138">
        <v>14828</v>
      </c>
      <c r="X24" s="138">
        <v>594535</v>
      </c>
      <c r="Y24" s="139">
        <v>2.4940499718267217</v>
      </c>
      <c r="Z24" s="140"/>
      <c r="AA24" s="138">
        <v>7161</v>
      </c>
      <c r="AB24" s="138">
        <v>594535</v>
      </c>
      <c r="AC24" s="139">
        <v>1.2044707208154271</v>
      </c>
      <c r="AD24" s="140"/>
      <c r="AE24" s="138">
        <v>3027</v>
      </c>
      <c r="AF24" s="138">
        <v>594535</v>
      </c>
      <c r="AG24" s="139">
        <v>0.50913739308871642</v>
      </c>
    </row>
    <row r="25" spans="1:33">
      <c r="A25" s="76"/>
      <c r="B25" s="56" t="s">
        <v>23</v>
      </c>
      <c r="C25" s="138">
        <v>162289</v>
      </c>
      <c r="D25" s="138">
        <v>674187</v>
      </c>
      <c r="E25" s="139">
        <v>24.071807970192246</v>
      </c>
      <c r="F25" s="140"/>
      <c r="G25" s="138">
        <v>19509</v>
      </c>
      <c r="H25" s="138">
        <v>674187</v>
      </c>
      <c r="I25" s="139">
        <v>2.8937075321832073</v>
      </c>
      <c r="J25" s="140"/>
      <c r="K25" s="138">
        <v>520707</v>
      </c>
      <c r="L25" s="138">
        <v>674187</v>
      </c>
      <c r="M25" s="139">
        <v>77.234802806936358</v>
      </c>
      <c r="N25" s="140"/>
      <c r="O25" s="138">
        <v>79401</v>
      </c>
      <c r="P25" s="138">
        <v>674187</v>
      </c>
      <c r="Q25" s="139">
        <v>11.777296210101944</v>
      </c>
      <c r="R25" s="140"/>
      <c r="S25" s="138">
        <v>52833</v>
      </c>
      <c r="T25" s="138">
        <v>674187</v>
      </c>
      <c r="U25" s="139">
        <v>7.8365497999813112</v>
      </c>
      <c r="V25" s="140"/>
      <c r="W25" s="138">
        <v>17541</v>
      </c>
      <c r="X25" s="138">
        <v>674187</v>
      </c>
      <c r="Y25" s="139">
        <v>2.60180039069279</v>
      </c>
      <c r="Z25" s="140"/>
      <c r="AA25" s="138">
        <v>9565</v>
      </c>
      <c r="AB25" s="138">
        <v>674187</v>
      </c>
      <c r="AC25" s="139">
        <v>1.4187458375791879</v>
      </c>
      <c r="AD25" s="140"/>
      <c r="AE25" s="138">
        <v>3768</v>
      </c>
      <c r="AF25" s="138">
        <v>674187</v>
      </c>
      <c r="AG25" s="139">
        <v>0.55889538065848199</v>
      </c>
    </row>
    <row r="26" spans="1:33">
      <c r="A26" s="76"/>
      <c r="B26" s="56" t="s">
        <v>24</v>
      </c>
      <c r="C26" s="138">
        <v>199199</v>
      </c>
      <c r="D26" s="138">
        <v>765250</v>
      </c>
      <c r="E26" s="139">
        <v>26.030578242404445</v>
      </c>
      <c r="F26" s="140"/>
      <c r="G26" s="138">
        <v>16477</v>
      </c>
      <c r="H26" s="138">
        <v>765250</v>
      </c>
      <c r="I26" s="139">
        <v>2.153152564521398</v>
      </c>
      <c r="J26" s="140"/>
      <c r="K26" s="138">
        <v>575030</v>
      </c>
      <c r="L26" s="138">
        <v>765250</v>
      </c>
      <c r="M26" s="139">
        <v>75.142763802678857</v>
      </c>
      <c r="N26" s="140"/>
      <c r="O26" s="138">
        <v>97500</v>
      </c>
      <c r="P26" s="138">
        <v>765250</v>
      </c>
      <c r="Q26" s="139">
        <v>12.740934335184582</v>
      </c>
      <c r="R26" s="140"/>
      <c r="S26" s="138">
        <v>59933</v>
      </c>
      <c r="T26" s="138">
        <v>765250</v>
      </c>
      <c r="U26" s="139">
        <v>7.831819666775564</v>
      </c>
      <c r="V26" s="140"/>
      <c r="W26" s="138">
        <v>21585</v>
      </c>
      <c r="X26" s="138">
        <v>765250</v>
      </c>
      <c r="Y26" s="139">
        <v>2.8206468474354787</v>
      </c>
      <c r="Z26" s="140"/>
      <c r="AA26" s="138">
        <v>12838</v>
      </c>
      <c r="AB26" s="138">
        <v>765250</v>
      </c>
      <c r="AC26" s="139">
        <v>1.6776216922574323</v>
      </c>
      <c r="AD26" s="140"/>
      <c r="AE26" s="138">
        <v>5606</v>
      </c>
      <c r="AF26" s="138">
        <v>765250</v>
      </c>
      <c r="AG26" s="139">
        <v>0.73257105521071542</v>
      </c>
    </row>
    <row r="27" spans="1:33">
      <c r="A27" s="76"/>
      <c r="B27" s="56" t="s">
        <v>41</v>
      </c>
      <c r="C27" s="138">
        <v>200714</v>
      </c>
      <c r="D27" s="138">
        <v>758510</v>
      </c>
      <c r="E27" s="139">
        <v>26.46161553572135</v>
      </c>
      <c r="F27" s="140"/>
      <c r="G27" s="138">
        <v>20541</v>
      </c>
      <c r="H27" s="138">
        <v>758510</v>
      </c>
      <c r="I27" s="139">
        <v>2.7080724051100185</v>
      </c>
      <c r="J27" s="140"/>
      <c r="K27" s="138">
        <v>539258</v>
      </c>
      <c r="L27" s="138">
        <v>758510</v>
      </c>
      <c r="M27" s="139">
        <v>71.09438240761493</v>
      </c>
      <c r="N27" s="140"/>
      <c r="O27" s="138">
        <v>126186</v>
      </c>
      <c r="P27" s="138">
        <v>758510</v>
      </c>
      <c r="Q27" s="139">
        <v>16.636036439862362</v>
      </c>
      <c r="R27" s="140"/>
      <c r="S27" s="138">
        <v>75191</v>
      </c>
      <c r="T27" s="138">
        <v>758510</v>
      </c>
      <c r="U27" s="139">
        <v>9.912987304056637</v>
      </c>
      <c r="V27" s="140"/>
      <c r="W27" s="138">
        <v>25813</v>
      </c>
      <c r="X27" s="138">
        <v>758510</v>
      </c>
      <c r="Y27" s="139">
        <v>3.4031192733121518</v>
      </c>
      <c r="Z27" s="140"/>
      <c r="AA27" s="138">
        <v>21139</v>
      </c>
      <c r="AB27" s="138">
        <v>758510</v>
      </c>
      <c r="AC27" s="139">
        <v>2.7869111811314289</v>
      </c>
      <c r="AD27" s="140"/>
      <c r="AE27" s="138">
        <v>8083</v>
      </c>
      <c r="AF27" s="138">
        <v>758510</v>
      </c>
      <c r="AG27" s="139">
        <v>1.0656418504700003</v>
      </c>
    </row>
    <row r="28" spans="1:33">
      <c r="A28" s="136"/>
      <c r="B28" s="57" t="s">
        <v>25</v>
      </c>
      <c r="C28" s="174"/>
      <c r="D28" s="174"/>
      <c r="E28" s="175">
        <v>1.1438804047696083</v>
      </c>
      <c r="F28" s="175"/>
      <c r="G28" s="175"/>
      <c r="H28" s="175"/>
      <c r="I28" s="175">
        <v>0.84663755889024861</v>
      </c>
      <c r="J28" s="175"/>
      <c r="K28" s="175"/>
      <c r="L28" s="175"/>
      <c r="M28" s="175">
        <v>0.85427465863272445</v>
      </c>
      <c r="N28" s="175"/>
      <c r="O28" s="174"/>
      <c r="P28" s="174"/>
      <c r="Q28" s="175">
        <v>2.0777068380361272</v>
      </c>
      <c r="R28" s="175"/>
      <c r="S28" s="175"/>
      <c r="T28" s="175"/>
      <c r="U28" s="175">
        <v>1.3355235248152888</v>
      </c>
      <c r="V28" s="175"/>
      <c r="W28" s="175"/>
      <c r="X28" s="175"/>
      <c r="Y28" s="175">
        <v>1.6858545748488847</v>
      </c>
      <c r="Z28" s="175"/>
      <c r="AA28" s="174"/>
      <c r="AB28" s="174"/>
      <c r="AC28" s="175">
        <v>3.9047419977407025</v>
      </c>
      <c r="AD28" s="175"/>
      <c r="AE28" s="175"/>
      <c r="AF28" s="175"/>
      <c r="AG28" s="175">
        <v>3.0525008754034455</v>
      </c>
    </row>
    <row r="29" spans="1:33" s="184" customFormat="1" ht="12.75" customHeight="1">
      <c r="A29" s="50"/>
      <c r="B29" s="3"/>
      <c r="C29" s="183"/>
      <c r="D29" s="183"/>
      <c r="E29" s="176"/>
      <c r="G29" s="183"/>
      <c r="H29" s="183"/>
      <c r="I29" s="176"/>
      <c r="K29" s="183"/>
      <c r="L29" s="183"/>
      <c r="M29" s="176"/>
      <c r="O29" s="183"/>
      <c r="P29" s="183"/>
      <c r="Q29" s="176"/>
      <c r="S29" s="183"/>
      <c r="T29" s="183"/>
      <c r="U29" s="176"/>
      <c r="W29" s="183"/>
      <c r="X29" s="183"/>
      <c r="Y29" s="176"/>
      <c r="AA29" s="183"/>
      <c r="AB29" s="183"/>
      <c r="AC29" s="176"/>
      <c r="AE29" s="183"/>
      <c r="AF29" s="183"/>
      <c r="AG29" s="176"/>
    </row>
    <row r="30" spans="1:33" ht="12.75" customHeight="1">
      <c r="A30" s="58" t="s">
        <v>92</v>
      </c>
      <c r="B30" s="90"/>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AA30" s="171"/>
      <c r="AB30" s="171"/>
      <c r="AC30" s="171"/>
      <c r="AD30" s="171"/>
      <c r="AE30" s="171"/>
      <c r="AF30" s="171"/>
      <c r="AG30" s="171"/>
    </row>
    <row r="31" spans="1:33" ht="12.75" customHeight="1">
      <c r="A31" s="24" t="s">
        <v>68</v>
      </c>
      <c r="B31" s="8" t="s">
        <v>40</v>
      </c>
      <c r="C31" s="185">
        <v>30226</v>
      </c>
      <c r="D31" s="185">
        <v>138069</v>
      </c>
      <c r="E31" s="186">
        <v>21.891952574437418</v>
      </c>
      <c r="G31" s="185">
        <v>6151</v>
      </c>
      <c r="H31" s="185">
        <v>138069</v>
      </c>
      <c r="I31" s="186">
        <v>4.4550188673779054</v>
      </c>
      <c r="K31" s="185">
        <v>115954</v>
      </c>
      <c r="L31" s="185">
        <v>138069</v>
      </c>
      <c r="M31" s="186">
        <v>83.982646357980428</v>
      </c>
      <c r="O31" s="185">
        <v>10159</v>
      </c>
      <c r="P31" s="185">
        <v>138069</v>
      </c>
      <c r="Q31" s="186">
        <v>7.3579152452759127</v>
      </c>
      <c r="S31" s="185">
        <v>10533</v>
      </c>
      <c r="T31" s="185">
        <v>138069</v>
      </c>
      <c r="U31" s="186">
        <v>7.628794298502922</v>
      </c>
      <c r="W31" s="185">
        <v>2039</v>
      </c>
      <c r="X31" s="185">
        <v>138069</v>
      </c>
      <c r="Y31" s="186">
        <v>1.4767978329675742</v>
      </c>
      <c r="AA31" s="185">
        <v>698</v>
      </c>
      <c r="AB31" s="185">
        <v>138069</v>
      </c>
      <c r="AC31" s="186">
        <v>0.505544329284633</v>
      </c>
      <c r="AE31" s="185">
        <v>307</v>
      </c>
      <c r="AF31" s="185">
        <v>138069</v>
      </c>
      <c r="AG31" s="186">
        <v>0.222352591820032</v>
      </c>
    </row>
    <row r="32" spans="1:33" ht="12.75" customHeight="1">
      <c r="A32" s="69"/>
      <c r="B32" s="8" t="s">
        <v>22</v>
      </c>
      <c r="C32" s="185">
        <v>27686</v>
      </c>
      <c r="D32" s="185">
        <v>122150</v>
      </c>
      <c r="E32" s="186">
        <v>22.665575112566515</v>
      </c>
      <c r="G32" s="185">
        <v>6527</v>
      </c>
      <c r="H32" s="185">
        <v>122150</v>
      </c>
      <c r="I32" s="186">
        <v>5.3434302087597221</v>
      </c>
      <c r="K32" s="185">
        <v>97688</v>
      </c>
      <c r="L32" s="185">
        <v>122150</v>
      </c>
      <c r="M32" s="186">
        <v>79.973802701596398</v>
      </c>
      <c r="O32" s="185">
        <v>12653</v>
      </c>
      <c r="P32" s="185">
        <v>122150</v>
      </c>
      <c r="Q32" s="186">
        <v>10.358575521899304</v>
      </c>
      <c r="S32" s="185">
        <v>12526</v>
      </c>
      <c r="T32" s="185">
        <v>122150</v>
      </c>
      <c r="U32" s="186">
        <v>10.254604993860008</v>
      </c>
      <c r="W32" s="185">
        <v>2763</v>
      </c>
      <c r="X32" s="185">
        <v>122150</v>
      </c>
      <c r="Y32" s="186">
        <v>2.2619729840360212</v>
      </c>
      <c r="AA32" s="185">
        <v>1338</v>
      </c>
      <c r="AB32" s="185">
        <v>122150</v>
      </c>
      <c r="AC32" s="186">
        <v>1.095374539500614</v>
      </c>
      <c r="AE32" s="185">
        <v>618</v>
      </c>
      <c r="AF32" s="185">
        <v>122150</v>
      </c>
      <c r="AG32" s="186">
        <v>0.5059353254195661</v>
      </c>
    </row>
    <row r="33" spans="1:33" ht="12.75" customHeight="1">
      <c r="A33" s="69"/>
      <c r="B33" s="8" t="s">
        <v>23</v>
      </c>
      <c r="C33" s="185">
        <v>30539</v>
      </c>
      <c r="D33" s="185">
        <v>126144</v>
      </c>
      <c r="E33" s="186">
        <v>24.209633434804665</v>
      </c>
      <c r="G33" s="185">
        <v>6782</v>
      </c>
      <c r="H33" s="185">
        <v>126144</v>
      </c>
      <c r="I33" s="186">
        <v>5.3763952308472858</v>
      </c>
      <c r="K33" s="185">
        <v>96352</v>
      </c>
      <c r="L33" s="185">
        <v>126144</v>
      </c>
      <c r="M33" s="186">
        <v>76.38254693049214</v>
      </c>
      <c r="O33" s="185">
        <v>17080</v>
      </c>
      <c r="P33" s="185">
        <v>126144</v>
      </c>
      <c r="Q33" s="186">
        <v>13.540081177067478</v>
      </c>
      <c r="S33" s="185">
        <v>16172</v>
      </c>
      <c r="T33" s="185">
        <v>126144</v>
      </c>
      <c r="U33" s="186">
        <v>12.820268899036021</v>
      </c>
      <c r="W33" s="185">
        <v>3599</v>
      </c>
      <c r="X33" s="185">
        <v>126144</v>
      </c>
      <c r="Y33" s="186">
        <v>2.8530885337392187</v>
      </c>
      <c r="AA33" s="185">
        <v>2380</v>
      </c>
      <c r="AB33" s="185">
        <v>126144</v>
      </c>
      <c r="AC33" s="186">
        <v>1.8867326230339927</v>
      </c>
      <c r="AE33" s="185">
        <v>909</v>
      </c>
      <c r="AF33" s="185">
        <v>126144</v>
      </c>
      <c r="AG33" s="186">
        <v>0.72060502283105021</v>
      </c>
    </row>
    <row r="34" spans="1:33" ht="12.75" customHeight="1">
      <c r="A34" s="69"/>
      <c r="B34" s="8" t="s">
        <v>24</v>
      </c>
      <c r="C34" s="185">
        <v>27958</v>
      </c>
      <c r="D34" s="185">
        <v>116684</v>
      </c>
      <c r="E34" s="186">
        <v>23.960440163175754</v>
      </c>
      <c r="G34" s="185">
        <v>7011</v>
      </c>
      <c r="H34" s="185">
        <v>116684</v>
      </c>
      <c r="I34" s="186">
        <v>6.0085358746700495</v>
      </c>
      <c r="K34" s="185">
        <v>83965</v>
      </c>
      <c r="L34" s="185">
        <v>116684</v>
      </c>
      <c r="M34" s="186">
        <v>71.959308902677321</v>
      </c>
      <c r="O34" s="185">
        <v>20418</v>
      </c>
      <c r="P34" s="185">
        <v>116684</v>
      </c>
      <c r="Q34" s="186">
        <v>17.498543073600494</v>
      </c>
      <c r="S34" s="185">
        <v>17169</v>
      </c>
      <c r="T34" s="185">
        <v>116684</v>
      </c>
      <c r="U34" s="186">
        <v>14.714099619485104</v>
      </c>
      <c r="W34" s="185">
        <v>3713</v>
      </c>
      <c r="X34" s="185">
        <v>116684</v>
      </c>
      <c r="Y34" s="186">
        <v>3.1820986596277128</v>
      </c>
      <c r="AA34" s="185">
        <v>3165</v>
      </c>
      <c r="AB34" s="185">
        <v>116684</v>
      </c>
      <c r="AC34" s="186">
        <v>2.7124541496691918</v>
      </c>
      <c r="AE34" s="185">
        <v>1216</v>
      </c>
      <c r="AF34" s="185">
        <v>116684</v>
      </c>
      <c r="AG34" s="186">
        <v>1.0421308834116074</v>
      </c>
    </row>
    <row r="35" spans="1:33" ht="12.75" customHeight="1">
      <c r="A35" s="69"/>
      <c r="B35" s="8" t="s">
        <v>41</v>
      </c>
      <c r="C35" s="185">
        <v>27977</v>
      </c>
      <c r="D35" s="185">
        <v>124190</v>
      </c>
      <c r="E35" s="186">
        <v>22.527578710041066</v>
      </c>
      <c r="G35" s="185">
        <v>8026</v>
      </c>
      <c r="H35" s="185">
        <v>124190</v>
      </c>
      <c r="I35" s="186">
        <v>6.4626781544407761</v>
      </c>
      <c r="K35" s="185">
        <v>85058</v>
      </c>
      <c r="L35" s="185">
        <v>124190</v>
      </c>
      <c r="M35" s="186">
        <v>68.490216603591264</v>
      </c>
      <c r="O35" s="185">
        <v>26555</v>
      </c>
      <c r="P35" s="185">
        <v>124190</v>
      </c>
      <c r="Q35" s="186">
        <v>21.382558982204685</v>
      </c>
      <c r="S35" s="185">
        <v>18197</v>
      </c>
      <c r="T35" s="185">
        <v>124190</v>
      </c>
      <c r="U35" s="186">
        <v>14.652548514373137</v>
      </c>
      <c r="W35" s="185">
        <v>4699</v>
      </c>
      <c r="X35" s="185">
        <v>124190</v>
      </c>
      <c r="Y35" s="186">
        <v>3.7837184958531287</v>
      </c>
      <c r="AA35" s="185">
        <v>5941</v>
      </c>
      <c r="AB35" s="185">
        <v>124190</v>
      </c>
      <c r="AC35" s="186">
        <v>4.7837990176342702</v>
      </c>
      <c r="AE35" s="185">
        <v>1844</v>
      </c>
      <c r="AF35" s="185">
        <v>124190</v>
      </c>
      <c r="AG35" s="186">
        <v>1.484821644254771</v>
      </c>
    </row>
    <row r="36" spans="1:33" ht="12.75" customHeight="1">
      <c r="A36" s="9"/>
      <c r="B36" s="6" t="s">
        <v>25</v>
      </c>
      <c r="C36" s="175"/>
      <c r="D36" s="175"/>
      <c r="E36" s="175">
        <v>1.0290346936136638</v>
      </c>
      <c r="F36" s="175"/>
      <c r="G36" s="175"/>
      <c r="H36" s="175"/>
      <c r="I36" s="175">
        <v>1.4506511300690677</v>
      </c>
      <c r="J36" s="175"/>
      <c r="K36" s="175"/>
      <c r="L36" s="175"/>
      <c r="M36" s="175">
        <v>0.81552820223892597</v>
      </c>
      <c r="N36" s="175"/>
      <c r="O36" s="175"/>
      <c r="P36" s="175"/>
      <c r="Q36" s="175">
        <v>2.9060621479614319</v>
      </c>
      <c r="R36" s="175"/>
      <c r="S36" s="175"/>
      <c r="T36" s="175"/>
      <c r="U36" s="175">
        <v>1.9206899466732981</v>
      </c>
      <c r="V36" s="175"/>
      <c r="W36" s="175"/>
      <c r="X36" s="175"/>
      <c r="Y36" s="175">
        <v>2.5621100000193509</v>
      </c>
      <c r="AA36" s="175"/>
      <c r="AB36" s="175"/>
      <c r="AC36" s="175">
        <v>9.4626697215722935</v>
      </c>
      <c r="AD36" s="175"/>
      <c r="AE36" s="175"/>
      <c r="AF36" s="175"/>
      <c r="AG36" s="175">
        <v>6.6777797915508792</v>
      </c>
    </row>
    <row r="37" spans="1:33" s="184" customFormat="1" ht="12.75" customHeight="1">
      <c r="A37" s="61"/>
      <c r="B37" s="8"/>
      <c r="C37" s="187"/>
      <c r="D37" s="187"/>
      <c r="E37" s="188"/>
      <c r="G37" s="187"/>
      <c r="H37" s="187"/>
      <c r="I37" s="188"/>
      <c r="K37" s="187"/>
      <c r="L37" s="187"/>
      <c r="M37" s="188"/>
      <c r="O37" s="187"/>
      <c r="P37" s="187"/>
      <c r="Q37" s="188"/>
      <c r="S37" s="187"/>
      <c r="T37" s="187"/>
      <c r="U37" s="188"/>
      <c r="W37" s="187"/>
      <c r="X37" s="187"/>
      <c r="Y37" s="188"/>
      <c r="AA37" s="187"/>
      <c r="AB37" s="187"/>
      <c r="AC37" s="188"/>
      <c r="AE37" s="187"/>
      <c r="AF37" s="187"/>
      <c r="AG37" s="188"/>
    </row>
    <row r="38" spans="1:33" s="184" customFormat="1" ht="12.75" customHeight="1">
      <c r="A38" s="69"/>
      <c r="B38" s="24"/>
      <c r="C38" s="187"/>
      <c r="D38" s="187"/>
      <c r="E38" s="188"/>
      <c r="G38" s="187"/>
      <c r="H38" s="187"/>
      <c r="I38" s="188"/>
      <c r="K38" s="187"/>
      <c r="L38" s="187"/>
      <c r="M38" s="188"/>
      <c r="O38" s="187"/>
      <c r="P38" s="187"/>
      <c r="Q38" s="188"/>
      <c r="S38" s="187"/>
      <c r="T38" s="187"/>
      <c r="U38" s="188"/>
      <c r="W38" s="187"/>
      <c r="X38" s="187"/>
      <c r="Y38" s="188"/>
      <c r="AA38" s="187"/>
      <c r="AB38" s="187"/>
      <c r="AC38" s="188"/>
      <c r="AE38" s="187"/>
      <c r="AF38" s="187"/>
      <c r="AG38" s="188"/>
    </row>
    <row r="39" spans="1:33" ht="12.75" customHeight="1">
      <c r="A39" s="24" t="s">
        <v>69</v>
      </c>
      <c r="B39" s="8" t="s">
        <v>40</v>
      </c>
      <c r="C39" s="185">
        <v>19235</v>
      </c>
      <c r="D39" s="185">
        <v>83502</v>
      </c>
      <c r="E39" s="186">
        <v>23.035376398170104</v>
      </c>
      <c r="G39" s="185">
        <v>1937</v>
      </c>
      <c r="H39" s="185">
        <v>83502</v>
      </c>
      <c r="I39" s="186">
        <v>2.3197049172474911</v>
      </c>
      <c r="K39" s="185">
        <v>68779</v>
      </c>
      <c r="L39" s="185">
        <v>83502</v>
      </c>
      <c r="M39" s="186">
        <v>82.368086991928337</v>
      </c>
      <c r="O39" s="185">
        <v>6770</v>
      </c>
      <c r="P39" s="185">
        <v>83502</v>
      </c>
      <c r="Q39" s="186">
        <v>8.1075902373595845</v>
      </c>
      <c r="S39" s="185">
        <v>4600</v>
      </c>
      <c r="T39" s="185">
        <v>83502</v>
      </c>
      <c r="U39" s="186">
        <v>5.5088500874230553</v>
      </c>
      <c r="W39" s="185">
        <v>1859</v>
      </c>
      <c r="X39" s="185">
        <v>83502</v>
      </c>
      <c r="Y39" s="186">
        <v>2.2262939809824913</v>
      </c>
      <c r="AA39" s="185">
        <v>722</v>
      </c>
      <c r="AB39" s="185">
        <v>83502</v>
      </c>
      <c r="AC39" s="186">
        <v>0.86464994850422738</v>
      </c>
      <c r="AE39" s="185">
        <v>298</v>
      </c>
      <c r="AF39" s="185">
        <v>83502</v>
      </c>
      <c r="AG39" s="186">
        <v>0.3568776795765371</v>
      </c>
    </row>
    <row r="40" spans="1:33" ht="12.75" customHeight="1">
      <c r="A40" s="69"/>
      <c r="B40" s="8" t="s">
        <v>22</v>
      </c>
      <c r="C40" s="185">
        <v>24888</v>
      </c>
      <c r="D40" s="185">
        <v>100084</v>
      </c>
      <c r="E40" s="186">
        <v>24.867111626233964</v>
      </c>
      <c r="G40" s="185">
        <v>1762</v>
      </c>
      <c r="H40" s="185">
        <v>100084</v>
      </c>
      <c r="I40" s="186">
        <v>1.760521162223732</v>
      </c>
      <c r="K40" s="185">
        <v>78477</v>
      </c>
      <c r="L40" s="185">
        <v>100084</v>
      </c>
      <c r="M40" s="186">
        <v>78.411134646896613</v>
      </c>
      <c r="O40" s="185">
        <v>9746</v>
      </c>
      <c r="P40" s="185">
        <v>100084</v>
      </c>
      <c r="Q40" s="186">
        <v>9.737820231005955</v>
      </c>
      <c r="S40" s="185">
        <v>5704</v>
      </c>
      <c r="T40" s="185">
        <v>100084</v>
      </c>
      <c r="U40" s="186">
        <v>5.699212661364454</v>
      </c>
      <c r="W40" s="185">
        <v>2337</v>
      </c>
      <c r="X40" s="185">
        <v>100084</v>
      </c>
      <c r="Y40" s="186">
        <v>2.3350385676032133</v>
      </c>
      <c r="AA40" s="185">
        <v>1114</v>
      </c>
      <c r="AB40" s="185">
        <v>100084</v>
      </c>
      <c r="AC40" s="186">
        <v>1.1130650253786818</v>
      </c>
      <c r="AE40" s="185">
        <v>497</v>
      </c>
      <c r="AF40" s="185">
        <v>100084</v>
      </c>
      <c r="AG40" s="186">
        <v>0.49658287038887333</v>
      </c>
    </row>
    <row r="41" spans="1:33" ht="12.75" customHeight="1">
      <c r="A41" s="69"/>
      <c r="B41" s="8" t="s">
        <v>23</v>
      </c>
      <c r="C41" s="185">
        <v>25983</v>
      </c>
      <c r="D41" s="185">
        <v>98616</v>
      </c>
      <c r="E41" s="186">
        <v>26.34765149671453</v>
      </c>
      <c r="G41" s="185">
        <v>1642</v>
      </c>
      <c r="H41" s="185">
        <v>98616</v>
      </c>
      <c r="I41" s="186">
        <v>1.6650442118925937</v>
      </c>
      <c r="K41" s="185">
        <v>76386</v>
      </c>
      <c r="L41" s="185">
        <v>98616</v>
      </c>
      <c r="M41" s="186">
        <v>77.458018982720859</v>
      </c>
      <c r="O41" s="185">
        <v>10978</v>
      </c>
      <c r="P41" s="185">
        <v>98616</v>
      </c>
      <c r="Q41" s="186">
        <v>11.132067818609556</v>
      </c>
      <c r="S41" s="185">
        <v>6475</v>
      </c>
      <c r="T41" s="185">
        <v>98616</v>
      </c>
      <c r="U41" s="186">
        <v>6.5658716638273704</v>
      </c>
      <c r="W41" s="185">
        <v>2576</v>
      </c>
      <c r="X41" s="185">
        <v>98616</v>
      </c>
      <c r="Y41" s="186">
        <v>2.6121521862578079</v>
      </c>
      <c r="AA41" s="185">
        <v>1389</v>
      </c>
      <c r="AB41" s="185">
        <v>98616</v>
      </c>
      <c r="AC41" s="186">
        <v>1.4084935507422731</v>
      </c>
      <c r="AE41" s="185">
        <v>585</v>
      </c>
      <c r="AF41" s="185">
        <v>98616</v>
      </c>
      <c r="AG41" s="186">
        <v>0.59321002677050383</v>
      </c>
    </row>
    <row r="42" spans="1:33" ht="12.75" customHeight="1">
      <c r="A42" s="69"/>
      <c r="B42" s="8" t="s">
        <v>24</v>
      </c>
      <c r="C42" s="185">
        <v>30402</v>
      </c>
      <c r="D42" s="185">
        <v>113618</v>
      </c>
      <c r="E42" s="186">
        <v>26.758084106391593</v>
      </c>
      <c r="G42" s="185">
        <v>1496</v>
      </c>
      <c r="H42" s="185">
        <v>113618</v>
      </c>
      <c r="I42" s="186">
        <v>1.3166927775528525</v>
      </c>
      <c r="K42" s="185">
        <v>85815</v>
      </c>
      <c r="L42" s="185">
        <v>113618</v>
      </c>
      <c r="M42" s="186">
        <v>75.529405551937188</v>
      </c>
      <c r="O42" s="185">
        <v>13507</v>
      </c>
      <c r="P42" s="185">
        <v>113618</v>
      </c>
      <c r="Q42" s="186">
        <v>11.888081113908006</v>
      </c>
      <c r="S42" s="185">
        <v>7208</v>
      </c>
      <c r="T42" s="185">
        <v>113618</v>
      </c>
      <c r="U42" s="186">
        <v>6.3440652009364715</v>
      </c>
      <c r="W42" s="185">
        <v>2971</v>
      </c>
      <c r="X42" s="185">
        <v>113618</v>
      </c>
      <c r="Y42" s="186">
        <v>2.61490256825503</v>
      </c>
      <c r="AA42" s="185">
        <v>1626</v>
      </c>
      <c r="AB42" s="185">
        <v>113618</v>
      </c>
      <c r="AC42" s="186">
        <v>1.4311112675808411</v>
      </c>
      <c r="AE42" s="185">
        <v>713</v>
      </c>
      <c r="AF42" s="185">
        <v>113618</v>
      </c>
      <c r="AG42" s="186">
        <v>0.62754141069196778</v>
      </c>
    </row>
    <row r="43" spans="1:33" ht="12.75" customHeight="1">
      <c r="A43" s="69"/>
      <c r="B43" s="8" t="s">
        <v>41</v>
      </c>
      <c r="C43" s="185">
        <v>30308</v>
      </c>
      <c r="D43" s="185">
        <v>106325</v>
      </c>
      <c r="E43" s="186">
        <v>28.505055255114037</v>
      </c>
      <c r="G43" s="185">
        <v>1698</v>
      </c>
      <c r="H43" s="185">
        <v>106325</v>
      </c>
      <c r="I43" s="186">
        <v>1.5969903597460617</v>
      </c>
      <c r="K43" s="185">
        <v>78755</v>
      </c>
      <c r="L43" s="185">
        <v>106325</v>
      </c>
      <c r="M43" s="186">
        <v>74.070068187162008</v>
      </c>
      <c r="O43" s="185">
        <v>14472</v>
      </c>
      <c r="P43" s="185">
        <v>106325</v>
      </c>
      <c r="Q43" s="186">
        <v>13.611098048436398</v>
      </c>
      <c r="S43" s="185">
        <v>8555</v>
      </c>
      <c r="T43" s="185">
        <v>106325</v>
      </c>
      <c r="U43" s="186">
        <v>8.0460851163884328</v>
      </c>
      <c r="W43" s="185">
        <v>3277</v>
      </c>
      <c r="X43" s="185">
        <v>106325</v>
      </c>
      <c r="Y43" s="186">
        <v>3.0820597225487889</v>
      </c>
      <c r="AA43" s="185">
        <v>1959</v>
      </c>
      <c r="AB43" s="185">
        <v>106325</v>
      </c>
      <c r="AC43" s="186">
        <v>1.8424641429579121</v>
      </c>
      <c r="AE43" s="185">
        <v>823</v>
      </c>
      <c r="AF43" s="185">
        <v>106325</v>
      </c>
      <c r="AG43" s="186">
        <v>0.77404185280978133</v>
      </c>
    </row>
    <row r="44" spans="1:33" ht="12.75" customHeight="1">
      <c r="A44" s="9"/>
      <c r="B44" s="6" t="s">
        <v>25</v>
      </c>
      <c r="C44" s="175"/>
      <c r="D44" s="175"/>
      <c r="E44" s="175">
        <v>1.2374469061151714</v>
      </c>
      <c r="F44" s="175"/>
      <c r="G44" s="175"/>
      <c r="H44" s="175"/>
      <c r="I44" s="175">
        <v>0.68844547764334352</v>
      </c>
      <c r="J44" s="175"/>
      <c r="K44" s="175"/>
      <c r="L44" s="175"/>
      <c r="M44" s="175">
        <v>0.89925687110373831</v>
      </c>
      <c r="N44" s="175"/>
      <c r="O44" s="175"/>
      <c r="P44" s="175"/>
      <c r="Q44" s="175">
        <v>1.6788093194099498</v>
      </c>
      <c r="R44" s="175"/>
      <c r="S44" s="175"/>
      <c r="T44" s="175"/>
      <c r="U44" s="175">
        <v>1.4605743464971022</v>
      </c>
      <c r="V44" s="175"/>
      <c r="W44" s="175"/>
      <c r="X44" s="175"/>
      <c r="Y44" s="175">
        <v>1.3843902687050511</v>
      </c>
      <c r="AA44" s="175"/>
      <c r="AB44" s="175"/>
      <c r="AC44" s="175">
        <v>2.1308786823444819</v>
      </c>
      <c r="AD44" s="175"/>
      <c r="AE44" s="175"/>
      <c r="AF44" s="175"/>
      <c r="AG44" s="175">
        <v>2.168927610514173</v>
      </c>
    </row>
    <row r="45" spans="1:33" s="184" customFormat="1" ht="12.75" customHeight="1">
      <c r="A45" s="61"/>
      <c r="B45" s="8"/>
      <c r="C45" s="187"/>
      <c r="D45" s="187"/>
      <c r="E45" s="188"/>
      <c r="G45" s="187"/>
      <c r="H45" s="187"/>
      <c r="I45" s="188"/>
      <c r="K45" s="187"/>
      <c r="L45" s="187"/>
      <c r="M45" s="188"/>
      <c r="O45" s="187"/>
      <c r="P45" s="187"/>
      <c r="Q45" s="188"/>
      <c r="S45" s="187"/>
      <c r="T45" s="187"/>
      <c r="U45" s="188"/>
      <c r="W45" s="187"/>
      <c r="X45" s="187"/>
      <c r="Y45" s="188"/>
      <c r="AA45" s="187"/>
      <c r="AB45" s="187"/>
      <c r="AC45" s="188"/>
      <c r="AE45" s="187"/>
      <c r="AF45" s="187"/>
      <c r="AG45" s="188"/>
    </row>
    <row r="46" spans="1:33" s="184" customFormat="1" ht="12.75" customHeight="1">
      <c r="A46" s="69"/>
      <c r="B46" s="24"/>
      <c r="C46" s="187"/>
      <c r="D46" s="187"/>
      <c r="E46" s="188"/>
      <c r="G46" s="187"/>
      <c r="H46" s="187"/>
      <c r="I46" s="188"/>
      <c r="K46" s="187"/>
      <c r="L46" s="187"/>
      <c r="M46" s="188"/>
      <c r="O46" s="187"/>
      <c r="P46" s="187"/>
      <c r="Q46" s="188"/>
      <c r="S46" s="187"/>
      <c r="T46" s="187"/>
      <c r="U46" s="188"/>
      <c r="W46" s="187"/>
      <c r="X46" s="187"/>
      <c r="Y46" s="188"/>
      <c r="AA46" s="187"/>
      <c r="AB46" s="187"/>
      <c r="AC46" s="188"/>
      <c r="AE46" s="187"/>
      <c r="AF46" s="187"/>
      <c r="AG46" s="188"/>
    </row>
    <row r="47" spans="1:33" ht="12.75" customHeight="1">
      <c r="A47" s="24" t="s">
        <v>70</v>
      </c>
      <c r="B47" s="8" t="s">
        <v>40</v>
      </c>
      <c r="C47" s="185">
        <v>46083</v>
      </c>
      <c r="D47" s="185">
        <v>208442</v>
      </c>
      <c r="E47" s="186">
        <v>22.108308306387389</v>
      </c>
      <c r="G47" s="185">
        <v>9524</v>
      </c>
      <c r="H47" s="185">
        <v>208442</v>
      </c>
      <c r="I47" s="186">
        <v>4.5691367382773143</v>
      </c>
      <c r="K47" s="185">
        <v>173849</v>
      </c>
      <c r="L47" s="185">
        <v>208442</v>
      </c>
      <c r="M47" s="186">
        <v>83.40401646501185</v>
      </c>
      <c r="O47" s="185">
        <v>16438</v>
      </c>
      <c r="P47" s="185">
        <v>208442</v>
      </c>
      <c r="Q47" s="186">
        <v>7.886126596367335</v>
      </c>
      <c r="S47" s="185">
        <v>17051</v>
      </c>
      <c r="T47" s="185">
        <v>208442</v>
      </c>
      <c r="U47" s="186">
        <v>8.1802132007944657</v>
      </c>
      <c r="W47" s="185">
        <v>3552</v>
      </c>
      <c r="X47" s="185">
        <v>208442</v>
      </c>
      <c r="Y47" s="186">
        <v>1.7040711564847777</v>
      </c>
      <c r="AA47" s="185">
        <v>1329</v>
      </c>
      <c r="AB47" s="185">
        <v>208442</v>
      </c>
      <c r="AC47" s="186">
        <v>0.63758743439421994</v>
      </c>
      <c r="AE47" s="185">
        <v>625</v>
      </c>
      <c r="AF47" s="185">
        <v>208442</v>
      </c>
      <c r="AG47" s="186">
        <v>0.29984360157741718</v>
      </c>
    </row>
    <row r="48" spans="1:33" ht="12.75" customHeight="1">
      <c r="A48" s="69"/>
      <c r="B48" s="8" t="s">
        <v>22</v>
      </c>
      <c r="C48" s="185">
        <v>47733</v>
      </c>
      <c r="D48" s="185">
        <v>201887</v>
      </c>
      <c r="E48" s="186">
        <v>23.643424291806802</v>
      </c>
      <c r="G48" s="185">
        <v>9230</v>
      </c>
      <c r="H48" s="185">
        <v>201887</v>
      </c>
      <c r="I48" s="186">
        <v>4.5718644588309303</v>
      </c>
      <c r="K48" s="185">
        <v>159507</v>
      </c>
      <c r="L48" s="185">
        <v>201887</v>
      </c>
      <c r="M48" s="186">
        <v>79.008058963677698</v>
      </c>
      <c r="O48" s="185">
        <v>22483</v>
      </c>
      <c r="P48" s="185">
        <v>201887</v>
      </c>
      <c r="Q48" s="186">
        <v>11.136427803672351</v>
      </c>
      <c r="S48" s="185">
        <v>20436</v>
      </c>
      <c r="T48" s="185">
        <v>201887</v>
      </c>
      <c r="U48" s="186">
        <v>10.12249426659468</v>
      </c>
      <c r="W48" s="185">
        <v>4967</v>
      </c>
      <c r="X48" s="185">
        <v>201887</v>
      </c>
      <c r="Y48" s="186">
        <v>2.4602871903589634</v>
      </c>
      <c r="AA48" s="185">
        <v>2678</v>
      </c>
      <c r="AB48" s="185">
        <v>201887</v>
      </c>
      <c r="AC48" s="186">
        <v>1.3264846176326359</v>
      </c>
      <c r="AE48" s="185">
        <v>1081</v>
      </c>
      <c r="AF48" s="185">
        <v>201887</v>
      </c>
      <c r="AG48" s="186">
        <v>0.53544804767023135</v>
      </c>
    </row>
    <row r="49" spans="1:33" ht="12.75" customHeight="1">
      <c r="A49" s="69"/>
      <c r="B49" s="8" t="s">
        <v>23</v>
      </c>
      <c r="C49" s="185">
        <v>53160</v>
      </c>
      <c r="D49" s="185">
        <v>218754</v>
      </c>
      <c r="E49" s="186">
        <v>24.301269919635754</v>
      </c>
      <c r="G49" s="185">
        <v>8231</v>
      </c>
      <c r="H49" s="185">
        <v>218754</v>
      </c>
      <c r="I49" s="186">
        <v>3.7626740539601564</v>
      </c>
      <c r="K49" s="185">
        <v>166014</v>
      </c>
      <c r="L49" s="185">
        <v>218754</v>
      </c>
      <c r="M49" s="186">
        <v>75.890726569571299</v>
      </c>
      <c r="O49" s="185">
        <v>28863</v>
      </c>
      <c r="P49" s="185">
        <v>218754</v>
      </c>
      <c r="Q49" s="186">
        <v>13.194273019007651</v>
      </c>
      <c r="S49" s="185">
        <v>22510</v>
      </c>
      <c r="T49" s="185">
        <v>218754</v>
      </c>
      <c r="U49" s="186">
        <v>10.290097552501896</v>
      </c>
      <c r="W49" s="185">
        <v>6152</v>
      </c>
      <c r="X49" s="185">
        <v>218754</v>
      </c>
      <c r="Y49" s="186">
        <v>2.8122914323852366</v>
      </c>
      <c r="AA49" s="185">
        <v>4029</v>
      </c>
      <c r="AB49" s="185">
        <v>218754</v>
      </c>
      <c r="AC49" s="186">
        <v>1.8417948928933872</v>
      </c>
      <c r="AE49" s="185">
        <v>1643</v>
      </c>
      <c r="AF49" s="185">
        <v>218754</v>
      </c>
      <c r="AG49" s="186">
        <v>0.75107198039807277</v>
      </c>
    </row>
    <row r="50" spans="1:33" ht="12.75" customHeight="1">
      <c r="A50" s="69"/>
      <c r="B50" s="8" t="s">
        <v>24</v>
      </c>
      <c r="C50" s="185">
        <v>68898</v>
      </c>
      <c r="D50" s="185">
        <v>266004</v>
      </c>
      <c r="E50" s="186">
        <v>25.901114268958363</v>
      </c>
      <c r="G50" s="185">
        <v>6765</v>
      </c>
      <c r="H50" s="185">
        <v>266004</v>
      </c>
      <c r="I50" s="186">
        <v>2.5431948391753507</v>
      </c>
      <c r="K50" s="185">
        <v>201202</v>
      </c>
      <c r="L50" s="185">
        <v>266004</v>
      </c>
      <c r="M50" s="186">
        <v>75.638712199816553</v>
      </c>
      <c r="O50" s="185">
        <v>33699</v>
      </c>
      <c r="P50" s="185">
        <v>266004</v>
      </c>
      <c r="Q50" s="186">
        <v>12.668606487120496</v>
      </c>
      <c r="S50" s="185">
        <v>20986</v>
      </c>
      <c r="T50" s="185">
        <v>266004</v>
      </c>
      <c r="U50" s="186">
        <v>7.889355047292522</v>
      </c>
      <c r="W50" s="185">
        <v>7171</v>
      </c>
      <c r="X50" s="185">
        <v>266004</v>
      </c>
      <c r="Y50" s="186">
        <v>2.6958241229455195</v>
      </c>
      <c r="AA50" s="185">
        <v>4454</v>
      </c>
      <c r="AB50" s="185">
        <v>266004</v>
      </c>
      <c r="AC50" s="186">
        <v>1.6744109111141188</v>
      </c>
      <c r="AE50" s="185">
        <v>1795</v>
      </c>
      <c r="AF50" s="185">
        <v>266004</v>
      </c>
      <c r="AG50" s="186">
        <v>0.67480188267845598</v>
      </c>
    </row>
    <row r="51" spans="1:33" ht="12.75" customHeight="1">
      <c r="A51" s="69"/>
      <c r="B51" s="8" t="s">
        <v>41</v>
      </c>
      <c r="C51" s="185">
        <v>59328</v>
      </c>
      <c r="D51" s="185">
        <v>234295</v>
      </c>
      <c r="E51" s="186">
        <v>25.321923216457886</v>
      </c>
      <c r="G51" s="185">
        <v>9282</v>
      </c>
      <c r="H51" s="185">
        <v>234295</v>
      </c>
      <c r="I51" s="186">
        <v>3.9616722507949378</v>
      </c>
      <c r="K51" s="185">
        <v>166657</v>
      </c>
      <c r="L51" s="185">
        <v>234295</v>
      </c>
      <c r="M51" s="186">
        <v>71.131266138842051</v>
      </c>
      <c r="O51" s="185">
        <v>40855</v>
      </c>
      <c r="P51" s="185">
        <v>234295</v>
      </c>
      <c r="Q51" s="186">
        <v>17.437418638895412</v>
      </c>
      <c r="S51" s="185">
        <v>26156</v>
      </c>
      <c r="T51" s="185">
        <v>234295</v>
      </c>
      <c r="U51" s="186">
        <v>11.163703877590217</v>
      </c>
      <c r="W51" s="185">
        <v>7991</v>
      </c>
      <c r="X51" s="185">
        <v>234295</v>
      </c>
      <c r="Y51" s="186">
        <v>3.4106575044281779</v>
      </c>
      <c r="AA51" s="185">
        <v>7842</v>
      </c>
      <c r="AB51" s="185">
        <v>234295</v>
      </c>
      <c r="AC51" s="186">
        <v>3.347062463987708</v>
      </c>
      <c r="AE51" s="185">
        <v>2666</v>
      </c>
      <c r="AF51" s="185">
        <v>234295</v>
      </c>
      <c r="AG51" s="186">
        <v>1.1378817302972748</v>
      </c>
    </row>
    <row r="52" spans="1:33" ht="12.75" customHeight="1">
      <c r="A52" s="9"/>
      <c r="B52" s="6" t="s">
        <v>25</v>
      </c>
      <c r="C52" s="175"/>
      <c r="D52" s="175"/>
      <c r="E52" s="175">
        <v>1.1453577933478538</v>
      </c>
      <c r="F52" s="175"/>
      <c r="G52" s="175"/>
      <c r="H52" s="175"/>
      <c r="I52" s="175">
        <v>0.8670504906553953</v>
      </c>
      <c r="J52" s="175"/>
      <c r="K52" s="175"/>
      <c r="L52" s="175"/>
      <c r="M52" s="175">
        <v>0.85285180682733375</v>
      </c>
      <c r="N52" s="175"/>
      <c r="O52" s="175"/>
      <c r="P52" s="175"/>
      <c r="Q52" s="175">
        <v>2.2111512446335548</v>
      </c>
      <c r="R52" s="175"/>
      <c r="S52" s="175"/>
      <c r="T52" s="175"/>
      <c r="U52" s="175">
        <v>1.3647204056375932</v>
      </c>
      <c r="V52" s="175"/>
      <c r="W52" s="175"/>
      <c r="X52" s="175"/>
      <c r="Y52" s="175">
        <v>2.0014759896903667</v>
      </c>
      <c r="AA52" s="175"/>
      <c r="AB52" s="175"/>
      <c r="AC52" s="175">
        <v>5.2495740716217147</v>
      </c>
      <c r="AD52" s="175"/>
      <c r="AE52" s="175"/>
      <c r="AF52" s="175"/>
      <c r="AG52" s="175">
        <v>3.7949174980259932</v>
      </c>
    </row>
    <row r="53" spans="1:33" s="184" customFormat="1" ht="12.75" customHeight="1">
      <c r="A53" s="9"/>
      <c r="B53" s="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AA53" s="176"/>
      <c r="AB53" s="176"/>
      <c r="AC53" s="176"/>
      <c r="AD53" s="176"/>
      <c r="AE53" s="176"/>
      <c r="AF53" s="176"/>
      <c r="AG53" s="176"/>
    </row>
    <row r="54" spans="1:33" ht="12.75" customHeight="1">
      <c r="A54" s="59" t="s">
        <v>93</v>
      </c>
      <c r="B54" s="90"/>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AA54" s="171"/>
      <c r="AB54" s="171"/>
      <c r="AC54" s="171"/>
      <c r="AD54" s="171"/>
      <c r="AE54" s="171"/>
      <c r="AF54" s="171"/>
      <c r="AG54" s="171"/>
    </row>
    <row r="55" spans="1:33" ht="12.75" customHeight="1">
      <c r="A55" s="24" t="s">
        <v>71</v>
      </c>
      <c r="B55" s="8" t="s">
        <v>40</v>
      </c>
      <c r="C55" s="185">
        <v>31226</v>
      </c>
      <c r="D55" s="185">
        <v>127939</v>
      </c>
      <c r="E55" s="186">
        <v>24.406943934218649</v>
      </c>
      <c r="G55" s="185">
        <v>2999</v>
      </c>
      <c r="H55" s="185">
        <v>127939</v>
      </c>
      <c r="I55" s="186">
        <v>2.3440858534145179</v>
      </c>
      <c r="K55" s="185">
        <v>106949</v>
      </c>
      <c r="L55" s="185">
        <v>127939</v>
      </c>
      <c r="M55" s="186">
        <v>83.593743893574285</v>
      </c>
      <c r="O55" s="185">
        <v>9574</v>
      </c>
      <c r="P55" s="185">
        <v>127939</v>
      </c>
      <c r="Q55" s="186">
        <v>7.4832537381095676</v>
      </c>
      <c r="S55" s="185">
        <v>9003</v>
      </c>
      <c r="T55" s="185">
        <v>127939</v>
      </c>
      <c r="U55" s="186">
        <v>7.0369472951953673</v>
      </c>
      <c r="W55" s="185">
        <v>2796</v>
      </c>
      <c r="X55" s="185">
        <v>127939</v>
      </c>
      <c r="Y55" s="186">
        <v>2.1854164875448454</v>
      </c>
      <c r="AA55" s="185">
        <v>821</v>
      </c>
      <c r="AB55" s="185">
        <v>127939</v>
      </c>
      <c r="AC55" s="186">
        <v>0.6417120659064085</v>
      </c>
      <c r="AE55" s="185">
        <v>419</v>
      </c>
      <c r="AF55" s="185">
        <v>127939</v>
      </c>
      <c r="AG55" s="186">
        <v>0.32749982413493928</v>
      </c>
    </row>
    <row r="56" spans="1:33" ht="12.75" customHeight="1">
      <c r="A56" s="69"/>
      <c r="B56" s="8" t="s">
        <v>22</v>
      </c>
      <c r="C56" s="185">
        <v>27598</v>
      </c>
      <c r="D56" s="185">
        <v>110899</v>
      </c>
      <c r="E56" s="186">
        <v>24.885706814308513</v>
      </c>
      <c r="G56" s="185">
        <v>3521</v>
      </c>
      <c r="H56" s="185">
        <v>110899</v>
      </c>
      <c r="I56" s="186">
        <v>3.1749610005500499</v>
      </c>
      <c r="K56" s="185">
        <v>89797</v>
      </c>
      <c r="L56" s="185">
        <v>110899</v>
      </c>
      <c r="M56" s="186">
        <v>80.97187530996672</v>
      </c>
      <c r="O56" s="185">
        <v>11080</v>
      </c>
      <c r="P56" s="185">
        <v>110899</v>
      </c>
      <c r="Q56" s="186">
        <v>9.9910729582773516</v>
      </c>
      <c r="S56" s="185">
        <v>11532</v>
      </c>
      <c r="T56" s="185">
        <v>110899</v>
      </c>
      <c r="U56" s="186">
        <v>10.398651024806355</v>
      </c>
      <c r="W56" s="185">
        <v>3383</v>
      </c>
      <c r="X56" s="185">
        <v>110899</v>
      </c>
      <c r="Y56" s="186">
        <v>3.050523449264646</v>
      </c>
      <c r="AA56" s="185">
        <v>1470</v>
      </c>
      <c r="AB56" s="185">
        <v>110899</v>
      </c>
      <c r="AC56" s="186">
        <v>1.3255304376053887</v>
      </c>
      <c r="AE56" s="185">
        <v>709</v>
      </c>
      <c r="AF56" s="185">
        <v>110899</v>
      </c>
      <c r="AG56" s="186">
        <v>0.63932046276341536</v>
      </c>
    </row>
    <row r="57" spans="1:33" ht="12.75" customHeight="1">
      <c r="A57" s="69"/>
      <c r="B57" s="8" t="s">
        <v>23</v>
      </c>
      <c r="C57" s="185">
        <v>26797</v>
      </c>
      <c r="D57" s="185">
        <v>113707</v>
      </c>
      <c r="E57" s="186">
        <v>23.566710932484366</v>
      </c>
      <c r="G57" s="185">
        <v>4106</v>
      </c>
      <c r="H57" s="185">
        <v>113707</v>
      </c>
      <c r="I57" s="186">
        <v>3.6110353804075386</v>
      </c>
      <c r="K57" s="185">
        <v>91730</v>
      </c>
      <c r="L57" s="185">
        <v>113707</v>
      </c>
      <c r="M57" s="186">
        <v>80.672254126834758</v>
      </c>
      <c r="O57" s="185">
        <v>10842</v>
      </c>
      <c r="P57" s="185">
        <v>113707</v>
      </c>
      <c r="Q57" s="186">
        <v>9.5350330234726091</v>
      </c>
      <c r="S57" s="185">
        <v>10636</v>
      </c>
      <c r="T57" s="185">
        <v>113707</v>
      </c>
      <c r="U57" s="186">
        <v>9.3538656371199664</v>
      </c>
      <c r="W57" s="185">
        <v>3271</v>
      </c>
      <c r="X57" s="185">
        <v>113707</v>
      </c>
      <c r="Y57" s="186">
        <v>2.8766918483470674</v>
      </c>
      <c r="AA57" s="185">
        <v>1379</v>
      </c>
      <c r="AB57" s="185">
        <v>113707</v>
      </c>
      <c r="AC57" s="186">
        <v>1.2127661445645386</v>
      </c>
      <c r="AE57" s="185">
        <v>562</v>
      </c>
      <c r="AF57" s="185">
        <v>113707</v>
      </c>
      <c r="AG57" s="186">
        <v>0.49425277247662858</v>
      </c>
    </row>
    <row r="58" spans="1:33" ht="12.75" customHeight="1">
      <c r="A58" s="69"/>
      <c r="B58" s="8" t="s">
        <v>24</v>
      </c>
      <c r="C58" s="185">
        <v>26242</v>
      </c>
      <c r="D58" s="185">
        <v>111146</v>
      </c>
      <c r="E58" s="186">
        <v>23.610386338689651</v>
      </c>
      <c r="G58" s="185">
        <v>4137</v>
      </c>
      <c r="H58" s="185">
        <v>111146</v>
      </c>
      <c r="I58" s="186">
        <v>3.7221312507872528</v>
      </c>
      <c r="K58" s="185">
        <v>87421</v>
      </c>
      <c r="L58" s="185">
        <v>111146</v>
      </c>
      <c r="M58" s="186">
        <v>78.65420258038975</v>
      </c>
      <c r="O58" s="185">
        <v>12183</v>
      </c>
      <c r="P58" s="185">
        <v>111146</v>
      </c>
      <c r="Q58" s="186">
        <v>10.961258164936211</v>
      </c>
      <c r="S58" s="185">
        <v>9091</v>
      </c>
      <c r="T58" s="185">
        <v>111146</v>
      </c>
      <c r="U58" s="186">
        <v>8.179331689849386</v>
      </c>
      <c r="W58" s="185">
        <v>3141</v>
      </c>
      <c r="X58" s="185">
        <v>111146</v>
      </c>
      <c r="Y58" s="186">
        <v>2.8260126320335415</v>
      </c>
      <c r="AA58" s="185">
        <v>1573</v>
      </c>
      <c r="AB58" s="185">
        <v>111146</v>
      </c>
      <c r="AC58" s="186">
        <v>1.415255609738542</v>
      </c>
      <c r="AE58" s="185">
        <v>578</v>
      </c>
      <c r="AF58" s="185">
        <v>111146</v>
      </c>
      <c r="AG58" s="186">
        <v>0.52003670847353933</v>
      </c>
    </row>
    <row r="59" spans="1:33" ht="12.75" customHeight="1">
      <c r="A59" s="69"/>
      <c r="B59" s="8" t="s">
        <v>41</v>
      </c>
      <c r="C59" s="185">
        <v>27271</v>
      </c>
      <c r="D59" s="185">
        <v>112611</v>
      </c>
      <c r="E59" s="186">
        <v>24.216994787365355</v>
      </c>
      <c r="G59" s="185">
        <v>4775</v>
      </c>
      <c r="H59" s="185">
        <v>112611</v>
      </c>
      <c r="I59" s="186">
        <v>4.2402607205335183</v>
      </c>
      <c r="K59" s="185">
        <v>84275</v>
      </c>
      <c r="L59" s="185">
        <v>112611</v>
      </c>
      <c r="M59" s="186">
        <v>74.837271669730313</v>
      </c>
      <c r="O59" s="185">
        <v>15751</v>
      </c>
      <c r="P59" s="185">
        <v>112611</v>
      </c>
      <c r="Q59" s="186">
        <v>13.987088295104385</v>
      </c>
      <c r="S59" s="185">
        <v>14960</v>
      </c>
      <c r="T59" s="185">
        <v>112611</v>
      </c>
      <c r="U59" s="186">
        <v>13.284670236477785</v>
      </c>
      <c r="W59" s="185">
        <v>4643</v>
      </c>
      <c r="X59" s="185">
        <v>112611</v>
      </c>
      <c r="Y59" s="186">
        <v>4.1230430419763611</v>
      </c>
      <c r="AA59" s="185">
        <v>2920</v>
      </c>
      <c r="AB59" s="185">
        <v>112611</v>
      </c>
      <c r="AC59" s="186">
        <v>2.592997131718926</v>
      </c>
      <c r="AE59" s="185">
        <v>1021</v>
      </c>
      <c r="AF59" s="185">
        <v>112611</v>
      </c>
      <c r="AG59" s="186">
        <v>0.906660983385282</v>
      </c>
    </row>
    <row r="60" spans="1:33" ht="12.75" customHeight="1">
      <c r="A60" s="9"/>
      <c r="B60" s="6" t="s">
        <v>25</v>
      </c>
      <c r="C60" s="175"/>
      <c r="D60" s="175"/>
      <c r="E60" s="175">
        <v>0.99221741372597716</v>
      </c>
      <c r="F60" s="175"/>
      <c r="G60" s="175"/>
      <c r="H60" s="175"/>
      <c r="I60" s="175">
        <v>1.8089186939791191</v>
      </c>
      <c r="J60" s="175"/>
      <c r="K60" s="175"/>
      <c r="L60" s="175"/>
      <c r="M60" s="175">
        <v>0.89524967041801473</v>
      </c>
      <c r="N60" s="175"/>
      <c r="O60" s="175"/>
      <c r="P60" s="175"/>
      <c r="Q60" s="175">
        <v>1.8691185391553791</v>
      </c>
      <c r="R60" s="175"/>
      <c r="S60" s="175"/>
      <c r="T60" s="175"/>
      <c r="U60" s="175">
        <v>1.8878456352157404</v>
      </c>
      <c r="V60" s="175"/>
      <c r="W60" s="175"/>
      <c r="X60" s="175"/>
      <c r="Y60" s="175">
        <v>1.8866166085386755</v>
      </c>
      <c r="AA60" s="175"/>
      <c r="AB60" s="175"/>
      <c r="AC60" s="175">
        <v>4.0407485996953429</v>
      </c>
      <c r="AD60" s="175"/>
      <c r="AE60" s="175"/>
      <c r="AF60" s="175"/>
      <c r="AG60" s="175">
        <v>2.7684319702465299</v>
      </c>
    </row>
    <row r="61" spans="1:33" s="184" customFormat="1" ht="12.75" customHeight="1">
      <c r="A61" s="61"/>
      <c r="B61" s="8"/>
      <c r="C61" s="187"/>
      <c r="D61" s="187"/>
      <c r="E61" s="188"/>
      <c r="G61" s="187"/>
      <c r="H61" s="187"/>
      <c r="I61" s="188"/>
      <c r="K61" s="187"/>
      <c r="L61" s="187"/>
      <c r="M61" s="188"/>
      <c r="O61" s="187"/>
      <c r="P61" s="187"/>
      <c r="Q61" s="188"/>
      <c r="S61" s="187"/>
      <c r="T61" s="187"/>
      <c r="U61" s="188"/>
      <c r="W61" s="187"/>
      <c r="X61" s="187"/>
      <c r="Y61" s="188"/>
      <c r="AA61" s="187"/>
      <c r="AB61" s="187"/>
      <c r="AC61" s="188"/>
      <c r="AE61" s="187"/>
      <c r="AF61" s="187"/>
      <c r="AG61" s="188"/>
    </row>
    <row r="62" spans="1:33" s="184" customFormat="1" ht="12.75" customHeight="1">
      <c r="A62" s="69"/>
      <c r="B62" s="24"/>
      <c r="C62" s="187"/>
      <c r="D62" s="187"/>
      <c r="E62" s="188"/>
      <c r="G62" s="187"/>
      <c r="H62" s="187"/>
      <c r="I62" s="188"/>
      <c r="K62" s="187"/>
      <c r="L62" s="187"/>
      <c r="M62" s="188"/>
      <c r="O62" s="187"/>
      <c r="P62" s="187"/>
      <c r="Q62" s="188"/>
      <c r="S62" s="187"/>
      <c r="T62" s="187"/>
      <c r="U62" s="188"/>
      <c r="W62" s="187"/>
      <c r="X62" s="187"/>
      <c r="Y62" s="188"/>
      <c r="AA62" s="187"/>
      <c r="AB62" s="187"/>
      <c r="AC62" s="188"/>
      <c r="AE62" s="187"/>
      <c r="AF62" s="187"/>
      <c r="AG62" s="188"/>
    </row>
    <row r="63" spans="1:33" ht="12.75" customHeight="1">
      <c r="A63" s="24" t="s">
        <v>72</v>
      </c>
      <c r="B63" s="8" t="s">
        <v>40</v>
      </c>
      <c r="C63" s="185">
        <v>10056</v>
      </c>
      <c r="D63" s="185">
        <v>42990</v>
      </c>
      <c r="E63" s="186">
        <v>23.39148639218423</v>
      </c>
      <c r="G63" s="185">
        <v>668</v>
      </c>
      <c r="H63" s="185">
        <v>42990</v>
      </c>
      <c r="I63" s="186">
        <v>1.5538497324959293</v>
      </c>
      <c r="K63" s="185">
        <v>35521</v>
      </c>
      <c r="L63" s="185">
        <v>42990</v>
      </c>
      <c r="M63" s="186">
        <v>82.62619213770644</v>
      </c>
      <c r="O63" s="185">
        <v>3193</v>
      </c>
      <c r="P63" s="185">
        <v>42990</v>
      </c>
      <c r="Q63" s="186">
        <v>7.4273086764363807</v>
      </c>
      <c r="S63" s="185">
        <v>1739</v>
      </c>
      <c r="T63" s="185">
        <v>42990</v>
      </c>
      <c r="U63" s="186">
        <v>4.0451267736682954</v>
      </c>
      <c r="W63" s="185">
        <v>839</v>
      </c>
      <c r="X63" s="185">
        <v>42990</v>
      </c>
      <c r="Y63" s="186">
        <v>1.951616655036055</v>
      </c>
      <c r="AA63" s="185">
        <v>286</v>
      </c>
      <c r="AB63" s="185">
        <v>42990</v>
      </c>
      <c r="AC63" s="186">
        <v>0.66527099325424521</v>
      </c>
      <c r="AE63" s="185">
        <v>108</v>
      </c>
      <c r="AF63" s="185">
        <v>42990</v>
      </c>
      <c r="AG63" s="186">
        <v>0.25122121423586879</v>
      </c>
    </row>
    <row r="64" spans="1:33" ht="12.75" customHeight="1">
      <c r="A64" s="69"/>
      <c r="B64" s="8" t="s">
        <v>22</v>
      </c>
      <c r="C64" s="185">
        <v>13574</v>
      </c>
      <c r="D64" s="185">
        <v>50109</v>
      </c>
      <c r="E64" s="186">
        <v>27.088946097507431</v>
      </c>
      <c r="G64" s="185">
        <v>506</v>
      </c>
      <c r="H64" s="185">
        <v>50109</v>
      </c>
      <c r="I64" s="186">
        <v>1.0097986389670517</v>
      </c>
      <c r="K64" s="185">
        <v>40202</v>
      </c>
      <c r="L64" s="185">
        <v>50109</v>
      </c>
      <c r="M64" s="186">
        <v>80.229100560777496</v>
      </c>
      <c r="O64" s="185">
        <v>4386</v>
      </c>
      <c r="P64" s="185">
        <v>50109</v>
      </c>
      <c r="Q64" s="186">
        <v>8.7529186373705326</v>
      </c>
      <c r="S64" s="185">
        <v>2724</v>
      </c>
      <c r="T64" s="185">
        <v>50109</v>
      </c>
      <c r="U64" s="186">
        <v>5.4361491947554335</v>
      </c>
      <c r="W64" s="185">
        <v>1256</v>
      </c>
      <c r="X64" s="185">
        <v>50109</v>
      </c>
      <c r="Y64" s="186">
        <v>2.506535752060508</v>
      </c>
      <c r="AA64" s="185">
        <v>454</v>
      </c>
      <c r="AB64" s="185">
        <v>50109</v>
      </c>
      <c r="AC64" s="186">
        <v>0.90602486579257224</v>
      </c>
      <c r="AE64" s="185">
        <v>193</v>
      </c>
      <c r="AF64" s="185">
        <v>50109</v>
      </c>
      <c r="AG64" s="186">
        <v>0.3851603504360494</v>
      </c>
    </row>
    <row r="65" spans="1:33" ht="12.75" customHeight="1">
      <c r="A65" s="69"/>
      <c r="B65" s="8" t="s">
        <v>23</v>
      </c>
      <c r="C65" s="185">
        <v>14158</v>
      </c>
      <c r="D65" s="185">
        <v>51243</v>
      </c>
      <c r="E65" s="186">
        <v>27.629139589797632</v>
      </c>
      <c r="G65" s="185">
        <v>510</v>
      </c>
      <c r="H65" s="185">
        <v>51243</v>
      </c>
      <c r="I65" s="186">
        <v>0.99525788888238398</v>
      </c>
      <c r="K65" s="185">
        <v>40136</v>
      </c>
      <c r="L65" s="185">
        <v>51243</v>
      </c>
      <c r="M65" s="186">
        <v>78.324844368986973</v>
      </c>
      <c r="O65" s="185">
        <v>5125</v>
      </c>
      <c r="P65" s="185">
        <v>51243</v>
      </c>
      <c r="Q65" s="186">
        <v>10.001366040239642</v>
      </c>
      <c r="S65" s="185">
        <v>2591</v>
      </c>
      <c r="T65" s="185">
        <v>51243</v>
      </c>
      <c r="U65" s="186">
        <v>5.0563003727338369</v>
      </c>
      <c r="W65" s="185">
        <v>1274</v>
      </c>
      <c r="X65" s="185">
        <v>51243</v>
      </c>
      <c r="Y65" s="186">
        <v>2.4861932361493277</v>
      </c>
      <c r="AA65" s="185">
        <v>587</v>
      </c>
      <c r="AB65" s="185">
        <v>51243</v>
      </c>
      <c r="AC65" s="186">
        <v>1.1455223152430576</v>
      </c>
      <c r="AE65" s="185">
        <v>261</v>
      </c>
      <c r="AF65" s="185">
        <v>51243</v>
      </c>
      <c r="AG65" s="186">
        <v>0.50933786078098475</v>
      </c>
    </row>
    <row r="66" spans="1:33" ht="12.75" customHeight="1">
      <c r="A66" s="69"/>
      <c r="B66" s="8" t="s">
        <v>24</v>
      </c>
      <c r="C66" s="185">
        <v>17381</v>
      </c>
      <c r="D66" s="185">
        <v>59948</v>
      </c>
      <c r="E66" s="186">
        <v>28.993460999532928</v>
      </c>
      <c r="G66" s="185">
        <v>467</v>
      </c>
      <c r="H66" s="185">
        <v>59948</v>
      </c>
      <c r="I66" s="186">
        <v>0.77900847401080942</v>
      </c>
      <c r="K66" s="185">
        <v>46219</v>
      </c>
      <c r="L66" s="185">
        <v>59948</v>
      </c>
      <c r="M66" s="186">
        <v>77.098485353973444</v>
      </c>
      <c r="O66" s="185">
        <v>6310</v>
      </c>
      <c r="P66" s="185">
        <v>59948</v>
      </c>
      <c r="Q66" s="186">
        <v>10.525789017148195</v>
      </c>
      <c r="S66" s="185">
        <v>3523</v>
      </c>
      <c r="T66" s="185">
        <v>59948</v>
      </c>
      <c r="U66" s="186">
        <v>5.8767598585440712</v>
      </c>
      <c r="W66" s="185">
        <v>1780</v>
      </c>
      <c r="X66" s="185">
        <v>59948</v>
      </c>
      <c r="Y66" s="186">
        <v>2.9692400080069392</v>
      </c>
      <c r="AA66" s="185">
        <v>795</v>
      </c>
      <c r="AB66" s="185">
        <v>59948</v>
      </c>
      <c r="AC66" s="186">
        <v>1.3261493294188296</v>
      </c>
      <c r="AE66" s="185">
        <v>407</v>
      </c>
      <c r="AF66" s="185">
        <v>59948</v>
      </c>
      <c r="AG66" s="186">
        <v>0.67892173216787877</v>
      </c>
    </row>
    <row r="67" spans="1:33" ht="12.75" customHeight="1">
      <c r="A67" s="69"/>
      <c r="B67" s="8" t="s">
        <v>41</v>
      </c>
      <c r="C67" s="185">
        <v>16496</v>
      </c>
      <c r="D67" s="185">
        <v>52911</v>
      </c>
      <c r="E67" s="186">
        <v>31.176881933813384</v>
      </c>
      <c r="G67" s="185">
        <v>444</v>
      </c>
      <c r="H67" s="185">
        <v>52911</v>
      </c>
      <c r="I67" s="186">
        <v>0.83914497930487031</v>
      </c>
      <c r="K67" s="185">
        <v>38851</v>
      </c>
      <c r="L67" s="185">
        <v>52911</v>
      </c>
      <c r="M67" s="186">
        <v>73.427075655345774</v>
      </c>
      <c r="O67" s="185">
        <v>7337</v>
      </c>
      <c r="P67" s="185">
        <v>52911</v>
      </c>
      <c r="Q67" s="186">
        <v>13.866681786396024</v>
      </c>
      <c r="S67" s="185">
        <v>4433</v>
      </c>
      <c r="T67" s="185">
        <v>52911</v>
      </c>
      <c r="U67" s="186">
        <v>8.3782200298614651</v>
      </c>
      <c r="W67" s="185">
        <v>1785</v>
      </c>
      <c r="X67" s="185">
        <v>52911</v>
      </c>
      <c r="Y67" s="186">
        <v>3.3735896127459317</v>
      </c>
      <c r="AA67" s="185">
        <v>1005</v>
      </c>
      <c r="AB67" s="185">
        <v>52911</v>
      </c>
      <c r="AC67" s="186">
        <v>1.899416000453592</v>
      </c>
      <c r="AE67" s="185">
        <v>468</v>
      </c>
      <c r="AF67" s="185">
        <v>52911</v>
      </c>
      <c r="AG67" s="186">
        <v>0.88450416737540405</v>
      </c>
    </row>
    <row r="68" spans="1:33" ht="12.75" customHeight="1">
      <c r="A68" s="9"/>
      <c r="B68" s="6" t="s">
        <v>25</v>
      </c>
      <c r="C68" s="175"/>
      <c r="D68" s="175"/>
      <c r="E68" s="175">
        <v>1.3328303046287164</v>
      </c>
      <c r="F68" s="175"/>
      <c r="G68" s="175"/>
      <c r="H68" s="175"/>
      <c r="I68" s="175">
        <v>0.54004255479515528</v>
      </c>
      <c r="J68" s="175"/>
      <c r="K68" s="175"/>
      <c r="L68" s="175"/>
      <c r="M68" s="175">
        <v>0.88866585468407844</v>
      </c>
      <c r="N68" s="175"/>
      <c r="O68" s="175"/>
      <c r="P68" s="175"/>
      <c r="Q68" s="175">
        <v>1.8669860632545101</v>
      </c>
      <c r="R68" s="175"/>
      <c r="S68" s="175"/>
      <c r="T68" s="175"/>
      <c r="U68" s="175">
        <v>2.0711884938685703</v>
      </c>
      <c r="V68" s="175"/>
      <c r="W68" s="175"/>
      <c r="X68" s="175"/>
      <c r="Y68" s="175">
        <v>1.7286128420971107</v>
      </c>
      <c r="AA68" s="175"/>
      <c r="AB68" s="175"/>
      <c r="AC68" s="175">
        <v>2.8551011838985985</v>
      </c>
      <c r="AD68" s="175"/>
      <c r="AE68" s="175"/>
      <c r="AF68" s="175"/>
      <c r="AG68" s="175">
        <v>3.5208179773582056</v>
      </c>
    </row>
    <row r="69" spans="1:33" s="184" customFormat="1" ht="12.75" customHeight="1">
      <c r="A69" s="61"/>
      <c r="B69" s="8"/>
      <c r="C69" s="187"/>
      <c r="D69" s="187"/>
      <c r="E69" s="188"/>
      <c r="G69" s="187"/>
      <c r="H69" s="187"/>
      <c r="I69" s="188"/>
      <c r="K69" s="187"/>
      <c r="L69" s="187"/>
      <c r="M69" s="188"/>
      <c r="O69" s="187"/>
      <c r="P69" s="187"/>
      <c r="Q69" s="188"/>
      <c r="S69" s="187"/>
      <c r="T69" s="187"/>
      <c r="U69" s="188"/>
      <c r="W69" s="187"/>
      <c r="X69" s="187"/>
      <c r="Y69" s="188"/>
      <c r="AA69" s="187"/>
      <c r="AB69" s="187"/>
      <c r="AC69" s="188"/>
      <c r="AE69" s="187"/>
      <c r="AF69" s="187"/>
      <c r="AG69" s="188"/>
    </row>
    <row r="70" spans="1:33" s="184" customFormat="1" ht="12.75" customHeight="1">
      <c r="A70" s="69"/>
      <c r="B70" s="24"/>
      <c r="C70" s="187"/>
      <c r="D70" s="187"/>
      <c r="E70" s="188"/>
      <c r="G70" s="187"/>
      <c r="H70" s="187"/>
      <c r="I70" s="188"/>
      <c r="K70" s="187"/>
      <c r="L70" s="187"/>
      <c r="M70" s="188"/>
      <c r="O70" s="187"/>
      <c r="P70" s="187"/>
      <c r="Q70" s="188"/>
      <c r="S70" s="187"/>
      <c r="T70" s="187"/>
      <c r="U70" s="188"/>
      <c r="W70" s="187"/>
      <c r="X70" s="187"/>
      <c r="Y70" s="188"/>
      <c r="AA70" s="187"/>
      <c r="AB70" s="187"/>
      <c r="AC70" s="188"/>
      <c r="AE70" s="187"/>
      <c r="AF70" s="187"/>
      <c r="AG70" s="188"/>
    </row>
    <row r="71" spans="1:33" ht="12.75" customHeight="1">
      <c r="A71" s="24" t="s">
        <v>73</v>
      </c>
      <c r="B71" s="8" t="s">
        <v>40</v>
      </c>
      <c r="C71" s="185">
        <v>41423</v>
      </c>
      <c r="D71" s="185">
        <v>169366</v>
      </c>
      <c r="E71" s="186">
        <v>24.457683360296638</v>
      </c>
      <c r="G71" s="185">
        <v>3919</v>
      </c>
      <c r="H71" s="185">
        <v>169366</v>
      </c>
      <c r="I71" s="186">
        <v>2.3139236918862109</v>
      </c>
      <c r="K71" s="185">
        <v>141023</v>
      </c>
      <c r="L71" s="185">
        <v>169366</v>
      </c>
      <c r="M71" s="186">
        <v>83.265236233954866</v>
      </c>
      <c r="O71" s="185">
        <v>13308</v>
      </c>
      <c r="P71" s="185">
        <v>169366</v>
      </c>
      <c r="Q71" s="186">
        <v>7.8575392936008406</v>
      </c>
      <c r="S71" s="185">
        <v>12317</v>
      </c>
      <c r="T71" s="185">
        <v>169366</v>
      </c>
      <c r="U71" s="186">
        <v>7.2724159512534987</v>
      </c>
      <c r="W71" s="185">
        <v>3895</v>
      </c>
      <c r="X71" s="185">
        <v>169366</v>
      </c>
      <c r="Y71" s="186">
        <v>2.2997531972178598</v>
      </c>
      <c r="AA71" s="185">
        <v>1281</v>
      </c>
      <c r="AB71" s="185">
        <v>169366</v>
      </c>
      <c r="AC71" s="186">
        <v>0.75635015292325491</v>
      </c>
      <c r="AE71" s="185">
        <v>675</v>
      </c>
      <c r="AF71" s="185">
        <v>169366</v>
      </c>
      <c r="AG71" s="186">
        <v>0.39854516254738254</v>
      </c>
    </row>
    <row r="72" spans="1:33" ht="12.75" customHeight="1">
      <c r="A72" s="69"/>
      <c r="B72" s="8" t="s">
        <v>22</v>
      </c>
      <c r="C72" s="185">
        <v>34286</v>
      </c>
      <c r="D72" s="185">
        <v>146057</v>
      </c>
      <c r="E72" s="186">
        <v>23.474396982000179</v>
      </c>
      <c r="G72" s="185">
        <v>5160</v>
      </c>
      <c r="H72" s="185">
        <v>146057</v>
      </c>
      <c r="I72" s="186">
        <v>3.53286730523015</v>
      </c>
      <c r="K72" s="185">
        <v>119230</v>
      </c>
      <c r="L72" s="185">
        <v>146057</v>
      </c>
      <c r="M72" s="186">
        <v>81.632513333835419</v>
      </c>
      <c r="O72" s="185">
        <v>13072</v>
      </c>
      <c r="P72" s="185">
        <v>146057</v>
      </c>
      <c r="Q72" s="186">
        <v>8.9499305065830459</v>
      </c>
      <c r="S72" s="185">
        <v>13064</v>
      </c>
      <c r="T72" s="185">
        <v>146057</v>
      </c>
      <c r="U72" s="186">
        <v>8.9444531929315279</v>
      </c>
      <c r="W72" s="185">
        <v>4033</v>
      </c>
      <c r="X72" s="185">
        <v>146057</v>
      </c>
      <c r="Y72" s="186">
        <v>2.7612507445723242</v>
      </c>
      <c r="AA72" s="185">
        <v>1621</v>
      </c>
      <c r="AB72" s="185">
        <v>146057</v>
      </c>
      <c r="AC72" s="186">
        <v>1.1098406786391615</v>
      </c>
      <c r="AE72" s="185">
        <v>671</v>
      </c>
      <c r="AF72" s="185">
        <v>146057</v>
      </c>
      <c r="AG72" s="186">
        <v>0.45940968252120745</v>
      </c>
    </row>
    <row r="73" spans="1:33" ht="12.75" customHeight="1">
      <c r="A73" s="69"/>
      <c r="B73" s="8" t="s">
        <v>23</v>
      </c>
      <c r="C73" s="185">
        <v>42112</v>
      </c>
      <c r="D73" s="185">
        <v>167526</v>
      </c>
      <c r="E73" s="186">
        <v>25.137590582954289</v>
      </c>
      <c r="G73" s="185">
        <v>4207</v>
      </c>
      <c r="H73" s="185">
        <v>167526</v>
      </c>
      <c r="I73" s="186">
        <v>2.5112519847665435</v>
      </c>
      <c r="K73" s="185">
        <v>133772</v>
      </c>
      <c r="L73" s="185">
        <v>167526</v>
      </c>
      <c r="M73" s="186">
        <v>79.851485739526993</v>
      </c>
      <c r="O73" s="185">
        <v>16585</v>
      </c>
      <c r="P73" s="185">
        <v>167526</v>
      </c>
      <c r="Q73" s="186">
        <v>9.8999558277521107</v>
      </c>
      <c r="S73" s="185">
        <v>13576</v>
      </c>
      <c r="T73" s="185">
        <v>167526</v>
      </c>
      <c r="U73" s="186">
        <v>8.1038167209865932</v>
      </c>
      <c r="W73" s="185">
        <v>4664</v>
      </c>
      <c r="X73" s="185">
        <v>167526</v>
      </c>
      <c r="Y73" s="186">
        <v>2.7840454615999906</v>
      </c>
      <c r="AA73" s="185">
        <v>2009</v>
      </c>
      <c r="AB73" s="185">
        <v>167526</v>
      </c>
      <c r="AC73" s="186">
        <v>1.1992168379833579</v>
      </c>
      <c r="AE73" s="185">
        <v>820</v>
      </c>
      <c r="AF73" s="185">
        <v>167526</v>
      </c>
      <c r="AG73" s="186">
        <v>0.48947626040137049</v>
      </c>
    </row>
    <row r="74" spans="1:33" ht="12.75" customHeight="1">
      <c r="A74" s="69"/>
      <c r="B74" s="8" t="s">
        <v>24</v>
      </c>
      <c r="C74" s="185">
        <v>44488</v>
      </c>
      <c r="D74" s="185">
        <v>169685</v>
      </c>
      <c r="E74" s="186">
        <v>26.217992161947141</v>
      </c>
      <c r="G74" s="185">
        <v>3944</v>
      </c>
      <c r="H74" s="185">
        <v>169685</v>
      </c>
      <c r="I74" s="186">
        <v>2.3243068037834811</v>
      </c>
      <c r="K74" s="185">
        <v>131776</v>
      </c>
      <c r="L74" s="185">
        <v>169685</v>
      </c>
      <c r="M74" s="186">
        <v>77.659192032295138</v>
      </c>
      <c r="O74" s="185">
        <v>18580</v>
      </c>
      <c r="P74" s="185">
        <v>169685</v>
      </c>
      <c r="Q74" s="186">
        <v>10.949700916403925</v>
      </c>
      <c r="S74" s="185">
        <v>12240</v>
      </c>
      <c r="T74" s="185">
        <v>169685</v>
      </c>
      <c r="U74" s="186">
        <v>7.2133659427763206</v>
      </c>
      <c r="W74" s="185">
        <v>4756</v>
      </c>
      <c r="X74" s="185">
        <v>169685</v>
      </c>
      <c r="Y74" s="186">
        <v>2.8028405575036097</v>
      </c>
      <c r="AA74" s="185">
        <v>2303</v>
      </c>
      <c r="AB74" s="185">
        <v>169685</v>
      </c>
      <c r="AC74" s="186">
        <v>1.3572207325338128</v>
      </c>
      <c r="AE74" s="185">
        <v>966</v>
      </c>
      <c r="AF74" s="185">
        <v>169685</v>
      </c>
      <c r="AG74" s="186">
        <v>0.56929015528773907</v>
      </c>
    </row>
    <row r="75" spans="1:33" ht="12.75" customHeight="1">
      <c r="A75" s="69"/>
      <c r="B75" s="8" t="s">
        <v>41</v>
      </c>
      <c r="C75" s="185">
        <v>48490</v>
      </c>
      <c r="D75" s="185">
        <v>180869</v>
      </c>
      <c r="E75" s="186">
        <v>26.809458779558685</v>
      </c>
      <c r="G75" s="185">
        <v>4903</v>
      </c>
      <c r="H75" s="185">
        <v>180869</v>
      </c>
      <c r="I75" s="186">
        <v>2.7108017404862084</v>
      </c>
      <c r="K75" s="185">
        <v>135300</v>
      </c>
      <c r="L75" s="185">
        <v>180869</v>
      </c>
      <c r="M75" s="186">
        <v>74.805522228795425</v>
      </c>
      <c r="O75" s="185">
        <v>24236</v>
      </c>
      <c r="P75" s="185">
        <v>180869</v>
      </c>
      <c r="Q75" s="186">
        <v>13.399753412690954</v>
      </c>
      <c r="S75" s="185">
        <v>19035</v>
      </c>
      <c r="T75" s="185">
        <v>180869</v>
      </c>
      <c r="U75" s="186">
        <v>10.524191541944722</v>
      </c>
      <c r="W75" s="185">
        <v>6820</v>
      </c>
      <c r="X75" s="185">
        <v>180869</v>
      </c>
      <c r="Y75" s="186">
        <v>3.7706848603132657</v>
      </c>
      <c r="AA75" s="185">
        <v>4076</v>
      </c>
      <c r="AB75" s="185">
        <v>180869</v>
      </c>
      <c r="AC75" s="186">
        <v>2.2535647346974881</v>
      </c>
      <c r="AE75" s="185">
        <v>1594</v>
      </c>
      <c r="AF75" s="185">
        <v>180869</v>
      </c>
      <c r="AG75" s="186">
        <v>0.88130083098817369</v>
      </c>
    </row>
    <row r="76" spans="1:33" ht="12.75" customHeight="1">
      <c r="A76" s="9"/>
      <c r="B76" s="6" t="s">
        <v>25</v>
      </c>
      <c r="C76" s="175"/>
      <c r="D76" s="175"/>
      <c r="E76" s="175">
        <v>1.0961569166064109</v>
      </c>
      <c r="F76" s="175"/>
      <c r="G76" s="175"/>
      <c r="H76" s="175"/>
      <c r="I76" s="175">
        <v>1.1715173451880254</v>
      </c>
      <c r="J76" s="175"/>
      <c r="K76" s="175"/>
      <c r="L76" s="175"/>
      <c r="M76" s="175">
        <v>0.89840040828816337</v>
      </c>
      <c r="N76" s="175"/>
      <c r="O76" s="175"/>
      <c r="P76" s="175"/>
      <c r="Q76" s="175">
        <v>1.7053371178943615</v>
      </c>
      <c r="R76" s="175"/>
      <c r="S76" s="175"/>
      <c r="T76" s="175"/>
      <c r="U76" s="175">
        <v>1.4471382842356173</v>
      </c>
      <c r="V76" s="175"/>
      <c r="W76" s="175"/>
      <c r="X76" s="175"/>
      <c r="Y76" s="175">
        <v>1.6396041387723146</v>
      </c>
      <c r="AA76" s="175"/>
      <c r="AB76" s="175"/>
      <c r="AC76" s="175">
        <v>2.979525720974042</v>
      </c>
      <c r="AD76" s="175"/>
      <c r="AE76" s="175"/>
      <c r="AF76" s="175"/>
      <c r="AG76" s="175">
        <v>2.2112947635724898</v>
      </c>
    </row>
    <row r="77" spans="1:33" s="184" customFormat="1" ht="12.75" customHeight="1">
      <c r="A77" s="9"/>
      <c r="B77" s="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AA77" s="176"/>
      <c r="AB77" s="176"/>
      <c r="AC77" s="176"/>
      <c r="AD77" s="176"/>
      <c r="AE77" s="176"/>
      <c r="AF77" s="176"/>
      <c r="AG77" s="176"/>
    </row>
    <row r="78" spans="1:33" ht="12.75" customHeight="1">
      <c r="A78" s="59" t="s">
        <v>94</v>
      </c>
      <c r="B78" s="90"/>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AA78" s="171"/>
      <c r="AB78" s="171"/>
      <c r="AC78" s="171"/>
      <c r="AD78" s="171"/>
      <c r="AE78" s="171"/>
      <c r="AF78" s="171"/>
      <c r="AG78" s="171"/>
    </row>
    <row r="79" spans="1:33" ht="12.75" customHeight="1">
      <c r="A79" s="24" t="s">
        <v>65</v>
      </c>
      <c r="B79" s="8" t="s">
        <v>40</v>
      </c>
      <c r="C79" s="185">
        <v>11448</v>
      </c>
      <c r="D79" s="185">
        <v>52611</v>
      </c>
      <c r="E79" s="186">
        <v>21.759708045845926</v>
      </c>
      <c r="G79" s="185">
        <v>1749</v>
      </c>
      <c r="H79" s="185">
        <v>52611</v>
      </c>
      <c r="I79" s="186">
        <v>3.3243998403375716</v>
      </c>
      <c r="K79" s="185">
        <v>44430</v>
      </c>
      <c r="L79" s="185">
        <v>52611</v>
      </c>
      <c r="M79" s="186">
        <v>84.450019957803505</v>
      </c>
      <c r="O79" s="185">
        <v>4191</v>
      </c>
      <c r="P79" s="185">
        <v>52611</v>
      </c>
      <c r="Q79" s="186">
        <v>7.9660147117522948</v>
      </c>
      <c r="S79" s="185">
        <v>3504</v>
      </c>
      <c r="T79" s="185">
        <v>52611</v>
      </c>
      <c r="U79" s="186">
        <v>6.6602041398186689</v>
      </c>
      <c r="W79" s="185">
        <v>959</v>
      </c>
      <c r="X79" s="185">
        <v>52611</v>
      </c>
      <c r="Y79" s="186">
        <v>1.8228127197734316</v>
      </c>
      <c r="AA79" s="185">
        <v>303</v>
      </c>
      <c r="AB79" s="185">
        <v>52611</v>
      </c>
      <c r="AC79" s="186">
        <v>0.57592518674801851</v>
      </c>
      <c r="AE79" s="185">
        <v>140</v>
      </c>
      <c r="AF79" s="185">
        <v>52611</v>
      </c>
      <c r="AG79" s="186">
        <v>0.26610404668225274</v>
      </c>
    </row>
    <row r="80" spans="1:33" ht="12.75" customHeight="1">
      <c r="A80" s="69"/>
      <c r="B80" s="8" t="s">
        <v>22</v>
      </c>
      <c r="C80" s="185">
        <v>12535</v>
      </c>
      <c r="D80" s="185">
        <v>51351</v>
      </c>
      <c r="E80" s="186">
        <v>24.410430176627525</v>
      </c>
      <c r="G80" s="185">
        <v>1805</v>
      </c>
      <c r="H80" s="185">
        <v>51351</v>
      </c>
      <c r="I80" s="186">
        <v>3.5150240501645538</v>
      </c>
      <c r="K80" s="185">
        <v>40078</v>
      </c>
      <c r="L80" s="185">
        <v>51351</v>
      </c>
      <c r="M80" s="186">
        <v>78.047165585869791</v>
      </c>
      <c r="O80" s="185">
        <v>6445</v>
      </c>
      <c r="P80" s="185">
        <v>51351</v>
      </c>
      <c r="Q80" s="186">
        <v>12.550875348094486</v>
      </c>
      <c r="S80" s="185">
        <v>4681</v>
      </c>
      <c r="T80" s="185">
        <v>51351</v>
      </c>
      <c r="U80" s="186">
        <v>9.1156939494849176</v>
      </c>
      <c r="W80" s="185">
        <v>1366</v>
      </c>
      <c r="X80" s="185">
        <v>51351</v>
      </c>
      <c r="Y80" s="186">
        <v>2.6601234640026483</v>
      </c>
      <c r="AA80" s="185">
        <v>687</v>
      </c>
      <c r="AB80" s="185">
        <v>51351</v>
      </c>
      <c r="AC80" s="186">
        <v>1.3378512589822982</v>
      </c>
      <c r="AE80" s="185">
        <v>283</v>
      </c>
      <c r="AF80" s="185">
        <v>51351</v>
      </c>
      <c r="AG80" s="186">
        <v>0.55110903390391619</v>
      </c>
    </row>
    <row r="81" spans="1:33" ht="12.75" customHeight="1">
      <c r="A81" s="69"/>
      <c r="B81" s="8" t="s">
        <v>23</v>
      </c>
      <c r="C81" s="185">
        <v>12426</v>
      </c>
      <c r="D81" s="185">
        <v>53232</v>
      </c>
      <c r="E81" s="186">
        <v>23.343101893597836</v>
      </c>
      <c r="G81" s="185">
        <v>2178</v>
      </c>
      <c r="H81" s="185">
        <v>53232</v>
      </c>
      <c r="I81" s="186">
        <v>4.0915238954012629</v>
      </c>
      <c r="K81" s="185">
        <v>41169</v>
      </c>
      <c r="L81" s="185">
        <v>53232</v>
      </c>
      <c r="M81" s="186">
        <v>77.338818755635714</v>
      </c>
      <c r="O81" s="185">
        <v>6924</v>
      </c>
      <c r="P81" s="185">
        <v>53232</v>
      </c>
      <c r="Q81" s="186">
        <v>13.00721370604148</v>
      </c>
      <c r="S81" s="185">
        <v>4489</v>
      </c>
      <c r="T81" s="185">
        <v>53232</v>
      </c>
      <c r="U81" s="186">
        <v>8.4328975052599944</v>
      </c>
      <c r="W81" s="185">
        <v>1277</v>
      </c>
      <c r="X81" s="185">
        <v>53232</v>
      </c>
      <c r="Y81" s="186">
        <v>2.3989329726480313</v>
      </c>
      <c r="AA81" s="185">
        <v>726</v>
      </c>
      <c r="AB81" s="185">
        <v>53232</v>
      </c>
      <c r="AC81" s="186">
        <v>1.3638412984670876</v>
      </c>
      <c r="AE81" s="185">
        <v>336</v>
      </c>
      <c r="AF81" s="185">
        <v>53232</v>
      </c>
      <c r="AG81" s="186">
        <v>0.63119927862939584</v>
      </c>
    </row>
    <row r="82" spans="1:33" ht="12.75" customHeight="1">
      <c r="A82" s="69"/>
      <c r="B82" s="8" t="s">
        <v>24</v>
      </c>
      <c r="C82" s="185">
        <v>15439</v>
      </c>
      <c r="D82" s="185">
        <v>61580</v>
      </c>
      <c r="E82" s="186">
        <v>25.071451770055216</v>
      </c>
      <c r="G82" s="185">
        <v>2104</v>
      </c>
      <c r="H82" s="185">
        <v>61580</v>
      </c>
      <c r="I82" s="186">
        <v>3.4166937317310819</v>
      </c>
      <c r="K82" s="185">
        <v>46684</v>
      </c>
      <c r="L82" s="185">
        <v>61580</v>
      </c>
      <c r="M82" s="186">
        <v>75.810328028580713</v>
      </c>
      <c r="O82" s="185">
        <v>8453</v>
      </c>
      <c r="P82" s="185">
        <v>61580</v>
      </c>
      <c r="Q82" s="186">
        <v>13.7268593699253</v>
      </c>
      <c r="S82" s="185">
        <v>5118</v>
      </c>
      <c r="T82" s="185">
        <v>61580</v>
      </c>
      <c r="U82" s="186">
        <v>8.3111399805131541</v>
      </c>
      <c r="W82" s="185">
        <v>1720</v>
      </c>
      <c r="X82" s="185">
        <v>61580</v>
      </c>
      <c r="Y82" s="186">
        <v>2.7931146476128612</v>
      </c>
      <c r="AA82" s="185">
        <v>1169</v>
      </c>
      <c r="AB82" s="185">
        <v>61580</v>
      </c>
      <c r="AC82" s="186">
        <v>1.898343618057811</v>
      </c>
      <c r="AE82" s="185">
        <v>391</v>
      </c>
      <c r="AF82" s="185">
        <v>61580</v>
      </c>
      <c r="AG82" s="186">
        <v>0.63494641117245865</v>
      </c>
    </row>
    <row r="83" spans="1:33" ht="12.75" customHeight="1">
      <c r="A83" s="69"/>
      <c r="B83" s="8" t="s">
        <v>41</v>
      </c>
      <c r="C83" s="185">
        <v>17319</v>
      </c>
      <c r="D83" s="185">
        <v>67046</v>
      </c>
      <c r="E83" s="186">
        <v>25.83151865883125</v>
      </c>
      <c r="G83" s="185">
        <v>1898</v>
      </c>
      <c r="H83" s="185">
        <v>67046</v>
      </c>
      <c r="I83" s="186">
        <v>2.8308922232497089</v>
      </c>
      <c r="K83" s="185">
        <v>46003</v>
      </c>
      <c r="L83" s="185">
        <v>67046</v>
      </c>
      <c r="M83" s="186">
        <v>68.614085851504939</v>
      </c>
      <c r="O83" s="185">
        <v>13597</v>
      </c>
      <c r="P83" s="185">
        <v>67046</v>
      </c>
      <c r="Q83" s="186">
        <v>20.280106195746203</v>
      </c>
      <c r="S83" s="185">
        <v>6119</v>
      </c>
      <c r="T83" s="185">
        <v>67046</v>
      </c>
      <c r="U83" s="186">
        <v>9.1265698177370762</v>
      </c>
      <c r="W83" s="185">
        <v>2097</v>
      </c>
      <c r="X83" s="185">
        <v>67046</v>
      </c>
      <c r="Y83" s="186">
        <v>3.127703367837007</v>
      </c>
      <c r="AA83" s="185">
        <v>2050</v>
      </c>
      <c r="AB83" s="185">
        <v>67046</v>
      </c>
      <c r="AC83" s="186">
        <v>3.0576022432359871</v>
      </c>
      <c r="AE83" s="185">
        <v>745</v>
      </c>
      <c r="AF83" s="185">
        <v>67046</v>
      </c>
      <c r="AG83" s="186">
        <v>1.1111774005906394</v>
      </c>
    </row>
    <row r="84" spans="1:33" ht="12.75" customHeight="1">
      <c r="A84" s="9"/>
      <c r="B84" s="6" t="s">
        <v>25</v>
      </c>
      <c r="C84" s="175"/>
      <c r="D84" s="175"/>
      <c r="E84" s="175">
        <v>1.1871261601675147</v>
      </c>
      <c r="F84" s="175"/>
      <c r="G84" s="175"/>
      <c r="H84" s="175"/>
      <c r="I84" s="175">
        <v>0.85154986139159783</v>
      </c>
      <c r="J84" s="175"/>
      <c r="K84" s="175"/>
      <c r="L84" s="175"/>
      <c r="M84" s="175">
        <v>0.81248158242933288</v>
      </c>
      <c r="N84" s="175"/>
      <c r="O84" s="175"/>
      <c r="P84" s="175"/>
      <c r="Q84" s="175">
        <v>2.5458283633128218</v>
      </c>
      <c r="R84" s="175"/>
      <c r="S84" s="175"/>
      <c r="T84" s="175"/>
      <c r="U84" s="175">
        <v>1.3703138261443075</v>
      </c>
      <c r="V84" s="175"/>
      <c r="W84" s="175"/>
      <c r="X84" s="175"/>
      <c r="Y84" s="175">
        <v>1.7158665472916868</v>
      </c>
      <c r="AA84" s="175"/>
      <c r="AB84" s="175"/>
      <c r="AC84" s="175">
        <v>5.3090267861019305</v>
      </c>
      <c r="AD84" s="175"/>
      <c r="AE84" s="175"/>
      <c r="AF84" s="175"/>
      <c r="AG84" s="175">
        <v>4.1757253016052953</v>
      </c>
    </row>
    <row r="85" spans="1:33" s="184" customFormat="1" ht="12.75" customHeight="1">
      <c r="A85" s="61"/>
      <c r="B85" s="8"/>
      <c r="C85" s="187"/>
      <c r="D85" s="187"/>
      <c r="E85" s="188"/>
      <c r="G85" s="187"/>
      <c r="H85" s="187"/>
      <c r="I85" s="188"/>
      <c r="K85" s="187"/>
      <c r="L85" s="187"/>
      <c r="M85" s="188"/>
      <c r="O85" s="187"/>
      <c r="P85" s="187"/>
      <c r="Q85" s="188"/>
      <c r="S85" s="187"/>
      <c r="T85" s="187"/>
      <c r="U85" s="188"/>
      <c r="W85" s="187"/>
      <c r="X85" s="187"/>
      <c r="Y85" s="188"/>
      <c r="AA85" s="187"/>
      <c r="AB85" s="187"/>
      <c r="AC85" s="188"/>
      <c r="AE85" s="187"/>
      <c r="AF85" s="187"/>
      <c r="AG85" s="188"/>
    </row>
    <row r="86" spans="1:33" s="184" customFormat="1" ht="12.75" customHeight="1">
      <c r="A86" s="69"/>
      <c r="B86" s="24"/>
      <c r="C86" s="187"/>
      <c r="D86" s="187"/>
      <c r="E86" s="188"/>
      <c r="G86" s="187"/>
      <c r="H86" s="187"/>
      <c r="I86" s="188"/>
      <c r="K86" s="187"/>
      <c r="L86" s="187"/>
      <c r="M86" s="188"/>
      <c r="O86" s="187"/>
      <c r="P86" s="187"/>
      <c r="Q86" s="188"/>
      <c r="S86" s="187"/>
      <c r="T86" s="187"/>
      <c r="U86" s="188"/>
      <c r="W86" s="187"/>
      <c r="X86" s="187"/>
      <c r="Y86" s="188"/>
      <c r="AA86" s="187"/>
      <c r="AB86" s="187"/>
      <c r="AC86" s="188"/>
      <c r="AE86" s="187"/>
      <c r="AF86" s="187"/>
      <c r="AG86" s="188"/>
    </row>
    <row r="87" spans="1:33" ht="12.75" customHeight="1">
      <c r="A87" s="24" t="s">
        <v>66</v>
      </c>
      <c r="B87" s="8" t="s">
        <v>40</v>
      </c>
      <c r="C87" s="185">
        <v>13468</v>
      </c>
      <c r="D87" s="185">
        <v>70269</v>
      </c>
      <c r="E87" s="186">
        <v>19.166346468570776</v>
      </c>
      <c r="G87" s="185">
        <v>2140</v>
      </c>
      <c r="H87" s="185">
        <v>70269</v>
      </c>
      <c r="I87" s="186">
        <v>3.0454396675632216</v>
      </c>
      <c r="K87" s="185">
        <v>55472</v>
      </c>
      <c r="L87" s="185">
        <v>70269</v>
      </c>
      <c r="M87" s="186">
        <v>78.942350111713552</v>
      </c>
      <c r="O87" s="185">
        <v>7386</v>
      </c>
      <c r="P87" s="185">
        <v>70269</v>
      </c>
      <c r="Q87" s="186">
        <v>10.511036161038295</v>
      </c>
      <c r="S87" s="185">
        <v>2834</v>
      </c>
      <c r="T87" s="185">
        <v>70269</v>
      </c>
      <c r="U87" s="186">
        <v>4.0330729055486767</v>
      </c>
      <c r="W87" s="185">
        <v>1143</v>
      </c>
      <c r="X87" s="185">
        <v>70269</v>
      </c>
      <c r="Y87" s="186">
        <v>1.6266063271143747</v>
      </c>
      <c r="AA87" s="185">
        <v>595</v>
      </c>
      <c r="AB87" s="185">
        <v>70269</v>
      </c>
      <c r="AC87" s="186">
        <v>0.84674607579444705</v>
      </c>
      <c r="AE87" s="185">
        <v>150</v>
      </c>
      <c r="AF87" s="185">
        <v>70269</v>
      </c>
      <c r="AG87" s="186">
        <v>0.21346539725910432</v>
      </c>
    </row>
    <row r="88" spans="1:33" ht="12.75" customHeight="1">
      <c r="A88" s="69"/>
      <c r="B88" s="8" t="s">
        <v>22</v>
      </c>
      <c r="C88" s="185">
        <v>15905</v>
      </c>
      <c r="D88" s="185">
        <v>76410</v>
      </c>
      <c r="E88" s="186">
        <v>20.815338306504383</v>
      </c>
      <c r="G88" s="185">
        <v>1894</v>
      </c>
      <c r="H88" s="185">
        <v>76410</v>
      </c>
      <c r="I88" s="186">
        <v>2.4787331501112417</v>
      </c>
      <c r="K88" s="185">
        <v>58863</v>
      </c>
      <c r="L88" s="185">
        <v>76410</v>
      </c>
      <c r="M88" s="186">
        <v>77.035728307813116</v>
      </c>
      <c r="O88" s="185">
        <v>9432</v>
      </c>
      <c r="P88" s="185">
        <v>76410</v>
      </c>
      <c r="Q88" s="186">
        <v>12.343934040047113</v>
      </c>
      <c r="S88" s="185">
        <v>3824</v>
      </c>
      <c r="T88" s="185">
        <v>76410</v>
      </c>
      <c r="U88" s="186">
        <v>5.0045805522837323</v>
      </c>
      <c r="W88" s="185">
        <v>1392</v>
      </c>
      <c r="X88" s="185">
        <v>76410</v>
      </c>
      <c r="Y88" s="186">
        <v>1.8217510797016099</v>
      </c>
      <c r="AA88" s="185">
        <v>812</v>
      </c>
      <c r="AB88" s="185">
        <v>76410</v>
      </c>
      <c r="AC88" s="186">
        <v>1.062688129825939</v>
      </c>
      <c r="AE88" s="185">
        <v>246</v>
      </c>
      <c r="AF88" s="185">
        <v>76410</v>
      </c>
      <c r="AG88" s="186">
        <v>0.32194738908519827</v>
      </c>
    </row>
    <row r="89" spans="1:33" ht="12.75" customHeight="1">
      <c r="A89" s="69"/>
      <c r="B89" s="8" t="s">
        <v>23</v>
      </c>
      <c r="C89" s="185">
        <v>18109</v>
      </c>
      <c r="D89" s="185">
        <v>80158</v>
      </c>
      <c r="E89" s="186">
        <v>22.591631527732726</v>
      </c>
      <c r="G89" s="185">
        <v>1499</v>
      </c>
      <c r="H89" s="185">
        <v>80158</v>
      </c>
      <c r="I89" s="186">
        <v>1.8700566381396742</v>
      </c>
      <c r="K89" s="185">
        <v>59064</v>
      </c>
      <c r="L89" s="185">
        <v>80158</v>
      </c>
      <c r="M89" s="186">
        <v>73.684473165498147</v>
      </c>
      <c r="O89" s="185">
        <v>10021</v>
      </c>
      <c r="P89" s="185">
        <v>80158</v>
      </c>
      <c r="Q89" s="186">
        <v>12.501559420145213</v>
      </c>
      <c r="S89" s="185">
        <v>4423</v>
      </c>
      <c r="T89" s="185">
        <v>80158</v>
      </c>
      <c r="U89" s="186">
        <v>5.5178522418224007</v>
      </c>
      <c r="W89" s="185">
        <v>1770</v>
      </c>
      <c r="X89" s="185">
        <v>80158</v>
      </c>
      <c r="Y89" s="186">
        <v>2.2081389256218964</v>
      </c>
      <c r="AA89" s="185">
        <v>1134</v>
      </c>
      <c r="AB89" s="185">
        <v>80158</v>
      </c>
      <c r="AC89" s="186">
        <v>1.4147059557374186</v>
      </c>
      <c r="AE89" s="185">
        <v>483</v>
      </c>
      <c r="AF89" s="185">
        <v>80158</v>
      </c>
      <c r="AG89" s="186">
        <v>0.60255994411038194</v>
      </c>
    </row>
    <row r="90" spans="1:33" ht="12.75" customHeight="1">
      <c r="A90" s="69"/>
      <c r="B90" s="8" t="s">
        <v>24</v>
      </c>
      <c r="C90" s="185">
        <v>21990</v>
      </c>
      <c r="D90" s="185">
        <v>89687</v>
      </c>
      <c r="E90" s="186">
        <v>24.51860358803394</v>
      </c>
      <c r="G90" s="185">
        <v>1486</v>
      </c>
      <c r="H90" s="185">
        <v>89687</v>
      </c>
      <c r="I90" s="186">
        <v>1.6568733484228482</v>
      </c>
      <c r="K90" s="185">
        <v>64548</v>
      </c>
      <c r="L90" s="185">
        <v>89687</v>
      </c>
      <c r="M90" s="186">
        <v>71.970296698518183</v>
      </c>
      <c r="O90" s="185">
        <v>12540</v>
      </c>
      <c r="P90" s="185">
        <v>89687</v>
      </c>
      <c r="Q90" s="186">
        <v>13.981959481307213</v>
      </c>
      <c r="S90" s="185">
        <v>5686</v>
      </c>
      <c r="T90" s="185">
        <v>89687</v>
      </c>
      <c r="U90" s="186">
        <v>6.339826284745838</v>
      </c>
      <c r="W90" s="185">
        <v>2218</v>
      </c>
      <c r="X90" s="185">
        <v>89687</v>
      </c>
      <c r="Y90" s="186">
        <v>2.4730451458962839</v>
      </c>
      <c r="AA90" s="185">
        <v>1533</v>
      </c>
      <c r="AB90" s="185">
        <v>89687</v>
      </c>
      <c r="AC90" s="186">
        <v>1.7092778217578912</v>
      </c>
      <c r="AE90" s="185">
        <v>630</v>
      </c>
      <c r="AF90" s="185">
        <v>89687</v>
      </c>
      <c r="AG90" s="186">
        <v>0.70244294044844846</v>
      </c>
    </row>
    <row r="91" spans="1:33" ht="12.75" customHeight="1">
      <c r="A91" s="69"/>
      <c r="B91" s="8" t="s">
        <v>41</v>
      </c>
      <c r="C91" s="185">
        <v>26006</v>
      </c>
      <c r="D91" s="185">
        <v>96880</v>
      </c>
      <c r="E91" s="186">
        <v>26.843517753922381</v>
      </c>
      <c r="G91" s="185">
        <v>1304</v>
      </c>
      <c r="H91" s="185">
        <v>96880</v>
      </c>
      <c r="I91" s="186">
        <v>1.3459950454170109</v>
      </c>
      <c r="K91" s="185">
        <v>67163</v>
      </c>
      <c r="L91" s="185">
        <v>96880</v>
      </c>
      <c r="M91" s="186">
        <v>69.325970272502076</v>
      </c>
      <c r="O91" s="185">
        <v>16243</v>
      </c>
      <c r="P91" s="185">
        <v>96880</v>
      </c>
      <c r="Q91" s="186">
        <v>16.766102394715112</v>
      </c>
      <c r="S91" s="185">
        <v>8196</v>
      </c>
      <c r="T91" s="185">
        <v>96880</v>
      </c>
      <c r="U91" s="186">
        <v>8.4599504541701087</v>
      </c>
      <c r="W91" s="185">
        <v>3107</v>
      </c>
      <c r="X91" s="185">
        <v>96880</v>
      </c>
      <c r="Y91" s="186">
        <v>3.2070602807597028</v>
      </c>
      <c r="AA91" s="185">
        <v>2330</v>
      </c>
      <c r="AB91" s="185">
        <v>96880</v>
      </c>
      <c r="AC91" s="186">
        <v>2.4050371593724194</v>
      </c>
      <c r="AE91" s="185">
        <v>972</v>
      </c>
      <c r="AF91" s="185">
        <v>96880</v>
      </c>
      <c r="AG91" s="186">
        <v>1.0033030553261766</v>
      </c>
    </row>
    <row r="92" spans="1:33" ht="12.75" customHeight="1">
      <c r="A92" s="9"/>
      <c r="B92" s="6" t="s">
        <v>25</v>
      </c>
      <c r="C92" s="175"/>
      <c r="D92" s="175"/>
      <c r="E92" s="175">
        <v>1.4005547587246598</v>
      </c>
      <c r="F92" s="175"/>
      <c r="G92" s="175"/>
      <c r="H92" s="175"/>
      <c r="I92" s="175">
        <v>0.44197068152527069</v>
      </c>
      <c r="J92" s="175"/>
      <c r="K92" s="175"/>
      <c r="L92" s="175"/>
      <c r="M92" s="175">
        <v>0.87818477882146828</v>
      </c>
      <c r="N92" s="175"/>
      <c r="O92" s="175"/>
      <c r="P92" s="175"/>
      <c r="Q92" s="175">
        <v>1.5950951112567511</v>
      </c>
      <c r="R92" s="175"/>
      <c r="S92" s="175"/>
      <c r="T92" s="175"/>
      <c r="U92" s="175">
        <v>2.097643819562736</v>
      </c>
      <c r="V92" s="175"/>
      <c r="W92" s="175"/>
      <c r="X92" s="175"/>
      <c r="Y92" s="175">
        <v>1.9716265867778089</v>
      </c>
      <c r="AA92" s="175"/>
      <c r="AB92" s="175"/>
      <c r="AC92" s="175">
        <v>2.8403286748225298</v>
      </c>
      <c r="AD92" s="175"/>
      <c r="AE92" s="175"/>
      <c r="AF92" s="175"/>
      <c r="AG92" s="175">
        <v>4.700073492981006</v>
      </c>
    </row>
    <row r="93" spans="1:33" s="184" customFormat="1" ht="12.75" customHeight="1">
      <c r="A93" s="61"/>
      <c r="B93" s="8"/>
      <c r="C93" s="187"/>
      <c r="D93" s="187"/>
      <c r="E93" s="188"/>
      <c r="G93" s="187"/>
      <c r="H93" s="187"/>
      <c r="I93" s="188"/>
      <c r="K93" s="187"/>
      <c r="L93" s="187"/>
      <c r="M93" s="188"/>
      <c r="O93" s="187"/>
      <c r="P93" s="187"/>
      <c r="Q93" s="188"/>
      <c r="S93" s="187"/>
      <c r="T93" s="187"/>
      <c r="U93" s="188"/>
      <c r="W93" s="187"/>
      <c r="X93" s="187"/>
      <c r="Y93" s="188"/>
      <c r="AA93" s="187"/>
      <c r="AB93" s="187"/>
      <c r="AC93" s="188"/>
      <c r="AE93" s="187"/>
      <c r="AF93" s="187"/>
      <c r="AG93" s="188"/>
    </row>
    <row r="94" spans="1:33" s="184" customFormat="1" ht="12.75" customHeight="1">
      <c r="A94" s="69"/>
      <c r="B94" s="24"/>
      <c r="C94" s="187"/>
      <c r="D94" s="187"/>
      <c r="E94" s="188"/>
      <c r="G94" s="187"/>
      <c r="H94" s="187"/>
      <c r="I94" s="188"/>
      <c r="K94" s="187"/>
      <c r="L94" s="187"/>
      <c r="M94" s="188"/>
      <c r="O94" s="187"/>
      <c r="P94" s="187"/>
      <c r="Q94" s="188"/>
      <c r="S94" s="187"/>
      <c r="T94" s="187"/>
      <c r="U94" s="188"/>
      <c r="W94" s="187"/>
      <c r="X94" s="187"/>
      <c r="Y94" s="188"/>
      <c r="AA94" s="187"/>
      <c r="AB94" s="187"/>
      <c r="AC94" s="188"/>
      <c r="AE94" s="187"/>
      <c r="AF94" s="187"/>
      <c r="AG94" s="188"/>
    </row>
    <row r="95" spans="1:33" ht="12.75" customHeight="1">
      <c r="A95" s="24" t="s">
        <v>67</v>
      </c>
      <c r="B95" s="8" t="s">
        <v>40</v>
      </c>
      <c r="C95" s="185">
        <v>25369</v>
      </c>
      <c r="D95" s="185">
        <v>115478</v>
      </c>
      <c r="E95" s="186">
        <v>21.968686676250019</v>
      </c>
      <c r="G95" s="185">
        <v>3571</v>
      </c>
      <c r="H95" s="185">
        <v>115478</v>
      </c>
      <c r="I95" s="186">
        <v>3.0923639134726963</v>
      </c>
      <c r="K95" s="185">
        <v>93776</v>
      </c>
      <c r="L95" s="185">
        <v>115478</v>
      </c>
      <c r="M95" s="186">
        <v>81.206809955142973</v>
      </c>
      <c r="O95" s="185">
        <v>11499</v>
      </c>
      <c r="P95" s="185">
        <v>115478</v>
      </c>
      <c r="Q95" s="186">
        <v>9.9577408683905162</v>
      </c>
      <c r="S95" s="185">
        <v>7938</v>
      </c>
      <c r="T95" s="185">
        <v>115478</v>
      </c>
      <c r="U95" s="186">
        <v>6.8740366130345176</v>
      </c>
      <c r="W95" s="185">
        <v>2364</v>
      </c>
      <c r="X95" s="185">
        <v>115478</v>
      </c>
      <c r="Y95" s="186">
        <v>2.0471431787873016</v>
      </c>
      <c r="AA95" s="185">
        <v>996</v>
      </c>
      <c r="AB95" s="185">
        <v>115478</v>
      </c>
      <c r="AC95" s="186">
        <v>0.86250194842307626</v>
      </c>
      <c r="AE95" s="185">
        <v>408</v>
      </c>
      <c r="AF95" s="185">
        <v>115478</v>
      </c>
      <c r="AG95" s="186">
        <v>0.35331405116126013</v>
      </c>
    </row>
    <row r="96" spans="1:33" ht="12.75" customHeight="1">
      <c r="A96" s="69"/>
      <c r="B96" s="8" t="s">
        <v>22</v>
      </c>
      <c r="C96" s="185">
        <v>25513</v>
      </c>
      <c r="D96" s="185">
        <v>118318</v>
      </c>
      <c r="E96" s="186">
        <v>21.563075778833312</v>
      </c>
      <c r="G96" s="185">
        <v>4299</v>
      </c>
      <c r="H96" s="185">
        <v>118318</v>
      </c>
      <c r="I96" s="186">
        <v>3.6334285569397724</v>
      </c>
      <c r="K96" s="185">
        <v>92414</v>
      </c>
      <c r="L96" s="185">
        <v>118318</v>
      </c>
      <c r="M96" s="186">
        <v>78.106458865092378</v>
      </c>
      <c r="O96" s="185">
        <v>14226</v>
      </c>
      <c r="P96" s="185">
        <v>118318</v>
      </c>
      <c r="Q96" s="186">
        <v>12.023529809496441</v>
      </c>
      <c r="S96" s="185">
        <v>7455</v>
      </c>
      <c r="T96" s="185">
        <v>118318</v>
      </c>
      <c r="U96" s="186">
        <v>6.3008164438208887</v>
      </c>
      <c r="W96" s="185">
        <v>2419</v>
      </c>
      <c r="X96" s="185">
        <v>118318</v>
      </c>
      <c r="Y96" s="186">
        <v>2.044490271978904</v>
      </c>
      <c r="AA96" s="185">
        <v>1320</v>
      </c>
      <c r="AB96" s="185">
        <v>118318</v>
      </c>
      <c r="AC96" s="186">
        <v>1.1156375192278436</v>
      </c>
      <c r="AE96" s="185">
        <v>485</v>
      </c>
      <c r="AF96" s="185">
        <v>118318</v>
      </c>
      <c r="AG96" s="186">
        <v>0.40991227032235161</v>
      </c>
    </row>
    <row r="97" spans="1:33" ht="12.75" customHeight="1">
      <c r="A97" s="69"/>
      <c r="B97" s="8" t="s">
        <v>23</v>
      </c>
      <c r="C97" s="185">
        <v>30762</v>
      </c>
      <c r="D97" s="185">
        <v>137571</v>
      </c>
      <c r="E97" s="186">
        <v>22.360817323418452</v>
      </c>
      <c r="G97" s="185">
        <v>3825</v>
      </c>
      <c r="H97" s="185">
        <v>137571</v>
      </c>
      <c r="I97" s="186">
        <v>2.7803824934034065</v>
      </c>
      <c r="K97" s="185">
        <v>104951</v>
      </c>
      <c r="L97" s="185">
        <v>137571</v>
      </c>
      <c r="M97" s="186">
        <v>76.288607337302196</v>
      </c>
      <c r="O97" s="185">
        <v>17048</v>
      </c>
      <c r="P97" s="185">
        <v>137571</v>
      </c>
      <c r="Q97" s="186">
        <v>12.392146600664384</v>
      </c>
      <c r="S97" s="185">
        <v>8455</v>
      </c>
      <c r="T97" s="185">
        <v>137571</v>
      </c>
      <c r="U97" s="186">
        <v>6.1459173808433469</v>
      </c>
      <c r="W97" s="185">
        <v>2966</v>
      </c>
      <c r="X97" s="185">
        <v>137571</v>
      </c>
      <c r="Y97" s="186">
        <v>2.155977640636471</v>
      </c>
      <c r="AA97" s="185">
        <v>1825</v>
      </c>
      <c r="AB97" s="185">
        <v>137571</v>
      </c>
      <c r="AC97" s="186">
        <v>1.3265877256107754</v>
      </c>
      <c r="AE97" s="185">
        <v>627</v>
      </c>
      <c r="AF97" s="185">
        <v>137571</v>
      </c>
      <c r="AG97" s="186">
        <v>0.45576465970298974</v>
      </c>
    </row>
    <row r="98" spans="1:33" ht="12.75" customHeight="1">
      <c r="A98" s="69"/>
      <c r="B98" s="8" t="s">
        <v>24</v>
      </c>
      <c r="C98" s="185">
        <v>40127</v>
      </c>
      <c r="D98" s="185">
        <v>164914</v>
      </c>
      <c r="E98" s="186">
        <v>24.332076112397978</v>
      </c>
      <c r="G98" s="185">
        <v>3178</v>
      </c>
      <c r="H98" s="185">
        <v>164914</v>
      </c>
      <c r="I98" s="186">
        <v>1.9270650157051552</v>
      </c>
      <c r="K98" s="185">
        <v>119993</v>
      </c>
      <c r="L98" s="185">
        <v>164914</v>
      </c>
      <c r="M98" s="186">
        <v>72.760954194307331</v>
      </c>
      <c r="O98" s="185">
        <v>23181</v>
      </c>
      <c r="P98" s="185">
        <v>164914</v>
      </c>
      <c r="Q98" s="186">
        <v>14.056417284160231</v>
      </c>
      <c r="S98" s="185">
        <v>11040</v>
      </c>
      <c r="T98" s="185">
        <v>164914</v>
      </c>
      <c r="U98" s="186">
        <v>6.6943982924433332</v>
      </c>
      <c r="W98" s="185">
        <v>4117</v>
      </c>
      <c r="X98" s="185">
        <v>164914</v>
      </c>
      <c r="Y98" s="186">
        <v>2.4964526965569935</v>
      </c>
      <c r="AA98" s="185">
        <v>2869</v>
      </c>
      <c r="AB98" s="185">
        <v>164914</v>
      </c>
      <c r="AC98" s="186">
        <v>1.739694628715573</v>
      </c>
      <c r="AE98" s="185">
        <v>1140</v>
      </c>
      <c r="AF98" s="185">
        <v>164914</v>
      </c>
      <c r="AG98" s="186">
        <v>0.69126938889360512</v>
      </c>
    </row>
    <row r="99" spans="1:33" ht="12.75" customHeight="1">
      <c r="A99" s="69"/>
      <c r="B99" s="8" t="s">
        <v>41</v>
      </c>
      <c r="C99" s="185">
        <v>42874</v>
      </c>
      <c r="D99" s="185">
        <v>162943</v>
      </c>
      <c r="E99" s="186">
        <v>26.312268707462117</v>
      </c>
      <c r="G99" s="185">
        <v>3184</v>
      </c>
      <c r="H99" s="185">
        <v>162943</v>
      </c>
      <c r="I99" s="186">
        <v>1.9540575538685305</v>
      </c>
      <c r="K99" s="185">
        <v>112340</v>
      </c>
      <c r="L99" s="185">
        <v>162943</v>
      </c>
      <c r="M99" s="186">
        <v>68.944354774368961</v>
      </c>
      <c r="O99" s="185">
        <v>29278</v>
      </c>
      <c r="P99" s="185">
        <v>162943</v>
      </c>
      <c r="Q99" s="186">
        <v>17.968246564749638</v>
      </c>
      <c r="S99" s="185">
        <v>13986</v>
      </c>
      <c r="T99" s="185">
        <v>162943</v>
      </c>
      <c r="U99" s="186">
        <v>8.5833696445996441</v>
      </c>
      <c r="W99" s="185">
        <v>5183</v>
      </c>
      <c r="X99" s="185">
        <v>162943</v>
      </c>
      <c r="Y99" s="186">
        <v>3.1808669289260663</v>
      </c>
      <c r="AA99" s="185">
        <v>4329</v>
      </c>
      <c r="AB99" s="185">
        <v>162943</v>
      </c>
      <c r="AC99" s="186">
        <v>2.6567572709475091</v>
      </c>
      <c r="AE99" s="185">
        <v>1716</v>
      </c>
      <c r="AF99" s="185">
        <v>162943</v>
      </c>
      <c r="AG99" s="186">
        <v>1.0531290083035172</v>
      </c>
    </row>
    <row r="100" spans="1:33" ht="12.75" customHeight="1">
      <c r="A100" s="9"/>
      <c r="B100" s="6" t="s">
        <v>25</v>
      </c>
      <c r="C100" s="175"/>
      <c r="D100" s="175"/>
      <c r="E100" s="175">
        <v>1.1977169639324807</v>
      </c>
      <c r="F100" s="175"/>
      <c r="G100" s="175"/>
      <c r="H100" s="175"/>
      <c r="I100" s="175">
        <v>0.63189767069624792</v>
      </c>
      <c r="J100" s="175"/>
      <c r="K100" s="175"/>
      <c r="L100" s="175"/>
      <c r="M100" s="175">
        <v>0.84899720617584229</v>
      </c>
      <c r="N100" s="175"/>
      <c r="O100" s="175"/>
      <c r="P100" s="175"/>
      <c r="Q100" s="175">
        <v>1.8044501059258706</v>
      </c>
      <c r="R100" s="175"/>
      <c r="S100" s="175"/>
      <c r="T100" s="175"/>
      <c r="U100" s="175">
        <v>1.2486651043324233</v>
      </c>
      <c r="V100" s="175"/>
      <c r="W100" s="175"/>
      <c r="X100" s="175"/>
      <c r="Y100" s="175">
        <v>1.5538077462712532</v>
      </c>
      <c r="AA100" s="175"/>
      <c r="AB100" s="175"/>
      <c r="AC100" s="175">
        <v>3.0802913266513703</v>
      </c>
      <c r="AD100" s="175"/>
      <c r="AE100" s="175"/>
      <c r="AF100" s="175"/>
      <c r="AG100" s="175">
        <v>2.9807164612959207</v>
      </c>
    </row>
    <row r="101" spans="1:33" s="184" customFormat="1" ht="12.75" customHeight="1">
      <c r="A101" s="9"/>
      <c r="B101" s="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AA101" s="176"/>
      <c r="AB101" s="176"/>
      <c r="AC101" s="176"/>
      <c r="AD101" s="176"/>
      <c r="AE101" s="176"/>
      <c r="AF101" s="176"/>
      <c r="AG101" s="176"/>
    </row>
    <row r="102" spans="1:33" ht="12.75" customHeight="1">
      <c r="A102" s="59" t="s">
        <v>95</v>
      </c>
      <c r="B102" s="90"/>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AA102" s="171"/>
      <c r="AB102" s="171"/>
      <c r="AC102" s="171"/>
      <c r="AD102" s="171"/>
      <c r="AE102" s="171"/>
      <c r="AF102" s="171"/>
      <c r="AG102" s="171"/>
    </row>
    <row r="103" spans="1:33" ht="12.75" customHeight="1">
      <c r="A103" s="24" t="s">
        <v>75</v>
      </c>
      <c r="B103" s="8" t="s">
        <v>40</v>
      </c>
      <c r="C103" s="185">
        <v>10782</v>
      </c>
      <c r="D103" s="185">
        <v>43112</v>
      </c>
      <c r="E103" s="186">
        <v>25.00927815921321</v>
      </c>
      <c r="G103" s="185">
        <v>640</v>
      </c>
      <c r="H103" s="185">
        <v>43112</v>
      </c>
      <c r="I103" s="186">
        <v>1.4845054741139359</v>
      </c>
      <c r="K103" s="185">
        <v>36426</v>
      </c>
      <c r="L103" s="185">
        <v>43112</v>
      </c>
      <c r="M103" s="186">
        <v>84.491556875115975</v>
      </c>
      <c r="O103" s="185">
        <v>2883</v>
      </c>
      <c r="P103" s="185">
        <v>43112</v>
      </c>
      <c r="Q103" s="186">
        <v>6.6872332529226197</v>
      </c>
      <c r="S103" s="185">
        <v>2975</v>
      </c>
      <c r="T103" s="185">
        <v>43112</v>
      </c>
      <c r="U103" s="186">
        <v>6.9006309148264986</v>
      </c>
      <c r="W103" s="185">
        <v>964</v>
      </c>
      <c r="X103" s="185">
        <v>43112</v>
      </c>
      <c r="Y103" s="186">
        <v>2.2360363703841157</v>
      </c>
      <c r="AA103" s="185">
        <v>240</v>
      </c>
      <c r="AB103" s="185">
        <v>43112</v>
      </c>
      <c r="AC103" s="186">
        <v>0.55668955279272592</v>
      </c>
      <c r="AE103" s="185">
        <v>122</v>
      </c>
      <c r="AF103" s="185">
        <v>43112</v>
      </c>
      <c r="AG103" s="186">
        <v>0.28298385600296899</v>
      </c>
    </row>
    <row r="104" spans="1:33" ht="12.75" customHeight="1">
      <c r="A104" s="69"/>
      <c r="B104" s="8" t="s">
        <v>22</v>
      </c>
      <c r="C104" s="185">
        <v>11215</v>
      </c>
      <c r="D104" s="185">
        <v>42742</v>
      </c>
      <c r="E104" s="186">
        <v>26.238828318749707</v>
      </c>
      <c r="G104" s="185">
        <v>496</v>
      </c>
      <c r="H104" s="185">
        <v>42742</v>
      </c>
      <c r="I104" s="186">
        <v>1.1604510785644098</v>
      </c>
      <c r="K104" s="185">
        <v>34003</v>
      </c>
      <c r="L104" s="185">
        <v>42742</v>
      </c>
      <c r="M104" s="186">
        <v>79.554068597632309</v>
      </c>
      <c r="O104" s="185">
        <v>3877</v>
      </c>
      <c r="P104" s="185">
        <v>42742</v>
      </c>
      <c r="Q104" s="186">
        <v>9.0707032895044684</v>
      </c>
      <c r="S104" s="185">
        <v>3377</v>
      </c>
      <c r="T104" s="185">
        <v>42742</v>
      </c>
      <c r="U104" s="186">
        <v>7.9008937345000234</v>
      </c>
      <c r="W104" s="185">
        <v>1126</v>
      </c>
      <c r="X104" s="185">
        <v>42742</v>
      </c>
      <c r="Y104" s="186">
        <v>2.6344111178700107</v>
      </c>
      <c r="AA104" s="185">
        <v>424</v>
      </c>
      <c r="AB104" s="185">
        <v>42742</v>
      </c>
      <c r="AC104" s="186">
        <v>0.99199850264376965</v>
      </c>
      <c r="AE104" s="185">
        <v>237</v>
      </c>
      <c r="AF104" s="185">
        <v>42742</v>
      </c>
      <c r="AG104" s="186">
        <v>0.55448972907210703</v>
      </c>
    </row>
    <row r="105" spans="1:33" ht="12.75" customHeight="1">
      <c r="A105" s="69"/>
      <c r="B105" s="8" t="s">
        <v>23</v>
      </c>
      <c r="C105" s="185">
        <v>12259</v>
      </c>
      <c r="D105" s="185">
        <v>40757</v>
      </c>
      <c r="E105" s="186">
        <v>30.078268763647962</v>
      </c>
      <c r="G105" s="185">
        <v>606</v>
      </c>
      <c r="H105" s="185">
        <v>40757</v>
      </c>
      <c r="I105" s="186">
        <v>1.4868611526854283</v>
      </c>
      <c r="K105" s="185">
        <v>30231</v>
      </c>
      <c r="L105" s="185">
        <v>40757</v>
      </c>
      <c r="M105" s="186">
        <v>74.173761562430997</v>
      </c>
      <c r="O105" s="185">
        <v>5606</v>
      </c>
      <c r="P105" s="185">
        <v>40757</v>
      </c>
      <c r="Q105" s="186">
        <v>13.754692445469491</v>
      </c>
      <c r="S105" s="185">
        <v>4754</v>
      </c>
      <c r="T105" s="185">
        <v>40757</v>
      </c>
      <c r="U105" s="186">
        <v>11.664253993179086</v>
      </c>
      <c r="W105" s="185">
        <v>1595</v>
      </c>
      <c r="X105" s="185">
        <v>40757</v>
      </c>
      <c r="Y105" s="186">
        <v>3.9134381823981155</v>
      </c>
      <c r="AA105" s="185">
        <v>765</v>
      </c>
      <c r="AB105" s="185">
        <v>40757</v>
      </c>
      <c r="AC105" s="186">
        <v>1.8769781877959615</v>
      </c>
      <c r="AE105" s="185">
        <v>390</v>
      </c>
      <c r="AF105" s="185">
        <v>40757</v>
      </c>
      <c r="AG105" s="186">
        <v>0.95689084083715681</v>
      </c>
    </row>
    <row r="106" spans="1:33" ht="12.75" customHeight="1">
      <c r="A106" s="69"/>
      <c r="B106" s="8" t="s">
        <v>24</v>
      </c>
      <c r="C106" s="185">
        <v>11770</v>
      </c>
      <c r="D106" s="185">
        <v>40611</v>
      </c>
      <c r="E106" s="186">
        <v>28.982295437196822</v>
      </c>
      <c r="G106" s="185">
        <v>665</v>
      </c>
      <c r="H106" s="185">
        <v>40611</v>
      </c>
      <c r="I106" s="186">
        <v>1.63748738026643</v>
      </c>
      <c r="K106" s="185">
        <v>29851</v>
      </c>
      <c r="L106" s="185">
        <v>40611</v>
      </c>
      <c r="M106" s="186">
        <v>73.504715471177761</v>
      </c>
      <c r="O106" s="185">
        <v>5975</v>
      </c>
      <c r="P106" s="185">
        <v>40611</v>
      </c>
      <c r="Q106" s="186">
        <v>14.712762552017928</v>
      </c>
      <c r="S106" s="185">
        <v>4750</v>
      </c>
      <c r="T106" s="185">
        <v>40611</v>
      </c>
      <c r="U106" s="186">
        <v>11.696338430474503</v>
      </c>
      <c r="W106" s="185">
        <v>1606</v>
      </c>
      <c r="X106" s="185">
        <v>40611</v>
      </c>
      <c r="Y106" s="186">
        <v>3.9545935830193795</v>
      </c>
      <c r="AA106" s="185">
        <v>918</v>
      </c>
      <c r="AB106" s="185">
        <v>40611</v>
      </c>
      <c r="AC106" s="186">
        <v>2.2604713008790722</v>
      </c>
      <c r="AE106" s="185">
        <v>453</v>
      </c>
      <c r="AF106" s="185">
        <v>40611</v>
      </c>
      <c r="AG106" s="186">
        <v>1.1154613282115682</v>
      </c>
    </row>
    <row r="107" spans="1:33" ht="12.75" customHeight="1">
      <c r="A107" s="69"/>
      <c r="B107" s="8" t="s">
        <v>41</v>
      </c>
      <c r="C107" s="185">
        <v>10800</v>
      </c>
      <c r="D107" s="185">
        <v>35397</v>
      </c>
      <c r="E107" s="186">
        <v>30.511060259344013</v>
      </c>
      <c r="G107" s="185">
        <v>714</v>
      </c>
      <c r="H107" s="185">
        <v>35397</v>
      </c>
      <c r="I107" s="186">
        <v>2.0171200949232984</v>
      </c>
      <c r="K107" s="185">
        <v>23971</v>
      </c>
      <c r="L107" s="185">
        <v>35397</v>
      </c>
      <c r="M107" s="186">
        <v>67.7204282848829</v>
      </c>
      <c r="O107" s="185">
        <v>7716</v>
      </c>
      <c r="P107" s="185">
        <v>35397</v>
      </c>
      <c r="Q107" s="186">
        <v>21.798457496398001</v>
      </c>
      <c r="S107" s="185">
        <v>5070</v>
      </c>
      <c r="T107" s="185">
        <v>35397</v>
      </c>
      <c r="U107" s="186">
        <v>14.323247732858718</v>
      </c>
      <c r="W107" s="185">
        <v>1589</v>
      </c>
      <c r="X107" s="185">
        <v>35397</v>
      </c>
      <c r="Y107" s="186">
        <v>4.4890809955645965</v>
      </c>
      <c r="AA107" s="185">
        <v>1325</v>
      </c>
      <c r="AB107" s="185">
        <v>35397</v>
      </c>
      <c r="AC107" s="186">
        <v>3.7432550781139646</v>
      </c>
      <c r="AE107" s="185">
        <v>603</v>
      </c>
      <c r="AF107" s="185">
        <v>35397</v>
      </c>
      <c r="AG107" s="186">
        <v>1.703534197813374</v>
      </c>
    </row>
    <row r="108" spans="1:33" ht="12.75" customHeight="1">
      <c r="A108" s="9"/>
      <c r="B108" s="6" t="s">
        <v>25</v>
      </c>
      <c r="C108" s="175"/>
      <c r="D108" s="175"/>
      <c r="E108" s="175">
        <v>1.2199896400490069</v>
      </c>
      <c r="F108" s="175"/>
      <c r="G108" s="175"/>
      <c r="H108" s="175"/>
      <c r="I108" s="175">
        <v>1.3587825239427067</v>
      </c>
      <c r="J108" s="175"/>
      <c r="K108" s="175"/>
      <c r="L108" s="175"/>
      <c r="M108" s="175">
        <v>0.80150527211823197</v>
      </c>
      <c r="N108" s="175"/>
      <c r="O108" s="175"/>
      <c r="P108" s="175"/>
      <c r="Q108" s="175">
        <v>3.2597124508661488</v>
      </c>
      <c r="R108" s="175"/>
      <c r="S108" s="175"/>
      <c r="T108" s="175"/>
      <c r="U108" s="175">
        <v>2.0756432143159835</v>
      </c>
      <c r="V108" s="175"/>
      <c r="W108" s="175"/>
      <c r="X108" s="175"/>
      <c r="Y108" s="175">
        <v>2.0076064302985568</v>
      </c>
      <c r="AA108" s="175"/>
      <c r="AB108" s="175"/>
      <c r="AC108" s="175">
        <v>6.7241338719853854</v>
      </c>
      <c r="AD108" s="175"/>
      <c r="AE108" s="175"/>
      <c r="AF108" s="175"/>
      <c r="AG108" s="175">
        <v>6.019898880010671</v>
      </c>
    </row>
    <row r="109" spans="1:33" s="184" customFormat="1" ht="12.75" customHeight="1">
      <c r="A109" s="61"/>
      <c r="B109" s="8"/>
      <c r="C109" s="187"/>
      <c r="D109" s="187"/>
      <c r="E109" s="188"/>
      <c r="G109" s="187"/>
      <c r="H109" s="187"/>
      <c r="I109" s="188"/>
      <c r="K109" s="187"/>
      <c r="L109" s="187"/>
      <c r="M109" s="188"/>
      <c r="O109" s="187"/>
      <c r="P109" s="187"/>
      <c r="Q109" s="188"/>
      <c r="S109" s="187"/>
      <c r="T109" s="187"/>
      <c r="U109" s="188"/>
      <c r="W109" s="187"/>
      <c r="X109" s="187"/>
      <c r="Y109" s="188"/>
      <c r="AA109" s="187"/>
      <c r="AB109" s="187"/>
      <c r="AC109" s="188"/>
      <c r="AE109" s="187"/>
      <c r="AF109" s="187"/>
      <c r="AG109" s="188"/>
    </row>
    <row r="110" spans="1:33" s="184" customFormat="1" ht="12.75" customHeight="1">
      <c r="A110" s="69"/>
      <c r="B110" s="24"/>
      <c r="C110" s="187"/>
      <c r="D110" s="187"/>
      <c r="E110" s="188"/>
      <c r="G110" s="187"/>
      <c r="H110" s="187"/>
      <c r="I110" s="188"/>
      <c r="K110" s="187"/>
      <c r="L110" s="187"/>
      <c r="M110" s="188"/>
      <c r="O110" s="187"/>
      <c r="P110" s="187"/>
      <c r="Q110" s="188"/>
      <c r="S110" s="187"/>
      <c r="T110" s="187"/>
      <c r="U110" s="188"/>
      <c r="W110" s="187"/>
      <c r="X110" s="187"/>
      <c r="Y110" s="188"/>
      <c r="AA110" s="187"/>
      <c r="AB110" s="187"/>
      <c r="AC110" s="188"/>
      <c r="AE110" s="187"/>
      <c r="AF110" s="187"/>
      <c r="AG110" s="188"/>
    </row>
    <row r="111" spans="1:33" ht="12.75" customHeight="1">
      <c r="A111" s="24" t="s">
        <v>76</v>
      </c>
      <c r="B111" s="8" t="s">
        <v>40</v>
      </c>
      <c r="C111" s="185">
        <v>2887</v>
      </c>
      <c r="D111" s="185">
        <v>12754</v>
      </c>
      <c r="E111" s="186">
        <v>22.6360357534891</v>
      </c>
      <c r="G111" s="185">
        <v>198</v>
      </c>
      <c r="H111" s="185">
        <v>12754</v>
      </c>
      <c r="I111" s="186">
        <v>1.552454132037008</v>
      </c>
      <c r="K111" s="185">
        <v>10380</v>
      </c>
      <c r="L111" s="185">
        <v>12754</v>
      </c>
      <c r="M111" s="186">
        <v>81.38623177042497</v>
      </c>
      <c r="O111" s="185">
        <v>1043</v>
      </c>
      <c r="P111" s="185">
        <v>12754</v>
      </c>
      <c r="Q111" s="186">
        <v>8.1778265642151489</v>
      </c>
      <c r="S111" s="185">
        <v>390</v>
      </c>
      <c r="T111" s="185">
        <v>12754</v>
      </c>
      <c r="U111" s="186">
        <v>3.0578641994668341</v>
      </c>
      <c r="W111" s="185">
        <v>237</v>
      </c>
      <c r="X111" s="185">
        <v>12754</v>
      </c>
      <c r="Y111" s="186">
        <v>1.8582405519836913</v>
      </c>
      <c r="AA111" s="185">
        <v>111</v>
      </c>
      <c r="AB111" s="185">
        <v>12754</v>
      </c>
      <c r="AC111" s="186">
        <v>0.87031519523286804</v>
      </c>
      <c r="AE111" s="185">
        <v>53</v>
      </c>
      <c r="AF111" s="185">
        <v>12754</v>
      </c>
      <c r="AG111" s="186">
        <v>0.41555590403010823</v>
      </c>
    </row>
    <row r="112" spans="1:33" ht="12.75" customHeight="1">
      <c r="A112" s="69"/>
      <c r="B112" s="8" t="s">
        <v>22</v>
      </c>
      <c r="C112" s="185">
        <v>4132</v>
      </c>
      <c r="D112" s="185">
        <v>16427</v>
      </c>
      <c r="E112" s="186">
        <v>25.153710354903513</v>
      </c>
      <c r="G112" s="185">
        <v>107</v>
      </c>
      <c r="H112" s="185">
        <v>16427</v>
      </c>
      <c r="I112" s="186">
        <v>0.65136665246240943</v>
      </c>
      <c r="K112" s="185">
        <v>12572</v>
      </c>
      <c r="L112" s="185">
        <v>16427</v>
      </c>
      <c r="M112" s="186">
        <v>76.532537894929078</v>
      </c>
      <c r="O112" s="185">
        <v>1747</v>
      </c>
      <c r="P112" s="185">
        <v>16427</v>
      </c>
      <c r="Q112" s="186">
        <v>10.634930297680647</v>
      </c>
      <c r="S112" s="185">
        <v>693</v>
      </c>
      <c r="T112" s="185">
        <v>16427</v>
      </c>
      <c r="U112" s="186">
        <v>4.2186643939855113</v>
      </c>
      <c r="W112" s="185">
        <v>394</v>
      </c>
      <c r="X112" s="185">
        <v>16427</v>
      </c>
      <c r="Y112" s="186">
        <v>2.3984902903756011</v>
      </c>
      <c r="AA112" s="185">
        <v>194</v>
      </c>
      <c r="AB112" s="185">
        <v>16427</v>
      </c>
      <c r="AC112" s="186">
        <v>1.1809825287636209</v>
      </c>
      <c r="AE112" s="185">
        <v>94</v>
      </c>
      <c r="AF112" s="185">
        <v>16427</v>
      </c>
      <c r="AG112" s="186">
        <v>0.57222864795763073</v>
      </c>
    </row>
    <row r="113" spans="1:33" ht="12.75" customHeight="1">
      <c r="A113" s="69"/>
      <c r="B113" s="8" t="s">
        <v>23</v>
      </c>
      <c r="C113" s="185">
        <v>4331</v>
      </c>
      <c r="D113" s="185">
        <v>16919</v>
      </c>
      <c r="E113" s="186">
        <v>25.598439624091256</v>
      </c>
      <c r="G113" s="185">
        <v>97</v>
      </c>
      <c r="H113" s="185">
        <v>16919</v>
      </c>
      <c r="I113" s="186">
        <v>0.57331993616644006</v>
      </c>
      <c r="K113" s="185">
        <v>13147</v>
      </c>
      <c r="L113" s="185">
        <v>16919</v>
      </c>
      <c r="M113" s="186">
        <v>77.70553815237308</v>
      </c>
      <c r="O113" s="185">
        <v>1838</v>
      </c>
      <c r="P113" s="185">
        <v>16919</v>
      </c>
      <c r="Q113" s="186">
        <v>10.863526213133163</v>
      </c>
      <c r="S113" s="185">
        <v>837</v>
      </c>
      <c r="T113" s="185">
        <v>16919</v>
      </c>
      <c r="U113" s="186">
        <v>4.947100892487736</v>
      </c>
      <c r="W113" s="185">
        <v>400</v>
      </c>
      <c r="X113" s="185">
        <v>16919</v>
      </c>
      <c r="Y113" s="186">
        <v>2.3642059223358358</v>
      </c>
      <c r="AA113" s="185">
        <v>204</v>
      </c>
      <c r="AB113" s="185">
        <v>16919</v>
      </c>
      <c r="AC113" s="186">
        <v>1.2057450203912761</v>
      </c>
      <c r="AE113" s="185">
        <v>99</v>
      </c>
      <c r="AF113" s="185">
        <v>16919</v>
      </c>
      <c r="AG113" s="186">
        <v>0.58514096577811925</v>
      </c>
    </row>
    <row r="114" spans="1:33" ht="12.75" customHeight="1">
      <c r="A114" s="69"/>
      <c r="B114" s="8" t="s">
        <v>24</v>
      </c>
      <c r="C114" s="185">
        <v>4377</v>
      </c>
      <c r="D114" s="185">
        <v>15470</v>
      </c>
      <c r="E114" s="186">
        <v>28.293471234647704</v>
      </c>
      <c r="G114" s="185">
        <v>99</v>
      </c>
      <c r="H114" s="185">
        <v>15470</v>
      </c>
      <c r="I114" s="186">
        <v>0.63994828700711048</v>
      </c>
      <c r="K114" s="185">
        <v>11424</v>
      </c>
      <c r="L114" s="185">
        <v>15470</v>
      </c>
      <c r="M114" s="186">
        <v>73.846153846153854</v>
      </c>
      <c r="O114" s="185">
        <v>1860</v>
      </c>
      <c r="P114" s="185">
        <v>15470</v>
      </c>
      <c r="Q114" s="186">
        <v>12.023270846800258</v>
      </c>
      <c r="S114" s="185">
        <v>889</v>
      </c>
      <c r="T114" s="185">
        <v>15470</v>
      </c>
      <c r="U114" s="186">
        <v>5.746606334841629</v>
      </c>
      <c r="W114" s="185">
        <v>416</v>
      </c>
      <c r="X114" s="185">
        <v>15470</v>
      </c>
      <c r="Y114" s="186">
        <v>2.6890756302521011</v>
      </c>
      <c r="AA114" s="185">
        <v>239</v>
      </c>
      <c r="AB114" s="185">
        <v>15470</v>
      </c>
      <c r="AC114" s="186">
        <v>1.5449256625727215</v>
      </c>
      <c r="AE114" s="185">
        <v>130</v>
      </c>
      <c r="AF114" s="185">
        <v>15470</v>
      </c>
      <c r="AG114" s="186">
        <v>0.84033613445378152</v>
      </c>
    </row>
    <row r="115" spans="1:33" ht="12.75" customHeight="1">
      <c r="A115" s="69"/>
      <c r="B115" s="8" t="s">
        <v>41</v>
      </c>
      <c r="C115" s="185">
        <v>4283</v>
      </c>
      <c r="D115" s="185">
        <v>13937</v>
      </c>
      <c r="E115" s="186">
        <v>30.731147305732943</v>
      </c>
      <c r="G115" s="185">
        <v>147</v>
      </c>
      <c r="H115" s="185">
        <v>13937</v>
      </c>
      <c r="I115" s="186">
        <v>1.054746358613762</v>
      </c>
      <c r="K115" s="185">
        <v>9436</v>
      </c>
      <c r="L115" s="185">
        <v>13937</v>
      </c>
      <c r="M115" s="186">
        <v>67.704671019588147</v>
      </c>
      <c r="O115" s="185">
        <v>2804</v>
      </c>
      <c r="P115" s="185">
        <v>13937</v>
      </c>
      <c r="Q115" s="186">
        <v>20.119107411925093</v>
      </c>
      <c r="S115" s="185">
        <v>1348</v>
      </c>
      <c r="T115" s="185">
        <v>13937</v>
      </c>
      <c r="U115" s="186">
        <v>9.6720958599411642</v>
      </c>
      <c r="W115" s="185">
        <v>562</v>
      </c>
      <c r="X115" s="185">
        <v>13937</v>
      </c>
      <c r="Y115" s="186">
        <v>4.032431656741049</v>
      </c>
      <c r="AA115" s="185">
        <v>453</v>
      </c>
      <c r="AB115" s="185">
        <v>13937</v>
      </c>
      <c r="AC115" s="186">
        <v>3.2503408194015924</v>
      </c>
      <c r="AE115" s="185">
        <v>233</v>
      </c>
      <c r="AF115" s="185">
        <v>13937</v>
      </c>
      <c r="AG115" s="186">
        <v>1.6718088541292961</v>
      </c>
    </row>
    <row r="116" spans="1:33" ht="12.75" customHeight="1">
      <c r="A116" s="9"/>
      <c r="B116" s="6" t="s">
        <v>25</v>
      </c>
      <c r="C116" s="175"/>
      <c r="D116" s="175"/>
      <c r="E116" s="175">
        <v>1.3576205498348388</v>
      </c>
      <c r="F116" s="175"/>
      <c r="G116" s="175"/>
      <c r="H116" s="175"/>
      <c r="I116" s="175">
        <v>0.67940581099797581</v>
      </c>
      <c r="J116" s="175"/>
      <c r="K116" s="175"/>
      <c r="L116" s="175"/>
      <c r="M116" s="175">
        <v>0.83189342406919764</v>
      </c>
      <c r="N116" s="175"/>
      <c r="O116" s="175"/>
      <c r="P116" s="175"/>
      <c r="Q116" s="175">
        <v>2.4602022620488264</v>
      </c>
      <c r="R116" s="175"/>
      <c r="S116" s="175"/>
      <c r="T116" s="175"/>
      <c r="U116" s="175">
        <v>3.1630233486587076</v>
      </c>
      <c r="V116" s="175"/>
      <c r="W116" s="175"/>
      <c r="X116" s="175"/>
      <c r="Y116" s="175">
        <v>2.1700267236318709</v>
      </c>
      <c r="AA116" s="175"/>
      <c r="AB116" s="175"/>
      <c r="AC116" s="175">
        <v>3.7346708838421545</v>
      </c>
      <c r="AD116" s="175"/>
      <c r="AE116" s="175"/>
      <c r="AF116" s="175"/>
      <c r="AG116" s="175">
        <v>4.0230660614273663</v>
      </c>
    </row>
    <row r="117" spans="1:33" s="184" customFormat="1" ht="12.75" customHeight="1">
      <c r="A117" s="61"/>
      <c r="B117" s="8"/>
      <c r="C117" s="187"/>
      <c r="D117" s="187"/>
      <c r="E117" s="188"/>
      <c r="G117" s="187"/>
      <c r="H117" s="187"/>
      <c r="I117" s="188"/>
      <c r="K117" s="187"/>
      <c r="L117" s="187"/>
      <c r="M117" s="188"/>
      <c r="O117" s="187"/>
      <c r="P117" s="187"/>
      <c r="Q117" s="188"/>
      <c r="S117" s="187"/>
      <c r="T117" s="187"/>
      <c r="U117" s="188"/>
      <c r="W117" s="187"/>
      <c r="X117" s="187"/>
      <c r="Y117" s="188"/>
      <c r="AA117" s="187"/>
      <c r="AB117" s="187"/>
      <c r="AC117" s="188"/>
      <c r="AE117" s="187"/>
      <c r="AF117" s="187"/>
      <c r="AG117" s="188"/>
    </row>
    <row r="118" spans="1:33" s="184" customFormat="1" ht="12.75" customHeight="1">
      <c r="A118" s="69"/>
      <c r="B118" s="24"/>
      <c r="C118" s="187"/>
      <c r="D118" s="187"/>
      <c r="E118" s="188"/>
      <c r="G118" s="187"/>
      <c r="H118" s="187"/>
      <c r="I118" s="188"/>
      <c r="K118" s="187"/>
      <c r="L118" s="187"/>
      <c r="M118" s="188"/>
      <c r="O118" s="187"/>
      <c r="P118" s="187"/>
      <c r="Q118" s="188"/>
      <c r="S118" s="187"/>
      <c r="T118" s="187"/>
      <c r="U118" s="188"/>
      <c r="W118" s="187"/>
      <c r="X118" s="187"/>
      <c r="Y118" s="188"/>
      <c r="AA118" s="187"/>
      <c r="AB118" s="187"/>
      <c r="AC118" s="188"/>
      <c r="AE118" s="187"/>
      <c r="AF118" s="187"/>
      <c r="AG118" s="188"/>
    </row>
    <row r="119" spans="1:33" ht="12.75" customHeight="1">
      <c r="A119" s="24" t="s">
        <v>77</v>
      </c>
      <c r="B119" s="8" t="s">
        <v>40</v>
      </c>
      <c r="C119" s="185">
        <v>13248</v>
      </c>
      <c r="D119" s="185">
        <v>53770</v>
      </c>
      <c r="E119" s="186">
        <v>24.638274130556074</v>
      </c>
      <c r="G119" s="185">
        <v>792</v>
      </c>
      <c r="H119" s="185">
        <v>53770</v>
      </c>
      <c r="I119" s="186">
        <v>1.4729403012832436</v>
      </c>
      <c r="K119" s="185">
        <v>44952</v>
      </c>
      <c r="L119" s="185">
        <v>53770</v>
      </c>
      <c r="M119" s="186">
        <v>83.600520736470145</v>
      </c>
      <c r="O119" s="185">
        <v>3868</v>
      </c>
      <c r="P119" s="185">
        <v>53770</v>
      </c>
      <c r="Q119" s="186">
        <v>7.1936023805095779</v>
      </c>
      <c r="S119" s="185">
        <v>3645</v>
      </c>
      <c r="T119" s="185">
        <v>53770</v>
      </c>
      <c r="U119" s="186">
        <v>6.7788729774967456</v>
      </c>
      <c r="W119" s="185">
        <v>1193</v>
      </c>
      <c r="X119" s="185">
        <v>53770</v>
      </c>
      <c r="Y119" s="186">
        <v>2.2187093174632695</v>
      </c>
      <c r="AA119" s="185">
        <v>360</v>
      </c>
      <c r="AB119" s="185">
        <v>53770</v>
      </c>
      <c r="AC119" s="186">
        <v>0.6695183187651107</v>
      </c>
      <c r="AE119" s="185">
        <v>177</v>
      </c>
      <c r="AF119" s="185">
        <v>53770</v>
      </c>
      <c r="AG119" s="186">
        <v>0.32917984005951273</v>
      </c>
    </row>
    <row r="120" spans="1:33" ht="12.75" customHeight="1">
      <c r="A120" s="69"/>
      <c r="B120" s="8" t="s">
        <v>22</v>
      </c>
      <c r="C120" s="185">
        <v>15677</v>
      </c>
      <c r="D120" s="185">
        <v>56968</v>
      </c>
      <c r="E120" s="186">
        <v>27.518958011515238</v>
      </c>
      <c r="G120" s="185">
        <v>724</v>
      </c>
      <c r="H120" s="185">
        <v>56968</v>
      </c>
      <c r="I120" s="186">
        <v>1.2708889200954923</v>
      </c>
      <c r="K120" s="185">
        <v>44638</v>
      </c>
      <c r="L120" s="185">
        <v>56968</v>
      </c>
      <c r="M120" s="186">
        <v>78.356270186771525</v>
      </c>
      <c r="O120" s="185">
        <v>5704</v>
      </c>
      <c r="P120" s="185">
        <v>56968</v>
      </c>
      <c r="Q120" s="186">
        <v>10.01263867434349</v>
      </c>
      <c r="S120" s="185">
        <v>4907</v>
      </c>
      <c r="T120" s="185">
        <v>56968</v>
      </c>
      <c r="U120" s="186">
        <v>8.6136076393764913</v>
      </c>
      <c r="W120" s="185">
        <v>1685</v>
      </c>
      <c r="X120" s="185">
        <v>56968</v>
      </c>
      <c r="Y120" s="186">
        <v>2.9578008706642325</v>
      </c>
      <c r="AA120" s="185">
        <v>656</v>
      </c>
      <c r="AB120" s="185">
        <v>56968</v>
      </c>
      <c r="AC120" s="186">
        <v>1.1515236624069654</v>
      </c>
      <c r="AE120" s="185">
        <v>360</v>
      </c>
      <c r="AF120" s="185">
        <v>56968</v>
      </c>
      <c r="AG120" s="186">
        <v>0.63193371717455404</v>
      </c>
    </row>
    <row r="121" spans="1:33" ht="12.75" customHeight="1">
      <c r="A121" s="69"/>
      <c r="B121" s="8" t="s">
        <v>23</v>
      </c>
      <c r="C121" s="185">
        <v>15708</v>
      </c>
      <c r="D121" s="185">
        <v>54078</v>
      </c>
      <c r="E121" s="186">
        <v>29.0469322090314</v>
      </c>
      <c r="G121" s="185">
        <v>753</v>
      </c>
      <c r="H121" s="185">
        <v>54078</v>
      </c>
      <c r="I121" s="186">
        <v>1.3924331521136135</v>
      </c>
      <c r="K121" s="185">
        <v>40439</v>
      </c>
      <c r="L121" s="185">
        <v>54078</v>
      </c>
      <c r="M121" s="186">
        <v>74.779022892858464</v>
      </c>
      <c r="O121" s="185">
        <v>7201</v>
      </c>
      <c r="P121" s="185">
        <v>54078</v>
      </c>
      <c r="Q121" s="186">
        <v>13.315951033692075</v>
      </c>
      <c r="S121" s="185">
        <v>5717</v>
      </c>
      <c r="T121" s="185">
        <v>54078</v>
      </c>
      <c r="U121" s="186">
        <v>10.571766707348644</v>
      </c>
      <c r="W121" s="185">
        <v>2044</v>
      </c>
      <c r="X121" s="185">
        <v>54078</v>
      </c>
      <c r="Y121" s="186">
        <v>3.7797255815673654</v>
      </c>
      <c r="AA121" s="185">
        <v>1000</v>
      </c>
      <c r="AB121" s="185">
        <v>54078</v>
      </c>
      <c r="AC121" s="186">
        <v>1.8491808128998855</v>
      </c>
      <c r="AE121" s="185">
        <v>522</v>
      </c>
      <c r="AF121" s="185">
        <v>54078</v>
      </c>
      <c r="AG121" s="186">
        <v>0.96527238433374019</v>
      </c>
    </row>
    <row r="122" spans="1:33" ht="12.75" customHeight="1">
      <c r="A122" s="69"/>
      <c r="B122" s="8" t="s">
        <v>24</v>
      </c>
      <c r="C122" s="185">
        <v>16720</v>
      </c>
      <c r="D122" s="185">
        <v>62361</v>
      </c>
      <c r="E122" s="186">
        <v>26.81162906303619</v>
      </c>
      <c r="G122" s="185">
        <v>687</v>
      </c>
      <c r="H122" s="185">
        <v>62361</v>
      </c>
      <c r="I122" s="186">
        <v>1.1016500697551355</v>
      </c>
      <c r="K122" s="185">
        <v>47044</v>
      </c>
      <c r="L122" s="185">
        <v>62361</v>
      </c>
      <c r="M122" s="186">
        <v>75.438174500088195</v>
      </c>
      <c r="O122" s="185">
        <v>7943</v>
      </c>
      <c r="P122" s="185">
        <v>62361</v>
      </c>
      <c r="Q122" s="186">
        <v>12.737127371273713</v>
      </c>
      <c r="S122" s="185">
        <v>4667</v>
      </c>
      <c r="T122" s="185">
        <v>62361</v>
      </c>
      <c r="U122" s="186">
        <v>7.4838440692099235</v>
      </c>
      <c r="W122" s="185">
        <v>1875</v>
      </c>
      <c r="X122" s="185">
        <v>62361</v>
      </c>
      <c r="Y122" s="186">
        <v>3.0066868716024437</v>
      </c>
      <c r="AA122" s="185">
        <v>1064</v>
      </c>
      <c r="AB122" s="185">
        <v>62361</v>
      </c>
      <c r="AC122" s="186">
        <v>1.7061945767386666</v>
      </c>
      <c r="AE122" s="185">
        <v>515</v>
      </c>
      <c r="AF122" s="185">
        <v>62361</v>
      </c>
      <c r="AG122" s="186">
        <v>0.82583666073347117</v>
      </c>
    </row>
    <row r="123" spans="1:33" ht="12.75" customHeight="1">
      <c r="A123" s="69"/>
      <c r="B123" s="8" t="s">
        <v>41</v>
      </c>
      <c r="C123" s="185">
        <v>15483</v>
      </c>
      <c r="D123" s="185">
        <v>50949</v>
      </c>
      <c r="E123" s="186">
        <v>30.389212742153919</v>
      </c>
      <c r="G123" s="185">
        <v>813</v>
      </c>
      <c r="H123" s="185">
        <v>50949</v>
      </c>
      <c r="I123" s="186">
        <v>1.5957133604192426</v>
      </c>
      <c r="K123" s="185">
        <v>34368</v>
      </c>
      <c r="L123" s="185">
        <v>50949</v>
      </c>
      <c r="M123" s="186">
        <v>67.455690985102748</v>
      </c>
      <c r="O123" s="185">
        <v>10633</v>
      </c>
      <c r="P123" s="185">
        <v>50949</v>
      </c>
      <c r="Q123" s="186">
        <v>20.869889497340477</v>
      </c>
      <c r="S123" s="185">
        <v>6147</v>
      </c>
      <c r="T123" s="185">
        <v>50949</v>
      </c>
      <c r="U123" s="186">
        <v>12.065006182653242</v>
      </c>
      <c r="W123" s="185">
        <v>2092</v>
      </c>
      <c r="X123" s="185">
        <v>50949</v>
      </c>
      <c r="Y123" s="186">
        <v>4.1060668511648908</v>
      </c>
      <c r="AA123" s="185">
        <v>1793</v>
      </c>
      <c r="AB123" s="185">
        <v>50949</v>
      </c>
      <c r="AC123" s="186">
        <v>3.519205479989794</v>
      </c>
      <c r="AE123" s="185">
        <v>840</v>
      </c>
      <c r="AF123" s="185">
        <v>50949</v>
      </c>
      <c r="AG123" s="186">
        <v>1.6487075310604722</v>
      </c>
    </row>
    <row r="124" spans="1:33" ht="12.75" customHeight="1">
      <c r="A124" s="9"/>
      <c r="B124" s="6" t="s">
        <v>25</v>
      </c>
      <c r="C124" s="175"/>
      <c r="D124" s="175"/>
      <c r="E124" s="175">
        <v>1.2334148317826208</v>
      </c>
      <c r="F124" s="175"/>
      <c r="G124" s="175"/>
      <c r="H124" s="175"/>
      <c r="I124" s="175">
        <v>1.0833523660321043</v>
      </c>
      <c r="J124" s="175"/>
      <c r="K124" s="175"/>
      <c r="L124" s="175"/>
      <c r="M124" s="175">
        <v>0.8068812298160204</v>
      </c>
      <c r="N124" s="175"/>
      <c r="O124" s="175"/>
      <c r="P124" s="175"/>
      <c r="Q124" s="175">
        <v>2.9011736253154017</v>
      </c>
      <c r="R124" s="175"/>
      <c r="S124" s="175"/>
      <c r="T124" s="175"/>
      <c r="U124" s="175">
        <v>1.7797952879047045</v>
      </c>
      <c r="V124" s="175"/>
      <c r="W124" s="175"/>
      <c r="X124" s="175"/>
      <c r="Y124" s="175">
        <v>1.8506556126331615</v>
      </c>
      <c r="AA124" s="175"/>
      <c r="AB124" s="175"/>
      <c r="AC124" s="175">
        <v>5.2563244071958675</v>
      </c>
      <c r="AD124" s="175"/>
      <c r="AE124" s="175"/>
      <c r="AF124" s="175"/>
      <c r="AG124" s="175">
        <v>5.008531296334553</v>
      </c>
    </row>
    <row r="125" spans="1:33" s="184" customFormat="1" ht="12.75" customHeight="1">
      <c r="A125" s="9"/>
      <c r="B125" s="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AA125" s="176"/>
      <c r="AB125" s="176"/>
      <c r="AC125" s="176"/>
      <c r="AD125" s="176"/>
      <c r="AE125" s="176"/>
      <c r="AF125" s="176"/>
      <c r="AG125" s="176"/>
    </row>
    <row r="126" spans="1:33" ht="12.75" customHeight="1">
      <c r="A126" s="59" t="s">
        <v>96</v>
      </c>
      <c r="B126" s="90"/>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AA126" s="171"/>
      <c r="AB126" s="171"/>
      <c r="AC126" s="171"/>
      <c r="AD126" s="171"/>
      <c r="AE126" s="171"/>
      <c r="AF126" s="171"/>
      <c r="AG126" s="171"/>
    </row>
    <row r="127" spans="1:33" ht="12.75" customHeight="1">
      <c r="A127" s="52" t="s">
        <v>79</v>
      </c>
      <c r="B127" s="8" t="s">
        <v>40</v>
      </c>
      <c r="C127" s="185">
        <v>13033</v>
      </c>
      <c r="D127" s="185">
        <v>55776</v>
      </c>
      <c r="E127" s="186">
        <v>23.3666810097533</v>
      </c>
      <c r="G127" s="185">
        <v>1201</v>
      </c>
      <c r="H127" s="185">
        <v>55776</v>
      </c>
      <c r="I127" s="186">
        <v>2.1532558806655189</v>
      </c>
      <c r="K127" s="185">
        <v>47217</v>
      </c>
      <c r="L127" s="185">
        <v>55776</v>
      </c>
      <c r="M127" s="186">
        <v>84.654690189328747</v>
      </c>
      <c r="O127" s="185">
        <v>3807</v>
      </c>
      <c r="P127" s="185">
        <v>55776</v>
      </c>
      <c r="Q127" s="186">
        <v>6.8255163511187611</v>
      </c>
      <c r="S127" s="185">
        <v>3146</v>
      </c>
      <c r="T127" s="185">
        <v>55776</v>
      </c>
      <c r="U127" s="186">
        <v>5.6404188181296622</v>
      </c>
      <c r="W127" s="185">
        <v>1218</v>
      </c>
      <c r="X127" s="185">
        <v>55776</v>
      </c>
      <c r="Y127" s="186">
        <v>2.1837349397590362</v>
      </c>
      <c r="AA127" s="185">
        <v>300</v>
      </c>
      <c r="AB127" s="185">
        <v>55776</v>
      </c>
      <c r="AC127" s="186">
        <v>0.53786574870912218</v>
      </c>
      <c r="AE127" s="185">
        <v>142</v>
      </c>
      <c r="AF127" s="185">
        <v>55776</v>
      </c>
      <c r="AG127" s="186">
        <v>0.25458978772231783</v>
      </c>
    </row>
    <row r="128" spans="1:33" ht="12.75" customHeight="1">
      <c r="A128" s="130"/>
      <c r="B128" s="8" t="s">
        <v>22</v>
      </c>
      <c r="C128" s="185">
        <v>10849</v>
      </c>
      <c r="D128" s="185">
        <v>46687</v>
      </c>
      <c r="E128" s="186">
        <v>23.237732131000062</v>
      </c>
      <c r="G128" s="185">
        <v>1350</v>
      </c>
      <c r="H128" s="185">
        <v>46687</v>
      </c>
      <c r="I128" s="186">
        <v>2.8915972326343522</v>
      </c>
      <c r="K128" s="185">
        <v>38006</v>
      </c>
      <c r="L128" s="185">
        <v>46687</v>
      </c>
      <c r="M128" s="186">
        <v>81.405958832223106</v>
      </c>
      <c r="O128" s="185">
        <v>3853</v>
      </c>
      <c r="P128" s="185">
        <v>46687</v>
      </c>
      <c r="Q128" s="186">
        <v>8.2528326943260435</v>
      </c>
      <c r="S128" s="185">
        <v>2528</v>
      </c>
      <c r="T128" s="185">
        <v>46687</v>
      </c>
      <c r="U128" s="186">
        <v>5.414783558592327</v>
      </c>
      <c r="W128" s="185">
        <v>1054</v>
      </c>
      <c r="X128" s="185">
        <v>46687</v>
      </c>
      <c r="Y128" s="186">
        <v>2.2575877653308201</v>
      </c>
      <c r="AA128" s="185">
        <v>384</v>
      </c>
      <c r="AB128" s="185">
        <v>46687</v>
      </c>
      <c r="AC128" s="186">
        <v>0.82249876839377134</v>
      </c>
      <c r="AE128" s="185">
        <v>170</v>
      </c>
      <c r="AF128" s="185">
        <v>46687</v>
      </c>
      <c r="AG128" s="186">
        <v>0.36412705892432584</v>
      </c>
    </row>
    <row r="129" spans="1:33" ht="12.75" customHeight="1">
      <c r="A129" s="130"/>
      <c r="B129" s="8" t="s">
        <v>23</v>
      </c>
      <c r="C129" s="185">
        <v>10410</v>
      </c>
      <c r="D129" s="185">
        <v>40683</v>
      </c>
      <c r="E129" s="186">
        <v>25.588083474670007</v>
      </c>
      <c r="G129" s="185">
        <v>1108</v>
      </c>
      <c r="H129" s="185">
        <v>40683</v>
      </c>
      <c r="I129" s="186">
        <v>2.7234963006661261</v>
      </c>
      <c r="K129" s="185">
        <v>31015</v>
      </c>
      <c r="L129" s="185">
        <v>40683</v>
      </c>
      <c r="M129" s="186">
        <v>76.235774156281494</v>
      </c>
      <c r="O129" s="185">
        <v>5258</v>
      </c>
      <c r="P129" s="185">
        <v>40683</v>
      </c>
      <c r="Q129" s="186">
        <v>12.924317282402969</v>
      </c>
      <c r="S129" s="185">
        <v>3194</v>
      </c>
      <c r="T129" s="185">
        <v>40683</v>
      </c>
      <c r="U129" s="186">
        <v>7.8509451122090308</v>
      </c>
      <c r="W129" s="185">
        <v>1137</v>
      </c>
      <c r="X129" s="185">
        <v>40683</v>
      </c>
      <c r="Y129" s="186">
        <v>2.7947791460806726</v>
      </c>
      <c r="AA129" s="185">
        <v>590</v>
      </c>
      <c r="AB129" s="185">
        <v>40683</v>
      </c>
      <c r="AC129" s="186">
        <v>1.4502371998131898</v>
      </c>
      <c r="AE129" s="185">
        <v>319</v>
      </c>
      <c r="AF129" s="185">
        <v>40683</v>
      </c>
      <c r="AG129" s="186">
        <v>0.7841112995600128</v>
      </c>
    </row>
    <row r="130" spans="1:33" ht="12.75" customHeight="1">
      <c r="A130" s="130"/>
      <c r="B130" s="8" t="s">
        <v>24</v>
      </c>
      <c r="C130" s="185">
        <v>12294</v>
      </c>
      <c r="D130" s="185">
        <v>50605</v>
      </c>
      <c r="E130" s="186">
        <v>24.294042090702501</v>
      </c>
      <c r="G130" s="185">
        <v>1233</v>
      </c>
      <c r="H130" s="185">
        <v>50605</v>
      </c>
      <c r="I130" s="186">
        <v>2.4365181306195041</v>
      </c>
      <c r="K130" s="185">
        <v>39138</v>
      </c>
      <c r="L130" s="185">
        <v>50605</v>
      </c>
      <c r="M130" s="186">
        <v>77.340183776306688</v>
      </c>
      <c r="O130" s="185">
        <v>5874</v>
      </c>
      <c r="P130" s="185">
        <v>50605</v>
      </c>
      <c r="Q130" s="186">
        <v>11.607548661199486</v>
      </c>
      <c r="S130" s="185">
        <v>3491</v>
      </c>
      <c r="T130" s="185">
        <v>50605</v>
      </c>
      <c r="U130" s="186">
        <v>6.8985278134571688</v>
      </c>
      <c r="W130" s="185">
        <v>1434</v>
      </c>
      <c r="X130" s="185">
        <v>50605</v>
      </c>
      <c r="Y130" s="186">
        <v>2.8337120837861871</v>
      </c>
      <c r="AA130" s="185">
        <v>731</v>
      </c>
      <c r="AB130" s="185">
        <v>50605</v>
      </c>
      <c r="AC130" s="186">
        <v>1.4445212923624149</v>
      </c>
      <c r="AE130" s="185">
        <v>304</v>
      </c>
      <c r="AF130" s="185">
        <v>50605</v>
      </c>
      <c r="AG130" s="186">
        <v>0.60073115304811775</v>
      </c>
    </row>
    <row r="131" spans="1:33" ht="12.75" customHeight="1">
      <c r="A131" s="130"/>
      <c r="B131" s="8" t="s">
        <v>41</v>
      </c>
      <c r="C131" s="185">
        <v>16204</v>
      </c>
      <c r="D131" s="185">
        <v>56988</v>
      </c>
      <c r="E131" s="186">
        <v>28.434056292552818</v>
      </c>
      <c r="G131" s="185">
        <v>1142</v>
      </c>
      <c r="H131" s="185">
        <v>56988</v>
      </c>
      <c r="I131" s="186">
        <v>2.0039306520671021</v>
      </c>
      <c r="K131" s="185">
        <v>39291</v>
      </c>
      <c r="L131" s="185">
        <v>56988</v>
      </c>
      <c r="M131" s="186">
        <v>68.946093914508324</v>
      </c>
      <c r="O131" s="185">
        <v>9393</v>
      </c>
      <c r="P131" s="185">
        <v>56988</v>
      </c>
      <c r="Q131" s="186">
        <v>16.482417351021265</v>
      </c>
      <c r="S131" s="185">
        <v>5344</v>
      </c>
      <c r="T131" s="185">
        <v>56988</v>
      </c>
      <c r="U131" s="186">
        <v>9.37741278865726</v>
      </c>
      <c r="W131" s="185">
        <v>1958</v>
      </c>
      <c r="X131" s="185">
        <v>56988</v>
      </c>
      <c r="Y131" s="186">
        <v>3.4358110479399171</v>
      </c>
      <c r="AA131" s="185">
        <v>1325</v>
      </c>
      <c r="AB131" s="185">
        <v>56988</v>
      </c>
      <c r="AC131" s="186">
        <v>2.3250508879062259</v>
      </c>
      <c r="AE131" s="185">
        <v>655</v>
      </c>
      <c r="AF131" s="185">
        <v>56988</v>
      </c>
      <c r="AG131" s="186">
        <v>1.1493647785498702</v>
      </c>
    </row>
    <row r="132" spans="1:33" ht="12.75" customHeight="1">
      <c r="A132" s="23"/>
      <c r="B132" s="6" t="s">
        <v>25</v>
      </c>
      <c r="C132" s="175"/>
      <c r="D132" s="175"/>
      <c r="E132" s="175">
        <v>1.2168632884013089</v>
      </c>
      <c r="F132" s="175"/>
      <c r="G132" s="175"/>
      <c r="H132" s="175"/>
      <c r="I132" s="175">
        <v>0.93065142422726643</v>
      </c>
      <c r="J132" s="175"/>
      <c r="K132" s="175"/>
      <c r="L132" s="175"/>
      <c r="M132" s="175">
        <v>0.81443914991965105</v>
      </c>
      <c r="N132" s="175"/>
      <c r="O132" s="175"/>
      <c r="P132" s="175"/>
      <c r="Q132" s="175">
        <v>2.4148235097729498</v>
      </c>
      <c r="R132" s="175"/>
      <c r="S132" s="175"/>
      <c r="T132" s="175"/>
      <c r="U132" s="175">
        <v>1.6625383842979888</v>
      </c>
      <c r="V132" s="175"/>
      <c r="W132" s="175"/>
      <c r="X132" s="175"/>
      <c r="Y132" s="175">
        <v>1.5733645074704172</v>
      </c>
      <c r="AA132" s="175"/>
      <c r="AB132" s="175"/>
      <c r="AC132" s="175">
        <v>4.3227346107952558</v>
      </c>
      <c r="AD132" s="175"/>
      <c r="AE132" s="175"/>
      <c r="AF132" s="175"/>
      <c r="AG132" s="175">
        <v>4.5145753442533492</v>
      </c>
    </row>
    <row r="133" spans="1:33" s="184" customFormat="1" ht="12.75" customHeight="1">
      <c r="A133" s="43"/>
      <c r="B133" s="8"/>
      <c r="C133" s="187"/>
      <c r="D133" s="187"/>
      <c r="E133" s="188"/>
      <c r="G133" s="187"/>
      <c r="H133" s="187"/>
      <c r="I133" s="188"/>
      <c r="K133" s="187"/>
      <c r="L133" s="187"/>
      <c r="M133" s="188"/>
      <c r="O133" s="187"/>
      <c r="P133" s="187"/>
      <c r="Q133" s="188"/>
      <c r="S133" s="187"/>
      <c r="T133" s="187"/>
      <c r="U133" s="188"/>
      <c r="W133" s="187"/>
      <c r="X133" s="187"/>
      <c r="Y133" s="188"/>
      <c r="AA133" s="187"/>
      <c r="AB133" s="187"/>
      <c r="AC133" s="188"/>
      <c r="AE133" s="187"/>
      <c r="AF133" s="187"/>
      <c r="AG133" s="188"/>
    </row>
    <row r="134" spans="1:33" s="184" customFormat="1" ht="12.75" customHeight="1">
      <c r="A134" s="130"/>
      <c r="B134" s="24"/>
      <c r="C134" s="187"/>
      <c r="D134" s="187"/>
      <c r="E134" s="188"/>
      <c r="G134" s="187"/>
      <c r="H134" s="187"/>
      <c r="I134" s="188"/>
      <c r="K134" s="187"/>
      <c r="L134" s="187"/>
      <c r="M134" s="188"/>
      <c r="O134" s="187"/>
      <c r="P134" s="187"/>
      <c r="Q134" s="188"/>
      <c r="S134" s="187"/>
      <c r="T134" s="187"/>
      <c r="U134" s="188"/>
      <c r="W134" s="187"/>
      <c r="X134" s="187"/>
      <c r="Y134" s="188"/>
      <c r="AA134" s="187"/>
      <c r="AB134" s="187"/>
      <c r="AC134" s="188"/>
      <c r="AE134" s="187"/>
      <c r="AF134" s="187"/>
      <c r="AG134" s="188"/>
    </row>
    <row r="135" spans="1:33" ht="12.75" customHeight="1">
      <c r="A135" s="52" t="s">
        <v>80</v>
      </c>
      <c r="B135" s="8" t="s">
        <v>40</v>
      </c>
      <c r="C135" s="185">
        <v>1692</v>
      </c>
      <c r="D135" s="185">
        <v>9649</v>
      </c>
      <c r="E135" s="186">
        <v>17.535495906311535</v>
      </c>
      <c r="G135" s="185">
        <v>187</v>
      </c>
      <c r="H135" s="185">
        <v>9649</v>
      </c>
      <c r="I135" s="186">
        <v>1.9380246657684734</v>
      </c>
      <c r="K135" s="185">
        <v>7133</v>
      </c>
      <c r="L135" s="185">
        <v>9649</v>
      </c>
      <c r="M135" s="186">
        <v>73.924759042387805</v>
      </c>
      <c r="O135" s="185">
        <v>1165</v>
      </c>
      <c r="P135" s="185">
        <v>9649</v>
      </c>
      <c r="Q135" s="186">
        <v>12.073790030054928</v>
      </c>
      <c r="S135" s="185">
        <v>222</v>
      </c>
      <c r="T135" s="185">
        <v>9649</v>
      </c>
      <c r="U135" s="186">
        <v>2.3007565550834284</v>
      </c>
      <c r="W135" s="185">
        <v>120</v>
      </c>
      <c r="X135" s="185">
        <v>9649</v>
      </c>
      <c r="Y135" s="186">
        <v>1.2436521919369883</v>
      </c>
      <c r="AA135" s="185">
        <v>68</v>
      </c>
      <c r="AB135" s="185">
        <v>9649</v>
      </c>
      <c r="AC135" s="186">
        <v>0.70473624209762664</v>
      </c>
      <c r="AE135" s="185">
        <v>42</v>
      </c>
      <c r="AF135" s="185">
        <v>9649</v>
      </c>
      <c r="AG135" s="186">
        <v>0.43527826717794588</v>
      </c>
    </row>
    <row r="136" spans="1:33" ht="12.75" customHeight="1">
      <c r="A136" s="130"/>
      <c r="B136" s="8" t="s">
        <v>22</v>
      </c>
      <c r="C136" s="185">
        <v>3436</v>
      </c>
      <c r="D136" s="185">
        <v>14622</v>
      </c>
      <c r="E136" s="186">
        <v>23.498837368349061</v>
      </c>
      <c r="G136" s="185">
        <v>200</v>
      </c>
      <c r="H136" s="185">
        <v>14622</v>
      </c>
      <c r="I136" s="186">
        <v>1.367801942278758</v>
      </c>
      <c r="K136" s="185">
        <v>11012</v>
      </c>
      <c r="L136" s="185">
        <v>14622</v>
      </c>
      <c r="M136" s="186">
        <v>75.311174941868416</v>
      </c>
      <c r="O136" s="185">
        <v>1589</v>
      </c>
      <c r="P136" s="185">
        <v>14622</v>
      </c>
      <c r="Q136" s="186">
        <v>10.867186431404733</v>
      </c>
      <c r="S136" s="185">
        <v>618</v>
      </c>
      <c r="T136" s="185">
        <v>14622</v>
      </c>
      <c r="U136" s="186">
        <v>4.2265080016413625</v>
      </c>
      <c r="W136" s="185">
        <v>311</v>
      </c>
      <c r="X136" s="185">
        <v>14622</v>
      </c>
      <c r="Y136" s="186">
        <v>2.1269320202434687</v>
      </c>
      <c r="AA136" s="185">
        <v>164</v>
      </c>
      <c r="AB136" s="185">
        <v>14622</v>
      </c>
      <c r="AC136" s="186">
        <v>1.1215975926685817</v>
      </c>
      <c r="AE136" s="185">
        <v>72</v>
      </c>
      <c r="AF136" s="185">
        <v>14622</v>
      </c>
      <c r="AG136" s="186">
        <v>0.49240869922035291</v>
      </c>
    </row>
    <row r="137" spans="1:33" ht="12.75" customHeight="1">
      <c r="A137" s="130"/>
      <c r="B137" s="8" t="s">
        <v>23</v>
      </c>
      <c r="C137" s="185">
        <v>4112</v>
      </c>
      <c r="D137" s="185">
        <v>20069</v>
      </c>
      <c r="E137" s="186">
        <v>20.489311874034581</v>
      </c>
      <c r="G137" s="185">
        <v>226</v>
      </c>
      <c r="H137" s="185">
        <v>20069</v>
      </c>
      <c r="I137" s="186">
        <v>1.1261149035826399</v>
      </c>
      <c r="K137" s="185">
        <v>14777</v>
      </c>
      <c r="L137" s="185">
        <v>20069</v>
      </c>
      <c r="M137" s="186">
        <v>73.630973142657837</v>
      </c>
      <c r="O137" s="185">
        <v>2289</v>
      </c>
      <c r="P137" s="185">
        <v>20069</v>
      </c>
      <c r="Q137" s="186">
        <v>11.405650505755146</v>
      </c>
      <c r="S137" s="185">
        <v>779</v>
      </c>
      <c r="T137" s="185">
        <v>20069</v>
      </c>
      <c r="U137" s="186">
        <v>3.8816084508445861</v>
      </c>
      <c r="W137" s="185">
        <v>328</v>
      </c>
      <c r="X137" s="185">
        <v>20069</v>
      </c>
      <c r="Y137" s="186">
        <v>1.6343614529871942</v>
      </c>
      <c r="AA137" s="185">
        <v>187</v>
      </c>
      <c r="AB137" s="185">
        <v>20069</v>
      </c>
      <c r="AC137" s="186">
        <v>0.93178534057501616</v>
      </c>
      <c r="AE137" s="185">
        <v>86</v>
      </c>
      <c r="AF137" s="185">
        <v>20069</v>
      </c>
      <c r="AG137" s="186">
        <v>0.4285216004783497</v>
      </c>
    </row>
    <row r="138" spans="1:33" ht="12.75" customHeight="1">
      <c r="A138" s="130"/>
      <c r="B138" s="8" t="s">
        <v>24</v>
      </c>
      <c r="C138" s="185">
        <v>4861</v>
      </c>
      <c r="D138" s="185">
        <v>19433</v>
      </c>
      <c r="E138" s="186">
        <v>25.014151186126693</v>
      </c>
      <c r="G138" s="185">
        <v>193</v>
      </c>
      <c r="H138" s="185">
        <v>19433</v>
      </c>
      <c r="I138" s="186">
        <v>0.99315597180054549</v>
      </c>
      <c r="K138" s="185">
        <v>14101</v>
      </c>
      <c r="L138" s="185">
        <v>19433</v>
      </c>
      <c r="M138" s="186">
        <v>72.562136571810839</v>
      </c>
      <c r="O138" s="185">
        <v>2365</v>
      </c>
      <c r="P138" s="185">
        <v>19433</v>
      </c>
      <c r="Q138" s="186">
        <v>12.170020068954871</v>
      </c>
      <c r="S138" s="185">
        <v>908</v>
      </c>
      <c r="T138" s="185">
        <v>19433</v>
      </c>
      <c r="U138" s="186">
        <v>4.6724643647403896</v>
      </c>
      <c r="W138" s="185">
        <v>477</v>
      </c>
      <c r="X138" s="185">
        <v>19433</v>
      </c>
      <c r="Y138" s="186">
        <v>2.4545875572479803</v>
      </c>
      <c r="AA138" s="185">
        <v>293</v>
      </c>
      <c r="AB138" s="185">
        <v>19433</v>
      </c>
      <c r="AC138" s="186">
        <v>1.5077445582256985</v>
      </c>
      <c r="AE138" s="185">
        <v>167</v>
      </c>
      <c r="AF138" s="185">
        <v>19433</v>
      </c>
      <c r="AG138" s="186">
        <v>0.85936293933000563</v>
      </c>
    </row>
    <row r="139" spans="1:33" ht="12.75" customHeight="1">
      <c r="A139" s="130"/>
      <c r="B139" s="8" t="s">
        <v>41</v>
      </c>
      <c r="C139" s="185">
        <v>3502</v>
      </c>
      <c r="D139" s="185">
        <v>16088</v>
      </c>
      <c r="E139" s="186">
        <v>21.767777225261064</v>
      </c>
      <c r="G139" s="185">
        <v>333</v>
      </c>
      <c r="H139" s="185">
        <v>16088</v>
      </c>
      <c r="I139" s="186">
        <v>2.0698657384385877</v>
      </c>
      <c r="K139" s="185">
        <v>10706</v>
      </c>
      <c r="L139" s="185">
        <v>16088</v>
      </c>
      <c r="M139" s="186">
        <v>66.546494281452013</v>
      </c>
      <c r="O139" s="185">
        <v>2636</v>
      </c>
      <c r="P139" s="185">
        <v>16088</v>
      </c>
      <c r="Q139" s="186">
        <v>16.384883142715069</v>
      </c>
      <c r="S139" s="185">
        <v>1223</v>
      </c>
      <c r="T139" s="185">
        <v>16088</v>
      </c>
      <c r="U139" s="186">
        <v>7.601939333664844</v>
      </c>
      <c r="W139" s="185">
        <v>351</v>
      </c>
      <c r="X139" s="185">
        <v>16088</v>
      </c>
      <c r="Y139" s="186">
        <v>2.1817503729487817</v>
      </c>
      <c r="AA139" s="185">
        <v>353</v>
      </c>
      <c r="AB139" s="185">
        <v>16088</v>
      </c>
      <c r="AC139" s="186">
        <v>2.1941819990054698</v>
      </c>
      <c r="AE139" s="185">
        <v>121</v>
      </c>
      <c r="AF139" s="185">
        <v>16088</v>
      </c>
      <c r="AG139" s="186">
        <v>0.75211337642963705</v>
      </c>
    </row>
    <row r="140" spans="1:33" ht="12.75" customHeight="1">
      <c r="A140" s="23"/>
      <c r="B140" s="6" t="s">
        <v>25</v>
      </c>
      <c r="C140" s="175"/>
      <c r="D140" s="175"/>
      <c r="E140" s="175">
        <v>1.2413550972017966</v>
      </c>
      <c r="F140" s="175"/>
      <c r="G140" s="175"/>
      <c r="H140" s="175"/>
      <c r="I140" s="175">
        <v>1.0680285834328307</v>
      </c>
      <c r="J140" s="175"/>
      <c r="K140" s="175"/>
      <c r="L140" s="175"/>
      <c r="M140" s="175">
        <v>0.90019223793877823</v>
      </c>
      <c r="N140" s="175"/>
      <c r="O140" s="175"/>
      <c r="P140" s="175"/>
      <c r="Q140" s="175">
        <v>1.3570621239833278</v>
      </c>
      <c r="R140" s="175"/>
      <c r="S140" s="175"/>
      <c r="T140" s="175"/>
      <c r="U140" s="175">
        <v>3.3041041725464901</v>
      </c>
      <c r="V140" s="175"/>
      <c r="W140" s="175"/>
      <c r="X140" s="175"/>
      <c r="Y140" s="175">
        <v>1.7543091123818995</v>
      </c>
      <c r="AA140" s="175"/>
      <c r="AB140" s="175"/>
      <c r="AC140" s="175">
        <v>3.1134797218240853</v>
      </c>
      <c r="AD140" s="175"/>
      <c r="AE140" s="175"/>
      <c r="AF140" s="175"/>
      <c r="AG140" s="175">
        <v>1.7278909450403734</v>
      </c>
    </row>
    <row r="141" spans="1:33" s="184" customFormat="1" ht="12.75" customHeight="1">
      <c r="A141" s="43"/>
      <c r="B141" s="8"/>
      <c r="C141" s="187"/>
      <c r="D141" s="187"/>
      <c r="E141" s="188"/>
      <c r="G141" s="187"/>
      <c r="H141" s="187"/>
      <c r="I141" s="188"/>
      <c r="K141" s="187"/>
      <c r="L141" s="187"/>
      <c r="M141" s="188"/>
      <c r="O141" s="187"/>
      <c r="P141" s="187"/>
      <c r="Q141" s="188"/>
      <c r="S141" s="187"/>
      <c r="T141" s="187"/>
      <c r="U141" s="188"/>
      <c r="W141" s="187"/>
      <c r="X141" s="187"/>
      <c r="Y141" s="188"/>
      <c r="AA141" s="187"/>
      <c r="AB141" s="187"/>
      <c r="AC141" s="188"/>
      <c r="AE141" s="187"/>
      <c r="AF141" s="187"/>
      <c r="AG141" s="188"/>
    </row>
    <row r="142" spans="1:33" s="184" customFormat="1" ht="12.75" customHeight="1">
      <c r="A142" s="130"/>
      <c r="B142" s="24"/>
      <c r="C142" s="187"/>
      <c r="D142" s="187"/>
      <c r="E142" s="188"/>
      <c r="G142" s="187"/>
      <c r="H142" s="187"/>
      <c r="I142" s="188"/>
      <c r="K142" s="187"/>
      <c r="L142" s="187"/>
      <c r="M142" s="188"/>
      <c r="O142" s="187"/>
      <c r="P142" s="187"/>
      <c r="Q142" s="188"/>
      <c r="S142" s="187"/>
      <c r="T142" s="187"/>
      <c r="U142" s="188"/>
      <c r="W142" s="187"/>
      <c r="X142" s="187"/>
      <c r="Y142" s="188"/>
      <c r="AA142" s="187"/>
      <c r="AB142" s="187"/>
      <c r="AC142" s="188"/>
      <c r="AE142" s="187"/>
      <c r="AF142" s="187"/>
      <c r="AG142" s="188"/>
    </row>
    <row r="143" spans="1:33" ht="12.75" customHeight="1">
      <c r="A143" s="52" t="s">
        <v>81</v>
      </c>
      <c r="B143" s="8" t="s">
        <v>40</v>
      </c>
      <c r="C143" s="185">
        <v>15755</v>
      </c>
      <c r="D143" s="185">
        <v>67351</v>
      </c>
      <c r="E143" s="186">
        <v>23.39237724755386</v>
      </c>
      <c r="G143" s="185">
        <v>1569</v>
      </c>
      <c r="H143" s="185">
        <v>67351</v>
      </c>
      <c r="I143" s="186">
        <v>2.3295867915843864</v>
      </c>
      <c r="K143" s="185">
        <v>56510</v>
      </c>
      <c r="L143" s="185">
        <v>67351</v>
      </c>
      <c r="M143" s="186">
        <v>83.903728229721906</v>
      </c>
      <c r="O143" s="185">
        <v>4661</v>
      </c>
      <c r="P143" s="185">
        <v>67351</v>
      </c>
      <c r="Q143" s="186">
        <v>6.9204614630814687</v>
      </c>
      <c r="S143" s="185">
        <v>3754</v>
      </c>
      <c r="T143" s="185">
        <v>67351</v>
      </c>
      <c r="U143" s="186">
        <v>5.573785095989666</v>
      </c>
      <c r="W143" s="185">
        <v>1489</v>
      </c>
      <c r="X143" s="185">
        <v>67351</v>
      </c>
      <c r="Y143" s="186">
        <v>2.210806075633621</v>
      </c>
      <c r="AA143" s="185">
        <v>385</v>
      </c>
      <c r="AB143" s="185">
        <v>67351</v>
      </c>
      <c r="AC143" s="186">
        <v>0.57163219551305844</v>
      </c>
      <c r="AE143" s="185">
        <v>186</v>
      </c>
      <c r="AF143" s="185">
        <v>67351</v>
      </c>
      <c r="AG143" s="186">
        <v>0.27616516458552953</v>
      </c>
    </row>
    <row r="144" spans="1:33" ht="12.75" customHeight="1">
      <c r="A144" s="130"/>
      <c r="B144" s="8" t="s">
        <v>22</v>
      </c>
      <c r="C144" s="185">
        <v>12651</v>
      </c>
      <c r="D144" s="185">
        <v>54013</v>
      </c>
      <c r="E144" s="186">
        <v>23.422139114657583</v>
      </c>
      <c r="G144" s="185">
        <v>1395</v>
      </c>
      <c r="H144" s="185">
        <v>54013</v>
      </c>
      <c r="I144" s="186">
        <v>2.5827115694369875</v>
      </c>
      <c r="K144" s="185">
        <v>42502</v>
      </c>
      <c r="L144" s="185">
        <v>54013</v>
      </c>
      <c r="M144" s="186">
        <v>78.688463888323184</v>
      </c>
      <c r="O144" s="185">
        <v>5733</v>
      </c>
      <c r="P144" s="185">
        <v>54013</v>
      </c>
      <c r="Q144" s="186">
        <v>10.614111417621684</v>
      </c>
      <c r="S144" s="185">
        <v>3315</v>
      </c>
      <c r="T144" s="185">
        <v>54013</v>
      </c>
      <c r="U144" s="186">
        <v>6.137411363930906</v>
      </c>
      <c r="W144" s="185">
        <v>1214</v>
      </c>
      <c r="X144" s="185">
        <v>54013</v>
      </c>
      <c r="Y144" s="186">
        <v>2.2476070575602169</v>
      </c>
      <c r="AA144" s="185">
        <v>530</v>
      </c>
      <c r="AB144" s="185">
        <v>54013</v>
      </c>
      <c r="AC144" s="186">
        <v>0.9812452557717587</v>
      </c>
      <c r="AE144" s="185">
        <v>253</v>
      </c>
      <c r="AF144" s="185">
        <v>54013</v>
      </c>
      <c r="AG144" s="186">
        <v>0.46840575417029229</v>
      </c>
    </row>
    <row r="145" spans="1:33" ht="12.75" customHeight="1">
      <c r="A145" s="130"/>
      <c r="B145" s="8" t="s">
        <v>23</v>
      </c>
      <c r="C145" s="185">
        <v>15097</v>
      </c>
      <c r="D145" s="185">
        <v>60637</v>
      </c>
      <c r="E145" s="186">
        <v>24.897339907976978</v>
      </c>
      <c r="G145" s="185">
        <v>1392</v>
      </c>
      <c r="H145" s="185">
        <v>60637</v>
      </c>
      <c r="I145" s="186">
        <v>2.2956280818642085</v>
      </c>
      <c r="K145" s="185">
        <v>46470</v>
      </c>
      <c r="L145" s="185">
        <v>60637</v>
      </c>
      <c r="M145" s="186">
        <v>76.636377129475406</v>
      </c>
      <c r="O145" s="185">
        <v>7040</v>
      </c>
      <c r="P145" s="185">
        <v>60637</v>
      </c>
      <c r="Q145" s="186">
        <v>11.610073057704042</v>
      </c>
      <c r="S145" s="185">
        <v>3982</v>
      </c>
      <c r="T145" s="185">
        <v>60637</v>
      </c>
      <c r="U145" s="186">
        <v>6.5669475732638478</v>
      </c>
      <c r="W145" s="185">
        <v>1635</v>
      </c>
      <c r="X145" s="185">
        <v>60637</v>
      </c>
      <c r="Y145" s="186">
        <v>2.6963735013275723</v>
      </c>
      <c r="AA145" s="185">
        <v>808</v>
      </c>
      <c r="AB145" s="185">
        <v>60637</v>
      </c>
      <c r="AC145" s="186">
        <v>1.3325197486683049</v>
      </c>
      <c r="AE145" s="185">
        <v>392</v>
      </c>
      <c r="AF145" s="185">
        <v>60637</v>
      </c>
      <c r="AG145" s="186">
        <v>0.64646997707670228</v>
      </c>
    </row>
    <row r="146" spans="1:33" ht="12.75" customHeight="1">
      <c r="A146" s="130"/>
      <c r="B146" s="8" t="s">
        <v>24</v>
      </c>
      <c r="C146" s="185">
        <v>16710</v>
      </c>
      <c r="D146" s="185">
        <v>72156</v>
      </c>
      <c r="E146" s="186">
        <v>23.158157325794111</v>
      </c>
      <c r="G146" s="185">
        <v>1416</v>
      </c>
      <c r="H146" s="185">
        <v>72156</v>
      </c>
      <c r="I146" s="186">
        <v>1.9624147680026609</v>
      </c>
      <c r="K146" s="185">
        <v>53849</v>
      </c>
      <c r="L146" s="185">
        <v>72156</v>
      </c>
      <c r="M146" s="186">
        <v>74.628582515660511</v>
      </c>
      <c r="O146" s="185">
        <v>8831</v>
      </c>
      <c r="P146" s="185">
        <v>72156</v>
      </c>
      <c r="Q146" s="186">
        <v>12.238760463440324</v>
      </c>
      <c r="S146" s="185">
        <v>4288</v>
      </c>
      <c r="T146" s="185">
        <v>72156</v>
      </c>
      <c r="U146" s="186">
        <v>5.9426797494317869</v>
      </c>
      <c r="W146" s="185">
        <v>1812</v>
      </c>
      <c r="X146" s="185">
        <v>72156</v>
      </c>
      <c r="Y146" s="186">
        <v>2.5112256776983202</v>
      </c>
      <c r="AA146" s="185">
        <v>1048</v>
      </c>
      <c r="AB146" s="185">
        <v>72156</v>
      </c>
      <c r="AC146" s="186">
        <v>1.4524086701036643</v>
      </c>
      <c r="AE146" s="185">
        <v>466</v>
      </c>
      <c r="AF146" s="185">
        <v>72156</v>
      </c>
      <c r="AG146" s="186">
        <v>0.64582293918731637</v>
      </c>
    </row>
    <row r="147" spans="1:33" ht="12.75" customHeight="1">
      <c r="A147" s="130"/>
      <c r="B147" s="8" t="s">
        <v>41</v>
      </c>
      <c r="C147" s="185">
        <v>20180</v>
      </c>
      <c r="D147" s="185">
        <v>76443</v>
      </c>
      <c r="E147" s="186">
        <v>26.398754627631043</v>
      </c>
      <c r="G147" s="185">
        <v>1401</v>
      </c>
      <c r="H147" s="185">
        <v>76443</v>
      </c>
      <c r="I147" s="186">
        <v>1.8327381185981713</v>
      </c>
      <c r="K147" s="185">
        <v>53065</v>
      </c>
      <c r="L147" s="185">
        <v>76443</v>
      </c>
      <c r="M147" s="186">
        <v>69.417736090943578</v>
      </c>
      <c r="O147" s="185">
        <v>11964</v>
      </c>
      <c r="P147" s="185">
        <v>76443</v>
      </c>
      <c r="Q147" s="186">
        <v>15.650877124131707</v>
      </c>
      <c r="S147" s="185">
        <v>6114</v>
      </c>
      <c r="T147" s="185">
        <v>76443</v>
      </c>
      <c r="U147" s="186">
        <v>7.9981162434755309</v>
      </c>
      <c r="W147" s="185">
        <v>2238</v>
      </c>
      <c r="X147" s="185">
        <v>76443</v>
      </c>
      <c r="Y147" s="186">
        <v>2.927671598445901</v>
      </c>
      <c r="AA147" s="185">
        <v>1624</v>
      </c>
      <c r="AB147" s="185">
        <v>76443</v>
      </c>
      <c r="AC147" s="186">
        <v>2.1244587470402787</v>
      </c>
      <c r="AE147" s="185">
        <v>781</v>
      </c>
      <c r="AF147" s="185">
        <v>76443</v>
      </c>
      <c r="AG147" s="186">
        <v>1.0216762816739269</v>
      </c>
    </row>
    <row r="148" spans="1:33" ht="12.75" customHeight="1">
      <c r="A148" s="23"/>
      <c r="B148" s="6" t="s">
        <v>25</v>
      </c>
      <c r="C148" s="175"/>
      <c r="D148" s="175"/>
      <c r="E148" s="175">
        <v>1.1285195321647594</v>
      </c>
      <c r="F148" s="175"/>
      <c r="G148" s="175"/>
      <c r="H148" s="175"/>
      <c r="I148" s="175">
        <v>0.7867224029681672</v>
      </c>
      <c r="J148" s="175"/>
      <c r="K148" s="175"/>
      <c r="L148" s="175"/>
      <c r="M148" s="175">
        <v>0.82734983957903752</v>
      </c>
      <c r="N148" s="175"/>
      <c r="O148" s="175"/>
      <c r="P148" s="175"/>
      <c r="Q148" s="175">
        <v>2.2615366341716254</v>
      </c>
      <c r="R148" s="175"/>
      <c r="S148" s="175"/>
      <c r="T148" s="175"/>
      <c r="U148" s="175">
        <v>1.4349523897557819</v>
      </c>
      <c r="V148" s="175"/>
      <c r="W148" s="175"/>
      <c r="X148" s="175"/>
      <c r="Y148" s="175">
        <v>1.3242552708323028</v>
      </c>
      <c r="AA148" s="175"/>
      <c r="AB148" s="175"/>
      <c r="AC148" s="175">
        <v>3.7164784694002551</v>
      </c>
      <c r="AD148" s="175"/>
      <c r="AE148" s="175"/>
      <c r="AF148" s="175"/>
      <c r="AG148" s="175">
        <v>3.6995117874742287</v>
      </c>
    </row>
    <row r="149" spans="1:33" s="184" customFormat="1" ht="12.75" customHeight="1">
      <c r="A149" s="23"/>
      <c r="B149" s="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AA149" s="176"/>
      <c r="AB149" s="176"/>
      <c r="AC149" s="176"/>
      <c r="AD149" s="176"/>
      <c r="AE149" s="176"/>
      <c r="AF149" s="176"/>
      <c r="AG149" s="176"/>
    </row>
    <row r="150" spans="1:33" ht="12.75" customHeight="1">
      <c r="A150" s="59" t="s">
        <v>97</v>
      </c>
      <c r="B150" s="90"/>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AA150" s="171"/>
      <c r="AB150" s="171"/>
      <c r="AC150" s="171"/>
      <c r="AD150" s="171"/>
      <c r="AE150" s="171"/>
      <c r="AF150" s="171"/>
      <c r="AG150" s="171"/>
    </row>
    <row r="151" spans="1:33" ht="12.75" customHeight="1">
      <c r="A151" s="52" t="s">
        <v>82</v>
      </c>
      <c r="B151" s="8" t="s">
        <v>40</v>
      </c>
      <c r="C151" s="185">
        <v>1852</v>
      </c>
      <c r="D151" s="185">
        <v>7191</v>
      </c>
      <c r="E151" s="186">
        <v>25.754415241273815</v>
      </c>
      <c r="G151" s="185">
        <v>102</v>
      </c>
      <c r="H151" s="185">
        <v>7191</v>
      </c>
      <c r="I151" s="186">
        <v>1.4184397163120568</v>
      </c>
      <c r="K151" s="185">
        <v>6201</v>
      </c>
      <c r="L151" s="185">
        <v>7191</v>
      </c>
      <c r="M151" s="186">
        <v>86.232790988735914</v>
      </c>
      <c r="O151" s="185">
        <v>434</v>
      </c>
      <c r="P151" s="185">
        <v>7191</v>
      </c>
      <c r="Q151" s="186">
        <v>6.0353219301905163</v>
      </c>
      <c r="S151" s="185">
        <v>388</v>
      </c>
      <c r="T151" s="185">
        <v>7191</v>
      </c>
      <c r="U151" s="186">
        <v>5.3956334306772353</v>
      </c>
      <c r="W151" s="185">
        <v>163</v>
      </c>
      <c r="X151" s="185">
        <v>7191</v>
      </c>
      <c r="Y151" s="186">
        <v>2.266722291753581</v>
      </c>
      <c r="AA151" s="185">
        <v>35</v>
      </c>
      <c r="AB151" s="185">
        <v>7191</v>
      </c>
      <c r="AC151" s="186">
        <v>0.48671951049923512</v>
      </c>
      <c r="AE151" s="185">
        <v>16</v>
      </c>
      <c r="AF151" s="185">
        <v>7191</v>
      </c>
      <c r="AG151" s="186">
        <v>0.22250034765679319</v>
      </c>
    </row>
    <row r="152" spans="1:33" ht="12.75" customHeight="1">
      <c r="A152" s="130"/>
      <c r="B152" s="8" t="s">
        <v>22</v>
      </c>
      <c r="C152" s="185">
        <v>1834</v>
      </c>
      <c r="D152" s="185">
        <v>6763</v>
      </c>
      <c r="E152" s="186">
        <v>27.118142836019516</v>
      </c>
      <c r="G152" s="185">
        <v>85</v>
      </c>
      <c r="H152" s="185">
        <v>6763</v>
      </c>
      <c r="I152" s="186">
        <v>1.2568386810587018</v>
      </c>
      <c r="K152" s="185">
        <v>5624</v>
      </c>
      <c r="L152" s="185">
        <v>6763</v>
      </c>
      <c r="M152" s="186">
        <v>83.158361673813403</v>
      </c>
      <c r="O152" s="185">
        <v>556</v>
      </c>
      <c r="P152" s="185">
        <v>6763</v>
      </c>
      <c r="Q152" s="186">
        <v>8.2212036078663306</v>
      </c>
      <c r="S152" s="185">
        <v>393</v>
      </c>
      <c r="T152" s="185">
        <v>6763</v>
      </c>
      <c r="U152" s="186">
        <v>5.8110306077184681</v>
      </c>
      <c r="W152" s="185">
        <v>172</v>
      </c>
      <c r="X152" s="185">
        <v>6763</v>
      </c>
      <c r="Y152" s="186">
        <v>2.5432500369658437</v>
      </c>
      <c r="AA152" s="185">
        <v>57</v>
      </c>
      <c r="AB152" s="185">
        <v>6763</v>
      </c>
      <c r="AC152" s="186">
        <v>0.84282123318054125</v>
      </c>
      <c r="AE152" s="185">
        <v>36</v>
      </c>
      <c r="AF152" s="185">
        <v>6763</v>
      </c>
      <c r="AG152" s="186">
        <v>0.53230814727192077</v>
      </c>
    </row>
    <row r="153" spans="1:33" ht="12.75" customHeight="1">
      <c r="A153" s="130"/>
      <c r="B153" s="8" t="s">
        <v>23</v>
      </c>
      <c r="C153" s="185">
        <v>2413</v>
      </c>
      <c r="D153" s="185">
        <v>7893</v>
      </c>
      <c r="E153" s="186">
        <v>30.571392372988726</v>
      </c>
      <c r="G153" s="185">
        <v>85</v>
      </c>
      <c r="H153" s="185">
        <v>7893</v>
      </c>
      <c r="I153" s="186">
        <v>1.0769035854554667</v>
      </c>
      <c r="K153" s="185">
        <v>6120</v>
      </c>
      <c r="L153" s="185">
        <v>7893</v>
      </c>
      <c r="M153" s="186">
        <v>77.53705815279362</v>
      </c>
      <c r="O153" s="185">
        <v>906</v>
      </c>
      <c r="P153" s="185">
        <v>7893</v>
      </c>
      <c r="Q153" s="186">
        <v>11.478525275560623</v>
      </c>
      <c r="S153" s="185">
        <v>597</v>
      </c>
      <c r="T153" s="185">
        <v>7893</v>
      </c>
      <c r="U153" s="186">
        <v>7.5636640060813374</v>
      </c>
      <c r="W153" s="185">
        <v>226</v>
      </c>
      <c r="X153" s="185">
        <v>7893</v>
      </c>
      <c r="Y153" s="186">
        <v>2.8632965919168885</v>
      </c>
      <c r="AA153" s="185">
        <v>119</v>
      </c>
      <c r="AB153" s="185">
        <v>7893</v>
      </c>
      <c r="AC153" s="186">
        <v>1.5076650196376538</v>
      </c>
      <c r="AE153" s="185">
        <v>58</v>
      </c>
      <c r="AF153" s="185">
        <v>7893</v>
      </c>
      <c r="AG153" s="186">
        <v>0.7348283288990245</v>
      </c>
    </row>
    <row r="154" spans="1:33" ht="12.75" customHeight="1">
      <c r="A154" s="130"/>
      <c r="B154" s="8" t="s">
        <v>24</v>
      </c>
      <c r="C154" s="185">
        <v>2223</v>
      </c>
      <c r="D154" s="185">
        <v>6798</v>
      </c>
      <c r="E154" s="186">
        <v>32.700794351279789</v>
      </c>
      <c r="G154" s="185">
        <v>96</v>
      </c>
      <c r="H154" s="185">
        <v>6798</v>
      </c>
      <c r="I154" s="186">
        <v>1.4121800529567521</v>
      </c>
      <c r="K154" s="185">
        <v>5165</v>
      </c>
      <c r="L154" s="185">
        <v>6798</v>
      </c>
      <c r="M154" s="186">
        <v>75.978228890850247</v>
      </c>
      <c r="O154" s="185">
        <v>960</v>
      </c>
      <c r="P154" s="185">
        <v>6798</v>
      </c>
      <c r="Q154" s="186">
        <v>14.121800529567519</v>
      </c>
      <c r="S154" s="185">
        <v>661</v>
      </c>
      <c r="T154" s="185">
        <v>6798</v>
      </c>
      <c r="U154" s="186">
        <v>9.7234480729626362</v>
      </c>
      <c r="W154" s="185">
        <v>261</v>
      </c>
      <c r="X154" s="185">
        <v>6798</v>
      </c>
      <c r="Y154" s="186">
        <v>3.8393645189761698</v>
      </c>
      <c r="AA154" s="185">
        <v>152</v>
      </c>
      <c r="AB154" s="185">
        <v>6798</v>
      </c>
      <c r="AC154" s="186">
        <v>2.2359517505148574</v>
      </c>
      <c r="AE154" s="185">
        <v>74</v>
      </c>
      <c r="AF154" s="185">
        <v>6798</v>
      </c>
      <c r="AG154" s="186">
        <v>1.0885554574874965</v>
      </c>
    </row>
    <row r="155" spans="1:33" ht="12.75" customHeight="1">
      <c r="A155" s="130"/>
      <c r="B155" s="8" t="s">
        <v>41</v>
      </c>
      <c r="C155" s="185">
        <v>2215</v>
      </c>
      <c r="D155" s="185">
        <v>6417</v>
      </c>
      <c r="E155" s="186">
        <v>34.517687392862705</v>
      </c>
      <c r="G155" s="185">
        <v>77</v>
      </c>
      <c r="H155" s="185">
        <v>6417</v>
      </c>
      <c r="I155" s="186">
        <v>1.1999376655758143</v>
      </c>
      <c r="K155" s="185">
        <v>4433</v>
      </c>
      <c r="L155" s="185">
        <v>6417</v>
      </c>
      <c r="M155" s="186">
        <v>69.082125603864725</v>
      </c>
      <c r="O155" s="185">
        <v>1289</v>
      </c>
      <c r="P155" s="185">
        <v>6417</v>
      </c>
      <c r="Q155" s="186">
        <v>20.087268193860059</v>
      </c>
      <c r="S155" s="185">
        <v>857</v>
      </c>
      <c r="T155" s="185">
        <v>6417</v>
      </c>
      <c r="U155" s="186">
        <v>13.355150381798348</v>
      </c>
      <c r="W155" s="185">
        <v>339</v>
      </c>
      <c r="X155" s="185">
        <v>6417</v>
      </c>
      <c r="Y155" s="186">
        <v>5.282842449742871</v>
      </c>
      <c r="AA155" s="185">
        <v>259</v>
      </c>
      <c r="AB155" s="185">
        <v>6417</v>
      </c>
      <c r="AC155" s="186">
        <v>4.0361539660277392</v>
      </c>
      <c r="AE155" s="185">
        <v>134</v>
      </c>
      <c r="AF155" s="185">
        <v>6417</v>
      </c>
      <c r="AG155" s="186">
        <v>2.0882032102228458</v>
      </c>
    </row>
    <row r="156" spans="1:33" ht="12.75" customHeight="1">
      <c r="A156" s="23"/>
      <c r="B156" s="6" t="s">
        <v>25</v>
      </c>
      <c r="C156" s="175"/>
      <c r="D156" s="175"/>
      <c r="E156" s="175">
        <v>1.3402629051947932</v>
      </c>
      <c r="F156" s="175"/>
      <c r="G156" s="175"/>
      <c r="H156" s="175"/>
      <c r="I156" s="175">
        <v>0.84595605423094899</v>
      </c>
      <c r="J156" s="175"/>
      <c r="K156" s="175"/>
      <c r="L156" s="175"/>
      <c r="M156" s="175">
        <v>0.80111202260504966</v>
      </c>
      <c r="N156" s="175"/>
      <c r="O156" s="175"/>
      <c r="P156" s="175"/>
      <c r="Q156" s="175">
        <v>3.328284460415845</v>
      </c>
      <c r="R156" s="175"/>
      <c r="S156" s="175"/>
      <c r="T156" s="175"/>
      <c r="U156" s="175">
        <v>2.4751774844204104</v>
      </c>
      <c r="V156" s="175"/>
      <c r="W156" s="175"/>
      <c r="X156" s="175"/>
      <c r="Y156" s="175">
        <v>2.3306085923988333</v>
      </c>
      <c r="AA156" s="175"/>
      <c r="AB156" s="175"/>
      <c r="AC156" s="175">
        <v>8.2925666199158492</v>
      </c>
      <c r="AD156" s="175"/>
      <c r="AE156" s="175"/>
      <c r="AF156" s="175"/>
      <c r="AG156" s="175">
        <v>9.3851683029453046</v>
      </c>
    </row>
    <row r="157" spans="1:33" s="184" customFormat="1" ht="12.75" customHeight="1">
      <c r="A157" s="43"/>
      <c r="B157" s="8"/>
      <c r="C157" s="187"/>
      <c r="D157" s="187"/>
      <c r="E157" s="188"/>
      <c r="G157" s="187"/>
      <c r="H157" s="187"/>
      <c r="I157" s="188"/>
      <c r="K157" s="187"/>
      <c r="L157" s="187"/>
      <c r="M157" s="188"/>
      <c r="O157" s="187"/>
      <c r="P157" s="187"/>
      <c r="Q157" s="188"/>
      <c r="S157" s="187"/>
      <c r="T157" s="187"/>
      <c r="U157" s="188"/>
      <c r="W157" s="187"/>
      <c r="X157" s="187"/>
      <c r="Y157" s="188"/>
      <c r="AA157" s="187"/>
      <c r="AB157" s="187"/>
      <c r="AC157" s="188"/>
      <c r="AE157" s="187"/>
      <c r="AF157" s="187"/>
      <c r="AG157" s="188"/>
    </row>
    <row r="158" spans="1:33" s="184" customFormat="1" ht="12.75" customHeight="1">
      <c r="A158" s="130"/>
      <c r="B158" s="24"/>
      <c r="C158" s="187"/>
      <c r="D158" s="187"/>
      <c r="E158" s="188"/>
      <c r="G158" s="187"/>
      <c r="H158" s="187"/>
      <c r="I158" s="188"/>
      <c r="K158" s="187"/>
      <c r="L158" s="187"/>
      <c r="M158" s="188"/>
      <c r="O158" s="187"/>
      <c r="P158" s="187"/>
      <c r="Q158" s="188"/>
      <c r="S158" s="187"/>
      <c r="T158" s="187"/>
      <c r="U158" s="188"/>
      <c r="W158" s="187"/>
      <c r="X158" s="187"/>
      <c r="Y158" s="188"/>
      <c r="AA158" s="187"/>
      <c r="AB158" s="187"/>
      <c r="AC158" s="188"/>
      <c r="AE158" s="187"/>
      <c r="AF158" s="187"/>
      <c r="AG158" s="188"/>
    </row>
    <row r="159" spans="1:33" ht="12.75" customHeight="1">
      <c r="A159" s="52" t="s">
        <v>83</v>
      </c>
      <c r="B159" s="8" t="s">
        <v>40</v>
      </c>
      <c r="C159" s="185">
        <v>2463</v>
      </c>
      <c r="D159" s="185">
        <v>9649</v>
      </c>
      <c r="E159" s="186">
        <v>25.525961239506685</v>
      </c>
      <c r="G159" s="185">
        <v>109</v>
      </c>
      <c r="H159" s="185">
        <v>9649</v>
      </c>
      <c r="I159" s="186">
        <v>1.129650741009431</v>
      </c>
      <c r="K159" s="185">
        <v>8068</v>
      </c>
      <c r="L159" s="185">
        <v>9649</v>
      </c>
      <c r="M159" s="186">
        <v>83.614882371230181</v>
      </c>
      <c r="O159" s="185">
        <v>806</v>
      </c>
      <c r="P159" s="185">
        <v>9649</v>
      </c>
      <c r="Q159" s="186">
        <v>8.3531972225101043</v>
      </c>
      <c r="S159" s="185">
        <v>457</v>
      </c>
      <c r="T159" s="185">
        <v>9649</v>
      </c>
      <c r="U159" s="186">
        <v>4.7362420976266968</v>
      </c>
      <c r="W159" s="185">
        <v>240</v>
      </c>
      <c r="X159" s="185">
        <v>9649</v>
      </c>
      <c r="Y159" s="186">
        <v>2.4873043838739766</v>
      </c>
      <c r="AA159" s="185">
        <v>96</v>
      </c>
      <c r="AB159" s="185">
        <v>9649</v>
      </c>
      <c r="AC159" s="186">
        <v>0.99492175354959056</v>
      </c>
      <c r="AE159" s="185">
        <v>46</v>
      </c>
      <c r="AF159" s="185">
        <v>9649</v>
      </c>
      <c r="AG159" s="186">
        <v>0.47673334024251224</v>
      </c>
    </row>
    <row r="160" spans="1:33" ht="12.75" customHeight="1">
      <c r="A160" s="130"/>
      <c r="B160" s="8" t="s">
        <v>22</v>
      </c>
      <c r="C160" s="185">
        <v>2589</v>
      </c>
      <c r="D160" s="185">
        <v>10149</v>
      </c>
      <c r="E160" s="186">
        <v>25.50990245344369</v>
      </c>
      <c r="G160" s="185">
        <v>102</v>
      </c>
      <c r="H160" s="185">
        <v>10149</v>
      </c>
      <c r="I160" s="186">
        <v>1.0050251256281406</v>
      </c>
      <c r="K160" s="185">
        <v>8046</v>
      </c>
      <c r="L160" s="185">
        <v>10149</v>
      </c>
      <c r="M160" s="186">
        <v>79.278746674549211</v>
      </c>
      <c r="O160" s="185">
        <v>1033</v>
      </c>
      <c r="P160" s="185">
        <v>10149</v>
      </c>
      <c r="Q160" s="186">
        <v>10.178342693861463</v>
      </c>
      <c r="S160" s="185">
        <v>473</v>
      </c>
      <c r="T160" s="185">
        <v>10149</v>
      </c>
      <c r="U160" s="186">
        <v>4.6605576904128485</v>
      </c>
      <c r="W160" s="185">
        <v>271</v>
      </c>
      <c r="X160" s="185">
        <v>10149</v>
      </c>
      <c r="Y160" s="186">
        <v>2.6702138141688838</v>
      </c>
      <c r="AA160" s="185">
        <v>150</v>
      </c>
      <c r="AB160" s="185">
        <v>10149</v>
      </c>
      <c r="AC160" s="186">
        <v>1.4779781259237363</v>
      </c>
      <c r="AE160" s="185">
        <v>67</v>
      </c>
      <c r="AF160" s="185">
        <v>10149</v>
      </c>
      <c r="AG160" s="186">
        <v>0.66016356291260214</v>
      </c>
    </row>
    <row r="161" spans="1:33" ht="12.75" customHeight="1">
      <c r="A161" s="130"/>
      <c r="B161" s="8" t="s">
        <v>23</v>
      </c>
      <c r="C161" s="185">
        <v>3243</v>
      </c>
      <c r="D161" s="185">
        <v>11058</v>
      </c>
      <c r="E161" s="186">
        <v>29.327183939229517</v>
      </c>
      <c r="G161" s="185">
        <v>94</v>
      </c>
      <c r="H161" s="185">
        <v>11058</v>
      </c>
      <c r="I161" s="186">
        <v>0.85006330258636276</v>
      </c>
      <c r="K161" s="185">
        <v>8356</v>
      </c>
      <c r="L161" s="185">
        <v>11058</v>
      </c>
      <c r="M161" s="186">
        <v>75.565201663953701</v>
      </c>
      <c r="O161" s="185">
        <v>1542</v>
      </c>
      <c r="P161" s="185">
        <v>11058</v>
      </c>
      <c r="Q161" s="186">
        <v>13.944655453065655</v>
      </c>
      <c r="S161" s="185">
        <v>673</v>
      </c>
      <c r="T161" s="185">
        <v>11058</v>
      </c>
      <c r="U161" s="186">
        <v>6.0860915174534274</v>
      </c>
      <c r="W161" s="185">
        <v>369</v>
      </c>
      <c r="X161" s="185">
        <v>11058</v>
      </c>
      <c r="Y161" s="186">
        <v>3.3369506239826365</v>
      </c>
      <c r="AA161" s="185">
        <v>235</v>
      </c>
      <c r="AB161" s="185">
        <v>11058</v>
      </c>
      <c r="AC161" s="186">
        <v>2.1251582564659071</v>
      </c>
      <c r="AE161" s="185">
        <v>113</v>
      </c>
      <c r="AF161" s="185">
        <v>11058</v>
      </c>
      <c r="AG161" s="186">
        <v>1.0218846084282873</v>
      </c>
    </row>
    <row r="162" spans="1:33" ht="12.75" customHeight="1">
      <c r="A162" s="130"/>
      <c r="B162" s="8" t="s">
        <v>24</v>
      </c>
      <c r="C162" s="185">
        <v>3271</v>
      </c>
      <c r="D162" s="185">
        <v>11574</v>
      </c>
      <c r="E162" s="186">
        <v>28.261620874373595</v>
      </c>
      <c r="G162" s="185">
        <v>92</v>
      </c>
      <c r="H162" s="185">
        <v>11574</v>
      </c>
      <c r="I162" s="186">
        <v>0.79488508726455842</v>
      </c>
      <c r="K162" s="185">
        <v>8991</v>
      </c>
      <c r="L162" s="185">
        <v>11574</v>
      </c>
      <c r="M162" s="186">
        <v>77.682737169517893</v>
      </c>
      <c r="O162" s="185">
        <v>1404</v>
      </c>
      <c r="P162" s="185">
        <v>11574</v>
      </c>
      <c r="Q162" s="186">
        <v>12.130637636080872</v>
      </c>
      <c r="S162" s="185">
        <v>612</v>
      </c>
      <c r="T162" s="185">
        <v>11574</v>
      </c>
      <c r="U162" s="186">
        <v>5.2877138413685847</v>
      </c>
      <c r="W162" s="185">
        <v>354</v>
      </c>
      <c r="X162" s="185">
        <v>11574</v>
      </c>
      <c r="Y162" s="186">
        <v>3.0585795749092792</v>
      </c>
      <c r="AA162" s="185">
        <v>233</v>
      </c>
      <c r="AB162" s="185">
        <v>11574</v>
      </c>
      <c r="AC162" s="186">
        <v>2.0131328840504579</v>
      </c>
      <c r="AE162" s="185">
        <v>108</v>
      </c>
      <c r="AF162" s="185">
        <v>11574</v>
      </c>
      <c r="AG162" s="186">
        <v>0.93312597200622094</v>
      </c>
    </row>
    <row r="163" spans="1:33" ht="12.75" customHeight="1">
      <c r="A163" s="130"/>
      <c r="B163" s="8" t="s">
        <v>41</v>
      </c>
      <c r="C163" s="185">
        <v>3285</v>
      </c>
      <c r="D163" s="185">
        <v>10133</v>
      </c>
      <c r="E163" s="186">
        <v>32.418829566762064</v>
      </c>
      <c r="G163" s="185">
        <v>91</v>
      </c>
      <c r="H163" s="185">
        <v>10133</v>
      </c>
      <c r="I163" s="186">
        <v>0.89805585710056246</v>
      </c>
      <c r="K163" s="185">
        <v>7100</v>
      </c>
      <c r="L163" s="185">
        <v>10133</v>
      </c>
      <c r="M163" s="186">
        <v>70.068094345208721</v>
      </c>
      <c r="O163" s="185">
        <v>1882</v>
      </c>
      <c r="P163" s="185">
        <v>10133</v>
      </c>
      <c r="Q163" s="186">
        <v>18.572979374321523</v>
      </c>
      <c r="S163" s="185">
        <v>1005</v>
      </c>
      <c r="T163" s="185">
        <v>10133</v>
      </c>
      <c r="U163" s="186">
        <v>9.9180894108358828</v>
      </c>
      <c r="W163" s="185">
        <v>407</v>
      </c>
      <c r="X163" s="185">
        <v>10133</v>
      </c>
      <c r="Y163" s="186">
        <v>4.0165794927464722</v>
      </c>
      <c r="AA163" s="185">
        <v>317</v>
      </c>
      <c r="AB163" s="185">
        <v>10133</v>
      </c>
      <c r="AC163" s="186">
        <v>3.1283923813283336</v>
      </c>
      <c r="AE163" s="185">
        <v>145</v>
      </c>
      <c r="AF163" s="185">
        <v>10133</v>
      </c>
      <c r="AG163" s="186">
        <v>1.4309681239514458</v>
      </c>
    </row>
    <row r="164" spans="1:33" ht="12.75" customHeight="1">
      <c r="A164" s="23"/>
      <c r="B164" s="6" t="s">
        <v>25</v>
      </c>
      <c r="C164" s="175"/>
      <c r="D164" s="175"/>
      <c r="E164" s="175">
        <v>1.2700336438882953</v>
      </c>
      <c r="F164" s="175"/>
      <c r="G164" s="175"/>
      <c r="H164" s="175"/>
      <c r="I164" s="175">
        <v>0.79498540964801168</v>
      </c>
      <c r="J164" s="175"/>
      <c r="K164" s="175"/>
      <c r="L164" s="175"/>
      <c r="M164" s="175">
        <v>0.83798592257922522</v>
      </c>
      <c r="N164" s="175"/>
      <c r="O164" s="175"/>
      <c r="P164" s="175"/>
      <c r="Q164" s="175">
        <v>2.2234575432112704</v>
      </c>
      <c r="R164" s="175"/>
      <c r="S164" s="175"/>
      <c r="T164" s="175"/>
      <c r="U164" s="175">
        <v>2.0940841296532917</v>
      </c>
      <c r="V164" s="175"/>
      <c r="W164" s="175"/>
      <c r="X164" s="175"/>
      <c r="Y164" s="175">
        <v>1.6148323135629463</v>
      </c>
      <c r="AA164" s="175"/>
      <c r="AB164" s="175"/>
      <c r="AC164" s="175">
        <v>3.1443602174413638</v>
      </c>
      <c r="AD164" s="175"/>
      <c r="AE164" s="175"/>
      <c r="AF164" s="175"/>
      <c r="AG164" s="175">
        <v>3.0016111800016301</v>
      </c>
    </row>
    <row r="165" spans="1:33" s="184" customFormat="1" ht="12.75" customHeight="1">
      <c r="A165" s="43"/>
      <c r="B165" s="8"/>
      <c r="C165" s="187"/>
      <c r="D165" s="187"/>
      <c r="E165" s="188"/>
      <c r="G165" s="187"/>
      <c r="H165" s="187"/>
      <c r="I165" s="188"/>
      <c r="K165" s="187"/>
      <c r="L165" s="187"/>
      <c r="M165" s="188"/>
      <c r="O165" s="187"/>
      <c r="P165" s="187"/>
      <c r="Q165" s="188"/>
      <c r="S165" s="187"/>
      <c r="T165" s="187"/>
      <c r="U165" s="188"/>
      <c r="W165" s="187"/>
      <c r="X165" s="187"/>
      <c r="Y165" s="188"/>
      <c r="AA165" s="187"/>
      <c r="AB165" s="187"/>
      <c r="AC165" s="188"/>
      <c r="AE165" s="187"/>
      <c r="AF165" s="187"/>
      <c r="AG165" s="188"/>
    </row>
    <row r="166" spans="1:33" s="184" customFormat="1" ht="12.75" customHeight="1">
      <c r="A166" s="130"/>
      <c r="B166" s="24"/>
      <c r="C166" s="187"/>
      <c r="D166" s="187"/>
      <c r="E166" s="188"/>
      <c r="G166" s="187"/>
      <c r="H166" s="187"/>
      <c r="I166" s="188"/>
      <c r="K166" s="187"/>
      <c r="L166" s="187"/>
      <c r="M166" s="188"/>
      <c r="O166" s="187"/>
      <c r="P166" s="187"/>
      <c r="Q166" s="188"/>
      <c r="S166" s="187"/>
      <c r="T166" s="187"/>
      <c r="U166" s="188"/>
      <c r="W166" s="187"/>
      <c r="X166" s="187"/>
      <c r="Y166" s="188"/>
      <c r="AA166" s="187"/>
      <c r="AB166" s="187"/>
      <c r="AC166" s="188"/>
      <c r="AE166" s="187"/>
      <c r="AF166" s="187"/>
      <c r="AG166" s="188"/>
    </row>
    <row r="167" spans="1:33" ht="12.75" customHeight="1">
      <c r="A167" s="52" t="s">
        <v>84</v>
      </c>
      <c r="B167" s="8" t="s">
        <v>40</v>
      </c>
      <c r="C167" s="185">
        <v>4378</v>
      </c>
      <c r="D167" s="185">
        <v>16324</v>
      </c>
      <c r="E167" s="186">
        <v>26.819407008086255</v>
      </c>
      <c r="G167" s="185">
        <v>205</v>
      </c>
      <c r="H167" s="185">
        <v>16324</v>
      </c>
      <c r="I167" s="186">
        <v>1.2558196520460672</v>
      </c>
      <c r="K167" s="185">
        <v>13709</v>
      </c>
      <c r="L167" s="185">
        <v>16324</v>
      </c>
      <c r="M167" s="186">
        <v>83.980641999509913</v>
      </c>
      <c r="O167" s="185">
        <v>1137</v>
      </c>
      <c r="P167" s="185">
        <v>16324</v>
      </c>
      <c r="Q167" s="186">
        <v>6.9652046067140416</v>
      </c>
      <c r="S167" s="185">
        <v>904</v>
      </c>
      <c r="T167" s="185">
        <v>16324</v>
      </c>
      <c r="U167" s="186">
        <v>5.537858368047047</v>
      </c>
      <c r="W167" s="185">
        <v>384</v>
      </c>
      <c r="X167" s="185">
        <v>16324</v>
      </c>
      <c r="Y167" s="186">
        <v>2.3523646165155601</v>
      </c>
      <c r="AA167" s="185">
        <v>98</v>
      </c>
      <c r="AB167" s="185">
        <v>16324</v>
      </c>
      <c r="AC167" s="186">
        <v>0.60034305317324177</v>
      </c>
      <c r="AE167" s="185">
        <v>53</v>
      </c>
      <c r="AF167" s="185">
        <v>16324</v>
      </c>
      <c r="AG167" s="186">
        <v>0.32467532467532467</v>
      </c>
    </row>
    <row r="168" spans="1:33" ht="12.75" customHeight="1">
      <c r="A168" s="130"/>
      <c r="B168" s="8" t="s">
        <v>22</v>
      </c>
      <c r="C168" s="185">
        <v>4694</v>
      </c>
      <c r="D168" s="185">
        <v>17315</v>
      </c>
      <c r="E168" s="186">
        <v>27.109442679757436</v>
      </c>
      <c r="G168" s="185">
        <v>192</v>
      </c>
      <c r="H168" s="185">
        <v>17315</v>
      </c>
      <c r="I168" s="186">
        <v>1.1088651458273175</v>
      </c>
      <c r="K168" s="185">
        <v>14005</v>
      </c>
      <c r="L168" s="185">
        <v>17315</v>
      </c>
      <c r="M168" s="186">
        <v>80.883626913081144</v>
      </c>
      <c r="O168" s="185">
        <v>1794</v>
      </c>
      <c r="P168" s="185">
        <v>17315</v>
      </c>
      <c r="Q168" s="186">
        <v>10.360958706323997</v>
      </c>
      <c r="S168" s="185">
        <v>1005</v>
      </c>
      <c r="T168" s="185">
        <v>17315</v>
      </c>
      <c r="U168" s="186">
        <v>5.8042159976898642</v>
      </c>
      <c r="W168" s="185">
        <v>470</v>
      </c>
      <c r="X168" s="185">
        <v>17315</v>
      </c>
      <c r="Y168" s="186">
        <v>2.7144094715564537</v>
      </c>
      <c r="AA168" s="185">
        <v>238</v>
      </c>
      <c r="AB168" s="185">
        <v>17315</v>
      </c>
      <c r="AC168" s="186">
        <v>1.3745307536817788</v>
      </c>
      <c r="AE168" s="185">
        <v>112</v>
      </c>
      <c r="AF168" s="185">
        <v>17315</v>
      </c>
      <c r="AG168" s="186">
        <v>0.64683800173260175</v>
      </c>
    </row>
    <row r="169" spans="1:33" ht="12.75" customHeight="1">
      <c r="A169" s="130"/>
      <c r="B169" s="8" t="s">
        <v>23</v>
      </c>
      <c r="C169" s="185">
        <v>5071</v>
      </c>
      <c r="D169" s="185">
        <v>18126</v>
      </c>
      <c r="E169" s="186">
        <v>27.976387509654639</v>
      </c>
      <c r="G169" s="185">
        <v>170</v>
      </c>
      <c r="H169" s="185">
        <v>18126</v>
      </c>
      <c r="I169" s="186">
        <v>0.93787928941851484</v>
      </c>
      <c r="K169" s="185">
        <v>14064</v>
      </c>
      <c r="L169" s="185">
        <v>18126</v>
      </c>
      <c r="M169" s="186">
        <v>77.590201919894071</v>
      </c>
      <c r="O169" s="185">
        <v>2183</v>
      </c>
      <c r="P169" s="185">
        <v>18126</v>
      </c>
      <c r="Q169" s="186">
        <v>12.043473463533047</v>
      </c>
      <c r="S169" s="185">
        <v>1040</v>
      </c>
      <c r="T169" s="185">
        <v>18126</v>
      </c>
      <c r="U169" s="186">
        <v>5.7376144764426789</v>
      </c>
      <c r="W169" s="185">
        <v>537</v>
      </c>
      <c r="X169" s="185">
        <v>18126</v>
      </c>
      <c r="Y169" s="186">
        <v>2.9625951671631912</v>
      </c>
      <c r="AA169" s="185">
        <v>311</v>
      </c>
      <c r="AB169" s="185">
        <v>18126</v>
      </c>
      <c r="AC169" s="186">
        <v>1.7157674059362242</v>
      </c>
      <c r="AE169" s="185">
        <v>147</v>
      </c>
      <c r="AF169" s="185">
        <v>18126</v>
      </c>
      <c r="AG169" s="186">
        <v>0.81098973849718625</v>
      </c>
    </row>
    <row r="170" spans="1:33" ht="12.75" customHeight="1">
      <c r="A170" s="130"/>
      <c r="B170" s="8" t="s">
        <v>24</v>
      </c>
      <c r="C170" s="185">
        <v>5805</v>
      </c>
      <c r="D170" s="185">
        <v>19416</v>
      </c>
      <c r="E170" s="186">
        <v>29.898022249690975</v>
      </c>
      <c r="G170" s="185">
        <v>195</v>
      </c>
      <c r="H170" s="185">
        <v>19416</v>
      </c>
      <c r="I170" s="186">
        <v>1.0043263288009889</v>
      </c>
      <c r="K170" s="185">
        <v>14890</v>
      </c>
      <c r="L170" s="185">
        <v>19416</v>
      </c>
      <c r="M170" s="186">
        <v>76.689328388957563</v>
      </c>
      <c r="O170" s="185">
        <v>2545</v>
      </c>
      <c r="P170" s="185">
        <v>19416</v>
      </c>
      <c r="Q170" s="186">
        <v>13.107746188710342</v>
      </c>
      <c r="S170" s="185">
        <v>1348</v>
      </c>
      <c r="T170" s="185">
        <v>19416</v>
      </c>
      <c r="U170" s="186">
        <v>6.9427276473011945</v>
      </c>
      <c r="W170" s="185">
        <v>694</v>
      </c>
      <c r="X170" s="185">
        <v>19416</v>
      </c>
      <c r="Y170" s="186">
        <v>3.5743716522455706</v>
      </c>
      <c r="AA170" s="185">
        <v>440</v>
      </c>
      <c r="AB170" s="185">
        <v>19416</v>
      </c>
      <c r="AC170" s="186">
        <v>2.2661722290894111</v>
      </c>
      <c r="AE170" s="185">
        <v>204</v>
      </c>
      <c r="AF170" s="185">
        <v>19416</v>
      </c>
      <c r="AG170" s="186">
        <v>1.0506798516687268</v>
      </c>
    </row>
    <row r="171" spans="1:33" ht="12.75" customHeight="1">
      <c r="A171" s="130"/>
      <c r="B171" s="8" t="s">
        <v>41</v>
      </c>
      <c r="C171" s="185">
        <v>5440</v>
      </c>
      <c r="D171" s="185">
        <v>16444</v>
      </c>
      <c r="E171" s="186">
        <v>33.081975188518612</v>
      </c>
      <c r="G171" s="185">
        <v>171</v>
      </c>
      <c r="H171" s="185">
        <v>16444</v>
      </c>
      <c r="I171" s="186">
        <v>1.0398929700802724</v>
      </c>
      <c r="K171" s="185">
        <v>11436</v>
      </c>
      <c r="L171" s="185">
        <v>16444</v>
      </c>
      <c r="M171" s="186">
        <v>69.545122841157863</v>
      </c>
      <c r="O171" s="185">
        <v>3153</v>
      </c>
      <c r="P171" s="185">
        <v>16444</v>
      </c>
      <c r="Q171" s="186">
        <v>19.174166869374847</v>
      </c>
      <c r="S171" s="185">
        <v>1819</v>
      </c>
      <c r="T171" s="185">
        <v>16444</v>
      </c>
      <c r="U171" s="186">
        <v>11.061785453660908</v>
      </c>
      <c r="W171" s="185">
        <v>717</v>
      </c>
      <c r="X171" s="185">
        <v>16444</v>
      </c>
      <c r="Y171" s="186">
        <v>4.3602529798102658</v>
      </c>
      <c r="AA171" s="185">
        <v>566</v>
      </c>
      <c r="AB171" s="185">
        <v>16444</v>
      </c>
      <c r="AC171" s="186">
        <v>3.4419849185113107</v>
      </c>
      <c r="AE171" s="185">
        <v>281</v>
      </c>
      <c r="AF171" s="185">
        <v>16444</v>
      </c>
      <c r="AG171" s="186">
        <v>1.7088299683775237</v>
      </c>
    </row>
    <row r="172" spans="1:33" ht="12.75" customHeight="1">
      <c r="A172" s="23"/>
      <c r="B172" s="6" t="s">
        <v>25</v>
      </c>
      <c r="C172" s="175"/>
      <c r="D172" s="175"/>
      <c r="E172" s="175">
        <v>1.233508823612101</v>
      </c>
      <c r="F172" s="175"/>
      <c r="G172" s="175"/>
      <c r="H172" s="175"/>
      <c r="I172" s="175">
        <v>0.82805916310196903</v>
      </c>
      <c r="J172" s="175"/>
      <c r="K172" s="175"/>
      <c r="L172" s="175"/>
      <c r="M172" s="175">
        <v>0.82810896874977102</v>
      </c>
      <c r="N172" s="175"/>
      <c r="O172" s="175"/>
      <c r="P172" s="175"/>
      <c r="Q172" s="175">
        <v>2.752850483515171</v>
      </c>
      <c r="R172" s="175"/>
      <c r="S172" s="175"/>
      <c r="T172" s="175"/>
      <c r="U172" s="175">
        <v>1.9974843555924853</v>
      </c>
      <c r="V172" s="175"/>
      <c r="W172" s="175"/>
      <c r="X172" s="175"/>
      <c r="Y172" s="175">
        <v>1.8535617094380932</v>
      </c>
      <c r="AA172" s="175"/>
      <c r="AB172" s="175"/>
      <c r="AC172" s="175">
        <v>5.7333634499774124</v>
      </c>
      <c r="AD172" s="175"/>
      <c r="AE172" s="175"/>
      <c r="AF172" s="175"/>
      <c r="AG172" s="175">
        <v>5.2631963026027728</v>
      </c>
    </row>
    <row r="173" spans="1:33" s="184" customFormat="1" ht="12.75" customHeight="1">
      <c r="A173" s="23"/>
      <c r="B173" s="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AA173" s="176"/>
      <c r="AB173" s="176"/>
      <c r="AC173" s="176"/>
      <c r="AD173" s="176"/>
      <c r="AE173" s="176"/>
      <c r="AF173" s="176"/>
      <c r="AG173" s="176"/>
    </row>
    <row r="174" spans="1:33" ht="12.75" customHeight="1">
      <c r="A174" s="59" t="s">
        <v>98</v>
      </c>
      <c r="B174" s="90"/>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AA174" s="171"/>
      <c r="AB174" s="171"/>
      <c r="AC174" s="171"/>
      <c r="AD174" s="171"/>
      <c r="AE174" s="171"/>
      <c r="AF174" s="171"/>
      <c r="AG174" s="171"/>
    </row>
    <row r="175" spans="1:33" ht="12.75" customHeight="1">
      <c r="A175" s="52" t="s">
        <v>85</v>
      </c>
      <c r="B175" s="8" t="s">
        <v>40</v>
      </c>
      <c r="C175" s="185">
        <v>357</v>
      </c>
      <c r="D175" s="185">
        <v>1968</v>
      </c>
      <c r="E175" s="186">
        <v>18.140243902439025</v>
      </c>
      <c r="G175" s="185">
        <v>53</v>
      </c>
      <c r="H175" s="185">
        <v>1968</v>
      </c>
      <c r="I175" s="186">
        <v>2.6930894308943092</v>
      </c>
      <c r="K175" s="185">
        <v>1166</v>
      </c>
      <c r="L175" s="185">
        <v>1968</v>
      </c>
      <c r="M175" s="186">
        <v>59.247967479674799</v>
      </c>
      <c r="O175" s="185">
        <v>412</v>
      </c>
      <c r="P175" s="185">
        <v>1968</v>
      </c>
      <c r="Q175" s="186">
        <v>20.934959349593495</v>
      </c>
      <c r="S175" s="185">
        <v>106</v>
      </c>
      <c r="T175" s="185">
        <v>1968</v>
      </c>
      <c r="U175" s="186">
        <v>5.3861788617886184</v>
      </c>
      <c r="W175" s="185">
        <v>24</v>
      </c>
      <c r="X175" s="185">
        <v>1968</v>
      </c>
      <c r="Y175" s="186">
        <v>1.2195121951219512</v>
      </c>
      <c r="AA175" s="185">
        <v>25</v>
      </c>
      <c r="AB175" s="185">
        <v>1968</v>
      </c>
      <c r="AC175" s="186">
        <v>1.2703252032520325</v>
      </c>
      <c r="AE175" s="185">
        <v>13</v>
      </c>
      <c r="AF175" s="185">
        <v>1968</v>
      </c>
      <c r="AG175" s="186">
        <v>0.66056910569105698</v>
      </c>
    </row>
    <row r="176" spans="1:33" ht="12.75" customHeight="1">
      <c r="A176" s="147"/>
      <c r="B176" s="8" t="s">
        <v>22</v>
      </c>
      <c r="C176" s="185">
        <v>319</v>
      </c>
      <c r="D176" s="185">
        <v>1970</v>
      </c>
      <c r="E176" s="186">
        <v>16.19289340101523</v>
      </c>
      <c r="G176" s="185">
        <v>56</v>
      </c>
      <c r="H176" s="185">
        <v>1970</v>
      </c>
      <c r="I176" s="186">
        <v>2.8426395939086295</v>
      </c>
      <c r="K176" s="185">
        <v>1270</v>
      </c>
      <c r="L176" s="185">
        <v>1970</v>
      </c>
      <c r="M176" s="186">
        <v>64.467005076142129</v>
      </c>
      <c r="O176" s="185">
        <v>384</v>
      </c>
      <c r="P176" s="185">
        <v>1970</v>
      </c>
      <c r="Q176" s="186">
        <v>19.492385786802028</v>
      </c>
      <c r="S176" s="185">
        <v>115</v>
      </c>
      <c r="T176" s="185">
        <v>1970</v>
      </c>
      <c r="U176" s="186">
        <v>5.8375634517766501</v>
      </c>
      <c r="W176" s="185">
        <v>16</v>
      </c>
      <c r="X176" s="185">
        <v>1970</v>
      </c>
      <c r="Y176" s="186">
        <v>0.81218274111675126</v>
      </c>
      <c r="AA176" s="185">
        <v>33</v>
      </c>
      <c r="AB176" s="185">
        <v>1970</v>
      </c>
      <c r="AC176" s="186">
        <v>1.6751269035532996</v>
      </c>
      <c r="AE176" s="185">
        <v>5</v>
      </c>
      <c r="AF176" s="185">
        <v>1970</v>
      </c>
      <c r="AG176" s="186">
        <v>0.25380710659898476</v>
      </c>
    </row>
    <row r="177" spans="1:33" ht="12.75" customHeight="1">
      <c r="A177" s="147"/>
      <c r="B177" s="8" t="s">
        <v>23</v>
      </c>
      <c r="C177" s="185">
        <v>531</v>
      </c>
      <c r="D177" s="185">
        <v>2903</v>
      </c>
      <c r="E177" s="186">
        <v>18.291422666207371</v>
      </c>
      <c r="G177" s="185">
        <v>166</v>
      </c>
      <c r="H177" s="185">
        <v>2903</v>
      </c>
      <c r="I177" s="186">
        <v>5.7182225284188775</v>
      </c>
      <c r="K177" s="185">
        <v>2126</v>
      </c>
      <c r="L177" s="185">
        <v>2903</v>
      </c>
      <c r="M177" s="186">
        <v>73.234584912159846</v>
      </c>
      <c r="O177" s="185">
        <v>378</v>
      </c>
      <c r="P177" s="185">
        <v>2903</v>
      </c>
      <c r="Q177" s="186">
        <v>13.021012745435756</v>
      </c>
      <c r="S177" s="185">
        <v>123</v>
      </c>
      <c r="T177" s="185">
        <v>2903</v>
      </c>
      <c r="U177" s="186">
        <v>4.2369962108163968</v>
      </c>
      <c r="W177" s="185">
        <v>43</v>
      </c>
      <c r="X177" s="185">
        <v>2903</v>
      </c>
      <c r="Y177" s="186">
        <v>1.4812263176024802</v>
      </c>
      <c r="AA177" s="185">
        <v>25</v>
      </c>
      <c r="AB177" s="185">
        <v>2903</v>
      </c>
      <c r="AC177" s="186">
        <v>0.861178091629349</v>
      </c>
      <c r="AE177" s="185">
        <v>11</v>
      </c>
      <c r="AF177" s="185">
        <v>2903</v>
      </c>
      <c r="AG177" s="186">
        <v>0.37891836031691356</v>
      </c>
    </row>
    <row r="178" spans="1:33" ht="12.75" customHeight="1">
      <c r="A178" s="147"/>
      <c r="B178" s="8" t="s">
        <v>24</v>
      </c>
      <c r="C178" s="185">
        <v>538</v>
      </c>
      <c r="D178" s="185">
        <v>2797</v>
      </c>
      <c r="E178" s="186">
        <v>19.234894529853413</v>
      </c>
      <c r="G178" s="185">
        <v>140</v>
      </c>
      <c r="H178" s="185">
        <v>2797</v>
      </c>
      <c r="I178" s="186">
        <v>5.0053628888094384</v>
      </c>
      <c r="K178" s="185">
        <v>1995</v>
      </c>
      <c r="L178" s="185">
        <v>2797</v>
      </c>
      <c r="M178" s="186">
        <v>71.326421165534498</v>
      </c>
      <c r="O178" s="185">
        <v>407</v>
      </c>
      <c r="P178" s="185">
        <v>2797</v>
      </c>
      <c r="Q178" s="186">
        <v>14.551304969610296</v>
      </c>
      <c r="S178" s="185">
        <v>133</v>
      </c>
      <c r="T178" s="185">
        <v>2797</v>
      </c>
      <c r="U178" s="186">
        <v>4.7550947443689662</v>
      </c>
      <c r="W178" s="185">
        <v>40</v>
      </c>
      <c r="X178" s="185">
        <v>2797</v>
      </c>
      <c r="Y178" s="186">
        <v>1.4301036825169824</v>
      </c>
      <c r="AA178" s="185">
        <v>34</v>
      </c>
      <c r="AB178" s="185">
        <v>2797</v>
      </c>
      <c r="AC178" s="186">
        <v>1.2155881301394351</v>
      </c>
      <c r="AE178" s="185">
        <v>3</v>
      </c>
      <c r="AF178" s="185">
        <v>2797</v>
      </c>
      <c r="AG178" s="186">
        <v>0.10725777618877369</v>
      </c>
    </row>
    <row r="179" spans="1:33" ht="12.75" customHeight="1">
      <c r="A179" s="147"/>
      <c r="B179" s="8" t="s">
        <v>41</v>
      </c>
      <c r="C179" s="185">
        <v>665</v>
      </c>
      <c r="D179" s="185">
        <v>2697</v>
      </c>
      <c r="E179" s="186">
        <v>24.657026325546905</v>
      </c>
      <c r="G179" s="185">
        <v>82</v>
      </c>
      <c r="H179" s="185">
        <v>2697</v>
      </c>
      <c r="I179" s="186">
        <v>3.0404152762328511</v>
      </c>
      <c r="K179" s="185">
        <v>1527</v>
      </c>
      <c r="L179" s="185">
        <v>2697</v>
      </c>
      <c r="M179" s="186">
        <v>56.618464961067851</v>
      </c>
      <c r="O179" s="185">
        <v>744</v>
      </c>
      <c r="P179" s="185">
        <v>2697</v>
      </c>
      <c r="Q179" s="186">
        <v>27.586206896551722</v>
      </c>
      <c r="S179" s="185">
        <v>285</v>
      </c>
      <c r="T179" s="185">
        <v>2697</v>
      </c>
      <c r="U179" s="186">
        <v>10.567296996662959</v>
      </c>
      <c r="W179" s="185">
        <v>100</v>
      </c>
      <c r="X179" s="185">
        <v>2697</v>
      </c>
      <c r="Y179" s="186">
        <v>3.707823507601038</v>
      </c>
      <c r="AA179" s="185">
        <v>124</v>
      </c>
      <c r="AB179" s="185">
        <v>2697</v>
      </c>
      <c r="AC179" s="186">
        <v>4.5977011494252871</v>
      </c>
      <c r="AE179" s="185">
        <v>63</v>
      </c>
      <c r="AF179" s="185">
        <v>2697</v>
      </c>
      <c r="AG179" s="186">
        <v>2.3359288097886544</v>
      </c>
    </row>
    <row r="180" spans="1:33" ht="12.75" customHeight="1">
      <c r="A180" s="23"/>
      <c r="B180" s="6" t="s">
        <v>25</v>
      </c>
      <c r="C180" s="175"/>
      <c r="D180" s="175"/>
      <c r="E180" s="175">
        <v>1.3592444764335101</v>
      </c>
      <c r="F180" s="175"/>
      <c r="G180" s="175"/>
      <c r="H180" s="175"/>
      <c r="I180" s="175">
        <v>1.1289692950238208</v>
      </c>
      <c r="J180" s="175"/>
      <c r="K180" s="175"/>
      <c r="L180" s="175"/>
      <c r="M180" s="175">
        <v>0.95561868819366658</v>
      </c>
      <c r="N180" s="175"/>
      <c r="O180" s="175"/>
      <c r="P180" s="175"/>
      <c r="Q180" s="175">
        <v>1.3177100770003347</v>
      </c>
      <c r="R180" s="175"/>
      <c r="S180" s="175"/>
      <c r="T180" s="175"/>
      <c r="U180" s="175">
        <v>1.9619283480596887</v>
      </c>
      <c r="V180" s="175"/>
      <c r="W180" s="175"/>
      <c r="X180" s="175"/>
      <c r="Y180" s="175">
        <v>3.0404152762328511</v>
      </c>
      <c r="AA180" s="175"/>
      <c r="AB180" s="175"/>
      <c r="AC180" s="175">
        <v>3.6193103448275861</v>
      </c>
      <c r="AD180" s="175"/>
      <c r="AE180" s="175"/>
      <c r="AF180" s="175"/>
      <c r="AG180" s="175">
        <v>3.5362368443569778</v>
      </c>
    </row>
    <row r="181" spans="1:33" s="184" customFormat="1" ht="12.75" customHeight="1">
      <c r="A181" s="43"/>
      <c r="B181" s="8"/>
      <c r="C181" s="187"/>
      <c r="D181" s="187"/>
      <c r="E181" s="188"/>
      <c r="G181" s="187"/>
      <c r="H181" s="187"/>
      <c r="I181" s="188"/>
      <c r="K181" s="187"/>
      <c r="L181" s="187"/>
      <c r="M181" s="188"/>
      <c r="O181" s="187"/>
      <c r="P181" s="187"/>
      <c r="Q181" s="188"/>
      <c r="S181" s="187"/>
      <c r="T181" s="187"/>
      <c r="U181" s="188"/>
      <c r="W181" s="187"/>
      <c r="X181" s="187"/>
      <c r="Y181" s="188"/>
      <c r="AA181" s="187"/>
      <c r="AB181" s="187"/>
      <c r="AC181" s="188"/>
      <c r="AE181" s="187"/>
      <c r="AF181" s="187"/>
      <c r="AG181" s="188"/>
    </row>
    <row r="182" spans="1:33" s="184" customFormat="1" ht="12.75" customHeight="1">
      <c r="A182" s="147"/>
      <c r="B182" s="24"/>
      <c r="C182" s="187"/>
      <c r="D182" s="187"/>
      <c r="E182" s="188"/>
      <c r="G182" s="187"/>
      <c r="H182" s="187"/>
      <c r="I182" s="188"/>
      <c r="K182" s="187"/>
      <c r="L182" s="187"/>
      <c r="M182" s="188"/>
      <c r="O182" s="187"/>
      <c r="P182" s="187"/>
      <c r="Q182" s="188"/>
      <c r="S182" s="187"/>
      <c r="T182" s="187"/>
      <c r="U182" s="188"/>
      <c r="W182" s="187"/>
      <c r="X182" s="187"/>
      <c r="Y182" s="188"/>
      <c r="AA182" s="187"/>
      <c r="AB182" s="187"/>
      <c r="AC182" s="188"/>
      <c r="AE182" s="187"/>
      <c r="AF182" s="187"/>
      <c r="AG182" s="188"/>
    </row>
    <row r="183" spans="1:33" ht="12.75" customHeight="1">
      <c r="A183" s="52" t="s">
        <v>86</v>
      </c>
      <c r="B183" s="8" t="s">
        <v>40</v>
      </c>
      <c r="C183" s="185">
        <v>304</v>
      </c>
      <c r="D183" s="185">
        <v>1144</v>
      </c>
      <c r="E183" s="186">
        <v>26.573426573426573</v>
      </c>
      <c r="G183" s="185">
        <v>33</v>
      </c>
      <c r="H183" s="185">
        <v>1144</v>
      </c>
      <c r="I183" s="186">
        <v>2.8846153846153846</v>
      </c>
      <c r="K183" s="185">
        <v>668</v>
      </c>
      <c r="L183" s="185">
        <v>1144</v>
      </c>
      <c r="M183" s="186">
        <v>58.391608391608393</v>
      </c>
      <c r="O183" s="185">
        <v>280</v>
      </c>
      <c r="P183" s="185">
        <v>1144</v>
      </c>
      <c r="Q183" s="186">
        <v>24.475524475524477</v>
      </c>
      <c r="S183" s="185">
        <v>73</v>
      </c>
      <c r="T183" s="185">
        <v>1144</v>
      </c>
      <c r="U183" s="186">
        <v>6.3811188811188817</v>
      </c>
      <c r="W183" s="185">
        <v>21</v>
      </c>
      <c r="X183" s="185">
        <v>1144</v>
      </c>
      <c r="Y183" s="186">
        <v>1.8356643356643356</v>
      </c>
      <c r="AA183" s="185">
        <v>22</v>
      </c>
      <c r="AB183" s="185">
        <v>1144</v>
      </c>
      <c r="AC183" s="186">
        <v>1.9230769230769231</v>
      </c>
      <c r="AE183" s="185">
        <v>7</v>
      </c>
      <c r="AF183" s="185">
        <v>1144</v>
      </c>
      <c r="AG183" s="186">
        <v>0.61188811188811187</v>
      </c>
    </row>
    <row r="184" spans="1:33" ht="12.75" customHeight="1">
      <c r="A184" s="147"/>
      <c r="B184" s="8" t="s">
        <v>22</v>
      </c>
      <c r="C184" s="185">
        <v>370</v>
      </c>
      <c r="D184" s="185">
        <v>1930</v>
      </c>
      <c r="E184" s="186">
        <v>19.170984455958546</v>
      </c>
      <c r="G184" s="185">
        <v>37</v>
      </c>
      <c r="H184" s="185">
        <v>1930</v>
      </c>
      <c r="I184" s="186">
        <v>1.9170984455958551</v>
      </c>
      <c r="K184" s="185">
        <v>1144</v>
      </c>
      <c r="L184" s="185">
        <v>1930</v>
      </c>
      <c r="M184" s="186">
        <v>59.274611398963728</v>
      </c>
      <c r="O184" s="185">
        <v>363</v>
      </c>
      <c r="P184" s="185">
        <v>1930</v>
      </c>
      <c r="Q184" s="186">
        <v>18.808290155440417</v>
      </c>
      <c r="S184" s="185">
        <v>131</v>
      </c>
      <c r="T184" s="185">
        <v>1930</v>
      </c>
      <c r="U184" s="186">
        <v>6.7875647668393784</v>
      </c>
      <c r="W184" s="185">
        <v>31</v>
      </c>
      <c r="X184" s="185">
        <v>1930</v>
      </c>
      <c r="Y184" s="186">
        <v>1.6062176165803108</v>
      </c>
      <c r="AA184" s="185">
        <v>40</v>
      </c>
      <c r="AB184" s="185">
        <v>1930</v>
      </c>
      <c r="AC184" s="186">
        <v>2.0725388601036272</v>
      </c>
      <c r="AE184" s="185">
        <v>23</v>
      </c>
      <c r="AF184" s="185">
        <v>1930</v>
      </c>
      <c r="AG184" s="186">
        <v>1.1917098445595855</v>
      </c>
    </row>
    <row r="185" spans="1:33" ht="12.75" customHeight="1">
      <c r="A185" s="147"/>
      <c r="B185" s="8" t="s">
        <v>23</v>
      </c>
      <c r="C185" s="185">
        <v>372</v>
      </c>
      <c r="D185" s="185">
        <v>2549</v>
      </c>
      <c r="E185" s="186">
        <v>14.593958415064732</v>
      </c>
      <c r="G185" s="185">
        <v>78</v>
      </c>
      <c r="H185" s="185">
        <v>2549</v>
      </c>
      <c r="I185" s="186">
        <v>3.0600235386426049</v>
      </c>
      <c r="K185" s="185">
        <v>1477</v>
      </c>
      <c r="L185" s="185">
        <v>2549</v>
      </c>
      <c r="M185" s="186">
        <v>57.944291879168297</v>
      </c>
      <c r="O185" s="185">
        <v>484</v>
      </c>
      <c r="P185" s="185">
        <v>2549</v>
      </c>
      <c r="Q185" s="186">
        <v>18.987838367987447</v>
      </c>
      <c r="S185" s="185">
        <v>247</v>
      </c>
      <c r="T185" s="185">
        <v>2549</v>
      </c>
      <c r="U185" s="186">
        <v>9.6900745390349154</v>
      </c>
      <c r="W185" s="185">
        <v>25</v>
      </c>
      <c r="X185" s="185">
        <v>2549</v>
      </c>
      <c r="Y185" s="186">
        <v>0.98077677520596318</v>
      </c>
      <c r="AA185" s="185">
        <v>58</v>
      </c>
      <c r="AB185" s="185">
        <v>2549</v>
      </c>
      <c r="AC185" s="186">
        <v>2.2754021184778344</v>
      </c>
      <c r="AE185" s="185">
        <v>12</v>
      </c>
      <c r="AF185" s="185">
        <v>2549</v>
      </c>
      <c r="AG185" s="186">
        <v>0.47077285209886233</v>
      </c>
    </row>
    <row r="186" spans="1:33" ht="12.75" customHeight="1">
      <c r="A186" s="147"/>
      <c r="B186" s="8" t="s">
        <v>24</v>
      </c>
      <c r="C186" s="185">
        <v>133</v>
      </c>
      <c r="D186" s="185">
        <v>1735</v>
      </c>
      <c r="E186" s="186">
        <v>7.6657060518731983</v>
      </c>
      <c r="G186" s="185">
        <v>249</v>
      </c>
      <c r="H186" s="185">
        <v>1735</v>
      </c>
      <c r="I186" s="186">
        <v>14.351585014409221</v>
      </c>
      <c r="K186" s="185">
        <v>856</v>
      </c>
      <c r="L186" s="185">
        <v>1735</v>
      </c>
      <c r="M186" s="186">
        <v>49.337175792507203</v>
      </c>
      <c r="O186" s="185">
        <v>485</v>
      </c>
      <c r="P186" s="185">
        <v>1735</v>
      </c>
      <c r="Q186" s="186">
        <v>27.953890489913547</v>
      </c>
      <c r="S186" s="185">
        <v>339</v>
      </c>
      <c r="T186" s="185">
        <v>1735</v>
      </c>
      <c r="U186" s="186">
        <v>19.538904899135449</v>
      </c>
      <c r="W186" s="185">
        <v>14</v>
      </c>
      <c r="X186" s="185">
        <v>1735</v>
      </c>
      <c r="Y186" s="186">
        <v>0.80691642651296824</v>
      </c>
      <c r="AA186" s="185">
        <v>116</v>
      </c>
      <c r="AB186" s="185">
        <v>1735</v>
      </c>
      <c r="AC186" s="186">
        <v>6.6858789625360222</v>
      </c>
      <c r="AE186" s="185">
        <v>5</v>
      </c>
      <c r="AF186" s="185">
        <v>1735</v>
      </c>
      <c r="AG186" s="186">
        <v>0.28818443804034583</v>
      </c>
    </row>
    <row r="187" spans="1:33" ht="12.75" customHeight="1">
      <c r="A187" s="147"/>
      <c r="B187" s="8" t="s">
        <v>41</v>
      </c>
      <c r="C187" s="185">
        <v>57</v>
      </c>
      <c r="D187" s="185">
        <v>678</v>
      </c>
      <c r="E187" s="186">
        <v>8.4070796460176993</v>
      </c>
      <c r="G187" s="185">
        <v>200</v>
      </c>
      <c r="H187" s="185">
        <v>678</v>
      </c>
      <c r="I187" s="186">
        <v>29.498525073746311</v>
      </c>
      <c r="K187" s="185">
        <v>101</v>
      </c>
      <c r="L187" s="185">
        <v>678</v>
      </c>
      <c r="M187" s="186">
        <v>14.896755162241886</v>
      </c>
      <c r="O187" s="185">
        <v>400</v>
      </c>
      <c r="P187" s="185">
        <v>678</v>
      </c>
      <c r="Q187" s="186">
        <v>58.997050147492622</v>
      </c>
      <c r="S187" s="185">
        <v>282</v>
      </c>
      <c r="T187" s="185">
        <v>678</v>
      </c>
      <c r="U187" s="186">
        <v>41.592920353982301</v>
      </c>
      <c r="W187" s="185">
        <v>4</v>
      </c>
      <c r="X187" s="185">
        <v>678</v>
      </c>
      <c r="Y187" s="186">
        <v>0.58997050147492625</v>
      </c>
      <c r="AA187" s="185">
        <v>132</v>
      </c>
      <c r="AB187" s="185">
        <v>678</v>
      </c>
      <c r="AC187" s="186">
        <v>19.469026548672566</v>
      </c>
      <c r="AE187" s="185">
        <v>4</v>
      </c>
      <c r="AF187" s="185">
        <v>678</v>
      </c>
      <c r="AG187" s="186">
        <v>0.58997050147492625</v>
      </c>
    </row>
    <row r="188" spans="1:33" ht="12.75" customHeight="1">
      <c r="A188" s="23"/>
      <c r="B188" s="6" t="s">
        <v>25</v>
      </c>
      <c r="C188" s="175"/>
      <c r="D188" s="175"/>
      <c r="E188" s="175">
        <v>0.3163716814159292</v>
      </c>
      <c r="F188" s="175"/>
      <c r="G188" s="175"/>
      <c r="H188" s="175"/>
      <c r="I188" s="175">
        <v>10.226155358898721</v>
      </c>
      <c r="J188" s="175"/>
      <c r="K188" s="175"/>
      <c r="L188" s="175"/>
      <c r="M188" s="175">
        <v>0.25511808241923228</v>
      </c>
      <c r="N188" s="175"/>
      <c r="O188" s="175"/>
      <c r="P188" s="175"/>
      <c r="Q188" s="175">
        <v>2.410450906026127</v>
      </c>
      <c r="R188" s="175"/>
      <c r="S188" s="175"/>
      <c r="T188" s="175"/>
      <c r="U188" s="175">
        <v>6.518123408898048</v>
      </c>
      <c r="V188" s="175"/>
      <c r="W188" s="175"/>
      <c r="X188" s="175"/>
      <c r="Y188" s="175">
        <v>0.32139345413681697</v>
      </c>
      <c r="AA188" s="175"/>
      <c r="AB188" s="175"/>
      <c r="AC188" s="175">
        <v>10.123893805309734</v>
      </c>
      <c r="AD188" s="175"/>
      <c r="AE188" s="175"/>
      <c r="AF188" s="175"/>
      <c r="AG188" s="175">
        <v>0.96418036241045091</v>
      </c>
    </row>
    <row r="189" spans="1:33" s="184" customFormat="1" ht="12.75" customHeight="1">
      <c r="A189" s="43"/>
      <c r="B189" s="8"/>
      <c r="C189" s="187"/>
      <c r="D189" s="187"/>
      <c r="E189" s="188"/>
      <c r="G189" s="187"/>
      <c r="H189" s="187"/>
      <c r="I189" s="188"/>
      <c r="K189" s="187"/>
      <c r="L189" s="187"/>
      <c r="M189" s="188"/>
      <c r="O189" s="187"/>
      <c r="P189" s="187"/>
      <c r="Q189" s="188"/>
      <c r="S189" s="187"/>
      <c r="T189" s="187"/>
      <c r="U189" s="188"/>
      <c r="W189" s="187"/>
      <c r="X189" s="187"/>
      <c r="Y189" s="188"/>
      <c r="AA189" s="187"/>
      <c r="AB189" s="187"/>
      <c r="AC189" s="188"/>
      <c r="AE189" s="187"/>
      <c r="AF189" s="187"/>
      <c r="AG189" s="188"/>
    </row>
    <row r="190" spans="1:33" s="184" customFormat="1" ht="12.75" customHeight="1">
      <c r="A190" s="147"/>
      <c r="B190" s="24"/>
      <c r="C190" s="187"/>
      <c r="D190" s="187"/>
      <c r="E190" s="188"/>
      <c r="G190" s="187"/>
      <c r="H190" s="187"/>
      <c r="I190" s="188"/>
      <c r="K190" s="187"/>
      <c r="L190" s="187"/>
      <c r="M190" s="188"/>
      <c r="O190" s="187"/>
      <c r="P190" s="187"/>
      <c r="Q190" s="188"/>
      <c r="S190" s="187"/>
      <c r="T190" s="187"/>
      <c r="U190" s="188"/>
      <c r="W190" s="187"/>
      <c r="X190" s="187"/>
      <c r="Y190" s="188"/>
      <c r="AA190" s="187"/>
      <c r="AB190" s="187"/>
      <c r="AC190" s="188"/>
      <c r="AE190" s="187"/>
      <c r="AF190" s="187"/>
      <c r="AG190" s="188"/>
    </row>
    <row r="191" spans="1:33" ht="12.75" customHeight="1">
      <c r="A191" s="52" t="s">
        <v>87</v>
      </c>
      <c r="B191" s="8" t="s">
        <v>40</v>
      </c>
      <c r="C191" s="185">
        <v>579</v>
      </c>
      <c r="D191" s="185">
        <v>3585</v>
      </c>
      <c r="E191" s="186">
        <v>16.150627615062763</v>
      </c>
      <c r="G191" s="185">
        <v>106</v>
      </c>
      <c r="H191" s="185">
        <v>3585</v>
      </c>
      <c r="I191" s="186">
        <v>2.9567642956764293</v>
      </c>
      <c r="K191" s="185">
        <v>2245</v>
      </c>
      <c r="L191" s="185">
        <v>3585</v>
      </c>
      <c r="M191" s="186">
        <v>62.622036262203629</v>
      </c>
      <c r="O191" s="185">
        <v>703</v>
      </c>
      <c r="P191" s="185">
        <v>3585</v>
      </c>
      <c r="Q191" s="186">
        <v>19.609483960948396</v>
      </c>
      <c r="S191" s="185">
        <v>168</v>
      </c>
      <c r="T191" s="185">
        <v>3585</v>
      </c>
      <c r="U191" s="186">
        <v>4.6861924686192467</v>
      </c>
      <c r="W191" s="185">
        <v>37</v>
      </c>
      <c r="X191" s="185">
        <v>3585</v>
      </c>
      <c r="Y191" s="186">
        <v>1.0320781032078103</v>
      </c>
      <c r="AA191" s="185">
        <v>50</v>
      </c>
      <c r="AB191" s="185">
        <v>3585</v>
      </c>
      <c r="AC191" s="186">
        <v>1.394700139470014</v>
      </c>
      <c r="AE191" s="185">
        <v>18</v>
      </c>
      <c r="AF191" s="185">
        <v>3585</v>
      </c>
      <c r="AG191" s="186">
        <v>0.502092050209205</v>
      </c>
    </row>
    <row r="192" spans="1:33" ht="12.75" customHeight="1">
      <c r="A192" s="147"/>
      <c r="B192" s="8" t="s">
        <v>22</v>
      </c>
      <c r="C192" s="185">
        <v>785</v>
      </c>
      <c r="D192" s="185">
        <v>4053</v>
      </c>
      <c r="E192" s="186">
        <v>19.368369109301753</v>
      </c>
      <c r="G192" s="185">
        <v>189</v>
      </c>
      <c r="H192" s="185">
        <v>4053</v>
      </c>
      <c r="I192" s="186">
        <v>4.6632124352331603</v>
      </c>
      <c r="K192" s="185">
        <v>2835</v>
      </c>
      <c r="L192" s="185">
        <v>4053</v>
      </c>
      <c r="M192" s="186">
        <v>69.948186528497416</v>
      </c>
      <c r="O192" s="185">
        <v>642</v>
      </c>
      <c r="P192" s="185">
        <v>4053</v>
      </c>
      <c r="Q192" s="186">
        <v>15.840118430792005</v>
      </c>
      <c r="S192" s="185">
        <v>220</v>
      </c>
      <c r="T192" s="185">
        <v>4053</v>
      </c>
      <c r="U192" s="186">
        <v>5.4280779669380701</v>
      </c>
      <c r="W192" s="185">
        <v>52</v>
      </c>
      <c r="X192" s="185">
        <v>4053</v>
      </c>
      <c r="Y192" s="186">
        <v>1.2830002467308166</v>
      </c>
      <c r="AA192" s="185">
        <v>43</v>
      </c>
      <c r="AB192" s="185">
        <v>4053</v>
      </c>
      <c r="AC192" s="186">
        <v>1.0609425117197138</v>
      </c>
      <c r="AE192" s="185">
        <v>11</v>
      </c>
      <c r="AF192" s="185">
        <v>4053</v>
      </c>
      <c r="AG192" s="186">
        <v>0.27140389834690354</v>
      </c>
    </row>
    <row r="193" spans="1:33" ht="12.75" customHeight="1">
      <c r="A193" s="147"/>
      <c r="B193" s="8" t="s">
        <v>23</v>
      </c>
      <c r="C193" s="185">
        <v>988</v>
      </c>
      <c r="D193" s="185">
        <v>4439</v>
      </c>
      <c r="E193" s="186">
        <v>22.257265149808518</v>
      </c>
      <c r="G193" s="185">
        <v>175</v>
      </c>
      <c r="H193" s="185">
        <v>4439</v>
      </c>
      <c r="I193" s="186">
        <v>3.942329353457986</v>
      </c>
      <c r="K193" s="185">
        <v>2956</v>
      </c>
      <c r="L193" s="185">
        <v>4439</v>
      </c>
      <c r="M193" s="186">
        <v>66.591574678981758</v>
      </c>
      <c r="O193" s="185">
        <v>786</v>
      </c>
      <c r="P193" s="185">
        <v>4439</v>
      </c>
      <c r="Q193" s="186">
        <v>17.706690696102726</v>
      </c>
      <c r="S193" s="185">
        <v>264</v>
      </c>
      <c r="T193" s="185">
        <v>4439</v>
      </c>
      <c r="U193" s="186">
        <v>5.9472854246451909</v>
      </c>
      <c r="W193" s="185">
        <v>91</v>
      </c>
      <c r="X193" s="185">
        <v>4439</v>
      </c>
      <c r="Y193" s="186">
        <v>2.0500112637981527</v>
      </c>
      <c r="AA193" s="185">
        <v>79</v>
      </c>
      <c r="AB193" s="185">
        <v>4439</v>
      </c>
      <c r="AC193" s="186">
        <v>1.7796801081324622</v>
      </c>
      <c r="AE193" s="185">
        <v>32</v>
      </c>
      <c r="AF193" s="185">
        <v>4439</v>
      </c>
      <c r="AG193" s="186">
        <v>0.72088308177517457</v>
      </c>
    </row>
    <row r="194" spans="1:33" ht="12.75" customHeight="1">
      <c r="A194" s="147"/>
      <c r="B194" s="8" t="s">
        <v>24</v>
      </c>
      <c r="C194" s="185">
        <v>1035</v>
      </c>
      <c r="D194" s="185">
        <v>5217</v>
      </c>
      <c r="E194" s="186">
        <v>19.838987924094305</v>
      </c>
      <c r="G194" s="185">
        <v>120</v>
      </c>
      <c r="H194" s="185">
        <v>5217</v>
      </c>
      <c r="I194" s="186">
        <v>2.3001725129384707</v>
      </c>
      <c r="K194" s="185">
        <v>3047</v>
      </c>
      <c r="L194" s="185">
        <v>5217</v>
      </c>
      <c r="M194" s="186">
        <v>58.40521372436266</v>
      </c>
      <c r="O194" s="185">
        <v>1108</v>
      </c>
      <c r="P194" s="185">
        <v>5217</v>
      </c>
      <c r="Q194" s="186">
        <v>21.238259536131878</v>
      </c>
      <c r="S194" s="185">
        <v>435</v>
      </c>
      <c r="T194" s="185">
        <v>5217</v>
      </c>
      <c r="U194" s="186">
        <v>8.3381253594019551</v>
      </c>
      <c r="W194" s="185">
        <v>115</v>
      </c>
      <c r="X194" s="185">
        <v>5217</v>
      </c>
      <c r="Y194" s="186">
        <v>2.204331991566034</v>
      </c>
      <c r="AA194" s="185">
        <v>160</v>
      </c>
      <c r="AB194" s="185">
        <v>5217</v>
      </c>
      <c r="AC194" s="186">
        <v>3.0668966839179608</v>
      </c>
      <c r="AE194" s="185">
        <v>71</v>
      </c>
      <c r="AF194" s="185">
        <v>5217</v>
      </c>
      <c r="AG194" s="186">
        <v>1.360935403488595</v>
      </c>
    </row>
    <row r="195" spans="1:33" ht="12.75" customHeight="1">
      <c r="A195" s="147"/>
      <c r="B195" s="8" t="s">
        <v>41</v>
      </c>
      <c r="C195" s="185">
        <v>259</v>
      </c>
      <c r="D195" s="185">
        <v>3077</v>
      </c>
      <c r="E195" s="186">
        <v>8.4172895677608057</v>
      </c>
      <c r="G195" s="185">
        <v>504</v>
      </c>
      <c r="H195" s="185">
        <v>3077</v>
      </c>
      <c r="I195" s="186">
        <v>16.379590510237243</v>
      </c>
      <c r="K195" s="185">
        <v>1247</v>
      </c>
      <c r="L195" s="185">
        <v>3077</v>
      </c>
      <c r="M195" s="186">
        <v>40.526486837829054</v>
      </c>
      <c r="O195" s="185">
        <v>1098</v>
      </c>
      <c r="P195" s="185">
        <v>3077</v>
      </c>
      <c r="Q195" s="186">
        <v>35.684107897302567</v>
      </c>
      <c r="S195" s="185">
        <v>747</v>
      </c>
      <c r="T195" s="185">
        <v>3077</v>
      </c>
      <c r="U195" s="186">
        <v>24.276893077673058</v>
      </c>
      <c r="W195" s="185">
        <v>23</v>
      </c>
      <c r="X195" s="185">
        <v>3077</v>
      </c>
      <c r="Y195" s="186">
        <v>0.74748131296717579</v>
      </c>
      <c r="AA195" s="185">
        <v>277</v>
      </c>
      <c r="AB195" s="185">
        <v>3077</v>
      </c>
      <c r="AC195" s="186">
        <v>9.0022749431264213</v>
      </c>
      <c r="AE195" s="185">
        <v>14</v>
      </c>
      <c r="AF195" s="185">
        <v>3077</v>
      </c>
      <c r="AG195" s="186">
        <v>0.45498862528436784</v>
      </c>
    </row>
    <row r="196" spans="1:33" ht="12.75" customHeight="1">
      <c r="A196" s="23"/>
      <c r="B196" s="6" t="s">
        <v>25</v>
      </c>
      <c r="C196" s="175"/>
      <c r="D196" s="175"/>
      <c r="E196" s="175">
        <v>0.5211741468121327</v>
      </c>
      <c r="F196" s="175"/>
      <c r="G196" s="175"/>
      <c r="H196" s="175"/>
      <c r="I196" s="175">
        <v>5.539701130113257</v>
      </c>
      <c r="J196" s="175"/>
      <c r="K196" s="175"/>
      <c r="L196" s="175"/>
      <c r="M196" s="175">
        <v>0.64716015729896281</v>
      </c>
      <c r="N196" s="175"/>
      <c r="O196" s="175"/>
      <c r="P196" s="175"/>
      <c r="Q196" s="175">
        <v>1.8197372234968665</v>
      </c>
      <c r="R196" s="175"/>
      <c r="S196" s="175"/>
      <c r="T196" s="175"/>
      <c r="U196" s="175">
        <v>5.1805155763963047</v>
      </c>
      <c r="V196" s="175"/>
      <c r="W196" s="175"/>
      <c r="X196" s="175"/>
      <c r="Y196" s="175">
        <v>0.72424878567225004</v>
      </c>
      <c r="AA196" s="175"/>
      <c r="AB196" s="175"/>
      <c r="AC196" s="175">
        <v>6.4546311342216436</v>
      </c>
      <c r="AD196" s="175"/>
      <c r="AE196" s="175"/>
      <c r="AF196" s="175"/>
      <c r="AG196" s="175">
        <v>0.90618567869136601</v>
      </c>
    </row>
    <row r="197" spans="1:33" s="184" customFormat="1" ht="12.75" customHeight="1">
      <c r="A197" s="23"/>
      <c r="B197" s="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AA197" s="176"/>
      <c r="AB197" s="176"/>
      <c r="AC197" s="176"/>
      <c r="AD197" s="176"/>
      <c r="AE197" s="176"/>
      <c r="AF197" s="176"/>
      <c r="AG197" s="176"/>
    </row>
    <row r="198" spans="1:33" ht="12.75" customHeight="1">
      <c r="A198" s="59" t="s">
        <v>91</v>
      </c>
      <c r="B198" s="90"/>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AA198" s="171"/>
      <c r="AB198" s="171"/>
      <c r="AC198" s="171"/>
      <c r="AD198" s="171"/>
      <c r="AE198" s="171"/>
      <c r="AF198" s="171"/>
      <c r="AG198" s="171"/>
    </row>
    <row r="199" spans="1:33" ht="12.75" customHeight="1">
      <c r="A199" s="52" t="s">
        <v>88</v>
      </c>
      <c r="B199" s="8" t="s">
        <v>40</v>
      </c>
      <c r="C199" s="185">
        <v>1647</v>
      </c>
      <c r="D199" s="185">
        <v>7856</v>
      </c>
      <c r="E199" s="186">
        <v>20.964867617107945</v>
      </c>
      <c r="G199" s="185">
        <v>205</v>
      </c>
      <c r="H199" s="185">
        <v>7856</v>
      </c>
      <c r="I199" s="186">
        <v>2.609470468431772</v>
      </c>
      <c r="K199" s="185">
        <v>6653</v>
      </c>
      <c r="L199" s="185">
        <v>7856</v>
      </c>
      <c r="M199" s="186">
        <v>84.686863543788178</v>
      </c>
      <c r="O199" s="185">
        <v>609</v>
      </c>
      <c r="P199" s="185">
        <v>7856</v>
      </c>
      <c r="Q199" s="186">
        <v>7.7520366598778008</v>
      </c>
      <c r="S199" s="185">
        <v>336</v>
      </c>
      <c r="T199" s="185">
        <v>7856</v>
      </c>
      <c r="U199" s="186">
        <v>4.2769857433808554</v>
      </c>
      <c r="W199" s="185">
        <v>88</v>
      </c>
      <c r="X199" s="185">
        <v>7856</v>
      </c>
      <c r="Y199" s="186">
        <v>1.1201629327902241</v>
      </c>
      <c r="AA199" s="185">
        <v>43</v>
      </c>
      <c r="AB199" s="185">
        <v>7856</v>
      </c>
      <c r="AC199" s="186">
        <v>0.54735234215885953</v>
      </c>
      <c r="AE199" s="185">
        <v>18</v>
      </c>
      <c r="AF199" s="185">
        <v>7856</v>
      </c>
      <c r="AG199" s="186">
        <v>0.22912423625254583</v>
      </c>
    </row>
    <row r="200" spans="1:33" ht="12.75" customHeight="1">
      <c r="A200" s="7"/>
      <c r="B200" s="8" t="s">
        <v>22</v>
      </c>
      <c r="C200" s="185">
        <v>2438</v>
      </c>
      <c r="D200" s="185">
        <v>9854</v>
      </c>
      <c r="E200" s="186">
        <v>24.741221838847167</v>
      </c>
      <c r="G200" s="185">
        <v>192</v>
      </c>
      <c r="H200" s="185">
        <v>9854</v>
      </c>
      <c r="I200" s="186">
        <v>1.948447331033083</v>
      </c>
      <c r="K200" s="185">
        <v>8196</v>
      </c>
      <c r="L200" s="185">
        <v>9854</v>
      </c>
      <c r="M200" s="186">
        <v>83.174345443474735</v>
      </c>
      <c r="O200" s="185">
        <v>972</v>
      </c>
      <c r="P200" s="185">
        <v>9854</v>
      </c>
      <c r="Q200" s="186">
        <v>9.864014613354982</v>
      </c>
      <c r="S200" s="185">
        <v>593</v>
      </c>
      <c r="T200" s="185">
        <v>9854</v>
      </c>
      <c r="U200" s="186">
        <v>6.0178607672011362</v>
      </c>
      <c r="W200" s="185">
        <v>187</v>
      </c>
      <c r="X200" s="185">
        <v>9854</v>
      </c>
      <c r="Y200" s="186">
        <v>1.897706515120763</v>
      </c>
      <c r="AA200" s="185">
        <v>135</v>
      </c>
      <c r="AB200" s="185">
        <v>9854</v>
      </c>
      <c r="AC200" s="186">
        <v>1.3700020296326365</v>
      </c>
      <c r="AE200" s="185">
        <v>71</v>
      </c>
      <c r="AF200" s="185">
        <v>9854</v>
      </c>
      <c r="AG200" s="186">
        <v>0.72051958595494214</v>
      </c>
    </row>
    <row r="201" spans="1:33" ht="12.75" customHeight="1">
      <c r="A201" s="7"/>
      <c r="B201" s="8" t="s">
        <v>23</v>
      </c>
      <c r="C201" s="185">
        <v>1957</v>
      </c>
      <c r="D201" s="185">
        <v>8019</v>
      </c>
      <c r="E201" s="186">
        <v>24.404539219354035</v>
      </c>
      <c r="G201" s="185">
        <v>210</v>
      </c>
      <c r="H201" s="185">
        <v>8019</v>
      </c>
      <c r="I201" s="186">
        <v>2.6187803965581744</v>
      </c>
      <c r="K201" s="185">
        <v>6452</v>
      </c>
      <c r="L201" s="185">
        <v>8019</v>
      </c>
      <c r="M201" s="186">
        <v>80.45891008853971</v>
      </c>
      <c r="O201" s="185">
        <v>897</v>
      </c>
      <c r="P201" s="185">
        <v>8019</v>
      </c>
      <c r="Q201" s="186">
        <v>11.185933408155631</v>
      </c>
      <c r="S201" s="185">
        <v>581</v>
      </c>
      <c r="T201" s="185">
        <v>8019</v>
      </c>
      <c r="U201" s="186">
        <v>7.2452924304776154</v>
      </c>
      <c r="W201" s="185">
        <v>216</v>
      </c>
      <c r="X201" s="185">
        <v>8019</v>
      </c>
      <c r="Y201" s="186">
        <v>2.6936026936026933</v>
      </c>
      <c r="AA201" s="185">
        <v>138</v>
      </c>
      <c r="AB201" s="185">
        <v>8019</v>
      </c>
      <c r="AC201" s="186">
        <v>1.7209128320239433</v>
      </c>
      <c r="AE201" s="185">
        <v>48</v>
      </c>
      <c r="AF201" s="185">
        <v>8019</v>
      </c>
      <c r="AG201" s="186">
        <v>0.59857837635615407</v>
      </c>
    </row>
    <row r="202" spans="1:33" ht="12.75" customHeight="1">
      <c r="A202" s="7"/>
      <c r="B202" s="8" t="s">
        <v>24</v>
      </c>
      <c r="C202" s="185">
        <v>2585</v>
      </c>
      <c r="D202" s="185">
        <v>9932</v>
      </c>
      <c r="E202" s="186">
        <v>26.026983487716471</v>
      </c>
      <c r="G202" s="185">
        <v>218</v>
      </c>
      <c r="H202" s="185">
        <v>9932</v>
      </c>
      <c r="I202" s="186">
        <v>2.1949254933548126</v>
      </c>
      <c r="K202" s="185">
        <v>7950</v>
      </c>
      <c r="L202" s="185">
        <v>9932</v>
      </c>
      <c r="M202" s="186">
        <v>80.044301248489731</v>
      </c>
      <c r="O202" s="185">
        <v>1225</v>
      </c>
      <c r="P202" s="185">
        <v>9932</v>
      </c>
      <c r="Q202" s="186">
        <v>12.333870318163513</v>
      </c>
      <c r="S202" s="185">
        <v>687</v>
      </c>
      <c r="T202" s="185">
        <v>9932</v>
      </c>
      <c r="U202" s="186">
        <v>6.9170358437374135</v>
      </c>
      <c r="W202" s="185">
        <v>244</v>
      </c>
      <c r="X202" s="185">
        <v>9932</v>
      </c>
      <c r="Y202" s="186">
        <v>2.4567055980668546</v>
      </c>
      <c r="AA202" s="185">
        <v>172</v>
      </c>
      <c r="AB202" s="185">
        <v>9932</v>
      </c>
      <c r="AC202" s="186">
        <v>1.7317760773258157</v>
      </c>
      <c r="AE202" s="185">
        <v>84</v>
      </c>
      <c r="AF202" s="185">
        <v>9932</v>
      </c>
      <c r="AG202" s="186">
        <v>0.84575110753121219</v>
      </c>
    </row>
    <row r="203" spans="1:33" ht="12.75" customHeight="1">
      <c r="A203" s="7"/>
      <c r="B203" s="8" t="s">
        <v>41</v>
      </c>
      <c r="C203" s="185">
        <v>2868</v>
      </c>
      <c r="D203" s="185">
        <v>9606</v>
      </c>
      <c r="E203" s="186">
        <v>29.856339787632731</v>
      </c>
      <c r="G203" s="185">
        <v>196</v>
      </c>
      <c r="H203" s="185">
        <v>9606</v>
      </c>
      <c r="I203" s="186">
        <v>2.0403914220278994</v>
      </c>
      <c r="K203" s="185">
        <v>6949</v>
      </c>
      <c r="L203" s="185">
        <v>9606</v>
      </c>
      <c r="M203" s="186">
        <v>72.340204039142193</v>
      </c>
      <c r="O203" s="185">
        <v>1445</v>
      </c>
      <c r="P203" s="185">
        <v>9606</v>
      </c>
      <c r="Q203" s="186">
        <v>15.042681657297521</v>
      </c>
      <c r="S203" s="185">
        <v>828</v>
      </c>
      <c r="T203" s="185">
        <v>9606</v>
      </c>
      <c r="U203" s="186">
        <v>8.6196127420362263</v>
      </c>
      <c r="W203" s="185">
        <v>335</v>
      </c>
      <c r="X203" s="185">
        <v>9606</v>
      </c>
      <c r="Y203" s="186">
        <v>3.4874037060170728</v>
      </c>
      <c r="AA203" s="185">
        <v>232</v>
      </c>
      <c r="AB203" s="185">
        <v>9606</v>
      </c>
      <c r="AC203" s="186">
        <v>2.4151571934207787</v>
      </c>
      <c r="AE203" s="185">
        <v>121</v>
      </c>
      <c r="AF203" s="185">
        <v>9606</v>
      </c>
      <c r="AG203" s="186">
        <v>1.2596293982927336</v>
      </c>
    </row>
    <row r="204" spans="1:33" ht="12.75" customHeight="1">
      <c r="A204" s="6"/>
      <c r="B204" s="6" t="s">
        <v>25</v>
      </c>
      <c r="C204" s="175"/>
      <c r="D204" s="175"/>
      <c r="E204" s="175">
        <v>1.4241129652194457</v>
      </c>
      <c r="F204" s="175"/>
      <c r="G204" s="175"/>
      <c r="H204" s="175"/>
      <c r="I204" s="175">
        <v>0.7819178054366428</v>
      </c>
      <c r="J204" s="175"/>
      <c r="K204" s="175"/>
      <c r="L204" s="175"/>
      <c r="M204" s="175">
        <v>0.85420809098376838</v>
      </c>
      <c r="N204" s="175"/>
      <c r="O204" s="175"/>
      <c r="P204" s="175"/>
      <c r="Q204" s="175">
        <v>1.940481233164685</v>
      </c>
      <c r="R204" s="175"/>
      <c r="S204" s="175"/>
      <c r="T204" s="175"/>
      <c r="U204" s="175">
        <v>2.0153475506379941</v>
      </c>
      <c r="V204" s="175"/>
      <c r="W204" s="175"/>
      <c r="X204" s="175"/>
      <c r="Y204" s="175">
        <v>3.1133003993716049</v>
      </c>
      <c r="AA204" s="175"/>
      <c r="AB204" s="175"/>
      <c r="AC204" s="175">
        <v>4.4124360259334034</v>
      </c>
      <c r="AD204" s="175"/>
      <c r="AE204" s="175"/>
      <c r="AF204" s="175"/>
      <c r="AG204" s="175">
        <v>5.4975825294376195</v>
      </c>
    </row>
    <row r="205" spans="1:33" s="184" customFormat="1" ht="12.75" customHeight="1">
      <c r="A205" s="8"/>
      <c r="B205" s="8"/>
      <c r="C205" s="187"/>
      <c r="D205" s="187"/>
      <c r="E205" s="188"/>
      <c r="G205" s="187"/>
      <c r="H205" s="187"/>
      <c r="I205" s="188"/>
      <c r="K205" s="187"/>
      <c r="L205" s="187"/>
      <c r="M205" s="188"/>
      <c r="O205" s="187"/>
      <c r="P205" s="187"/>
      <c r="Q205" s="188"/>
      <c r="S205" s="187"/>
      <c r="T205" s="187"/>
      <c r="U205" s="188"/>
      <c r="W205" s="187"/>
      <c r="X205" s="187"/>
      <c r="Y205" s="188"/>
      <c r="AA205" s="187"/>
      <c r="AB205" s="187"/>
      <c r="AC205" s="188"/>
      <c r="AE205" s="187"/>
      <c r="AF205" s="187"/>
      <c r="AG205" s="188"/>
    </row>
    <row r="206" spans="1:33" s="184" customFormat="1" ht="12.75" customHeight="1">
      <c r="A206" s="7"/>
      <c r="B206" s="8"/>
      <c r="C206" s="187"/>
      <c r="D206" s="187"/>
      <c r="E206" s="188"/>
      <c r="G206" s="187"/>
      <c r="H206" s="187"/>
      <c r="I206" s="188"/>
      <c r="K206" s="187"/>
      <c r="L206" s="187"/>
      <c r="M206" s="188"/>
      <c r="O206" s="187"/>
      <c r="P206" s="187"/>
      <c r="Q206" s="188"/>
      <c r="S206" s="187"/>
      <c r="T206" s="187"/>
      <c r="U206" s="188"/>
      <c r="W206" s="187"/>
      <c r="X206" s="187"/>
      <c r="Y206" s="188"/>
      <c r="AA206" s="187"/>
      <c r="AB206" s="187"/>
      <c r="AC206" s="188"/>
      <c r="AE206" s="187"/>
      <c r="AF206" s="187"/>
      <c r="AG206" s="188"/>
    </row>
    <row r="207" spans="1:33" ht="12.75" customHeight="1">
      <c r="A207" s="52" t="s">
        <v>89</v>
      </c>
      <c r="B207" s="8" t="s">
        <v>40</v>
      </c>
      <c r="C207" s="174" t="s">
        <v>90</v>
      </c>
      <c r="D207" s="174"/>
      <c r="E207" s="190"/>
      <c r="F207" s="191"/>
      <c r="G207" s="174" t="s">
        <v>90</v>
      </c>
      <c r="H207" s="174"/>
      <c r="I207" s="190"/>
      <c r="J207" s="191"/>
      <c r="K207" s="174" t="s">
        <v>90</v>
      </c>
      <c r="L207" s="174"/>
      <c r="M207" s="190"/>
      <c r="O207" s="174" t="s">
        <v>90</v>
      </c>
      <c r="P207" s="174"/>
      <c r="Q207" s="190"/>
      <c r="R207" s="191"/>
      <c r="S207" s="174" t="s">
        <v>90</v>
      </c>
      <c r="T207" s="174"/>
      <c r="U207" s="190"/>
      <c r="V207" s="191"/>
      <c r="W207" s="174" t="s">
        <v>90</v>
      </c>
      <c r="X207" s="174"/>
      <c r="Y207" s="190"/>
      <c r="AA207" s="174" t="s">
        <v>90</v>
      </c>
      <c r="AB207" s="174"/>
      <c r="AC207" s="190"/>
      <c r="AD207" s="191"/>
      <c r="AE207" s="174" t="s">
        <v>90</v>
      </c>
      <c r="AF207" s="174"/>
      <c r="AG207" s="190"/>
    </row>
    <row r="208" spans="1:33" ht="12.75" customHeight="1">
      <c r="A208" s="7"/>
      <c r="B208" s="8" t="s">
        <v>22</v>
      </c>
      <c r="C208" s="185"/>
      <c r="D208" s="185"/>
      <c r="E208" s="186"/>
      <c r="G208" s="185"/>
      <c r="H208" s="185"/>
      <c r="I208" s="186"/>
      <c r="K208" s="185"/>
      <c r="L208" s="185"/>
      <c r="M208" s="186"/>
      <c r="O208" s="185"/>
      <c r="P208" s="185"/>
      <c r="Q208" s="186"/>
      <c r="S208" s="185"/>
      <c r="T208" s="185"/>
      <c r="U208" s="186"/>
      <c r="W208" s="185"/>
      <c r="X208" s="185"/>
      <c r="Y208" s="186"/>
      <c r="AA208" s="185"/>
      <c r="AB208" s="185"/>
      <c r="AC208" s="186"/>
      <c r="AE208" s="185"/>
      <c r="AF208" s="185"/>
      <c r="AG208" s="186"/>
    </row>
    <row r="209" spans="1:33" ht="12.75" customHeight="1">
      <c r="A209" s="7"/>
      <c r="B209" s="8" t="s">
        <v>23</v>
      </c>
      <c r="C209" s="185"/>
      <c r="D209" s="185"/>
      <c r="E209" s="186"/>
      <c r="G209" s="185"/>
      <c r="H209" s="185"/>
      <c r="I209" s="186"/>
      <c r="K209" s="185"/>
      <c r="L209" s="185"/>
      <c r="M209" s="186"/>
      <c r="O209" s="185"/>
      <c r="P209" s="185"/>
      <c r="Q209" s="186"/>
      <c r="S209" s="185"/>
      <c r="T209" s="185"/>
      <c r="U209" s="186"/>
      <c r="W209" s="185"/>
      <c r="X209" s="185"/>
      <c r="Y209" s="186"/>
      <c r="AA209" s="185"/>
      <c r="AB209" s="185"/>
      <c r="AC209" s="186"/>
      <c r="AE209" s="185"/>
      <c r="AF209" s="185"/>
      <c r="AG209" s="186"/>
    </row>
    <row r="210" spans="1:33" ht="12.75" customHeight="1">
      <c r="A210" s="7"/>
      <c r="B210" s="8" t="s">
        <v>24</v>
      </c>
      <c r="C210" s="185"/>
      <c r="D210" s="185"/>
      <c r="E210" s="186"/>
      <c r="G210" s="185"/>
      <c r="H210" s="185"/>
      <c r="I210" s="186"/>
      <c r="K210" s="185"/>
      <c r="L210" s="185"/>
      <c r="M210" s="186"/>
      <c r="O210" s="185"/>
      <c r="P210" s="185"/>
      <c r="Q210" s="186"/>
      <c r="S210" s="185"/>
      <c r="T210" s="185"/>
      <c r="U210" s="186"/>
      <c r="W210" s="185"/>
      <c r="X210" s="185"/>
      <c r="Y210" s="186"/>
      <c r="AA210" s="185"/>
      <c r="AB210" s="185"/>
      <c r="AC210" s="186"/>
      <c r="AE210" s="185"/>
      <c r="AF210" s="185"/>
      <c r="AG210" s="186"/>
    </row>
    <row r="211" spans="1:33" ht="12.75" customHeight="1">
      <c r="A211" s="7"/>
      <c r="B211" s="8" t="s">
        <v>41</v>
      </c>
      <c r="C211" s="185"/>
      <c r="D211" s="185"/>
      <c r="E211" s="186"/>
      <c r="G211" s="185"/>
      <c r="H211" s="185"/>
      <c r="I211" s="186"/>
      <c r="K211" s="185"/>
      <c r="L211" s="185"/>
      <c r="M211" s="186"/>
      <c r="O211" s="185"/>
      <c r="P211" s="185"/>
      <c r="Q211" s="186"/>
      <c r="S211" s="185"/>
      <c r="T211" s="185"/>
      <c r="U211" s="186"/>
      <c r="W211" s="185"/>
      <c r="X211" s="185"/>
      <c r="Y211" s="186"/>
      <c r="AA211" s="185"/>
      <c r="AB211" s="185"/>
      <c r="AC211" s="186"/>
      <c r="AE211" s="185"/>
      <c r="AF211" s="185"/>
      <c r="AG211" s="186"/>
    </row>
    <row r="212" spans="1:33" ht="12.75" customHeight="1">
      <c r="A212" s="6"/>
      <c r="B212" s="6" t="s">
        <v>25</v>
      </c>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AA212" s="175"/>
      <c r="AB212" s="175"/>
      <c r="AC212" s="175"/>
      <c r="AD212" s="175"/>
      <c r="AE212" s="175"/>
      <c r="AF212" s="175"/>
      <c r="AG212" s="175"/>
    </row>
    <row r="213" spans="1:33" s="184" customFormat="1" ht="12.75" customHeight="1">
      <c r="A213" s="8"/>
      <c r="B213" s="8"/>
      <c r="C213" s="187"/>
      <c r="D213" s="187"/>
      <c r="E213" s="188"/>
      <c r="G213" s="187"/>
      <c r="H213" s="187"/>
      <c r="I213" s="188"/>
      <c r="K213" s="187"/>
      <c r="L213" s="187"/>
      <c r="M213" s="188"/>
      <c r="O213" s="187"/>
      <c r="P213" s="187"/>
      <c r="Q213" s="188"/>
      <c r="S213" s="187"/>
      <c r="T213" s="187"/>
      <c r="U213" s="188"/>
      <c r="W213" s="187"/>
      <c r="X213" s="187"/>
      <c r="Y213" s="188"/>
      <c r="AA213" s="187"/>
      <c r="AB213" s="187"/>
      <c r="AC213" s="188"/>
      <c r="AE213" s="187"/>
      <c r="AF213" s="187"/>
      <c r="AG213" s="188"/>
    </row>
    <row r="214" spans="1:33" s="184" customFormat="1" ht="12.75" customHeight="1">
      <c r="A214" s="7"/>
      <c r="B214" s="24"/>
      <c r="C214" s="187"/>
      <c r="D214" s="187"/>
      <c r="E214" s="188"/>
      <c r="G214" s="187"/>
      <c r="H214" s="187"/>
      <c r="I214" s="188"/>
      <c r="K214" s="187"/>
      <c r="L214" s="187"/>
      <c r="M214" s="188"/>
      <c r="O214" s="187"/>
      <c r="P214" s="187"/>
      <c r="Q214" s="188"/>
      <c r="S214" s="187"/>
      <c r="T214" s="187"/>
      <c r="U214" s="188"/>
      <c r="W214" s="187"/>
      <c r="X214" s="187"/>
      <c r="Y214" s="188"/>
      <c r="AA214" s="187"/>
      <c r="AB214" s="187"/>
      <c r="AC214" s="188"/>
      <c r="AE214" s="187"/>
      <c r="AF214" s="187"/>
      <c r="AG214" s="188"/>
    </row>
    <row r="215" spans="1:33" ht="12.75" customHeight="1">
      <c r="A215" s="52" t="s">
        <v>91</v>
      </c>
      <c r="B215" s="8" t="s">
        <v>40</v>
      </c>
      <c r="C215" s="185">
        <v>1647</v>
      </c>
      <c r="D215" s="185">
        <v>7856</v>
      </c>
      <c r="E215" s="186">
        <v>20.964867617107945</v>
      </c>
      <c r="G215" s="185">
        <v>205</v>
      </c>
      <c r="H215" s="185">
        <v>7856</v>
      </c>
      <c r="I215" s="186">
        <v>2.609470468431772</v>
      </c>
      <c r="K215" s="185">
        <v>6653</v>
      </c>
      <c r="L215" s="185">
        <v>7856</v>
      </c>
      <c r="M215" s="186">
        <v>84.686863543788178</v>
      </c>
      <c r="O215" s="185">
        <v>609</v>
      </c>
      <c r="P215" s="185">
        <v>7856</v>
      </c>
      <c r="Q215" s="186">
        <v>7.7520366598778008</v>
      </c>
      <c r="S215" s="185">
        <v>336</v>
      </c>
      <c r="T215" s="185">
        <v>7856</v>
      </c>
      <c r="U215" s="186">
        <v>4.2769857433808554</v>
      </c>
      <c r="W215" s="185">
        <v>88</v>
      </c>
      <c r="X215" s="185">
        <v>7856</v>
      </c>
      <c r="Y215" s="186">
        <v>1.1201629327902241</v>
      </c>
      <c r="AA215" s="185">
        <v>43</v>
      </c>
      <c r="AB215" s="185">
        <v>7856</v>
      </c>
      <c r="AC215" s="186">
        <v>0.54735234215885953</v>
      </c>
      <c r="AE215" s="185">
        <v>18</v>
      </c>
      <c r="AF215" s="185">
        <v>7856</v>
      </c>
      <c r="AG215" s="186">
        <v>0.22912423625254583</v>
      </c>
    </row>
    <row r="216" spans="1:33" ht="12.75" customHeight="1">
      <c r="A216" s="7"/>
      <c r="B216" s="8" t="s">
        <v>22</v>
      </c>
      <c r="C216" s="185">
        <v>2438</v>
      </c>
      <c r="D216" s="185">
        <v>9854</v>
      </c>
      <c r="E216" s="186">
        <v>24.741221838847167</v>
      </c>
      <c r="G216" s="185">
        <v>192</v>
      </c>
      <c r="H216" s="185">
        <v>9854</v>
      </c>
      <c r="I216" s="186">
        <v>1.948447331033083</v>
      </c>
      <c r="K216" s="185">
        <v>8196</v>
      </c>
      <c r="L216" s="185">
        <v>9854</v>
      </c>
      <c r="M216" s="186">
        <v>83.174345443474735</v>
      </c>
      <c r="O216" s="185">
        <v>972</v>
      </c>
      <c r="P216" s="185">
        <v>9854</v>
      </c>
      <c r="Q216" s="186">
        <v>9.864014613354982</v>
      </c>
      <c r="S216" s="185">
        <v>593</v>
      </c>
      <c r="T216" s="185">
        <v>9854</v>
      </c>
      <c r="U216" s="186">
        <v>6.0178607672011362</v>
      </c>
      <c r="W216" s="185">
        <v>187</v>
      </c>
      <c r="X216" s="185">
        <v>9854</v>
      </c>
      <c r="Y216" s="186">
        <v>1.897706515120763</v>
      </c>
      <c r="AA216" s="185">
        <v>135</v>
      </c>
      <c r="AB216" s="185">
        <v>9854</v>
      </c>
      <c r="AC216" s="186">
        <v>1.3700020296326365</v>
      </c>
      <c r="AE216" s="185">
        <v>71</v>
      </c>
      <c r="AF216" s="185">
        <v>9854</v>
      </c>
      <c r="AG216" s="186">
        <v>0.72051958595494214</v>
      </c>
    </row>
    <row r="217" spans="1:33" ht="12.75" customHeight="1">
      <c r="A217" s="7"/>
      <c r="B217" s="8" t="s">
        <v>23</v>
      </c>
      <c r="C217" s="185">
        <v>1957</v>
      </c>
      <c r="D217" s="185">
        <v>8019</v>
      </c>
      <c r="E217" s="186">
        <v>24.404539219354035</v>
      </c>
      <c r="G217" s="185">
        <v>210</v>
      </c>
      <c r="H217" s="185">
        <v>8019</v>
      </c>
      <c r="I217" s="186">
        <v>2.6187803965581744</v>
      </c>
      <c r="K217" s="185">
        <v>6452</v>
      </c>
      <c r="L217" s="185">
        <v>8019</v>
      </c>
      <c r="M217" s="186">
        <v>80.45891008853971</v>
      </c>
      <c r="O217" s="185">
        <v>897</v>
      </c>
      <c r="P217" s="185">
        <v>8019</v>
      </c>
      <c r="Q217" s="186">
        <v>11.185933408155631</v>
      </c>
      <c r="S217" s="185">
        <v>581</v>
      </c>
      <c r="T217" s="185">
        <v>8019</v>
      </c>
      <c r="U217" s="186">
        <v>7.2452924304776154</v>
      </c>
      <c r="W217" s="185">
        <v>216</v>
      </c>
      <c r="X217" s="185">
        <v>8019</v>
      </c>
      <c r="Y217" s="186">
        <v>2.6936026936026933</v>
      </c>
      <c r="AA217" s="185">
        <v>138</v>
      </c>
      <c r="AB217" s="185">
        <v>8019</v>
      </c>
      <c r="AC217" s="186">
        <v>1.7209128320239433</v>
      </c>
      <c r="AE217" s="185">
        <v>48</v>
      </c>
      <c r="AF217" s="185">
        <v>8019</v>
      </c>
      <c r="AG217" s="186">
        <v>0.59857837635615407</v>
      </c>
    </row>
    <row r="218" spans="1:33" ht="12.75" customHeight="1">
      <c r="A218" s="7"/>
      <c r="B218" s="8" t="s">
        <v>24</v>
      </c>
      <c r="C218" s="185">
        <v>2585</v>
      </c>
      <c r="D218" s="185">
        <v>9932</v>
      </c>
      <c r="E218" s="186">
        <v>26.026983487716471</v>
      </c>
      <c r="G218" s="185">
        <v>218</v>
      </c>
      <c r="H218" s="185">
        <v>9932</v>
      </c>
      <c r="I218" s="186">
        <v>2.1949254933548126</v>
      </c>
      <c r="K218" s="185">
        <v>7950</v>
      </c>
      <c r="L218" s="185">
        <v>9932</v>
      </c>
      <c r="M218" s="186">
        <v>80.044301248489731</v>
      </c>
      <c r="O218" s="185">
        <v>1225</v>
      </c>
      <c r="P218" s="185">
        <v>9932</v>
      </c>
      <c r="Q218" s="186">
        <v>12.333870318163513</v>
      </c>
      <c r="S218" s="185">
        <v>687</v>
      </c>
      <c r="T218" s="185">
        <v>9932</v>
      </c>
      <c r="U218" s="186">
        <v>6.9170358437374135</v>
      </c>
      <c r="W218" s="185">
        <v>244</v>
      </c>
      <c r="X218" s="185">
        <v>9932</v>
      </c>
      <c r="Y218" s="186">
        <v>2.4567055980668546</v>
      </c>
      <c r="AA218" s="185">
        <v>172</v>
      </c>
      <c r="AB218" s="185">
        <v>9932</v>
      </c>
      <c r="AC218" s="186">
        <v>1.7317760773258157</v>
      </c>
      <c r="AE218" s="185">
        <v>84</v>
      </c>
      <c r="AF218" s="185">
        <v>9932</v>
      </c>
      <c r="AG218" s="186">
        <v>0.84575110753121219</v>
      </c>
    </row>
    <row r="219" spans="1:33" ht="12.75" customHeight="1">
      <c r="A219" s="7"/>
      <c r="B219" s="8" t="s">
        <v>41</v>
      </c>
      <c r="C219" s="185">
        <v>2868</v>
      </c>
      <c r="D219" s="185">
        <v>9606</v>
      </c>
      <c r="E219" s="186">
        <v>29.856339787632731</v>
      </c>
      <c r="G219" s="185">
        <v>196</v>
      </c>
      <c r="H219" s="185">
        <v>9606</v>
      </c>
      <c r="I219" s="186">
        <v>2.0403914220278994</v>
      </c>
      <c r="K219" s="185">
        <v>6949</v>
      </c>
      <c r="L219" s="185">
        <v>9606</v>
      </c>
      <c r="M219" s="186">
        <v>72.340204039142193</v>
      </c>
      <c r="O219" s="185">
        <v>1445</v>
      </c>
      <c r="P219" s="185">
        <v>9606</v>
      </c>
      <c r="Q219" s="186">
        <v>15.042681657297521</v>
      </c>
      <c r="S219" s="185">
        <v>828</v>
      </c>
      <c r="T219" s="185">
        <v>9606</v>
      </c>
      <c r="U219" s="186">
        <v>8.6196127420362263</v>
      </c>
      <c r="W219" s="185">
        <v>335</v>
      </c>
      <c r="X219" s="185">
        <v>9606</v>
      </c>
      <c r="Y219" s="186">
        <v>3.4874037060170728</v>
      </c>
      <c r="AA219" s="185">
        <v>232</v>
      </c>
      <c r="AB219" s="185">
        <v>9606</v>
      </c>
      <c r="AC219" s="186">
        <v>2.4151571934207787</v>
      </c>
      <c r="AE219" s="185">
        <v>121</v>
      </c>
      <c r="AF219" s="185">
        <v>9606</v>
      </c>
      <c r="AG219" s="186">
        <v>1.2596293982927336</v>
      </c>
    </row>
    <row r="220" spans="1:33" ht="12.75" customHeight="1">
      <c r="A220" s="6"/>
      <c r="B220" s="6" t="s">
        <v>25</v>
      </c>
      <c r="C220" s="175"/>
      <c r="D220" s="175"/>
      <c r="E220" s="175">
        <v>1.4241129652194457</v>
      </c>
      <c r="F220" s="175"/>
      <c r="G220" s="175"/>
      <c r="H220" s="175"/>
      <c r="I220" s="175">
        <v>0.7819178054366428</v>
      </c>
      <c r="J220" s="175"/>
      <c r="K220" s="175"/>
      <c r="L220" s="175"/>
      <c r="M220" s="175">
        <v>0.85420809098376838</v>
      </c>
      <c r="N220" s="175"/>
      <c r="O220" s="175"/>
      <c r="P220" s="175"/>
      <c r="Q220" s="175">
        <v>1.940481233164685</v>
      </c>
      <c r="R220" s="175"/>
      <c r="S220" s="175"/>
      <c r="T220" s="175"/>
      <c r="U220" s="175">
        <v>2.0153475506379941</v>
      </c>
      <c r="V220" s="175"/>
      <c r="W220" s="175"/>
      <c r="X220" s="175"/>
      <c r="Y220" s="175">
        <v>3.1133003993716049</v>
      </c>
      <c r="AA220" s="175"/>
      <c r="AB220" s="175"/>
      <c r="AC220" s="175">
        <v>4.4124360259334034</v>
      </c>
      <c r="AD220" s="175"/>
      <c r="AE220" s="175"/>
      <c r="AF220" s="175"/>
      <c r="AG220" s="175">
        <v>5.4975825294376195</v>
      </c>
    </row>
  </sheetData>
  <mergeCells count="17">
    <mergeCell ref="S1:U3"/>
    <mergeCell ref="W1:Y3"/>
    <mergeCell ref="AE4:AG4"/>
    <mergeCell ref="AA1:AC3"/>
    <mergeCell ref="AE1:AG3"/>
    <mergeCell ref="S4:U4"/>
    <mergeCell ref="W4:Y4"/>
    <mergeCell ref="AA4:AC4"/>
    <mergeCell ref="B2:B4"/>
    <mergeCell ref="C4:E4"/>
    <mergeCell ref="G4:I4"/>
    <mergeCell ref="K4:M4"/>
    <mergeCell ref="O4:Q4"/>
    <mergeCell ref="C1:E3"/>
    <mergeCell ref="G1:I3"/>
    <mergeCell ref="K1:M3"/>
    <mergeCell ref="O1:Q3"/>
  </mergeCells>
  <hyperlinks>
    <hyperlink ref="B2" location="Notes_on_the_data!A1" display="Link to Notes on the data" xr:uid="{EDF8C28E-39AF-4D96-BC86-CBF5B3B02AC6}"/>
    <hyperlink ref="A3" location="Key!A1" display="Link to Key" xr:uid="{D8FE44A8-BE94-4364-8CAA-53AE40BDFAEB}"/>
    <hyperlink ref="A2" location="Contents!A8" display="BACK TO CONTENTS" xr:uid="{07B0E910-69FC-4B64-A3C1-B4B72B42F02A}"/>
    <hyperlink ref="B1" r:id="rId1" xr:uid="{CD980845-703B-4512-8C01-CC244B33578D}"/>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0588-5E00-4FF6-82E4-D37EDDFB1DB2}">
  <dimension ref="A1:AG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6.7109375" style="189" customWidth="1"/>
    <col min="2" max="2" width="44.7109375" style="171" customWidth="1"/>
    <col min="3" max="3" width="12.7109375" style="192" customWidth="1"/>
    <col min="4" max="4" width="12.7109375" style="216" customWidth="1"/>
    <col min="5" max="5" width="12.7109375" style="172" customWidth="1"/>
    <col min="6" max="6" width="1.7109375" style="172" customWidth="1"/>
    <col min="7" max="9" width="12.7109375" style="172" customWidth="1"/>
    <col min="10" max="10" width="1.7109375" style="172" customWidth="1"/>
    <col min="11" max="13" width="12.7109375" style="172" customWidth="1"/>
    <col min="14" max="14" width="1.7109375" style="172" customWidth="1"/>
    <col min="15" max="17" width="12.7109375" style="172" customWidth="1"/>
    <col min="18" max="18" width="1.7109375" style="172" customWidth="1"/>
    <col min="19" max="21" width="12.7109375" style="172" customWidth="1"/>
    <col min="22" max="22" width="1.7109375" style="172" customWidth="1"/>
    <col min="23" max="25" width="12.7109375" style="172" customWidth="1"/>
    <col min="26" max="26" width="1.7109375" style="172" customWidth="1"/>
    <col min="27" max="29" width="12.7109375" style="172" customWidth="1"/>
    <col min="30" max="30" width="1.7109375" style="172" customWidth="1"/>
    <col min="31" max="33" width="12.7109375" style="172" customWidth="1"/>
    <col min="34" max="16384" width="9.140625" style="172"/>
  </cols>
  <sheetData>
    <row r="1" spans="1:33" s="163" customFormat="1" ht="39.950000000000003" customHeight="1">
      <c r="A1" s="37" t="s">
        <v>251</v>
      </c>
      <c r="B1" s="33" t="s">
        <v>61</v>
      </c>
      <c r="C1" s="383" t="s">
        <v>519</v>
      </c>
      <c r="D1" s="383"/>
      <c r="E1" s="383"/>
      <c r="F1" s="35"/>
      <c r="G1" s="383" t="s">
        <v>520</v>
      </c>
      <c r="H1" s="387"/>
      <c r="I1" s="387"/>
      <c r="J1" s="35"/>
      <c r="K1" s="383" t="s">
        <v>521</v>
      </c>
      <c r="L1" s="387"/>
      <c r="M1" s="387"/>
      <c r="N1" s="35"/>
      <c r="O1" s="383" t="s">
        <v>522</v>
      </c>
      <c r="P1" s="387"/>
      <c r="Q1" s="387"/>
      <c r="R1" s="35"/>
      <c r="S1" s="383" t="s">
        <v>523</v>
      </c>
      <c r="T1" s="387"/>
      <c r="U1" s="387"/>
      <c r="V1" s="35"/>
      <c r="W1" s="383" t="s">
        <v>524</v>
      </c>
      <c r="X1" s="387"/>
      <c r="Y1" s="387"/>
      <c r="Z1" s="35"/>
      <c r="AA1" s="383" t="s">
        <v>525</v>
      </c>
      <c r="AB1" s="387"/>
      <c r="AC1" s="387"/>
      <c r="AD1" s="35"/>
      <c r="AE1" s="383" t="s">
        <v>705</v>
      </c>
      <c r="AF1" s="387"/>
      <c r="AG1" s="387"/>
    </row>
    <row r="2" spans="1:33" s="162" customFormat="1" ht="18" customHeight="1">
      <c r="A2" s="356" t="s">
        <v>34</v>
      </c>
      <c r="B2" s="378" t="s">
        <v>5</v>
      </c>
      <c r="C2" s="383"/>
      <c r="D2" s="383"/>
      <c r="E2" s="383"/>
      <c r="F2" s="165"/>
      <c r="G2" s="387"/>
      <c r="H2" s="387"/>
      <c r="I2" s="387"/>
      <c r="J2" s="165"/>
      <c r="K2" s="387"/>
      <c r="L2" s="387"/>
      <c r="M2" s="387"/>
      <c r="N2" s="165"/>
      <c r="O2" s="387"/>
      <c r="P2" s="387"/>
      <c r="Q2" s="387"/>
      <c r="R2" s="165"/>
      <c r="S2" s="387"/>
      <c r="T2" s="387"/>
      <c r="U2" s="387"/>
      <c r="V2" s="165"/>
      <c r="W2" s="387"/>
      <c r="X2" s="387"/>
      <c r="Y2" s="387"/>
      <c r="Z2" s="165"/>
      <c r="AA2" s="387"/>
      <c r="AB2" s="387"/>
      <c r="AC2" s="387"/>
      <c r="AD2" s="165"/>
      <c r="AE2" s="387"/>
      <c r="AF2" s="387"/>
      <c r="AG2" s="387"/>
    </row>
    <row r="3" spans="1:33" s="162" customFormat="1" ht="18" customHeight="1">
      <c r="A3" s="148" t="s">
        <v>28</v>
      </c>
      <c r="B3" s="379"/>
      <c r="C3" s="394"/>
      <c r="D3" s="394"/>
      <c r="E3" s="394"/>
      <c r="F3" s="165"/>
      <c r="G3" s="388"/>
      <c r="H3" s="388"/>
      <c r="I3" s="388"/>
      <c r="J3" s="165"/>
      <c r="K3" s="388"/>
      <c r="L3" s="388"/>
      <c r="M3" s="388"/>
      <c r="N3" s="165"/>
      <c r="O3" s="388"/>
      <c r="P3" s="388"/>
      <c r="Q3" s="388"/>
      <c r="R3" s="165"/>
      <c r="S3" s="388"/>
      <c r="T3" s="388"/>
      <c r="U3" s="388"/>
      <c r="V3" s="165"/>
      <c r="W3" s="388"/>
      <c r="X3" s="388"/>
      <c r="Y3" s="388"/>
      <c r="Z3" s="165"/>
      <c r="AA3" s="388"/>
      <c r="AB3" s="388"/>
      <c r="AC3" s="388"/>
      <c r="AD3" s="165"/>
      <c r="AE3" s="388"/>
      <c r="AF3" s="388"/>
      <c r="AG3" s="388"/>
    </row>
    <row r="4" spans="1:33" s="162" customFormat="1" ht="18" customHeight="1">
      <c r="A4" s="27"/>
      <c r="B4" s="380"/>
      <c r="C4" s="381">
        <v>2016</v>
      </c>
      <c r="D4" s="381"/>
      <c r="E4" s="381"/>
      <c r="F4" s="198"/>
      <c r="G4" s="381">
        <v>2016</v>
      </c>
      <c r="H4" s="382"/>
      <c r="I4" s="382"/>
      <c r="J4" s="198"/>
      <c r="K4" s="381">
        <v>2016</v>
      </c>
      <c r="L4" s="382"/>
      <c r="M4" s="382"/>
      <c r="N4" s="198"/>
      <c r="O4" s="381">
        <v>2016</v>
      </c>
      <c r="P4" s="382"/>
      <c r="Q4" s="382"/>
      <c r="R4" s="198"/>
      <c r="S4" s="381">
        <v>2016</v>
      </c>
      <c r="T4" s="382"/>
      <c r="U4" s="382"/>
      <c r="V4" s="198"/>
      <c r="W4" s="381">
        <v>2016</v>
      </c>
      <c r="X4" s="382"/>
      <c r="Y4" s="382"/>
      <c r="Z4" s="198"/>
      <c r="AA4" s="381">
        <v>2016</v>
      </c>
      <c r="AB4" s="382"/>
      <c r="AC4" s="382"/>
      <c r="AD4" s="198"/>
      <c r="AE4" s="381">
        <v>2016</v>
      </c>
      <c r="AF4" s="382"/>
      <c r="AG4" s="382"/>
    </row>
    <row r="5" spans="1:33" s="162" customFormat="1" ht="60" customHeight="1">
      <c r="A5" s="166" t="s">
        <v>20</v>
      </c>
      <c r="B5" s="166" t="s">
        <v>21</v>
      </c>
      <c r="C5" s="167" t="s">
        <v>2</v>
      </c>
      <c r="D5" s="167" t="s">
        <v>526</v>
      </c>
      <c r="E5" s="168" t="s">
        <v>62</v>
      </c>
      <c r="F5" s="169"/>
      <c r="G5" s="167" t="s">
        <v>2</v>
      </c>
      <c r="H5" s="167" t="s">
        <v>526</v>
      </c>
      <c r="I5" s="168" t="s">
        <v>62</v>
      </c>
      <c r="J5" s="169"/>
      <c r="K5" s="167" t="s">
        <v>2</v>
      </c>
      <c r="L5" s="167" t="s">
        <v>527</v>
      </c>
      <c r="M5" s="168" t="s">
        <v>62</v>
      </c>
      <c r="N5" s="169"/>
      <c r="O5" s="167" t="s">
        <v>2</v>
      </c>
      <c r="P5" s="167" t="s">
        <v>527</v>
      </c>
      <c r="Q5" s="168" t="s">
        <v>62</v>
      </c>
      <c r="R5" s="169"/>
      <c r="S5" s="167" t="s">
        <v>2</v>
      </c>
      <c r="T5" s="167" t="s">
        <v>526</v>
      </c>
      <c r="U5" s="168" t="s">
        <v>62</v>
      </c>
      <c r="V5" s="130"/>
      <c r="W5" s="167" t="s">
        <v>2</v>
      </c>
      <c r="X5" s="167" t="s">
        <v>526</v>
      </c>
      <c r="Y5" s="168" t="s">
        <v>62</v>
      </c>
      <c r="Z5" s="130"/>
      <c r="AA5" s="167" t="s">
        <v>2</v>
      </c>
      <c r="AB5" s="167" t="s">
        <v>526</v>
      </c>
      <c r="AC5" s="168" t="s">
        <v>62</v>
      </c>
      <c r="AD5" s="169"/>
      <c r="AE5" s="167" t="s">
        <v>2</v>
      </c>
      <c r="AF5" s="167" t="s">
        <v>527</v>
      </c>
      <c r="AG5" s="168" t="s">
        <v>62</v>
      </c>
    </row>
    <row r="6" spans="1:33">
      <c r="A6" s="131" t="s">
        <v>26</v>
      </c>
      <c r="B6" s="90"/>
      <c r="D6" s="215"/>
    </row>
    <row r="7" spans="1:33">
      <c r="A7" s="134" t="s">
        <v>55</v>
      </c>
      <c r="B7" s="56" t="s">
        <v>40</v>
      </c>
      <c r="C7" s="138">
        <v>52739</v>
      </c>
      <c r="D7" s="138">
        <v>171086</v>
      </c>
      <c r="E7" s="139">
        <v>30.826017324620363</v>
      </c>
      <c r="F7" s="140"/>
      <c r="G7" s="138">
        <v>4902</v>
      </c>
      <c r="H7" s="138">
        <v>171086</v>
      </c>
      <c r="I7" s="139">
        <v>2.8652256759758252</v>
      </c>
      <c r="J7" s="140"/>
      <c r="K7" s="138">
        <v>140155</v>
      </c>
      <c r="L7" s="138">
        <v>171086</v>
      </c>
      <c r="M7" s="139">
        <v>81.920788375436913</v>
      </c>
      <c r="N7" s="140"/>
      <c r="O7" s="138">
        <v>11244</v>
      </c>
      <c r="P7" s="138">
        <v>171086</v>
      </c>
      <c r="Q7" s="139">
        <v>6.5721333130706192</v>
      </c>
      <c r="R7" s="140"/>
      <c r="S7" s="138">
        <v>21131</v>
      </c>
      <c r="T7" s="138">
        <v>171086</v>
      </c>
      <c r="U7" s="139">
        <v>12.351098278058988</v>
      </c>
      <c r="V7" s="140"/>
      <c r="W7" s="138">
        <v>6422</v>
      </c>
      <c r="X7" s="138">
        <v>171086</v>
      </c>
      <c r="Y7" s="139">
        <v>3.7536677460458483</v>
      </c>
      <c r="Z7" s="140"/>
      <c r="AA7" s="138">
        <v>1690</v>
      </c>
      <c r="AB7" s="138">
        <v>171086</v>
      </c>
      <c r="AC7" s="139">
        <v>0.98780730159101271</v>
      </c>
      <c r="AD7" s="140"/>
      <c r="AE7" s="138">
        <v>782</v>
      </c>
      <c r="AF7" s="138">
        <v>171086</v>
      </c>
      <c r="AG7" s="139">
        <v>0.45708006499655146</v>
      </c>
    </row>
    <row r="8" spans="1:33">
      <c r="A8" s="76"/>
      <c r="B8" s="56" t="s">
        <v>22</v>
      </c>
      <c r="C8" s="138">
        <v>52195</v>
      </c>
      <c r="D8" s="138">
        <v>162050</v>
      </c>
      <c r="E8" s="139">
        <v>32.209194692995993</v>
      </c>
      <c r="F8" s="140"/>
      <c r="G8" s="138">
        <v>4532</v>
      </c>
      <c r="H8" s="138">
        <v>162050</v>
      </c>
      <c r="I8" s="139">
        <v>2.7966676951558163</v>
      </c>
      <c r="J8" s="140"/>
      <c r="K8" s="138">
        <v>126686</v>
      </c>
      <c r="L8" s="138">
        <v>162050</v>
      </c>
      <c r="M8" s="139">
        <v>78.177105831533481</v>
      </c>
      <c r="N8" s="140"/>
      <c r="O8" s="138">
        <v>14591</v>
      </c>
      <c r="P8" s="138">
        <v>162050</v>
      </c>
      <c r="Q8" s="139">
        <v>9.004011107682814</v>
      </c>
      <c r="R8" s="140"/>
      <c r="S8" s="138">
        <v>24664</v>
      </c>
      <c r="T8" s="138">
        <v>162050</v>
      </c>
      <c r="U8" s="139">
        <v>15.219993829065103</v>
      </c>
      <c r="V8" s="140"/>
      <c r="W8" s="138">
        <v>8426</v>
      </c>
      <c r="X8" s="138">
        <v>162050</v>
      </c>
      <c r="Y8" s="139">
        <v>5.1996297439062023</v>
      </c>
      <c r="Z8" s="140"/>
      <c r="AA8" s="138">
        <v>2838</v>
      </c>
      <c r="AB8" s="138">
        <v>162050</v>
      </c>
      <c r="AC8" s="139">
        <v>1.7513113236655351</v>
      </c>
      <c r="AD8" s="140"/>
      <c r="AE8" s="138">
        <v>1326</v>
      </c>
      <c r="AF8" s="138">
        <v>162050</v>
      </c>
      <c r="AG8" s="139">
        <v>0.81826596729404499</v>
      </c>
    </row>
    <row r="9" spans="1:33">
      <c r="A9" s="76"/>
      <c r="B9" s="56" t="s">
        <v>23</v>
      </c>
      <c r="C9" s="138">
        <v>52304</v>
      </c>
      <c r="D9" s="138">
        <v>166130</v>
      </c>
      <c r="E9" s="139">
        <v>31.483777764401371</v>
      </c>
      <c r="F9" s="140"/>
      <c r="G9" s="138">
        <v>5039</v>
      </c>
      <c r="H9" s="138">
        <v>166130</v>
      </c>
      <c r="I9" s="139">
        <v>3.033166797086619</v>
      </c>
      <c r="J9" s="140"/>
      <c r="K9" s="138">
        <v>127376</v>
      </c>
      <c r="L9" s="138">
        <v>166130</v>
      </c>
      <c r="M9" s="139">
        <v>76.672485402997651</v>
      </c>
      <c r="N9" s="140"/>
      <c r="O9" s="138">
        <v>16490</v>
      </c>
      <c r="P9" s="138">
        <v>166130</v>
      </c>
      <c r="Q9" s="139">
        <v>9.9259615963402155</v>
      </c>
      <c r="R9" s="140"/>
      <c r="S9" s="138">
        <v>25911</v>
      </c>
      <c r="T9" s="138">
        <v>166130</v>
      </c>
      <c r="U9" s="139">
        <v>15.5968217660868</v>
      </c>
      <c r="V9" s="140"/>
      <c r="W9" s="138">
        <v>8767</v>
      </c>
      <c r="X9" s="138">
        <v>166130</v>
      </c>
      <c r="Y9" s="139">
        <v>5.2771925600433391</v>
      </c>
      <c r="Z9" s="140"/>
      <c r="AA9" s="138">
        <v>3175</v>
      </c>
      <c r="AB9" s="138">
        <v>166130</v>
      </c>
      <c r="AC9" s="139">
        <v>1.9111539156082584</v>
      </c>
      <c r="AD9" s="140"/>
      <c r="AE9" s="138">
        <v>1485</v>
      </c>
      <c r="AF9" s="138">
        <v>166130</v>
      </c>
      <c r="AG9" s="139">
        <v>0.89387828808764214</v>
      </c>
    </row>
    <row r="10" spans="1:33">
      <c r="A10" s="76"/>
      <c r="B10" s="56" t="s">
        <v>24</v>
      </c>
      <c r="C10" s="138">
        <v>52603</v>
      </c>
      <c r="D10" s="138">
        <v>165455</v>
      </c>
      <c r="E10" s="139">
        <v>31.79293463479496</v>
      </c>
      <c r="F10" s="140"/>
      <c r="G10" s="138">
        <v>5220</v>
      </c>
      <c r="H10" s="138">
        <v>165455</v>
      </c>
      <c r="I10" s="139">
        <v>3.154936387537397</v>
      </c>
      <c r="J10" s="140"/>
      <c r="K10" s="138">
        <v>121103</v>
      </c>
      <c r="L10" s="138">
        <v>165455</v>
      </c>
      <c r="M10" s="139">
        <v>73.193919796923637</v>
      </c>
      <c r="N10" s="140"/>
      <c r="O10" s="138">
        <v>21028</v>
      </c>
      <c r="P10" s="138">
        <v>165455</v>
      </c>
      <c r="Q10" s="139">
        <v>12.709195853857544</v>
      </c>
      <c r="R10" s="140"/>
      <c r="S10" s="138">
        <v>28818</v>
      </c>
      <c r="T10" s="138">
        <v>165455</v>
      </c>
      <c r="U10" s="139">
        <v>17.417424677404732</v>
      </c>
      <c r="V10" s="140"/>
      <c r="W10" s="138">
        <v>9863</v>
      </c>
      <c r="X10" s="138">
        <v>165455</v>
      </c>
      <c r="Y10" s="139">
        <v>5.9611374694025567</v>
      </c>
      <c r="Z10" s="140"/>
      <c r="AA10" s="138">
        <v>4554</v>
      </c>
      <c r="AB10" s="138">
        <v>165455</v>
      </c>
      <c r="AC10" s="139">
        <v>2.7524100208515914</v>
      </c>
      <c r="AD10" s="140"/>
      <c r="AE10" s="138">
        <v>2068</v>
      </c>
      <c r="AF10" s="138">
        <v>165455</v>
      </c>
      <c r="AG10" s="139">
        <v>1.2498866761355052</v>
      </c>
    </row>
    <row r="11" spans="1:33">
      <c r="A11" s="76"/>
      <c r="B11" s="56" t="s">
        <v>41</v>
      </c>
      <c r="C11" s="138">
        <v>56401</v>
      </c>
      <c r="D11" s="138">
        <v>178782</v>
      </c>
      <c r="E11" s="139">
        <v>31.547359353849941</v>
      </c>
      <c r="F11" s="140"/>
      <c r="G11" s="138">
        <v>5894</v>
      </c>
      <c r="H11" s="138">
        <v>178782</v>
      </c>
      <c r="I11" s="139">
        <v>3.2967524694879797</v>
      </c>
      <c r="J11" s="140"/>
      <c r="K11" s="138">
        <v>125085</v>
      </c>
      <c r="L11" s="138">
        <v>178782</v>
      </c>
      <c r="M11" s="139">
        <v>69.965097157431956</v>
      </c>
      <c r="N11" s="140"/>
      <c r="O11" s="138">
        <v>29748</v>
      </c>
      <c r="P11" s="138">
        <v>178782</v>
      </c>
      <c r="Q11" s="139">
        <v>16.639258985803941</v>
      </c>
      <c r="R11" s="140"/>
      <c r="S11" s="138">
        <v>33947</v>
      </c>
      <c r="T11" s="138">
        <v>178782</v>
      </c>
      <c r="U11" s="139">
        <v>18.987929433611885</v>
      </c>
      <c r="V11" s="140"/>
      <c r="W11" s="138">
        <v>11822</v>
      </c>
      <c r="X11" s="138">
        <v>178782</v>
      </c>
      <c r="Y11" s="139">
        <v>6.6125225134521379</v>
      </c>
      <c r="Z11" s="140"/>
      <c r="AA11" s="138">
        <v>7587</v>
      </c>
      <c r="AB11" s="138">
        <v>178782</v>
      </c>
      <c r="AC11" s="139">
        <v>4.2437158103164752</v>
      </c>
      <c r="AD11" s="140"/>
      <c r="AE11" s="138">
        <v>3111</v>
      </c>
      <c r="AF11" s="138">
        <v>178782</v>
      </c>
      <c r="AG11" s="139">
        <v>1.7401080645702587</v>
      </c>
    </row>
    <row r="12" spans="1:33">
      <c r="A12" s="136"/>
      <c r="B12" s="57" t="s">
        <v>25</v>
      </c>
      <c r="C12" s="174"/>
      <c r="D12" s="174"/>
      <c r="E12" s="175">
        <v>1.0234004289828726</v>
      </c>
      <c r="F12" s="175"/>
      <c r="G12" s="175"/>
      <c r="H12" s="175"/>
      <c r="I12" s="175">
        <v>1.1506083088429631</v>
      </c>
      <c r="J12" s="175"/>
      <c r="K12" s="175"/>
      <c r="L12" s="175"/>
      <c r="M12" s="175">
        <v>0.85405790819281535</v>
      </c>
      <c r="N12" s="175"/>
      <c r="O12" s="174"/>
      <c r="P12" s="174"/>
      <c r="Q12" s="175">
        <v>2.5317896325553657</v>
      </c>
      <c r="R12" s="175"/>
      <c r="S12" s="175"/>
      <c r="T12" s="175"/>
      <c r="U12" s="175">
        <v>1.5373474492825343</v>
      </c>
      <c r="V12" s="175"/>
      <c r="W12" s="175"/>
      <c r="X12" s="175"/>
      <c r="Y12" s="175">
        <v>1.7616163605363944</v>
      </c>
      <c r="Z12" s="175"/>
      <c r="AA12" s="174"/>
      <c r="AB12" s="174"/>
      <c r="AC12" s="175">
        <v>4.2960968232177779</v>
      </c>
      <c r="AD12" s="175"/>
      <c r="AE12" s="175"/>
      <c r="AF12" s="175"/>
      <c r="AG12" s="175">
        <v>3.8070093137476633</v>
      </c>
    </row>
    <row r="13" spans="1:33" s="184" customFormat="1">
      <c r="A13" s="120"/>
      <c r="B13" s="56"/>
      <c r="C13" s="177"/>
      <c r="D13" s="177"/>
      <c r="E13" s="178"/>
      <c r="F13" s="179"/>
      <c r="G13" s="177"/>
      <c r="H13" s="177"/>
      <c r="I13" s="178"/>
      <c r="J13" s="179"/>
      <c r="K13" s="177"/>
      <c r="L13" s="177"/>
      <c r="M13" s="178"/>
      <c r="N13" s="179"/>
      <c r="O13" s="177"/>
      <c r="P13" s="177"/>
      <c r="Q13" s="178"/>
      <c r="R13" s="179"/>
      <c r="S13" s="177"/>
      <c r="T13" s="177"/>
      <c r="U13" s="178"/>
      <c r="V13" s="179"/>
      <c r="W13" s="177"/>
      <c r="X13" s="177"/>
      <c r="Y13" s="178"/>
      <c r="Z13" s="179"/>
      <c r="AA13" s="177"/>
      <c r="AB13" s="177"/>
      <c r="AC13" s="178"/>
      <c r="AD13" s="179"/>
      <c r="AE13" s="177"/>
      <c r="AF13" s="177"/>
      <c r="AG13" s="178"/>
    </row>
    <row r="14" spans="1:33" s="184" customFormat="1">
      <c r="A14" s="76"/>
      <c r="B14" s="137"/>
      <c r="C14" s="177"/>
      <c r="D14" s="177"/>
      <c r="E14" s="178"/>
      <c r="F14" s="179"/>
      <c r="G14" s="177"/>
      <c r="H14" s="177"/>
      <c r="I14" s="178"/>
      <c r="J14" s="179"/>
      <c r="K14" s="177"/>
      <c r="L14" s="177"/>
      <c r="M14" s="178"/>
      <c r="N14" s="179"/>
      <c r="O14" s="177"/>
      <c r="P14" s="177"/>
      <c r="Q14" s="178"/>
      <c r="R14" s="179"/>
      <c r="S14" s="177"/>
      <c r="T14" s="177"/>
      <c r="U14" s="178"/>
      <c r="V14" s="179"/>
      <c r="W14" s="177"/>
      <c r="X14" s="177"/>
      <c r="Y14" s="178"/>
      <c r="Z14" s="179"/>
      <c r="AA14" s="177"/>
      <c r="AB14" s="177"/>
      <c r="AC14" s="178"/>
      <c r="AD14" s="179"/>
      <c r="AE14" s="177"/>
      <c r="AF14" s="177"/>
      <c r="AG14" s="178"/>
    </row>
    <row r="15" spans="1:33">
      <c r="A15" s="134" t="s">
        <v>769</v>
      </c>
      <c r="B15" s="56" t="s">
        <v>40</v>
      </c>
      <c r="C15" s="138">
        <v>24809</v>
      </c>
      <c r="D15" s="138">
        <v>87109</v>
      </c>
      <c r="E15" s="139">
        <v>28.480409601763306</v>
      </c>
      <c r="F15" s="140"/>
      <c r="G15" s="138">
        <v>1858</v>
      </c>
      <c r="H15" s="138">
        <v>87109</v>
      </c>
      <c r="I15" s="139">
        <v>2.1329598548944428</v>
      </c>
      <c r="J15" s="140"/>
      <c r="K15" s="138">
        <v>68339</v>
      </c>
      <c r="L15" s="138">
        <v>87109</v>
      </c>
      <c r="M15" s="139">
        <v>78.45228392014603</v>
      </c>
      <c r="N15" s="140"/>
      <c r="O15" s="138">
        <v>7629</v>
      </c>
      <c r="P15" s="138">
        <v>87109</v>
      </c>
      <c r="Q15" s="139">
        <v>8.7579928595208294</v>
      </c>
      <c r="R15" s="140"/>
      <c r="S15" s="138">
        <v>7654</v>
      </c>
      <c r="T15" s="138">
        <v>87109</v>
      </c>
      <c r="U15" s="139">
        <v>8.7866925346405083</v>
      </c>
      <c r="V15" s="140"/>
      <c r="W15" s="138">
        <v>3343</v>
      </c>
      <c r="X15" s="138">
        <v>87109</v>
      </c>
      <c r="Y15" s="139">
        <v>3.8377205570032951</v>
      </c>
      <c r="Z15" s="140"/>
      <c r="AA15" s="138">
        <v>1003</v>
      </c>
      <c r="AB15" s="138">
        <v>87109</v>
      </c>
      <c r="AC15" s="139">
        <v>1.1514309658014672</v>
      </c>
      <c r="AD15" s="140"/>
      <c r="AE15" s="138">
        <v>378</v>
      </c>
      <c r="AF15" s="138">
        <v>87109</v>
      </c>
      <c r="AG15" s="139">
        <v>0.433939087809526</v>
      </c>
    </row>
    <row r="16" spans="1:33">
      <c r="A16" s="76"/>
      <c r="B16" s="56" t="s">
        <v>22</v>
      </c>
      <c r="C16" s="138">
        <v>31928</v>
      </c>
      <c r="D16" s="138">
        <v>101073</v>
      </c>
      <c r="E16" s="139">
        <v>31.589049498877049</v>
      </c>
      <c r="F16" s="140"/>
      <c r="G16" s="138">
        <v>1475</v>
      </c>
      <c r="H16" s="138">
        <v>101073</v>
      </c>
      <c r="I16" s="139">
        <v>1.4593412681922966</v>
      </c>
      <c r="J16" s="140"/>
      <c r="K16" s="138">
        <v>76767</v>
      </c>
      <c r="L16" s="138">
        <v>101073</v>
      </c>
      <c r="M16" s="139">
        <v>75.952034668012232</v>
      </c>
      <c r="N16" s="140"/>
      <c r="O16" s="138">
        <v>9771</v>
      </c>
      <c r="P16" s="138">
        <v>101073</v>
      </c>
      <c r="Q16" s="139">
        <v>9.6672701908521557</v>
      </c>
      <c r="R16" s="140"/>
      <c r="S16" s="138">
        <v>9451</v>
      </c>
      <c r="T16" s="138">
        <v>101073</v>
      </c>
      <c r="U16" s="139">
        <v>9.3506673394477247</v>
      </c>
      <c r="V16" s="140"/>
      <c r="W16" s="138">
        <v>4563</v>
      </c>
      <c r="X16" s="138">
        <v>101073</v>
      </c>
      <c r="Y16" s="139">
        <v>4.5145587842450503</v>
      </c>
      <c r="Z16" s="140"/>
      <c r="AA16" s="138">
        <v>1534</v>
      </c>
      <c r="AB16" s="138">
        <v>101073</v>
      </c>
      <c r="AC16" s="139">
        <v>1.5177149189199886</v>
      </c>
      <c r="AD16" s="140"/>
      <c r="AE16" s="138">
        <v>708</v>
      </c>
      <c r="AF16" s="138">
        <v>101073</v>
      </c>
      <c r="AG16" s="139">
        <v>0.70048380873230243</v>
      </c>
    </row>
    <row r="17" spans="1:33">
      <c r="A17" s="76"/>
      <c r="B17" s="56" t="s">
        <v>23</v>
      </c>
      <c r="C17" s="138">
        <v>38885</v>
      </c>
      <c r="D17" s="138">
        <v>116120</v>
      </c>
      <c r="E17" s="139">
        <v>33.486910093007232</v>
      </c>
      <c r="F17" s="140"/>
      <c r="G17" s="138">
        <v>1329</v>
      </c>
      <c r="H17" s="138">
        <v>116120</v>
      </c>
      <c r="I17" s="139">
        <v>1.1445056837754046</v>
      </c>
      <c r="J17" s="140"/>
      <c r="K17" s="138">
        <v>86025</v>
      </c>
      <c r="L17" s="138">
        <v>116120</v>
      </c>
      <c r="M17" s="139">
        <v>74.082845332414749</v>
      </c>
      <c r="N17" s="140"/>
      <c r="O17" s="138">
        <v>12052</v>
      </c>
      <c r="P17" s="138">
        <v>116120</v>
      </c>
      <c r="Q17" s="139">
        <v>10.378918360316913</v>
      </c>
      <c r="R17" s="140"/>
      <c r="S17" s="138">
        <v>11013</v>
      </c>
      <c r="T17" s="138">
        <v>116120</v>
      </c>
      <c r="U17" s="139">
        <v>9.4841543231140211</v>
      </c>
      <c r="V17" s="140"/>
      <c r="W17" s="138">
        <v>5247</v>
      </c>
      <c r="X17" s="138">
        <v>116120</v>
      </c>
      <c r="Y17" s="139">
        <v>4.5186014467791944</v>
      </c>
      <c r="Z17" s="140"/>
      <c r="AA17" s="138">
        <v>2034</v>
      </c>
      <c r="AB17" s="138">
        <v>116120</v>
      </c>
      <c r="AC17" s="139">
        <v>1.7516362383740955</v>
      </c>
      <c r="AD17" s="140"/>
      <c r="AE17" s="138">
        <v>1045</v>
      </c>
      <c r="AF17" s="138">
        <v>116120</v>
      </c>
      <c r="AG17" s="139">
        <v>0.89993110575266966</v>
      </c>
    </row>
    <row r="18" spans="1:33">
      <c r="A18" s="76"/>
      <c r="B18" s="56" t="s">
        <v>24</v>
      </c>
      <c r="C18" s="138">
        <v>44805</v>
      </c>
      <c r="D18" s="138">
        <v>130838</v>
      </c>
      <c r="E18" s="139">
        <v>34.244638407802015</v>
      </c>
      <c r="F18" s="140"/>
      <c r="G18" s="138">
        <v>1398</v>
      </c>
      <c r="H18" s="138">
        <v>130838</v>
      </c>
      <c r="I18" s="139">
        <v>1.068496919855088</v>
      </c>
      <c r="J18" s="140"/>
      <c r="K18" s="138">
        <v>95600</v>
      </c>
      <c r="L18" s="138">
        <v>130838</v>
      </c>
      <c r="M18" s="139">
        <v>73.06745746648528</v>
      </c>
      <c r="N18" s="140"/>
      <c r="O18" s="138">
        <v>15284</v>
      </c>
      <c r="P18" s="138">
        <v>130838</v>
      </c>
      <c r="Q18" s="139">
        <v>11.681621547256913</v>
      </c>
      <c r="R18" s="140"/>
      <c r="S18" s="138">
        <v>13258</v>
      </c>
      <c r="T18" s="138">
        <v>130838</v>
      </c>
      <c r="U18" s="139">
        <v>10.133141747810269</v>
      </c>
      <c r="V18" s="140"/>
      <c r="W18" s="138">
        <v>6658</v>
      </c>
      <c r="X18" s="138">
        <v>130838</v>
      </c>
      <c r="Y18" s="139">
        <v>5.0887356884085664</v>
      </c>
      <c r="Z18" s="140"/>
      <c r="AA18" s="138">
        <v>2564</v>
      </c>
      <c r="AB18" s="138">
        <v>130838</v>
      </c>
      <c r="AC18" s="139">
        <v>1.9596753236827222</v>
      </c>
      <c r="AD18" s="140"/>
      <c r="AE18" s="138">
        <v>1288</v>
      </c>
      <c r="AF18" s="138">
        <v>130838</v>
      </c>
      <c r="AG18" s="139">
        <v>0.98442348553172621</v>
      </c>
    </row>
    <row r="19" spans="1:33">
      <c r="A19" s="76"/>
      <c r="B19" s="56" t="s">
        <v>41</v>
      </c>
      <c r="C19" s="138">
        <v>42677</v>
      </c>
      <c r="D19" s="138">
        <v>119758</v>
      </c>
      <c r="E19" s="139">
        <v>35.636032665876186</v>
      </c>
      <c r="F19" s="140"/>
      <c r="G19" s="138">
        <v>1270</v>
      </c>
      <c r="H19" s="138">
        <v>119758</v>
      </c>
      <c r="I19" s="139">
        <v>1.0604719517694017</v>
      </c>
      <c r="J19" s="140"/>
      <c r="K19" s="138">
        <v>84836</v>
      </c>
      <c r="L19" s="138">
        <v>119758</v>
      </c>
      <c r="M19" s="139">
        <v>70.839526378196027</v>
      </c>
      <c r="N19" s="140"/>
      <c r="O19" s="138">
        <v>17184</v>
      </c>
      <c r="P19" s="138">
        <v>119758</v>
      </c>
      <c r="Q19" s="139">
        <v>14.348937022996374</v>
      </c>
      <c r="R19" s="140"/>
      <c r="S19" s="138">
        <v>15555</v>
      </c>
      <c r="T19" s="138">
        <v>119758</v>
      </c>
      <c r="U19" s="139">
        <v>12.988693865963025</v>
      </c>
      <c r="V19" s="140"/>
      <c r="W19" s="138">
        <v>6889</v>
      </c>
      <c r="X19" s="138">
        <v>119758</v>
      </c>
      <c r="Y19" s="139">
        <v>5.7524340753853602</v>
      </c>
      <c r="Z19" s="140"/>
      <c r="AA19" s="138">
        <v>3427</v>
      </c>
      <c r="AB19" s="138">
        <v>119758</v>
      </c>
      <c r="AC19" s="139">
        <v>2.8616042352076687</v>
      </c>
      <c r="AD19" s="140"/>
      <c r="AE19" s="138">
        <v>1645</v>
      </c>
      <c r="AF19" s="138">
        <v>119758</v>
      </c>
      <c r="AG19" s="139">
        <v>1.3736034335910754</v>
      </c>
    </row>
    <row r="20" spans="1:33">
      <c r="A20" s="136"/>
      <c r="B20" s="57" t="s">
        <v>25</v>
      </c>
      <c r="C20" s="174"/>
      <c r="D20" s="174"/>
      <c r="E20" s="175">
        <v>1.2512471963770442</v>
      </c>
      <c r="F20" s="175"/>
      <c r="G20" s="175"/>
      <c r="H20" s="175"/>
      <c r="I20" s="175">
        <v>0.49718326828138215</v>
      </c>
      <c r="J20" s="175"/>
      <c r="K20" s="175"/>
      <c r="L20" s="175"/>
      <c r="M20" s="175">
        <v>0.90296321328645091</v>
      </c>
      <c r="N20" s="175"/>
      <c r="O20" s="174"/>
      <c r="P20" s="174"/>
      <c r="Q20" s="175">
        <v>1.6383819047531671</v>
      </c>
      <c r="R20" s="175"/>
      <c r="S20" s="175"/>
      <c r="T20" s="175"/>
      <c r="U20" s="175">
        <v>1.4782233263263302</v>
      </c>
      <c r="V20" s="175"/>
      <c r="W20" s="175"/>
      <c r="X20" s="175"/>
      <c r="Y20" s="175">
        <v>1.4989194731461062</v>
      </c>
      <c r="Z20" s="175"/>
      <c r="AA20" s="174"/>
      <c r="AB20" s="174"/>
      <c r="AC20" s="175">
        <v>2.4852590560788115</v>
      </c>
      <c r="AD20" s="175"/>
      <c r="AE20" s="175"/>
      <c r="AF20" s="175"/>
      <c r="AG20" s="175">
        <v>3.1654291401239414</v>
      </c>
    </row>
    <row r="21" spans="1:33" s="184" customFormat="1">
      <c r="A21" s="120"/>
      <c r="B21" s="56"/>
      <c r="C21" s="177"/>
      <c r="D21" s="177"/>
      <c r="E21" s="178"/>
      <c r="F21" s="179"/>
      <c r="G21" s="177"/>
      <c r="H21" s="177"/>
      <c r="I21" s="178"/>
      <c r="J21" s="179"/>
      <c r="K21" s="177"/>
      <c r="L21" s="177"/>
      <c r="M21" s="178"/>
      <c r="N21" s="179"/>
      <c r="O21" s="177"/>
      <c r="P21" s="177"/>
      <c r="Q21" s="178"/>
      <c r="R21" s="179"/>
      <c r="S21" s="177"/>
      <c r="T21" s="177"/>
      <c r="U21" s="178"/>
      <c r="V21" s="179"/>
      <c r="W21" s="177"/>
      <c r="X21" s="177"/>
      <c r="Y21" s="178"/>
      <c r="Z21" s="179"/>
      <c r="AA21" s="177"/>
      <c r="AB21" s="177"/>
      <c r="AC21" s="178"/>
      <c r="AD21" s="179"/>
      <c r="AE21" s="177"/>
      <c r="AF21" s="177"/>
      <c r="AG21" s="178"/>
    </row>
    <row r="22" spans="1:33" s="184" customFormat="1">
      <c r="A22" s="76"/>
      <c r="B22" s="137"/>
      <c r="C22" s="177"/>
      <c r="D22" s="177"/>
      <c r="E22" s="178"/>
      <c r="F22" s="179"/>
      <c r="G22" s="177"/>
      <c r="H22" s="177"/>
      <c r="I22" s="178"/>
      <c r="J22" s="179"/>
      <c r="K22" s="177"/>
      <c r="L22" s="177"/>
      <c r="M22" s="178"/>
      <c r="N22" s="179"/>
      <c r="O22" s="177"/>
      <c r="P22" s="177"/>
      <c r="Q22" s="178"/>
      <c r="R22" s="179"/>
      <c r="S22" s="177"/>
      <c r="T22" s="177"/>
      <c r="U22" s="178"/>
      <c r="V22" s="179"/>
      <c r="W22" s="177"/>
      <c r="X22" s="177"/>
      <c r="Y22" s="178"/>
      <c r="Z22" s="179"/>
      <c r="AA22" s="177"/>
      <c r="AB22" s="177"/>
      <c r="AC22" s="178"/>
      <c r="AD22" s="179"/>
      <c r="AE22" s="177"/>
      <c r="AF22" s="177"/>
      <c r="AG22" s="178"/>
    </row>
    <row r="23" spans="1:33">
      <c r="A23" s="134" t="s">
        <v>26</v>
      </c>
      <c r="B23" s="56" t="s">
        <v>40</v>
      </c>
      <c r="C23" s="138">
        <v>79551</v>
      </c>
      <c r="D23" s="138">
        <v>255154</v>
      </c>
      <c r="E23" s="139">
        <v>31.177641737930816</v>
      </c>
      <c r="F23" s="140"/>
      <c r="G23" s="138">
        <v>6878</v>
      </c>
      <c r="H23" s="138">
        <v>255154</v>
      </c>
      <c r="I23" s="139">
        <v>2.6956269547018663</v>
      </c>
      <c r="J23" s="140"/>
      <c r="K23" s="138">
        <v>207194</v>
      </c>
      <c r="L23" s="138">
        <v>255154</v>
      </c>
      <c r="M23" s="139">
        <v>81.203508469394961</v>
      </c>
      <c r="N23" s="140"/>
      <c r="O23" s="138">
        <v>17925</v>
      </c>
      <c r="P23" s="138">
        <v>255154</v>
      </c>
      <c r="Q23" s="139">
        <v>7.0251691135549503</v>
      </c>
      <c r="R23" s="140"/>
      <c r="S23" s="138">
        <v>32842</v>
      </c>
      <c r="T23" s="138">
        <v>255154</v>
      </c>
      <c r="U23" s="139">
        <v>12.871442344623246</v>
      </c>
      <c r="V23" s="140"/>
      <c r="W23" s="138">
        <v>10567</v>
      </c>
      <c r="X23" s="138">
        <v>255154</v>
      </c>
      <c r="Y23" s="139">
        <v>4.1414204754775552</v>
      </c>
      <c r="Z23" s="140"/>
      <c r="AA23" s="138">
        <v>2877</v>
      </c>
      <c r="AB23" s="138">
        <v>255154</v>
      </c>
      <c r="AC23" s="139">
        <v>1.1275543397320833</v>
      </c>
      <c r="AD23" s="140"/>
      <c r="AE23" s="138">
        <v>1395</v>
      </c>
      <c r="AF23" s="138">
        <v>255154</v>
      </c>
      <c r="AG23" s="139">
        <v>0.54672864231013429</v>
      </c>
    </row>
    <row r="24" spans="1:33">
      <c r="A24" s="76"/>
      <c r="B24" s="56" t="s">
        <v>22</v>
      </c>
      <c r="C24" s="138">
        <v>74890</v>
      </c>
      <c r="D24" s="138">
        <v>241103</v>
      </c>
      <c r="E24" s="139">
        <v>31.061413586724345</v>
      </c>
      <c r="F24" s="140"/>
      <c r="G24" s="138">
        <v>7118</v>
      </c>
      <c r="H24" s="138">
        <v>241103</v>
      </c>
      <c r="I24" s="139">
        <v>2.9522652144519146</v>
      </c>
      <c r="J24" s="140"/>
      <c r="K24" s="138">
        <v>186395</v>
      </c>
      <c r="L24" s="138">
        <v>241103</v>
      </c>
      <c r="M24" s="139">
        <v>77.309282754673319</v>
      </c>
      <c r="N24" s="140"/>
      <c r="O24" s="138">
        <v>23003</v>
      </c>
      <c r="P24" s="138">
        <v>241103</v>
      </c>
      <c r="Q24" s="139">
        <v>9.5407357021687833</v>
      </c>
      <c r="R24" s="140"/>
      <c r="S24" s="138">
        <v>34083</v>
      </c>
      <c r="T24" s="138">
        <v>241103</v>
      </c>
      <c r="U24" s="139">
        <v>14.136282003956815</v>
      </c>
      <c r="V24" s="140"/>
      <c r="W24" s="138">
        <v>11835</v>
      </c>
      <c r="X24" s="138">
        <v>241103</v>
      </c>
      <c r="Y24" s="139">
        <v>4.9086904766842387</v>
      </c>
      <c r="Z24" s="140"/>
      <c r="AA24" s="138">
        <v>4257</v>
      </c>
      <c r="AB24" s="138">
        <v>241103</v>
      </c>
      <c r="AC24" s="139">
        <v>1.7656354338187414</v>
      </c>
      <c r="AD24" s="140"/>
      <c r="AE24" s="138">
        <v>1890</v>
      </c>
      <c r="AF24" s="138">
        <v>241103</v>
      </c>
      <c r="AG24" s="139">
        <v>0.78389733848189358</v>
      </c>
    </row>
    <row r="25" spans="1:33">
      <c r="A25" s="76"/>
      <c r="B25" s="56" t="s">
        <v>23</v>
      </c>
      <c r="C25" s="138">
        <v>85375</v>
      </c>
      <c r="D25" s="138">
        <v>273416</v>
      </c>
      <c r="E25" s="139">
        <v>31.225312344559207</v>
      </c>
      <c r="F25" s="140"/>
      <c r="G25" s="138">
        <v>6454</v>
      </c>
      <c r="H25" s="138">
        <v>273416</v>
      </c>
      <c r="I25" s="139">
        <v>2.3605056031834275</v>
      </c>
      <c r="J25" s="140"/>
      <c r="K25" s="138">
        <v>206539</v>
      </c>
      <c r="L25" s="138">
        <v>273416</v>
      </c>
      <c r="M25" s="139">
        <v>75.54020247534892</v>
      </c>
      <c r="N25" s="140"/>
      <c r="O25" s="138">
        <v>29008</v>
      </c>
      <c r="P25" s="138">
        <v>273416</v>
      </c>
      <c r="Q25" s="139">
        <v>10.609474207800568</v>
      </c>
      <c r="R25" s="140"/>
      <c r="S25" s="138">
        <v>36181</v>
      </c>
      <c r="T25" s="138">
        <v>273416</v>
      </c>
      <c r="U25" s="139">
        <v>13.232949059308893</v>
      </c>
      <c r="V25" s="140"/>
      <c r="W25" s="138">
        <v>13948</v>
      </c>
      <c r="X25" s="138">
        <v>273416</v>
      </c>
      <c r="Y25" s="139">
        <v>5.1013839716768583</v>
      </c>
      <c r="Z25" s="140"/>
      <c r="AA25" s="138">
        <v>5307</v>
      </c>
      <c r="AB25" s="138">
        <v>273416</v>
      </c>
      <c r="AC25" s="139">
        <v>1.9409983322117212</v>
      </c>
      <c r="AD25" s="140"/>
      <c r="AE25" s="138">
        <v>2357</v>
      </c>
      <c r="AF25" s="138">
        <v>273416</v>
      </c>
      <c r="AG25" s="139">
        <v>0.86205635368815281</v>
      </c>
    </row>
    <row r="26" spans="1:33">
      <c r="A26" s="76"/>
      <c r="B26" s="56" t="s">
        <v>24</v>
      </c>
      <c r="C26" s="138">
        <v>105359</v>
      </c>
      <c r="D26" s="138">
        <v>315389</v>
      </c>
      <c r="E26" s="139">
        <v>33.406047769579786</v>
      </c>
      <c r="F26" s="140"/>
      <c r="G26" s="138">
        <v>5565</v>
      </c>
      <c r="H26" s="138">
        <v>315389</v>
      </c>
      <c r="I26" s="139">
        <v>1.7644876644397871</v>
      </c>
      <c r="J26" s="140"/>
      <c r="K26" s="138">
        <v>230979</v>
      </c>
      <c r="L26" s="138">
        <v>315389</v>
      </c>
      <c r="M26" s="139">
        <v>73.236225740276296</v>
      </c>
      <c r="N26" s="140"/>
      <c r="O26" s="138">
        <v>37172</v>
      </c>
      <c r="P26" s="138">
        <v>315389</v>
      </c>
      <c r="Q26" s="139">
        <v>11.786080047179832</v>
      </c>
      <c r="R26" s="140"/>
      <c r="S26" s="138">
        <v>40439</v>
      </c>
      <c r="T26" s="138">
        <v>315389</v>
      </c>
      <c r="U26" s="139">
        <v>12.82194369492912</v>
      </c>
      <c r="V26" s="140"/>
      <c r="W26" s="138">
        <v>16699</v>
      </c>
      <c r="X26" s="138">
        <v>315389</v>
      </c>
      <c r="Y26" s="139">
        <v>5.2947312683701719</v>
      </c>
      <c r="Z26" s="140"/>
      <c r="AA26" s="138">
        <v>7034</v>
      </c>
      <c r="AB26" s="138">
        <v>315389</v>
      </c>
      <c r="AC26" s="139">
        <v>2.2302616768498584</v>
      </c>
      <c r="AD26" s="140"/>
      <c r="AE26" s="138">
        <v>3481</v>
      </c>
      <c r="AF26" s="138">
        <v>315389</v>
      </c>
      <c r="AG26" s="139">
        <v>1.1037163629676368</v>
      </c>
    </row>
    <row r="27" spans="1:33">
      <c r="A27" s="76"/>
      <c r="B27" s="56" t="s">
        <v>41</v>
      </c>
      <c r="C27" s="138">
        <v>104171</v>
      </c>
      <c r="D27" s="138">
        <v>313339</v>
      </c>
      <c r="E27" s="139">
        <v>33.245462582059687</v>
      </c>
      <c r="F27" s="140"/>
      <c r="G27" s="138">
        <v>6902</v>
      </c>
      <c r="H27" s="138">
        <v>313339</v>
      </c>
      <c r="I27" s="139">
        <v>2.2027261209105791</v>
      </c>
      <c r="J27" s="140"/>
      <c r="K27" s="138">
        <v>220865</v>
      </c>
      <c r="L27" s="138">
        <v>313339</v>
      </c>
      <c r="M27" s="139">
        <v>70.487555012302977</v>
      </c>
      <c r="N27" s="140"/>
      <c r="O27" s="138">
        <v>47913</v>
      </c>
      <c r="P27" s="138">
        <v>313339</v>
      </c>
      <c r="Q27" s="139">
        <v>15.291106437436769</v>
      </c>
      <c r="R27" s="140"/>
      <c r="S27" s="138">
        <v>47857</v>
      </c>
      <c r="T27" s="138">
        <v>313339</v>
      </c>
      <c r="U27" s="139">
        <v>15.273234420228571</v>
      </c>
      <c r="V27" s="140"/>
      <c r="W27" s="138">
        <v>18951</v>
      </c>
      <c r="X27" s="138">
        <v>313339</v>
      </c>
      <c r="Y27" s="139">
        <v>6.048082109153345</v>
      </c>
      <c r="Z27" s="140"/>
      <c r="AA27" s="138">
        <v>10931</v>
      </c>
      <c r="AB27" s="138">
        <v>313339</v>
      </c>
      <c r="AC27" s="139">
        <v>3.4885539304076416</v>
      </c>
      <c r="AD27" s="140"/>
      <c r="AE27" s="138">
        <v>4713</v>
      </c>
      <c r="AF27" s="138">
        <v>313339</v>
      </c>
      <c r="AG27" s="139">
        <v>1.504121733968641</v>
      </c>
    </row>
    <row r="28" spans="1:33">
      <c r="A28" s="136"/>
      <c r="B28" s="57" t="s">
        <v>25</v>
      </c>
      <c r="C28" s="174"/>
      <c r="D28" s="174"/>
      <c r="E28" s="175">
        <v>1.0663238374958024</v>
      </c>
      <c r="F28" s="175"/>
      <c r="G28" s="175"/>
      <c r="H28" s="175"/>
      <c r="I28" s="175">
        <v>0.8171479800157283</v>
      </c>
      <c r="J28" s="175"/>
      <c r="K28" s="175"/>
      <c r="L28" s="175"/>
      <c r="M28" s="175">
        <v>0.86803583171371523</v>
      </c>
      <c r="N28" s="175"/>
      <c r="O28" s="174"/>
      <c r="P28" s="174"/>
      <c r="Q28" s="175">
        <v>2.1766175575663831</v>
      </c>
      <c r="R28" s="175"/>
      <c r="S28" s="175"/>
      <c r="T28" s="175"/>
      <c r="U28" s="175">
        <v>1.1865985187439867</v>
      </c>
      <c r="V28" s="175"/>
      <c r="W28" s="175"/>
      <c r="X28" s="175"/>
      <c r="Y28" s="175">
        <v>1.4603883244808482</v>
      </c>
      <c r="Z28" s="175"/>
      <c r="AA28" s="174"/>
      <c r="AB28" s="174"/>
      <c r="AC28" s="175">
        <v>3.0939120248843639</v>
      </c>
      <c r="AD28" s="175"/>
      <c r="AE28" s="175"/>
      <c r="AF28" s="175"/>
      <c r="AG28" s="175">
        <v>2.7511303004231871</v>
      </c>
    </row>
    <row r="29" spans="1:33" s="184" customFormat="1">
      <c r="A29" s="50"/>
      <c r="B29" s="3"/>
      <c r="C29" s="183"/>
      <c r="D29" s="183"/>
      <c r="E29" s="176"/>
      <c r="G29" s="183"/>
      <c r="H29" s="183"/>
      <c r="I29" s="176"/>
      <c r="K29" s="183"/>
      <c r="L29" s="183"/>
      <c r="M29" s="176"/>
      <c r="O29" s="183"/>
      <c r="P29" s="183"/>
      <c r="Q29" s="176"/>
      <c r="S29" s="183"/>
      <c r="T29" s="183"/>
      <c r="U29" s="176"/>
      <c r="W29" s="183"/>
      <c r="X29" s="183"/>
      <c r="Y29" s="176"/>
      <c r="AA29" s="183"/>
      <c r="AB29" s="183"/>
      <c r="AC29" s="176"/>
      <c r="AE29" s="183"/>
      <c r="AF29" s="183"/>
      <c r="AG29" s="176"/>
    </row>
    <row r="30" spans="1:33">
      <c r="A30" s="58" t="s">
        <v>92</v>
      </c>
      <c r="B30" s="90"/>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AA30" s="171"/>
      <c r="AB30" s="171"/>
      <c r="AC30" s="171"/>
      <c r="AD30" s="171"/>
      <c r="AE30" s="171"/>
      <c r="AF30" s="171"/>
      <c r="AG30" s="171"/>
    </row>
    <row r="31" spans="1:33">
      <c r="A31" s="24" t="s">
        <v>68</v>
      </c>
      <c r="B31" s="8" t="s">
        <v>40</v>
      </c>
      <c r="C31" s="185">
        <v>16641</v>
      </c>
      <c r="D31" s="185">
        <v>56543</v>
      </c>
      <c r="E31" s="186">
        <v>29.430698760235575</v>
      </c>
      <c r="G31" s="185">
        <v>2063</v>
      </c>
      <c r="H31" s="185">
        <v>56543</v>
      </c>
      <c r="I31" s="186">
        <v>3.6485506605592204</v>
      </c>
      <c r="K31" s="185">
        <v>46529</v>
      </c>
      <c r="L31" s="185">
        <v>56543</v>
      </c>
      <c r="M31" s="186">
        <v>82.289584917673281</v>
      </c>
      <c r="O31" s="185">
        <v>3415</v>
      </c>
      <c r="P31" s="185">
        <v>56543</v>
      </c>
      <c r="Q31" s="186">
        <v>6.0396512388801442</v>
      </c>
      <c r="S31" s="185">
        <v>7022</v>
      </c>
      <c r="T31" s="185">
        <v>56543</v>
      </c>
      <c r="U31" s="186">
        <v>12.418867056930125</v>
      </c>
      <c r="W31" s="185">
        <v>1724</v>
      </c>
      <c r="X31" s="185">
        <v>56543</v>
      </c>
      <c r="Y31" s="186">
        <v>3.0490069504624797</v>
      </c>
      <c r="AA31" s="185">
        <v>437</v>
      </c>
      <c r="AB31" s="185">
        <v>56543</v>
      </c>
      <c r="AC31" s="186">
        <v>0.77286313071467727</v>
      </c>
      <c r="AE31" s="185">
        <v>205</v>
      </c>
      <c r="AF31" s="185">
        <v>56543</v>
      </c>
      <c r="AG31" s="186">
        <v>0.36255593088445959</v>
      </c>
    </row>
    <row r="32" spans="1:33">
      <c r="A32" s="69"/>
      <c r="B32" s="8" t="s">
        <v>22</v>
      </c>
      <c r="C32" s="185">
        <v>15036</v>
      </c>
      <c r="D32" s="185">
        <v>50581</v>
      </c>
      <c r="E32" s="186">
        <v>29.72657717324687</v>
      </c>
      <c r="G32" s="185">
        <v>2361</v>
      </c>
      <c r="H32" s="185">
        <v>50581</v>
      </c>
      <c r="I32" s="186">
        <v>4.6677606215772727</v>
      </c>
      <c r="K32" s="185">
        <v>39559</v>
      </c>
      <c r="L32" s="185">
        <v>50581</v>
      </c>
      <c r="M32" s="186">
        <v>78.209208991518551</v>
      </c>
      <c r="O32" s="185">
        <v>4525</v>
      </c>
      <c r="P32" s="185">
        <v>50581</v>
      </c>
      <c r="Q32" s="186">
        <v>8.9460469346197176</v>
      </c>
      <c r="S32" s="185">
        <v>8410</v>
      </c>
      <c r="T32" s="185">
        <v>50581</v>
      </c>
      <c r="U32" s="186">
        <v>16.626796623237976</v>
      </c>
      <c r="W32" s="185">
        <v>2320</v>
      </c>
      <c r="X32" s="185">
        <v>50581</v>
      </c>
      <c r="Y32" s="186">
        <v>4.5867025167553033</v>
      </c>
      <c r="AA32" s="185">
        <v>879</v>
      </c>
      <c r="AB32" s="185">
        <v>50581</v>
      </c>
      <c r="AC32" s="186">
        <v>1.7378066863051342</v>
      </c>
      <c r="AE32" s="185">
        <v>409</v>
      </c>
      <c r="AF32" s="185">
        <v>50581</v>
      </c>
      <c r="AG32" s="186">
        <v>0.80860402127280995</v>
      </c>
    </row>
    <row r="33" spans="1:33">
      <c r="A33" s="69"/>
      <c r="B33" s="8" t="s">
        <v>23</v>
      </c>
      <c r="C33" s="185">
        <v>16672</v>
      </c>
      <c r="D33" s="185">
        <v>53831</v>
      </c>
      <c r="E33" s="186">
        <v>30.971001839089002</v>
      </c>
      <c r="G33" s="185">
        <v>2408</v>
      </c>
      <c r="H33" s="185">
        <v>53831</v>
      </c>
      <c r="I33" s="186">
        <v>4.4732589028626624</v>
      </c>
      <c r="K33" s="185">
        <v>40669</v>
      </c>
      <c r="L33" s="185">
        <v>53831</v>
      </c>
      <c r="M33" s="186">
        <v>75.549404618156828</v>
      </c>
      <c r="O33" s="185">
        <v>6381</v>
      </c>
      <c r="P33" s="185">
        <v>53831</v>
      </c>
      <c r="Q33" s="186">
        <v>11.853764559454589</v>
      </c>
      <c r="S33" s="185">
        <v>10424</v>
      </c>
      <c r="T33" s="185">
        <v>53831</v>
      </c>
      <c r="U33" s="186">
        <v>19.364306812059965</v>
      </c>
      <c r="W33" s="185">
        <v>2901</v>
      </c>
      <c r="X33" s="185">
        <v>53831</v>
      </c>
      <c r="Y33" s="186">
        <v>5.3890880719288141</v>
      </c>
      <c r="AA33" s="185">
        <v>1366</v>
      </c>
      <c r="AB33" s="185">
        <v>53831</v>
      </c>
      <c r="AC33" s="186">
        <v>2.5375712879196004</v>
      </c>
      <c r="AE33" s="185">
        <v>592</v>
      </c>
      <c r="AF33" s="185">
        <v>53831</v>
      </c>
      <c r="AG33" s="186">
        <v>1.0997380691423158</v>
      </c>
    </row>
    <row r="34" spans="1:33">
      <c r="A34" s="69"/>
      <c r="B34" s="8" t="s">
        <v>24</v>
      </c>
      <c r="C34" s="185">
        <v>14658</v>
      </c>
      <c r="D34" s="185">
        <v>48818</v>
      </c>
      <c r="E34" s="186">
        <v>30.025810151993117</v>
      </c>
      <c r="G34" s="185">
        <v>2474</v>
      </c>
      <c r="H34" s="185">
        <v>48818</v>
      </c>
      <c r="I34" s="186">
        <v>5.0678028596009668</v>
      </c>
      <c r="K34" s="185">
        <v>34945</v>
      </c>
      <c r="L34" s="185">
        <v>48818</v>
      </c>
      <c r="M34" s="186">
        <v>71.582203285673316</v>
      </c>
      <c r="O34" s="185">
        <v>7533</v>
      </c>
      <c r="P34" s="185">
        <v>48818</v>
      </c>
      <c r="Q34" s="186">
        <v>15.430783727313695</v>
      </c>
      <c r="S34" s="185">
        <v>10522</v>
      </c>
      <c r="T34" s="185">
        <v>48818</v>
      </c>
      <c r="U34" s="186">
        <v>21.5535253390143</v>
      </c>
      <c r="W34" s="185">
        <v>2834</v>
      </c>
      <c r="X34" s="185">
        <v>48818</v>
      </c>
      <c r="Y34" s="186">
        <v>5.8052357736900326</v>
      </c>
      <c r="AA34" s="185">
        <v>1818</v>
      </c>
      <c r="AB34" s="185">
        <v>48818</v>
      </c>
      <c r="AC34" s="186">
        <v>3.7240362161497806</v>
      </c>
      <c r="AE34" s="185">
        <v>740</v>
      </c>
      <c r="AF34" s="185">
        <v>48818</v>
      </c>
      <c r="AG34" s="186">
        <v>1.5158343234053013</v>
      </c>
    </row>
    <row r="35" spans="1:33">
      <c r="A35" s="69"/>
      <c r="B35" s="8" t="s">
        <v>41</v>
      </c>
      <c r="C35" s="185">
        <v>14541</v>
      </c>
      <c r="D35" s="185">
        <v>52412</v>
      </c>
      <c r="E35" s="186">
        <v>27.743646493169503</v>
      </c>
      <c r="G35" s="185">
        <v>2891</v>
      </c>
      <c r="H35" s="185">
        <v>52412</v>
      </c>
      <c r="I35" s="186">
        <v>5.515912386476379</v>
      </c>
      <c r="K35" s="185">
        <v>36400</v>
      </c>
      <c r="L35" s="185">
        <v>52412</v>
      </c>
      <c r="M35" s="186">
        <v>69.44974433335878</v>
      </c>
      <c r="O35" s="185">
        <v>9965</v>
      </c>
      <c r="P35" s="185">
        <v>52412</v>
      </c>
      <c r="Q35" s="186">
        <v>19.012821491261544</v>
      </c>
      <c r="S35" s="185">
        <v>11044</v>
      </c>
      <c r="T35" s="185">
        <v>52412</v>
      </c>
      <c r="U35" s="186">
        <v>21.071510341143249</v>
      </c>
      <c r="W35" s="185">
        <v>3344</v>
      </c>
      <c r="X35" s="185">
        <v>52412</v>
      </c>
      <c r="Y35" s="186">
        <v>6.380218270625047</v>
      </c>
      <c r="AA35" s="185">
        <v>3080</v>
      </c>
      <c r="AB35" s="185">
        <v>52412</v>
      </c>
      <c r="AC35" s="186">
        <v>5.8765168282072811</v>
      </c>
      <c r="AE35" s="185">
        <v>1089</v>
      </c>
      <c r="AF35" s="185">
        <v>52412</v>
      </c>
      <c r="AG35" s="186">
        <v>2.0777684499732887</v>
      </c>
    </row>
    <row r="36" spans="1:33">
      <c r="A36" s="9"/>
      <c r="B36" s="6" t="s">
        <v>25</v>
      </c>
      <c r="C36" s="175"/>
      <c r="D36" s="175"/>
      <c r="E36" s="175">
        <v>0.94267712497042433</v>
      </c>
      <c r="F36" s="175"/>
      <c r="G36" s="175"/>
      <c r="H36" s="175"/>
      <c r="I36" s="175">
        <v>1.5118091811368584</v>
      </c>
      <c r="J36" s="175"/>
      <c r="K36" s="175"/>
      <c r="L36" s="175"/>
      <c r="M36" s="175">
        <v>0.8439676102734005</v>
      </c>
      <c r="N36" s="175"/>
      <c r="O36" s="175"/>
      <c r="P36" s="175"/>
      <c r="Q36" s="175">
        <v>3.147999899210546</v>
      </c>
      <c r="R36" s="175"/>
      <c r="S36" s="175"/>
      <c r="T36" s="175"/>
      <c r="U36" s="175">
        <v>1.6967337072333559</v>
      </c>
      <c r="V36" s="175"/>
      <c r="W36" s="175"/>
      <c r="X36" s="175"/>
      <c r="Y36" s="175">
        <v>2.0925561582131791</v>
      </c>
      <c r="AA36" s="175"/>
      <c r="AB36" s="175"/>
      <c r="AC36" s="175">
        <v>7.6035673001676045</v>
      </c>
      <c r="AD36" s="175"/>
      <c r="AE36" s="175"/>
      <c r="AF36" s="175"/>
      <c r="AG36" s="175">
        <v>5.730890803260472</v>
      </c>
    </row>
    <row r="37" spans="1:33" s="184" customFormat="1">
      <c r="A37" s="61"/>
      <c r="B37" s="8"/>
      <c r="C37" s="187"/>
      <c r="D37" s="187"/>
      <c r="E37" s="188"/>
      <c r="G37" s="187"/>
      <c r="H37" s="187"/>
      <c r="I37" s="188"/>
      <c r="K37" s="187"/>
      <c r="L37" s="187"/>
      <c r="M37" s="188"/>
      <c r="O37" s="187"/>
      <c r="P37" s="187"/>
      <c r="Q37" s="188"/>
      <c r="S37" s="187"/>
      <c r="T37" s="187"/>
      <c r="U37" s="188"/>
      <c r="W37" s="187"/>
      <c r="X37" s="187"/>
      <c r="Y37" s="188"/>
      <c r="AA37" s="187"/>
      <c r="AB37" s="187"/>
      <c r="AC37" s="188"/>
      <c r="AE37" s="187"/>
      <c r="AF37" s="187"/>
      <c r="AG37" s="188"/>
    </row>
    <row r="38" spans="1:33" s="184" customFormat="1">
      <c r="A38" s="69"/>
      <c r="B38" s="24"/>
      <c r="C38" s="187"/>
      <c r="D38" s="187"/>
      <c r="E38" s="188"/>
      <c r="G38" s="187"/>
      <c r="H38" s="187"/>
      <c r="I38" s="188"/>
      <c r="K38" s="187"/>
      <c r="L38" s="187"/>
      <c r="M38" s="188"/>
      <c r="O38" s="187"/>
      <c r="P38" s="187"/>
      <c r="Q38" s="188"/>
      <c r="S38" s="187"/>
      <c r="T38" s="187"/>
      <c r="U38" s="188"/>
      <c r="W38" s="187"/>
      <c r="X38" s="187"/>
      <c r="Y38" s="188"/>
      <c r="AA38" s="187"/>
      <c r="AB38" s="187"/>
      <c r="AC38" s="188"/>
      <c r="AE38" s="187"/>
      <c r="AF38" s="187"/>
      <c r="AG38" s="188"/>
    </row>
    <row r="39" spans="1:33">
      <c r="A39" s="24" t="s">
        <v>69</v>
      </c>
      <c r="B39" s="8" t="s">
        <v>40</v>
      </c>
      <c r="C39" s="185">
        <v>10197</v>
      </c>
      <c r="D39" s="185">
        <v>33386</v>
      </c>
      <c r="E39" s="186">
        <v>30.542742466902297</v>
      </c>
      <c r="G39" s="185">
        <v>664</v>
      </c>
      <c r="H39" s="185">
        <v>33386</v>
      </c>
      <c r="I39" s="186">
        <v>1.9888576049841251</v>
      </c>
      <c r="K39" s="185">
        <v>26962</v>
      </c>
      <c r="L39" s="185">
        <v>33386</v>
      </c>
      <c r="M39" s="186">
        <v>80.758401725274069</v>
      </c>
      <c r="O39" s="185">
        <v>2435</v>
      </c>
      <c r="P39" s="185">
        <v>33386</v>
      </c>
      <c r="Q39" s="186">
        <v>7.2934763074342541</v>
      </c>
      <c r="S39" s="185">
        <v>3340</v>
      </c>
      <c r="T39" s="185">
        <v>33386</v>
      </c>
      <c r="U39" s="186">
        <v>10.00419337446834</v>
      </c>
      <c r="W39" s="185">
        <v>1496</v>
      </c>
      <c r="X39" s="185">
        <v>33386</v>
      </c>
      <c r="Y39" s="186">
        <v>4.4809201461690522</v>
      </c>
      <c r="AA39" s="185">
        <v>387</v>
      </c>
      <c r="AB39" s="185">
        <v>33386</v>
      </c>
      <c r="AC39" s="186">
        <v>1.1591685137482777</v>
      </c>
      <c r="AE39" s="185">
        <v>176</v>
      </c>
      <c r="AF39" s="185">
        <v>33386</v>
      </c>
      <c r="AG39" s="186">
        <v>0.52716707601988855</v>
      </c>
    </row>
    <row r="40" spans="1:33">
      <c r="A40" s="69"/>
      <c r="B40" s="8" t="s">
        <v>22</v>
      </c>
      <c r="C40" s="185">
        <v>13349</v>
      </c>
      <c r="D40" s="185">
        <v>41165</v>
      </c>
      <c r="E40" s="186">
        <v>32.428033523624435</v>
      </c>
      <c r="G40" s="185">
        <v>611</v>
      </c>
      <c r="H40" s="185">
        <v>41165</v>
      </c>
      <c r="I40" s="186">
        <v>1.4842706182436536</v>
      </c>
      <c r="K40" s="185">
        <v>31218</v>
      </c>
      <c r="L40" s="185">
        <v>41165</v>
      </c>
      <c r="M40" s="186">
        <v>75.83626867484513</v>
      </c>
      <c r="O40" s="185">
        <v>3770</v>
      </c>
      <c r="P40" s="185">
        <v>41165</v>
      </c>
      <c r="Q40" s="186">
        <v>9.158265516822544</v>
      </c>
      <c r="S40" s="185">
        <v>4048</v>
      </c>
      <c r="T40" s="185">
        <v>41165</v>
      </c>
      <c r="U40" s="186">
        <v>9.833596501882667</v>
      </c>
      <c r="W40" s="185">
        <v>1852</v>
      </c>
      <c r="X40" s="185">
        <v>41165</v>
      </c>
      <c r="Y40" s="186">
        <v>4.4989675695372284</v>
      </c>
      <c r="AA40" s="185">
        <v>621</v>
      </c>
      <c r="AB40" s="185">
        <v>41165</v>
      </c>
      <c r="AC40" s="186">
        <v>1.5085630997206365</v>
      </c>
      <c r="AE40" s="185">
        <v>302</v>
      </c>
      <c r="AF40" s="185">
        <v>41165</v>
      </c>
      <c r="AG40" s="186">
        <v>0.73363294060488282</v>
      </c>
    </row>
    <row r="41" spans="1:33">
      <c r="A41" s="69"/>
      <c r="B41" s="8" t="s">
        <v>23</v>
      </c>
      <c r="C41" s="185">
        <v>14124</v>
      </c>
      <c r="D41" s="185">
        <v>41857</v>
      </c>
      <c r="E41" s="186">
        <v>33.74345987528968</v>
      </c>
      <c r="G41" s="185">
        <v>555</v>
      </c>
      <c r="H41" s="185">
        <v>41857</v>
      </c>
      <c r="I41" s="186">
        <v>1.3259430919559452</v>
      </c>
      <c r="K41" s="185">
        <v>31784</v>
      </c>
      <c r="L41" s="185">
        <v>41857</v>
      </c>
      <c r="M41" s="186">
        <v>75.934730152662638</v>
      </c>
      <c r="O41" s="185">
        <v>4184</v>
      </c>
      <c r="P41" s="185">
        <v>41857</v>
      </c>
      <c r="Q41" s="186">
        <v>9.9959385526913067</v>
      </c>
      <c r="S41" s="185">
        <v>4552</v>
      </c>
      <c r="T41" s="185">
        <v>41857</v>
      </c>
      <c r="U41" s="186">
        <v>10.875122440690923</v>
      </c>
      <c r="W41" s="185">
        <v>2014</v>
      </c>
      <c r="X41" s="185">
        <v>41857</v>
      </c>
      <c r="Y41" s="186">
        <v>4.811620517476169</v>
      </c>
      <c r="AA41" s="185">
        <v>725</v>
      </c>
      <c r="AB41" s="185">
        <v>41857</v>
      </c>
      <c r="AC41" s="186">
        <v>1.7320878228253338</v>
      </c>
      <c r="AE41" s="185">
        <v>369</v>
      </c>
      <c r="AF41" s="185">
        <v>41857</v>
      </c>
      <c r="AG41" s="186">
        <v>0.88157297465179063</v>
      </c>
    </row>
    <row r="42" spans="1:33">
      <c r="A42" s="69"/>
      <c r="B42" s="8" t="s">
        <v>24</v>
      </c>
      <c r="C42" s="185">
        <v>16308</v>
      </c>
      <c r="D42" s="185">
        <v>47960</v>
      </c>
      <c r="E42" s="186">
        <v>34.003336113427856</v>
      </c>
      <c r="G42" s="185">
        <v>518</v>
      </c>
      <c r="H42" s="185">
        <v>47960</v>
      </c>
      <c r="I42" s="186">
        <v>1.0800667222685572</v>
      </c>
      <c r="K42" s="185">
        <v>35417</v>
      </c>
      <c r="L42" s="185">
        <v>47960</v>
      </c>
      <c r="M42" s="186">
        <v>73.846955796497085</v>
      </c>
      <c r="O42" s="185">
        <v>5342</v>
      </c>
      <c r="P42" s="185">
        <v>47960</v>
      </c>
      <c r="Q42" s="186">
        <v>11.138448707256046</v>
      </c>
      <c r="S42" s="185">
        <v>4890</v>
      </c>
      <c r="T42" s="185">
        <v>47960</v>
      </c>
      <c r="U42" s="186">
        <v>10.195996663886572</v>
      </c>
      <c r="W42" s="185">
        <v>2314</v>
      </c>
      <c r="X42" s="185">
        <v>47960</v>
      </c>
      <c r="Y42" s="186">
        <v>4.8248540450375312</v>
      </c>
      <c r="AA42" s="185">
        <v>865</v>
      </c>
      <c r="AB42" s="185">
        <v>47960</v>
      </c>
      <c r="AC42" s="186">
        <v>1.8035863219349457</v>
      </c>
      <c r="AE42" s="185">
        <v>405</v>
      </c>
      <c r="AF42" s="185">
        <v>47960</v>
      </c>
      <c r="AG42" s="186">
        <v>0.84445371142618852</v>
      </c>
    </row>
    <row r="43" spans="1:33">
      <c r="A43" s="69"/>
      <c r="B43" s="8" t="s">
        <v>41</v>
      </c>
      <c r="C43" s="185">
        <v>16137</v>
      </c>
      <c r="D43" s="185">
        <v>45634</v>
      </c>
      <c r="E43" s="186">
        <v>35.361791646579306</v>
      </c>
      <c r="G43" s="185">
        <v>490</v>
      </c>
      <c r="H43" s="185">
        <v>45634</v>
      </c>
      <c r="I43" s="186">
        <v>1.0737607923916379</v>
      </c>
      <c r="K43" s="185">
        <v>33741</v>
      </c>
      <c r="L43" s="185">
        <v>45634</v>
      </c>
      <c r="M43" s="186">
        <v>73.938291624665823</v>
      </c>
      <c r="O43" s="185">
        <v>5518</v>
      </c>
      <c r="P43" s="185">
        <v>45634</v>
      </c>
      <c r="Q43" s="186">
        <v>12.091861331463383</v>
      </c>
      <c r="S43" s="185">
        <v>5609</v>
      </c>
      <c r="T43" s="185">
        <v>45634</v>
      </c>
      <c r="U43" s="186">
        <v>12.291274050050401</v>
      </c>
      <c r="W43" s="185">
        <v>2517</v>
      </c>
      <c r="X43" s="185">
        <v>45634</v>
      </c>
      <c r="Y43" s="186">
        <v>5.515624315203576</v>
      </c>
      <c r="AA43" s="185">
        <v>1012</v>
      </c>
      <c r="AB43" s="185">
        <v>45634</v>
      </c>
      <c r="AC43" s="186">
        <v>2.2176447385721172</v>
      </c>
      <c r="AE43" s="185">
        <v>462</v>
      </c>
      <c r="AF43" s="185">
        <v>45634</v>
      </c>
      <c r="AG43" s="186">
        <v>1.0124030328264013</v>
      </c>
    </row>
    <row r="44" spans="1:33">
      <c r="A44" s="9"/>
      <c r="B44" s="6" t="s">
        <v>25</v>
      </c>
      <c r="C44" s="175"/>
      <c r="D44" s="175"/>
      <c r="E44" s="175">
        <v>1.1577805000614854</v>
      </c>
      <c r="F44" s="175"/>
      <c r="G44" s="175"/>
      <c r="H44" s="175"/>
      <c r="I44" s="175">
        <v>0.53988822010221715</v>
      </c>
      <c r="J44" s="175"/>
      <c r="K44" s="175"/>
      <c r="L44" s="175"/>
      <c r="M44" s="175">
        <v>0.91554921896784103</v>
      </c>
      <c r="N44" s="175"/>
      <c r="O44" s="175"/>
      <c r="P44" s="175"/>
      <c r="Q44" s="175">
        <v>1.6579009544650369</v>
      </c>
      <c r="R44" s="175"/>
      <c r="S44" s="175"/>
      <c r="T44" s="175"/>
      <c r="U44" s="175">
        <v>1.2286122019011458</v>
      </c>
      <c r="V44" s="175"/>
      <c r="W44" s="175"/>
      <c r="X44" s="175"/>
      <c r="Y44" s="175">
        <v>1.2309133247819961</v>
      </c>
      <c r="AA44" s="175"/>
      <c r="AB44" s="175"/>
      <c r="AC44" s="175">
        <v>1.9131340372601733</v>
      </c>
      <c r="AD44" s="175"/>
      <c r="AE44" s="175"/>
      <c r="AF44" s="175"/>
      <c r="AG44" s="175">
        <v>1.9204595257921726</v>
      </c>
    </row>
    <row r="45" spans="1:33" s="184" customFormat="1">
      <c r="A45" s="61"/>
      <c r="B45" s="8"/>
      <c r="C45" s="187"/>
      <c r="D45" s="187"/>
      <c r="E45" s="188"/>
      <c r="G45" s="187"/>
      <c r="H45" s="187"/>
      <c r="I45" s="188"/>
      <c r="K45" s="187"/>
      <c r="L45" s="187"/>
      <c r="M45" s="188"/>
      <c r="O45" s="187"/>
      <c r="P45" s="187"/>
      <c r="Q45" s="188"/>
      <c r="S45" s="187"/>
      <c r="T45" s="187"/>
      <c r="U45" s="188"/>
      <c r="W45" s="187"/>
      <c r="X45" s="187"/>
      <c r="Y45" s="188"/>
      <c r="AA45" s="187"/>
      <c r="AB45" s="187"/>
      <c r="AC45" s="188"/>
      <c r="AE45" s="187"/>
      <c r="AF45" s="187"/>
      <c r="AG45" s="188"/>
    </row>
    <row r="46" spans="1:33" s="184" customFormat="1">
      <c r="A46" s="69"/>
      <c r="B46" s="24"/>
      <c r="C46" s="187"/>
      <c r="D46" s="187"/>
      <c r="E46" s="188"/>
      <c r="G46" s="187"/>
      <c r="H46" s="187"/>
      <c r="I46" s="188"/>
      <c r="K46" s="187"/>
      <c r="L46" s="187"/>
      <c r="M46" s="188"/>
      <c r="O46" s="187"/>
      <c r="P46" s="187"/>
      <c r="Q46" s="188"/>
      <c r="S46" s="187"/>
      <c r="T46" s="187"/>
      <c r="U46" s="188"/>
      <c r="W46" s="187"/>
      <c r="X46" s="187"/>
      <c r="Y46" s="188"/>
      <c r="AA46" s="187"/>
      <c r="AB46" s="187"/>
      <c r="AC46" s="188"/>
      <c r="AE46" s="187"/>
      <c r="AF46" s="187"/>
      <c r="AG46" s="188"/>
    </row>
    <row r="47" spans="1:33">
      <c r="A47" s="24" t="s">
        <v>70</v>
      </c>
      <c r="B47" s="8" t="s">
        <v>40</v>
      </c>
      <c r="C47" s="185">
        <v>25216</v>
      </c>
      <c r="D47" s="185">
        <v>85174</v>
      </c>
      <c r="E47" s="186">
        <v>29.605278606147419</v>
      </c>
      <c r="G47" s="185">
        <v>3264</v>
      </c>
      <c r="H47" s="185">
        <v>85174</v>
      </c>
      <c r="I47" s="186">
        <v>3.8321553525723813</v>
      </c>
      <c r="K47" s="185">
        <v>69606</v>
      </c>
      <c r="L47" s="185">
        <v>85174</v>
      </c>
      <c r="M47" s="186">
        <v>81.722121774250354</v>
      </c>
      <c r="O47" s="185">
        <v>5678</v>
      </c>
      <c r="P47" s="185">
        <v>85174</v>
      </c>
      <c r="Q47" s="186">
        <v>6.6663535820790374</v>
      </c>
      <c r="S47" s="185">
        <v>11529</v>
      </c>
      <c r="T47" s="185">
        <v>85174</v>
      </c>
      <c r="U47" s="186">
        <v>13.535820790382042</v>
      </c>
      <c r="W47" s="185">
        <v>3003</v>
      </c>
      <c r="X47" s="185">
        <v>85174</v>
      </c>
      <c r="Y47" s="186">
        <v>3.525723812431024</v>
      </c>
      <c r="AA47" s="185">
        <v>842</v>
      </c>
      <c r="AB47" s="185">
        <v>85174</v>
      </c>
      <c r="AC47" s="186">
        <v>0.98856458543687042</v>
      </c>
      <c r="AE47" s="185">
        <v>419</v>
      </c>
      <c r="AF47" s="185">
        <v>85174</v>
      </c>
      <c r="AG47" s="186">
        <v>0.49193415831122173</v>
      </c>
    </row>
    <row r="48" spans="1:33">
      <c r="A48" s="69"/>
      <c r="B48" s="8" t="s">
        <v>22</v>
      </c>
      <c r="C48" s="185">
        <v>25689</v>
      </c>
      <c r="D48" s="185">
        <v>83778</v>
      </c>
      <c r="E48" s="186">
        <v>30.663181264771183</v>
      </c>
      <c r="G48" s="185">
        <v>3299</v>
      </c>
      <c r="H48" s="185">
        <v>83778</v>
      </c>
      <c r="I48" s="186">
        <v>3.9377879634271529</v>
      </c>
      <c r="K48" s="185">
        <v>64985</v>
      </c>
      <c r="L48" s="185">
        <v>83778</v>
      </c>
      <c r="M48" s="186">
        <v>77.568096636348443</v>
      </c>
      <c r="O48" s="185">
        <v>8140</v>
      </c>
      <c r="P48" s="185">
        <v>83778</v>
      </c>
      <c r="Q48" s="186">
        <v>9.7161545990594185</v>
      </c>
      <c r="S48" s="185">
        <v>13395</v>
      </c>
      <c r="T48" s="185">
        <v>83778</v>
      </c>
      <c r="U48" s="186">
        <v>15.988684380147532</v>
      </c>
      <c r="W48" s="185">
        <v>4021</v>
      </c>
      <c r="X48" s="185">
        <v>83778</v>
      </c>
      <c r="Y48" s="186">
        <v>4.7995893910095724</v>
      </c>
      <c r="AA48" s="185">
        <v>1578</v>
      </c>
      <c r="AB48" s="185">
        <v>83778</v>
      </c>
      <c r="AC48" s="186">
        <v>1.883549380505622</v>
      </c>
      <c r="AE48" s="185">
        <v>669</v>
      </c>
      <c r="AF48" s="185">
        <v>83778</v>
      </c>
      <c r="AG48" s="186">
        <v>0.79853899591778266</v>
      </c>
    </row>
    <row r="49" spans="1:33">
      <c r="A49" s="69"/>
      <c r="B49" s="8" t="s">
        <v>23</v>
      </c>
      <c r="C49" s="185">
        <v>28441</v>
      </c>
      <c r="D49" s="185">
        <v>91908</v>
      </c>
      <c r="E49" s="186">
        <v>30.945075510292902</v>
      </c>
      <c r="G49" s="185">
        <v>2897</v>
      </c>
      <c r="H49" s="185">
        <v>91908</v>
      </c>
      <c r="I49" s="186">
        <v>3.1520651085868474</v>
      </c>
      <c r="K49" s="185">
        <v>68576</v>
      </c>
      <c r="L49" s="185">
        <v>91908</v>
      </c>
      <c r="M49" s="186">
        <v>74.613744178961568</v>
      </c>
      <c r="O49" s="185">
        <v>10914</v>
      </c>
      <c r="P49" s="185">
        <v>91908</v>
      </c>
      <c r="Q49" s="186">
        <v>11.874918396657527</v>
      </c>
      <c r="S49" s="185">
        <v>14671</v>
      </c>
      <c r="T49" s="185">
        <v>91908</v>
      </c>
      <c r="U49" s="186">
        <v>15.962701832267049</v>
      </c>
      <c r="W49" s="185">
        <v>4882</v>
      </c>
      <c r="X49" s="185">
        <v>91908</v>
      </c>
      <c r="Y49" s="186">
        <v>5.3118335727031383</v>
      </c>
      <c r="AA49" s="185">
        <v>2346</v>
      </c>
      <c r="AB49" s="185">
        <v>91908</v>
      </c>
      <c r="AC49" s="186">
        <v>2.5525525525525525</v>
      </c>
      <c r="AE49" s="185">
        <v>1051</v>
      </c>
      <c r="AF49" s="185">
        <v>91908</v>
      </c>
      <c r="AG49" s="186">
        <v>1.143534839187013</v>
      </c>
    </row>
    <row r="50" spans="1:33">
      <c r="A50" s="69"/>
      <c r="B50" s="8" t="s">
        <v>24</v>
      </c>
      <c r="C50" s="185">
        <v>37069</v>
      </c>
      <c r="D50" s="185">
        <v>111599</v>
      </c>
      <c r="E50" s="186">
        <v>33.216247457414497</v>
      </c>
      <c r="G50" s="185">
        <v>2341</v>
      </c>
      <c r="H50" s="185">
        <v>111599</v>
      </c>
      <c r="I50" s="186">
        <v>2.0976890473928975</v>
      </c>
      <c r="K50" s="185">
        <v>82915</v>
      </c>
      <c r="L50" s="185">
        <v>111599</v>
      </c>
      <c r="M50" s="186">
        <v>74.297260728142717</v>
      </c>
      <c r="O50" s="185">
        <v>12732</v>
      </c>
      <c r="P50" s="185">
        <v>111599</v>
      </c>
      <c r="Q50" s="186">
        <v>11.408704379071496</v>
      </c>
      <c r="S50" s="185">
        <v>13983</v>
      </c>
      <c r="T50" s="185">
        <v>111599</v>
      </c>
      <c r="U50" s="186">
        <v>12.529682165610803</v>
      </c>
      <c r="W50" s="185">
        <v>5529</v>
      </c>
      <c r="X50" s="185">
        <v>111599</v>
      </c>
      <c r="Y50" s="186">
        <v>4.9543454690454212</v>
      </c>
      <c r="AA50" s="185">
        <v>2347</v>
      </c>
      <c r="AB50" s="185">
        <v>111599</v>
      </c>
      <c r="AC50" s="186">
        <v>2.1030654396544772</v>
      </c>
      <c r="AE50" s="185">
        <v>1070</v>
      </c>
      <c r="AF50" s="185">
        <v>111599</v>
      </c>
      <c r="AG50" s="186">
        <v>0.95878995331499373</v>
      </c>
    </row>
    <row r="51" spans="1:33">
      <c r="A51" s="69"/>
      <c r="B51" s="8" t="s">
        <v>41</v>
      </c>
      <c r="C51" s="185">
        <v>31248</v>
      </c>
      <c r="D51" s="185">
        <v>99728</v>
      </c>
      <c r="E51" s="186">
        <v>31.333226375742019</v>
      </c>
      <c r="G51" s="185">
        <v>3234</v>
      </c>
      <c r="H51" s="185">
        <v>99728</v>
      </c>
      <c r="I51" s="186">
        <v>3.242820471682978</v>
      </c>
      <c r="K51" s="185">
        <v>71142</v>
      </c>
      <c r="L51" s="185">
        <v>99728</v>
      </c>
      <c r="M51" s="186">
        <v>71.336034012514034</v>
      </c>
      <c r="O51" s="185">
        <v>15604</v>
      </c>
      <c r="P51" s="185">
        <v>99728</v>
      </c>
      <c r="Q51" s="186">
        <v>15.646558639499439</v>
      </c>
      <c r="S51" s="185">
        <v>16283</v>
      </c>
      <c r="T51" s="185">
        <v>99728</v>
      </c>
      <c r="U51" s="186">
        <v>16.327410556714263</v>
      </c>
      <c r="W51" s="185">
        <v>5881</v>
      </c>
      <c r="X51" s="185">
        <v>99728</v>
      </c>
      <c r="Y51" s="186">
        <v>5.897039948660356</v>
      </c>
      <c r="AA51" s="185">
        <v>4077</v>
      </c>
      <c r="AB51" s="185">
        <v>99728</v>
      </c>
      <c r="AC51" s="186">
        <v>4.0881196855446813</v>
      </c>
      <c r="AE51" s="185">
        <v>1540</v>
      </c>
      <c r="AF51" s="185">
        <v>99728</v>
      </c>
      <c r="AG51" s="186">
        <v>1.5442002246109416</v>
      </c>
    </row>
    <row r="52" spans="1:33">
      <c r="A52" s="9"/>
      <c r="B52" s="6" t="s">
        <v>25</v>
      </c>
      <c r="C52" s="175"/>
      <c r="D52" s="175"/>
      <c r="E52" s="175">
        <v>1.0583662053170408</v>
      </c>
      <c r="F52" s="175"/>
      <c r="G52" s="175"/>
      <c r="H52" s="175"/>
      <c r="I52" s="175">
        <v>0.84621320727673399</v>
      </c>
      <c r="J52" s="175"/>
      <c r="K52" s="175"/>
      <c r="L52" s="175"/>
      <c r="M52" s="175">
        <v>0.87290971482083024</v>
      </c>
      <c r="N52" s="175"/>
      <c r="O52" s="175"/>
      <c r="P52" s="175"/>
      <c r="Q52" s="175">
        <v>2.3470940217695055</v>
      </c>
      <c r="R52" s="175"/>
      <c r="S52" s="175"/>
      <c r="T52" s="175"/>
      <c r="U52" s="175">
        <v>1.2062371990264382</v>
      </c>
      <c r="V52" s="175"/>
      <c r="W52" s="175"/>
      <c r="X52" s="175"/>
      <c r="Y52" s="175">
        <v>1.6725756929310593</v>
      </c>
      <c r="AA52" s="175"/>
      <c r="AB52" s="175"/>
      <c r="AC52" s="175">
        <v>4.13540981112331</v>
      </c>
      <c r="AD52" s="175"/>
      <c r="AE52" s="175"/>
      <c r="AF52" s="175"/>
      <c r="AG52" s="175">
        <v>3.1390384231745192</v>
      </c>
    </row>
    <row r="53" spans="1:33" s="184" customFormat="1">
      <c r="A53" s="9"/>
      <c r="B53" s="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AA53" s="176"/>
      <c r="AB53" s="176"/>
      <c r="AC53" s="176"/>
      <c r="AD53" s="176"/>
      <c r="AE53" s="176"/>
      <c r="AF53" s="176"/>
      <c r="AG53" s="176"/>
    </row>
    <row r="54" spans="1:33">
      <c r="A54" s="59" t="s">
        <v>93</v>
      </c>
      <c r="B54" s="90"/>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AA54" s="171"/>
      <c r="AB54" s="171"/>
      <c r="AC54" s="171"/>
      <c r="AD54" s="171"/>
      <c r="AE54" s="171"/>
      <c r="AF54" s="171"/>
      <c r="AG54" s="171"/>
    </row>
    <row r="55" spans="1:33">
      <c r="A55" s="24" t="s">
        <v>71</v>
      </c>
      <c r="B55" s="8" t="s">
        <v>40</v>
      </c>
      <c r="C55" s="185">
        <v>17553</v>
      </c>
      <c r="D55" s="185">
        <v>53407</v>
      </c>
      <c r="E55" s="186">
        <v>32.866478177017996</v>
      </c>
      <c r="G55" s="185">
        <v>1045</v>
      </c>
      <c r="H55" s="185">
        <v>53407</v>
      </c>
      <c r="I55" s="186">
        <v>1.9566723463216431</v>
      </c>
      <c r="K55" s="185">
        <v>43590</v>
      </c>
      <c r="L55" s="185">
        <v>53407</v>
      </c>
      <c r="M55" s="186">
        <v>81.618514426947769</v>
      </c>
      <c r="O55" s="185">
        <v>3411</v>
      </c>
      <c r="P55" s="185">
        <v>53407</v>
      </c>
      <c r="Q55" s="186">
        <v>6.3868032280412681</v>
      </c>
      <c r="S55" s="185">
        <v>6530</v>
      </c>
      <c r="T55" s="185">
        <v>53407</v>
      </c>
      <c r="U55" s="186">
        <v>12.226861647349599</v>
      </c>
      <c r="W55" s="185">
        <v>2344</v>
      </c>
      <c r="X55" s="185">
        <v>53407</v>
      </c>
      <c r="Y55" s="186">
        <v>4.3889377796918003</v>
      </c>
      <c r="AA55" s="185">
        <v>548</v>
      </c>
      <c r="AB55" s="185">
        <v>53407</v>
      </c>
      <c r="AC55" s="186">
        <v>1.0260827232385268</v>
      </c>
      <c r="AE55" s="185">
        <v>280</v>
      </c>
      <c r="AF55" s="185">
        <v>53407</v>
      </c>
      <c r="AG55" s="186">
        <v>0.52427584399048821</v>
      </c>
    </row>
    <row r="56" spans="1:33">
      <c r="A56" s="69"/>
      <c r="B56" s="8" t="s">
        <v>22</v>
      </c>
      <c r="C56" s="185">
        <v>15267</v>
      </c>
      <c r="D56" s="185">
        <v>47806</v>
      </c>
      <c r="E56" s="186">
        <v>31.935321926118061</v>
      </c>
      <c r="G56" s="185">
        <v>1228</v>
      </c>
      <c r="H56" s="185">
        <v>47806</v>
      </c>
      <c r="I56" s="186">
        <v>2.5687152240304565</v>
      </c>
      <c r="K56" s="185">
        <v>38034</v>
      </c>
      <c r="L56" s="185">
        <v>47806</v>
      </c>
      <c r="M56" s="186">
        <v>79.559051165125709</v>
      </c>
      <c r="O56" s="185">
        <v>4137</v>
      </c>
      <c r="P56" s="185">
        <v>47806</v>
      </c>
      <c r="Q56" s="186">
        <v>8.6537254737899012</v>
      </c>
      <c r="S56" s="185">
        <v>7992</v>
      </c>
      <c r="T56" s="185">
        <v>47806</v>
      </c>
      <c r="U56" s="186">
        <v>16.717566832615152</v>
      </c>
      <c r="W56" s="185">
        <v>2761</v>
      </c>
      <c r="X56" s="185">
        <v>47806</v>
      </c>
      <c r="Y56" s="186">
        <v>5.7754256787850897</v>
      </c>
      <c r="AA56" s="185">
        <v>936</v>
      </c>
      <c r="AB56" s="185">
        <v>47806</v>
      </c>
      <c r="AC56" s="186">
        <v>1.9579132326486215</v>
      </c>
      <c r="AE56" s="185">
        <v>456</v>
      </c>
      <c r="AF56" s="185">
        <v>47806</v>
      </c>
      <c r="AG56" s="186">
        <v>0.95385516462368736</v>
      </c>
    </row>
    <row r="57" spans="1:33">
      <c r="A57" s="69"/>
      <c r="B57" s="8" t="s">
        <v>23</v>
      </c>
      <c r="C57" s="185">
        <v>15054</v>
      </c>
      <c r="D57" s="185">
        <v>49629</v>
      </c>
      <c r="E57" s="186">
        <v>30.333071389711662</v>
      </c>
      <c r="G57" s="185">
        <v>1517</v>
      </c>
      <c r="H57" s="185">
        <v>49629</v>
      </c>
      <c r="I57" s="186">
        <v>3.0566805698281247</v>
      </c>
      <c r="K57" s="185">
        <v>39597</v>
      </c>
      <c r="L57" s="185">
        <v>49629</v>
      </c>
      <c r="M57" s="186">
        <v>79.786012210602678</v>
      </c>
      <c r="O57" s="185">
        <v>3965</v>
      </c>
      <c r="P57" s="185">
        <v>49629</v>
      </c>
      <c r="Q57" s="186">
        <v>7.9892804610207744</v>
      </c>
      <c r="S57" s="185">
        <v>7677</v>
      </c>
      <c r="T57" s="185">
        <v>49629</v>
      </c>
      <c r="U57" s="186">
        <v>15.468778335247539</v>
      </c>
      <c r="W57" s="185">
        <v>2677</v>
      </c>
      <c r="X57" s="185">
        <v>49629</v>
      </c>
      <c r="Y57" s="186">
        <v>5.3940236555239878</v>
      </c>
      <c r="AA57" s="185">
        <v>846</v>
      </c>
      <c r="AB57" s="185">
        <v>49629</v>
      </c>
      <c r="AC57" s="186">
        <v>1.7046484918092246</v>
      </c>
      <c r="AE57" s="185">
        <v>374</v>
      </c>
      <c r="AF57" s="185">
        <v>49629</v>
      </c>
      <c r="AG57" s="186">
        <v>0.7535916500433214</v>
      </c>
    </row>
    <row r="58" spans="1:33">
      <c r="A58" s="69"/>
      <c r="B58" s="8" t="s">
        <v>24</v>
      </c>
      <c r="C58" s="185">
        <v>13510</v>
      </c>
      <c r="D58" s="185">
        <v>44880</v>
      </c>
      <c r="E58" s="186">
        <v>30.102495543672013</v>
      </c>
      <c r="G58" s="185">
        <v>1311</v>
      </c>
      <c r="H58" s="185">
        <v>44880</v>
      </c>
      <c r="I58" s="186">
        <v>2.9211229946524067</v>
      </c>
      <c r="K58" s="185">
        <v>34729</v>
      </c>
      <c r="L58" s="185">
        <v>44880</v>
      </c>
      <c r="M58" s="186">
        <v>77.38190730837789</v>
      </c>
      <c r="O58" s="185">
        <v>4281</v>
      </c>
      <c r="P58" s="185">
        <v>44880</v>
      </c>
      <c r="Q58" s="186">
        <v>9.5387700534759361</v>
      </c>
      <c r="S58" s="185">
        <v>6268</v>
      </c>
      <c r="T58" s="185">
        <v>44880</v>
      </c>
      <c r="U58" s="186">
        <v>13.966131907308377</v>
      </c>
      <c r="W58" s="185">
        <v>2462</v>
      </c>
      <c r="X58" s="185">
        <v>44880</v>
      </c>
      <c r="Y58" s="186">
        <v>5.4857397504456324</v>
      </c>
      <c r="AA58" s="185">
        <v>878</v>
      </c>
      <c r="AB58" s="185">
        <v>44880</v>
      </c>
      <c r="AC58" s="186">
        <v>1.9563279857397502</v>
      </c>
      <c r="AE58" s="185">
        <v>355</v>
      </c>
      <c r="AF58" s="185">
        <v>44880</v>
      </c>
      <c r="AG58" s="186">
        <v>0.79099821746880572</v>
      </c>
    </row>
    <row r="59" spans="1:33">
      <c r="A59" s="69"/>
      <c r="B59" s="8" t="s">
        <v>41</v>
      </c>
      <c r="C59" s="185">
        <v>14719</v>
      </c>
      <c r="D59" s="185">
        <v>48829</v>
      </c>
      <c r="E59" s="186">
        <v>30.143971820024984</v>
      </c>
      <c r="G59" s="185">
        <v>1615</v>
      </c>
      <c r="H59" s="185">
        <v>48829</v>
      </c>
      <c r="I59" s="186">
        <v>3.3074607303037129</v>
      </c>
      <c r="K59" s="185">
        <v>36926</v>
      </c>
      <c r="L59" s="185">
        <v>48829</v>
      </c>
      <c r="M59" s="186">
        <v>75.623092834176404</v>
      </c>
      <c r="O59" s="185">
        <v>5679</v>
      </c>
      <c r="P59" s="185">
        <v>48829</v>
      </c>
      <c r="Q59" s="186">
        <v>11.630383583526182</v>
      </c>
      <c r="S59" s="185">
        <v>9864</v>
      </c>
      <c r="T59" s="185">
        <v>48829</v>
      </c>
      <c r="U59" s="186">
        <v>20.201109996108872</v>
      </c>
      <c r="W59" s="185">
        <v>3545</v>
      </c>
      <c r="X59" s="185">
        <v>48829</v>
      </c>
      <c r="Y59" s="186">
        <v>7.2600299002641862</v>
      </c>
      <c r="AA59" s="185">
        <v>1533</v>
      </c>
      <c r="AB59" s="185">
        <v>48829</v>
      </c>
      <c r="AC59" s="186">
        <v>3.1395277396629053</v>
      </c>
      <c r="AE59" s="185">
        <v>578</v>
      </c>
      <c r="AF59" s="185">
        <v>48829</v>
      </c>
      <c r="AG59" s="186">
        <v>1.1837227876876446</v>
      </c>
    </row>
    <row r="60" spans="1:33">
      <c r="A60" s="9"/>
      <c r="B60" s="6" t="s">
        <v>25</v>
      </c>
      <c r="C60" s="175"/>
      <c r="D60" s="175"/>
      <c r="E60" s="175">
        <v>0.91716464592495539</v>
      </c>
      <c r="F60" s="175"/>
      <c r="G60" s="175"/>
      <c r="H60" s="175"/>
      <c r="I60" s="175">
        <v>1.6903498107495734</v>
      </c>
      <c r="J60" s="175"/>
      <c r="K60" s="175"/>
      <c r="L60" s="175"/>
      <c r="M60" s="175">
        <v>0.92654336292609762</v>
      </c>
      <c r="N60" s="175"/>
      <c r="O60" s="175"/>
      <c r="P60" s="175"/>
      <c r="Q60" s="175">
        <v>1.8210023337595509</v>
      </c>
      <c r="R60" s="175"/>
      <c r="S60" s="175"/>
      <c r="T60" s="175"/>
      <c r="U60" s="175">
        <v>1.6521909365423988</v>
      </c>
      <c r="V60" s="175"/>
      <c r="W60" s="175"/>
      <c r="X60" s="175"/>
      <c r="Y60" s="175">
        <v>1.654165601038436</v>
      </c>
      <c r="AA60" s="175"/>
      <c r="AB60" s="175"/>
      <c r="AC60" s="175">
        <v>3.0597218611711092</v>
      </c>
      <c r="AD60" s="175"/>
      <c r="AE60" s="175"/>
      <c r="AF60" s="175"/>
      <c r="AG60" s="175">
        <v>2.2578243900726438</v>
      </c>
    </row>
    <row r="61" spans="1:33" s="184" customFormat="1">
      <c r="A61" s="61"/>
      <c r="B61" s="8"/>
      <c r="C61" s="187"/>
      <c r="D61" s="187"/>
      <c r="E61" s="188"/>
      <c r="G61" s="187"/>
      <c r="H61" s="187"/>
      <c r="I61" s="188"/>
      <c r="K61" s="187"/>
      <c r="L61" s="187"/>
      <c r="M61" s="188"/>
      <c r="O61" s="187"/>
      <c r="P61" s="187"/>
      <c r="Q61" s="188"/>
      <c r="S61" s="187"/>
      <c r="T61" s="187"/>
      <c r="U61" s="188"/>
      <c r="W61" s="187"/>
      <c r="X61" s="187"/>
      <c r="Y61" s="188"/>
      <c r="AA61" s="187"/>
      <c r="AB61" s="187"/>
      <c r="AC61" s="188"/>
      <c r="AE61" s="187"/>
      <c r="AF61" s="187"/>
      <c r="AG61" s="188"/>
    </row>
    <row r="62" spans="1:33" s="184" customFormat="1">
      <c r="A62" s="69"/>
      <c r="B62" s="24"/>
      <c r="C62" s="187"/>
      <c r="D62" s="187"/>
      <c r="E62" s="188"/>
      <c r="G62" s="187"/>
      <c r="H62" s="187"/>
      <c r="I62" s="188"/>
      <c r="K62" s="187"/>
      <c r="L62" s="187"/>
      <c r="M62" s="188"/>
      <c r="O62" s="187"/>
      <c r="P62" s="187"/>
      <c r="Q62" s="188"/>
      <c r="S62" s="187"/>
      <c r="T62" s="187"/>
      <c r="U62" s="188"/>
      <c r="W62" s="187"/>
      <c r="X62" s="187"/>
      <c r="Y62" s="188"/>
      <c r="AA62" s="187"/>
      <c r="AB62" s="187"/>
      <c r="AC62" s="188"/>
      <c r="AE62" s="187"/>
      <c r="AF62" s="187"/>
      <c r="AG62" s="188"/>
    </row>
    <row r="63" spans="1:33">
      <c r="A63" s="24" t="s">
        <v>72</v>
      </c>
      <c r="B63" s="8" t="s">
        <v>40</v>
      </c>
      <c r="C63" s="185">
        <v>5180</v>
      </c>
      <c r="D63" s="185">
        <v>16387</v>
      </c>
      <c r="E63" s="186">
        <v>31.610422896198205</v>
      </c>
      <c r="G63" s="185">
        <v>216</v>
      </c>
      <c r="H63" s="185">
        <v>16387</v>
      </c>
      <c r="I63" s="186">
        <v>1.3181180203820102</v>
      </c>
      <c r="K63" s="185">
        <v>13046</v>
      </c>
      <c r="L63" s="185">
        <v>16387</v>
      </c>
      <c r="M63" s="186">
        <v>79.611887471776413</v>
      </c>
      <c r="O63" s="185">
        <v>1248</v>
      </c>
      <c r="P63" s="185">
        <v>16387</v>
      </c>
      <c r="Q63" s="186">
        <v>7.6157930066516135</v>
      </c>
      <c r="S63" s="185">
        <v>1299</v>
      </c>
      <c r="T63" s="185">
        <v>16387</v>
      </c>
      <c r="U63" s="186">
        <v>7.9270153170195883</v>
      </c>
      <c r="W63" s="185">
        <v>668</v>
      </c>
      <c r="X63" s="185">
        <v>16387</v>
      </c>
      <c r="Y63" s="186">
        <v>4.0764020259962166</v>
      </c>
      <c r="AA63" s="185">
        <v>158</v>
      </c>
      <c r="AB63" s="185">
        <v>16387</v>
      </c>
      <c r="AC63" s="186">
        <v>0.96417892231647029</v>
      </c>
      <c r="AE63" s="185">
        <v>85</v>
      </c>
      <c r="AF63" s="185">
        <v>16387</v>
      </c>
      <c r="AG63" s="186">
        <v>0.51870385061329105</v>
      </c>
    </row>
    <row r="64" spans="1:33">
      <c r="A64" s="69"/>
      <c r="B64" s="8" t="s">
        <v>22</v>
      </c>
      <c r="C64" s="185">
        <v>7099</v>
      </c>
      <c r="D64" s="185">
        <v>20112</v>
      </c>
      <c r="E64" s="186">
        <v>35.297334924423232</v>
      </c>
      <c r="G64" s="185">
        <v>165</v>
      </c>
      <c r="H64" s="185">
        <v>20112</v>
      </c>
      <c r="I64" s="186">
        <v>0.82040572792362776</v>
      </c>
      <c r="K64" s="185">
        <v>15888</v>
      </c>
      <c r="L64" s="185">
        <v>20112</v>
      </c>
      <c r="M64" s="186">
        <v>78.997613365155132</v>
      </c>
      <c r="O64" s="185">
        <v>1618</v>
      </c>
      <c r="P64" s="185">
        <v>20112</v>
      </c>
      <c r="Q64" s="186">
        <v>8.0449482895783611</v>
      </c>
      <c r="S64" s="185">
        <v>1923</v>
      </c>
      <c r="T64" s="185">
        <v>20112</v>
      </c>
      <c r="U64" s="186">
        <v>9.5614558472553686</v>
      </c>
      <c r="W64" s="185">
        <v>977</v>
      </c>
      <c r="X64" s="185">
        <v>20112</v>
      </c>
      <c r="Y64" s="186">
        <v>4.8577963404932385</v>
      </c>
      <c r="AA64" s="185">
        <v>246</v>
      </c>
      <c r="AB64" s="185">
        <v>20112</v>
      </c>
      <c r="AC64" s="186">
        <v>1.2231503579952268</v>
      </c>
      <c r="AE64" s="185">
        <v>91</v>
      </c>
      <c r="AF64" s="185">
        <v>20112</v>
      </c>
      <c r="AG64" s="186">
        <v>0.45246618933969773</v>
      </c>
    </row>
    <row r="65" spans="1:33">
      <c r="A65" s="69"/>
      <c r="B65" s="8" t="s">
        <v>23</v>
      </c>
      <c r="C65" s="185">
        <v>7529</v>
      </c>
      <c r="D65" s="185">
        <v>20819</v>
      </c>
      <c r="E65" s="186">
        <v>36.164080887650698</v>
      </c>
      <c r="G65" s="185">
        <v>156</v>
      </c>
      <c r="H65" s="185">
        <v>20819</v>
      </c>
      <c r="I65" s="186">
        <v>0.74931552908400978</v>
      </c>
      <c r="K65" s="185">
        <v>15830</v>
      </c>
      <c r="L65" s="185">
        <v>20819</v>
      </c>
      <c r="M65" s="186">
        <v>76.036312983332536</v>
      </c>
      <c r="O65" s="185">
        <v>2012</v>
      </c>
      <c r="P65" s="185">
        <v>20819</v>
      </c>
      <c r="Q65" s="186">
        <v>9.6642490033142803</v>
      </c>
      <c r="S65" s="185">
        <v>1788</v>
      </c>
      <c r="T65" s="185">
        <v>20819</v>
      </c>
      <c r="U65" s="186">
        <v>8.5883087564244196</v>
      </c>
      <c r="W65" s="185">
        <v>969</v>
      </c>
      <c r="X65" s="185">
        <v>20819</v>
      </c>
      <c r="Y65" s="186">
        <v>4.6544022287333693</v>
      </c>
      <c r="AA65" s="185">
        <v>329</v>
      </c>
      <c r="AB65" s="185">
        <v>20819</v>
      </c>
      <c r="AC65" s="186">
        <v>1.5802872376194821</v>
      </c>
      <c r="AE65" s="185">
        <v>159</v>
      </c>
      <c r="AF65" s="185">
        <v>20819</v>
      </c>
      <c r="AG65" s="186">
        <v>0.76372544310485613</v>
      </c>
    </row>
    <row r="66" spans="1:33">
      <c r="A66" s="69"/>
      <c r="B66" s="8" t="s">
        <v>24</v>
      </c>
      <c r="C66" s="185">
        <v>9593</v>
      </c>
      <c r="D66" s="185">
        <v>26250</v>
      </c>
      <c r="E66" s="186">
        <v>36.544761904761899</v>
      </c>
      <c r="G66" s="185">
        <v>180</v>
      </c>
      <c r="H66" s="185">
        <v>26250</v>
      </c>
      <c r="I66" s="186">
        <v>0.68571428571428572</v>
      </c>
      <c r="K66" s="185">
        <v>19650</v>
      </c>
      <c r="L66" s="185">
        <v>26250</v>
      </c>
      <c r="M66" s="186">
        <v>74.857142857142861</v>
      </c>
      <c r="O66" s="185">
        <v>2614</v>
      </c>
      <c r="P66" s="185">
        <v>26250</v>
      </c>
      <c r="Q66" s="186">
        <v>9.9580952380952379</v>
      </c>
      <c r="S66" s="185">
        <v>2455</v>
      </c>
      <c r="T66" s="185">
        <v>26250</v>
      </c>
      <c r="U66" s="186">
        <v>9.3523809523809529</v>
      </c>
      <c r="W66" s="185">
        <v>1366</v>
      </c>
      <c r="X66" s="185">
        <v>26250</v>
      </c>
      <c r="Y66" s="186">
        <v>5.2038095238095234</v>
      </c>
      <c r="AA66" s="185">
        <v>415</v>
      </c>
      <c r="AB66" s="185">
        <v>26250</v>
      </c>
      <c r="AC66" s="186">
        <v>1.5809523809523809</v>
      </c>
      <c r="AE66" s="185">
        <v>242</v>
      </c>
      <c r="AF66" s="185">
        <v>26250</v>
      </c>
      <c r="AG66" s="186">
        <v>0.921904761904762</v>
      </c>
    </row>
    <row r="67" spans="1:33">
      <c r="A67" s="69"/>
      <c r="B67" s="8" t="s">
        <v>41</v>
      </c>
      <c r="C67" s="185">
        <v>8791</v>
      </c>
      <c r="D67" s="185">
        <v>23061</v>
      </c>
      <c r="E67" s="186">
        <v>38.120636572568408</v>
      </c>
      <c r="G67" s="185">
        <v>142</v>
      </c>
      <c r="H67" s="185">
        <v>23061</v>
      </c>
      <c r="I67" s="186">
        <v>0.61575820649581547</v>
      </c>
      <c r="K67" s="185">
        <v>16683</v>
      </c>
      <c r="L67" s="185">
        <v>23061</v>
      </c>
      <c r="M67" s="186">
        <v>72.342916612462602</v>
      </c>
      <c r="O67" s="185">
        <v>2859</v>
      </c>
      <c r="P67" s="185">
        <v>23061</v>
      </c>
      <c r="Q67" s="186">
        <v>12.397554312475609</v>
      </c>
      <c r="S67" s="185">
        <v>2946</v>
      </c>
      <c r="T67" s="185">
        <v>23061</v>
      </c>
      <c r="U67" s="186">
        <v>12.774814622089242</v>
      </c>
      <c r="W67" s="185">
        <v>1308</v>
      </c>
      <c r="X67" s="185">
        <v>23061</v>
      </c>
      <c r="Y67" s="186">
        <v>5.6719136203980742</v>
      </c>
      <c r="AA67" s="185">
        <v>529</v>
      </c>
      <c r="AB67" s="185">
        <v>23061</v>
      </c>
      <c r="AC67" s="186">
        <v>2.2939161354668056</v>
      </c>
      <c r="AE67" s="185">
        <v>284</v>
      </c>
      <c r="AF67" s="185">
        <v>23061</v>
      </c>
      <c r="AG67" s="186">
        <v>1.2315164129916309</v>
      </c>
    </row>
    <row r="68" spans="1:33">
      <c r="A68" s="9"/>
      <c r="B68" s="6" t="s">
        <v>25</v>
      </c>
      <c r="C68" s="175"/>
      <c r="D68" s="175"/>
      <c r="E68" s="175">
        <v>1.2059514894105763</v>
      </c>
      <c r="F68" s="175"/>
      <c r="G68" s="175"/>
      <c r="H68" s="175"/>
      <c r="I68" s="175">
        <v>0.46714952452995034</v>
      </c>
      <c r="J68" s="175"/>
      <c r="K68" s="175"/>
      <c r="L68" s="175"/>
      <c r="M68" s="175">
        <v>0.90869490612327497</v>
      </c>
      <c r="N68" s="175"/>
      <c r="O68" s="175"/>
      <c r="P68" s="175"/>
      <c r="Q68" s="175">
        <v>1.6278743791549506</v>
      </c>
      <c r="R68" s="175"/>
      <c r="S68" s="175"/>
      <c r="T68" s="175"/>
      <c r="U68" s="175">
        <v>1.6115541740737214</v>
      </c>
      <c r="V68" s="175"/>
      <c r="W68" s="175"/>
      <c r="X68" s="175"/>
      <c r="Y68" s="175">
        <v>1.3914019236147193</v>
      </c>
      <c r="AA68" s="175"/>
      <c r="AB68" s="175"/>
      <c r="AC68" s="175">
        <v>2.3791394754363639</v>
      </c>
      <c r="AD68" s="175"/>
      <c r="AE68" s="175"/>
      <c r="AF68" s="175"/>
      <c r="AG68" s="175">
        <v>2.3742187599639828</v>
      </c>
    </row>
    <row r="69" spans="1:33" s="184" customFormat="1">
      <c r="A69" s="61"/>
      <c r="B69" s="8"/>
      <c r="C69" s="187"/>
      <c r="D69" s="187"/>
      <c r="E69" s="188"/>
      <c r="G69" s="187"/>
      <c r="H69" s="187"/>
      <c r="I69" s="188"/>
      <c r="K69" s="187"/>
      <c r="L69" s="187"/>
      <c r="M69" s="188"/>
      <c r="O69" s="187"/>
      <c r="P69" s="187"/>
      <c r="Q69" s="188"/>
      <c r="S69" s="187"/>
      <c r="T69" s="187"/>
      <c r="U69" s="188"/>
      <c r="W69" s="187"/>
      <c r="X69" s="187"/>
      <c r="Y69" s="188"/>
      <c r="AA69" s="187"/>
      <c r="AB69" s="187"/>
      <c r="AC69" s="188"/>
      <c r="AE69" s="187"/>
      <c r="AF69" s="187"/>
      <c r="AG69" s="188"/>
    </row>
    <row r="70" spans="1:33" s="184" customFormat="1">
      <c r="A70" s="69"/>
      <c r="B70" s="24"/>
      <c r="C70" s="187"/>
      <c r="D70" s="187"/>
      <c r="E70" s="188"/>
      <c r="G70" s="187"/>
      <c r="H70" s="187"/>
      <c r="I70" s="188"/>
      <c r="K70" s="187"/>
      <c r="L70" s="187"/>
      <c r="M70" s="188"/>
      <c r="O70" s="187"/>
      <c r="P70" s="187"/>
      <c r="Q70" s="188"/>
      <c r="S70" s="187"/>
      <c r="T70" s="187"/>
      <c r="U70" s="188"/>
      <c r="W70" s="187"/>
      <c r="X70" s="187"/>
      <c r="Y70" s="188"/>
      <c r="AA70" s="187"/>
      <c r="AB70" s="187"/>
      <c r="AC70" s="188"/>
      <c r="AE70" s="187"/>
      <c r="AF70" s="187"/>
      <c r="AG70" s="188"/>
    </row>
    <row r="71" spans="1:33">
      <c r="A71" s="24" t="s">
        <v>73</v>
      </c>
      <c r="B71" s="8" t="s">
        <v>40</v>
      </c>
      <c r="C71" s="185">
        <v>22982</v>
      </c>
      <c r="D71" s="185">
        <v>70284</v>
      </c>
      <c r="E71" s="186">
        <v>32.69876501052871</v>
      </c>
      <c r="G71" s="185">
        <v>1360</v>
      </c>
      <c r="H71" s="185">
        <v>70284</v>
      </c>
      <c r="I71" s="186">
        <v>1.9350065448750782</v>
      </c>
      <c r="K71" s="185">
        <v>57093</v>
      </c>
      <c r="L71" s="185">
        <v>70284</v>
      </c>
      <c r="M71" s="186">
        <v>81.231859313641792</v>
      </c>
      <c r="O71" s="185">
        <v>4850</v>
      </c>
      <c r="P71" s="185">
        <v>70284</v>
      </c>
      <c r="Q71" s="186">
        <v>6.9005748107677425</v>
      </c>
      <c r="S71" s="185">
        <v>8869</v>
      </c>
      <c r="T71" s="185">
        <v>70284</v>
      </c>
      <c r="U71" s="186">
        <v>12.618803710659609</v>
      </c>
      <c r="W71" s="185">
        <v>3238</v>
      </c>
      <c r="X71" s="185">
        <v>70284</v>
      </c>
      <c r="Y71" s="186">
        <v>4.607022935518752</v>
      </c>
      <c r="AA71" s="185">
        <v>828</v>
      </c>
      <c r="AB71" s="185">
        <v>70284</v>
      </c>
      <c r="AC71" s="186">
        <v>1.1780775140857094</v>
      </c>
      <c r="AE71" s="185">
        <v>458</v>
      </c>
      <c r="AF71" s="185">
        <v>70284</v>
      </c>
      <c r="AG71" s="186">
        <v>0.65164190996528371</v>
      </c>
    </row>
    <row r="72" spans="1:33">
      <c r="A72" s="69"/>
      <c r="B72" s="8" t="s">
        <v>22</v>
      </c>
      <c r="C72" s="185">
        <v>19137</v>
      </c>
      <c r="D72" s="185">
        <v>62638</v>
      </c>
      <c r="E72" s="186">
        <v>30.551741754206713</v>
      </c>
      <c r="G72" s="185">
        <v>1856</v>
      </c>
      <c r="H72" s="185">
        <v>62638</v>
      </c>
      <c r="I72" s="186">
        <v>2.9630575688878955</v>
      </c>
      <c r="K72" s="185">
        <v>50298</v>
      </c>
      <c r="L72" s="185">
        <v>62638</v>
      </c>
      <c r="M72" s="186">
        <v>80.29949870685526</v>
      </c>
      <c r="O72" s="185">
        <v>4712</v>
      </c>
      <c r="P72" s="185">
        <v>62638</v>
      </c>
      <c r="Q72" s="186">
        <v>7.5225901210128034</v>
      </c>
      <c r="S72" s="185">
        <v>9235</v>
      </c>
      <c r="T72" s="185">
        <v>62638</v>
      </c>
      <c r="U72" s="186">
        <v>14.743446470193813</v>
      </c>
      <c r="W72" s="185">
        <v>3288</v>
      </c>
      <c r="X72" s="185">
        <v>62638</v>
      </c>
      <c r="Y72" s="186">
        <v>5.2492097448832977</v>
      </c>
      <c r="AA72" s="185">
        <v>998</v>
      </c>
      <c r="AB72" s="185">
        <v>62638</v>
      </c>
      <c r="AC72" s="186">
        <v>1.5932820332705389</v>
      </c>
      <c r="AE72" s="185">
        <v>424</v>
      </c>
      <c r="AF72" s="185">
        <v>62638</v>
      </c>
      <c r="AG72" s="186">
        <v>0.67690539289249341</v>
      </c>
    </row>
    <row r="73" spans="1:33">
      <c r="A73" s="69"/>
      <c r="B73" s="8" t="s">
        <v>23</v>
      </c>
      <c r="C73" s="185">
        <v>22670</v>
      </c>
      <c r="D73" s="185">
        <v>70450</v>
      </c>
      <c r="E73" s="186">
        <v>32.178850248403123</v>
      </c>
      <c r="G73" s="185">
        <v>1423</v>
      </c>
      <c r="H73" s="185">
        <v>70450</v>
      </c>
      <c r="I73" s="186">
        <v>2.0198722498225692</v>
      </c>
      <c r="K73" s="185">
        <v>55358</v>
      </c>
      <c r="L73" s="185">
        <v>70450</v>
      </c>
      <c r="M73" s="186">
        <v>78.577714691270401</v>
      </c>
      <c r="O73" s="185">
        <v>6196</v>
      </c>
      <c r="P73" s="185">
        <v>70450</v>
      </c>
      <c r="Q73" s="186">
        <v>8.7948899929027693</v>
      </c>
      <c r="S73" s="185">
        <v>9728</v>
      </c>
      <c r="T73" s="185">
        <v>70450</v>
      </c>
      <c r="U73" s="186">
        <v>13.808374733853798</v>
      </c>
      <c r="W73" s="185">
        <v>3768</v>
      </c>
      <c r="X73" s="185">
        <v>70450</v>
      </c>
      <c r="Y73" s="186">
        <v>5.3484740951029099</v>
      </c>
      <c r="AA73" s="185">
        <v>1212</v>
      </c>
      <c r="AB73" s="185">
        <v>70450</v>
      </c>
      <c r="AC73" s="186">
        <v>1.7203690560681335</v>
      </c>
      <c r="AE73" s="185">
        <v>544</v>
      </c>
      <c r="AF73" s="185">
        <v>70450</v>
      </c>
      <c r="AG73" s="186">
        <v>0.77217885024840316</v>
      </c>
    </row>
    <row r="74" spans="1:33">
      <c r="A74" s="69"/>
      <c r="B74" s="8" t="s">
        <v>24</v>
      </c>
      <c r="C74" s="185">
        <v>23299</v>
      </c>
      <c r="D74" s="185">
        <v>69094</v>
      </c>
      <c r="E74" s="186">
        <v>33.720728283208388</v>
      </c>
      <c r="G74" s="185">
        <v>1269</v>
      </c>
      <c r="H74" s="185">
        <v>69094</v>
      </c>
      <c r="I74" s="186">
        <v>1.8366283613627812</v>
      </c>
      <c r="K74" s="185">
        <v>52469</v>
      </c>
      <c r="L74" s="185">
        <v>69094</v>
      </c>
      <c r="M74" s="186">
        <v>75.938576432106984</v>
      </c>
      <c r="O74" s="185">
        <v>6933</v>
      </c>
      <c r="P74" s="185">
        <v>69094</v>
      </c>
      <c r="Q74" s="186">
        <v>10.034156366688858</v>
      </c>
      <c r="S74" s="185">
        <v>8182</v>
      </c>
      <c r="T74" s="185">
        <v>69094</v>
      </c>
      <c r="U74" s="186">
        <v>11.841838654586505</v>
      </c>
      <c r="W74" s="185">
        <v>3636</v>
      </c>
      <c r="X74" s="185">
        <v>69094</v>
      </c>
      <c r="Y74" s="186">
        <v>5.2623961559614436</v>
      </c>
      <c r="AA74" s="185">
        <v>1252</v>
      </c>
      <c r="AB74" s="185">
        <v>69094</v>
      </c>
      <c r="AC74" s="186">
        <v>1.8120241989174168</v>
      </c>
      <c r="AE74" s="185">
        <v>558</v>
      </c>
      <c r="AF74" s="185">
        <v>69094</v>
      </c>
      <c r="AG74" s="186">
        <v>0.80759544967725139</v>
      </c>
    </row>
    <row r="75" spans="1:33">
      <c r="A75" s="69"/>
      <c r="B75" s="8" t="s">
        <v>41</v>
      </c>
      <c r="C75" s="185">
        <v>26207</v>
      </c>
      <c r="D75" s="185">
        <v>78714</v>
      </c>
      <c r="E75" s="186">
        <v>33.293950250273141</v>
      </c>
      <c r="G75" s="185">
        <v>1667</v>
      </c>
      <c r="H75" s="185">
        <v>78714</v>
      </c>
      <c r="I75" s="186">
        <v>2.1177935310110021</v>
      </c>
      <c r="K75" s="185">
        <v>58755</v>
      </c>
      <c r="L75" s="185">
        <v>78714</v>
      </c>
      <c r="M75" s="186">
        <v>74.643646619406965</v>
      </c>
      <c r="O75" s="185">
        <v>9133</v>
      </c>
      <c r="P75" s="185">
        <v>78714</v>
      </c>
      <c r="Q75" s="186">
        <v>11.602764438346419</v>
      </c>
      <c r="S75" s="185">
        <v>12728</v>
      </c>
      <c r="T75" s="185">
        <v>78714</v>
      </c>
      <c r="U75" s="186">
        <v>16.169931651294561</v>
      </c>
      <c r="W75" s="185">
        <v>5147</v>
      </c>
      <c r="X75" s="185">
        <v>78714</v>
      </c>
      <c r="Y75" s="186">
        <v>6.5388622100261706</v>
      </c>
      <c r="AA75" s="185">
        <v>2128</v>
      </c>
      <c r="AB75" s="185">
        <v>78714</v>
      </c>
      <c r="AC75" s="186">
        <v>2.7034580887770918</v>
      </c>
      <c r="AE75" s="185">
        <v>920</v>
      </c>
      <c r="AF75" s="185">
        <v>78714</v>
      </c>
      <c r="AG75" s="186">
        <v>1.1687882714637803</v>
      </c>
    </row>
    <row r="76" spans="1:33">
      <c r="A76" s="9"/>
      <c r="B76" s="6" t="s">
        <v>25</v>
      </c>
      <c r="C76" s="175"/>
      <c r="D76" s="175"/>
      <c r="E76" s="175">
        <v>1.0182020709208066</v>
      </c>
      <c r="F76" s="175"/>
      <c r="G76" s="175"/>
      <c r="H76" s="175"/>
      <c r="I76" s="175">
        <v>1.09446323921748</v>
      </c>
      <c r="J76" s="175"/>
      <c r="K76" s="175"/>
      <c r="L76" s="175"/>
      <c r="M76" s="175">
        <v>0.91889619725682647</v>
      </c>
      <c r="N76" s="175"/>
      <c r="O76" s="175"/>
      <c r="P76" s="175"/>
      <c r="Q76" s="175">
        <v>1.6814199913087418</v>
      </c>
      <c r="R76" s="175"/>
      <c r="S76" s="175"/>
      <c r="T76" s="175"/>
      <c r="U76" s="175">
        <v>1.2814155780579399</v>
      </c>
      <c r="V76" s="175"/>
      <c r="W76" s="175"/>
      <c r="X76" s="175"/>
      <c r="Y76" s="175">
        <v>1.4193248658723887</v>
      </c>
      <c r="AA76" s="175"/>
      <c r="AB76" s="175"/>
      <c r="AC76" s="175">
        <v>2.2948049312996273</v>
      </c>
      <c r="AD76" s="175"/>
      <c r="AE76" s="175"/>
      <c r="AF76" s="175"/>
      <c r="AG76" s="175">
        <v>1.7936051282000072</v>
      </c>
    </row>
    <row r="77" spans="1:33" s="184" customFormat="1">
      <c r="A77" s="9"/>
      <c r="B77" s="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AA77" s="176"/>
      <c r="AB77" s="176"/>
      <c r="AC77" s="176"/>
      <c r="AD77" s="176"/>
      <c r="AE77" s="176"/>
      <c r="AF77" s="176"/>
      <c r="AG77" s="176"/>
    </row>
    <row r="78" spans="1:33">
      <c r="A78" s="59" t="s">
        <v>94</v>
      </c>
      <c r="B78" s="90"/>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AA78" s="171"/>
      <c r="AB78" s="171"/>
      <c r="AC78" s="171"/>
      <c r="AD78" s="171"/>
      <c r="AE78" s="171"/>
      <c r="AF78" s="171"/>
      <c r="AG78" s="171"/>
    </row>
    <row r="79" spans="1:33">
      <c r="A79" s="24" t="s">
        <v>65</v>
      </c>
      <c r="B79" s="8" t="s">
        <v>40</v>
      </c>
      <c r="C79" s="185">
        <v>5966</v>
      </c>
      <c r="D79" s="185">
        <v>19639</v>
      </c>
      <c r="E79" s="186">
        <v>30.378328835480424</v>
      </c>
      <c r="G79" s="185">
        <v>545</v>
      </c>
      <c r="H79" s="185">
        <v>19639</v>
      </c>
      <c r="I79" s="186">
        <v>2.7750903813839809</v>
      </c>
      <c r="K79" s="185">
        <v>16195</v>
      </c>
      <c r="L79" s="185">
        <v>19639</v>
      </c>
      <c r="M79" s="186">
        <v>82.463465553235906</v>
      </c>
      <c r="O79" s="185">
        <v>1348</v>
      </c>
      <c r="P79" s="185">
        <v>19639</v>
      </c>
      <c r="Q79" s="186">
        <v>6.8638932735882685</v>
      </c>
      <c r="S79" s="185">
        <v>2532</v>
      </c>
      <c r="T79" s="185">
        <v>19639</v>
      </c>
      <c r="U79" s="186">
        <v>12.892713478283008</v>
      </c>
      <c r="W79" s="185">
        <v>770</v>
      </c>
      <c r="X79" s="185">
        <v>19639</v>
      </c>
      <c r="Y79" s="186">
        <v>3.9207698966342486</v>
      </c>
      <c r="AA79" s="185">
        <v>205</v>
      </c>
      <c r="AB79" s="185">
        <v>19639</v>
      </c>
      <c r="AC79" s="186">
        <v>1.0438413361169103</v>
      </c>
      <c r="AE79" s="185">
        <v>70</v>
      </c>
      <c r="AF79" s="185">
        <v>19639</v>
      </c>
      <c r="AG79" s="186">
        <v>0.35643362696674985</v>
      </c>
    </row>
    <row r="80" spans="1:33">
      <c r="A80" s="69"/>
      <c r="B80" s="8" t="s">
        <v>22</v>
      </c>
      <c r="C80" s="185">
        <v>6663</v>
      </c>
      <c r="D80" s="185">
        <v>20429</v>
      </c>
      <c r="E80" s="186">
        <v>32.615399676929854</v>
      </c>
      <c r="G80" s="185">
        <v>599</v>
      </c>
      <c r="H80" s="185">
        <v>20429</v>
      </c>
      <c r="I80" s="186">
        <v>2.9321063194478438</v>
      </c>
      <c r="K80" s="185">
        <v>15534</v>
      </c>
      <c r="L80" s="185">
        <v>20429</v>
      </c>
      <c r="M80" s="186">
        <v>76.038964217533902</v>
      </c>
      <c r="O80" s="185">
        <v>2206</v>
      </c>
      <c r="P80" s="185">
        <v>20429</v>
      </c>
      <c r="Q80" s="186">
        <v>10.798374859268685</v>
      </c>
      <c r="S80" s="185">
        <v>3307</v>
      </c>
      <c r="T80" s="185">
        <v>20429</v>
      </c>
      <c r="U80" s="186">
        <v>16.18777228449753</v>
      </c>
      <c r="W80" s="185">
        <v>1060</v>
      </c>
      <c r="X80" s="185">
        <v>20429</v>
      </c>
      <c r="Y80" s="186">
        <v>5.1887023349160515</v>
      </c>
      <c r="AA80" s="185">
        <v>386</v>
      </c>
      <c r="AB80" s="185">
        <v>20429</v>
      </c>
      <c r="AC80" s="186">
        <v>1.8894708502618824</v>
      </c>
      <c r="AE80" s="185">
        <v>161</v>
      </c>
      <c r="AF80" s="185">
        <v>20429</v>
      </c>
      <c r="AG80" s="186">
        <v>0.78809535464290958</v>
      </c>
    </row>
    <row r="81" spans="1:33">
      <c r="A81" s="69"/>
      <c r="B81" s="8" t="s">
        <v>23</v>
      </c>
      <c r="C81" s="185">
        <v>6192</v>
      </c>
      <c r="D81" s="185">
        <v>20332</v>
      </c>
      <c r="E81" s="186">
        <v>30.454456029903596</v>
      </c>
      <c r="G81" s="185">
        <v>681</v>
      </c>
      <c r="H81" s="185">
        <v>20332</v>
      </c>
      <c r="I81" s="186">
        <v>3.3493999606531579</v>
      </c>
      <c r="K81" s="185">
        <v>15430</v>
      </c>
      <c r="L81" s="185">
        <v>20332</v>
      </c>
      <c r="M81" s="186">
        <v>75.890222309659649</v>
      </c>
      <c r="O81" s="185">
        <v>2277</v>
      </c>
      <c r="P81" s="185">
        <v>20332</v>
      </c>
      <c r="Q81" s="186">
        <v>11.199095022624435</v>
      </c>
      <c r="S81" s="185">
        <v>2932</v>
      </c>
      <c r="T81" s="185">
        <v>20332</v>
      </c>
      <c r="U81" s="186">
        <v>14.420617745425929</v>
      </c>
      <c r="W81" s="185">
        <v>990</v>
      </c>
      <c r="X81" s="185">
        <v>20332</v>
      </c>
      <c r="Y81" s="186">
        <v>4.8691717489671449</v>
      </c>
      <c r="AA81" s="185">
        <v>399</v>
      </c>
      <c r="AB81" s="185">
        <v>20332</v>
      </c>
      <c r="AC81" s="186">
        <v>1.9624237654928192</v>
      </c>
      <c r="AE81" s="185">
        <v>189</v>
      </c>
      <c r="AF81" s="185">
        <v>20332</v>
      </c>
      <c r="AG81" s="186">
        <v>0.92956915207554591</v>
      </c>
    </row>
    <row r="82" spans="1:33">
      <c r="A82" s="69"/>
      <c r="B82" s="8" t="s">
        <v>24</v>
      </c>
      <c r="C82" s="185">
        <v>8205</v>
      </c>
      <c r="D82" s="185">
        <v>24567</v>
      </c>
      <c r="E82" s="186">
        <v>33.398461350592257</v>
      </c>
      <c r="G82" s="185">
        <v>679</v>
      </c>
      <c r="H82" s="185">
        <v>24567</v>
      </c>
      <c r="I82" s="186">
        <v>2.7638702324256115</v>
      </c>
      <c r="K82" s="185">
        <v>18047</v>
      </c>
      <c r="L82" s="185">
        <v>24567</v>
      </c>
      <c r="M82" s="186">
        <v>73.460332966988233</v>
      </c>
      <c r="O82" s="185">
        <v>3020</v>
      </c>
      <c r="P82" s="185">
        <v>24567</v>
      </c>
      <c r="Q82" s="186">
        <v>12.292913257622013</v>
      </c>
      <c r="S82" s="185">
        <v>3628</v>
      </c>
      <c r="T82" s="185">
        <v>24567</v>
      </c>
      <c r="U82" s="186">
        <v>14.767777913461147</v>
      </c>
      <c r="W82" s="185">
        <v>1318</v>
      </c>
      <c r="X82" s="185">
        <v>24567</v>
      </c>
      <c r="Y82" s="186">
        <v>5.3649204217039115</v>
      </c>
      <c r="AA82" s="185">
        <v>581</v>
      </c>
      <c r="AB82" s="185">
        <v>24567</v>
      </c>
      <c r="AC82" s="186">
        <v>2.3649611267146984</v>
      </c>
      <c r="AE82" s="185">
        <v>267</v>
      </c>
      <c r="AF82" s="185">
        <v>24567</v>
      </c>
      <c r="AG82" s="186">
        <v>1.0868237880083038</v>
      </c>
    </row>
    <row r="83" spans="1:33">
      <c r="A83" s="69"/>
      <c r="B83" s="8" t="s">
        <v>41</v>
      </c>
      <c r="C83" s="185">
        <v>8408</v>
      </c>
      <c r="D83" s="185">
        <v>25889</v>
      </c>
      <c r="E83" s="186">
        <v>32.477113832129476</v>
      </c>
      <c r="G83" s="185">
        <v>598</v>
      </c>
      <c r="H83" s="185">
        <v>25889</v>
      </c>
      <c r="I83" s="186">
        <v>2.3098613310672484</v>
      </c>
      <c r="K83" s="185">
        <v>17564</v>
      </c>
      <c r="L83" s="185">
        <v>25889</v>
      </c>
      <c r="M83" s="186">
        <v>67.843485650276179</v>
      </c>
      <c r="O83" s="185">
        <v>4799</v>
      </c>
      <c r="P83" s="185">
        <v>25889</v>
      </c>
      <c r="Q83" s="186">
        <v>18.536830314032986</v>
      </c>
      <c r="S83" s="185">
        <v>3945</v>
      </c>
      <c r="T83" s="185">
        <v>25889</v>
      </c>
      <c r="U83" s="186">
        <v>15.238132025184441</v>
      </c>
      <c r="W83" s="185">
        <v>1426</v>
      </c>
      <c r="X83" s="185">
        <v>25889</v>
      </c>
      <c r="Y83" s="186">
        <v>5.5081308663911308</v>
      </c>
      <c r="AA83" s="185">
        <v>976</v>
      </c>
      <c r="AB83" s="185">
        <v>25889</v>
      </c>
      <c r="AC83" s="186">
        <v>3.7699409015411951</v>
      </c>
      <c r="AE83" s="185">
        <v>384</v>
      </c>
      <c r="AF83" s="185">
        <v>25889</v>
      </c>
      <c r="AG83" s="186">
        <v>1.4832554366719457</v>
      </c>
    </row>
    <row r="84" spans="1:33">
      <c r="A84" s="9"/>
      <c r="B84" s="6" t="s">
        <v>25</v>
      </c>
      <c r="C84" s="175"/>
      <c r="D84" s="175"/>
      <c r="E84" s="175">
        <v>1.0690882308903633</v>
      </c>
      <c r="F84" s="175"/>
      <c r="G84" s="175"/>
      <c r="H84" s="175"/>
      <c r="I84" s="175">
        <v>0.83235535194182919</v>
      </c>
      <c r="J84" s="175"/>
      <c r="K84" s="175"/>
      <c r="L84" s="175"/>
      <c r="M84" s="175">
        <v>0.82270961079701999</v>
      </c>
      <c r="N84" s="175"/>
      <c r="O84" s="175"/>
      <c r="P84" s="175"/>
      <c r="Q84" s="175">
        <v>2.7006291582885296</v>
      </c>
      <c r="R84" s="175"/>
      <c r="S84" s="175"/>
      <c r="T84" s="175"/>
      <c r="U84" s="175">
        <v>1.1819181470876667</v>
      </c>
      <c r="V84" s="175"/>
      <c r="W84" s="175"/>
      <c r="X84" s="175"/>
      <c r="Y84" s="175">
        <v>1.4048595075981221</v>
      </c>
      <c r="AA84" s="175"/>
      <c r="AB84" s="175"/>
      <c r="AC84" s="175">
        <v>3.6116033836764645</v>
      </c>
      <c r="AD84" s="175"/>
      <c r="AE84" s="175"/>
      <c r="AF84" s="175"/>
      <c r="AG84" s="175">
        <v>4.1613790744000489</v>
      </c>
    </row>
    <row r="85" spans="1:33" s="184" customFormat="1">
      <c r="A85" s="61"/>
      <c r="B85" s="8"/>
      <c r="C85" s="187"/>
      <c r="D85" s="187"/>
      <c r="E85" s="188"/>
      <c r="G85" s="187"/>
      <c r="H85" s="187"/>
      <c r="I85" s="188"/>
      <c r="K85" s="187"/>
      <c r="L85" s="187"/>
      <c r="M85" s="188"/>
      <c r="O85" s="187"/>
      <c r="P85" s="187"/>
      <c r="Q85" s="188"/>
      <c r="S85" s="187"/>
      <c r="T85" s="187"/>
      <c r="U85" s="188"/>
      <c r="W85" s="187"/>
      <c r="X85" s="187"/>
      <c r="Y85" s="188"/>
      <c r="AA85" s="187"/>
      <c r="AB85" s="187"/>
      <c r="AC85" s="188"/>
      <c r="AE85" s="187"/>
      <c r="AF85" s="187"/>
      <c r="AG85" s="188"/>
    </row>
    <row r="86" spans="1:33" s="184" customFormat="1">
      <c r="A86" s="69"/>
      <c r="B86" s="24"/>
      <c r="C86" s="187"/>
      <c r="D86" s="187"/>
      <c r="E86" s="188"/>
      <c r="G86" s="187"/>
      <c r="H86" s="187"/>
      <c r="I86" s="188"/>
      <c r="K86" s="187"/>
      <c r="L86" s="187"/>
      <c r="M86" s="188"/>
      <c r="O86" s="187"/>
      <c r="P86" s="187"/>
      <c r="Q86" s="188"/>
      <c r="S86" s="187"/>
      <c r="T86" s="187"/>
      <c r="U86" s="188"/>
      <c r="W86" s="187"/>
      <c r="X86" s="187"/>
      <c r="Y86" s="188"/>
      <c r="AA86" s="187"/>
      <c r="AB86" s="187"/>
      <c r="AC86" s="188"/>
      <c r="AE86" s="187"/>
      <c r="AF86" s="187"/>
      <c r="AG86" s="188"/>
    </row>
    <row r="87" spans="1:33">
      <c r="A87" s="24" t="s">
        <v>66</v>
      </c>
      <c r="B87" s="8" t="s">
        <v>40</v>
      </c>
      <c r="C87" s="185">
        <v>6736</v>
      </c>
      <c r="D87" s="185">
        <v>26084</v>
      </c>
      <c r="E87" s="186">
        <v>25.824260082809385</v>
      </c>
      <c r="G87" s="185">
        <v>757</v>
      </c>
      <c r="H87" s="185">
        <v>26084</v>
      </c>
      <c r="I87" s="186">
        <v>2.9021622450544395</v>
      </c>
      <c r="K87" s="185">
        <v>20204</v>
      </c>
      <c r="L87" s="185">
        <v>26084</v>
      </c>
      <c r="M87" s="186">
        <v>77.457445177120078</v>
      </c>
      <c r="O87" s="185">
        <v>2355</v>
      </c>
      <c r="P87" s="185">
        <v>26084</v>
      </c>
      <c r="Q87" s="186">
        <v>9.0285232326330309</v>
      </c>
      <c r="S87" s="185">
        <v>2067</v>
      </c>
      <c r="T87" s="185">
        <v>26084</v>
      </c>
      <c r="U87" s="186">
        <v>7.9243980984511575</v>
      </c>
      <c r="W87" s="185">
        <v>864</v>
      </c>
      <c r="X87" s="185">
        <v>26084</v>
      </c>
      <c r="Y87" s="186">
        <v>3.312375402545622</v>
      </c>
      <c r="AA87" s="185">
        <v>282</v>
      </c>
      <c r="AB87" s="185">
        <v>26084</v>
      </c>
      <c r="AC87" s="186">
        <v>1.0811225272197516</v>
      </c>
      <c r="AE87" s="185">
        <v>82</v>
      </c>
      <c r="AF87" s="185">
        <v>26084</v>
      </c>
      <c r="AG87" s="186">
        <v>0.31436896181567242</v>
      </c>
    </row>
    <row r="88" spans="1:33">
      <c r="A88" s="69"/>
      <c r="B88" s="8" t="s">
        <v>22</v>
      </c>
      <c r="C88" s="185">
        <v>7922</v>
      </c>
      <c r="D88" s="185">
        <v>28807</v>
      </c>
      <c r="E88" s="186">
        <v>27.500260353386331</v>
      </c>
      <c r="G88" s="185">
        <v>606</v>
      </c>
      <c r="H88" s="185">
        <v>28807</v>
      </c>
      <c r="I88" s="186">
        <v>2.1036553615440692</v>
      </c>
      <c r="K88" s="185">
        <v>21888</v>
      </c>
      <c r="L88" s="185">
        <v>28807</v>
      </c>
      <c r="M88" s="186">
        <v>75.98153226646302</v>
      </c>
      <c r="O88" s="185">
        <v>3124</v>
      </c>
      <c r="P88" s="185">
        <v>28807</v>
      </c>
      <c r="Q88" s="186">
        <v>10.844586385253583</v>
      </c>
      <c r="S88" s="185">
        <v>2720</v>
      </c>
      <c r="T88" s="185">
        <v>28807</v>
      </c>
      <c r="U88" s="186">
        <v>9.4421494775575372</v>
      </c>
      <c r="W88" s="185">
        <v>1124</v>
      </c>
      <c r="X88" s="185">
        <v>28807</v>
      </c>
      <c r="Y88" s="186">
        <v>3.9018294164612768</v>
      </c>
      <c r="AA88" s="185">
        <v>410</v>
      </c>
      <c r="AB88" s="185">
        <v>28807</v>
      </c>
      <c r="AC88" s="186">
        <v>1.4232651786024231</v>
      </c>
      <c r="AE88" s="185">
        <v>131</v>
      </c>
      <c r="AF88" s="185">
        <v>28807</v>
      </c>
      <c r="AG88" s="186">
        <v>0.45475058145589614</v>
      </c>
    </row>
    <row r="89" spans="1:33">
      <c r="A89" s="69"/>
      <c r="B89" s="8" t="s">
        <v>23</v>
      </c>
      <c r="C89" s="185">
        <v>9144</v>
      </c>
      <c r="D89" s="185">
        <v>30299</v>
      </c>
      <c r="E89" s="186">
        <v>30.179213835440116</v>
      </c>
      <c r="G89" s="185">
        <v>489</v>
      </c>
      <c r="H89" s="185">
        <v>30299</v>
      </c>
      <c r="I89" s="186">
        <v>1.6139146506485365</v>
      </c>
      <c r="K89" s="185">
        <v>21437</v>
      </c>
      <c r="L89" s="185">
        <v>30299</v>
      </c>
      <c r="M89" s="186">
        <v>70.751509950823461</v>
      </c>
      <c r="O89" s="185">
        <v>3667</v>
      </c>
      <c r="P89" s="185">
        <v>30299</v>
      </c>
      <c r="Q89" s="186">
        <v>12.10270966038483</v>
      </c>
      <c r="S89" s="185">
        <v>2910</v>
      </c>
      <c r="T89" s="185">
        <v>30299</v>
      </c>
      <c r="U89" s="186">
        <v>9.6042773688900631</v>
      </c>
      <c r="W89" s="185">
        <v>1354</v>
      </c>
      <c r="X89" s="185">
        <v>30299</v>
      </c>
      <c r="Y89" s="186">
        <v>4.4687943496485039</v>
      </c>
      <c r="AA89" s="185">
        <v>635</v>
      </c>
      <c r="AB89" s="185">
        <v>30299</v>
      </c>
      <c r="AC89" s="186">
        <v>2.0957787385722302</v>
      </c>
      <c r="AE89" s="185">
        <v>305</v>
      </c>
      <c r="AF89" s="185">
        <v>30299</v>
      </c>
      <c r="AG89" s="186">
        <v>1.0066338823063468</v>
      </c>
    </row>
    <row r="90" spans="1:33">
      <c r="A90" s="69"/>
      <c r="B90" s="8" t="s">
        <v>24</v>
      </c>
      <c r="C90" s="185">
        <v>10856</v>
      </c>
      <c r="D90" s="185">
        <v>33966</v>
      </c>
      <c r="E90" s="186">
        <v>31.961373137843722</v>
      </c>
      <c r="G90" s="185">
        <v>521</v>
      </c>
      <c r="H90" s="185">
        <v>33966</v>
      </c>
      <c r="I90" s="186">
        <v>1.5338868280044751</v>
      </c>
      <c r="K90" s="185">
        <v>23934</v>
      </c>
      <c r="L90" s="185">
        <v>33966</v>
      </c>
      <c r="M90" s="186">
        <v>70.464582229288112</v>
      </c>
      <c r="O90" s="185">
        <v>4508</v>
      </c>
      <c r="P90" s="185">
        <v>33966</v>
      </c>
      <c r="Q90" s="186">
        <v>13.272095625036801</v>
      </c>
      <c r="S90" s="185">
        <v>3643</v>
      </c>
      <c r="T90" s="185">
        <v>33966</v>
      </c>
      <c r="U90" s="186">
        <v>10.725431313666608</v>
      </c>
      <c r="W90" s="185">
        <v>1600</v>
      </c>
      <c r="X90" s="185">
        <v>33966</v>
      </c>
      <c r="Y90" s="186">
        <v>4.710592945887063</v>
      </c>
      <c r="AA90" s="185">
        <v>763</v>
      </c>
      <c r="AB90" s="185">
        <v>33966</v>
      </c>
      <c r="AC90" s="186">
        <v>2.2463640110698933</v>
      </c>
      <c r="AE90" s="185">
        <v>370</v>
      </c>
      <c r="AF90" s="185">
        <v>33966</v>
      </c>
      <c r="AG90" s="186">
        <v>1.0893246187363834</v>
      </c>
    </row>
    <row r="91" spans="1:33">
      <c r="A91" s="69"/>
      <c r="B91" s="8" t="s">
        <v>41</v>
      </c>
      <c r="C91" s="185">
        <v>13124</v>
      </c>
      <c r="D91" s="185">
        <v>38404</v>
      </c>
      <c r="E91" s="186">
        <v>34.173523591292579</v>
      </c>
      <c r="G91" s="185">
        <v>396</v>
      </c>
      <c r="H91" s="185">
        <v>38404</v>
      </c>
      <c r="I91" s="186">
        <v>1.0311425893136132</v>
      </c>
      <c r="K91" s="185">
        <v>26349</v>
      </c>
      <c r="L91" s="185">
        <v>38404</v>
      </c>
      <c r="M91" s="186">
        <v>68.610040620768672</v>
      </c>
      <c r="O91" s="185">
        <v>5939</v>
      </c>
      <c r="P91" s="185">
        <v>38404</v>
      </c>
      <c r="Q91" s="186">
        <v>15.464534944276636</v>
      </c>
      <c r="S91" s="185">
        <v>5132</v>
      </c>
      <c r="T91" s="185">
        <v>38404</v>
      </c>
      <c r="U91" s="186">
        <v>13.363191334236015</v>
      </c>
      <c r="W91" s="185">
        <v>2246</v>
      </c>
      <c r="X91" s="185">
        <v>38404</v>
      </c>
      <c r="Y91" s="186">
        <v>5.848349130298927</v>
      </c>
      <c r="AA91" s="185">
        <v>1182</v>
      </c>
      <c r="AB91" s="185">
        <v>38404</v>
      </c>
      <c r="AC91" s="186">
        <v>3.0778043953754817</v>
      </c>
      <c r="AE91" s="185">
        <v>557</v>
      </c>
      <c r="AF91" s="185">
        <v>38404</v>
      </c>
      <c r="AG91" s="186">
        <v>1.4503697531507134</v>
      </c>
    </row>
    <row r="92" spans="1:33">
      <c r="A92" s="9"/>
      <c r="B92" s="6" t="s">
        <v>25</v>
      </c>
      <c r="C92" s="175"/>
      <c r="D92" s="175"/>
      <c r="E92" s="175">
        <v>1.3233108511806349</v>
      </c>
      <c r="F92" s="175"/>
      <c r="G92" s="175"/>
      <c r="H92" s="175"/>
      <c r="I92" s="175">
        <v>0.35530149669294964</v>
      </c>
      <c r="J92" s="175"/>
      <c r="K92" s="175"/>
      <c r="L92" s="175"/>
      <c r="M92" s="175">
        <v>0.88577722211053744</v>
      </c>
      <c r="N92" s="175"/>
      <c r="O92" s="175"/>
      <c r="P92" s="175"/>
      <c r="Q92" s="175">
        <v>1.7128532037643813</v>
      </c>
      <c r="R92" s="175"/>
      <c r="S92" s="175"/>
      <c r="T92" s="175"/>
      <c r="U92" s="175">
        <v>1.6863351851098802</v>
      </c>
      <c r="V92" s="175"/>
      <c r="W92" s="175"/>
      <c r="X92" s="175"/>
      <c r="Y92" s="175">
        <v>1.7656057721610787</v>
      </c>
      <c r="AA92" s="175"/>
      <c r="AB92" s="175"/>
      <c r="AC92" s="175">
        <v>2.8468599237224845</v>
      </c>
      <c r="AD92" s="175"/>
      <c r="AE92" s="175"/>
      <c r="AF92" s="175"/>
      <c r="AG92" s="175">
        <v>4.6135908099003915</v>
      </c>
    </row>
    <row r="93" spans="1:33" s="184" customFormat="1">
      <c r="A93" s="61"/>
      <c r="B93" s="8"/>
      <c r="C93" s="187"/>
      <c r="D93" s="187"/>
      <c r="E93" s="188"/>
      <c r="G93" s="187"/>
      <c r="H93" s="187"/>
      <c r="I93" s="188"/>
      <c r="K93" s="187"/>
      <c r="L93" s="187"/>
      <c r="M93" s="188"/>
      <c r="O93" s="187"/>
      <c r="P93" s="187"/>
      <c r="Q93" s="188"/>
      <c r="S93" s="187"/>
      <c r="T93" s="187"/>
      <c r="U93" s="188"/>
      <c r="W93" s="187"/>
      <c r="X93" s="187"/>
      <c r="Y93" s="188"/>
      <c r="AA93" s="187"/>
      <c r="AB93" s="187"/>
      <c r="AC93" s="188"/>
      <c r="AE93" s="187"/>
      <c r="AF93" s="187"/>
      <c r="AG93" s="188"/>
    </row>
    <row r="94" spans="1:33" s="184" customFormat="1">
      <c r="A94" s="69"/>
      <c r="B94" s="24"/>
      <c r="C94" s="187"/>
      <c r="D94" s="187"/>
      <c r="E94" s="188"/>
      <c r="G94" s="187"/>
      <c r="H94" s="187"/>
      <c r="I94" s="188"/>
      <c r="K94" s="187"/>
      <c r="L94" s="187"/>
      <c r="M94" s="188"/>
      <c r="O94" s="187"/>
      <c r="P94" s="187"/>
      <c r="Q94" s="188"/>
      <c r="S94" s="187"/>
      <c r="T94" s="187"/>
      <c r="U94" s="188"/>
      <c r="W94" s="187"/>
      <c r="X94" s="187"/>
      <c r="Y94" s="188"/>
      <c r="AA94" s="187"/>
      <c r="AB94" s="187"/>
      <c r="AC94" s="188"/>
      <c r="AE94" s="187"/>
      <c r="AF94" s="187"/>
      <c r="AG94" s="188"/>
    </row>
    <row r="95" spans="1:33">
      <c r="A95" s="24" t="s">
        <v>67</v>
      </c>
      <c r="B95" s="8" t="s">
        <v>40</v>
      </c>
      <c r="C95" s="185">
        <v>13179</v>
      </c>
      <c r="D95" s="185">
        <v>44010</v>
      </c>
      <c r="E95" s="186">
        <v>29.945466939331972</v>
      </c>
      <c r="G95" s="185">
        <v>1175</v>
      </c>
      <c r="H95" s="185">
        <v>44010</v>
      </c>
      <c r="I95" s="186">
        <v>2.669847761872302</v>
      </c>
      <c r="K95" s="185">
        <v>34951</v>
      </c>
      <c r="L95" s="185">
        <v>44010</v>
      </c>
      <c r="M95" s="186">
        <v>79.41604180867985</v>
      </c>
      <c r="O95" s="185">
        <v>3780</v>
      </c>
      <c r="P95" s="185">
        <v>44010</v>
      </c>
      <c r="Q95" s="186">
        <v>8.5889570552147241</v>
      </c>
      <c r="S95" s="185">
        <v>5651</v>
      </c>
      <c r="T95" s="185">
        <v>44010</v>
      </c>
      <c r="U95" s="186">
        <v>12.840263576459895</v>
      </c>
      <c r="W95" s="185">
        <v>1874</v>
      </c>
      <c r="X95" s="185">
        <v>44010</v>
      </c>
      <c r="Y95" s="186">
        <v>4.2581231538286755</v>
      </c>
      <c r="AA95" s="185">
        <v>588</v>
      </c>
      <c r="AB95" s="185">
        <v>44010</v>
      </c>
      <c r="AC95" s="186">
        <v>1.3360599863667348</v>
      </c>
      <c r="AE95" s="185">
        <v>222</v>
      </c>
      <c r="AF95" s="185">
        <v>44010</v>
      </c>
      <c r="AG95" s="186">
        <v>0.50443081117927746</v>
      </c>
    </row>
    <row r="96" spans="1:33">
      <c r="A96" s="69"/>
      <c r="B96" s="8" t="s">
        <v>22</v>
      </c>
      <c r="C96" s="185">
        <v>12814</v>
      </c>
      <c r="D96" s="185">
        <v>45058</v>
      </c>
      <c r="E96" s="186">
        <v>28.438900972080429</v>
      </c>
      <c r="G96" s="185">
        <v>1393</v>
      </c>
      <c r="H96" s="185">
        <v>45058</v>
      </c>
      <c r="I96" s="186">
        <v>3.0915708642194506</v>
      </c>
      <c r="K96" s="185">
        <v>34654</v>
      </c>
      <c r="L96" s="185">
        <v>45058</v>
      </c>
      <c r="M96" s="186">
        <v>76.909760752807486</v>
      </c>
      <c r="O96" s="185">
        <v>4627</v>
      </c>
      <c r="P96" s="185">
        <v>45058</v>
      </c>
      <c r="Q96" s="186">
        <v>10.268986639442497</v>
      </c>
      <c r="S96" s="185">
        <v>5174</v>
      </c>
      <c r="T96" s="185">
        <v>45058</v>
      </c>
      <c r="U96" s="186">
        <v>11.482977495672245</v>
      </c>
      <c r="W96" s="185">
        <v>1833</v>
      </c>
      <c r="X96" s="185">
        <v>45058</v>
      </c>
      <c r="Y96" s="186">
        <v>4.0680900173110217</v>
      </c>
      <c r="AA96" s="185">
        <v>686</v>
      </c>
      <c r="AB96" s="185">
        <v>45058</v>
      </c>
      <c r="AC96" s="186">
        <v>1.522482134138222</v>
      </c>
      <c r="AE96" s="185">
        <v>268</v>
      </c>
      <c r="AF96" s="185">
        <v>45058</v>
      </c>
      <c r="AG96" s="186">
        <v>0.59478893870122951</v>
      </c>
    </row>
    <row r="97" spans="1:33">
      <c r="A97" s="69"/>
      <c r="B97" s="8" t="s">
        <v>23</v>
      </c>
      <c r="C97" s="185">
        <v>15736</v>
      </c>
      <c r="D97" s="185">
        <v>52423</v>
      </c>
      <c r="E97" s="186">
        <v>30.01735879289625</v>
      </c>
      <c r="G97" s="185">
        <v>1237</v>
      </c>
      <c r="H97" s="185">
        <v>52423</v>
      </c>
      <c r="I97" s="186">
        <v>2.3596512980943478</v>
      </c>
      <c r="K97" s="185">
        <v>38804</v>
      </c>
      <c r="L97" s="185">
        <v>52423</v>
      </c>
      <c r="M97" s="186">
        <v>74.020945005055026</v>
      </c>
      <c r="O97" s="185">
        <v>5978</v>
      </c>
      <c r="P97" s="185">
        <v>52423</v>
      </c>
      <c r="Q97" s="186">
        <v>11.403391641073576</v>
      </c>
      <c r="S97" s="185">
        <v>5775</v>
      </c>
      <c r="T97" s="185">
        <v>52423</v>
      </c>
      <c r="U97" s="186">
        <v>11.016157030311122</v>
      </c>
      <c r="W97" s="185">
        <v>2338</v>
      </c>
      <c r="X97" s="185">
        <v>52423</v>
      </c>
      <c r="Y97" s="186">
        <v>4.4598744825744427</v>
      </c>
      <c r="AA97" s="185">
        <v>958</v>
      </c>
      <c r="AB97" s="185">
        <v>52423</v>
      </c>
      <c r="AC97" s="186">
        <v>1.8274421532533429</v>
      </c>
      <c r="AE97" s="185">
        <v>380</v>
      </c>
      <c r="AF97" s="185">
        <v>52423</v>
      </c>
      <c r="AG97" s="186">
        <v>0.72487267039276659</v>
      </c>
    </row>
    <row r="98" spans="1:33">
      <c r="A98" s="69"/>
      <c r="B98" s="8" t="s">
        <v>24</v>
      </c>
      <c r="C98" s="185">
        <v>20213</v>
      </c>
      <c r="D98" s="185">
        <v>63318</v>
      </c>
      <c r="E98" s="186">
        <v>31.922991882245178</v>
      </c>
      <c r="G98" s="185">
        <v>1097</v>
      </c>
      <c r="H98" s="185">
        <v>63318</v>
      </c>
      <c r="I98" s="186">
        <v>1.732524716510313</v>
      </c>
      <c r="K98" s="185">
        <v>44783</v>
      </c>
      <c r="L98" s="185">
        <v>63318</v>
      </c>
      <c r="M98" s="186">
        <v>70.727123408825292</v>
      </c>
      <c r="O98" s="185">
        <v>8398</v>
      </c>
      <c r="P98" s="185">
        <v>63318</v>
      </c>
      <c r="Q98" s="186">
        <v>13.263211093212041</v>
      </c>
      <c r="S98" s="185">
        <v>7372</v>
      </c>
      <c r="T98" s="185">
        <v>63318</v>
      </c>
      <c r="U98" s="186">
        <v>11.642818787706497</v>
      </c>
      <c r="W98" s="185">
        <v>3083</v>
      </c>
      <c r="X98" s="185">
        <v>63318</v>
      </c>
      <c r="Y98" s="186">
        <v>4.8690735651789376</v>
      </c>
      <c r="AA98" s="185">
        <v>1489</v>
      </c>
      <c r="AB98" s="185">
        <v>63318</v>
      </c>
      <c r="AC98" s="186">
        <v>2.3516219716352382</v>
      </c>
      <c r="AE98" s="185">
        <v>721</v>
      </c>
      <c r="AF98" s="185">
        <v>63318</v>
      </c>
      <c r="AG98" s="186">
        <v>1.1386967371047727</v>
      </c>
    </row>
    <row r="99" spans="1:33">
      <c r="A99" s="69"/>
      <c r="B99" s="8" t="s">
        <v>41</v>
      </c>
      <c r="C99" s="185">
        <v>21274</v>
      </c>
      <c r="D99" s="185">
        <v>63607</v>
      </c>
      <c r="E99" s="186">
        <v>33.446004370588142</v>
      </c>
      <c r="G99" s="185">
        <v>969</v>
      </c>
      <c r="H99" s="185">
        <v>63607</v>
      </c>
      <c r="I99" s="186">
        <v>1.523417233952238</v>
      </c>
      <c r="K99" s="185">
        <v>43390</v>
      </c>
      <c r="L99" s="185">
        <v>63607</v>
      </c>
      <c r="M99" s="186">
        <v>68.215762416086278</v>
      </c>
      <c r="O99" s="185">
        <v>10460</v>
      </c>
      <c r="P99" s="185">
        <v>63607</v>
      </c>
      <c r="Q99" s="186">
        <v>16.444730925841494</v>
      </c>
      <c r="S99" s="185">
        <v>8844</v>
      </c>
      <c r="T99" s="185">
        <v>63607</v>
      </c>
      <c r="U99" s="186">
        <v>13.904130048579558</v>
      </c>
      <c r="W99" s="185">
        <v>3624</v>
      </c>
      <c r="X99" s="185">
        <v>63607</v>
      </c>
      <c r="Y99" s="186">
        <v>5.6974861257408778</v>
      </c>
      <c r="AA99" s="185">
        <v>2098</v>
      </c>
      <c r="AB99" s="185">
        <v>63607</v>
      </c>
      <c r="AC99" s="186">
        <v>3.2983791092175392</v>
      </c>
      <c r="AE99" s="185">
        <v>925</v>
      </c>
      <c r="AF99" s="185">
        <v>63607</v>
      </c>
      <c r="AG99" s="186">
        <v>1.4542424575911457</v>
      </c>
    </row>
    <row r="100" spans="1:33">
      <c r="A100" s="9"/>
      <c r="B100" s="6" t="s">
        <v>25</v>
      </c>
      <c r="C100" s="175"/>
      <c r="D100" s="175"/>
      <c r="E100" s="175">
        <v>1.116897072880783</v>
      </c>
      <c r="F100" s="175"/>
      <c r="G100" s="175"/>
      <c r="H100" s="175"/>
      <c r="I100" s="175">
        <v>0.57060078694670635</v>
      </c>
      <c r="J100" s="175"/>
      <c r="K100" s="175"/>
      <c r="L100" s="175"/>
      <c r="M100" s="175">
        <v>0.85896704069467456</v>
      </c>
      <c r="N100" s="175"/>
      <c r="O100" s="175"/>
      <c r="P100" s="175"/>
      <c r="Q100" s="175">
        <v>1.9146365292229739</v>
      </c>
      <c r="R100" s="175"/>
      <c r="S100" s="175"/>
      <c r="T100" s="175"/>
      <c r="U100" s="175">
        <v>1.082853943440075</v>
      </c>
      <c r="V100" s="175"/>
      <c r="W100" s="175"/>
      <c r="X100" s="175"/>
      <c r="Y100" s="175">
        <v>1.338027558131569</v>
      </c>
      <c r="AA100" s="175"/>
      <c r="AB100" s="175"/>
      <c r="AC100" s="175">
        <v>2.4687357924602704</v>
      </c>
      <c r="AD100" s="175"/>
      <c r="AE100" s="175"/>
      <c r="AF100" s="175"/>
      <c r="AG100" s="175">
        <v>2.8829374125489333</v>
      </c>
    </row>
    <row r="101" spans="1:33" s="184" customFormat="1">
      <c r="A101" s="9"/>
      <c r="B101" s="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AA101" s="176"/>
      <c r="AB101" s="176"/>
      <c r="AC101" s="176"/>
      <c r="AD101" s="176"/>
      <c r="AE101" s="176"/>
      <c r="AF101" s="176"/>
      <c r="AG101" s="176"/>
    </row>
    <row r="102" spans="1:33">
      <c r="A102" s="59" t="s">
        <v>95</v>
      </c>
      <c r="B102" s="90"/>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AA102" s="171"/>
      <c r="AB102" s="171"/>
      <c r="AC102" s="171"/>
      <c r="AD102" s="171"/>
      <c r="AE102" s="171"/>
      <c r="AF102" s="171"/>
      <c r="AG102" s="171"/>
    </row>
    <row r="103" spans="1:33">
      <c r="A103" s="24" t="s">
        <v>75</v>
      </c>
      <c r="B103" s="8" t="s">
        <v>40</v>
      </c>
      <c r="C103" s="185">
        <v>6061</v>
      </c>
      <c r="D103" s="185">
        <v>17376</v>
      </c>
      <c r="E103" s="186">
        <v>34.881445672191532</v>
      </c>
      <c r="G103" s="185">
        <v>230</v>
      </c>
      <c r="H103" s="185">
        <v>17376</v>
      </c>
      <c r="I103" s="186">
        <v>1.3236648250460403</v>
      </c>
      <c r="K103" s="185">
        <v>13981</v>
      </c>
      <c r="L103" s="185">
        <v>17376</v>
      </c>
      <c r="M103" s="186">
        <v>80.461556169429088</v>
      </c>
      <c r="O103" s="185">
        <v>1136</v>
      </c>
      <c r="P103" s="185">
        <v>17376</v>
      </c>
      <c r="Q103" s="186">
        <v>6.5377532228360957</v>
      </c>
      <c r="S103" s="185">
        <v>2294</v>
      </c>
      <c r="T103" s="185">
        <v>17376</v>
      </c>
      <c r="U103" s="186">
        <v>13.202117863720073</v>
      </c>
      <c r="W103" s="185">
        <v>788</v>
      </c>
      <c r="X103" s="185">
        <v>17376</v>
      </c>
      <c r="Y103" s="186">
        <v>4.5349907918968695</v>
      </c>
      <c r="AA103" s="185">
        <v>151</v>
      </c>
      <c r="AB103" s="185">
        <v>17376</v>
      </c>
      <c r="AC103" s="186">
        <v>0.8690147329650092</v>
      </c>
      <c r="AE103" s="185">
        <v>67</v>
      </c>
      <c r="AF103" s="185">
        <v>17376</v>
      </c>
      <c r="AG103" s="186">
        <v>0.38558931860036832</v>
      </c>
    </row>
    <row r="104" spans="1:33">
      <c r="A104" s="69"/>
      <c r="B104" s="8" t="s">
        <v>22</v>
      </c>
      <c r="C104" s="185">
        <v>6206</v>
      </c>
      <c r="D104" s="185">
        <v>17544</v>
      </c>
      <c r="E104" s="186">
        <v>35.373917008663931</v>
      </c>
      <c r="G104" s="185">
        <v>145</v>
      </c>
      <c r="H104" s="185">
        <v>17544</v>
      </c>
      <c r="I104" s="186">
        <v>0.82649338805289552</v>
      </c>
      <c r="K104" s="185">
        <v>13029</v>
      </c>
      <c r="L104" s="185">
        <v>17544</v>
      </c>
      <c r="M104" s="186">
        <v>74.264705882352942</v>
      </c>
      <c r="O104" s="185">
        <v>1633</v>
      </c>
      <c r="P104" s="185">
        <v>17544</v>
      </c>
      <c r="Q104" s="186">
        <v>9.3080255357957142</v>
      </c>
      <c r="S104" s="185">
        <v>2552</v>
      </c>
      <c r="T104" s="185">
        <v>17544</v>
      </c>
      <c r="U104" s="186">
        <v>14.546283629730963</v>
      </c>
      <c r="W104" s="185">
        <v>927</v>
      </c>
      <c r="X104" s="185">
        <v>17544</v>
      </c>
      <c r="Y104" s="186">
        <v>5.283857729138167</v>
      </c>
      <c r="AA104" s="185">
        <v>281</v>
      </c>
      <c r="AB104" s="185">
        <v>17544</v>
      </c>
      <c r="AC104" s="186">
        <v>1.6016871865025082</v>
      </c>
      <c r="AE104" s="185">
        <v>161</v>
      </c>
      <c r="AF104" s="185">
        <v>17544</v>
      </c>
      <c r="AG104" s="186">
        <v>0.91769265845873227</v>
      </c>
    </row>
    <row r="105" spans="1:33">
      <c r="A105" s="69"/>
      <c r="B105" s="8" t="s">
        <v>23</v>
      </c>
      <c r="C105" s="185">
        <v>7067</v>
      </c>
      <c r="D105" s="185">
        <v>19096</v>
      </c>
      <c r="E105" s="186">
        <v>37.007750314201928</v>
      </c>
      <c r="G105" s="185">
        <v>196</v>
      </c>
      <c r="H105" s="185">
        <v>19096</v>
      </c>
      <c r="I105" s="186">
        <v>1.0263929618768328</v>
      </c>
      <c r="K105" s="185">
        <v>13692</v>
      </c>
      <c r="L105" s="185">
        <v>19096</v>
      </c>
      <c r="M105" s="186">
        <v>71.700879765395896</v>
      </c>
      <c r="O105" s="185">
        <v>2279</v>
      </c>
      <c r="P105" s="185">
        <v>19096</v>
      </c>
      <c r="Q105" s="186">
        <v>11.934436531210725</v>
      </c>
      <c r="S105" s="185">
        <v>3485</v>
      </c>
      <c r="T105" s="185">
        <v>19096</v>
      </c>
      <c r="U105" s="186">
        <v>18.2498952660243</v>
      </c>
      <c r="W105" s="185">
        <v>1340</v>
      </c>
      <c r="X105" s="185">
        <v>19096</v>
      </c>
      <c r="Y105" s="186">
        <v>7.017176372015081</v>
      </c>
      <c r="AA105" s="185">
        <v>421</v>
      </c>
      <c r="AB105" s="185">
        <v>19096</v>
      </c>
      <c r="AC105" s="186">
        <v>2.2046501885211565</v>
      </c>
      <c r="AE105" s="185">
        <v>256</v>
      </c>
      <c r="AF105" s="185">
        <v>19096</v>
      </c>
      <c r="AG105" s="186">
        <v>1.3405948889819856</v>
      </c>
    </row>
    <row r="106" spans="1:33">
      <c r="A106" s="69"/>
      <c r="B106" s="8" t="s">
        <v>24</v>
      </c>
      <c r="C106" s="185">
        <v>6544</v>
      </c>
      <c r="D106" s="185">
        <v>18361</v>
      </c>
      <c r="E106" s="186">
        <v>35.640760307172812</v>
      </c>
      <c r="G106" s="185">
        <v>216</v>
      </c>
      <c r="H106" s="185">
        <v>18361</v>
      </c>
      <c r="I106" s="186">
        <v>1.1764065138064375</v>
      </c>
      <c r="K106" s="185">
        <v>12968</v>
      </c>
      <c r="L106" s="185">
        <v>18361</v>
      </c>
      <c r="M106" s="186">
        <v>70.627961440008718</v>
      </c>
      <c r="O106" s="185">
        <v>2481</v>
      </c>
      <c r="P106" s="185">
        <v>18361</v>
      </c>
      <c r="Q106" s="186">
        <v>13.51233592941561</v>
      </c>
      <c r="S106" s="185">
        <v>3391</v>
      </c>
      <c r="T106" s="185">
        <v>18361</v>
      </c>
      <c r="U106" s="186">
        <v>18.468493001470506</v>
      </c>
      <c r="W106" s="185">
        <v>1251</v>
      </c>
      <c r="X106" s="185">
        <v>18361</v>
      </c>
      <c r="Y106" s="186">
        <v>6.8133543924622844</v>
      </c>
      <c r="AA106" s="185">
        <v>506</v>
      </c>
      <c r="AB106" s="185">
        <v>18361</v>
      </c>
      <c r="AC106" s="186">
        <v>2.7558411851206359</v>
      </c>
      <c r="AE106" s="185">
        <v>274</v>
      </c>
      <c r="AF106" s="185">
        <v>18361</v>
      </c>
      <c r="AG106" s="186">
        <v>1.4922934480692773</v>
      </c>
    </row>
    <row r="107" spans="1:33">
      <c r="A107" s="69"/>
      <c r="B107" s="8" t="s">
        <v>41</v>
      </c>
      <c r="C107" s="185">
        <v>5548</v>
      </c>
      <c r="D107" s="185">
        <v>15102</v>
      </c>
      <c r="E107" s="186">
        <v>36.736856045556884</v>
      </c>
      <c r="G107" s="185">
        <v>251</v>
      </c>
      <c r="H107" s="185">
        <v>15102</v>
      </c>
      <c r="I107" s="186">
        <v>1.6620315190041055</v>
      </c>
      <c r="K107" s="185">
        <v>10003</v>
      </c>
      <c r="L107" s="185">
        <v>15102</v>
      </c>
      <c r="M107" s="186">
        <v>66.236260098000272</v>
      </c>
      <c r="O107" s="185">
        <v>3186</v>
      </c>
      <c r="P107" s="185">
        <v>15102</v>
      </c>
      <c r="Q107" s="186">
        <v>21.096543504171635</v>
      </c>
      <c r="S107" s="185">
        <v>3378</v>
      </c>
      <c r="T107" s="185">
        <v>15102</v>
      </c>
      <c r="U107" s="186">
        <v>22.367898291617006</v>
      </c>
      <c r="W107" s="185">
        <v>1193</v>
      </c>
      <c r="X107" s="185">
        <v>15102</v>
      </c>
      <c r="Y107" s="186">
        <v>7.8996159449079588</v>
      </c>
      <c r="AA107" s="185">
        <v>746</v>
      </c>
      <c r="AB107" s="185">
        <v>15102</v>
      </c>
      <c r="AC107" s="186">
        <v>4.9397430803867035</v>
      </c>
      <c r="AE107" s="185">
        <v>399</v>
      </c>
      <c r="AF107" s="185">
        <v>15102</v>
      </c>
      <c r="AG107" s="186">
        <v>2.6420341676599128</v>
      </c>
    </row>
    <row r="108" spans="1:33">
      <c r="A108" s="9"/>
      <c r="B108" s="6" t="s">
        <v>25</v>
      </c>
      <c r="C108" s="175"/>
      <c r="D108" s="175"/>
      <c r="E108" s="175">
        <v>1.0531919000950278</v>
      </c>
      <c r="F108" s="175"/>
      <c r="G108" s="175"/>
      <c r="H108" s="175"/>
      <c r="I108" s="175">
        <v>1.2556286814876236</v>
      </c>
      <c r="J108" s="175"/>
      <c r="K108" s="175"/>
      <c r="L108" s="175"/>
      <c r="M108" s="175">
        <v>0.82320381622405614</v>
      </c>
      <c r="N108" s="175"/>
      <c r="O108" s="175"/>
      <c r="P108" s="175"/>
      <c r="Q108" s="175">
        <v>3.2268797528916049</v>
      </c>
      <c r="R108" s="175"/>
      <c r="S108" s="175"/>
      <c r="T108" s="175"/>
      <c r="U108" s="175">
        <v>1.6942659141897869</v>
      </c>
      <c r="V108" s="175"/>
      <c r="W108" s="175"/>
      <c r="X108" s="175"/>
      <c r="Y108" s="175">
        <v>1.7419254652121914</v>
      </c>
      <c r="AA108" s="175"/>
      <c r="AB108" s="175"/>
      <c r="AC108" s="175">
        <v>5.6843030307814146</v>
      </c>
      <c r="AD108" s="175"/>
      <c r="AE108" s="175"/>
      <c r="AF108" s="175"/>
      <c r="AG108" s="175">
        <v>6.8519381637699475</v>
      </c>
    </row>
    <row r="109" spans="1:33" s="184" customFormat="1">
      <c r="A109" s="61"/>
      <c r="B109" s="8"/>
      <c r="C109" s="187"/>
      <c r="D109" s="187"/>
      <c r="E109" s="188"/>
      <c r="G109" s="187"/>
      <c r="H109" s="187"/>
      <c r="I109" s="188"/>
      <c r="K109" s="187"/>
      <c r="L109" s="187"/>
      <c r="M109" s="188"/>
      <c r="O109" s="187"/>
      <c r="P109" s="187"/>
      <c r="Q109" s="188"/>
      <c r="S109" s="187"/>
      <c r="T109" s="187"/>
      <c r="U109" s="188"/>
      <c r="W109" s="187"/>
      <c r="X109" s="187"/>
      <c r="Y109" s="188"/>
      <c r="AA109" s="187"/>
      <c r="AB109" s="187"/>
      <c r="AC109" s="188"/>
      <c r="AE109" s="187"/>
      <c r="AF109" s="187"/>
      <c r="AG109" s="188"/>
    </row>
    <row r="110" spans="1:33" s="184" customFormat="1">
      <c r="A110" s="69"/>
      <c r="B110" s="24"/>
      <c r="C110" s="187"/>
      <c r="D110" s="187"/>
      <c r="E110" s="188"/>
      <c r="G110" s="187"/>
      <c r="H110" s="187"/>
      <c r="I110" s="188"/>
      <c r="K110" s="187"/>
      <c r="L110" s="187"/>
      <c r="M110" s="188"/>
      <c r="O110" s="187"/>
      <c r="P110" s="187"/>
      <c r="Q110" s="188"/>
      <c r="S110" s="187"/>
      <c r="T110" s="187"/>
      <c r="U110" s="188"/>
      <c r="W110" s="187"/>
      <c r="X110" s="187"/>
      <c r="Y110" s="188"/>
      <c r="AA110" s="187"/>
      <c r="AB110" s="187"/>
      <c r="AC110" s="188"/>
      <c r="AE110" s="187"/>
      <c r="AF110" s="187"/>
      <c r="AG110" s="188"/>
    </row>
    <row r="111" spans="1:33">
      <c r="A111" s="24" t="s">
        <v>76</v>
      </c>
      <c r="B111" s="8" t="s">
        <v>40</v>
      </c>
      <c r="C111" s="185">
        <v>1487</v>
      </c>
      <c r="D111" s="185">
        <v>4609</v>
      </c>
      <c r="E111" s="186">
        <v>32.26296376654372</v>
      </c>
      <c r="G111" s="185">
        <v>41</v>
      </c>
      <c r="H111" s="185">
        <v>4609</v>
      </c>
      <c r="I111" s="186">
        <v>0.88956389672380132</v>
      </c>
      <c r="K111" s="185">
        <v>3588</v>
      </c>
      <c r="L111" s="185">
        <v>4609</v>
      </c>
      <c r="M111" s="186">
        <v>77.847689303536555</v>
      </c>
      <c r="O111" s="185">
        <v>416</v>
      </c>
      <c r="P111" s="185">
        <v>4609</v>
      </c>
      <c r="Q111" s="186">
        <v>9.0258190496853974</v>
      </c>
      <c r="S111" s="185">
        <v>287</v>
      </c>
      <c r="T111" s="185">
        <v>4609</v>
      </c>
      <c r="U111" s="186">
        <v>6.2269472770666088</v>
      </c>
      <c r="W111" s="185">
        <v>181</v>
      </c>
      <c r="X111" s="185">
        <v>4609</v>
      </c>
      <c r="Y111" s="186">
        <v>3.9270991538294644</v>
      </c>
      <c r="AA111" s="185">
        <v>56</v>
      </c>
      <c r="AB111" s="185">
        <v>4609</v>
      </c>
      <c r="AC111" s="186">
        <v>1.2150141028422652</v>
      </c>
      <c r="AE111" s="185">
        <v>48</v>
      </c>
      <c r="AF111" s="185">
        <v>4609</v>
      </c>
      <c r="AG111" s="186">
        <v>1.0414406595790844</v>
      </c>
    </row>
    <row r="112" spans="1:33">
      <c r="A112" s="69"/>
      <c r="B112" s="8" t="s">
        <v>22</v>
      </c>
      <c r="C112" s="185">
        <v>2186</v>
      </c>
      <c r="D112" s="185">
        <v>6612</v>
      </c>
      <c r="E112" s="186">
        <v>33.061101028433157</v>
      </c>
      <c r="G112" s="185">
        <v>38</v>
      </c>
      <c r="H112" s="185">
        <v>6612</v>
      </c>
      <c r="I112" s="186">
        <v>0.57471264367816088</v>
      </c>
      <c r="K112" s="185">
        <v>4801</v>
      </c>
      <c r="L112" s="185">
        <v>6612</v>
      </c>
      <c r="M112" s="186">
        <v>72.610405323653964</v>
      </c>
      <c r="O112" s="185">
        <v>723</v>
      </c>
      <c r="P112" s="185">
        <v>6612</v>
      </c>
      <c r="Q112" s="186">
        <v>10.934664246823957</v>
      </c>
      <c r="S112" s="185">
        <v>522</v>
      </c>
      <c r="T112" s="185">
        <v>6612</v>
      </c>
      <c r="U112" s="186">
        <v>7.8947368421052628</v>
      </c>
      <c r="W112" s="185">
        <v>303</v>
      </c>
      <c r="X112" s="185">
        <v>6612</v>
      </c>
      <c r="Y112" s="186">
        <v>4.5825771324863886</v>
      </c>
      <c r="AA112" s="185">
        <v>126</v>
      </c>
      <c r="AB112" s="185">
        <v>6612</v>
      </c>
      <c r="AC112" s="186">
        <v>1.9056261343012704</v>
      </c>
      <c r="AE112" s="185">
        <v>70</v>
      </c>
      <c r="AF112" s="185">
        <v>6612</v>
      </c>
      <c r="AG112" s="186">
        <v>1.0586811857229281</v>
      </c>
    </row>
    <row r="113" spans="1:33">
      <c r="A113" s="69"/>
      <c r="B113" s="8" t="s">
        <v>23</v>
      </c>
      <c r="C113" s="185">
        <v>2270</v>
      </c>
      <c r="D113" s="185">
        <v>6869</v>
      </c>
      <c r="E113" s="186">
        <v>33.047022856310967</v>
      </c>
      <c r="G113" s="185">
        <v>40</v>
      </c>
      <c r="H113" s="185">
        <v>6869</v>
      </c>
      <c r="I113" s="186">
        <v>0.58232639394380548</v>
      </c>
      <c r="K113" s="185">
        <v>5127</v>
      </c>
      <c r="L113" s="185">
        <v>6869</v>
      </c>
      <c r="M113" s="186">
        <v>74.639685543747277</v>
      </c>
      <c r="O113" s="185">
        <v>746</v>
      </c>
      <c r="P113" s="185">
        <v>6869</v>
      </c>
      <c r="Q113" s="186">
        <v>10.860387247051973</v>
      </c>
      <c r="S113" s="185">
        <v>595</v>
      </c>
      <c r="T113" s="185">
        <v>6869</v>
      </c>
      <c r="U113" s="186">
        <v>8.6621051099141066</v>
      </c>
      <c r="W113" s="185">
        <v>325</v>
      </c>
      <c r="X113" s="185">
        <v>6869</v>
      </c>
      <c r="Y113" s="186">
        <v>4.73140195079342</v>
      </c>
      <c r="AA113" s="185">
        <v>104</v>
      </c>
      <c r="AB113" s="185">
        <v>6869</v>
      </c>
      <c r="AC113" s="186">
        <v>1.5140486242538944</v>
      </c>
      <c r="AE113" s="185">
        <v>65</v>
      </c>
      <c r="AF113" s="185">
        <v>6869</v>
      </c>
      <c r="AG113" s="186">
        <v>0.94628039015868382</v>
      </c>
    </row>
    <row r="114" spans="1:33">
      <c r="A114" s="69"/>
      <c r="B114" s="8" t="s">
        <v>24</v>
      </c>
      <c r="C114" s="185">
        <v>2281</v>
      </c>
      <c r="D114" s="185">
        <v>6020</v>
      </c>
      <c r="E114" s="186">
        <v>37.89036544850498</v>
      </c>
      <c r="G114" s="185">
        <v>34</v>
      </c>
      <c r="H114" s="185">
        <v>6020</v>
      </c>
      <c r="I114" s="186">
        <v>0.56478405315614622</v>
      </c>
      <c r="K114" s="185">
        <v>4267</v>
      </c>
      <c r="L114" s="185">
        <v>6020</v>
      </c>
      <c r="M114" s="186">
        <v>70.880398671096344</v>
      </c>
      <c r="O114" s="185">
        <v>749</v>
      </c>
      <c r="P114" s="185">
        <v>6020</v>
      </c>
      <c r="Q114" s="186">
        <v>12.44186046511628</v>
      </c>
      <c r="S114" s="185">
        <v>564</v>
      </c>
      <c r="T114" s="185">
        <v>6020</v>
      </c>
      <c r="U114" s="186">
        <v>9.368770764119601</v>
      </c>
      <c r="W114" s="185">
        <v>325</v>
      </c>
      <c r="X114" s="185">
        <v>6020</v>
      </c>
      <c r="Y114" s="186">
        <v>5.3986710963455149</v>
      </c>
      <c r="AA114" s="185">
        <v>131</v>
      </c>
      <c r="AB114" s="185">
        <v>6020</v>
      </c>
      <c r="AC114" s="186">
        <v>2.1760797342192695</v>
      </c>
      <c r="AE114" s="185">
        <v>67</v>
      </c>
      <c r="AF114" s="185">
        <v>6020</v>
      </c>
      <c r="AG114" s="186">
        <v>1.1129568106312291</v>
      </c>
    </row>
    <row r="115" spans="1:33">
      <c r="A115" s="69"/>
      <c r="B115" s="8" t="s">
        <v>41</v>
      </c>
      <c r="C115" s="185">
        <v>2375</v>
      </c>
      <c r="D115" s="185">
        <v>6121</v>
      </c>
      <c r="E115" s="186">
        <v>38.800849534389805</v>
      </c>
      <c r="G115" s="185">
        <v>41</v>
      </c>
      <c r="H115" s="185">
        <v>6121</v>
      </c>
      <c r="I115" s="186">
        <v>0.66982519196209767</v>
      </c>
      <c r="K115" s="185">
        <v>3937</v>
      </c>
      <c r="L115" s="185">
        <v>6121</v>
      </c>
      <c r="M115" s="186">
        <v>64.319555628165332</v>
      </c>
      <c r="O115" s="185">
        <v>1288</v>
      </c>
      <c r="P115" s="185">
        <v>6121</v>
      </c>
      <c r="Q115" s="186">
        <v>21.042313347492239</v>
      </c>
      <c r="S115" s="185">
        <v>918</v>
      </c>
      <c r="T115" s="185">
        <v>6121</v>
      </c>
      <c r="U115" s="186">
        <v>14.997549420029408</v>
      </c>
      <c r="W115" s="185">
        <v>456</v>
      </c>
      <c r="X115" s="185">
        <v>6121</v>
      </c>
      <c r="Y115" s="186">
        <v>7.4497631106028432</v>
      </c>
      <c r="AA115" s="185">
        <v>265</v>
      </c>
      <c r="AB115" s="185">
        <v>6121</v>
      </c>
      <c r="AC115" s="186">
        <v>4.3293579480477042</v>
      </c>
      <c r="AE115" s="185">
        <v>166</v>
      </c>
      <c r="AF115" s="185">
        <v>6121</v>
      </c>
      <c r="AG115" s="186">
        <v>2.711975167456298</v>
      </c>
    </row>
    <row r="116" spans="1:33">
      <c r="A116" s="9"/>
      <c r="B116" s="6" t="s">
        <v>25</v>
      </c>
      <c r="C116" s="175"/>
      <c r="D116" s="175"/>
      <c r="E116" s="175">
        <v>1.2026436819368029</v>
      </c>
      <c r="F116" s="175"/>
      <c r="G116" s="175"/>
      <c r="H116" s="175"/>
      <c r="I116" s="175">
        <v>0.75298153896422149</v>
      </c>
      <c r="J116" s="175"/>
      <c r="K116" s="175"/>
      <c r="L116" s="175"/>
      <c r="M116" s="175">
        <v>0.82622305432055188</v>
      </c>
      <c r="N116" s="175"/>
      <c r="O116" s="175"/>
      <c r="P116" s="175"/>
      <c r="Q116" s="175">
        <v>2.3313466879469167</v>
      </c>
      <c r="R116" s="175"/>
      <c r="S116" s="175"/>
      <c r="T116" s="175"/>
      <c r="U116" s="175">
        <v>2.4084914730632594</v>
      </c>
      <c r="V116" s="175"/>
      <c r="W116" s="175"/>
      <c r="X116" s="175"/>
      <c r="Y116" s="175">
        <v>1.8970142639098619</v>
      </c>
      <c r="AA116" s="175"/>
      <c r="AB116" s="175"/>
      <c r="AC116" s="175">
        <v>3.5632162111699763</v>
      </c>
      <c r="AD116" s="175"/>
      <c r="AE116" s="175"/>
      <c r="AF116" s="175"/>
      <c r="AG116" s="175">
        <v>2.6040611555845996</v>
      </c>
    </row>
    <row r="117" spans="1:33" s="184" customFormat="1">
      <c r="A117" s="61"/>
      <c r="B117" s="8"/>
      <c r="C117" s="187"/>
      <c r="D117" s="187"/>
      <c r="E117" s="188"/>
      <c r="G117" s="187"/>
      <c r="H117" s="187"/>
      <c r="I117" s="188"/>
      <c r="K117" s="187"/>
      <c r="L117" s="187"/>
      <c r="M117" s="188"/>
      <c r="O117" s="187"/>
      <c r="P117" s="187"/>
      <c r="Q117" s="188"/>
      <c r="S117" s="187"/>
      <c r="T117" s="187"/>
      <c r="U117" s="188"/>
      <c r="W117" s="187"/>
      <c r="X117" s="187"/>
      <c r="Y117" s="188"/>
      <c r="AA117" s="187"/>
      <c r="AB117" s="187"/>
      <c r="AC117" s="188"/>
      <c r="AE117" s="187"/>
      <c r="AF117" s="187"/>
      <c r="AG117" s="188"/>
    </row>
    <row r="118" spans="1:33" s="184" customFormat="1">
      <c r="A118" s="69"/>
      <c r="B118" s="24"/>
      <c r="C118" s="187"/>
      <c r="D118" s="187"/>
      <c r="E118" s="188"/>
      <c r="G118" s="187"/>
      <c r="H118" s="187"/>
      <c r="I118" s="188"/>
      <c r="K118" s="187"/>
      <c r="L118" s="187"/>
      <c r="M118" s="188"/>
      <c r="O118" s="187"/>
      <c r="P118" s="187"/>
      <c r="Q118" s="188"/>
      <c r="S118" s="187"/>
      <c r="T118" s="187"/>
      <c r="U118" s="188"/>
      <c r="W118" s="187"/>
      <c r="X118" s="187"/>
      <c r="Y118" s="188"/>
      <c r="AA118" s="187"/>
      <c r="AB118" s="187"/>
      <c r="AC118" s="188"/>
      <c r="AE118" s="187"/>
      <c r="AF118" s="187"/>
      <c r="AG118" s="188"/>
    </row>
    <row r="119" spans="1:33">
      <c r="A119" s="24" t="s">
        <v>77</v>
      </c>
      <c r="B119" s="8" t="s">
        <v>40</v>
      </c>
      <c r="C119" s="185">
        <v>7395</v>
      </c>
      <c r="D119" s="185">
        <v>21577</v>
      </c>
      <c r="E119" s="186">
        <v>34.272605088751909</v>
      </c>
      <c r="G119" s="185">
        <v>261</v>
      </c>
      <c r="H119" s="185">
        <v>21577</v>
      </c>
      <c r="I119" s="186">
        <v>1.2096213560735969</v>
      </c>
      <c r="K119" s="185">
        <v>17142</v>
      </c>
      <c r="L119" s="185">
        <v>21577</v>
      </c>
      <c r="M119" s="186">
        <v>79.445706075914174</v>
      </c>
      <c r="O119" s="185">
        <v>1537</v>
      </c>
      <c r="P119" s="185">
        <v>21577</v>
      </c>
      <c r="Q119" s="186">
        <v>7.1233257635445151</v>
      </c>
      <c r="S119" s="185">
        <v>2767</v>
      </c>
      <c r="T119" s="185">
        <v>21577</v>
      </c>
      <c r="U119" s="186">
        <v>12.823840200213191</v>
      </c>
      <c r="W119" s="185">
        <v>962</v>
      </c>
      <c r="X119" s="185">
        <v>21577</v>
      </c>
      <c r="Y119" s="186">
        <v>4.4584511285164758</v>
      </c>
      <c r="AA119" s="185">
        <v>232</v>
      </c>
      <c r="AB119" s="185">
        <v>21577</v>
      </c>
      <c r="AC119" s="186">
        <v>1.0752189831765306</v>
      </c>
      <c r="AE119" s="185">
        <v>104</v>
      </c>
      <c r="AF119" s="185">
        <v>21577</v>
      </c>
      <c r="AG119" s="186">
        <v>0.48199471659637583</v>
      </c>
    </row>
    <row r="120" spans="1:33">
      <c r="A120" s="69"/>
      <c r="B120" s="8" t="s">
        <v>22</v>
      </c>
      <c r="C120" s="185">
        <v>8869</v>
      </c>
      <c r="D120" s="185">
        <v>24518</v>
      </c>
      <c r="E120" s="186">
        <v>36.173423607145772</v>
      </c>
      <c r="G120" s="185">
        <v>221</v>
      </c>
      <c r="H120" s="185">
        <v>24518</v>
      </c>
      <c r="I120" s="186">
        <v>0.90137857900318141</v>
      </c>
      <c r="K120" s="185">
        <v>18110</v>
      </c>
      <c r="L120" s="185">
        <v>24518</v>
      </c>
      <c r="M120" s="186">
        <v>73.864099845011836</v>
      </c>
      <c r="O120" s="185">
        <v>2379</v>
      </c>
      <c r="P120" s="185">
        <v>24518</v>
      </c>
      <c r="Q120" s="186">
        <v>9.7030752916224809</v>
      </c>
      <c r="S120" s="185">
        <v>3729</v>
      </c>
      <c r="T120" s="185">
        <v>24518</v>
      </c>
      <c r="U120" s="186">
        <v>15.209234032139651</v>
      </c>
      <c r="W120" s="185">
        <v>1400</v>
      </c>
      <c r="X120" s="185">
        <v>24518</v>
      </c>
      <c r="Y120" s="186">
        <v>5.7100905457215108</v>
      </c>
      <c r="AA120" s="185">
        <v>384</v>
      </c>
      <c r="AB120" s="185">
        <v>24518</v>
      </c>
      <c r="AC120" s="186">
        <v>1.5661962639693285</v>
      </c>
      <c r="AE120" s="185">
        <v>238</v>
      </c>
      <c r="AF120" s="185">
        <v>24518</v>
      </c>
      <c r="AG120" s="186">
        <v>0.97071539277265684</v>
      </c>
    </row>
    <row r="121" spans="1:33">
      <c r="A121" s="69"/>
      <c r="B121" s="8" t="s">
        <v>23</v>
      </c>
      <c r="C121" s="185">
        <v>8778</v>
      </c>
      <c r="D121" s="185">
        <v>24196</v>
      </c>
      <c r="E121" s="186">
        <v>36.278723755992729</v>
      </c>
      <c r="G121" s="185">
        <v>243</v>
      </c>
      <c r="H121" s="185">
        <v>24196</v>
      </c>
      <c r="I121" s="186">
        <v>1.0042982311125805</v>
      </c>
      <c r="K121" s="185">
        <v>17483</v>
      </c>
      <c r="L121" s="185">
        <v>24196</v>
      </c>
      <c r="M121" s="186">
        <v>72.255744751198549</v>
      </c>
      <c r="O121" s="185">
        <v>2918</v>
      </c>
      <c r="P121" s="185">
        <v>24196</v>
      </c>
      <c r="Q121" s="186">
        <v>12.059844602413621</v>
      </c>
      <c r="S121" s="185">
        <v>4108</v>
      </c>
      <c r="T121" s="185">
        <v>24196</v>
      </c>
      <c r="U121" s="186">
        <v>16.978012894693336</v>
      </c>
      <c r="W121" s="185">
        <v>1654</v>
      </c>
      <c r="X121" s="185">
        <v>24196</v>
      </c>
      <c r="Y121" s="186">
        <v>6.8358406348156722</v>
      </c>
      <c r="AA121" s="185">
        <v>568</v>
      </c>
      <c r="AB121" s="185">
        <v>24196</v>
      </c>
      <c r="AC121" s="186">
        <v>2.3474954537940156</v>
      </c>
      <c r="AE121" s="185">
        <v>355</v>
      </c>
      <c r="AF121" s="185">
        <v>24196</v>
      </c>
      <c r="AG121" s="186">
        <v>1.4671846586212596</v>
      </c>
    </row>
    <row r="122" spans="1:33">
      <c r="A122" s="69"/>
      <c r="B122" s="8" t="s">
        <v>24</v>
      </c>
      <c r="C122" s="185">
        <v>8866</v>
      </c>
      <c r="D122" s="185">
        <v>25847</v>
      </c>
      <c r="E122" s="186">
        <v>34.301853213138855</v>
      </c>
      <c r="G122" s="185">
        <v>234</v>
      </c>
      <c r="H122" s="185">
        <v>25847</v>
      </c>
      <c r="I122" s="186">
        <v>0.90532750415909002</v>
      </c>
      <c r="K122" s="185">
        <v>18601</v>
      </c>
      <c r="L122" s="185">
        <v>25847</v>
      </c>
      <c r="M122" s="186">
        <v>71.965798738731763</v>
      </c>
      <c r="O122" s="185">
        <v>3295</v>
      </c>
      <c r="P122" s="185">
        <v>25847</v>
      </c>
      <c r="Q122" s="186">
        <v>12.748094556428214</v>
      </c>
      <c r="S122" s="185">
        <v>3341</v>
      </c>
      <c r="T122" s="185">
        <v>25847</v>
      </c>
      <c r="U122" s="186">
        <v>12.926064920493674</v>
      </c>
      <c r="W122" s="185">
        <v>1466</v>
      </c>
      <c r="X122" s="185">
        <v>25847</v>
      </c>
      <c r="Y122" s="186">
        <v>5.6718381243471194</v>
      </c>
      <c r="AA122" s="185">
        <v>595</v>
      </c>
      <c r="AB122" s="185">
        <v>25847</v>
      </c>
      <c r="AC122" s="186">
        <v>2.3020079699771734</v>
      </c>
      <c r="AE122" s="185">
        <v>317</v>
      </c>
      <c r="AF122" s="185">
        <v>25847</v>
      </c>
      <c r="AG122" s="186">
        <v>1.2264479436685107</v>
      </c>
    </row>
    <row r="123" spans="1:33">
      <c r="A123" s="69"/>
      <c r="B123" s="8" t="s">
        <v>41</v>
      </c>
      <c r="C123" s="185">
        <v>8117</v>
      </c>
      <c r="D123" s="185">
        <v>21572</v>
      </c>
      <c r="E123" s="186">
        <v>37.627480066753201</v>
      </c>
      <c r="G123" s="185">
        <v>273</v>
      </c>
      <c r="H123" s="185">
        <v>21572</v>
      </c>
      <c r="I123" s="186">
        <v>1.2655293899499351</v>
      </c>
      <c r="K123" s="185">
        <v>14057</v>
      </c>
      <c r="L123" s="185">
        <v>21572</v>
      </c>
      <c r="M123" s="186">
        <v>65.163174485444102</v>
      </c>
      <c r="O123" s="185">
        <v>4508</v>
      </c>
      <c r="P123" s="185">
        <v>21572</v>
      </c>
      <c r="Q123" s="186">
        <v>20.897459669942517</v>
      </c>
      <c r="S123" s="185">
        <v>4041</v>
      </c>
      <c r="T123" s="185">
        <v>21572</v>
      </c>
      <c r="U123" s="186">
        <v>18.732616354533654</v>
      </c>
      <c r="W123" s="185">
        <v>1607</v>
      </c>
      <c r="X123" s="185">
        <v>21572</v>
      </c>
      <c r="Y123" s="186">
        <v>7.449471537177824</v>
      </c>
      <c r="AA123" s="185">
        <v>1008</v>
      </c>
      <c r="AB123" s="185">
        <v>21572</v>
      </c>
      <c r="AC123" s="186">
        <v>4.6727239013536064</v>
      </c>
      <c r="AE123" s="185">
        <v>559</v>
      </c>
      <c r="AF123" s="185">
        <v>21572</v>
      </c>
      <c r="AG123" s="186">
        <v>2.5913220841832003</v>
      </c>
    </row>
    <row r="124" spans="1:33">
      <c r="A124" s="9"/>
      <c r="B124" s="6" t="s">
        <v>25</v>
      </c>
      <c r="C124" s="175"/>
      <c r="D124" s="175"/>
      <c r="E124" s="175">
        <v>1.0978879478030208</v>
      </c>
      <c r="F124" s="175"/>
      <c r="G124" s="175"/>
      <c r="H124" s="175"/>
      <c r="I124" s="175">
        <v>1.0462194500747031</v>
      </c>
      <c r="J124" s="175"/>
      <c r="K124" s="175"/>
      <c r="L124" s="175"/>
      <c r="M124" s="175">
        <v>0.82022273706243576</v>
      </c>
      <c r="N124" s="175"/>
      <c r="O124" s="175"/>
      <c r="P124" s="175"/>
      <c r="Q124" s="175">
        <v>2.9336661502820407</v>
      </c>
      <c r="R124" s="175"/>
      <c r="S124" s="175"/>
      <c r="T124" s="175"/>
      <c r="U124" s="175">
        <v>1.460764955120248</v>
      </c>
      <c r="V124" s="175"/>
      <c r="W124" s="175"/>
      <c r="X124" s="175"/>
      <c r="Y124" s="175">
        <v>1.6708653571485022</v>
      </c>
      <c r="AA124" s="175"/>
      <c r="AB124" s="175"/>
      <c r="AC124" s="175">
        <v>4.3458346387718434</v>
      </c>
      <c r="AD124" s="175"/>
      <c r="AE124" s="175"/>
      <c r="AF124" s="175"/>
      <c r="AG124" s="175">
        <v>5.3762458279250875</v>
      </c>
    </row>
    <row r="125" spans="1:33" s="184" customFormat="1">
      <c r="A125" s="9"/>
      <c r="B125" s="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AA125" s="176"/>
      <c r="AB125" s="176"/>
      <c r="AC125" s="176"/>
      <c r="AD125" s="176"/>
      <c r="AE125" s="176"/>
      <c r="AF125" s="176"/>
      <c r="AG125" s="176"/>
    </row>
    <row r="126" spans="1:33">
      <c r="A126" s="59" t="s">
        <v>96</v>
      </c>
      <c r="B126" s="90"/>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AA126" s="171"/>
      <c r="AB126" s="171"/>
      <c r="AC126" s="171"/>
      <c r="AD126" s="171"/>
      <c r="AE126" s="171"/>
      <c r="AF126" s="171"/>
      <c r="AG126" s="171"/>
    </row>
    <row r="127" spans="1:33">
      <c r="A127" s="52" t="s">
        <v>79</v>
      </c>
      <c r="B127" s="8" t="s">
        <v>40</v>
      </c>
      <c r="C127" s="185">
        <v>7353</v>
      </c>
      <c r="D127" s="185">
        <v>22445</v>
      </c>
      <c r="E127" s="186">
        <v>32.76008019603475</v>
      </c>
      <c r="G127" s="185">
        <v>401</v>
      </c>
      <c r="H127" s="185">
        <v>22445</v>
      </c>
      <c r="I127" s="186">
        <v>1.7865894408554244</v>
      </c>
      <c r="K127" s="185">
        <v>18309</v>
      </c>
      <c r="L127" s="185">
        <v>22445</v>
      </c>
      <c r="M127" s="186">
        <v>81.572733348184457</v>
      </c>
      <c r="O127" s="185">
        <v>1478</v>
      </c>
      <c r="P127" s="185">
        <v>22445</v>
      </c>
      <c r="Q127" s="186">
        <v>6.5849855201603926</v>
      </c>
      <c r="S127" s="185">
        <v>2480</v>
      </c>
      <c r="T127" s="185">
        <v>22445</v>
      </c>
      <c r="U127" s="186">
        <v>11.049231454666963</v>
      </c>
      <c r="W127" s="185">
        <v>1036</v>
      </c>
      <c r="X127" s="185">
        <v>22445</v>
      </c>
      <c r="Y127" s="186">
        <v>4.6157273334818445</v>
      </c>
      <c r="AA127" s="185">
        <v>230</v>
      </c>
      <c r="AB127" s="185">
        <v>22445</v>
      </c>
      <c r="AC127" s="186">
        <v>1.0247271107150813</v>
      </c>
      <c r="AE127" s="185">
        <v>94</v>
      </c>
      <c r="AF127" s="185">
        <v>22445</v>
      </c>
      <c r="AG127" s="186">
        <v>0.41880151481398975</v>
      </c>
    </row>
    <row r="128" spans="1:33">
      <c r="A128" s="130"/>
      <c r="B128" s="8" t="s">
        <v>22</v>
      </c>
      <c r="C128" s="185">
        <v>5885</v>
      </c>
      <c r="D128" s="185">
        <v>18553</v>
      </c>
      <c r="E128" s="186">
        <v>31.719937476418909</v>
      </c>
      <c r="G128" s="185">
        <v>442</v>
      </c>
      <c r="H128" s="185">
        <v>18553</v>
      </c>
      <c r="I128" s="186">
        <v>2.3823640381609441</v>
      </c>
      <c r="K128" s="185">
        <v>14208</v>
      </c>
      <c r="L128" s="185">
        <v>18553</v>
      </c>
      <c r="M128" s="186">
        <v>76.580606909933707</v>
      </c>
      <c r="O128" s="185">
        <v>1534</v>
      </c>
      <c r="P128" s="185">
        <v>18553</v>
      </c>
      <c r="Q128" s="186">
        <v>8.2682046030291598</v>
      </c>
      <c r="S128" s="185">
        <v>1950</v>
      </c>
      <c r="T128" s="185">
        <v>18553</v>
      </c>
      <c r="U128" s="186">
        <v>10.510429580121814</v>
      </c>
      <c r="W128" s="185">
        <v>880</v>
      </c>
      <c r="X128" s="185">
        <v>18553</v>
      </c>
      <c r="Y128" s="186">
        <v>4.7431682207729216</v>
      </c>
      <c r="AA128" s="185">
        <v>230</v>
      </c>
      <c r="AB128" s="185">
        <v>18553</v>
      </c>
      <c r="AC128" s="186">
        <v>1.2396916940656497</v>
      </c>
      <c r="AE128" s="185">
        <v>94</v>
      </c>
      <c r="AF128" s="185">
        <v>18553</v>
      </c>
      <c r="AG128" s="186">
        <v>0.50665660540074375</v>
      </c>
    </row>
    <row r="129" spans="1:33">
      <c r="A129" s="130"/>
      <c r="B129" s="8" t="s">
        <v>23</v>
      </c>
      <c r="C129" s="185">
        <v>5229</v>
      </c>
      <c r="D129" s="185">
        <v>16160</v>
      </c>
      <c r="E129" s="186">
        <v>32.357673267326732</v>
      </c>
      <c r="G129" s="185">
        <v>365</v>
      </c>
      <c r="H129" s="185">
        <v>16160</v>
      </c>
      <c r="I129" s="186">
        <v>2.2586633663366338</v>
      </c>
      <c r="K129" s="185">
        <v>11899</v>
      </c>
      <c r="L129" s="185">
        <v>16160</v>
      </c>
      <c r="M129" s="186">
        <v>73.632425742574256</v>
      </c>
      <c r="O129" s="185">
        <v>1997</v>
      </c>
      <c r="P129" s="185">
        <v>16160</v>
      </c>
      <c r="Q129" s="186">
        <v>12.357673267326733</v>
      </c>
      <c r="S129" s="185">
        <v>2198</v>
      </c>
      <c r="T129" s="185">
        <v>16160</v>
      </c>
      <c r="U129" s="186">
        <v>13.601485148514852</v>
      </c>
      <c r="W129" s="185">
        <v>892</v>
      </c>
      <c r="X129" s="185">
        <v>16160</v>
      </c>
      <c r="Y129" s="186">
        <v>5.5198019801980198</v>
      </c>
      <c r="AA129" s="185">
        <v>354</v>
      </c>
      <c r="AB129" s="185">
        <v>16160</v>
      </c>
      <c r="AC129" s="186">
        <v>2.1905940594059405</v>
      </c>
      <c r="AE129" s="185">
        <v>205</v>
      </c>
      <c r="AF129" s="185">
        <v>16160</v>
      </c>
      <c r="AG129" s="186">
        <v>1.2685643564356437</v>
      </c>
    </row>
    <row r="130" spans="1:33">
      <c r="A130" s="130"/>
      <c r="B130" s="8" t="s">
        <v>24</v>
      </c>
      <c r="C130" s="185">
        <v>6401</v>
      </c>
      <c r="D130" s="185">
        <v>20548</v>
      </c>
      <c r="E130" s="186">
        <v>31.151450262799301</v>
      </c>
      <c r="G130" s="185">
        <v>370</v>
      </c>
      <c r="H130" s="185">
        <v>20548</v>
      </c>
      <c r="I130" s="186">
        <v>1.8006618649016937</v>
      </c>
      <c r="K130" s="185">
        <v>15369</v>
      </c>
      <c r="L130" s="185">
        <v>20548</v>
      </c>
      <c r="M130" s="186">
        <v>74.795600545065213</v>
      </c>
      <c r="O130" s="185">
        <v>2162</v>
      </c>
      <c r="P130" s="185">
        <v>20548</v>
      </c>
      <c r="Q130" s="186">
        <v>10.521705275452598</v>
      </c>
      <c r="S130" s="185">
        <v>2545</v>
      </c>
      <c r="T130" s="185">
        <v>20548</v>
      </c>
      <c r="U130" s="186">
        <v>12.385633638310297</v>
      </c>
      <c r="W130" s="185">
        <v>1140</v>
      </c>
      <c r="X130" s="185">
        <v>20548</v>
      </c>
      <c r="Y130" s="186">
        <v>5.5479852053727861</v>
      </c>
      <c r="AA130" s="185">
        <v>428</v>
      </c>
      <c r="AB130" s="185">
        <v>20548</v>
      </c>
      <c r="AC130" s="186">
        <v>2.0829277788592564</v>
      </c>
      <c r="AE130" s="185">
        <v>214</v>
      </c>
      <c r="AF130" s="185">
        <v>20548</v>
      </c>
      <c r="AG130" s="186">
        <v>1.0414638894296282</v>
      </c>
    </row>
    <row r="131" spans="1:33">
      <c r="A131" s="130"/>
      <c r="B131" s="8" t="s">
        <v>41</v>
      </c>
      <c r="C131" s="185">
        <v>8735</v>
      </c>
      <c r="D131" s="185">
        <v>25199</v>
      </c>
      <c r="E131" s="186">
        <v>34.664073971189339</v>
      </c>
      <c r="G131" s="185">
        <v>333</v>
      </c>
      <c r="H131" s="185">
        <v>25199</v>
      </c>
      <c r="I131" s="186">
        <v>1.3214810111512363</v>
      </c>
      <c r="K131" s="185">
        <v>16338</v>
      </c>
      <c r="L131" s="185">
        <v>25199</v>
      </c>
      <c r="M131" s="186">
        <v>64.835906186753448</v>
      </c>
      <c r="O131" s="185">
        <v>4019</v>
      </c>
      <c r="P131" s="185">
        <v>25199</v>
      </c>
      <c r="Q131" s="186">
        <v>15.949045597047501</v>
      </c>
      <c r="S131" s="185">
        <v>3785</v>
      </c>
      <c r="T131" s="185">
        <v>25199</v>
      </c>
      <c r="U131" s="186">
        <v>15.020437318941227</v>
      </c>
      <c r="W131" s="185">
        <v>1536</v>
      </c>
      <c r="X131" s="185">
        <v>25199</v>
      </c>
      <c r="Y131" s="186">
        <v>6.0954799793642609</v>
      </c>
      <c r="AA131" s="185">
        <v>779</v>
      </c>
      <c r="AB131" s="185">
        <v>25199</v>
      </c>
      <c r="AC131" s="186">
        <v>3.0913925155760151</v>
      </c>
      <c r="AE131" s="185">
        <v>410</v>
      </c>
      <c r="AF131" s="185">
        <v>25199</v>
      </c>
      <c r="AG131" s="186">
        <v>1.6270486924084289</v>
      </c>
    </row>
    <row r="132" spans="1:33">
      <c r="A132" s="23"/>
      <c r="B132" s="6" t="s">
        <v>25</v>
      </c>
      <c r="C132" s="175"/>
      <c r="D132" s="175"/>
      <c r="E132" s="175">
        <v>1.0581193258307422</v>
      </c>
      <c r="F132" s="175"/>
      <c r="G132" s="175"/>
      <c r="H132" s="175"/>
      <c r="I132" s="175">
        <v>0.73966686521918945</v>
      </c>
      <c r="J132" s="175"/>
      <c r="K132" s="175"/>
      <c r="L132" s="175"/>
      <c r="M132" s="175">
        <v>0.79482326416608284</v>
      </c>
      <c r="N132" s="175"/>
      <c r="O132" s="175"/>
      <c r="P132" s="175"/>
      <c r="Q132" s="175">
        <v>2.4220319920550146</v>
      </c>
      <c r="R132" s="175"/>
      <c r="S132" s="175"/>
      <c r="T132" s="175"/>
      <c r="U132" s="175">
        <v>1.3594101436436929</v>
      </c>
      <c r="V132" s="175"/>
      <c r="W132" s="175"/>
      <c r="X132" s="175"/>
      <c r="Y132" s="175">
        <v>1.3205892677300273</v>
      </c>
      <c r="AA132" s="175"/>
      <c r="AB132" s="175"/>
      <c r="AC132" s="175">
        <v>3.0167958700914634</v>
      </c>
      <c r="AD132" s="175"/>
      <c r="AE132" s="175"/>
      <c r="AF132" s="175"/>
      <c r="AG132" s="175">
        <v>3.8850114788411898</v>
      </c>
    </row>
    <row r="133" spans="1:33" s="184" customFormat="1">
      <c r="A133" s="43"/>
      <c r="B133" s="8"/>
      <c r="C133" s="187"/>
      <c r="D133" s="187"/>
      <c r="E133" s="188"/>
      <c r="G133" s="187"/>
      <c r="H133" s="187"/>
      <c r="I133" s="188"/>
      <c r="K133" s="187"/>
      <c r="L133" s="187"/>
      <c r="M133" s="188"/>
      <c r="O133" s="187"/>
      <c r="P133" s="187"/>
      <c r="Q133" s="188"/>
      <c r="S133" s="187"/>
      <c r="T133" s="187"/>
      <c r="U133" s="188"/>
      <c r="W133" s="187"/>
      <c r="X133" s="187"/>
      <c r="Y133" s="188"/>
      <c r="AA133" s="187"/>
      <c r="AB133" s="187"/>
      <c r="AC133" s="188"/>
      <c r="AE133" s="187"/>
      <c r="AF133" s="187"/>
      <c r="AG133" s="188"/>
    </row>
    <row r="134" spans="1:33" s="184" customFormat="1">
      <c r="A134" s="130"/>
      <c r="B134" s="24"/>
      <c r="C134" s="187"/>
      <c r="D134" s="187"/>
      <c r="E134" s="188"/>
      <c r="G134" s="187"/>
      <c r="H134" s="187"/>
      <c r="I134" s="188"/>
      <c r="K134" s="187"/>
      <c r="L134" s="187"/>
      <c r="M134" s="188"/>
      <c r="O134" s="187"/>
      <c r="P134" s="187"/>
      <c r="Q134" s="188"/>
      <c r="S134" s="187"/>
      <c r="T134" s="187"/>
      <c r="U134" s="188"/>
      <c r="W134" s="187"/>
      <c r="X134" s="187"/>
      <c r="Y134" s="188"/>
      <c r="AA134" s="187"/>
      <c r="AB134" s="187"/>
      <c r="AC134" s="188"/>
      <c r="AE134" s="187"/>
      <c r="AF134" s="187"/>
      <c r="AG134" s="188"/>
    </row>
    <row r="135" spans="1:33">
      <c r="A135" s="52" t="s">
        <v>80</v>
      </c>
      <c r="B135" s="8" t="s">
        <v>40</v>
      </c>
      <c r="C135" s="185">
        <v>699</v>
      </c>
      <c r="D135" s="185">
        <v>2970</v>
      </c>
      <c r="E135" s="186">
        <v>23.535353535353533</v>
      </c>
      <c r="G135" s="185">
        <v>69</v>
      </c>
      <c r="H135" s="185">
        <v>2970</v>
      </c>
      <c r="I135" s="186">
        <v>2.3232323232323231</v>
      </c>
      <c r="K135" s="185">
        <v>2167</v>
      </c>
      <c r="L135" s="185">
        <v>2970</v>
      </c>
      <c r="M135" s="186">
        <v>72.962962962962962</v>
      </c>
      <c r="O135" s="185">
        <v>352</v>
      </c>
      <c r="P135" s="185">
        <v>2970</v>
      </c>
      <c r="Q135" s="186">
        <v>11.851851851851853</v>
      </c>
      <c r="S135" s="185">
        <v>136</v>
      </c>
      <c r="T135" s="185">
        <v>2970</v>
      </c>
      <c r="U135" s="186">
        <v>4.5791245791245796</v>
      </c>
      <c r="W135" s="185">
        <v>81</v>
      </c>
      <c r="X135" s="185">
        <v>2970</v>
      </c>
      <c r="Y135" s="186">
        <v>2.7272727272727271</v>
      </c>
      <c r="AA135" s="185">
        <v>36</v>
      </c>
      <c r="AB135" s="185">
        <v>2970</v>
      </c>
      <c r="AC135" s="186">
        <v>1.2121212121212122</v>
      </c>
      <c r="AE135" s="185">
        <v>17</v>
      </c>
      <c r="AF135" s="185">
        <v>2970</v>
      </c>
      <c r="AG135" s="186">
        <v>0.57239057239057245</v>
      </c>
    </row>
    <row r="136" spans="1:33">
      <c r="A136" s="130"/>
      <c r="B136" s="8" t="s">
        <v>22</v>
      </c>
      <c r="C136" s="185">
        <v>1706</v>
      </c>
      <c r="D136" s="185">
        <v>5449</v>
      </c>
      <c r="E136" s="186">
        <v>31.30849697192145</v>
      </c>
      <c r="G136" s="185">
        <v>74</v>
      </c>
      <c r="H136" s="185">
        <v>5449</v>
      </c>
      <c r="I136" s="186">
        <v>1.3580473481372728</v>
      </c>
      <c r="K136" s="185">
        <v>3922</v>
      </c>
      <c r="L136" s="185">
        <v>5449</v>
      </c>
      <c r="M136" s="186">
        <v>71.976509451275462</v>
      </c>
      <c r="O136" s="185">
        <v>578</v>
      </c>
      <c r="P136" s="185">
        <v>5449</v>
      </c>
      <c r="Q136" s="186">
        <v>10.607450908423564</v>
      </c>
      <c r="S136" s="185">
        <v>453</v>
      </c>
      <c r="T136" s="185">
        <v>5449</v>
      </c>
      <c r="U136" s="186">
        <v>8.3134520095430346</v>
      </c>
      <c r="W136" s="185">
        <v>246</v>
      </c>
      <c r="X136" s="185">
        <v>5449</v>
      </c>
      <c r="Y136" s="186">
        <v>4.5145898329968803</v>
      </c>
      <c r="AA136" s="185">
        <v>86</v>
      </c>
      <c r="AB136" s="185">
        <v>5449</v>
      </c>
      <c r="AC136" s="186">
        <v>1.5782712424298035</v>
      </c>
      <c r="AE136" s="185">
        <v>51</v>
      </c>
      <c r="AF136" s="185">
        <v>5449</v>
      </c>
      <c r="AG136" s="186">
        <v>0.93595155074325564</v>
      </c>
    </row>
    <row r="137" spans="1:33">
      <c r="A137" s="130"/>
      <c r="B137" s="8" t="s">
        <v>23</v>
      </c>
      <c r="C137" s="185">
        <v>2016</v>
      </c>
      <c r="D137" s="185">
        <v>6770</v>
      </c>
      <c r="E137" s="186">
        <v>29.778434268833088</v>
      </c>
      <c r="G137" s="185">
        <v>65</v>
      </c>
      <c r="H137" s="185">
        <v>6770</v>
      </c>
      <c r="I137" s="186">
        <v>0.96011816838995567</v>
      </c>
      <c r="K137" s="185">
        <v>4778</v>
      </c>
      <c r="L137" s="185">
        <v>6770</v>
      </c>
      <c r="M137" s="186">
        <v>70.576070901033972</v>
      </c>
      <c r="O137" s="185">
        <v>801</v>
      </c>
      <c r="P137" s="185">
        <v>6770</v>
      </c>
      <c r="Q137" s="186">
        <v>11.831610044313145</v>
      </c>
      <c r="S137" s="185">
        <v>451</v>
      </c>
      <c r="T137" s="185">
        <v>6770</v>
      </c>
      <c r="U137" s="186">
        <v>6.6617429837518465</v>
      </c>
      <c r="W137" s="185">
        <v>235</v>
      </c>
      <c r="X137" s="185">
        <v>6770</v>
      </c>
      <c r="Y137" s="186">
        <v>3.4711964549483012</v>
      </c>
      <c r="AA137" s="185">
        <v>96</v>
      </c>
      <c r="AB137" s="185">
        <v>6770</v>
      </c>
      <c r="AC137" s="186">
        <v>1.4180206794682424</v>
      </c>
      <c r="AE137" s="185">
        <v>47</v>
      </c>
      <c r="AF137" s="185">
        <v>6770</v>
      </c>
      <c r="AG137" s="186">
        <v>0.69423929098966031</v>
      </c>
    </row>
    <row r="138" spans="1:33">
      <c r="A138" s="130"/>
      <c r="B138" s="8" t="s">
        <v>24</v>
      </c>
      <c r="C138" s="185">
        <v>2485</v>
      </c>
      <c r="D138" s="185">
        <v>7593</v>
      </c>
      <c r="E138" s="186">
        <v>32.727512182273145</v>
      </c>
      <c r="G138" s="185">
        <v>48</v>
      </c>
      <c r="H138" s="185">
        <v>7593</v>
      </c>
      <c r="I138" s="186">
        <v>0.63216120110628204</v>
      </c>
      <c r="K138" s="185">
        <v>5260</v>
      </c>
      <c r="L138" s="185">
        <v>7593</v>
      </c>
      <c r="M138" s="186">
        <v>69.274331621230075</v>
      </c>
      <c r="O138" s="185">
        <v>993</v>
      </c>
      <c r="P138" s="185">
        <v>7593</v>
      </c>
      <c r="Q138" s="186">
        <v>13.07783484788621</v>
      </c>
      <c r="S138" s="185">
        <v>620</v>
      </c>
      <c r="T138" s="185">
        <v>7593</v>
      </c>
      <c r="U138" s="186">
        <v>8.165415514289478</v>
      </c>
      <c r="W138" s="185">
        <v>375</v>
      </c>
      <c r="X138" s="185">
        <v>7593</v>
      </c>
      <c r="Y138" s="186">
        <v>4.9387593836428287</v>
      </c>
      <c r="AA138" s="185">
        <v>193</v>
      </c>
      <c r="AB138" s="185">
        <v>7593</v>
      </c>
      <c r="AC138" s="186">
        <v>2.5418148294481759</v>
      </c>
      <c r="AE138" s="185">
        <v>130</v>
      </c>
      <c r="AF138" s="185">
        <v>7593</v>
      </c>
      <c r="AG138" s="186">
        <v>1.7121032529961808</v>
      </c>
    </row>
    <row r="139" spans="1:33">
      <c r="A139" s="130"/>
      <c r="B139" s="8" t="s">
        <v>41</v>
      </c>
      <c r="C139" s="185">
        <v>1556</v>
      </c>
      <c r="D139" s="185">
        <v>5240</v>
      </c>
      <c r="E139" s="186">
        <v>29.694656488549619</v>
      </c>
      <c r="G139" s="185">
        <v>86</v>
      </c>
      <c r="H139" s="185">
        <v>5240</v>
      </c>
      <c r="I139" s="186">
        <v>1.6412213740458017</v>
      </c>
      <c r="K139" s="185">
        <v>3424</v>
      </c>
      <c r="L139" s="185">
        <v>5240</v>
      </c>
      <c r="M139" s="186">
        <v>65.343511450381669</v>
      </c>
      <c r="O139" s="185">
        <v>909</v>
      </c>
      <c r="P139" s="185">
        <v>5240</v>
      </c>
      <c r="Q139" s="186">
        <v>17.347328244274809</v>
      </c>
      <c r="S139" s="185">
        <v>559</v>
      </c>
      <c r="T139" s="185">
        <v>5240</v>
      </c>
      <c r="U139" s="186">
        <v>10.66793893129771</v>
      </c>
      <c r="W139" s="185">
        <v>229</v>
      </c>
      <c r="X139" s="185">
        <v>5240</v>
      </c>
      <c r="Y139" s="186">
        <v>4.3702290076335881</v>
      </c>
      <c r="AA139" s="185">
        <v>195</v>
      </c>
      <c r="AB139" s="185">
        <v>5240</v>
      </c>
      <c r="AC139" s="186">
        <v>3.7213740458015265</v>
      </c>
      <c r="AE139" s="185">
        <v>73</v>
      </c>
      <c r="AF139" s="185">
        <v>5240</v>
      </c>
      <c r="AG139" s="186">
        <v>1.3931297709923665</v>
      </c>
    </row>
    <row r="140" spans="1:33">
      <c r="A140" s="23"/>
      <c r="B140" s="6" t="s">
        <v>25</v>
      </c>
      <c r="C140" s="175"/>
      <c r="D140" s="175"/>
      <c r="E140" s="175">
        <v>1.2617042885692757</v>
      </c>
      <c r="F140" s="175"/>
      <c r="G140" s="175"/>
      <c r="H140" s="175"/>
      <c r="I140" s="175">
        <v>0.70643876535014949</v>
      </c>
      <c r="J140" s="175"/>
      <c r="K140" s="175"/>
      <c r="L140" s="175"/>
      <c r="M140" s="175">
        <v>0.89557096911690615</v>
      </c>
      <c r="N140" s="175"/>
      <c r="O140" s="175"/>
      <c r="P140" s="175"/>
      <c r="Q140" s="175">
        <v>1.4636808206106868</v>
      </c>
      <c r="R140" s="175"/>
      <c r="S140" s="175"/>
      <c r="T140" s="175"/>
      <c r="U140" s="175">
        <v>2.3296896048495732</v>
      </c>
      <c r="V140" s="175"/>
      <c r="W140" s="175"/>
      <c r="X140" s="175"/>
      <c r="Y140" s="175">
        <v>1.6024173027989825</v>
      </c>
      <c r="AA140" s="175"/>
      <c r="AB140" s="175"/>
      <c r="AC140" s="175">
        <v>3.0701335877862594</v>
      </c>
      <c r="AD140" s="175"/>
      <c r="AE140" s="175"/>
      <c r="AF140" s="175"/>
      <c r="AG140" s="175">
        <v>2.4338796587337224</v>
      </c>
    </row>
    <row r="141" spans="1:33" s="184" customFormat="1">
      <c r="A141" s="43"/>
      <c r="B141" s="8"/>
      <c r="C141" s="187"/>
      <c r="D141" s="187"/>
      <c r="E141" s="188"/>
      <c r="G141" s="187"/>
      <c r="H141" s="187"/>
      <c r="I141" s="188"/>
      <c r="K141" s="187"/>
      <c r="L141" s="187"/>
      <c r="M141" s="188"/>
      <c r="O141" s="187"/>
      <c r="P141" s="187"/>
      <c r="Q141" s="188"/>
      <c r="S141" s="187"/>
      <c r="T141" s="187"/>
      <c r="U141" s="188"/>
      <c r="W141" s="187"/>
      <c r="X141" s="187"/>
      <c r="Y141" s="188"/>
      <c r="AA141" s="187"/>
      <c r="AB141" s="187"/>
      <c r="AC141" s="188"/>
      <c r="AE141" s="187"/>
      <c r="AF141" s="187"/>
      <c r="AG141" s="188"/>
    </row>
    <row r="142" spans="1:33" s="184" customFormat="1">
      <c r="A142" s="130"/>
      <c r="B142" s="24"/>
      <c r="C142" s="187"/>
      <c r="D142" s="187"/>
      <c r="E142" s="188"/>
      <c r="G142" s="187"/>
      <c r="H142" s="187"/>
      <c r="I142" s="188"/>
      <c r="K142" s="187"/>
      <c r="L142" s="187"/>
      <c r="M142" s="188"/>
      <c r="O142" s="187"/>
      <c r="P142" s="187"/>
      <c r="Q142" s="188"/>
      <c r="S142" s="187"/>
      <c r="T142" s="187"/>
      <c r="U142" s="188"/>
      <c r="W142" s="187"/>
      <c r="X142" s="187"/>
      <c r="Y142" s="188"/>
      <c r="AA142" s="187"/>
      <c r="AB142" s="187"/>
      <c r="AC142" s="188"/>
      <c r="AE142" s="187"/>
      <c r="AF142" s="187"/>
      <c r="AG142" s="188"/>
    </row>
    <row r="143" spans="1:33">
      <c r="A143" s="52" t="s">
        <v>81</v>
      </c>
      <c r="B143" s="8" t="s">
        <v>40</v>
      </c>
      <c r="C143" s="185">
        <v>8807</v>
      </c>
      <c r="D143" s="185">
        <v>27032</v>
      </c>
      <c r="E143" s="186">
        <v>32.57990529742527</v>
      </c>
      <c r="G143" s="185">
        <v>525</v>
      </c>
      <c r="H143" s="185">
        <v>27032</v>
      </c>
      <c r="I143" s="186">
        <v>1.9421426457531814</v>
      </c>
      <c r="K143" s="185">
        <v>21785</v>
      </c>
      <c r="L143" s="185">
        <v>27032</v>
      </c>
      <c r="M143" s="186">
        <v>80.589671500443913</v>
      </c>
      <c r="O143" s="185">
        <v>1809</v>
      </c>
      <c r="P143" s="185">
        <v>27032</v>
      </c>
      <c r="Q143" s="186">
        <v>6.6920686593666758</v>
      </c>
      <c r="S143" s="185">
        <v>2955</v>
      </c>
      <c r="T143" s="185">
        <v>27032</v>
      </c>
      <c r="U143" s="186">
        <v>10.93148860609648</v>
      </c>
      <c r="W143" s="185">
        <v>1268</v>
      </c>
      <c r="X143" s="185">
        <v>27032</v>
      </c>
      <c r="Y143" s="186">
        <v>4.6907369044095883</v>
      </c>
      <c r="AA143" s="185">
        <v>277</v>
      </c>
      <c r="AB143" s="185">
        <v>27032</v>
      </c>
      <c r="AC143" s="186">
        <v>1.0247114530926309</v>
      </c>
      <c r="AE143" s="185">
        <v>113</v>
      </c>
      <c r="AF143" s="185">
        <v>27032</v>
      </c>
      <c r="AG143" s="186">
        <v>0.41802308375258951</v>
      </c>
    </row>
    <row r="144" spans="1:33">
      <c r="A144" s="130"/>
      <c r="B144" s="8" t="s">
        <v>22</v>
      </c>
      <c r="C144" s="185">
        <v>6590</v>
      </c>
      <c r="D144" s="185">
        <v>20899</v>
      </c>
      <c r="E144" s="186">
        <v>31.53260921575195</v>
      </c>
      <c r="G144" s="185">
        <v>449</v>
      </c>
      <c r="H144" s="185">
        <v>20899</v>
      </c>
      <c r="I144" s="186">
        <v>2.1484281544571511</v>
      </c>
      <c r="K144" s="185">
        <v>15664</v>
      </c>
      <c r="L144" s="185">
        <v>20899</v>
      </c>
      <c r="M144" s="186">
        <v>74.950954591128763</v>
      </c>
      <c r="O144" s="185">
        <v>2165</v>
      </c>
      <c r="P144" s="185">
        <v>20899</v>
      </c>
      <c r="Q144" s="186">
        <v>10.359347337193167</v>
      </c>
      <c r="S144" s="185">
        <v>2347</v>
      </c>
      <c r="T144" s="185">
        <v>20899</v>
      </c>
      <c r="U144" s="186">
        <v>11.230202402028805</v>
      </c>
      <c r="W144" s="185">
        <v>993</v>
      </c>
      <c r="X144" s="185">
        <v>20899</v>
      </c>
      <c r="Y144" s="186">
        <v>4.7514235130867508</v>
      </c>
      <c r="AA144" s="185">
        <v>339</v>
      </c>
      <c r="AB144" s="185">
        <v>20899</v>
      </c>
      <c r="AC144" s="186">
        <v>1.6220871812048423</v>
      </c>
      <c r="AE144" s="185">
        <v>159</v>
      </c>
      <c r="AF144" s="185">
        <v>20899</v>
      </c>
      <c r="AG144" s="186">
        <v>0.76080195224651903</v>
      </c>
    </row>
    <row r="145" spans="1:33">
      <c r="A145" s="130"/>
      <c r="B145" s="8" t="s">
        <v>23</v>
      </c>
      <c r="C145" s="185">
        <v>7701</v>
      </c>
      <c r="D145" s="185">
        <v>24088</v>
      </c>
      <c r="E145" s="186">
        <v>31.970275655928265</v>
      </c>
      <c r="G145" s="185">
        <v>450</v>
      </c>
      <c r="H145" s="185">
        <v>24088</v>
      </c>
      <c r="I145" s="186">
        <v>1.8681501162404517</v>
      </c>
      <c r="K145" s="185">
        <v>17813</v>
      </c>
      <c r="L145" s="185">
        <v>24088</v>
      </c>
      <c r="M145" s="186">
        <v>73.9496844902026</v>
      </c>
      <c r="O145" s="185">
        <v>2589</v>
      </c>
      <c r="P145" s="185">
        <v>24088</v>
      </c>
      <c r="Q145" s="186">
        <v>10.748090335436732</v>
      </c>
      <c r="S145" s="185">
        <v>2891</v>
      </c>
      <c r="T145" s="185">
        <v>24088</v>
      </c>
      <c r="U145" s="186">
        <v>12.001826635669213</v>
      </c>
      <c r="W145" s="185">
        <v>1266</v>
      </c>
      <c r="X145" s="185">
        <v>24088</v>
      </c>
      <c r="Y145" s="186">
        <v>5.2557289936898037</v>
      </c>
      <c r="AA145" s="185">
        <v>442</v>
      </c>
      <c r="AB145" s="185">
        <v>24088</v>
      </c>
      <c r="AC145" s="186">
        <v>1.8349385586183993</v>
      </c>
      <c r="AE145" s="185">
        <v>253</v>
      </c>
      <c r="AF145" s="185">
        <v>24088</v>
      </c>
      <c r="AG145" s="186">
        <v>1.0503155097974095</v>
      </c>
    </row>
    <row r="146" spans="1:33">
      <c r="A146" s="130"/>
      <c r="B146" s="8" t="s">
        <v>24</v>
      </c>
      <c r="C146" s="185">
        <v>8731</v>
      </c>
      <c r="D146" s="185">
        <v>28222</v>
      </c>
      <c r="E146" s="186">
        <v>30.936857770533628</v>
      </c>
      <c r="G146" s="185">
        <v>424</v>
      </c>
      <c r="H146" s="185">
        <v>28222</v>
      </c>
      <c r="I146" s="186">
        <v>1.5023740344412162</v>
      </c>
      <c r="K146" s="185">
        <v>20169</v>
      </c>
      <c r="L146" s="185">
        <v>28222</v>
      </c>
      <c r="M146" s="186">
        <v>71.46552335057757</v>
      </c>
      <c r="O146" s="185">
        <v>3341</v>
      </c>
      <c r="P146" s="185">
        <v>28222</v>
      </c>
      <c r="Q146" s="186">
        <v>11.838282191198356</v>
      </c>
      <c r="S146" s="185">
        <v>3025</v>
      </c>
      <c r="T146" s="185">
        <v>28222</v>
      </c>
      <c r="U146" s="186">
        <v>10.718588335341222</v>
      </c>
      <c r="W146" s="185">
        <v>1440</v>
      </c>
      <c r="X146" s="185">
        <v>28222</v>
      </c>
      <c r="Y146" s="186">
        <v>5.1024023811211112</v>
      </c>
      <c r="AA146" s="185">
        <v>596</v>
      </c>
      <c r="AB146" s="185">
        <v>28222</v>
      </c>
      <c r="AC146" s="186">
        <v>2.1118276521862378</v>
      </c>
      <c r="AE146" s="185">
        <v>300</v>
      </c>
      <c r="AF146" s="185">
        <v>28222</v>
      </c>
      <c r="AG146" s="186">
        <v>1.0630004960668982</v>
      </c>
    </row>
    <row r="147" spans="1:33">
      <c r="A147" s="130"/>
      <c r="B147" s="8" t="s">
        <v>41</v>
      </c>
      <c r="C147" s="185">
        <v>10236</v>
      </c>
      <c r="D147" s="185">
        <v>30686</v>
      </c>
      <c r="E147" s="186">
        <v>33.357231310695425</v>
      </c>
      <c r="G147" s="185">
        <v>405</v>
      </c>
      <c r="H147" s="185">
        <v>30686</v>
      </c>
      <c r="I147" s="186">
        <v>1.3198201134067653</v>
      </c>
      <c r="K147" s="185">
        <v>20243</v>
      </c>
      <c r="L147" s="185">
        <v>30686</v>
      </c>
      <c r="M147" s="186">
        <v>65.968193964674455</v>
      </c>
      <c r="O147" s="185">
        <v>4919</v>
      </c>
      <c r="P147" s="185">
        <v>30686</v>
      </c>
      <c r="Q147" s="186">
        <v>16.030111451476241</v>
      </c>
      <c r="S147" s="185">
        <v>3959</v>
      </c>
      <c r="T147" s="185">
        <v>30686</v>
      </c>
      <c r="U147" s="186">
        <v>12.901648960437983</v>
      </c>
      <c r="W147" s="185">
        <v>1683</v>
      </c>
      <c r="X147" s="185">
        <v>30686</v>
      </c>
      <c r="Y147" s="186">
        <v>5.4845858046014468</v>
      </c>
      <c r="AA147" s="185">
        <v>973</v>
      </c>
      <c r="AB147" s="185">
        <v>30686</v>
      </c>
      <c r="AC147" s="186">
        <v>3.1708270872710687</v>
      </c>
      <c r="AE147" s="185">
        <v>510</v>
      </c>
      <c r="AF147" s="185">
        <v>30686</v>
      </c>
      <c r="AG147" s="186">
        <v>1.6619956983640747</v>
      </c>
    </row>
    <row r="148" spans="1:33">
      <c r="A148" s="23"/>
      <c r="B148" s="6" t="s">
        <v>25</v>
      </c>
      <c r="C148" s="175"/>
      <c r="D148" s="175"/>
      <c r="E148" s="175">
        <v>1.0238590630075155</v>
      </c>
      <c r="F148" s="175"/>
      <c r="G148" s="175"/>
      <c r="H148" s="175"/>
      <c r="I148" s="175">
        <v>0.67956909153546052</v>
      </c>
      <c r="J148" s="175"/>
      <c r="K148" s="175"/>
      <c r="L148" s="175"/>
      <c r="M148" s="175">
        <v>0.81856884060274504</v>
      </c>
      <c r="N148" s="175"/>
      <c r="O148" s="175"/>
      <c r="P148" s="175"/>
      <c r="Q148" s="175">
        <v>2.3953895674754326</v>
      </c>
      <c r="R148" s="175"/>
      <c r="S148" s="175"/>
      <c r="T148" s="175"/>
      <c r="U148" s="175">
        <v>1.1802280023639915</v>
      </c>
      <c r="V148" s="175"/>
      <c r="W148" s="175"/>
      <c r="X148" s="175"/>
      <c r="Y148" s="175">
        <v>1.1692375667979993</v>
      </c>
      <c r="AA148" s="175"/>
      <c r="AB148" s="175"/>
      <c r="AC148" s="175">
        <v>3.0943609322422936</v>
      </c>
      <c r="AD148" s="175"/>
      <c r="AE148" s="175"/>
      <c r="AF148" s="175"/>
      <c r="AG148" s="175">
        <v>3.9758467007236873</v>
      </c>
    </row>
    <row r="149" spans="1:33" s="184" customFormat="1">
      <c r="A149" s="23"/>
      <c r="B149" s="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AA149" s="176"/>
      <c r="AB149" s="176"/>
      <c r="AC149" s="176"/>
      <c r="AD149" s="176"/>
      <c r="AE149" s="176"/>
      <c r="AF149" s="176"/>
      <c r="AG149" s="176"/>
    </row>
    <row r="150" spans="1:33">
      <c r="A150" s="59" t="s">
        <v>97</v>
      </c>
      <c r="B150" s="90"/>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AA150" s="171"/>
      <c r="AB150" s="171"/>
      <c r="AC150" s="171"/>
      <c r="AD150" s="171"/>
      <c r="AE150" s="171"/>
      <c r="AF150" s="171"/>
      <c r="AG150" s="171"/>
    </row>
    <row r="151" spans="1:33">
      <c r="A151" s="52" t="s">
        <v>82</v>
      </c>
      <c r="B151" s="8" t="s">
        <v>40</v>
      </c>
      <c r="C151" s="185">
        <v>1036</v>
      </c>
      <c r="D151" s="185">
        <v>2852</v>
      </c>
      <c r="E151" s="186">
        <v>36.325385694249654</v>
      </c>
      <c r="G151" s="185">
        <v>49</v>
      </c>
      <c r="H151" s="185">
        <v>2852</v>
      </c>
      <c r="I151" s="186">
        <v>1.7180925666199158</v>
      </c>
      <c r="K151" s="185">
        <v>2397</v>
      </c>
      <c r="L151" s="185">
        <v>2852</v>
      </c>
      <c r="M151" s="186">
        <v>84.046283309957929</v>
      </c>
      <c r="O151" s="185">
        <v>160</v>
      </c>
      <c r="P151" s="185">
        <v>2852</v>
      </c>
      <c r="Q151" s="186">
        <v>5.6100981767180924</v>
      </c>
      <c r="S151" s="185">
        <v>291</v>
      </c>
      <c r="T151" s="185">
        <v>2852</v>
      </c>
      <c r="U151" s="186">
        <v>10.203366058906031</v>
      </c>
      <c r="W151" s="185">
        <v>131</v>
      </c>
      <c r="X151" s="185">
        <v>2852</v>
      </c>
      <c r="Y151" s="186">
        <v>4.5932678821879378</v>
      </c>
      <c r="AA151" s="185">
        <v>17</v>
      </c>
      <c r="AB151" s="185">
        <v>2852</v>
      </c>
      <c r="AC151" s="186">
        <v>0.59607293127629735</v>
      </c>
      <c r="AE151" s="185">
        <v>12</v>
      </c>
      <c r="AF151" s="185">
        <v>2852</v>
      </c>
      <c r="AG151" s="186">
        <v>0.42075736325385693</v>
      </c>
    </row>
    <row r="152" spans="1:33">
      <c r="A152" s="130"/>
      <c r="B152" s="8" t="s">
        <v>22</v>
      </c>
      <c r="C152" s="185">
        <v>993</v>
      </c>
      <c r="D152" s="185">
        <v>2791</v>
      </c>
      <c r="E152" s="186">
        <v>35.578645646721604</v>
      </c>
      <c r="G152" s="185">
        <v>24</v>
      </c>
      <c r="H152" s="185">
        <v>2791</v>
      </c>
      <c r="I152" s="186">
        <v>0.85990684342529566</v>
      </c>
      <c r="K152" s="185">
        <v>2209</v>
      </c>
      <c r="L152" s="185">
        <v>2791</v>
      </c>
      <c r="M152" s="186">
        <v>79.147259046936583</v>
      </c>
      <c r="O152" s="185">
        <v>254</v>
      </c>
      <c r="P152" s="185">
        <v>2791</v>
      </c>
      <c r="Q152" s="186">
        <v>9.1006807595843782</v>
      </c>
      <c r="S152" s="185">
        <v>297</v>
      </c>
      <c r="T152" s="185">
        <v>2791</v>
      </c>
      <c r="U152" s="186">
        <v>10.641347187388032</v>
      </c>
      <c r="W152" s="185">
        <v>147</v>
      </c>
      <c r="X152" s="185">
        <v>2791</v>
      </c>
      <c r="Y152" s="186">
        <v>5.2669294159799351</v>
      </c>
      <c r="AA152" s="185">
        <v>41</v>
      </c>
      <c r="AB152" s="185">
        <v>2791</v>
      </c>
      <c r="AC152" s="186">
        <v>1.4690075241848799</v>
      </c>
      <c r="AE152" s="185">
        <v>31</v>
      </c>
      <c r="AF152" s="185">
        <v>2791</v>
      </c>
      <c r="AG152" s="186">
        <v>1.1107130060910069</v>
      </c>
    </row>
    <row r="153" spans="1:33">
      <c r="A153" s="130"/>
      <c r="B153" s="8" t="s">
        <v>23</v>
      </c>
      <c r="C153" s="185">
        <v>1362</v>
      </c>
      <c r="D153" s="185">
        <v>3509</v>
      </c>
      <c r="E153" s="186">
        <v>38.814477058991166</v>
      </c>
      <c r="G153" s="185">
        <v>32</v>
      </c>
      <c r="H153" s="185">
        <v>3509</v>
      </c>
      <c r="I153" s="186">
        <v>0.91194072385294955</v>
      </c>
      <c r="K153" s="185">
        <v>2670</v>
      </c>
      <c r="L153" s="185">
        <v>3509</v>
      </c>
      <c r="M153" s="186">
        <v>76.090054146480483</v>
      </c>
      <c r="O153" s="185">
        <v>347</v>
      </c>
      <c r="P153" s="185">
        <v>3509</v>
      </c>
      <c r="Q153" s="186">
        <v>9.8888572242804216</v>
      </c>
      <c r="S153" s="185">
        <v>396</v>
      </c>
      <c r="T153" s="185">
        <v>3509</v>
      </c>
      <c r="U153" s="186">
        <v>11.285266457680251</v>
      </c>
      <c r="W153" s="185">
        <v>188</v>
      </c>
      <c r="X153" s="185">
        <v>3509</v>
      </c>
      <c r="Y153" s="186">
        <v>5.3576517526360785</v>
      </c>
      <c r="AA153" s="185">
        <v>59</v>
      </c>
      <c r="AB153" s="185">
        <v>3509</v>
      </c>
      <c r="AC153" s="186">
        <v>1.6813907096038756</v>
      </c>
      <c r="AE153" s="185">
        <v>30</v>
      </c>
      <c r="AF153" s="185">
        <v>3509</v>
      </c>
      <c r="AG153" s="186">
        <v>0.85494442861214026</v>
      </c>
    </row>
    <row r="154" spans="1:33">
      <c r="A154" s="130"/>
      <c r="B154" s="8" t="s">
        <v>24</v>
      </c>
      <c r="C154" s="185">
        <v>1123</v>
      </c>
      <c r="D154" s="185">
        <v>2841</v>
      </c>
      <c r="E154" s="186">
        <v>39.528335093277015</v>
      </c>
      <c r="G154" s="185">
        <v>27</v>
      </c>
      <c r="H154" s="185">
        <v>2841</v>
      </c>
      <c r="I154" s="186">
        <v>0.9503695881731784</v>
      </c>
      <c r="K154" s="185">
        <v>2125</v>
      </c>
      <c r="L154" s="185">
        <v>2841</v>
      </c>
      <c r="M154" s="186">
        <v>74.797606476592748</v>
      </c>
      <c r="O154" s="185">
        <v>380</v>
      </c>
      <c r="P154" s="185">
        <v>2841</v>
      </c>
      <c r="Q154" s="186">
        <v>13.375571981696584</v>
      </c>
      <c r="S154" s="185">
        <v>419</v>
      </c>
      <c r="T154" s="185">
        <v>2841</v>
      </c>
      <c r="U154" s="186">
        <v>14.748328053502288</v>
      </c>
      <c r="W154" s="185">
        <v>199</v>
      </c>
      <c r="X154" s="185">
        <v>2841</v>
      </c>
      <c r="Y154" s="186">
        <v>7.0045758535726854</v>
      </c>
      <c r="AA154" s="185">
        <v>84</v>
      </c>
      <c r="AB154" s="185">
        <v>2841</v>
      </c>
      <c r="AC154" s="186">
        <v>2.9567053854276661</v>
      </c>
      <c r="AE154" s="185">
        <v>43</v>
      </c>
      <c r="AF154" s="185">
        <v>2841</v>
      </c>
      <c r="AG154" s="186">
        <v>1.5135515663498769</v>
      </c>
    </row>
    <row r="155" spans="1:33">
      <c r="A155" s="130"/>
      <c r="B155" s="8" t="s">
        <v>41</v>
      </c>
      <c r="C155" s="185">
        <v>1122</v>
      </c>
      <c r="D155" s="185">
        <v>2649</v>
      </c>
      <c r="E155" s="186">
        <v>42.355605889014726</v>
      </c>
      <c r="G155" s="185">
        <v>30</v>
      </c>
      <c r="H155" s="185">
        <v>2649</v>
      </c>
      <c r="I155" s="186">
        <v>1.1325028312570782</v>
      </c>
      <c r="K155" s="185">
        <v>1821</v>
      </c>
      <c r="L155" s="185">
        <v>2649</v>
      </c>
      <c r="M155" s="186">
        <v>68.742921857304637</v>
      </c>
      <c r="O155" s="185">
        <v>472</v>
      </c>
      <c r="P155" s="185">
        <v>2649</v>
      </c>
      <c r="Q155" s="186">
        <v>17.818044545111363</v>
      </c>
      <c r="S155" s="185">
        <v>518</v>
      </c>
      <c r="T155" s="185">
        <v>2649</v>
      </c>
      <c r="U155" s="186">
        <v>19.554548886372217</v>
      </c>
      <c r="W155" s="185">
        <v>230</v>
      </c>
      <c r="X155" s="185">
        <v>2649</v>
      </c>
      <c r="Y155" s="186">
        <v>8.6825217063042661</v>
      </c>
      <c r="AA155" s="185">
        <v>125</v>
      </c>
      <c r="AB155" s="185">
        <v>2649</v>
      </c>
      <c r="AC155" s="186">
        <v>4.7187617969044924</v>
      </c>
      <c r="AE155" s="185">
        <v>70</v>
      </c>
      <c r="AF155" s="185">
        <v>2649</v>
      </c>
      <c r="AG155" s="186">
        <v>2.6425066062665157</v>
      </c>
    </row>
    <row r="156" spans="1:33">
      <c r="A156" s="23"/>
      <c r="B156" s="6" t="s">
        <v>25</v>
      </c>
      <c r="C156" s="175"/>
      <c r="D156" s="175"/>
      <c r="E156" s="175">
        <v>1.1660056756319497</v>
      </c>
      <c r="F156" s="175"/>
      <c r="G156" s="175"/>
      <c r="H156" s="175"/>
      <c r="I156" s="175">
        <v>0.65916287239697691</v>
      </c>
      <c r="J156" s="175"/>
      <c r="K156" s="175"/>
      <c r="L156" s="175"/>
      <c r="M156" s="175">
        <v>0.81791745155207685</v>
      </c>
      <c r="N156" s="175"/>
      <c r="O156" s="175"/>
      <c r="P156" s="175"/>
      <c r="Q156" s="175">
        <v>3.1760664401661005</v>
      </c>
      <c r="R156" s="175"/>
      <c r="S156" s="175"/>
      <c r="T156" s="175"/>
      <c r="U156" s="175">
        <v>1.9164801863894694</v>
      </c>
      <c r="V156" s="175"/>
      <c r="W156" s="175"/>
      <c r="X156" s="175"/>
      <c r="Y156" s="175">
        <v>1.8902711378915855</v>
      </c>
      <c r="AA156" s="175"/>
      <c r="AB156" s="175"/>
      <c r="AC156" s="175">
        <v>7.9164168498656542</v>
      </c>
      <c r="AD156" s="175"/>
      <c r="AE156" s="175"/>
      <c r="AF156" s="175"/>
      <c r="AG156" s="175">
        <v>6.2803573675600859</v>
      </c>
    </row>
    <row r="157" spans="1:33" s="184" customFormat="1">
      <c r="A157" s="43"/>
      <c r="B157" s="8"/>
      <c r="C157" s="187"/>
      <c r="D157" s="187"/>
      <c r="E157" s="188"/>
      <c r="G157" s="187"/>
      <c r="H157" s="187"/>
      <c r="I157" s="188"/>
      <c r="K157" s="187"/>
      <c r="L157" s="187"/>
      <c r="M157" s="188"/>
      <c r="O157" s="187"/>
      <c r="P157" s="187"/>
      <c r="Q157" s="188"/>
      <c r="S157" s="187"/>
      <c r="T157" s="187"/>
      <c r="U157" s="188"/>
      <c r="W157" s="187"/>
      <c r="X157" s="187"/>
      <c r="Y157" s="188"/>
      <c r="AA157" s="187"/>
      <c r="AB157" s="187"/>
      <c r="AC157" s="188"/>
      <c r="AE157" s="187"/>
      <c r="AF157" s="187"/>
      <c r="AG157" s="188"/>
    </row>
    <row r="158" spans="1:33" s="184" customFormat="1">
      <c r="A158" s="130"/>
      <c r="B158" s="24"/>
      <c r="C158" s="187"/>
      <c r="D158" s="187"/>
      <c r="E158" s="188"/>
      <c r="G158" s="187"/>
      <c r="H158" s="187"/>
      <c r="I158" s="188"/>
      <c r="K158" s="187"/>
      <c r="L158" s="187"/>
      <c r="M158" s="188"/>
      <c r="O158" s="187"/>
      <c r="P158" s="187"/>
      <c r="Q158" s="188"/>
      <c r="S158" s="187"/>
      <c r="T158" s="187"/>
      <c r="U158" s="188"/>
      <c r="W158" s="187"/>
      <c r="X158" s="187"/>
      <c r="Y158" s="188"/>
      <c r="AA158" s="187"/>
      <c r="AB158" s="187"/>
      <c r="AC158" s="188"/>
      <c r="AE158" s="187"/>
      <c r="AF158" s="187"/>
      <c r="AG158" s="188"/>
    </row>
    <row r="159" spans="1:33">
      <c r="A159" s="52" t="s">
        <v>83</v>
      </c>
      <c r="B159" s="8" t="s">
        <v>40</v>
      </c>
      <c r="C159" s="185">
        <v>1287</v>
      </c>
      <c r="D159" s="185">
        <v>3745</v>
      </c>
      <c r="E159" s="186">
        <v>34.365821094793056</v>
      </c>
      <c r="G159" s="185">
        <v>38</v>
      </c>
      <c r="H159" s="185">
        <v>3745</v>
      </c>
      <c r="I159" s="186">
        <v>1.0146862483311081</v>
      </c>
      <c r="K159" s="185">
        <v>3030</v>
      </c>
      <c r="L159" s="185">
        <v>3745</v>
      </c>
      <c r="M159" s="186">
        <v>80.907877169559413</v>
      </c>
      <c r="O159" s="185">
        <v>325</v>
      </c>
      <c r="P159" s="185">
        <v>3745</v>
      </c>
      <c r="Q159" s="186">
        <v>8.6782376502002663</v>
      </c>
      <c r="S159" s="185">
        <v>349</v>
      </c>
      <c r="T159" s="185">
        <v>3745</v>
      </c>
      <c r="U159" s="186">
        <v>9.3190921228304404</v>
      </c>
      <c r="W159" s="185">
        <v>182</v>
      </c>
      <c r="X159" s="185">
        <v>3745</v>
      </c>
      <c r="Y159" s="186">
        <v>4.8598130841121492</v>
      </c>
      <c r="AA159" s="185">
        <v>59</v>
      </c>
      <c r="AB159" s="185">
        <v>3745</v>
      </c>
      <c r="AC159" s="186">
        <v>1.5754339118825103</v>
      </c>
      <c r="AE159" s="185">
        <v>26</v>
      </c>
      <c r="AF159" s="185">
        <v>3745</v>
      </c>
      <c r="AG159" s="186">
        <v>0.69425901201602136</v>
      </c>
    </row>
    <row r="160" spans="1:33">
      <c r="A160" s="130"/>
      <c r="B160" s="8" t="s">
        <v>22</v>
      </c>
      <c r="C160" s="185">
        <v>1270</v>
      </c>
      <c r="D160" s="185">
        <v>3824</v>
      </c>
      <c r="E160" s="186">
        <v>33.211297071129707</v>
      </c>
      <c r="G160" s="185">
        <v>25</v>
      </c>
      <c r="H160" s="185">
        <v>3824</v>
      </c>
      <c r="I160" s="186">
        <v>0.65376569037656895</v>
      </c>
      <c r="K160" s="185">
        <v>2878</v>
      </c>
      <c r="L160" s="185">
        <v>3824</v>
      </c>
      <c r="M160" s="186">
        <v>75.261506276150627</v>
      </c>
      <c r="O160" s="185">
        <v>410</v>
      </c>
      <c r="P160" s="185">
        <v>3824</v>
      </c>
      <c r="Q160" s="186">
        <v>10.721757322175732</v>
      </c>
      <c r="S160" s="185">
        <v>325</v>
      </c>
      <c r="T160" s="185">
        <v>3824</v>
      </c>
      <c r="U160" s="186">
        <v>8.4989539748953966</v>
      </c>
      <c r="W160" s="185">
        <v>199</v>
      </c>
      <c r="X160" s="185">
        <v>3824</v>
      </c>
      <c r="Y160" s="186">
        <v>5.20397489539749</v>
      </c>
      <c r="AA160" s="185">
        <v>83</v>
      </c>
      <c r="AB160" s="185">
        <v>3824</v>
      </c>
      <c r="AC160" s="186">
        <v>2.1705020920502092</v>
      </c>
      <c r="AE160" s="185">
        <v>29</v>
      </c>
      <c r="AF160" s="185">
        <v>3824</v>
      </c>
      <c r="AG160" s="186">
        <v>0.75836820083682011</v>
      </c>
    </row>
    <row r="161" spans="1:33">
      <c r="A161" s="130"/>
      <c r="B161" s="8" t="s">
        <v>23</v>
      </c>
      <c r="C161" s="185">
        <v>1726</v>
      </c>
      <c r="D161" s="185">
        <v>4456</v>
      </c>
      <c r="E161" s="186">
        <v>38.7342908438061</v>
      </c>
      <c r="G161" s="185">
        <v>21</v>
      </c>
      <c r="H161" s="185">
        <v>4456</v>
      </c>
      <c r="I161" s="186">
        <v>0.47127468581687609</v>
      </c>
      <c r="K161" s="185">
        <v>3185</v>
      </c>
      <c r="L161" s="185">
        <v>4456</v>
      </c>
      <c r="M161" s="186">
        <v>71.47666068222621</v>
      </c>
      <c r="O161" s="185">
        <v>671</v>
      </c>
      <c r="P161" s="185">
        <v>4456</v>
      </c>
      <c r="Q161" s="186">
        <v>15.05834829443447</v>
      </c>
      <c r="S161" s="185">
        <v>480</v>
      </c>
      <c r="T161" s="185">
        <v>4456</v>
      </c>
      <c r="U161" s="186">
        <v>10.771992818671453</v>
      </c>
      <c r="W161" s="185">
        <v>303</v>
      </c>
      <c r="X161" s="185">
        <v>4456</v>
      </c>
      <c r="Y161" s="186">
        <v>6.7998204667863549</v>
      </c>
      <c r="AA161" s="185">
        <v>139</v>
      </c>
      <c r="AB161" s="185">
        <v>4456</v>
      </c>
      <c r="AC161" s="186">
        <v>3.1193895870736088</v>
      </c>
      <c r="AE161" s="185">
        <v>85</v>
      </c>
      <c r="AF161" s="185">
        <v>4456</v>
      </c>
      <c r="AG161" s="186">
        <v>1.9075403949730703</v>
      </c>
    </row>
    <row r="162" spans="1:33">
      <c r="A162" s="130"/>
      <c r="B162" s="8" t="s">
        <v>24</v>
      </c>
      <c r="C162" s="185">
        <v>1627</v>
      </c>
      <c r="D162" s="185">
        <v>4543</v>
      </c>
      <c r="E162" s="186">
        <v>35.813339203169711</v>
      </c>
      <c r="G162" s="185">
        <v>28</v>
      </c>
      <c r="H162" s="185">
        <v>4543</v>
      </c>
      <c r="I162" s="186">
        <v>0.6163328197226503</v>
      </c>
      <c r="K162" s="185">
        <v>3442</v>
      </c>
      <c r="L162" s="185">
        <v>4543</v>
      </c>
      <c r="M162" s="186">
        <v>75.764913053048645</v>
      </c>
      <c r="O162" s="185">
        <v>541</v>
      </c>
      <c r="P162" s="185">
        <v>4543</v>
      </c>
      <c r="Q162" s="186">
        <v>11.908430552498348</v>
      </c>
      <c r="S162" s="185">
        <v>414</v>
      </c>
      <c r="T162" s="185">
        <v>4543</v>
      </c>
      <c r="U162" s="186">
        <v>9.1129209773277573</v>
      </c>
      <c r="W162" s="185">
        <v>255</v>
      </c>
      <c r="X162" s="185">
        <v>4543</v>
      </c>
      <c r="Y162" s="186">
        <v>5.6130310367598506</v>
      </c>
      <c r="AA162" s="185">
        <v>116</v>
      </c>
      <c r="AB162" s="185">
        <v>4543</v>
      </c>
      <c r="AC162" s="186">
        <v>2.5533788245652653</v>
      </c>
      <c r="AE162" s="185">
        <v>61</v>
      </c>
      <c r="AF162" s="185">
        <v>4543</v>
      </c>
      <c r="AG162" s="186">
        <v>1.342725071538631</v>
      </c>
    </row>
    <row r="163" spans="1:33">
      <c r="A163" s="130"/>
      <c r="B163" s="8" t="s">
        <v>41</v>
      </c>
      <c r="C163" s="185">
        <v>1680</v>
      </c>
      <c r="D163" s="185">
        <v>4097</v>
      </c>
      <c r="E163" s="186">
        <v>41.005613863802779</v>
      </c>
      <c r="G163" s="185">
        <v>36</v>
      </c>
      <c r="H163" s="185">
        <v>4097</v>
      </c>
      <c r="I163" s="186">
        <v>0.87869172565291676</v>
      </c>
      <c r="K163" s="185">
        <v>2852</v>
      </c>
      <c r="L163" s="185">
        <v>4097</v>
      </c>
      <c r="M163" s="186">
        <v>69.611911154503289</v>
      </c>
      <c r="O163" s="185">
        <v>690</v>
      </c>
      <c r="P163" s="185">
        <v>4097</v>
      </c>
      <c r="Q163" s="186">
        <v>16.841591408347572</v>
      </c>
      <c r="S163" s="185">
        <v>628</v>
      </c>
      <c r="T163" s="185">
        <v>4097</v>
      </c>
      <c r="U163" s="186">
        <v>15.328288991945326</v>
      </c>
      <c r="W163" s="185">
        <v>283</v>
      </c>
      <c r="X163" s="185">
        <v>4097</v>
      </c>
      <c r="Y163" s="186">
        <v>6.9074932877715405</v>
      </c>
      <c r="AA163" s="185">
        <v>151</v>
      </c>
      <c r="AB163" s="185">
        <v>4097</v>
      </c>
      <c r="AC163" s="186">
        <v>3.6856236270441789</v>
      </c>
      <c r="AE163" s="185">
        <v>85</v>
      </c>
      <c r="AF163" s="185">
        <v>4097</v>
      </c>
      <c r="AG163" s="186">
        <v>2.0746887966804977</v>
      </c>
    </row>
    <row r="164" spans="1:33">
      <c r="A164" s="23"/>
      <c r="B164" s="6" t="s">
        <v>25</v>
      </c>
      <c r="C164" s="175"/>
      <c r="D164" s="175"/>
      <c r="E164" s="175">
        <v>1.1932091990671438</v>
      </c>
      <c r="F164" s="175"/>
      <c r="G164" s="175"/>
      <c r="H164" s="175"/>
      <c r="I164" s="175">
        <v>0.865973819097414</v>
      </c>
      <c r="J164" s="175"/>
      <c r="K164" s="175"/>
      <c r="L164" s="175"/>
      <c r="M164" s="175">
        <v>0.86038484248717761</v>
      </c>
      <c r="N164" s="175"/>
      <c r="O164" s="175"/>
      <c r="P164" s="175"/>
      <c r="Q164" s="175">
        <v>1.940669533054205</v>
      </c>
      <c r="R164" s="175"/>
      <c r="S164" s="175"/>
      <c r="T164" s="175"/>
      <c r="U164" s="175">
        <v>1.6448264262130443</v>
      </c>
      <c r="V164" s="175"/>
      <c r="W164" s="175"/>
      <c r="X164" s="175"/>
      <c r="Y164" s="175">
        <v>1.4213495803683749</v>
      </c>
      <c r="AA164" s="175"/>
      <c r="AB164" s="175"/>
      <c r="AC164" s="175">
        <v>2.339433980217025</v>
      </c>
      <c r="AD164" s="175"/>
      <c r="AE164" s="175"/>
      <c r="AF164" s="175"/>
      <c r="AG164" s="175">
        <v>2.9883498244494091</v>
      </c>
    </row>
    <row r="165" spans="1:33" s="184" customFormat="1">
      <c r="A165" s="43"/>
      <c r="B165" s="8"/>
      <c r="C165" s="187"/>
      <c r="D165" s="187"/>
      <c r="E165" s="188"/>
      <c r="G165" s="187"/>
      <c r="H165" s="187"/>
      <c r="I165" s="188"/>
      <c r="K165" s="187"/>
      <c r="L165" s="187"/>
      <c r="M165" s="188"/>
      <c r="O165" s="187"/>
      <c r="P165" s="187"/>
      <c r="Q165" s="188"/>
      <c r="S165" s="187"/>
      <c r="T165" s="187"/>
      <c r="U165" s="188"/>
      <c r="W165" s="187"/>
      <c r="X165" s="187"/>
      <c r="Y165" s="188"/>
      <c r="AA165" s="187"/>
      <c r="AB165" s="187"/>
      <c r="AC165" s="188"/>
      <c r="AE165" s="187"/>
      <c r="AF165" s="187"/>
      <c r="AG165" s="188"/>
    </row>
    <row r="166" spans="1:33" s="184" customFormat="1">
      <c r="A166" s="130"/>
      <c r="B166" s="24"/>
      <c r="C166" s="187"/>
      <c r="D166" s="187"/>
      <c r="E166" s="188"/>
      <c r="G166" s="187"/>
      <c r="H166" s="187"/>
      <c r="I166" s="188"/>
      <c r="K166" s="187"/>
      <c r="L166" s="187"/>
      <c r="M166" s="188"/>
      <c r="O166" s="187"/>
      <c r="P166" s="187"/>
      <c r="Q166" s="188"/>
      <c r="S166" s="187"/>
      <c r="T166" s="187"/>
      <c r="U166" s="188"/>
      <c r="W166" s="187"/>
      <c r="X166" s="187"/>
      <c r="Y166" s="188"/>
      <c r="AA166" s="187"/>
      <c r="AB166" s="187"/>
      <c r="AC166" s="188"/>
      <c r="AE166" s="187"/>
      <c r="AF166" s="187"/>
      <c r="AG166" s="188"/>
    </row>
    <row r="167" spans="1:33">
      <c r="A167" s="52" t="s">
        <v>84</v>
      </c>
      <c r="B167" s="8" t="s">
        <v>40</v>
      </c>
      <c r="C167" s="185">
        <v>2429</v>
      </c>
      <c r="D167" s="185">
        <v>6703</v>
      </c>
      <c r="E167" s="186">
        <v>36.237505594509919</v>
      </c>
      <c r="G167" s="185">
        <v>80</v>
      </c>
      <c r="H167" s="185">
        <v>6703</v>
      </c>
      <c r="I167" s="186">
        <v>1.1934954497985977</v>
      </c>
      <c r="K167" s="185">
        <v>5413</v>
      </c>
      <c r="L167" s="185">
        <v>6703</v>
      </c>
      <c r="M167" s="186">
        <v>80.754885871997615</v>
      </c>
      <c r="O167" s="185">
        <v>450</v>
      </c>
      <c r="P167" s="185">
        <v>6703</v>
      </c>
      <c r="Q167" s="186">
        <v>6.7134119051171117</v>
      </c>
      <c r="S167" s="185">
        <v>681</v>
      </c>
      <c r="T167" s="185">
        <v>6703</v>
      </c>
      <c r="U167" s="186">
        <v>10.159630016410562</v>
      </c>
      <c r="W167" s="185">
        <v>327</v>
      </c>
      <c r="X167" s="185">
        <v>6703</v>
      </c>
      <c r="Y167" s="186">
        <v>4.878412651051768</v>
      </c>
      <c r="AA167" s="185">
        <v>65</v>
      </c>
      <c r="AB167" s="185">
        <v>6703</v>
      </c>
      <c r="AC167" s="186">
        <v>0.96971505296136062</v>
      </c>
      <c r="AE167" s="185">
        <v>50</v>
      </c>
      <c r="AF167" s="185">
        <v>6703</v>
      </c>
      <c r="AG167" s="186">
        <v>0.74593465612412357</v>
      </c>
    </row>
    <row r="168" spans="1:33">
      <c r="A168" s="130"/>
      <c r="B168" s="8" t="s">
        <v>22</v>
      </c>
      <c r="C168" s="185">
        <v>2489</v>
      </c>
      <c r="D168" s="185">
        <v>7035</v>
      </c>
      <c r="E168" s="186">
        <v>35.380241648898362</v>
      </c>
      <c r="G168" s="185">
        <v>61</v>
      </c>
      <c r="H168" s="185">
        <v>7035</v>
      </c>
      <c r="I168" s="186">
        <v>0.86709310589907596</v>
      </c>
      <c r="K168" s="185">
        <v>5508</v>
      </c>
      <c r="L168" s="185">
        <v>7035</v>
      </c>
      <c r="M168" s="186">
        <v>78.294243070362469</v>
      </c>
      <c r="O168" s="185">
        <v>733</v>
      </c>
      <c r="P168" s="185">
        <v>7035</v>
      </c>
      <c r="Q168" s="186">
        <v>10.419331911869225</v>
      </c>
      <c r="S168" s="185">
        <v>702</v>
      </c>
      <c r="T168" s="185">
        <v>7035</v>
      </c>
      <c r="U168" s="186">
        <v>9.978678038379531</v>
      </c>
      <c r="W168" s="185">
        <v>362</v>
      </c>
      <c r="X168" s="185">
        <v>7035</v>
      </c>
      <c r="Y168" s="186">
        <v>5.1457000710732048</v>
      </c>
      <c r="AA168" s="185">
        <v>118</v>
      </c>
      <c r="AB168" s="185">
        <v>7035</v>
      </c>
      <c r="AC168" s="186">
        <v>1.6773276474769012</v>
      </c>
      <c r="AE168" s="185">
        <v>51</v>
      </c>
      <c r="AF168" s="185">
        <v>7035</v>
      </c>
      <c r="AG168" s="186">
        <v>0.72494669509594889</v>
      </c>
    </row>
    <row r="169" spans="1:33">
      <c r="A169" s="130"/>
      <c r="B169" s="8" t="s">
        <v>23</v>
      </c>
      <c r="C169" s="185">
        <v>2541</v>
      </c>
      <c r="D169" s="185">
        <v>6934</v>
      </c>
      <c r="E169" s="186">
        <v>36.645514854340924</v>
      </c>
      <c r="G169" s="185">
        <v>48</v>
      </c>
      <c r="H169" s="185">
        <v>6934</v>
      </c>
      <c r="I169" s="186">
        <v>0.6922411306605134</v>
      </c>
      <c r="K169" s="185">
        <v>5131</v>
      </c>
      <c r="L169" s="185">
        <v>6934</v>
      </c>
      <c r="M169" s="186">
        <v>73.997692529564461</v>
      </c>
      <c r="O169" s="185">
        <v>885</v>
      </c>
      <c r="P169" s="185">
        <v>6934</v>
      </c>
      <c r="Q169" s="186">
        <v>12.763195846553216</v>
      </c>
      <c r="S169" s="185">
        <v>700</v>
      </c>
      <c r="T169" s="185">
        <v>6934</v>
      </c>
      <c r="U169" s="186">
        <v>10.09518315546582</v>
      </c>
      <c r="W169" s="185">
        <v>401</v>
      </c>
      <c r="X169" s="185">
        <v>6934</v>
      </c>
      <c r="Y169" s="186">
        <v>5.7830977790597062</v>
      </c>
      <c r="AA169" s="185">
        <v>185</v>
      </c>
      <c r="AB169" s="185">
        <v>6934</v>
      </c>
      <c r="AC169" s="186">
        <v>2.6680126910873954</v>
      </c>
      <c r="AE169" s="185">
        <v>89</v>
      </c>
      <c r="AF169" s="185">
        <v>6934</v>
      </c>
      <c r="AG169" s="186">
        <v>1.2835304297663686</v>
      </c>
    </row>
    <row r="170" spans="1:33">
      <c r="A170" s="130"/>
      <c r="B170" s="8" t="s">
        <v>24</v>
      </c>
      <c r="C170" s="185">
        <v>3025</v>
      </c>
      <c r="D170" s="185">
        <v>7974</v>
      </c>
      <c r="E170" s="186">
        <v>37.93579132179584</v>
      </c>
      <c r="G170" s="185">
        <v>62</v>
      </c>
      <c r="H170" s="185">
        <v>7974</v>
      </c>
      <c r="I170" s="186">
        <v>0.77752696262854282</v>
      </c>
      <c r="K170" s="185">
        <v>5974</v>
      </c>
      <c r="L170" s="185">
        <v>7974</v>
      </c>
      <c r="M170" s="186">
        <v>74.918485076498627</v>
      </c>
      <c r="O170" s="185">
        <v>1021</v>
      </c>
      <c r="P170" s="185">
        <v>7974</v>
      </c>
      <c r="Q170" s="186">
        <v>12.804113368447453</v>
      </c>
      <c r="S170" s="185">
        <v>922</v>
      </c>
      <c r="T170" s="185">
        <v>7974</v>
      </c>
      <c r="U170" s="186">
        <v>11.562578379734136</v>
      </c>
      <c r="W170" s="185">
        <v>533</v>
      </c>
      <c r="X170" s="185">
        <v>7974</v>
      </c>
      <c r="Y170" s="186">
        <v>6.6842237271131175</v>
      </c>
      <c r="AA170" s="185">
        <v>236</v>
      </c>
      <c r="AB170" s="185">
        <v>7974</v>
      </c>
      <c r="AC170" s="186">
        <v>2.959618760973163</v>
      </c>
      <c r="AE170" s="185">
        <v>130</v>
      </c>
      <c r="AF170" s="185">
        <v>7974</v>
      </c>
      <c r="AG170" s="186">
        <v>1.6302984700275895</v>
      </c>
    </row>
    <row r="171" spans="1:33">
      <c r="A171" s="130"/>
      <c r="B171" s="8" t="s">
        <v>41</v>
      </c>
      <c r="C171" s="185">
        <v>2742</v>
      </c>
      <c r="D171" s="185">
        <v>6661</v>
      </c>
      <c r="E171" s="186">
        <v>41.164990241705453</v>
      </c>
      <c r="G171" s="185">
        <v>59</v>
      </c>
      <c r="H171" s="185">
        <v>6661</v>
      </c>
      <c r="I171" s="186">
        <v>0.88575288995646295</v>
      </c>
      <c r="K171" s="185">
        <v>4583</v>
      </c>
      <c r="L171" s="185">
        <v>6661</v>
      </c>
      <c r="M171" s="186">
        <v>68.803482960516433</v>
      </c>
      <c r="O171" s="185">
        <v>1161</v>
      </c>
      <c r="P171" s="185">
        <v>6661</v>
      </c>
      <c r="Q171" s="186">
        <v>17.429815343041586</v>
      </c>
      <c r="S171" s="185">
        <v>1112</v>
      </c>
      <c r="T171" s="185">
        <v>6661</v>
      </c>
      <c r="U171" s="186">
        <v>16.69419006155232</v>
      </c>
      <c r="W171" s="185">
        <v>494</v>
      </c>
      <c r="X171" s="185">
        <v>6661</v>
      </c>
      <c r="Y171" s="186">
        <v>7.4163038582795382</v>
      </c>
      <c r="AA171" s="185">
        <v>270</v>
      </c>
      <c r="AB171" s="185">
        <v>6661</v>
      </c>
      <c r="AC171" s="186">
        <v>4.0534454286143227</v>
      </c>
      <c r="AE171" s="185">
        <v>152</v>
      </c>
      <c r="AF171" s="185">
        <v>6661</v>
      </c>
      <c r="AG171" s="186">
        <v>2.2819396487013961</v>
      </c>
    </row>
    <row r="172" spans="1:33">
      <c r="A172" s="23"/>
      <c r="B172" s="6" t="s">
        <v>25</v>
      </c>
      <c r="C172" s="175"/>
      <c r="D172" s="175"/>
      <c r="E172" s="175">
        <v>1.1359774787573145</v>
      </c>
      <c r="F172" s="175"/>
      <c r="G172" s="175"/>
      <c r="H172" s="175"/>
      <c r="I172" s="175">
        <v>0.74215020267227139</v>
      </c>
      <c r="J172" s="175"/>
      <c r="K172" s="175"/>
      <c r="L172" s="175"/>
      <c r="M172" s="175">
        <v>0.85200396505512954</v>
      </c>
      <c r="N172" s="175"/>
      <c r="O172" s="175"/>
      <c r="P172" s="175"/>
      <c r="Q172" s="175">
        <v>2.5962678276535054</v>
      </c>
      <c r="R172" s="175"/>
      <c r="S172" s="175"/>
      <c r="T172" s="175"/>
      <c r="U172" s="175">
        <v>1.6431887809483878</v>
      </c>
      <c r="V172" s="175"/>
      <c r="W172" s="175"/>
      <c r="X172" s="175"/>
      <c r="Y172" s="175">
        <v>1.5202288918057414</v>
      </c>
      <c r="AA172" s="175"/>
      <c r="AB172" s="175"/>
      <c r="AC172" s="175">
        <v>4.1800376473848928</v>
      </c>
      <c r="AD172" s="175"/>
      <c r="AE172" s="175"/>
      <c r="AF172" s="175"/>
      <c r="AG172" s="175">
        <v>3.0591682930490913</v>
      </c>
    </row>
    <row r="173" spans="1:33" s="184" customFormat="1">
      <c r="A173" s="23"/>
      <c r="B173" s="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AA173" s="176"/>
      <c r="AB173" s="176"/>
      <c r="AC173" s="176"/>
      <c r="AD173" s="176"/>
      <c r="AE173" s="176"/>
      <c r="AF173" s="176"/>
      <c r="AG173" s="176"/>
    </row>
    <row r="174" spans="1:33">
      <c r="A174" s="59" t="s">
        <v>98</v>
      </c>
      <c r="B174" s="90"/>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AA174" s="171"/>
      <c r="AB174" s="171"/>
      <c r="AC174" s="171"/>
      <c r="AD174" s="171"/>
      <c r="AE174" s="171"/>
      <c r="AF174" s="171"/>
      <c r="AG174" s="171"/>
    </row>
    <row r="175" spans="1:33">
      <c r="A175" s="52" t="s">
        <v>85</v>
      </c>
      <c r="B175" s="8" t="s">
        <v>40</v>
      </c>
      <c r="C175" s="185">
        <v>145</v>
      </c>
      <c r="D175" s="185">
        <v>596</v>
      </c>
      <c r="E175" s="186">
        <v>24.328859060402685</v>
      </c>
      <c r="G175" s="185">
        <v>18</v>
      </c>
      <c r="H175" s="185">
        <v>596</v>
      </c>
      <c r="I175" s="186">
        <v>3.0201342281879198</v>
      </c>
      <c r="K175" s="185">
        <v>349</v>
      </c>
      <c r="L175" s="185">
        <v>596</v>
      </c>
      <c r="M175" s="186">
        <v>58.557046979865767</v>
      </c>
      <c r="O175" s="185">
        <v>125</v>
      </c>
      <c r="P175" s="185">
        <v>596</v>
      </c>
      <c r="Q175" s="186">
        <v>20.973154362416107</v>
      </c>
      <c r="S175" s="185">
        <v>59</v>
      </c>
      <c r="T175" s="185">
        <v>596</v>
      </c>
      <c r="U175" s="186">
        <v>9.8993288590604021</v>
      </c>
      <c r="W175" s="185">
        <v>15</v>
      </c>
      <c r="X175" s="185">
        <v>596</v>
      </c>
      <c r="Y175" s="186">
        <v>2.5167785234899327</v>
      </c>
      <c r="AA175" s="185">
        <v>19</v>
      </c>
      <c r="AB175" s="185">
        <v>596</v>
      </c>
      <c r="AC175" s="186">
        <v>3.1879194630872485</v>
      </c>
      <c r="AE175" s="185">
        <v>8</v>
      </c>
      <c r="AF175" s="185">
        <v>596</v>
      </c>
      <c r="AG175" s="186">
        <v>1.3422818791946309</v>
      </c>
    </row>
    <row r="176" spans="1:33">
      <c r="A176" s="147"/>
      <c r="B176" s="8" t="s">
        <v>22</v>
      </c>
      <c r="C176" s="185">
        <v>105</v>
      </c>
      <c r="D176" s="185">
        <v>496</v>
      </c>
      <c r="E176" s="186">
        <v>21.16935483870968</v>
      </c>
      <c r="G176" s="185">
        <v>18</v>
      </c>
      <c r="H176" s="185">
        <v>496</v>
      </c>
      <c r="I176" s="186">
        <v>3.6290322580645165</v>
      </c>
      <c r="K176" s="185">
        <v>333</v>
      </c>
      <c r="L176" s="185">
        <v>496</v>
      </c>
      <c r="M176" s="186">
        <v>67.137096774193552</v>
      </c>
      <c r="O176" s="185">
        <v>101</v>
      </c>
      <c r="P176" s="185">
        <v>496</v>
      </c>
      <c r="Q176" s="186">
        <v>20.362903225806452</v>
      </c>
      <c r="S176" s="185">
        <v>40</v>
      </c>
      <c r="T176" s="185">
        <v>496</v>
      </c>
      <c r="U176" s="186">
        <v>8.064516129032258</v>
      </c>
      <c r="W176" s="185">
        <v>7</v>
      </c>
      <c r="X176" s="185">
        <v>496</v>
      </c>
      <c r="Y176" s="186">
        <v>1.411290322580645</v>
      </c>
      <c r="AA176" s="185">
        <v>21</v>
      </c>
      <c r="AB176" s="185">
        <v>496</v>
      </c>
      <c r="AC176" s="186">
        <v>4.2338709677419351</v>
      </c>
      <c r="AE176" s="185">
        <v>0</v>
      </c>
      <c r="AF176" s="185">
        <v>496</v>
      </c>
      <c r="AG176" s="186">
        <v>0</v>
      </c>
    </row>
    <row r="177" spans="1:33">
      <c r="A177" s="147"/>
      <c r="B177" s="8" t="s">
        <v>23</v>
      </c>
      <c r="C177" s="185">
        <v>180</v>
      </c>
      <c r="D177" s="185">
        <v>786</v>
      </c>
      <c r="E177" s="186">
        <v>22.900763358778626</v>
      </c>
      <c r="G177" s="185">
        <v>59</v>
      </c>
      <c r="H177" s="185">
        <v>786</v>
      </c>
      <c r="I177" s="186">
        <v>7.5063613231552164</v>
      </c>
      <c r="K177" s="185">
        <v>601</v>
      </c>
      <c r="L177" s="185">
        <v>786</v>
      </c>
      <c r="M177" s="186">
        <v>76.463104325699746</v>
      </c>
      <c r="O177" s="185">
        <v>85</v>
      </c>
      <c r="P177" s="185">
        <v>786</v>
      </c>
      <c r="Q177" s="186">
        <v>10.814249363867685</v>
      </c>
      <c r="S177" s="185">
        <v>60</v>
      </c>
      <c r="T177" s="185">
        <v>786</v>
      </c>
      <c r="U177" s="186">
        <v>7.6335877862595423</v>
      </c>
      <c r="W177" s="185">
        <v>28</v>
      </c>
      <c r="X177" s="185">
        <v>786</v>
      </c>
      <c r="Y177" s="186">
        <v>3.5623409669211195</v>
      </c>
      <c r="AA177" s="185">
        <v>11</v>
      </c>
      <c r="AB177" s="185">
        <v>786</v>
      </c>
      <c r="AC177" s="186">
        <v>1.3994910941475827</v>
      </c>
      <c r="AE177" s="185">
        <v>3</v>
      </c>
      <c r="AF177" s="185">
        <v>786</v>
      </c>
      <c r="AG177" s="186">
        <v>0.38167938931297707</v>
      </c>
    </row>
    <row r="178" spans="1:33">
      <c r="A178" s="147"/>
      <c r="B178" s="8" t="s">
        <v>24</v>
      </c>
      <c r="C178" s="185">
        <v>209</v>
      </c>
      <c r="D178" s="185">
        <v>810</v>
      </c>
      <c r="E178" s="186">
        <v>25.802469135802468</v>
      </c>
      <c r="G178" s="185">
        <v>40</v>
      </c>
      <c r="H178" s="185">
        <v>810</v>
      </c>
      <c r="I178" s="186">
        <v>4.9382716049382713</v>
      </c>
      <c r="K178" s="185">
        <v>552</v>
      </c>
      <c r="L178" s="185">
        <v>810</v>
      </c>
      <c r="M178" s="186">
        <v>68.148148148148152</v>
      </c>
      <c r="O178" s="185">
        <v>138</v>
      </c>
      <c r="P178" s="185">
        <v>810</v>
      </c>
      <c r="Q178" s="186">
        <v>17.037037037037038</v>
      </c>
      <c r="S178" s="185">
        <v>69</v>
      </c>
      <c r="T178" s="185">
        <v>810</v>
      </c>
      <c r="U178" s="186">
        <v>8.518518518518519</v>
      </c>
      <c r="W178" s="185">
        <v>29</v>
      </c>
      <c r="X178" s="185">
        <v>810</v>
      </c>
      <c r="Y178" s="186">
        <v>3.5802469135802468</v>
      </c>
      <c r="AA178" s="185">
        <v>23</v>
      </c>
      <c r="AB178" s="185">
        <v>810</v>
      </c>
      <c r="AC178" s="186">
        <v>2.8395061728395063</v>
      </c>
      <c r="AE178" s="185">
        <v>4</v>
      </c>
      <c r="AF178" s="185">
        <v>810</v>
      </c>
      <c r="AG178" s="186">
        <v>0.49382716049382713</v>
      </c>
    </row>
    <row r="179" spans="1:33">
      <c r="A179" s="147"/>
      <c r="B179" s="8" t="s">
        <v>41</v>
      </c>
      <c r="C179" s="185">
        <v>230</v>
      </c>
      <c r="D179" s="185">
        <v>761</v>
      </c>
      <c r="E179" s="186">
        <v>30.223390275952696</v>
      </c>
      <c r="G179" s="185">
        <v>22</v>
      </c>
      <c r="H179" s="185">
        <v>761</v>
      </c>
      <c r="I179" s="186">
        <v>2.8909329829172141</v>
      </c>
      <c r="K179" s="185">
        <v>392</v>
      </c>
      <c r="L179" s="185">
        <v>761</v>
      </c>
      <c r="M179" s="186">
        <v>51.51116951379764</v>
      </c>
      <c r="O179" s="185">
        <v>244</v>
      </c>
      <c r="P179" s="185">
        <v>761</v>
      </c>
      <c r="Q179" s="186">
        <v>32.063074901445468</v>
      </c>
      <c r="S179" s="185">
        <v>145</v>
      </c>
      <c r="T179" s="185">
        <v>761</v>
      </c>
      <c r="U179" s="186">
        <v>19.053876478318003</v>
      </c>
      <c r="W179" s="185">
        <v>62</v>
      </c>
      <c r="X179" s="185">
        <v>761</v>
      </c>
      <c r="Y179" s="186">
        <v>8.1471747700394204</v>
      </c>
      <c r="AA179" s="185">
        <v>48</v>
      </c>
      <c r="AB179" s="185">
        <v>761</v>
      </c>
      <c r="AC179" s="186">
        <v>6.3074901445466489</v>
      </c>
      <c r="AE179" s="185">
        <v>36</v>
      </c>
      <c r="AF179" s="185">
        <v>761</v>
      </c>
      <c r="AG179" s="186">
        <v>4.7306176084099869</v>
      </c>
    </row>
    <row r="180" spans="1:33">
      <c r="A180" s="23"/>
      <c r="B180" s="6" t="s">
        <v>25</v>
      </c>
      <c r="C180" s="175"/>
      <c r="D180" s="175"/>
      <c r="E180" s="175">
        <v>1.2422855589288142</v>
      </c>
      <c r="F180" s="175"/>
      <c r="G180" s="175"/>
      <c r="H180" s="175"/>
      <c r="I180" s="175">
        <v>0.95722003212147744</v>
      </c>
      <c r="J180" s="175"/>
      <c r="K180" s="175"/>
      <c r="L180" s="175"/>
      <c r="M180" s="175">
        <v>0.87967498653935228</v>
      </c>
      <c r="N180" s="175"/>
      <c r="O180" s="175"/>
      <c r="P180" s="175"/>
      <c r="Q180" s="175">
        <v>1.52876741130092</v>
      </c>
      <c r="R180" s="175"/>
      <c r="S180" s="175"/>
      <c r="T180" s="175"/>
      <c r="U180" s="175">
        <v>1.924764471369073</v>
      </c>
      <c r="V180" s="175"/>
      <c r="W180" s="175"/>
      <c r="X180" s="175"/>
      <c r="Y180" s="175">
        <v>3.2371441086289967</v>
      </c>
      <c r="AA180" s="175"/>
      <c r="AB180" s="175"/>
      <c r="AC180" s="175">
        <v>1.978560066394633</v>
      </c>
      <c r="AD180" s="175"/>
      <c r="AE180" s="175"/>
      <c r="AF180" s="175"/>
      <c r="AG180" s="175">
        <v>3.5243101182654399</v>
      </c>
    </row>
    <row r="181" spans="1:33" s="184" customFormat="1">
      <c r="A181" s="43"/>
      <c r="B181" s="8"/>
      <c r="C181" s="187"/>
      <c r="D181" s="187"/>
      <c r="E181" s="188"/>
      <c r="G181" s="187"/>
      <c r="H181" s="187"/>
      <c r="I181" s="188"/>
      <c r="K181" s="187"/>
      <c r="L181" s="187"/>
      <c r="M181" s="188"/>
      <c r="O181" s="187"/>
      <c r="P181" s="187"/>
      <c r="Q181" s="188"/>
      <c r="S181" s="187"/>
      <c r="T181" s="187"/>
      <c r="U181" s="188"/>
      <c r="W181" s="187"/>
      <c r="X181" s="187"/>
      <c r="Y181" s="188"/>
      <c r="AA181" s="187"/>
      <c r="AB181" s="187"/>
      <c r="AC181" s="188"/>
      <c r="AE181" s="187"/>
      <c r="AF181" s="187"/>
      <c r="AG181" s="188"/>
    </row>
    <row r="182" spans="1:33" s="184" customFormat="1">
      <c r="A182" s="147"/>
      <c r="B182" s="24"/>
      <c r="C182" s="187"/>
      <c r="D182" s="187"/>
      <c r="E182" s="188"/>
      <c r="G182" s="187"/>
      <c r="H182" s="187"/>
      <c r="I182" s="188"/>
      <c r="K182" s="187"/>
      <c r="L182" s="187"/>
      <c r="M182" s="188"/>
      <c r="O182" s="187"/>
      <c r="P182" s="187"/>
      <c r="Q182" s="188"/>
      <c r="S182" s="187"/>
      <c r="T182" s="187"/>
      <c r="U182" s="188"/>
      <c r="W182" s="187"/>
      <c r="X182" s="187"/>
      <c r="Y182" s="188"/>
      <c r="AA182" s="187"/>
      <c r="AB182" s="187"/>
      <c r="AC182" s="188"/>
      <c r="AE182" s="187"/>
      <c r="AF182" s="187"/>
      <c r="AG182" s="188"/>
    </row>
    <row r="183" spans="1:33">
      <c r="A183" s="52" t="s">
        <v>86</v>
      </c>
      <c r="B183" s="8" t="s">
        <v>40</v>
      </c>
      <c r="C183" s="185">
        <v>117</v>
      </c>
      <c r="D183" s="185">
        <v>314</v>
      </c>
      <c r="E183" s="186">
        <v>37.261146496815286</v>
      </c>
      <c r="G183" s="185">
        <v>9</v>
      </c>
      <c r="H183" s="185">
        <v>314</v>
      </c>
      <c r="I183" s="186">
        <v>2.8662420382165608</v>
      </c>
      <c r="K183" s="185">
        <v>191</v>
      </c>
      <c r="L183" s="185">
        <v>314</v>
      </c>
      <c r="M183" s="186">
        <v>60.828025477707001</v>
      </c>
      <c r="O183" s="185">
        <v>82</v>
      </c>
      <c r="P183" s="185">
        <v>314</v>
      </c>
      <c r="Q183" s="186">
        <v>26.114649681528661</v>
      </c>
      <c r="S183" s="185">
        <v>34</v>
      </c>
      <c r="T183" s="185">
        <v>314</v>
      </c>
      <c r="U183" s="186">
        <v>10.828025477707007</v>
      </c>
      <c r="W183" s="185">
        <v>14</v>
      </c>
      <c r="X183" s="185">
        <v>314</v>
      </c>
      <c r="Y183" s="186">
        <v>4.4585987261146496</v>
      </c>
      <c r="AA183" s="185">
        <v>8</v>
      </c>
      <c r="AB183" s="185">
        <v>314</v>
      </c>
      <c r="AC183" s="186">
        <v>2.547770700636943</v>
      </c>
      <c r="AE183" s="185">
        <v>3</v>
      </c>
      <c r="AF183" s="185">
        <v>314</v>
      </c>
      <c r="AG183" s="186">
        <v>0.95541401273885351</v>
      </c>
    </row>
    <row r="184" spans="1:33">
      <c r="A184" s="147"/>
      <c r="B184" s="8" t="s">
        <v>22</v>
      </c>
      <c r="C184" s="185">
        <v>117</v>
      </c>
      <c r="D184" s="185">
        <v>524</v>
      </c>
      <c r="E184" s="186">
        <v>22.328244274809162</v>
      </c>
      <c r="G184" s="185">
        <v>15</v>
      </c>
      <c r="H184" s="185">
        <v>524</v>
      </c>
      <c r="I184" s="186">
        <v>2.8625954198473282</v>
      </c>
      <c r="K184" s="185">
        <v>291</v>
      </c>
      <c r="L184" s="185">
        <v>524</v>
      </c>
      <c r="M184" s="186">
        <v>55.534351145038165</v>
      </c>
      <c r="O184" s="185">
        <v>104</v>
      </c>
      <c r="P184" s="185">
        <v>524</v>
      </c>
      <c r="Q184" s="186">
        <v>19.847328244274809</v>
      </c>
      <c r="S184" s="185">
        <v>43</v>
      </c>
      <c r="T184" s="185">
        <v>524</v>
      </c>
      <c r="U184" s="186">
        <v>8.2061068702290072</v>
      </c>
      <c r="W184" s="185">
        <v>23</v>
      </c>
      <c r="X184" s="185">
        <v>524</v>
      </c>
      <c r="Y184" s="186">
        <v>4.3893129770992365</v>
      </c>
      <c r="AA184" s="185">
        <v>19</v>
      </c>
      <c r="AB184" s="185">
        <v>524</v>
      </c>
      <c r="AC184" s="186">
        <v>3.6259541984732824</v>
      </c>
      <c r="AE184" s="185">
        <v>16</v>
      </c>
      <c r="AF184" s="185">
        <v>524</v>
      </c>
      <c r="AG184" s="186">
        <v>3.0534351145038165</v>
      </c>
    </row>
    <row r="185" spans="1:33">
      <c r="A185" s="147"/>
      <c r="B185" s="8" t="s">
        <v>23</v>
      </c>
      <c r="C185" s="185">
        <v>102</v>
      </c>
      <c r="D185" s="185">
        <v>434</v>
      </c>
      <c r="E185" s="186">
        <v>23.502304147465438</v>
      </c>
      <c r="G185" s="185">
        <v>23</v>
      </c>
      <c r="H185" s="185">
        <v>434</v>
      </c>
      <c r="I185" s="186">
        <v>5.2995391705069128</v>
      </c>
      <c r="K185" s="185">
        <v>238</v>
      </c>
      <c r="L185" s="185">
        <v>434</v>
      </c>
      <c r="M185" s="186">
        <v>54.838709677419352</v>
      </c>
      <c r="O185" s="185">
        <v>104</v>
      </c>
      <c r="P185" s="185">
        <v>434</v>
      </c>
      <c r="Q185" s="186">
        <v>23.963133640552993</v>
      </c>
      <c r="S185" s="185">
        <v>65</v>
      </c>
      <c r="T185" s="185">
        <v>434</v>
      </c>
      <c r="U185" s="186">
        <v>14.976958525345621</v>
      </c>
      <c r="W185" s="185">
        <v>16</v>
      </c>
      <c r="X185" s="185">
        <v>434</v>
      </c>
      <c r="Y185" s="186">
        <v>3.6866359447004609</v>
      </c>
      <c r="AA185" s="185">
        <v>22</v>
      </c>
      <c r="AB185" s="185">
        <v>434</v>
      </c>
      <c r="AC185" s="186">
        <v>5.0691244239631335</v>
      </c>
      <c r="AE185" s="185">
        <v>5</v>
      </c>
      <c r="AF185" s="185">
        <v>434</v>
      </c>
      <c r="AG185" s="186">
        <v>1.1520737327188941</v>
      </c>
    </row>
    <row r="186" spans="1:33">
      <c r="A186" s="147"/>
      <c r="B186" s="8" t="s">
        <v>24</v>
      </c>
      <c r="C186" s="185">
        <v>20</v>
      </c>
      <c r="D186" s="185">
        <v>317</v>
      </c>
      <c r="E186" s="186">
        <v>6.309148264984227</v>
      </c>
      <c r="G186" s="185">
        <v>59</v>
      </c>
      <c r="H186" s="185">
        <v>317</v>
      </c>
      <c r="I186" s="186">
        <v>18.611987381703472</v>
      </c>
      <c r="K186" s="185">
        <v>125</v>
      </c>
      <c r="L186" s="185">
        <v>317</v>
      </c>
      <c r="M186" s="186">
        <v>39.43217665615142</v>
      </c>
      <c r="O186" s="185">
        <v>113</v>
      </c>
      <c r="P186" s="185">
        <v>317</v>
      </c>
      <c r="Q186" s="186">
        <v>35.646687697160885</v>
      </c>
      <c r="S186" s="185">
        <v>71</v>
      </c>
      <c r="T186" s="185">
        <v>317</v>
      </c>
      <c r="U186" s="186">
        <v>22.397476340694006</v>
      </c>
      <c r="W186" s="185">
        <v>0</v>
      </c>
      <c r="X186" s="185">
        <v>317</v>
      </c>
      <c r="Y186" s="186">
        <v>0</v>
      </c>
      <c r="AA186" s="185">
        <v>41</v>
      </c>
      <c r="AB186" s="185">
        <v>317</v>
      </c>
      <c r="AC186" s="186">
        <v>12.933753943217665</v>
      </c>
      <c r="AE186" s="185">
        <v>0</v>
      </c>
      <c r="AF186" s="185">
        <v>317</v>
      </c>
      <c r="AG186" s="186">
        <v>0</v>
      </c>
    </row>
    <row r="187" spans="1:33">
      <c r="A187" s="147"/>
      <c r="B187" s="8" t="s">
        <v>41</v>
      </c>
      <c r="C187" s="185">
        <v>8</v>
      </c>
      <c r="D187" s="185">
        <v>200</v>
      </c>
      <c r="E187" s="186">
        <v>4</v>
      </c>
      <c r="G187" s="185">
        <v>74</v>
      </c>
      <c r="H187" s="185">
        <v>200</v>
      </c>
      <c r="I187" s="186">
        <v>37</v>
      </c>
      <c r="K187" s="185">
        <v>33</v>
      </c>
      <c r="L187" s="185">
        <v>200</v>
      </c>
      <c r="M187" s="186">
        <v>16.5</v>
      </c>
      <c r="O187" s="185">
        <v>132</v>
      </c>
      <c r="P187" s="185">
        <v>200</v>
      </c>
      <c r="Q187" s="186">
        <v>66</v>
      </c>
      <c r="S187" s="185">
        <v>95</v>
      </c>
      <c r="T187" s="185">
        <v>200</v>
      </c>
      <c r="U187" s="186">
        <v>47.5</v>
      </c>
      <c r="W187" s="185">
        <v>0</v>
      </c>
      <c r="X187" s="185">
        <v>200</v>
      </c>
      <c r="Y187" s="186">
        <v>0</v>
      </c>
      <c r="AA187" s="185">
        <v>77</v>
      </c>
      <c r="AB187" s="185">
        <v>200</v>
      </c>
      <c r="AC187" s="186">
        <v>38.5</v>
      </c>
      <c r="AE187" s="185">
        <v>0</v>
      </c>
      <c r="AF187" s="185">
        <v>200</v>
      </c>
      <c r="AG187" s="186">
        <v>0</v>
      </c>
    </row>
    <row r="188" spans="1:33">
      <c r="A188" s="23"/>
      <c r="B188" s="6" t="s">
        <v>25</v>
      </c>
      <c r="C188" s="175"/>
      <c r="D188" s="175"/>
      <c r="E188" s="175">
        <v>0.10735042735042735</v>
      </c>
      <c r="F188" s="175"/>
      <c r="G188" s="175"/>
      <c r="H188" s="175"/>
      <c r="I188" s="175">
        <v>12.908888888888887</v>
      </c>
      <c r="J188" s="175"/>
      <c r="K188" s="175"/>
      <c r="L188" s="175"/>
      <c r="M188" s="175">
        <v>0.27125654450261782</v>
      </c>
      <c r="N188" s="175"/>
      <c r="O188" s="175"/>
      <c r="P188" s="175"/>
      <c r="Q188" s="175">
        <v>2.5273170731707317</v>
      </c>
      <c r="R188" s="175"/>
      <c r="S188" s="175"/>
      <c r="T188" s="175"/>
      <c r="U188" s="175">
        <v>4.3867647058823529</v>
      </c>
      <c r="V188" s="175"/>
      <c r="W188" s="175"/>
      <c r="X188" s="175"/>
      <c r="Y188" s="175">
        <v>0</v>
      </c>
      <c r="AA188" s="175"/>
      <c r="AB188" s="175"/>
      <c r="AC188" s="175">
        <v>15.111249999999998</v>
      </c>
      <c r="AD188" s="175"/>
      <c r="AE188" s="175"/>
      <c r="AF188" s="175"/>
      <c r="AG188" s="175">
        <v>0</v>
      </c>
    </row>
    <row r="189" spans="1:33" s="184" customFormat="1">
      <c r="A189" s="43"/>
      <c r="B189" s="8"/>
      <c r="C189" s="187"/>
      <c r="D189" s="187"/>
      <c r="E189" s="188"/>
      <c r="G189" s="187"/>
      <c r="H189" s="187"/>
      <c r="I189" s="188"/>
      <c r="K189" s="187"/>
      <c r="L189" s="187"/>
      <c r="M189" s="188"/>
      <c r="O189" s="187"/>
      <c r="P189" s="187"/>
      <c r="Q189" s="188"/>
      <c r="S189" s="187"/>
      <c r="T189" s="187"/>
      <c r="U189" s="188"/>
      <c r="W189" s="187"/>
      <c r="X189" s="187"/>
      <c r="Y189" s="188"/>
      <c r="AA189" s="187"/>
      <c r="AB189" s="187"/>
      <c r="AC189" s="188"/>
      <c r="AE189" s="187"/>
      <c r="AF189" s="187"/>
      <c r="AG189" s="188"/>
    </row>
    <row r="190" spans="1:33" s="184" customFormat="1">
      <c r="A190" s="147"/>
      <c r="B190" s="24"/>
      <c r="C190" s="187"/>
      <c r="D190" s="187"/>
      <c r="E190" s="188"/>
      <c r="G190" s="187"/>
      <c r="H190" s="187"/>
      <c r="I190" s="188"/>
      <c r="K190" s="187"/>
      <c r="L190" s="187"/>
      <c r="M190" s="188"/>
      <c r="O190" s="187"/>
      <c r="P190" s="187"/>
      <c r="Q190" s="188"/>
      <c r="S190" s="187"/>
      <c r="T190" s="187"/>
      <c r="U190" s="188"/>
      <c r="W190" s="187"/>
      <c r="X190" s="187"/>
      <c r="Y190" s="188"/>
      <c r="AA190" s="187"/>
      <c r="AB190" s="187"/>
      <c r="AC190" s="188"/>
      <c r="AE190" s="187"/>
      <c r="AF190" s="187"/>
      <c r="AG190" s="188"/>
    </row>
    <row r="191" spans="1:33">
      <c r="A191" s="52" t="s">
        <v>87</v>
      </c>
      <c r="B191" s="8" t="s">
        <v>40</v>
      </c>
      <c r="C191" s="185">
        <v>224</v>
      </c>
      <c r="D191" s="185">
        <v>1010</v>
      </c>
      <c r="E191" s="186">
        <v>22.17821782178218</v>
      </c>
      <c r="G191" s="185">
        <v>33</v>
      </c>
      <c r="H191" s="185">
        <v>1010</v>
      </c>
      <c r="I191" s="186">
        <v>3.2673267326732676</v>
      </c>
      <c r="K191" s="185">
        <v>628</v>
      </c>
      <c r="L191" s="185">
        <v>1010</v>
      </c>
      <c r="M191" s="186">
        <v>62.178217821782177</v>
      </c>
      <c r="O191" s="185">
        <v>207</v>
      </c>
      <c r="P191" s="185">
        <v>1010</v>
      </c>
      <c r="Q191" s="186">
        <v>20.495049504950494</v>
      </c>
      <c r="S191" s="185">
        <v>81</v>
      </c>
      <c r="T191" s="185">
        <v>1010</v>
      </c>
      <c r="U191" s="186">
        <v>8.0198019801980198</v>
      </c>
      <c r="W191" s="185">
        <v>19</v>
      </c>
      <c r="X191" s="185">
        <v>1010</v>
      </c>
      <c r="Y191" s="186">
        <v>1.8811881188118811</v>
      </c>
      <c r="AA191" s="185">
        <v>37</v>
      </c>
      <c r="AB191" s="185">
        <v>1010</v>
      </c>
      <c r="AC191" s="186">
        <v>3.6633663366336631</v>
      </c>
      <c r="AE191" s="185">
        <v>8</v>
      </c>
      <c r="AF191" s="185">
        <v>1010</v>
      </c>
      <c r="AG191" s="186">
        <v>0.79207920792079212</v>
      </c>
    </row>
    <row r="192" spans="1:33">
      <c r="A192" s="147"/>
      <c r="B192" s="8" t="s">
        <v>22</v>
      </c>
      <c r="C192" s="185">
        <v>260</v>
      </c>
      <c r="D192" s="185">
        <v>1092</v>
      </c>
      <c r="E192" s="186">
        <v>23.809523809523807</v>
      </c>
      <c r="G192" s="185">
        <v>70</v>
      </c>
      <c r="H192" s="185">
        <v>1092</v>
      </c>
      <c r="I192" s="186">
        <v>6.4102564102564097</v>
      </c>
      <c r="K192" s="185">
        <v>815</v>
      </c>
      <c r="L192" s="185">
        <v>1092</v>
      </c>
      <c r="M192" s="186">
        <v>74.633699633699635</v>
      </c>
      <c r="O192" s="185">
        <v>154</v>
      </c>
      <c r="P192" s="185">
        <v>1092</v>
      </c>
      <c r="Q192" s="186">
        <v>14.102564102564102</v>
      </c>
      <c r="S192" s="185">
        <v>95</v>
      </c>
      <c r="T192" s="185">
        <v>1092</v>
      </c>
      <c r="U192" s="186">
        <v>8.6996336996336989</v>
      </c>
      <c r="W192" s="185">
        <v>35</v>
      </c>
      <c r="X192" s="185">
        <v>1092</v>
      </c>
      <c r="Y192" s="186">
        <v>3.2051282051282048</v>
      </c>
      <c r="AA192" s="185">
        <v>20</v>
      </c>
      <c r="AB192" s="185">
        <v>1092</v>
      </c>
      <c r="AC192" s="186">
        <v>1.8315018315018317</v>
      </c>
      <c r="AE192" s="185">
        <v>3</v>
      </c>
      <c r="AF192" s="185">
        <v>1092</v>
      </c>
      <c r="AG192" s="186">
        <v>0.27472527472527475</v>
      </c>
    </row>
    <row r="193" spans="1:33">
      <c r="A193" s="147"/>
      <c r="B193" s="8" t="s">
        <v>23</v>
      </c>
      <c r="C193" s="185">
        <v>376</v>
      </c>
      <c r="D193" s="185">
        <v>1280</v>
      </c>
      <c r="E193" s="186">
        <v>29.375</v>
      </c>
      <c r="G193" s="185">
        <v>54</v>
      </c>
      <c r="H193" s="185">
        <v>1280</v>
      </c>
      <c r="I193" s="186">
        <v>4.21875</v>
      </c>
      <c r="K193" s="185">
        <v>817</v>
      </c>
      <c r="L193" s="185">
        <v>1280</v>
      </c>
      <c r="M193" s="186">
        <v>63.828125</v>
      </c>
      <c r="O193" s="185">
        <v>250</v>
      </c>
      <c r="P193" s="185">
        <v>1280</v>
      </c>
      <c r="Q193" s="186">
        <v>19.53125</v>
      </c>
      <c r="S193" s="185">
        <v>132</v>
      </c>
      <c r="T193" s="185">
        <v>1280</v>
      </c>
      <c r="U193" s="186">
        <v>10.3125</v>
      </c>
      <c r="W193" s="185">
        <v>72</v>
      </c>
      <c r="X193" s="185">
        <v>1280</v>
      </c>
      <c r="Y193" s="186">
        <v>5.625</v>
      </c>
      <c r="AA193" s="185">
        <v>42</v>
      </c>
      <c r="AB193" s="185">
        <v>1280</v>
      </c>
      <c r="AC193" s="186">
        <v>3.28125</v>
      </c>
      <c r="AE193" s="185">
        <v>24</v>
      </c>
      <c r="AF193" s="185">
        <v>1280</v>
      </c>
      <c r="AG193" s="186">
        <v>1.875</v>
      </c>
    </row>
    <row r="194" spans="1:33">
      <c r="A194" s="147"/>
      <c r="B194" s="8" t="s">
        <v>24</v>
      </c>
      <c r="C194" s="185">
        <v>331</v>
      </c>
      <c r="D194" s="185">
        <v>1235</v>
      </c>
      <c r="E194" s="186">
        <v>26.801619433198383</v>
      </c>
      <c r="G194" s="185">
        <v>33</v>
      </c>
      <c r="H194" s="185">
        <v>1235</v>
      </c>
      <c r="I194" s="186">
        <v>2.6720647773279356</v>
      </c>
      <c r="K194" s="185">
        <v>653</v>
      </c>
      <c r="L194" s="185">
        <v>1235</v>
      </c>
      <c r="M194" s="186">
        <v>52.874493927125513</v>
      </c>
      <c r="O194" s="185">
        <v>322</v>
      </c>
      <c r="P194" s="185">
        <v>1235</v>
      </c>
      <c r="Q194" s="186">
        <v>26.072874493927124</v>
      </c>
      <c r="S194" s="185">
        <v>169</v>
      </c>
      <c r="T194" s="185">
        <v>1235</v>
      </c>
      <c r="U194" s="186">
        <v>13.684210526315791</v>
      </c>
      <c r="W194" s="185">
        <v>63</v>
      </c>
      <c r="X194" s="185">
        <v>1235</v>
      </c>
      <c r="Y194" s="186">
        <v>5.1012145748987852</v>
      </c>
      <c r="AA194" s="185">
        <v>64</v>
      </c>
      <c r="AB194" s="185">
        <v>1235</v>
      </c>
      <c r="AC194" s="186">
        <v>5.1821862348178138</v>
      </c>
      <c r="AE194" s="185">
        <v>35</v>
      </c>
      <c r="AF194" s="185">
        <v>1235</v>
      </c>
      <c r="AG194" s="186">
        <v>2.834008097165992</v>
      </c>
    </row>
    <row r="195" spans="1:33">
      <c r="A195" s="147"/>
      <c r="B195" s="8" t="s">
        <v>41</v>
      </c>
      <c r="C195" s="185">
        <v>42</v>
      </c>
      <c r="D195" s="185">
        <v>621</v>
      </c>
      <c r="E195" s="186">
        <v>6.7632850241545892</v>
      </c>
      <c r="G195" s="185">
        <v>147</v>
      </c>
      <c r="H195" s="185">
        <v>621</v>
      </c>
      <c r="I195" s="186">
        <v>23.671497584541061</v>
      </c>
      <c r="K195" s="185">
        <v>192</v>
      </c>
      <c r="L195" s="185">
        <v>621</v>
      </c>
      <c r="M195" s="186">
        <v>30.917874396135264</v>
      </c>
      <c r="O195" s="185">
        <v>295</v>
      </c>
      <c r="P195" s="185">
        <v>621</v>
      </c>
      <c r="Q195" s="186">
        <v>47.504025764895331</v>
      </c>
      <c r="S195" s="185">
        <v>204</v>
      </c>
      <c r="T195" s="185">
        <v>621</v>
      </c>
      <c r="U195" s="186">
        <v>32.850241545893724</v>
      </c>
      <c r="W195" s="185">
        <v>5</v>
      </c>
      <c r="X195" s="185">
        <v>621</v>
      </c>
      <c r="Y195" s="186">
        <v>0.80515297906602246</v>
      </c>
      <c r="AA195" s="185">
        <v>126</v>
      </c>
      <c r="AB195" s="185">
        <v>621</v>
      </c>
      <c r="AC195" s="186">
        <v>20.289855072463769</v>
      </c>
      <c r="AE195" s="185">
        <v>5</v>
      </c>
      <c r="AF195" s="185">
        <v>621</v>
      </c>
      <c r="AG195" s="186">
        <v>0.80515297906602246</v>
      </c>
    </row>
    <row r="196" spans="1:33">
      <c r="A196" s="23"/>
      <c r="B196" s="6" t="s">
        <v>25</v>
      </c>
      <c r="C196" s="175"/>
      <c r="D196" s="175"/>
      <c r="E196" s="175">
        <v>0.30495169082125601</v>
      </c>
      <c r="F196" s="175"/>
      <c r="G196" s="175"/>
      <c r="H196" s="175"/>
      <c r="I196" s="175">
        <v>7.2449128970868095</v>
      </c>
      <c r="J196" s="175"/>
      <c r="K196" s="175"/>
      <c r="L196" s="175"/>
      <c r="M196" s="175">
        <v>0.49724606910981878</v>
      </c>
      <c r="N196" s="175"/>
      <c r="O196" s="175"/>
      <c r="P196" s="175"/>
      <c r="Q196" s="175">
        <v>2.3178292764514148</v>
      </c>
      <c r="R196" s="175"/>
      <c r="S196" s="175"/>
      <c r="T196" s="175"/>
      <c r="U196" s="175">
        <v>4.0961412297966246</v>
      </c>
      <c r="V196" s="175"/>
      <c r="W196" s="175"/>
      <c r="X196" s="175"/>
      <c r="Y196" s="175">
        <v>0.42800237308246458</v>
      </c>
      <c r="AA196" s="175"/>
      <c r="AB196" s="175"/>
      <c r="AC196" s="175">
        <v>5.5385820603211915</v>
      </c>
      <c r="AD196" s="175"/>
      <c r="AE196" s="175"/>
      <c r="AF196" s="175"/>
      <c r="AG196" s="175">
        <v>1.0165056360708533</v>
      </c>
    </row>
    <row r="197" spans="1:33" s="184" customFormat="1">
      <c r="A197" s="23"/>
      <c r="B197" s="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AA197" s="176"/>
      <c r="AB197" s="176"/>
      <c r="AC197" s="176"/>
      <c r="AD197" s="176"/>
      <c r="AE197" s="176"/>
      <c r="AF197" s="176"/>
      <c r="AG197" s="176"/>
    </row>
    <row r="198" spans="1:33">
      <c r="A198" s="59" t="s">
        <v>91</v>
      </c>
      <c r="B198" s="90"/>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AA198" s="171"/>
      <c r="AB198" s="171"/>
      <c r="AC198" s="171"/>
      <c r="AD198" s="171"/>
      <c r="AE198" s="171"/>
      <c r="AF198" s="171"/>
      <c r="AG198" s="171"/>
    </row>
    <row r="199" spans="1:33">
      <c r="A199" s="52" t="s">
        <v>88</v>
      </c>
      <c r="B199" s="8" t="s">
        <v>40</v>
      </c>
      <c r="C199" s="185">
        <v>852</v>
      </c>
      <c r="D199" s="185">
        <v>2921</v>
      </c>
      <c r="E199" s="186">
        <v>29.168093118794935</v>
      </c>
      <c r="G199" s="185">
        <v>66</v>
      </c>
      <c r="H199" s="185">
        <v>2921</v>
      </c>
      <c r="I199" s="186">
        <v>2.2595001711742553</v>
      </c>
      <c r="K199" s="185">
        <v>2415</v>
      </c>
      <c r="L199" s="185">
        <v>2921</v>
      </c>
      <c r="M199" s="186">
        <v>82.677165354330711</v>
      </c>
      <c r="O199" s="185">
        <v>195</v>
      </c>
      <c r="P199" s="185">
        <v>2921</v>
      </c>
      <c r="Q199" s="186">
        <v>6.6757959602875729</v>
      </c>
      <c r="S199" s="185">
        <v>241</v>
      </c>
      <c r="T199" s="185">
        <v>2921</v>
      </c>
      <c r="U199" s="186">
        <v>8.2505991098938711</v>
      </c>
      <c r="W199" s="185">
        <v>73</v>
      </c>
      <c r="X199" s="185">
        <v>2921</v>
      </c>
      <c r="Y199" s="186">
        <v>2.49914412872304</v>
      </c>
      <c r="AA199" s="185">
        <v>26</v>
      </c>
      <c r="AB199" s="185">
        <v>2921</v>
      </c>
      <c r="AC199" s="186">
        <v>0.89010612803834299</v>
      </c>
      <c r="AE199" s="185">
        <v>18</v>
      </c>
      <c r="AF199" s="185">
        <v>2921</v>
      </c>
      <c r="AG199" s="186">
        <v>0.6162273194111606</v>
      </c>
    </row>
    <row r="200" spans="1:33">
      <c r="A200" s="7"/>
      <c r="B200" s="8" t="s">
        <v>22</v>
      </c>
      <c r="C200" s="185">
        <v>1202</v>
      </c>
      <c r="D200" s="185">
        <v>4052</v>
      </c>
      <c r="E200" s="186">
        <v>29.664363277393878</v>
      </c>
      <c r="G200" s="185">
        <v>55</v>
      </c>
      <c r="H200" s="185">
        <v>4052</v>
      </c>
      <c r="I200" s="186">
        <v>1.3573543928923988</v>
      </c>
      <c r="K200" s="185">
        <v>3312</v>
      </c>
      <c r="L200" s="185">
        <v>4052</v>
      </c>
      <c r="M200" s="186">
        <v>81.737413622902267</v>
      </c>
      <c r="O200" s="185">
        <v>377</v>
      </c>
      <c r="P200" s="185">
        <v>4052</v>
      </c>
      <c r="Q200" s="186">
        <v>9.3040473840078981</v>
      </c>
      <c r="S200" s="185">
        <v>390</v>
      </c>
      <c r="T200" s="185">
        <v>4052</v>
      </c>
      <c r="U200" s="186">
        <v>9.6248766041461007</v>
      </c>
      <c r="W200" s="185">
        <v>148</v>
      </c>
      <c r="X200" s="185">
        <v>4052</v>
      </c>
      <c r="Y200" s="186">
        <v>3.6525172754195459</v>
      </c>
      <c r="AA200" s="185">
        <v>73</v>
      </c>
      <c r="AB200" s="185">
        <v>4052</v>
      </c>
      <c r="AC200" s="186">
        <v>1.801579466929911</v>
      </c>
      <c r="AE200" s="185">
        <v>34</v>
      </c>
      <c r="AF200" s="185">
        <v>4052</v>
      </c>
      <c r="AG200" s="186">
        <v>0.83909180651530102</v>
      </c>
    </row>
    <row r="201" spans="1:33">
      <c r="A201" s="7"/>
      <c r="B201" s="8" t="s">
        <v>23</v>
      </c>
      <c r="C201" s="185">
        <v>977</v>
      </c>
      <c r="D201" s="185">
        <v>2985</v>
      </c>
      <c r="E201" s="186">
        <v>32.730318257956448</v>
      </c>
      <c r="G201" s="185">
        <v>69</v>
      </c>
      <c r="H201" s="185">
        <v>2985</v>
      </c>
      <c r="I201" s="186">
        <v>2.3115577889447234</v>
      </c>
      <c r="K201" s="185">
        <v>2232</v>
      </c>
      <c r="L201" s="185">
        <v>2985</v>
      </c>
      <c r="M201" s="186">
        <v>74.773869346733662</v>
      </c>
      <c r="O201" s="185">
        <v>362</v>
      </c>
      <c r="P201" s="185">
        <v>2985</v>
      </c>
      <c r="Q201" s="186">
        <v>12.127303182579565</v>
      </c>
      <c r="S201" s="185">
        <v>411</v>
      </c>
      <c r="T201" s="185">
        <v>2985</v>
      </c>
      <c r="U201" s="186">
        <v>13.768844221105528</v>
      </c>
      <c r="W201" s="185">
        <v>165</v>
      </c>
      <c r="X201" s="185">
        <v>2985</v>
      </c>
      <c r="Y201" s="186">
        <v>5.5276381909547743</v>
      </c>
      <c r="AA201" s="185">
        <v>77</v>
      </c>
      <c r="AB201" s="185">
        <v>2985</v>
      </c>
      <c r="AC201" s="186">
        <v>2.579564489112228</v>
      </c>
      <c r="AE201" s="185">
        <v>42</v>
      </c>
      <c r="AF201" s="185">
        <v>2985</v>
      </c>
      <c r="AG201" s="186">
        <v>1.4070351758793971</v>
      </c>
    </row>
    <row r="202" spans="1:33">
      <c r="A202" s="7"/>
      <c r="B202" s="8" t="s">
        <v>24</v>
      </c>
      <c r="C202" s="185">
        <v>1190</v>
      </c>
      <c r="D202" s="185">
        <v>3573</v>
      </c>
      <c r="E202" s="186">
        <v>33.305345647914919</v>
      </c>
      <c r="G202" s="185">
        <v>58</v>
      </c>
      <c r="H202" s="185">
        <v>3573</v>
      </c>
      <c r="I202" s="186">
        <v>1.6232857542681218</v>
      </c>
      <c r="K202" s="185">
        <v>2748</v>
      </c>
      <c r="L202" s="185">
        <v>3573</v>
      </c>
      <c r="M202" s="186">
        <v>76.91015952980689</v>
      </c>
      <c r="O202" s="185">
        <v>456</v>
      </c>
      <c r="P202" s="185">
        <v>3573</v>
      </c>
      <c r="Q202" s="186">
        <v>12.762384550797648</v>
      </c>
      <c r="S202" s="185">
        <v>425</v>
      </c>
      <c r="T202" s="185">
        <v>3573</v>
      </c>
      <c r="U202" s="186">
        <v>11.894766302826756</v>
      </c>
      <c r="W202" s="185">
        <v>150</v>
      </c>
      <c r="X202" s="185">
        <v>3573</v>
      </c>
      <c r="Y202" s="186">
        <v>4.1981528127623848</v>
      </c>
      <c r="AA202" s="185">
        <v>81</v>
      </c>
      <c r="AB202" s="185">
        <v>3573</v>
      </c>
      <c r="AC202" s="186">
        <v>2.2670025188916876</v>
      </c>
      <c r="AE202" s="185">
        <v>49</v>
      </c>
      <c r="AF202" s="185">
        <v>3573</v>
      </c>
      <c r="AG202" s="186">
        <v>1.3713965855023789</v>
      </c>
    </row>
    <row r="203" spans="1:33">
      <c r="A203" s="7"/>
      <c r="B203" s="8" t="s">
        <v>41</v>
      </c>
      <c r="C203" s="185">
        <v>1402</v>
      </c>
      <c r="D203" s="185">
        <v>3905</v>
      </c>
      <c r="E203" s="186">
        <v>35.90268886043534</v>
      </c>
      <c r="G203" s="185">
        <v>56</v>
      </c>
      <c r="H203" s="185">
        <v>3905</v>
      </c>
      <c r="I203" s="186">
        <v>1.4340588988476313</v>
      </c>
      <c r="K203" s="185">
        <v>2705</v>
      </c>
      <c r="L203" s="185">
        <v>3905</v>
      </c>
      <c r="M203" s="186">
        <v>69.270166453265048</v>
      </c>
      <c r="O203" s="185">
        <v>558</v>
      </c>
      <c r="P203" s="185">
        <v>3905</v>
      </c>
      <c r="Q203" s="186">
        <v>14.289372599231754</v>
      </c>
      <c r="S203" s="185">
        <v>555</v>
      </c>
      <c r="T203" s="185">
        <v>3905</v>
      </c>
      <c r="U203" s="186">
        <v>14.212548015364918</v>
      </c>
      <c r="W203" s="185">
        <v>269</v>
      </c>
      <c r="X203" s="185">
        <v>3905</v>
      </c>
      <c r="Y203" s="186">
        <v>6.8886043533930854</v>
      </c>
      <c r="AA203" s="185">
        <v>145</v>
      </c>
      <c r="AB203" s="185">
        <v>3905</v>
      </c>
      <c r="AC203" s="186">
        <v>3.713188220230474</v>
      </c>
      <c r="AE203" s="185">
        <v>69</v>
      </c>
      <c r="AF203" s="185">
        <v>3905</v>
      </c>
      <c r="AG203" s="186">
        <v>1.7669654289372598</v>
      </c>
    </row>
    <row r="204" spans="1:33">
      <c r="A204" s="6"/>
      <c r="B204" s="6" t="s">
        <v>25</v>
      </c>
      <c r="C204" s="175"/>
      <c r="D204" s="175"/>
      <c r="E204" s="175">
        <v>1.2308891333489627</v>
      </c>
      <c r="F204" s="175"/>
      <c r="G204" s="175"/>
      <c r="H204" s="175"/>
      <c r="I204" s="175">
        <v>0.6346797035657471</v>
      </c>
      <c r="J204" s="175"/>
      <c r="K204" s="175"/>
      <c r="L204" s="175"/>
      <c r="M204" s="175">
        <v>0.83783915614901527</v>
      </c>
      <c r="N204" s="175"/>
      <c r="O204" s="175"/>
      <c r="P204" s="175"/>
      <c r="Q204" s="175">
        <v>2.1404747365310746</v>
      </c>
      <c r="R204" s="175"/>
      <c r="S204" s="175"/>
      <c r="T204" s="175"/>
      <c r="U204" s="175">
        <v>1.7226079980448519</v>
      </c>
      <c r="V204" s="175"/>
      <c r="W204" s="175"/>
      <c r="X204" s="175"/>
      <c r="Y204" s="175">
        <v>2.7563853857892058</v>
      </c>
      <c r="AA204" s="175"/>
      <c r="AB204" s="175"/>
      <c r="AC204" s="175">
        <v>4.1716241504973901</v>
      </c>
      <c r="AD204" s="175"/>
      <c r="AE204" s="175"/>
      <c r="AF204" s="175"/>
      <c r="AG204" s="175">
        <v>2.8673922321809644</v>
      </c>
    </row>
    <row r="205" spans="1:33" s="184" customFormat="1">
      <c r="A205" s="8"/>
      <c r="B205" s="8"/>
      <c r="C205" s="187"/>
      <c r="D205" s="187"/>
      <c r="E205" s="188"/>
      <c r="G205" s="187"/>
      <c r="H205" s="187"/>
      <c r="I205" s="188"/>
      <c r="K205" s="187"/>
      <c r="L205" s="187"/>
      <c r="M205" s="188"/>
      <c r="O205" s="187"/>
      <c r="P205" s="187"/>
      <c r="Q205" s="188"/>
      <c r="S205" s="187"/>
      <c r="T205" s="187"/>
      <c r="U205" s="188"/>
      <c r="W205" s="187"/>
      <c r="X205" s="187"/>
      <c r="Y205" s="188"/>
      <c r="AA205" s="187"/>
      <c r="AB205" s="187"/>
      <c r="AC205" s="188"/>
      <c r="AE205" s="187"/>
      <c r="AF205" s="187"/>
      <c r="AG205" s="188"/>
    </row>
    <row r="206" spans="1:33" s="184" customFormat="1">
      <c r="A206" s="7"/>
      <c r="B206" s="8"/>
      <c r="C206" s="187"/>
      <c r="D206" s="187"/>
      <c r="E206" s="188"/>
      <c r="G206" s="187"/>
      <c r="H206" s="187"/>
      <c r="I206" s="188"/>
      <c r="K206" s="187"/>
      <c r="L206" s="187"/>
      <c r="M206" s="188"/>
      <c r="O206" s="187"/>
      <c r="P206" s="187"/>
      <c r="Q206" s="188"/>
      <c r="S206" s="187"/>
      <c r="T206" s="187"/>
      <c r="U206" s="188"/>
      <c r="W206" s="187"/>
      <c r="X206" s="187"/>
      <c r="Y206" s="188"/>
      <c r="AA206" s="187"/>
      <c r="AB206" s="187"/>
      <c r="AC206" s="188"/>
      <c r="AE206" s="187"/>
      <c r="AF206" s="187"/>
      <c r="AG206" s="188"/>
    </row>
    <row r="207" spans="1:33">
      <c r="A207" s="52" t="s">
        <v>89</v>
      </c>
      <c r="B207" s="8" t="s">
        <v>40</v>
      </c>
      <c r="C207" s="174" t="s">
        <v>90</v>
      </c>
      <c r="D207" s="174"/>
      <c r="E207" s="190"/>
      <c r="F207" s="191"/>
      <c r="G207" s="174" t="s">
        <v>90</v>
      </c>
      <c r="H207" s="174"/>
      <c r="I207" s="190"/>
      <c r="J207" s="191"/>
      <c r="K207" s="174" t="s">
        <v>90</v>
      </c>
      <c r="L207" s="174"/>
      <c r="M207" s="190"/>
      <c r="O207" s="174" t="s">
        <v>90</v>
      </c>
      <c r="P207" s="174"/>
      <c r="Q207" s="190"/>
      <c r="R207" s="191"/>
      <c r="S207" s="174" t="s">
        <v>90</v>
      </c>
      <c r="T207" s="174"/>
      <c r="U207" s="190"/>
      <c r="V207" s="191"/>
      <c r="W207" s="174" t="s">
        <v>90</v>
      </c>
      <c r="X207" s="174"/>
      <c r="Y207" s="190"/>
      <c r="AA207" s="174" t="s">
        <v>90</v>
      </c>
      <c r="AB207" s="174"/>
      <c r="AC207" s="190"/>
      <c r="AD207" s="191"/>
      <c r="AE207" s="174" t="s">
        <v>90</v>
      </c>
      <c r="AF207" s="174"/>
      <c r="AG207" s="190"/>
    </row>
    <row r="208" spans="1:33">
      <c r="A208" s="7"/>
      <c r="B208" s="8" t="s">
        <v>22</v>
      </c>
      <c r="C208" s="185"/>
      <c r="D208" s="185"/>
      <c r="E208" s="186"/>
      <c r="G208" s="185"/>
      <c r="H208" s="185"/>
      <c r="I208" s="186"/>
      <c r="K208" s="185"/>
      <c r="L208" s="185"/>
      <c r="M208" s="186"/>
      <c r="O208" s="185"/>
      <c r="P208" s="185"/>
      <c r="Q208" s="186"/>
      <c r="S208" s="185"/>
      <c r="T208" s="185"/>
      <c r="U208" s="186"/>
      <c r="W208" s="185"/>
      <c r="X208" s="185"/>
      <c r="Y208" s="186"/>
      <c r="AA208" s="185"/>
      <c r="AB208" s="185"/>
      <c r="AC208" s="186"/>
      <c r="AE208" s="185"/>
      <c r="AF208" s="185"/>
      <c r="AG208" s="186"/>
    </row>
    <row r="209" spans="1:33">
      <c r="A209" s="7"/>
      <c r="B209" s="8" t="s">
        <v>23</v>
      </c>
      <c r="C209" s="185"/>
      <c r="D209" s="185"/>
      <c r="E209" s="186"/>
      <c r="G209" s="185"/>
      <c r="H209" s="185"/>
      <c r="I209" s="186"/>
      <c r="K209" s="185"/>
      <c r="L209" s="185"/>
      <c r="M209" s="186"/>
      <c r="O209" s="185"/>
      <c r="P209" s="185"/>
      <c r="Q209" s="186"/>
      <c r="S209" s="185"/>
      <c r="T209" s="185"/>
      <c r="U209" s="186"/>
      <c r="W209" s="185"/>
      <c r="X209" s="185"/>
      <c r="Y209" s="186"/>
      <c r="AA209" s="185"/>
      <c r="AB209" s="185"/>
      <c r="AC209" s="186"/>
      <c r="AE209" s="185"/>
      <c r="AF209" s="185"/>
      <c r="AG209" s="186"/>
    </row>
    <row r="210" spans="1:33">
      <c r="A210" s="7"/>
      <c r="B210" s="8" t="s">
        <v>24</v>
      </c>
      <c r="C210" s="185"/>
      <c r="D210" s="185"/>
      <c r="E210" s="186"/>
      <c r="G210" s="185"/>
      <c r="H210" s="185"/>
      <c r="I210" s="186"/>
      <c r="K210" s="185"/>
      <c r="L210" s="185"/>
      <c r="M210" s="186"/>
      <c r="O210" s="185"/>
      <c r="P210" s="185"/>
      <c r="Q210" s="186"/>
      <c r="S210" s="185"/>
      <c r="T210" s="185"/>
      <c r="U210" s="186"/>
      <c r="W210" s="185"/>
      <c r="X210" s="185"/>
      <c r="Y210" s="186"/>
      <c r="AA210" s="185"/>
      <c r="AB210" s="185"/>
      <c r="AC210" s="186"/>
      <c r="AE210" s="185"/>
      <c r="AF210" s="185"/>
      <c r="AG210" s="186"/>
    </row>
    <row r="211" spans="1:33">
      <c r="A211" s="7"/>
      <c r="B211" s="8" t="s">
        <v>41</v>
      </c>
      <c r="C211" s="185"/>
      <c r="D211" s="185"/>
      <c r="E211" s="186"/>
      <c r="G211" s="185"/>
      <c r="H211" s="185"/>
      <c r="I211" s="186"/>
      <c r="K211" s="185"/>
      <c r="L211" s="185"/>
      <c r="M211" s="186"/>
      <c r="O211" s="185"/>
      <c r="P211" s="185"/>
      <c r="Q211" s="186"/>
      <c r="S211" s="185"/>
      <c r="T211" s="185"/>
      <c r="U211" s="186"/>
      <c r="W211" s="185"/>
      <c r="X211" s="185"/>
      <c r="Y211" s="186"/>
      <c r="AA211" s="185"/>
      <c r="AB211" s="185"/>
      <c r="AC211" s="186"/>
      <c r="AE211" s="185"/>
      <c r="AF211" s="185"/>
      <c r="AG211" s="186"/>
    </row>
    <row r="212" spans="1:33">
      <c r="A212" s="6"/>
      <c r="B212" s="6" t="s">
        <v>25</v>
      </c>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AA212" s="175"/>
      <c r="AB212" s="175"/>
      <c r="AC212" s="175"/>
      <c r="AD212" s="175"/>
      <c r="AE212" s="175"/>
      <c r="AF212" s="175"/>
      <c r="AG212" s="175"/>
    </row>
    <row r="213" spans="1:33" s="184" customFormat="1">
      <c r="A213" s="8"/>
      <c r="B213" s="8"/>
      <c r="C213" s="187"/>
      <c r="D213" s="187"/>
      <c r="E213" s="188"/>
      <c r="G213" s="187"/>
      <c r="H213" s="187"/>
      <c r="I213" s="188"/>
      <c r="K213" s="187"/>
      <c r="L213" s="187"/>
      <c r="M213" s="188"/>
      <c r="O213" s="187"/>
      <c r="P213" s="187"/>
      <c r="Q213" s="188"/>
      <c r="S213" s="187"/>
      <c r="T213" s="187"/>
      <c r="U213" s="188"/>
      <c r="W213" s="187"/>
      <c r="X213" s="187"/>
      <c r="Y213" s="188"/>
      <c r="AA213" s="187"/>
      <c r="AB213" s="187"/>
      <c r="AC213" s="188"/>
      <c r="AE213" s="187"/>
      <c r="AF213" s="187"/>
      <c r="AG213" s="188"/>
    </row>
    <row r="214" spans="1:33" s="184" customFormat="1">
      <c r="A214" s="7"/>
      <c r="B214" s="24"/>
      <c r="C214" s="187"/>
      <c r="D214" s="187"/>
      <c r="E214" s="188"/>
      <c r="G214" s="187"/>
      <c r="H214" s="187"/>
      <c r="I214" s="188"/>
      <c r="K214" s="187"/>
      <c r="L214" s="187"/>
      <c r="M214" s="188"/>
      <c r="O214" s="187"/>
      <c r="P214" s="187"/>
      <c r="Q214" s="188"/>
      <c r="S214" s="187"/>
      <c r="T214" s="187"/>
      <c r="U214" s="188"/>
      <c r="W214" s="187"/>
      <c r="X214" s="187"/>
      <c r="Y214" s="188"/>
      <c r="AA214" s="187"/>
      <c r="AB214" s="187"/>
      <c r="AC214" s="188"/>
      <c r="AE214" s="187"/>
      <c r="AF214" s="187"/>
      <c r="AG214" s="188"/>
    </row>
    <row r="215" spans="1:33">
      <c r="A215" s="52" t="s">
        <v>91</v>
      </c>
      <c r="B215" s="8" t="s">
        <v>40</v>
      </c>
      <c r="C215" s="185">
        <v>852</v>
      </c>
      <c r="D215" s="185">
        <v>2921</v>
      </c>
      <c r="E215" s="186">
        <v>29.168093118794935</v>
      </c>
      <c r="G215" s="185">
        <v>66</v>
      </c>
      <c r="H215" s="185">
        <v>2921</v>
      </c>
      <c r="I215" s="186">
        <v>2.2595001711742553</v>
      </c>
      <c r="K215" s="185">
        <v>2415</v>
      </c>
      <c r="L215" s="185">
        <v>2921</v>
      </c>
      <c r="M215" s="186">
        <v>82.677165354330711</v>
      </c>
      <c r="O215" s="185">
        <v>195</v>
      </c>
      <c r="P215" s="185">
        <v>2921</v>
      </c>
      <c r="Q215" s="186">
        <v>6.6757959602875729</v>
      </c>
      <c r="S215" s="185">
        <v>241</v>
      </c>
      <c r="T215" s="185">
        <v>2921</v>
      </c>
      <c r="U215" s="186">
        <v>8.2505991098938711</v>
      </c>
      <c r="W215" s="185">
        <v>73</v>
      </c>
      <c r="X215" s="185">
        <v>2921</v>
      </c>
      <c r="Y215" s="186">
        <v>2.49914412872304</v>
      </c>
      <c r="AA215" s="185">
        <v>26</v>
      </c>
      <c r="AB215" s="185">
        <v>2921</v>
      </c>
      <c r="AC215" s="186">
        <v>0.89010612803834299</v>
      </c>
      <c r="AE215" s="185">
        <v>18</v>
      </c>
      <c r="AF215" s="185">
        <v>2921</v>
      </c>
      <c r="AG215" s="186">
        <v>0.6162273194111606</v>
      </c>
    </row>
    <row r="216" spans="1:33">
      <c r="A216" s="7"/>
      <c r="B216" s="8" t="s">
        <v>22</v>
      </c>
      <c r="C216" s="185">
        <v>1202</v>
      </c>
      <c r="D216" s="185">
        <v>4052</v>
      </c>
      <c r="E216" s="186">
        <v>29.664363277393878</v>
      </c>
      <c r="G216" s="185">
        <v>55</v>
      </c>
      <c r="H216" s="185">
        <v>4052</v>
      </c>
      <c r="I216" s="186">
        <v>1.3573543928923988</v>
      </c>
      <c r="K216" s="185">
        <v>3312</v>
      </c>
      <c r="L216" s="185">
        <v>4052</v>
      </c>
      <c r="M216" s="186">
        <v>81.737413622902267</v>
      </c>
      <c r="O216" s="185">
        <v>377</v>
      </c>
      <c r="P216" s="185">
        <v>4052</v>
      </c>
      <c r="Q216" s="186">
        <v>9.3040473840078981</v>
      </c>
      <c r="S216" s="185">
        <v>390</v>
      </c>
      <c r="T216" s="185">
        <v>4052</v>
      </c>
      <c r="U216" s="186">
        <v>9.6248766041461007</v>
      </c>
      <c r="W216" s="185">
        <v>148</v>
      </c>
      <c r="X216" s="185">
        <v>4052</v>
      </c>
      <c r="Y216" s="186">
        <v>3.6525172754195459</v>
      </c>
      <c r="AA216" s="185">
        <v>73</v>
      </c>
      <c r="AB216" s="185">
        <v>4052</v>
      </c>
      <c r="AC216" s="186">
        <v>1.801579466929911</v>
      </c>
      <c r="AE216" s="185">
        <v>34</v>
      </c>
      <c r="AF216" s="185">
        <v>4052</v>
      </c>
      <c r="AG216" s="186">
        <v>0.83909180651530102</v>
      </c>
    </row>
    <row r="217" spans="1:33">
      <c r="A217" s="7"/>
      <c r="B217" s="8" t="s">
        <v>23</v>
      </c>
      <c r="C217" s="185">
        <v>977</v>
      </c>
      <c r="D217" s="185">
        <v>2985</v>
      </c>
      <c r="E217" s="186">
        <v>32.730318257956448</v>
      </c>
      <c r="G217" s="185">
        <v>69</v>
      </c>
      <c r="H217" s="185">
        <v>2985</v>
      </c>
      <c r="I217" s="186">
        <v>2.3115577889447234</v>
      </c>
      <c r="K217" s="185">
        <v>2232</v>
      </c>
      <c r="L217" s="185">
        <v>2985</v>
      </c>
      <c r="M217" s="186">
        <v>74.773869346733662</v>
      </c>
      <c r="O217" s="185">
        <v>362</v>
      </c>
      <c r="P217" s="185">
        <v>2985</v>
      </c>
      <c r="Q217" s="186">
        <v>12.127303182579565</v>
      </c>
      <c r="S217" s="185">
        <v>411</v>
      </c>
      <c r="T217" s="185">
        <v>2985</v>
      </c>
      <c r="U217" s="186">
        <v>13.768844221105528</v>
      </c>
      <c r="W217" s="185">
        <v>165</v>
      </c>
      <c r="X217" s="185">
        <v>2985</v>
      </c>
      <c r="Y217" s="186">
        <v>5.5276381909547743</v>
      </c>
      <c r="AA217" s="185">
        <v>77</v>
      </c>
      <c r="AB217" s="185">
        <v>2985</v>
      </c>
      <c r="AC217" s="186">
        <v>2.579564489112228</v>
      </c>
      <c r="AE217" s="185">
        <v>42</v>
      </c>
      <c r="AF217" s="185">
        <v>2985</v>
      </c>
      <c r="AG217" s="186">
        <v>1.4070351758793971</v>
      </c>
    </row>
    <row r="218" spans="1:33">
      <c r="A218" s="7"/>
      <c r="B218" s="8" t="s">
        <v>24</v>
      </c>
      <c r="C218" s="185">
        <v>1190</v>
      </c>
      <c r="D218" s="185">
        <v>3573</v>
      </c>
      <c r="E218" s="186">
        <v>33.305345647914919</v>
      </c>
      <c r="G218" s="185">
        <v>58</v>
      </c>
      <c r="H218" s="185">
        <v>3573</v>
      </c>
      <c r="I218" s="186">
        <v>1.6232857542681218</v>
      </c>
      <c r="K218" s="185">
        <v>2748</v>
      </c>
      <c r="L218" s="185">
        <v>3573</v>
      </c>
      <c r="M218" s="186">
        <v>76.91015952980689</v>
      </c>
      <c r="O218" s="185">
        <v>456</v>
      </c>
      <c r="P218" s="185">
        <v>3573</v>
      </c>
      <c r="Q218" s="186">
        <v>12.762384550797648</v>
      </c>
      <c r="S218" s="185">
        <v>425</v>
      </c>
      <c r="T218" s="185">
        <v>3573</v>
      </c>
      <c r="U218" s="186">
        <v>11.894766302826756</v>
      </c>
      <c r="W218" s="185">
        <v>150</v>
      </c>
      <c r="X218" s="185">
        <v>3573</v>
      </c>
      <c r="Y218" s="186">
        <v>4.1981528127623848</v>
      </c>
      <c r="AA218" s="185">
        <v>81</v>
      </c>
      <c r="AB218" s="185">
        <v>3573</v>
      </c>
      <c r="AC218" s="186">
        <v>2.2670025188916876</v>
      </c>
      <c r="AE218" s="185">
        <v>49</v>
      </c>
      <c r="AF218" s="185">
        <v>3573</v>
      </c>
      <c r="AG218" s="186">
        <v>1.3713965855023789</v>
      </c>
    </row>
    <row r="219" spans="1:33">
      <c r="A219" s="7"/>
      <c r="B219" s="8" t="s">
        <v>41</v>
      </c>
      <c r="C219" s="185">
        <v>1402</v>
      </c>
      <c r="D219" s="185">
        <v>3905</v>
      </c>
      <c r="E219" s="186">
        <v>35.90268886043534</v>
      </c>
      <c r="G219" s="185">
        <v>56</v>
      </c>
      <c r="H219" s="185">
        <v>3905</v>
      </c>
      <c r="I219" s="186">
        <v>1.4340588988476313</v>
      </c>
      <c r="K219" s="185">
        <v>2705</v>
      </c>
      <c r="L219" s="185">
        <v>3905</v>
      </c>
      <c r="M219" s="186">
        <v>69.270166453265048</v>
      </c>
      <c r="O219" s="185">
        <v>558</v>
      </c>
      <c r="P219" s="185">
        <v>3905</v>
      </c>
      <c r="Q219" s="186">
        <v>14.289372599231754</v>
      </c>
      <c r="S219" s="185">
        <v>555</v>
      </c>
      <c r="T219" s="185">
        <v>3905</v>
      </c>
      <c r="U219" s="186">
        <v>14.212548015364918</v>
      </c>
      <c r="W219" s="185">
        <v>269</v>
      </c>
      <c r="X219" s="185">
        <v>3905</v>
      </c>
      <c r="Y219" s="186">
        <v>6.8886043533930854</v>
      </c>
      <c r="AA219" s="185">
        <v>145</v>
      </c>
      <c r="AB219" s="185">
        <v>3905</v>
      </c>
      <c r="AC219" s="186">
        <v>3.713188220230474</v>
      </c>
      <c r="AE219" s="185">
        <v>69</v>
      </c>
      <c r="AF219" s="185">
        <v>3905</v>
      </c>
      <c r="AG219" s="186">
        <v>1.7669654289372598</v>
      </c>
    </row>
    <row r="220" spans="1:33">
      <c r="A220" s="6"/>
      <c r="B220" s="6" t="s">
        <v>25</v>
      </c>
      <c r="C220" s="175"/>
      <c r="D220" s="175"/>
      <c r="E220" s="175">
        <v>1.2308891333489627</v>
      </c>
      <c r="F220" s="175"/>
      <c r="G220" s="175"/>
      <c r="H220" s="175"/>
      <c r="I220" s="175">
        <v>0.6346797035657471</v>
      </c>
      <c r="J220" s="175"/>
      <c r="K220" s="175"/>
      <c r="L220" s="175"/>
      <c r="M220" s="175">
        <v>0.83783915614901527</v>
      </c>
      <c r="N220" s="175"/>
      <c r="O220" s="175"/>
      <c r="P220" s="175"/>
      <c r="Q220" s="175">
        <v>2.1404747365310746</v>
      </c>
      <c r="R220" s="175"/>
      <c r="S220" s="175"/>
      <c r="T220" s="175"/>
      <c r="U220" s="175">
        <v>1.7226079980448519</v>
      </c>
      <c r="V220" s="175"/>
      <c r="W220" s="175"/>
      <c r="X220" s="175"/>
      <c r="Y220" s="175">
        <v>2.7563853857892058</v>
      </c>
      <c r="AA220" s="175"/>
      <c r="AB220" s="175"/>
      <c r="AC220" s="175">
        <v>4.1716241504973901</v>
      </c>
      <c r="AD220" s="175"/>
      <c r="AE220" s="175"/>
      <c r="AF220" s="175"/>
      <c r="AG220" s="175">
        <v>2.8673922321809644</v>
      </c>
    </row>
  </sheetData>
  <mergeCells count="17">
    <mergeCell ref="S1:U3"/>
    <mergeCell ref="W1:Y3"/>
    <mergeCell ref="AE4:AG4"/>
    <mergeCell ref="AA1:AC3"/>
    <mergeCell ref="AE1:AG3"/>
    <mergeCell ref="S4:U4"/>
    <mergeCell ref="W4:Y4"/>
    <mergeCell ref="AA4:AC4"/>
    <mergeCell ref="B2:B4"/>
    <mergeCell ref="C4:E4"/>
    <mergeCell ref="G4:I4"/>
    <mergeCell ref="K4:M4"/>
    <mergeCell ref="O4:Q4"/>
    <mergeCell ref="C1:E3"/>
    <mergeCell ref="G1:I3"/>
    <mergeCell ref="K1:M3"/>
    <mergeCell ref="O1:Q3"/>
  </mergeCells>
  <hyperlinks>
    <hyperlink ref="B2" location="Notes_on_the_data!A1" display="Link to Notes on the data" xr:uid="{DAE6D243-AF4D-4AA2-98A6-6C1F93847963}"/>
    <hyperlink ref="A3" location="Key!A1" display="Link to Key" xr:uid="{B4B6FAE7-7B0B-42A9-BDE7-606B02A03F73}"/>
    <hyperlink ref="A2" location="Contents!A8" display="BACK TO CONTENTS" xr:uid="{737C2EB8-E9B9-451A-8B75-8A2F6289453B}"/>
    <hyperlink ref="B1" r:id="rId1" xr:uid="{9CD8CF1E-87B7-47D4-A853-0C3E52B3A7F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329E7-5739-4733-92FE-D2C410836D94}">
  <dimension ref="A1:AG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6.7109375" style="189" customWidth="1"/>
    <col min="2" max="2" width="44.7109375" style="171" customWidth="1"/>
    <col min="3" max="3" width="12.7109375" style="192" customWidth="1"/>
    <col min="4" max="4" width="12.7109375" style="216" customWidth="1"/>
    <col min="5" max="5" width="12.7109375" style="172" customWidth="1"/>
    <col min="6" max="6" width="1.7109375" style="172" customWidth="1"/>
    <col min="7" max="9" width="12.7109375" style="172" customWidth="1"/>
    <col min="10" max="10" width="1.7109375" style="172" customWidth="1"/>
    <col min="11" max="13" width="12.7109375" style="172" customWidth="1"/>
    <col min="14" max="14" width="1.7109375" style="172" customWidth="1"/>
    <col min="15" max="17" width="12.7109375" style="172" customWidth="1"/>
    <col min="18" max="18" width="1.7109375" style="172" customWidth="1"/>
    <col min="19" max="21" width="12.7109375" style="172" customWidth="1"/>
    <col min="22" max="22" width="1.7109375" style="172" customWidth="1"/>
    <col min="23" max="25" width="12.7109375" style="172" customWidth="1"/>
    <col min="26" max="26" width="1.7109375" style="172" customWidth="1"/>
    <col min="27" max="29" width="12.7109375" style="172" customWidth="1"/>
    <col min="30" max="30" width="1.7109375" style="172" customWidth="1"/>
    <col min="31" max="33" width="12.7109375" style="172" customWidth="1"/>
    <col min="34" max="16384" width="9.140625" style="172"/>
  </cols>
  <sheetData>
    <row r="1" spans="1:33" s="163" customFormat="1" ht="39.950000000000003" customHeight="1">
      <c r="A1" s="37" t="s">
        <v>251</v>
      </c>
      <c r="B1" s="33" t="s">
        <v>61</v>
      </c>
      <c r="C1" s="383" t="s">
        <v>510</v>
      </c>
      <c r="D1" s="383"/>
      <c r="E1" s="383"/>
      <c r="F1" s="35"/>
      <c r="G1" s="383" t="s">
        <v>511</v>
      </c>
      <c r="H1" s="387"/>
      <c r="I1" s="387"/>
      <c r="J1" s="35"/>
      <c r="K1" s="383" t="s">
        <v>512</v>
      </c>
      <c r="L1" s="387"/>
      <c r="M1" s="387"/>
      <c r="N1" s="35"/>
      <c r="O1" s="383" t="s">
        <v>513</v>
      </c>
      <c r="P1" s="387"/>
      <c r="Q1" s="387"/>
      <c r="R1" s="35"/>
      <c r="S1" s="383" t="s">
        <v>514</v>
      </c>
      <c r="T1" s="387"/>
      <c r="U1" s="387"/>
      <c r="V1" s="35"/>
      <c r="W1" s="383" t="s">
        <v>515</v>
      </c>
      <c r="X1" s="387"/>
      <c r="Y1" s="387"/>
      <c r="Z1" s="35"/>
      <c r="AA1" s="383" t="s">
        <v>516</v>
      </c>
      <c r="AB1" s="387"/>
      <c r="AC1" s="387"/>
      <c r="AD1" s="35"/>
      <c r="AE1" s="383" t="s">
        <v>706</v>
      </c>
      <c r="AF1" s="387"/>
      <c r="AG1" s="387"/>
    </row>
    <row r="2" spans="1:33" s="162" customFormat="1" ht="18" customHeight="1">
      <c r="A2" s="356" t="s">
        <v>34</v>
      </c>
      <c r="B2" s="378" t="s">
        <v>5</v>
      </c>
      <c r="C2" s="383"/>
      <c r="D2" s="383"/>
      <c r="E2" s="383"/>
      <c r="F2" s="165"/>
      <c r="G2" s="387"/>
      <c r="H2" s="387"/>
      <c r="I2" s="387"/>
      <c r="J2" s="165"/>
      <c r="K2" s="387"/>
      <c r="L2" s="387"/>
      <c r="M2" s="387"/>
      <c r="N2" s="165"/>
      <c r="O2" s="387"/>
      <c r="P2" s="387"/>
      <c r="Q2" s="387"/>
      <c r="R2" s="165"/>
      <c r="S2" s="387"/>
      <c r="T2" s="387"/>
      <c r="U2" s="387"/>
      <c r="V2" s="165"/>
      <c r="W2" s="387"/>
      <c r="X2" s="387"/>
      <c r="Y2" s="387"/>
      <c r="Z2" s="165"/>
      <c r="AA2" s="387"/>
      <c r="AB2" s="387"/>
      <c r="AC2" s="387"/>
      <c r="AD2" s="165"/>
      <c r="AE2" s="387"/>
      <c r="AF2" s="387"/>
      <c r="AG2" s="387"/>
    </row>
    <row r="3" spans="1:33" s="162" customFormat="1" ht="18" customHeight="1">
      <c r="A3" s="148" t="s">
        <v>28</v>
      </c>
      <c r="B3" s="379"/>
      <c r="C3" s="394"/>
      <c r="D3" s="394"/>
      <c r="E3" s="394"/>
      <c r="F3" s="165"/>
      <c r="G3" s="388"/>
      <c r="H3" s="388"/>
      <c r="I3" s="388"/>
      <c r="J3" s="165"/>
      <c r="K3" s="388"/>
      <c r="L3" s="388"/>
      <c r="M3" s="388"/>
      <c r="N3" s="165"/>
      <c r="O3" s="388"/>
      <c r="P3" s="388"/>
      <c r="Q3" s="388"/>
      <c r="R3" s="165"/>
      <c r="S3" s="388"/>
      <c r="T3" s="388"/>
      <c r="U3" s="388"/>
      <c r="V3" s="165"/>
      <c r="W3" s="388"/>
      <c r="X3" s="388"/>
      <c r="Y3" s="388"/>
      <c r="Z3" s="165"/>
      <c r="AA3" s="388"/>
      <c r="AB3" s="388"/>
      <c r="AC3" s="388"/>
      <c r="AD3" s="165"/>
      <c r="AE3" s="388"/>
      <c r="AF3" s="388"/>
      <c r="AG3" s="388"/>
    </row>
    <row r="4" spans="1:33" s="162" customFormat="1" ht="18" customHeight="1">
      <c r="A4" s="27"/>
      <c r="B4" s="380"/>
      <c r="C4" s="381">
        <v>2016</v>
      </c>
      <c r="D4" s="381"/>
      <c r="E4" s="381"/>
      <c r="F4" s="198"/>
      <c r="G4" s="381">
        <v>2016</v>
      </c>
      <c r="H4" s="382"/>
      <c r="I4" s="382"/>
      <c r="J4" s="198"/>
      <c r="K4" s="381">
        <v>2016</v>
      </c>
      <c r="L4" s="382"/>
      <c r="M4" s="382"/>
      <c r="N4" s="198"/>
      <c r="O4" s="381">
        <v>2016</v>
      </c>
      <c r="P4" s="382"/>
      <c r="Q4" s="382"/>
      <c r="R4" s="198"/>
      <c r="S4" s="381">
        <v>2016</v>
      </c>
      <c r="T4" s="382"/>
      <c r="U4" s="382"/>
      <c r="V4" s="198"/>
      <c r="W4" s="381">
        <v>2016</v>
      </c>
      <c r="X4" s="382"/>
      <c r="Y4" s="382"/>
      <c r="Z4" s="198"/>
      <c r="AA4" s="381">
        <v>2016</v>
      </c>
      <c r="AB4" s="382"/>
      <c r="AC4" s="382"/>
      <c r="AD4" s="198"/>
      <c r="AE4" s="381">
        <v>2016</v>
      </c>
      <c r="AF4" s="382"/>
      <c r="AG4" s="382"/>
    </row>
    <row r="5" spans="1:33" s="162" customFormat="1" ht="60" customHeight="1">
      <c r="A5" s="166" t="s">
        <v>20</v>
      </c>
      <c r="B5" s="166" t="s">
        <v>21</v>
      </c>
      <c r="C5" s="167" t="s">
        <v>2</v>
      </c>
      <c r="D5" s="167" t="s">
        <v>517</v>
      </c>
      <c r="E5" s="168" t="s">
        <v>62</v>
      </c>
      <c r="F5" s="169"/>
      <c r="G5" s="167" t="s">
        <v>2</v>
      </c>
      <c r="H5" s="167" t="s">
        <v>517</v>
      </c>
      <c r="I5" s="168" t="s">
        <v>62</v>
      </c>
      <c r="J5" s="169"/>
      <c r="K5" s="167" t="s">
        <v>2</v>
      </c>
      <c r="L5" s="167" t="s">
        <v>518</v>
      </c>
      <c r="M5" s="168" t="s">
        <v>62</v>
      </c>
      <c r="N5" s="169"/>
      <c r="O5" s="167" t="s">
        <v>2</v>
      </c>
      <c r="P5" s="167" t="s">
        <v>518</v>
      </c>
      <c r="Q5" s="168" t="s">
        <v>62</v>
      </c>
      <c r="R5" s="169"/>
      <c r="S5" s="167" t="s">
        <v>2</v>
      </c>
      <c r="T5" s="167" t="s">
        <v>517</v>
      </c>
      <c r="U5" s="168" t="s">
        <v>62</v>
      </c>
      <c r="V5" s="130"/>
      <c r="W5" s="167" t="s">
        <v>2</v>
      </c>
      <c r="X5" s="167" t="s">
        <v>517</v>
      </c>
      <c r="Y5" s="168" t="s">
        <v>62</v>
      </c>
      <c r="Z5" s="130"/>
      <c r="AA5" s="167" t="s">
        <v>2</v>
      </c>
      <c r="AB5" s="167" t="s">
        <v>517</v>
      </c>
      <c r="AC5" s="168" t="s">
        <v>62</v>
      </c>
      <c r="AD5" s="169"/>
      <c r="AE5" s="167" t="s">
        <v>2</v>
      </c>
      <c r="AF5" s="167" t="s">
        <v>518</v>
      </c>
      <c r="AG5" s="168" t="s">
        <v>62</v>
      </c>
    </row>
    <row r="6" spans="1:33">
      <c r="A6" s="131" t="s">
        <v>26</v>
      </c>
      <c r="B6" s="90"/>
      <c r="D6" s="215"/>
    </row>
    <row r="7" spans="1:33">
      <c r="A7" s="134" t="s">
        <v>55</v>
      </c>
      <c r="B7" s="56" t="s">
        <v>40</v>
      </c>
      <c r="C7" s="138">
        <v>20796</v>
      </c>
      <c r="D7" s="138">
        <v>48542</v>
      </c>
      <c r="E7" s="139">
        <v>42.84125087553047</v>
      </c>
      <c r="F7" s="140"/>
      <c r="G7" s="138">
        <v>960</v>
      </c>
      <c r="H7" s="138">
        <v>48542</v>
      </c>
      <c r="I7" s="139">
        <v>1.9776688228750359</v>
      </c>
      <c r="J7" s="140"/>
      <c r="K7" s="138">
        <v>38380</v>
      </c>
      <c r="L7" s="138">
        <v>48542</v>
      </c>
      <c r="M7" s="139">
        <v>79.065551481191548</v>
      </c>
      <c r="N7" s="140"/>
      <c r="O7" s="138">
        <v>2823</v>
      </c>
      <c r="P7" s="138">
        <v>48542</v>
      </c>
      <c r="Q7" s="139">
        <v>5.8155823822669026</v>
      </c>
      <c r="R7" s="140"/>
      <c r="S7" s="138">
        <v>11054</v>
      </c>
      <c r="T7" s="138">
        <v>48542</v>
      </c>
      <c r="U7" s="139">
        <v>22.77203246672984</v>
      </c>
      <c r="V7" s="140"/>
      <c r="W7" s="138">
        <v>3985</v>
      </c>
      <c r="X7" s="138">
        <v>48542</v>
      </c>
      <c r="Y7" s="139">
        <v>8.2093856866218946</v>
      </c>
      <c r="Z7" s="140"/>
      <c r="AA7" s="138">
        <v>636</v>
      </c>
      <c r="AB7" s="138">
        <v>48542</v>
      </c>
      <c r="AC7" s="139">
        <v>1.3102055951547114</v>
      </c>
      <c r="AD7" s="140"/>
      <c r="AE7" s="138">
        <v>361</v>
      </c>
      <c r="AF7" s="138">
        <v>48542</v>
      </c>
      <c r="AG7" s="139">
        <v>0.74368588026863336</v>
      </c>
    </row>
    <row r="8" spans="1:33">
      <c r="A8" s="76"/>
      <c r="B8" s="56" t="s">
        <v>22</v>
      </c>
      <c r="C8" s="138">
        <v>19733</v>
      </c>
      <c r="D8" s="138">
        <v>44950</v>
      </c>
      <c r="E8" s="139">
        <v>43.899888765294769</v>
      </c>
      <c r="F8" s="140"/>
      <c r="G8" s="138">
        <v>906</v>
      </c>
      <c r="H8" s="138">
        <v>44950</v>
      </c>
      <c r="I8" s="139">
        <v>2.0155728587319244</v>
      </c>
      <c r="J8" s="140"/>
      <c r="K8" s="138">
        <v>33810</v>
      </c>
      <c r="L8" s="138">
        <v>44950</v>
      </c>
      <c r="M8" s="139">
        <v>75.216907675194662</v>
      </c>
      <c r="N8" s="140"/>
      <c r="O8" s="138">
        <v>3671</v>
      </c>
      <c r="P8" s="138">
        <v>44950</v>
      </c>
      <c r="Q8" s="139">
        <v>8.166852057842048</v>
      </c>
      <c r="R8" s="140"/>
      <c r="S8" s="138">
        <v>11846</v>
      </c>
      <c r="T8" s="138">
        <v>44950</v>
      </c>
      <c r="U8" s="139">
        <v>26.353726362625139</v>
      </c>
      <c r="V8" s="140"/>
      <c r="W8" s="138">
        <v>4634</v>
      </c>
      <c r="X8" s="138">
        <v>44950</v>
      </c>
      <c r="Y8" s="139">
        <v>10.309232480533927</v>
      </c>
      <c r="Z8" s="140"/>
      <c r="AA8" s="138">
        <v>949</v>
      </c>
      <c r="AB8" s="138">
        <v>44950</v>
      </c>
      <c r="AC8" s="139">
        <v>2.1112347052280311</v>
      </c>
      <c r="AD8" s="140"/>
      <c r="AE8" s="138">
        <v>534</v>
      </c>
      <c r="AF8" s="138">
        <v>44950</v>
      </c>
      <c r="AG8" s="139">
        <v>1.1879866518353726</v>
      </c>
    </row>
    <row r="9" spans="1:33">
      <c r="A9" s="76"/>
      <c r="B9" s="56" t="s">
        <v>23</v>
      </c>
      <c r="C9" s="138">
        <v>18547</v>
      </c>
      <c r="D9" s="138">
        <v>43511</v>
      </c>
      <c r="E9" s="139">
        <v>42.626002620027123</v>
      </c>
      <c r="F9" s="140"/>
      <c r="G9" s="138">
        <v>968</v>
      </c>
      <c r="H9" s="138">
        <v>43511</v>
      </c>
      <c r="I9" s="139">
        <v>2.2247247822389742</v>
      </c>
      <c r="J9" s="140"/>
      <c r="K9" s="138">
        <v>32384</v>
      </c>
      <c r="L9" s="138">
        <v>43511</v>
      </c>
      <c r="M9" s="139">
        <v>74.427156351267499</v>
      </c>
      <c r="N9" s="140"/>
      <c r="O9" s="138">
        <v>3938</v>
      </c>
      <c r="P9" s="138">
        <v>43511</v>
      </c>
      <c r="Q9" s="139">
        <v>9.0505849095630992</v>
      </c>
      <c r="R9" s="140"/>
      <c r="S9" s="138">
        <v>11871</v>
      </c>
      <c r="T9" s="138">
        <v>43511</v>
      </c>
      <c r="U9" s="139">
        <v>27.282756084668247</v>
      </c>
      <c r="V9" s="140"/>
      <c r="W9" s="138">
        <v>4614</v>
      </c>
      <c r="X9" s="138">
        <v>43511</v>
      </c>
      <c r="Y9" s="139">
        <v>10.604215026085358</v>
      </c>
      <c r="Z9" s="140"/>
      <c r="AA9" s="138">
        <v>1086</v>
      </c>
      <c r="AB9" s="138">
        <v>43511</v>
      </c>
      <c r="AC9" s="139">
        <v>2.4959205718094277</v>
      </c>
      <c r="AD9" s="140"/>
      <c r="AE9" s="138">
        <v>583</v>
      </c>
      <c r="AF9" s="138">
        <v>43511</v>
      </c>
      <c r="AG9" s="139">
        <v>1.3398910620302911</v>
      </c>
    </row>
    <row r="10" spans="1:33">
      <c r="A10" s="76"/>
      <c r="B10" s="56" t="s">
        <v>24</v>
      </c>
      <c r="C10" s="138">
        <v>18270</v>
      </c>
      <c r="D10" s="138">
        <v>43225</v>
      </c>
      <c r="E10" s="139">
        <v>42.267206477732792</v>
      </c>
      <c r="F10" s="140"/>
      <c r="G10" s="138">
        <v>1004</v>
      </c>
      <c r="H10" s="138">
        <v>43225</v>
      </c>
      <c r="I10" s="139">
        <v>2.32272990167727</v>
      </c>
      <c r="J10" s="140"/>
      <c r="K10" s="138">
        <v>30877</v>
      </c>
      <c r="L10" s="138">
        <v>43225</v>
      </c>
      <c r="M10" s="139">
        <v>71.433198380566793</v>
      </c>
      <c r="N10" s="140"/>
      <c r="O10" s="138">
        <v>4781</v>
      </c>
      <c r="P10" s="138">
        <v>43225</v>
      </c>
      <c r="Q10" s="139">
        <v>11.060728744939272</v>
      </c>
      <c r="R10" s="140"/>
      <c r="S10" s="138">
        <v>12189</v>
      </c>
      <c r="T10" s="138">
        <v>43225</v>
      </c>
      <c r="U10" s="139">
        <v>28.198958935801038</v>
      </c>
      <c r="V10" s="140"/>
      <c r="W10" s="138">
        <v>4949</v>
      </c>
      <c r="X10" s="138">
        <v>43225</v>
      </c>
      <c r="Y10" s="139">
        <v>11.449392712550607</v>
      </c>
      <c r="Z10" s="140"/>
      <c r="AA10" s="138">
        <v>1421</v>
      </c>
      <c r="AB10" s="138">
        <v>43225</v>
      </c>
      <c r="AC10" s="139">
        <v>3.2874493927125505</v>
      </c>
      <c r="AD10" s="140"/>
      <c r="AE10" s="138">
        <v>689</v>
      </c>
      <c r="AF10" s="138">
        <v>43225</v>
      </c>
      <c r="AG10" s="139">
        <v>1.5939849624060149</v>
      </c>
    </row>
    <row r="11" spans="1:33">
      <c r="A11" s="76"/>
      <c r="B11" s="56" t="s">
        <v>41</v>
      </c>
      <c r="C11" s="138">
        <v>18346</v>
      </c>
      <c r="D11" s="138">
        <v>44621</v>
      </c>
      <c r="E11" s="139">
        <v>41.115169987225748</v>
      </c>
      <c r="F11" s="140"/>
      <c r="G11" s="138">
        <v>1267</v>
      </c>
      <c r="H11" s="138">
        <v>44621</v>
      </c>
      <c r="I11" s="139">
        <v>2.8394702046121783</v>
      </c>
      <c r="J11" s="140"/>
      <c r="K11" s="138">
        <v>31087</v>
      </c>
      <c r="L11" s="138">
        <v>44621</v>
      </c>
      <c r="M11" s="139">
        <v>69.668989937473384</v>
      </c>
      <c r="N11" s="140"/>
      <c r="O11" s="138">
        <v>6613</v>
      </c>
      <c r="P11" s="138">
        <v>44621</v>
      </c>
      <c r="Q11" s="139">
        <v>14.820376056117073</v>
      </c>
      <c r="R11" s="140"/>
      <c r="S11" s="138">
        <v>13406</v>
      </c>
      <c r="T11" s="138">
        <v>44621</v>
      </c>
      <c r="U11" s="139">
        <v>30.044149615651822</v>
      </c>
      <c r="V11" s="140"/>
      <c r="W11" s="138">
        <v>5609</v>
      </c>
      <c r="X11" s="138">
        <v>44621</v>
      </c>
      <c r="Y11" s="139">
        <v>12.570314425942941</v>
      </c>
      <c r="Z11" s="140"/>
      <c r="AA11" s="138">
        <v>2329</v>
      </c>
      <c r="AB11" s="138">
        <v>44621</v>
      </c>
      <c r="AC11" s="139">
        <v>5.2195154747764505</v>
      </c>
      <c r="AD11" s="140"/>
      <c r="AE11" s="138">
        <v>1140</v>
      </c>
      <c r="AF11" s="138">
        <v>44621</v>
      </c>
      <c r="AG11" s="139">
        <v>2.5548508549785973</v>
      </c>
    </row>
    <row r="12" spans="1:33">
      <c r="A12" s="136"/>
      <c r="B12" s="57" t="s">
        <v>25</v>
      </c>
      <c r="C12" s="174"/>
      <c r="D12" s="174"/>
      <c r="E12" s="175">
        <v>0.95970983916133501</v>
      </c>
      <c r="F12" s="175"/>
      <c r="G12" s="175"/>
      <c r="H12" s="175"/>
      <c r="I12" s="175">
        <v>1.4357662778362956</v>
      </c>
      <c r="J12" s="175"/>
      <c r="K12" s="175"/>
      <c r="L12" s="175"/>
      <c r="M12" s="175">
        <v>0.88115479665055574</v>
      </c>
      <c r="N12" s="175"/>
      <c r="O12" s="174"/>
      <c r="P12" s="174"/>
      <c r="Q12" s="175">
        <v>2.548390699667145</v>
      </c>
      <c r="R12" s="175"/>
      <c r="S12" s="175"/>
      <c r="T12" s="175"/>
      <c r="U12" s="175">
        <v>1.3193442289152983</v>
      </c>
      <c r="V12" s="175"/>
      <c r="W12" s="175"/>
      <c r="X12" s="175"/>
      <c r="Y12" s="175">
        <v>1.5312125542387007</v>
      </c>
      <c r="Z12" s="175"/>
      <c r="AA12" s="174"/>
      <c r="AB12" s="174"/>
      <c r="AC12" s="175">
        <v>3.983737738625762</v>
      </c>
      <c r="AD12" s="175"/>
      <c r="AE12" s="175"/>
      <c r="AF12" s="175"/>
      <c r="AG12" s="175">
        <v>3.4353897562983677</v>
      </c>
    </row>
    <row r="13" spans="1:33" s="184" customFormat="1">
      <c r="A13" s="120"/>
      <c r="B13" s="56"/>
      <c r="C13" s="177"/>
      <c r="D13" s="177"/>
      <c r="E13" s="178"/>
      <c r="F13" s="179"/>
      <c r="G13" s="177"/>
      <c r="H13" s="177"/>
      <c r="I13" s="178"/>
      <c r="J13" s="179"/>
      <c r="K13" s="177"/>
      <c r="L13" s="177"/>
      <c r="M13" s="178"/>
      <c r="N13" s="179"/>
      <c r="O13" s="177"/>
      <c r="P13" s="177"/>
      <c r="Q13" s="178"/>
      <c r="R13" s="179"/>
      <c r="S13" s="177"/>
      <c r="T13" s="177"/>
      <c r="U13" s="178"/>
      <c r="V13" s="179"/>
      <c r="W13" s="177"/>
      <c r="X13" s="177"/>
      <c r="Y13" s="178"/>
      <c r="Z13" s="179"/>
      <c r="AA13" s="177"/>
      <c r="AB13" s="177"/>
      <c r="AC13" s="178"/>
      <c r="AD13" s="179"/>
      <c r="AE13" s="177"/>
      <c r="AF13" s="177"/>
      <c r="AG13" s="178"/>
    </row>
    <row r="14" spans="1:33" s="184" customFormat="1">
      <c r="A14" s="76"/>
      <c r="B14" s="137"/>
      <c r="C14" s="177"/>
      <c r="D14" s="177"/>
      <c r="E14" s="178"/>
      <c r="F14" s="179"/>
      <c r="G14" s="177"/>
      <c r="H14" s="177"/>
      <c r="I14" s="178"/>
      <c r="J14" s="179"/>
      <c r="K14" s="177"/>
      <c r="L14" s="177"/>
      <c r="M14" s="178"/>
      <c r="N14" s="179"/>
      <c r="O14" s="177"/>
      <c r="P14" s="177"/>
      <c r="Q14" s="178"/>
      <c r="R14" s="179"/>
      <c r="S14" s="177"/>
      <c r="T14" s="177"/>
      <c r="U14" s="178"/>
      <c r="V14" s="179"/>
      <c r="W14" s="177"/>
      <c r="X14" s="177"/>
      <c r="Y14" s="178"/>
      <c r="Z14" s="179"/>
      <c r="AA14" s="177"/>
      <c r="AB14" s="177"/>
      <c r="AC14" s="178"/>
      <c r="AD14" s="179"/>
      <c r="AE14" s="177"/>
      <c r="AF14" s="177"/>
      <c r="AG14" s="178"/>
    </row>
    <row r="15" spans="1:33">
      <c r="A15" s="134" t="s">
        <v>769</v>
      </c>
      <c r="B15" s="56" t="s">
        <v>40</v>
      </c>
      <c r="C15" s="138">
        <v>8715</v>
      </c>
      <c r="D15" s="138">
        <v>21512</v>
      </c>
      <c r="E15" s="139">
        <v>40.512272220156191</v>
      </c>
      <c r="F15" s="140"/>
      <c r="G15" s="138">
        <v>374</v>
      </c>
      <c r="H15" s="138">
        <v>21512</v>
      </c>
      <c r="I15" s="139">
        <v>1.738564522127185</v>
      </c>
      <c r="J15" s="140"/>
      <c r="K15" s="138">
        <v>16190</v>
      </c>
      <c r="L15" s="138">
        <v>21512</v>
      </c>
      <c r="M15" s="139">
        <v>75.260319821494974</v>
      </c>
      <c r="N15" s="140"/>
      <c r="O15" s="138">
        <v>1657</v>
      </c>
      <c r="P15" s="138">
        <v>21512</v>
      </c>
      <c r="Q15" s="139">
        <v>7.7026775753068062</v>
      </c>
      <c r="R15" s="140"/>
      <c r="S15" s="138">
        <v>4077</v>
      </c>
      <c r="T15" s="138">
        <v>21512</v>
      </c>
      <c r="U15" s="139">
        <v>18.952212718482709</v>
      </c>
      <c r="V15" s="140"/>
      <c r="W15" s="138">
        <v>1910</v>
      </c>
      <c r="X15" s="138">
        <v>21512</v>
      </c>
      <c r="Y15" s="139">
        <v>8.8787653402751943</v>
      </c>
      <c r="Z15" s="140"/>
      <c r="AA15" s="138">
        <v>328</v>
      </c>
      <c r="AB15" s="138">
        <v>21512</v>
      </c>
      <c r="AC15" s="139">
        <v>1.5247303830420231</v>
      </c>
      <c r="AD15" s="140"/>
      <c r="AE15" s="138">
        <v>172</v>
      </c>
      <c r="AF15" s="138">
        <v>21512</v>
      </c>
      <c r="AG15" s="139">
        <v>0.79955373744886571</v>
      </c>
    </row>
    <row r="16" spans="1:33">
      <c r="A16" s="76"/>
      <c r="B16" s="56" t="s">
        <v>22</v>
      </c>
      <c r="C16" s="138">
        <v>10584</v>
      </c>
      <c r="D16" s="138">
        <v>24461</v>
      </c>
      <c r="E16" s="139">
        <v>43.268876987858221</v>
      </c>
      <c r="F16" s="140"/>
      <c r="G16" s="138">
        <v>330</v>
      </c>
      <c r="H16" s="138">
        <v>24461</v>
      </c>
      <c r="I16" s="139">
        <v>1.3490863006418381</v>
      </c>
      <c r="J16" s="140"/>
      <c r="K16" s="138">
        <v>17813</v>
      </c>
      <c r="L16" s="138">
        <v>24461</v>
      </c>
      <c r="M16" s="139">
        <v>72.822043252524423</v>
      </c>
      <c r="N16" s="140"/>
      <c r="O16" s="138">
        <v>2105</v>
      </c>
      <c r="P16" s="138">
        <v>24461</v>
      </c>
      <c r="Q16" s="139">
        <v>8.6055353419729368</v>
      </c>
      <c r="R16" s="140"/>
      <c r="S16" s="138">
        <v>4688</v>
      </c>
      <c r="T16" s="138">
        <v>24461</v>
      </c>
      <c r="U16" s="139">
        <v>19.165201749724051</v>
      </c>
      <c r="V16" s="140"/>
      <c r="W16" s="138">
        <v>2479</v>
      </c>
      <c r="X16" s="138">
        <v>24461</v>
      </c>
      <c r="Y16" s="139">
        <v>10.134499816033687</v>
      </c>
      <c r="Z16" s="140"/>
      <c r="AA16" s="138">
        <v>505</v>
      </c>
      <c r="AB16" s="138">
        <v>24461</v>
      </c>
      <c r="AC16" s="139">
        <v>2.0645108540125094</v>
      </c>
      <c r="AD16" s="140"/>
      <c r="AE16" s="138">
        <v>247</v>
      </c>
      <c r="AF16" s="138">
        <v>24461</v>
      </c>
      <c r="AG16" s="139">
        <v>1.009770655328891</v>
      </c>
    </row>
    <row r="17" spans="1:33">
      <c r="A17" s="76"/>
      <c r="B17" s="56" t="s">
        <v>23</v>
      </c>
      <c r="C17" s="138">
        <v>12983</v>
      </c>
      <c r="D17" s="138">
        <v>28692</v>
      </c>
      <c r="E17" s="139">
        <v>45.249546912031228</v>
      </c>
      <c r="F17" s="140"/>
      <c r="G17" s="138">
        <v>310</v>
      </c>
      <c r="H17" s="138">
        <v>28692</v>
      </c>
      <c r="I17" s="139">
        <v>1.0804405409173288</v>
      </c>
      <c r="J17" s="140"/>
      <c r="K17" s="138">
        <v>20286</v>
      </c>
      <c r="L17" s="138">
        <v>28692</v>
      </c>
      <c r="M17" s="139">
        <v>70.702634880803004</v>
      </c>
      <c r="N17" s="140"/>
      <c r="O17" s="138">
        <v>2854</v>
      </c>
      <c r="P17" s="138">
        <v>28692</v>
      </c>
      <c r="Q17" s="139">
        <v>9.947023560574376</v>
      </c>
      <c r="R17" s="140"/>
      <c r="S17" s="138">
        <v>5282</v>
      </c>
      <c r="T17" s="138">
        <v>28692</v>
      </c>
      <c r="U17" s="139">
        <v>18.409312700404293</v>
      </c>
      <c r="V17" s="140"/>
      <c r="W17" s="138">
        <v>2839</v>
      </c>
      <c r="X17" s="138">
        <v>28692</v>
      </c>
      <c r="Y17" s="139">
        <v>9.8947441795622471</v>
      </c>
      <c r="Z17" s="140"/>
      <c r="AA17" s="138">
        <v>659</v>
      </c>
      <c r="AB17" s="138">
        <v>28692</v>
      </c>
      <c r="AC17" s="139">
        <v>2.2968074724661927</v>
      </c>
      <c r="AD17" s="140"/>
      <c r="AE17" s="138">
        <v>430</v>
      </c>
      <c r="AF17" s="138">
        <v>28692</v>
      </c>
      <c r="AG17" s="139">
        <v>1.4986755890143593</v>
      </c>
    </row>
    <row r="18" spans="1:33">
      <c r="A18" s="76"/>
      <c r="B18" s="56" t="s">
        <v>24</v>
      </c>
      <c r="C18" s="138">
        <v>15082</v>
      </c>
      <c r="D18" s="138">
        <v>32620</v>
      </c>
      <c r="E18" s="139">
        <v>46.235438381361128</v>
      </c>
      <c r="F18" s="140"/>
      <c r="G18" s="138">
        <v>256</v>
      </c>
      <c r="H18" s="138">
        <v>32620</v>
      </c>
      <c r="I18" s="139">
        <v>0.78479460453709371</v>
      </c>
      <c r="J18" s="140"/>
      <c r="K18" s="138">
        <v>22910</v>
      </c>
      <c r="L18" s="138">
        <v>32620</v>
      </c>
      <c r="M18" s="139">
        <v>70.232985898221941</v>
      </c>
      <c r="N18" s="140"/>
      <c r="O18" s="138">
        <v>3547</v>
      </c>
      <c r="P18" s="138">
        <v>32620</v>
      </c>
      <c r="Q18" s="139">
        <v>10.873697118332311</v>
      </c>
      <c r="R18" s="140"/>
      <c r="S18" s="138">
        <v>6451</v>
      </c>
      <c r="T18" s="138">
        <v>32620</v>
      </c>
      <c r="U18" s="139">
        <v>19.776210913549967</v>
      </c>
      <c r="V18" s="140"/>
      <c r="W18" s="138">
        <v>3553</v>
      </c>
      <c r="X18" s="138">
        <v>32620</v>
      </c>
      <c r="Y18" s="139">
        <v>10.892090741876149</v>
      </c>
      <c r="Z18" s="140"/>
      <c r="AA18" s="138">
        <v>856</v>
      </c>
      <c r="AB18" s="138">
        <v>32620</v>
      </c>
      <c r="AC18" s="139">
        <v>2.6241569589209073</v>
      </c>
      <c r="AD18" s="140"/>
      <c r="AE18" s="138">
        <v>454</v>
      </c>
      <c r="AF18" s="138">
        <v>32620</v>
      </c>
      <c r="AG18" s="139">
        <v>1.3917841814837522</v>
      </c>
    </row>
    <row r="19" spans="1:33">
      <c r="A19" s="76"/>
      <c r="B19" s="56" t="s">
        <v>41</v>
      </c>
      <c r="C19" s="138">
        <v>13772</v>
      </c>
      <c r="D19" s="138">
        <v>28761</v>
      </c>
      <c r="E19" s="139">
        <v>47.884287750773616</v>
      </c>
      <c r="F19" s="140"/>
      <c r="G19" s="138">
        <v>198</v>
      </c>
      <c r="H19" s="138">
        <v>28761</v>
      </c>
      <c r="I19" s="139">
        <v>0.68843225200792735</v>
      </c>
      <c r="J19" s="140"/>
      <c r="K19" s="138">
        <v>19852</v>
      </c>
      <c r="L19" s="138">
        <v>28761</v>
      </c>
      <c r="M19" s="139">
        <v>69.024025590208964</v>
      </c>
      <c r="N19" s="140"/>
      <c r="O19" s="138">
        <v>3841</v>
      </c>
      <c r="P19" s="138">
        <v>28761</v>
      </c>
      <c r="Q19" s="139">
        <v>13.354890302840653</v>
      </c>
      <c r="R19" s="140"/>
      <c r="S19" s="138">
        <v>6960</v>
      </c>
      <c r="T19" s="138">
        <v>28761</v>
      </c>
      <c r="U19" s="139">
        <v>24.199436737248355</v>
      </c>
      <c r="V19" s="140"/>
      <c r="W19" s="138">
        <v>3520</v>
      </c>
      <c r="X19" s="138">
        <v>28761</v>
      </c>
      <c r="Y19" s="139">
        <v>12.238795591252043</v>
      </c>
      <c r="Z19" s="140"/>
      <c r="AA19" s="138">
        <v>1103</v>
      </c>
      <c r="AB19" s="138">
        <v>28761</v>
      </c>
      <c r="AC19" s="139">
        <v>3.8350544139633533</v>
      </c>
      <c r="AD19" s="140"/>
      <c r="AE19" s="138">
        <v>608</v>
      </c>
      <c r="AF19" s="138">
        <v>28761</v>
      </c>
      <c r="AG19" s="139">
        <v>2.1139737839435346</v>
      </c>
    </row>
    <row r="20" spans="1:33">
      <c r="A20" s="136"/>
      <c r="B20" s="57" t="s">
        <v>25</v>
      </c>
      <c r="C20" s="174"/>
      <c r="D20" s="174"/>
      <c r="E20" s="175">
        <v>1.1819699347041217</v>
      </c>
      <c r="F20" s="175"/>
      <c r="G20" s="175"/>
      <c r="H20" s="175"/>
      <c r="I20" s="175">
        <v>0.39597739586081632</v>
      </c>
      <c r="J20" s="175"/>
      <c r="K20" s="175"/>
      <c r="L20" s="175"/>
      <c r="M20" s="175">
        <v>0.91713702192500024</v>
      </c>
      <c r="N20" s="175"/>
      <c r="O20" s="174"/>
      <c r="P20" s="174"/>
      <c r="Q20" s="175">
        <v>1.7337984320742794</v>
      </c>
      <c r="R20" s="175"/>
      <c r="S20" s="175"/>
      <c r="T20" s="175"/>
      <c r="U20" s="175">
        <v>1.2768660365260891</v>
      </c>
      <c r="V20" s="175"/>
      <c r="W20" s="175"/>
      <c r="X20" s="175"/>
      <c r="Y20" s="175">
        <v>1.3784344018796544</v>
      </c>
      <c r="Z20" s="175"/>
      <c r="AA20" s="174"/>
      <c r="AB20" s="174"/>
      <c r="AC20" s="175">
        <v>2.5152344680847456</v>
      </c>
      <c r="AD20" s="175"/>
      <c r="AE20" s="175"/>
      <c r="AF20" s="175"/>
      <c r="AG20" s="175">
        <v>2.6439420953600767</v>
      </c>
    </row>
    <row r="21" spans="1:33" s="184" customFormat="1">
      <c r="A21" s="120"/>
      <c r="B21" s="56"/>
      <c r="C21" s="177"/>
      <c r="D21" s="177"/>
      <c r="E21" s="178"/>
      <c r="F21" s="179"/>
      <c r="G21" s="177"/>
      <c r="H21" s="177"/>
      <c r="I21" s="178"/>
      <c r="J21" s="179"/>
      <c r="K21" s="177"/>
      <c r="L21" s="177"/>
      <c r="M21" s="178"/>
      <c r="N21" s="179"/>
      <c r="O21" s="177"/>
      <c r="P21" s="177"/>
      <c r="Q21" s="178"/>
      <c r="R21" s="179"/>
      <c r="S21" s="177"/>
      <c r="T21" s="177"/>
      <c r="U21" s="178"/>
      <c r="V21" s="179"/>
      <c r="W21" s="177"/>
      <c r="X21" s="177"/>
      <c r="Y21" s="178"/>
      <c r="Z21" s="179"/>
      <c r="AA21" s="177"/>
      <c r="AB21" s="177"/>
      <c r="AC21" s="178"/>
      <c r="AD21" s="179"/>
      <c r="AE21" s="177"/>
      <c r="AF21" s="177"/>
      <c r="AG21" s="178"/>
    </row>
    <row r="22" spans="1:33" s="184" customFormat="1">
      <c r="A22" s="76"/>
      <c r="B22" s="137"/>
      <c r="C22" s="177"/>
      <c r="D22" s="177"/>
      <c r="E22" s="178"/>
      <c r="F22" s="179"/>
      <c r="G22" s="177"/>
      <c r="H22" s="177"/>
      <c r="I22" s="178"/>
      <c r="J22" s="179"/>
      <c r="K22" s="177"/>
      <c r="L22" s="177"/>
      <c r="M22" s="178"/>
      <c r="N22" s="179"/>
      <c r="O22" s="177"/>
      <c r="P22" s="177"/>
      <c r="Q22" s="178"/>
      <c r="R22" s="179"/>
      <c r="S22" s="177"/>
      <c r="T22" s="177"/>
      <c r="U22" s="178"/>
      <c r="V22" s="179"/>
      <c r="W22" s="177"/>
      <c r="X22" s="177"/>
      <c r="Y22" s="178"/>
      <c r="Z22" s="179"/>
      <c r="AA22" s="177"/>
      <c r="AB22" s="177"/>
      <c r="AC22" s="178"/>
      <c r="AD22" s="179"/>
      <c r="AE22" s="177"/>
      <c r="AF22" s="177"/>
      <c r="AG22" s="178"/>
    </row>
    <row r="23" spans="1:33">
      <c r="A23" s="134" t="s">
        <v>26</v>
      </c>
      <c r="B23" s="56" t="s">
        <v>40</v>
      </c>
      <c r="C23" s="138">
        <v>30900</v>
      </c>
      <c r="D23" s="138">
        <v>71806</v>
      </c>
      <c r="E23" s="139">
        <v>43.032615658858589</v>
      </c>
      <c r="F23" s="140"/>
      <c r="G23" s="138">
        <v>1385</v>
      </c>
      <c r="H23" s="138">
        <v>71806</v>
      </c>
      <c r="I23" s="139">
        <v>1.9288081775896164</v>
      </c>
      <c r="J23" s="140"/>
      <c r="K23" s="138">
        <v>56241</v>
      </c>
      <c r="L23" s="138">
        <v>71806</v>
      </c>
      <c r="M23" s="139">
        <v>78.323538422973016</v>
      </c>
      <c r="N23" s="140"/>
      <c r="O23" s="138">
        <v>4484</v>
      </c>
      <c r="P23" s="138">
        <v>71806</v>
      </c>
      <c r="Q23" s="139">
        <v>6.2446035150265988</v>
      </c>
      <c r="R23" s="140"/>
      <c r="S23" s="138">
        <v>16799</v>
      </c>
      <c r="T23" s="138">
        <v>71806</v>
      </c>
      <c r="U23" s="139">
        <v>23.394980920814419</v>
      </c>
      <c r="V23" s="140"/>
      <c r="W23" s="138">
        <v>6328</v>
      </c>
      <c r="X23" s="138">
        <v>71806</v>
      </c>
      <c r="Y23" s="139">
        <v>8.8126340417235323</v>
      </c>
      <c r="Z23" s="140"/>
      <c r="AA23" s="138">
        <v>1035</v>
      </c>
      <c r="AB23" s="138">
        <v>71806</v>
      </c>
      <c r="AC23" s="139">
        <v>1.4413837283792441</v>
      </c>
      <c r="AD23" s="140"/>
      <c r="AE23" s="138">
        <v>614</v>
      </c>
      <c r="AF23" s="138">
        <v>71806</v>
      </c>
      <c r="AG23" s="139">
        <v>0.85508174804333903</v>
      </c>
    </row>
    <row r="24" spans="1:33">
      <c r="A24" s="76"/>
      <c r="B24" s="56" t="s">
        <v>22</v>
      </c>
      <c r="C24" s="138">
        <v>27168</v>
      </c>
      <c r="D24" s="138">
        <v>63585</v>
      </c>
      <c r="E24" s="139">
        <v>42.727058268459544</v>
      </c>
      <c r="F24" s="140"/>
      <c r="G24" s="138">
        <v>1372</v>
      </c>
      <c r="H24" s="138">
        <v>63585</v>
      </c>
      <c r="I24" s="139">
        <v>2.1577416057246208</v>
      </c>
      <c r="J24" s="140"/>
      <c r="K24" s="138">
        <v>47320</v>
      </c>
      <c r="L24" s="138">
        <v>63585</v>
      </c>
      <c r="M24" s="139">
        <v>74.420067626012425</v>
      </c>
      <c r="N24" s="140"/>
      <c r="O24" s="138">
        <v>5430</v>
      </c>
      <c r="P24" s="138">
        <v>63585</v>
      </c>
      <c r="Q24" s="139">
        <v>8.5397499410238265</v>
      </c>
      <c r="R24" s="140"/>
      <c r="S24" s="138">
        <v>16203</v>
      </c>
      <c r="T24" s="138">
        <v>63585</v>
      </c>
      <c r="U24" s="139">
        <v>25.482425100259494</v>
      </c>
      <c r="V24" s="140"/>
      <c r="W24" s="138">
        <v>6402</v>
      </c>
      <c r="X24" s="138">
        <v>63585</v>
      </c>
      <c r="Y24" s="139">
        <v>10.068412361405992</v>
      </c>
      <c r="Z24" s="140"/>
      <c r="AA24" s="138">
        <v>1425</v>
      </c>
      <c r="AB24" s="138">
        <v>63585</v>
      </c>
      <c r="AC24" s="139">
        <v>2.2410945977824959</v>
      </c>
      <c r="AD24" s="140"/>
      <c r="AE24" s="138">
        <v>735</v>
      </c>
      <c r="AF24" s="138">
        <v>63585</v>
      </c>
      <c r="AG24" s="139">
        <v>1.1559330030667609</v>
      </c>
    </row>
    <row r="25" spans="1:33">
      <c r="A25" s="76"/>
      <c r="B25" s="56" t="s">
        <v>23</v>
      </c>
      <c r="C25" s="138">
        <v>29347</v>
      </c>
      <c r="D25" s="138">
        <v>69048</v>
      </c>
      <c r="E25" s="139">
        <v>42.502317228594599</v>
      </c>
      <c r="F25" s="140"/>
      <c r="G25" s="138">
        <v>1312</v>
      </c>
      <c r="H25" s="138">
        <v>69048</v>
      </c>
      <c r="I25" s="139">
        <v>1.900127447572703</v>
      </c>
      <c r="J25" s="140"/>
      <c r="K25" s="138">
        <v>50483</v>
      </c>
      <c r="L25" s="138">
        <v>69048</v>
      </c>
      <c r="M25" s="139">
        <v>73.112906963271925</v>
      </c>
      <c r="N25" s="140"/>
      <c r="O25" s="138">
        <v>6547</v>
      </c>
      <c r="P25" s="138">
        <v>69048</v>
      </c>
      <c r="Q25" s="139">
        <v>9.4818097555323835</v>
      </c>
      <c r="R25" s="140"/>
      <c r="S25" s="138">
        <v>16497</v>
      </c>
      <c r="T25" s="138">
        <v>69048</v>
      </c>
      <c r="U25" s="139">
        <v>23.892075078206464</v>
      </c>
      <c r="V25" s="140"/>
      <c r="W25" s="138">
        <v>7347</v>
      </c>
      <c r="X25" s="138">
        <v>69048</v>
      </c>
      <c r="Y25" s="139">
        <v>10.640424052832811</v>
      </c>
      <c r="Z25" s="140"/>
      <c r="AA25" s="138">
        <v>1718</v>
      </c>
      <c r="AB25" s="138">
        <v>69048</v>
      </c>
      <c r="AC25" s="139">
        <v>2.4881242034526707</v>
      </c>
      <c r="AD25" s="140"/>
      <c r="AE25" s="138">
        <v>854</v>
      </c>
      <c r="AF25" s="138">
        <v>69048</v>
      </c>
      <c r="AG25" s="139">
        <v>1.2368207623682075</v>
      </c>
    </row>
    <row r="26" spans="1:33">
      <c r="A26" s="76"/>
      <c r="B26" s="56" t="s">
        <v>24</v>
      </c>
      <c r="C26" s="138">
        <v>35799</v>
      </c>
      <c r="D26" s="138">
        <v>79979</v>
      </c>
      <c r="E26" s="139">
        <v>44.760499631153181</v>
      </c>
      <c r="F26" s="140"/>
      <c r="G26" s="138">
        <v>1115</v>
      </c>
      <c r="H26" s="138">
        <v>79979</v>
      </c>
      <c r="I26" s="139">
        <v>1.3941159554383025</v>
      </c>
      <c r="J26" s="140"/>
      <c r="K26" s="138">
        <v>56505</v>
      </c>
      <c r="L26" s="138">
        <v>79979</v>
      </c>
      <c r="M26" s="139">
        <v>70.649795571337478</v>
      </c>
      <c r="N26" s="140"/>
      <c r="O26" s="138">
        <v>8690</v>
      </c>
      <c r="P26" s="138">
        <v>79979</v>
      </c>
      <c r="Q26" s="139">
        <v>10.865352154940672</v>
      </c>
      <c r="R26" s="140"/>
      <c r="S26" s="138">
        <v>18379</v>
      </c>
      <c r="T26" s="138">
        <v>79979</v>
      </c>
      <c r="U26" s="139">
        <v>22.979782192825617</v>
      </c>
      <c r="V26" s="140"/>
      <c r="W26" s="138">
        <v>8719</v>
      </c>
      <c r="X26" s="138">
        <v>79979</v>
      </c>
      <c r="Y26" s="139">
        <v>10.901611673064179</v>
      </c>
      <c r="Z26" s="140"/>
      <c r="AA26" s="138">
        <v>2317</v>
      </c>
      <c r="AB26" s="138">
        <v>79979</v>
      </c>
      <c r="AC26" s="139">
        <v>2.8970104652471274</v>
      </c>
      <c r="AD26" s="140"/>
      <c r="AE26" s="138">
        <v>1316</v>
      </c>
      <c r="AF26" s="138">
        <v>79979</v>
      </c>
      <c r="AG26" s="139">
        <v>1.6454319258805437</v>
      </c>
    </row>
    <row r="27" spans="1:33">
      <c r="A27" s="76"/>
      <c r="B27" s="56" t="s">
        <v>41</v>
      </c>
      <c r="C27" s="138">
        <v>33614</v>
      </c>
      <c r="D27" s="138">
        <v>76477</v>
      </c>
      <c r="E27" s="139">
        <v>43.953083933731712</v>
      </c>
      <c r="F27" s="140"/>
      <c r="G27" s="138">
        <v>1389</v>
      </c>
      <c r="H27" s="138">
        <v>76477</v>
      </c>
      <c r="I27" s="139">
        <v>1.8162323312891457</v>
      </c>
      <c r="J27" s="140"/>
      <c r="K27" s="138">
        <v>53040</v>
      </c>
      <c r="L27" s="138">
        <v>76477</v>
      </c>
      <c r="M27" s="139">
        <v>69.35418491834146</v>
      </c>
      <c r="N27" s="140"/>
      <c r="O27" s="138">
        <v>10679</v>
      </c>
      <c r="P27" s="138">
        <v>76477</v>
      </c>
      <c r="Q27" s="139">
        <v>13.963675353374217</v>
      </c>
      <c r="R27" s="140"/>
      <c r="S27" s="138">
        <v>19946</v>
      </c>
      <c r="T27" s="138">
        <v>76477</v>
      </c>
      <c r="U27" s="139">
        <v>26.081043974005258</v>
      </c>
      <c r="V27" s="140"/>
      <c r="W27" s="138">
        <v>9296</v>
      </c>
      <c r="X27" s="138">
        <v>76477</v>
      </c>
      <c r="Y27" s="139">
        <v>12.155288518116558</v>
      </c>
      <c r="Z27" s="140"/>
      <c r="AA27" s="138">
        <v>3377</v>
      </c>
      <c r="AB27" s="138">
        <v>76477</v>
      </c>
      <c r="AC27" s="139">
        <v>4.4157066830550358</v>
      </c>
      <c r="AD27" s="140"/>
      <c r="AE27" s="138">
        <v>1699</v>
      </c>
      <c r="AF27" s="138">
        <v>76477</v>
      </c>
      <c r="AG27" s="139">
        <v>2.2215829595826198</v>
      </c>
    </row>
    <row r="28" spans="1:33">
      <c r="A28" s="136"/>
      <c r="B28" s="57" t="s">
        <v>25</v>
      </c>
      <c r="C28" s="174"/>
      <c r="D28" s="174"/>
      <c r="E28" s="175">
        <v>1.021390014545482</v>
      </c>
      <c r="F28" s="175"/>
      <c r="G28" s="175"/>
      <c r="H28" s="175"/>
      <c r="I28" s="175">
        <v>0.94163450383067437</v>
      </c>
      <c r="J28" s="175"/>
      <c r="K28" s="175"/>
      <c r="L28" s="175"/>
      <c r="M28" s="175">
        <v>0.88548329550442317</v>
      </c>
      <c r="N28" s="175"/>
      <c r="O28" s="174"/>
      <c r="P28" s="174"/>
      <c r="Q28" s="175">
        <v>2.2361188055851677</v>
      </c>
      <c r="R28" s="175"/>
      <c r="S28" s="175"/>
      <c r="T28" s="175"/>
      <c r="U28" s="175">
        <v>1.1148136458107158</v>
      </c>
      <c r="V28" s="175"/>
      <c r="W28" s="175"/>
      <c r="X28" s="175"/>
      <c r="Y28" s="175">
        <v>1.3793025400314123</v>
      </c>
      <c r="Z28" s="175"/>
      <c r="AA28" s="174"/>
      <c r="AB28" s="174"/>
      <c r="AC28" s="175">
        <v>3.0635191698884046</v>
      </c>
      <c r="AD28" s="175"/>
      <c r="AE28" s="175"/>
      <c r="AF28" s="175"/>
      <c r="AG28" s="175">
        <v>2.598094234459114</v>
      </c>
    </row>
    <row r="29" spans="1:33" s="184" customFormat="1">
      <c r="A29" s="50"/>
      <c r="B29" s="3"/>
      <c r="C29" s="183"/>
      <c r="D29" s="183"/>
      <c r="E29" s="176"/>
      <c r="G29" s="183"/>
      <c r="H29" s="183"/>
      <c r="I29" s="176"/>
      <c r="K29" s="183"/>
      <c r="L29" s="183"/>
      <c r="M29" s="176"/>
      <c r="O29" s="183"/>
      <c r="P29" s="183"/>
      <c r="Q29" s="176"/>
      <c r="S29" s="183"/>
      <c r="T29" s="183"/>
      <c r="U29" s="176"/>
      <c r="W29" s="183"/>
      <c r="X29" s="183"/>
      <c r="Y29" s="176"/>
      <c r="AA29" s="183"/>
      <c r="AB29" s="183"/>
      <c r="AC29" s="176"/>
      <c r="AE29" s="183"/>
      <c r="AF29" s="183"/>
      <c r="AG29" s="176"/>
    </row>
    <row r="30" spans="1:33">
      <c r="A30" s="58" t="s">
        <v>92</v>
      </c>
      <c r="B30" s="90"/>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AA30" s="171"/>
      <c r="AB30" s="171"/>
      <c r="AC30" s="171"/>
      <c r="AD30" s="171"/>
      <c r="AE30" s="171"/>
      <c r="AF30" s="171"/>
      <c r="AG30" s="171"/>
    </row>
    <row r="31" spans="1:33">
      <c r="A31" s="24" t="s">
        <v>68</v>
      </c>
      <c r="B31" s="8" t="s">
        <v>40</v>
      </c>
      <c r="C31" s="185">
        <v>6551</v>
      </c>
      <c r="D31" s="185">
        <v>16082</v>
      </c>
      <c r="E31" s="186">
        <v>40.734983211043399</v>
      </c>
      <c r="G31" s="185">
        <v>407</v>
      </c>
      <c r="H31" s="185">
        <v>16082</v>
      </c>
      <c r="I31" s="186">
        <v>2.5307797537619701</v>
      </c>
      <c r="K31" s="185">
        <v>12723</v>
      </c>
      <c r="L31" s="185">
        <v>16082</v>
      </c>
      <c r="M31" s="186">
        <v>79.113294366372344</v>
      </c>
      <c r="O31" s="185">
        <v>852</v>
      </c>
      <c r="P31" s="185">
        <v>16082</v>
      </c>
      <c r="Q31" s="186">
        <v>5.2978485263026984</v>
      </c>
      <c r="S31" s="185">
        <v>3519</v>
      </c>
      <c r="T31" s="185">
        <v>16082</v>
      </c>
      <c r="U31" s="186">
        <v>21.881606765327696</v>
      </c>
      <c r="W31" s="185">
        <v>1097</v>
      </c>
      <c r="X31" s="185">
        <v>16082</v>
      </c>
      <c r="Y31" s="186">
        <v>6.8212908842183815</v>
      </c>
      <c r="AA31" s="185">
        <v>158</v>
      </c>
      <c r="AB31" s="185">
        <v>16082</v>
      </c>
      <c r="AC31" s="186">
        <v>0.98246486755378692</v>
      </c>
      <c r="AE31" s="185">
        <v>71</v>
      </c>
      <c r="AF31" s="185">
        <v>16082</v>
      </c>
      <c r="AG31" s="186">
        <v>0.44148737719189157</v>
      </c>
    </row>
    <row r="32" spans="1:33">
      <c r="A32" s="69"/>
      <c r="B32" s="8" t="s">
        <v>22</v>
      </c>
      <c r="C32" s="185">
        <v>5800</v>
      </c>
      <c r="D32" s="185">
        <v>14272</v>
      </c>
      <c r="E32" s="186">
        <v>40.639013452914796</v>
      </c>
      <c r="G32" s="185">
        <v>443</v>
      </c>
      <c r="H32" s="185">
        <v>14272</v>
      </c>
      <c r="I32" s="186">
        <v>3.1039798206278024</v>
      </c>
      <c r="K32" s="185">
        <v>10612</v>
      </c>
      <c r="L32" s="185">
        <v>14272</v>
      </c>
      <c r="M32" s="186">
        <v>74.355381165919283</v>
      </c>
      <c r="O32" s="185">
        <v>1196</v>
      </c>
      <c r="P32" s="185">
        <v>14272</v>
      </c>
      <c r="Q32" s="186">
        <v>8.380044843049328</v>
      </c>
      <c r="S32" s="185">
        <v>3931</v>
      </c>
      <c r="T32" s="185">
        <v>14272</v>
      </c>
      <c r="U32" s="186">
        <v>27.543441704035875</v>
      </c>
      <c r="W32" s="185">
        <v>1365</v>
      </c>
      <c r="X32" s="185">
        <v>14272</v>
      </c>
      <c r="Y32" s="186">
        <v>9.564181614349776</v>
      </c>
      <c r="AA32" s="185">
        <v>331</v>
      </c>
      <c r="AB32" s="185">
        <v>14272</v>
      </c>
      <c r="AC32" s="186">
        <v>2.319226457399103</v>
      </c>
      <c r="AE32" s="185">
        <v>184</v>
      </c>
      <c r="AF32" s="185">
        <v>14272</v>
      </c>
      <c r="AG32" s="186">
        <v>1.289237668161435</v>
      </c>
    </row>
    <row r="33" spans="1:33">
      <c r="A33" s="69"/>
      <c r="B33" s="8" t="s">
        <v>23</v>
      </c>
      <c r="C33" s="185">
        <v>6055</v>
      </c>
      <c r="D33" s="185">
        <v>14740</v>
      </c>
      <c r="E33" s="186">
        <v>41.078697421981005</v>
      </c>
      <c r="G33" s="185">
        <v>473</v>
      </c>
      <c r="H33" s="185">
        <v>14740</v>
      </c>
      <c r="I33" s="186">
        <v>3.2089552238805967</v>
      </c>
      <c r="K33" s="185">
        <v>10955</v>
      </c>
      <c r="L33" s="185">
        <v>14740</v>
      </c>
      <c r="M33" s="186">
        <v>74.321573948439621</v>
      </c>
      <c r="O33" s="185">
        <v>1429</v>
      </c>
      <c r="P33" s="185">
        <v>14740</v>
      </c>
      <c r="Q33" s="186">
        <v>9.6947082767978294</v>
      </c>
      <c r="S33" s="185">
        <v>4302</v>
      </c>
      <c r="T33" s="185">
        <v>14740</v>
      </c>
      <c r="U33" s="186">
        <v>29.185888738127545</v>
      </c>
      <c r="W33" s="185">
        <v>1515</v>
      </c>
      <c r="X33" s="185">
        <v>14740</v>
      </c>
      <c r="Y33" s="186">
        <v>10.278154681139757</v>
      </c>
      <c r="AA33" s="185">
        <v>480</v>
      </c>
      <c r="AB33" s="185">
        <v>14740</v>
      </c>
      <c r="AC33" s="186">
        <v>3.2564450474898234</v>
      </c>
      <c r="AE33" s="185">
        <v>205</v>
      </c>
      <c r="AF33" s="185">
        <v>14740</v>
      </c>
      <c r="AG33" s="186">
        <v>1.3907734056987788</v>
      </c>
    </row>
    <row r="34" spans="1:33">
      <c r="A34" s="69"/>
      <c r="B34" s="8" t="s">
        <v>24</v>
      </c>
      <c r="C34" s="185">
        <v>5014</v>
      </c>
      <c r="D34" s="185">
        <v>12888</v>
      </c>
      <c r="E34" s="186">
        <v>38.904407200496586</v>
      </c>
      <c r="G34" s="185">
        <v>461</v>
      </c>
      <c r="H34" s="185">
        <v>12888</v>
      </c>
      <c r="I34" s="186">
        <v>3.5769708255741772</v>
      </c>
      <c r="K34" s="185">
        <v>9159</v>
      </c>
      <c r="L34" s="185">
        <v>12888</v>
      </c>
      <c r="M34" s="186">
        <v>71.06610800744879</v>
      </c>
      <c r="O34" s="185">
        <v>1662</v>
      </c>
      <c r="P34" s="185">
        <v>12888</v>
      </c>
      <c r="Q34" s="186">
        <v>12.895716945996275</v>
      </c>
      <c r="S34" s="185">
        <v>3914</v>
      </c>
      <c r="T34" s="185">
        <v>12888</v>
      </c>
      <c r="U34" s="186">
        <v>30.369335816263192</v>
      </c>
      <c r="W34" s="185">
        <v>1432</v>
      </c>
      <c r="X34" s="185">
        <v>12888</v>
      </c>
      <c r="Y34" s="186">
        <v>11.111111111111111</v>
      </c>
      <c r="AA34" s="185">
        <v>548</v>
      </c>
      <c r="AB34" s="185">
        <v>12888</v>
      </c>
      <c r="AC34" s="186">
        <v>4.2520173805090007</v>
      </c>
      <c r="AE34" s="185">
        <v>244</v>
      </c>
      <c r="AF34" s="185">
        <v>12888</v>
      </c>
      <c r="AG34" s="186">
        <v>1.8932340161390442</v>
      </c>
    </row>
    <row r="35" spans="1:33">
      <c r="A35" s="69"/>
      <c r="B35" s="8" t="s">
        <v>41</v>
      </c>
      <c r="C35" s="185">
        <v>4810</v>
      </c>
      <c r="D35" s="185">
        <v>13593</v>
      </c>
      <c r="E35" s="186">
        <v>35.385860369307728</v>
      </c>
      <c r="G35" s="185">
        <v>646</v>
      </c>
      <c r="H35" s="185">
        <v>13593</v>
      </c>
      <c r="I35" s="186">
        <v>4.7524461119693964</v>
      </c>
      <c r="K35" s="185">
        <v>9580</v>
      </c>
      <c r="L35" s="185">
        <v>13593</v>
      </c>
      <c r="M35" s="186">
        <v>70.477451629515187</v>
      </c>
      <c r="O35" s="185">
        <v>2215</v>
      </c>
      <c r="P35" s="185">
        <v>13593</v>
      </c>
      <c r="Q35" s="186">
        <v>16.295151916427571</v>
      </c>
      <c r="S35" s="185">
        <v>4035</v>
      </c>
      <c r="T35" s="185">
        <v>13593</v>
      </c>
      <c r="U35" s="186">
        <v>29.684396380489957</v>
      </c>
      <c r="W35" s="185">
        <v>1506</v>
      </c>
      <c r="X35" s="185">
        <v>13593</v>
      </c>
      <c r="Y35" s="186">
        <v>11.079231957625248</v>
      </c>
      <c r="AA35" s="185">
        <v>900</v>
      </c>
      <c r="AB35" s="185">
        <v>13593</v>
      </c>
      <c r="AC35" s="186">
        <v>6.6210549547561239</v>
      </c>
      <c r="AE35" s="185">
        <v>343</v>
      </c>
      <c r="AF35" s="185">
        <v>13593</v>
      </c>
      <c r="AG35" s="186">
        <v>2.5233576105348341</v>
      </c>
    </row>
    <row r="36" spans="1:33">
      <c r="A36" s="9"/>
      <c r="B36" s="6" t="s">
        <v>25</v>
      </c>
      <c r="C36" s="175"/>
      <c r="D36" s="175"/>
      <c r="E36" s="175">
        <v>0.86868479080935268</v>
      </c>
      <c r="F36" s="175"/>
      <c r="G36" s="175"/>
      <c r="H36" s="175"/>
      <c r="I36" s="175">
        <v>1.8778584366754749</v>
      </c>
      <c r="J36" s="175"/>
      <c r="K36" s="175"/>
      <c r="L36" s="175"/>
      <c r="M36" s="175">
        <v>0.89084207899541246</v>
      </c>
      <c r="N36" s="175"/>
      <c r="O36" s="175"/>
      <c r="P36" s="175"/>
      <c r="Q36" s="175">
        <v>3.0758055530515049</v>
      </c>
      <c r="R36" s="175"/>
      <c r="S36" s="175"/>
      <c r="T36" s="175"/>
      <c r="U36" s="175">
        <v>1.3565912548764976</v>
      </c>
      <c r="V36" s="175"/>
      <c r="W36" s="175"/>
      <c r="X36" s="175"/>
      <c r="Y36" s="175">
        <v>1.6242133850731926</v>
      </c>
      <c r="AA36" s="175"/>
      <c r="AB36" s="175"/>
      <c r="AC36" s="175">
        <v>6.7392282140751885</v>
      </c>
      <c r="AD36" s="175"/>
      <c r="AE36" s="175"/>
      <c r="AF36" s="175"/>
      <c r="AG36" s="175">
        <v>5.715582689101578</v>
      </c>
    </row>
    <row r="37" spans="1:33" s="184" customFormat="1">
      <c r="A37" s="61"/>
      <c r="B37" s="8"/>
      <c r="C37" s="187"/>
      <c r="D37" s="187"/>
      <c r="E37" s="188"/>
      <c r="G37" s="187"/>
      <c r="H37" s="187"/>
      <c r="I37" s="188"/>
      <c r="K37" s="187"/>
      <c r="L37" s="187"/>
      <c r="M37" s="188"/>
      <c r="O37" s="187"/>
      <c r="P37" s="187"/>
      <c r="Q37" s="188"/>
      <c r="S37" s="187"/>
      <c r="T37" s="187"/>
      <c r="U37" s="188"/>
      <c r="W37" s="187"/>
      <c r="X37" s="187"/>
      <c r="Y37" s="188"/>
      <c r="AA37" s="187"/>
      <c r="AB37" s="187"/>
      <c r="AC37" s="188"/>
      <c r="AE37" s="187"/>
      <c r="AF37" s="187"/>
      <c r="AG37" s="188"/>
    </row>
    <row r="38" spans="1:33" s="184" customFormat="1">
      <c r="A38" s="69"/>
      <c r="B38" s="24"/>
      <c r="C38" s="187"/>
      <c r="D38" s="187"/>
      <c r="E38" s="188"/>
      <c r="G38" s="187"/>
      <c r="H38" s="187"/>
      <c r="I38" s="188"/>
      <c r="K38" s="187"/>
      <c r="L38" s="187"/>
      <c r="M38" s="188"/>
      <c r="O38" s="187"/>
      <c r="P38" s="187"/>
      <c r="Q38" s="188"/>
      <c r="S38" s="187"/>
      <c r="T38" s="187"/>
      <c r="U38" s="188"/>
      <c r="W38" s="187"/>
      <c r="X38" s="187"/>
      <c r="Y38" s="188"/>
      <c r="AA38" s="187"/>
      <c r="AB38" s="187"/>
      <c r="AC38" s="188"/>
      <c r="AE38" s="187"/>
      <c r="AF38" s="187"/>
      <c r="AG38" s="188"/>
    </row>
    <row r="39" spans="1:33">
      <c r="A39" s="24" t="s">
        <v>69</v>
      </c>
      <c r="B39" s="8" t="s">
        <v>40</v>
      </c>
      <c r="C39" s="185">
        <v>3631</v>
      </c>
      <c r="D39" s="185">
        <v>8596</v>
      </c>
      <c r="E39" s="186">
        <v>42.240577012563982</v>
      </c>
      <c r="G39" s="185">
        <v>186</v>
      </c>
      <c r="H39" s="185">
        <v>8596</v>
      </c>
      <c r="I39" s="186">
        <v>2.1637971149371804</v>
      </c>
      <c r="K39" s="185">
        <v>6684</v>
      </c>
      <c r="L39" s="185">
        <v>8596</v>
      </c>
      <c r="M39" s="186">
        <v>77.757096323871565</v>
      </c>
      <c r="O39" s="185">
        <v>603</v>
      </c>
      <c r="P39" s="185">
        <v>8596</v>
      </c>
      <c r="Q39" s="186">
        <v>7.0148906468124705</v>
      </c>
      <c r="S39" s="185">
        <v>1737</v>
      </c>
      <c r="T39" s="185">
        <v>8596</v>
      </c>
      <c r="U39" s="186">
        <v>20.207073057235924</v>
      </c>
      <c r="W39" s="185">
        <v>854</v>
      </c>
      <c r="X39" s="185">
        <v>8596</v>
      </c>
      <c r="Y39" s="186">
        <v>9.9348534201954397</v>
      </c>
      <c r="AA39" s="185">
        <v>164</v>
      </c>
      <c r="AB39" s="185">
        <v>8596</v>
      </c>
      <c r="AC39" s="186">
        <v>1.9078641228478361</v>
      </c>
      <c r="AE39" s="185">
        <v>70</v>
      </c>
      <c r="AF39" s="185">
        <v>8596</v>
      </c>
      <c r="AG39" s="186">
        <v>0.81433224755700329</v>
      </c>
    </row>
    <row r="40" spans="1:33">
      <c r="A40" s="69"/>
      <c r="B40" s="8" t="s">
        <v>22</v>
      </c>
      <c r="C40" s="185">
        <v>4553</v>
      </c>
      <c r="D40" s="185">
        <v>10329</v>
      </c>
      <c r="E40" s="186">
        <v>44.07977538967954</v>
      </c>
      <c r="G40" s="185">
        <v>146</v>
      </c>
      <c r="H40" s="185">
        <v>10329</v>
      </c>
      <c r="I40" s="186">
        <v>1.413495982186078</v>
      </c>
      <c r="K40" s="185">
        <v>7498</v>
      </c>
      <c r="L40" s="185">
        <v>10329</v>
      </c>
      <c r="M40" s="186">
        <v>72.591732016652145</v>
      </c>
      <c r="O40" s="185">
        <v>821</v>
      </c>
      <c r="P40" s="185">
        <v>10329</v>
      </c>
      <c r="Q40" s="186">
        <v>7.9484945299641785</v>
      </c>
      <c r="S40" s="185">
        <v>2010</v>
      </c>
      <c r="T40" s="185">
        <v>10329</v>
      </c>
      <c r="U40" s="186">
        <v>19.459773453383676</v>
      </c>
      <c r="W40" s="185">
        <v>1031</v>
      </c>
      <c r="X40" s="185">
        <v>10329</v>
      </c>
      <c r="Y40" s="186">
        <v>9.981605189272921</v>
      </c>
      <c r="AA40" s="185">
        <v>221</v>
      </c>
      <c r="AB40" s="185">
        <v>10329</v>
      </c>
      <c r="AC40" s="186">
        <v>2.1396069319392002</v>
      </c>
      <c r="AE40" s="185">
        <v>121</v>
      </c>
      <c r="AF40" s="185">
        <v>10329</v>
      </c>
      <c r="AG40" s="186">
        <v>1.1714589989350372</v>
      </c>
    </row>
    <row r="41" spans="1:33">
      <c r="A41" s="69"/>
      <c r="B41" s="8" t="s">
        <v>23</v>
      </c>
      <c r="C41" s="185">
        <v>4837</v>
      </c>
      <c r="D41" s="185">
        <v>10642</v>
      </c>
      <c r="E41" s="186">
        <v>45.451982710016914</v>
      </c>
      <c r="G41" s="185">
        <v>150</v>
      </c>
      <c r="H41" s="185">
        <v>10642</v>
      </c>
      <c r="I41" s="186">
        <v>1.4095094906972372</v>
      </c>
      <c r="K41" s="185">
        <v>7817</v>
      </c>
      <c r="L41" s="185">
        <v>10642</v>
      </c>
      <c r="M41" s="186">
        <v>73.454237925202023</v>
      </c>
      <c r="O41" s="185">
        <v>1002</v>
      </c>
      <c r="P41" s="185">
        <v>10642</v>
      </c>
      <c r="Q41" s="186">
        <v>9.4155233978575463</v>
      </c>
      <c r="S41" s="185">
        <v>2180</v>
      </c>
      <c r="T41" s="185">
        <v>10642</v>
      </c>
      <c r="U41" s="186">
        <v>20.48487126479985</v>
      </c>
      <c r="W41" s="185">
        <v>1123</v>
      </c>
      <c r="X41" s="185">
        <v>10642</v>
      </c>
      <c r="Y41" s="186">
        <v>10.552527720353318</v>
      </c>
      <c r="AA41" s="185">
        <v>244</v>
      </c>
      <c r="AB41" s="185">
        <v>10642</v>
      </c>
      <c r="AC41" s="186">
        <v>2.2928021048675062</v>
      </c>
      <c r="AE41" s="185">
        <v>150</v>
      </c>
      <c r="AF41" s="185">
        <v>10642</v>
      </c>
      <c r="AG41" s="186">
        <v>1.4095094906972372</v>
      </c>
    </row>
    <row r="42" spans="1:33">
      <c r="A42" s="69"/>
      <c r="B42" s="8" t="s">
        <v>24</v>
      </c>
      <c r="C42" s="185">
        <v>5538</v>
      </c>
      <c r="D42" s="185">
        <v>12247</v>
      </c>
      <c r="E42" s="186">
        <v>45.219237364252471</v>
      </c>
      <c r="G42" s="185">
        <v>83</v>
      </c>
      <c r="H42" s="185">
        <v>12247</v>
      </c>
      <c r="I42" s="186">
        <v>0.67771699191638768</v>
      </c>
      <c r="K42" s="185">
        <v>8747</v>
      </c>
      <c r="L42" s="185">
        <v>12247</v>
      </c>
      <c r="M42" s="186">
        <v>71.421572630031847</v>
      </c>
      <c r="O42" s="185">
        <v>1241</v>
      </c>
      <c r="P42" s="185">
        <v>12247</v>
      </c>
      <c r="Q42" s="186">
        <v>10.133093818894423</v>
      </c>
      <c r="S42" s="185">
        <v>2360</v>
      </c>
      <c r="T42" s="185">
        <v>12247</v>
      </c>
      <c r="U42" s="186">
        <v>19.270025312321383</v>
      </c>
      <c r="W42" s="185">
        <v>1250</v>
      </c>
      <c r="X42" s="185">
        <v>12247</v>
      </c>
      <c r="Y42" s="186">
        <v>10.206581203560056</v>
      </c>
      <c r="AA42" s="185">
        <v>302</v>
      </c>
      <c r="AB42" s="185">
        <v>12247</v>
      </c>
      <c r="AC42" s="186">
        <v>2.4659100187801095</v>
      </c>
      <c r="AE42" s="185">
        <v>153</v>
      </c>
      <c r="AF42" s="185">
        <v>12247</v>
      </c>
      <c r="AG42" s="186">
        <v>1.2492855393157507</v>
      </c>
    </row>
    <row r="43" spans="1:33">
      <c r="A43" s="69"/>
      <c r="B43" s="8" t="s">
        <v>41</v>
      </c>
      <c r="C43" s="185">
        <v>5236</v>
      </c>
      <c r="D43" s="185">
        <v>11239</v>
      </c>
      <c r="E43" s="186">
        <v>46.587774713052767</v>
      </c>
      <c r="G43" s="185">
        <v>100</v>
      </c>
      <c r="H43" s="185">
        <v>11239</v>
      </c>
      <c r="I43" s="186">
        <v>0.8897588753447816</v>
      </c>
      <c r="K43" s="185">
        <v>8193</v>
      </c>
      <c r="L43" s="185">
        <v>11239</v>
      </c>
      <c r="M43" s="186">
        <v>72.89794465699795</v>
      </c>
      <c r="O43" s="185">
        <v>1215</v>
      </c>
      <c r="P43" s="185">
        <v>11239</v>
      </c>
      <c r="Q43" s="186">
        <v>10.810570335439095</v>
      </c>
      <c r="S43" s="185">
        <v>2518</v>
      </c>
      <c r="T43" s="185">
        <v>11239</v>
      </c>
      <c r="U43" s="186">
        <v>22.404128481181601</v>
      </c>
      <c r="W43" s="185">
        <v>1315</v>
      </c>
      <c r="X43" s="185">
        <v>11239</v>
      </c>
      <c r="Y43" s="186">
        <v>11.700329210783877</v>
      </c>
      <c r="AA43" s="185">
        <v>328</v>
      </c>
      <c r="AB43" s="185">
        <v>11239</v>
      </c>
      <c r="AC43" s="186">
        <v>2.9184091111308836</v>
      </c>
      <c r="AE43" s="185">
        <v>182</v>
      </c>
      <c r="AF43" s="185">
        <v>11239</v>
      </c>
      <c r="AG43" s="186">
        <v>1.6193611531275025</v>
      </c>
    </row>
    <row r="44" spans="1:33">
      <c r="A44" s="9"/>
      <c r="B44" s="6" t="s">
        <v>25</v>
      </c>
      <c r="C44" s="175"/>
      <c r="D44" s="175"/>
      <c r="E44" s="175">
        <v>1.102915206371252</v>
      </c>
      <c r="F44" s="175"/>
      <c r="G44" s="175"/>
      <c r="H44" s="175"/>
      <c r="I44" s="175">
        <v>0.41120254260557748</v>
      </c>
      <c r="J44" s="175"/>
      <c r="K44" s="175"/>
      <c r="L44" s="175"/>
      <c r="M44" s="175">
        <v>0.93750857610944704</v>
      </c>
      <c r="N44" s="175"/>
      <c r="O44" s="175"/>
      <c r="P44" s="175"/>
      <c r="Q44" s="175">
        <v>1.5410889320635899</v>
      </c>
      <c r="R44" s="175"/>
      <c r="S44" s="175"/>
      <c r="T44" s="175"/>
      <c r="U44" s="175">
        <v>1.1087270490744792</v>
      </c>
      <c r="V44" s="175"/>
      <c r="W44" s="175"/>
      <c r="X44" s="175"/>
      <c r="Y44" s="175">
        <v>1.1777052681018525</v>
      </c>
      <c r="AA44" s="175"/>
      <c r="AB44" s="175"/>
      <c r="AC44" s="175">
        <v>1.5296734584927485</v>
      </c>
      <c r="AD44" s="175"/>
      <c r="AE44" s="175"/>
      <c r="AF44" s="175"/>
      <c r="AG44" s="175">
        <v>1.988575496040573</v>
      </c>
    </row>
    <row r="45" spans="1:33" s="184" customFormat="1">
      <c r="A45" s="61"/>
      <c r="B45" s="8"/>
      <c r="C45" s="187"/>
      <c r="D45" s="187"/>
      <c r="E45" s="188"/>
      <c r="G45" s="187"/>
      <c r="H45" s="187"/>
      <c r="I45" s="188"/>
      <c r="K45" s="187"/>
      <c r="L45" s="187"/>
      <c r="M45" s="188"/>
      <c r="O45" s="187"/>
      <c r="P45" s="187"/>
      <c r="Q45" s="188"/>
      <c r="S45" s="187"/>
      <c r="T45" s="187"/>
      <c r="U45" s="188"/>
      <c r="W45" s="187"/>
      <c r="X45" s="187"/>
      <c r="Y45" s="188"/>
      <c r="AA45" s="187"/>
      <c r="AB45" s="187"/>
      <c r="AC45" s="188"/>
      <c r="AE45" s="187"/>
      <c r="AF45" s="187"/>
      <c r="AG45" s="188"/>
    </row>
    <row r="46" spans="1:33" s="184" customFormat="1">
      <c r="A46" s="69"/>
      <c r="B46" s="24"/>
      <c r="C46" s="187"/>
      <c r="D46" s="187"/>
      <c r="E46" s="188"/>
      <c r="G46" s="187"/>
      <c r="H46" s="187"/>
      <c r="I46" s="188"/>
      <c r="K46" s="187"/>
      <c r="L46" s="187"/>
      <c r="M46" s="188"/>
      <c r="O46" s="187"/>
      <c r="P46" s="187"/>
      <c r="Q46" s="188"/>
      <c r="S46" s="187"/>
      <c r="T46" s="187"/>
      <c r="U46" s="188"/>
      <c r="W46" s="187"/>
      <c r="X46" s="187"/>
      <c r="Y46" s="188"/>
      <c r="AA46" s="187"/>
      <c r="AB46" s="187"/>
      <c r="AC46" s="188"/>
      <c r="AE46" s="187"/>
      <c r="AF46" s="187"/>
      <c r="AG46" s="188"/>
    </row>
    <row r="47" spans="1:33">
      <c r="A47" s="24" t="s">
        <v>70</v>
      </c>
      <c r="B47" s="8" t="s">
        <v>40</v>
      </c>
      <c r="C47" s="185">
        <v>9873</v>
      </c>
      <c r="D47" s="185">
        <v>24161</v>
      </c>
      <c r="E47" s="186">
        <v>40.863374860312071</v>
      </c>
      <c r="G47" s="185">
        <v>641</v>
      </c>
      <c r="H47" s="185">
        <v>24161</v>
      </c>
      <c r="I47" s="186">
        <v>2.6530358842763131</v>
      </c>
      <c r="K47" s="185">
        <v>18932</v>
      </c>
      <c r="L47" s="185">
        <v>24161</v>
      </c>
      <c r="M47" s="186">
        <v>78.357683870700711</v>
      </c>
      <c r="O47" s="185">
        <v>1461</v>
      </c>
      <c r="P47" s="185">
        <v>24161</v>
      </c>
      <c r="Q47" s="186">
        <v>6.0469351434129379</v>
      </c>
      <c r="S47" s="185">
        <v>5707</v>
      </c>
      <c r="T47" s="185">
        <v>24161</v>
      </c>
      <c r="U47" s="186">
        <v>23.620711063283807</v>
      </c>
      <c r="W47" s="185">
        <v>1875</v>
      </c>
      <c r="X47" s="185">
        <v>24161</v>
      </c>
      <c r="Y47" s="186">
        <v>7.7604403791233807</v>
      </c>
      <c r="AA47" s="185">
        <v>325</v>
      </c>
      <c r="AB47" s="185">
        <v>24161</v>
      </c>
      <c r="AC47" s="186">
        <v>1.3451429990480526</v>
      </c>
      <c r="AE47" s="185">
        <v>166</v>
      </c>
      <c r="AF47" s="185">
        <v>24161</v>
      </c>
      <c r="AG47" s="186">
        <v>0.68705765489838999</v>
      </c>
    </row>
    <row r="48" spans="1:33">
      <c r="A48" s="69"/>
      <c r="B48" s="8" t="s">
        <v>22</v>
      </c>
      <c r="C48" s="185">
        <v>9494</v>
      </c>
      <c r="D48" s="185">
        <v>22865</v>
      </c>
      <c r="E48" s="186">
        <v>41.521976820467962</v>
      </c>
      <c r="G48" s="185">
        <v>642</v>
      </c>
      <c r="H48" s="185">
        <v>22865</v>
      </c>
      <c r="I48" s="186">
        <v>2.8077848239667613</v>
      </c>
      <c r="K48" s="185">
        <v>17053</v>
      </c>
      <c r="L48" s="185">
        <v>22865</v>
      </c>
      <c r="M48" s="186">
        <v>74.581237699540779</v>
      </c>
      <c r="O48" s="185">
        <v>2001</v>
      </c>
      <c r="P48" s="185">
        <v>22865</v>
      </c>
      <c r="Q48" s="186">
        <v>8.751366717690793</v>
      </c>
      <c r="S48" s="185">
        <v>6016</v>
      </c>
      <c r="T48" s="185">
        <v>22865</v>
      </c>
      <c r="U48" s="186">
        <v>26.310955609009401</v>
      </c>
      <c r="W48" s="185">
        <v>2244</v>
      </c>
      <c r="X48" s="185">
        <v>22865</v>
      </c>
      <c r="Y48" s="186">
        <v>9.8141263940520442</v>
      </c>
      <c r="AA48" s="185">
        <v>591</v>
      </c>
      <c r="AB48" s="185">
        <v>22865</v>
      </c>
      <c r="AC48" s="186">
        <v>2.584736496829215</v>
      </c>
      <c r="AE48" s="185">
        <v>265</v>
      </c>
      <c r="AF48" s="185">
        <v>22865</v>
      </c>
      <c r="AG48" s="186">
        <v>1.1589766017931336</v>
      </c>
    </row>
    <row r="49" spans="1:33">
      <c r="A49" s="69"/>
      <c r="B49" s="8" t="s">
        <v>23</v>
      </c>
      <c r="C49" s="185">
        <v>9811</v>
      </c>
      <c r="D49" s="185">
        <v>23819</v>
      </c>
      <c r="E49" s="186">
        <v>41.189806457030102</v>
      </c>
      <c r="G49" s="185">
        <v>631</v>
      </c>
      <c r="H49" s="185">
        <v>23819</v>
      </c>
      <c r="I49" s="186">
        <v>2.649145640035266</v>
      </c>
      <c r="K49" s="185">
        <v>17391</v>
      </c>
      <c r="L49" s="185">
        <v>23819</v>
      </c>
      <c r="M49" s="186">
        <v>73.013140769973546</v>
      </c>
      <c r="O49" s="185">
        <v>2392</v>
      </c>
      <c r="P49" s="185">
        <v>23819</v>
      </c>
      <c r="Q49" s="186">
        <v>10.042403123556824</v>
      </c>
      <c r="S49" s="185">
        <v>6066</v>
      </c>
      <c r="T49" s="185">
        <v>23819</v>
      </c>
      <c r="U49" s="186">
        <v>25.46706410848482</v>
      </c>
      <c r="W49" s="185">
        <v>2552</v>
      </c>
      <c r="X49" s="185">
        <v>23819</v>
      </c>
      <c r="Y49" s="186">
        <v>10.714135773961964</v>
      </c>
      <c r="AA49" s="185">
        <v>762</v>
      </c>
      <c r="AB49" s="185">
        <v>23819</v>
      </c>
      <c r="AC49" s="186">
        <v>3.1991267475544731</v>
      </c>
      <c r="AE49" s="185">
        <v>370</v>
      </c>
      <c r="AF49" s="185">
        <v>23819</v>
      </c>
      <c r="AG49" s="186">
        <v>1.5533817540618835</v>
      </c>
    </row>
    <row r="50" spans="1:33">
      <c r="A50" s="69"/>
      <c r="B50" s="8" t="s">
        <v>24</v>
      </c>
      <c r="C50" s="185">
        <v>12666</v>
      </c>
      <c r="D50" s="185">
        <v>28652</v>
      </c>
      <c r="E50" s="186">
        <v>44.206338126483317</v>
      </c>
      <c r="G50" s="185">
        <v>473</v>
      </c>
      <c r="H50" s="185">
        <v>28652</v>
      </c>
      <c r="I50" s="186">
        <v>1.6508446181767416</v>
      </c>
      <c r="K50" s="185">
        <v>20682</v>
      </c>
      <c r="L50" s="185">
        <v>28652</v>
      </c>
      <c r="M50" s="186">
        <v>72.183442691609656</v>
      </c>
      <c r="O50" s="185">
        <v>2929</v>
      </c>
      <c r="P50" s="185">
        <v>28652</v>
      </c>
      <c r="Q50" s="186">
        <v>10.222672064777328</v>
      </c>
      <c r="S50" s="185">
        <v>6324</v>
      </c>
      <c r="T50" s="185">
        <v>28652</v>
      </c>
      <c r="U50" s="186">
        <v>22.071757643445483</v>
      </c>
      <c r="W50" s="185">
        <v>2988</v>
      </c>
      <c r="X50" s="185">
        <v>28652</v>
      </c>
      <c r="Y50" s="186">
        <v>10.428591372330029</v>
      </c>
      <c r="AA50" s="185">
        <v>788</v>
      </c>
      <c r="AB50" s="185">
        <v>28652</v>
      </c>
      <c r="AC50" s="186">
        <v>2.7502443110428589</v>
      </c>
      <c r="AE50" s="185">
        <v>392</v>
      </c>
      <c r="AF50" s="185">
        <v>28652</v>
      </c>
      <c r="AG50" s="186">
        <v>1.3681418400111687</v>
      </c>
    </row>
    <row r="51" spans="1:33">
      <c r="A51" s="69"/>
      <c r="B51" s="8" t="s">
        <v>41</v>
      </c>
      <c r="C51" s="185">
        <v>10181</v>
      </c>
      <c r="D51" s="185">
        <v>25131</v>
      </c>
      <c r="E51" s="186">
        <v>40.511718594564485</v>
      </c>
      <c r="G51" s="185">
        <v>708</v>
      </c>
      <c r="H51" s="185">
        <v>25131</v>
      </c>
      <c r="I51" s="186">
        <v>2.8172376745851735</v>
      </c>
      <c r="K51" s="185">
        <v>17910</v>
      </c>
      <c r="L51" s="185">
        <v>25131</v>
      </c>
      <c r="M51" s="186">
        <v>71.266563208785954</v>
      </c>
      <c r="O51" s="185">
        <v>3453</v>
      </c>
      <c r="P51" s="185">
        <v>25131</v>
      </c>
      <c r="Q51" s="186">
        <v>13.740002387489556</v>
      </c>
      <c r="S51" s="185">
        <v>6393</v>
      </c>
      <c r="T51" s="185">
        <v>25131</v>
      </c>
      <c r="U51" s="186">
        <v>25.438701205682225</v>
      </c>
      <c r="W51" s="185">
        <v>2829</v>
      </c>
      <c r="X51" s="185">
        <v>25131</v>
      </c>
      <c r="Y51" s="186">
        <v>11.257013250567029</v>
      </c>
      <c r="AA51" s="185">
        <v>1210</v>
      </c>
      <c r="AB51" s="185">
        <v>25131</v>
      </c>
      <c r="AC51" s="186">
        <v>4.8147706020452823</v>
      </c>
      <c r="AE51" s="185">
        <v>530</v>
      </c>
      <c r="AF51" s="185">
        <v>25131</v>
      </c>
      <c r="AG51" s="186">
        <v>2.1089491066809916</v>
      </c>
    </row>
    <row r="52" spans="1:33">
      <c r="A52" s="9"/>
      <c r="B52" s="6" t="s">
        <v>25</v>
      </c>
      <c r="C52" s="175"/>
      <c r="D52" s="175"/>
      <c r="E52" s="175">
        <v>0.99139434109518143</v>
      </c>
      <c r="F52" s="175"/>
      <c r="G52" s="175"/>
      <c r="H52" s="175"/>
      <c r="I52" s="175">
        <v>1.0618920351895846</v>
      </c>
      <c r="J52" s="175"/>
      <c r="K52" s="175"/>
      <c r="L52" s="175"/>
      <c r="M52" s="175">
        <v>0.90950318703120514</v>
      </c>
      <c r="N52" s="175"/>
      <c r="O52" s="175"/>
      <c r="P52" s="175"/>
      <c r="Q52" s="175">
        <v>2.2722258568387077</v>
      </c>
      <c r="R52" s="175"/>
      <c r="S52" s="175"/>
      <c r="T52" s="175"/>
      <c r="U52" s="175">
        <v>1.0769659362721014</v>
      </c>
      <c r="V52" s="175"/>
      <c r="W52" s="175"/>
      <c r="X52" s="175"/>
      <c r="Y52" s="175">
        <v>1.4505637181170665</v>
      </c>
      <c r="AA52" s="175"/>
      <c r="AB52" s="175"/>
      <c r="AC52" s="175">
        <v>3.5793745389543408</v>
      </c>
      <c r="AD52" s="175"/>
      <c r="AE52" s="175"/>
      <c r="AF52" s="175"/>
      <c r="AG52" s="175">
        <v>3.0695373112361106</v>
      </c>
    </row>
    <row r="53" spans="1:33" s="184" customFormat="1">
      <c r="A53" s="9"/>
      <c r="B53" s="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AA53" s="176"/>
      <c r="AB53" s="176"/>
      <c r="AC53" s="176"/>
      <c r="AD53" s="176"/>
      <c r="AE53" s="176"/>
      <c r="AF53" s="176"/>
      <c r="AG53" s="176"/>
    </row>
    <row r="54" spans="1:33">
      <c r="A54" s="59" t="s">
        <v>93</v>
      </c>
      <c r="B54" s="90"/>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AA54" s="171"/>
      <c r="AB54" s="171"/>
      <c r="AC54" s="171"/>
      <c r="AD54" s="171"/>
      <c r="AE54" s="171"/>
      <c r="AF54" s="171"/>
      <c r="AG54" s="171"/>
    </row>
    <row r="55" spans="1:33">
      <c r="A55" s="24" t="s">
        <v>71</v>
      </c>
      <c r="B55" s="8" t="s">
        <v>40</v>
      </c>
      <c r="C55" s="185">
        <v>7077</v>
      </c>
      <c r="D55" s="185">
        <v>15824</v>
      </c>
      <c r="E55" s="186">
        <v>44.723205257836199</v>
      </c>
      <c r="G55" s="185">
        <v>218</v>
      </c>
      <c r="H55" s="185">
        <v>15824</v>
      </c>
      <c r="I55" s="186">
        <v>1.3776541961577351</v>
      </c>
      <c r="K55" s="185">
        <v>12618</v>
      </c>
      <c r="L55" s="185">
        <v>15824</v>
      </c>
      <c r="M55" s="186">
        <v>79.73963599595551</v>
      </c>
      <c r="O55" s="185">
        <v>891</v>
      </c>
      <c r="P55" s="185">
        <v>15824</v>
      </c>
      <c r="Q55" s="186">
        <v>5.6306875631951465</v>
      </c>
      <c r="S55" s="185">
        <v>3500</v>
      </c>
      <c r="T55" s="185">
        <v>15824</v>
      </c>
      <c r="U55" s="186">
        <v>22.11830131445905</v>
      </c>
      <c r="W55" s="185">
        <v>1452</v>
      </c>
      <c r="X55" s="185">
        <v>15824</v>
      </c>
      <c r="Y55" s="186">
        <v>9.1759352881698693</v>
      </c>
      <c r="AA55" s="185">
        <v>210</v>
      </c>
      <c r="AB55" s="185">
        <v>15824</v>
      </c>
      <c r="AC55" s="186">
        <v>1.3270980788675431</v>
      </c>
      <c r="AE55" s="185">
        <v>144</v>
      </c>
      <c r="AF55" s="185">
        <v>15824</v>
      </c>
      <c r="AG55" s="186">
        <v>0.91001011122345798</v>
      </c>
    </row>
    <row r="56" spans="1:33">
      <c r="A56" s="69"/>
      <c r="B56" s="8" t="s">
        <v>22</v>
      </c>
      <c r="C56" s="185">
        <v>5698</v>
      </c>
      <c r="D56" s="185">
        <v>13155</v>
      </c>
      <c r="E56" s="186">
        <v>43.314329152413535</v>
      </c>
      <c r="G56" s="185">
        <v>269</v>
      </c>
      <c r="H56" s="185">
        <v>13155</v>
      </c>
      <c r="I56" s="186">
        <v>2.0448498669707336</v>
      </c>
      <c r="K56" s="185">
        <v>10225</v>
      </c>
      <c r="L56" s="185">
        <v>13155</v>
      </c>
      <c r="M56" s="186">
        <v>77.727099961991641</v>
      </c>
      <c r="O56" s="185">
        <v>1015</v>
      </c>
      <c r="P56" s="185">
        <v>13155</v>
      </c>
      <c r="Q56" s="186">
        <v>7.7156974534397573</v>
      </c>
      <c r="S56" s="185">
        <v>3501</v>
      </c>
      <c r="T56" s="185">
        <v>13155</v>
      </c>
      <c r="U56" s="186">
        <v>26.613454960091222</v>
      </c>
      <c r="W56" s="185">
        <v>1393</v>
      </c>
      <c r="X56" s="185">
        <v>13155</v>
      </c>
      <c r="Y56" s="186">
        <v>10.589129608513872</v>
      </c>
      <c r="AA56" s="185">
        <v>298</v>
      </c>
      <c r="AB56" s="185">
        <v>13155</v>
      </c>
      <c r="AC56" s="186">
        <v>2.2652983656404406</v>
      </c>
      <c r="AE56" s="185">
        <v>166</v>
      </c>
      <c r="AF56" s="185">
        <v>13155</v>
      </c>
      <c r="AG56" s="186">
        <v>1.2618776130748763</v>
      </c>
    </row>
    <row r="57" spans="1:33">
      <c r="A57" s="69"/>
      <c r="B57" s="8" t="s">
        <v>23</v>
      </c>
      <c r="C57" s="185">
        <v>5320</v>
      </c>
      <c r="D57" s="185">
        <v>12929</v>
      </c>
      <c r="E57" s="186">
        <v>41.147807255008125</v>
      </c>
      <c r="G57" s="185">
        <v>267</v>
      </c>
      <c r="H57" s="185">
        <v>12929</v>
      </c>
      <c r="I57" s="186">
        <v>2.0651249129863101</v>
      </c>
      <c r="K57" s="185">
        <v>10038</v>
      </c>
      <c r="L57" s="185">
        <v>12929</v>
      </c>
      <c r="M57" s="186">
        <v>77.639415268002168</v>
      </c>
      <c r="O57" s="185">
        <v>960</v>
      </c>
      <c r="P57" s="185">
        <v>12929</v>
      </c>
      <c r="Q57" s="186">
        <v>7.4251682264676306</v>
      </c>
      <c r="S57" s="185">
        <v>3424</v>
      </c>
      <c r="T57" s="185">
        <v>12929</v>
      </c>
      <c r="U57" s="186">
        <v>26.483100007734549</v>
      </c>
      <c r="W57" s="185">
        <v>1374</v>
      </c>
      <c r="X57" s="185">
        <v>12929</v>
      </c>
      <c r="Y57" s="186">
        <v>10.627272024131797</v>
      </c>
      <c r="AA57" s="185">
        <v>272</v>
      </c>
      <c r="AB57" s="185">
        <v>12929</v>
      </c>
      <c r="AC57" s="186">
        <v>2.1037976641658287</v>
      </c>
      <c r="AE57" s="185">
        <v>162</v>
      </c>
      <c r="AF57" s="185">
        <v>12929</v>
      </c>
      <c r="AG57" s="186">
        <v>1.2529971382164127</v>
      </c>
    </row>
    <row r="58" spans="1:33">
      <c r="A58" s="69"/>
      <c r="B58" s="8" t="s">
        <v>24</v>
      </c>
      <c r="C58" s="185">
        <v>4432</v>
      </c>
      <c r="D58" s="185">
        <v>10944</v>
      </c>
      <c r="E58" s="186">
        <v>40.497076023391813</v>
      </c>
      <c r="G58" s="185">
        <v>279</v>
      </c>
      <c r="H58" s="185">
        <v>10944</v>
      </c>
      <c r="I58" s="186">
        <v>2.549342105263158</v>
      </c>
      <c r="K58" s="185">
        <v>8276</v>
      </c>
      <c r="L58" s="185">
        <v>10944</v>
      </c>
      <c r="M58" s="186">
        <v>75.621345029239762</v>
      </c>
      <c r="O58" s="185">
        <v>952</v>
      </c>
      <c r="P58" s="185">
        <v>10944</v>
      </c>
      <c r="Q58" s="186">
        <v>8.6988304093567255</v>
      </c>
      <c r="S58" s="185">
        <v>2649</v>
      </c>
      <c r="T58" s="185">
        <v>10944</v>
      </c>
      <c r="U58" s="186">
        <v>24.205043859649123</v>
      </c>
      <c r="W58" s="185">
        <v>1141</v>
      </c>
      <c r="X58" s="185">
        <v>10944</v>
      </c>
      <c r="Y58" s="186">
        <v>10.425804093567251</v>
      </c>
      <c r="AA58" s="185">
        <v>259</v>
      </c>
      <c r="AB58" s="185">
        <v>10944</v>
      </c>
      <c r="AC58" s="186">
        <v>2.3665935672514617</v>
      </c>
      <c r="AE58" s="185">
        <v>118</v>
      </c>
      <c r="AF58" s="185">
        <v>10944</v>
      </c>
      <c r="AG58" s="186">
        <v>1.0782163742690059</v>
      </c>
    </row>
    <row r="59" spans="1:33">
      <c r="A59" s="69"/>
      <c r="B59" s="8" t="s">
        <v>41</v>
      </c>
      <c r="C59" s="185">
        <v>4924</v>
      </c>
      <c r="D59" s="185">
        <v>12344</v>
      </c>
      <c r="E59" s="186">
        <v>39.889825016202202</v>
      </c>
      <c r="G59" s="185">
        <v>356</v>
      </c>
      <c r="H59" s="185">
        <v>12344</v>
      </c>
      <c r="I59" s="186">
        <v>2.8839922229423203</v>
      </c>
      <c r="K59" s="185">
        <v>9300</v>
      </c>
      <c r="L59" s="185">
        <v>12344</v>
      </c>
      <c r="M59" s="186">
        <v>75.340246273493193</v>
      </c>
      <c r="O59" s="185">
        <v>1282</v>
      </c>
      <c r="P59" s="185">
        <v>12344</v>
      </c>
      <c r="Q59" s="186">
        <v>10.385612443292286</v>
      </c>
      <c r="S59" s="185">
        <v>3826</v>
      </c>
      <c r="T59" s="185">
        <v>12344</v>
      </c>
      <c r="U59" s="186">
        <v>30.994815294880102</v>
      </c>
      <c r="W59" s="185">
        <v>1700</v>
      </c>
      <c r="X59" s="185">
        <v>12344</v>
      </c>
      <c r="Y59" s="186">
        <v>13.771872974724564</v>
      </c>
      <c r="AA59" s="185">
        <v>463</v>
      </c>
      <c r="AB59" s="185">
        <v>12344</v>
      </c>
      <c r="AC59" s="186">
        <v>3.7508101101749838</v>
      </c>
      <c r="AE59" s="185">
        <v>233</v>
      </c>
      <c r="AF59" s="185">
        <v>12344</v>
      </c>
      <c r="AG59" s="186">
        <v>1.8875567077122488</v>
      </c>
    </row>
    <row r="60" spans="1:33">
      <c r="A60" s="9"/>
      <c r="B60" s="6" t="s">
        <v>25</v>
      </c>
      <c r="C60" s="175"/>
      <c r="D60" s="175"/>
      <c r="E60" s="175">
        <v>0.89192679250584095</v>
      </c>
      <c r="F60" s="175"/>
      <c r="G60" s="175"/>
      <c r="H60" s="175"/>
      <c r="I60" s="175">
        <v>2.0934079328366639</v>
      </c>
      <c r="J60" s="175"/>
      <c r="K60" s="175"/>
      <c r="L60" s="175"/>
      <c r="M60" s="175">
        <v>0.94482806865728031</v>
      </c>
      <c r="N60" s="175"/>
      <c r="O60" s="175"/>
      <c r="P60" s="175"/>
      <c r="Q60" s="175">
        <v>1.8444661201196089</v>
      </c>
      <c r="R60" s="175"/>
      <c r="S60" s="175"/>
      <c r="T60" s="175"/>
      <c r="U60" s="175">
        <v>1.4013198777890934</v>
      </c>
      <c r="V60" s="175"/>
      <c r="W60" s="175"/>
      <c r="X60" s="175"/>
      <c r="Y60" s="175">
        <v>1.5008685809369249</v>
      </c>
      <c r="AA60" s="175"/>
      <c r="AB60" s="175"/>
      <c r="AC60" s="175">
        <v>2.8263247230194732</v>
      </c>
      <c r="AD60" s="175"/>
      <c r="AE60" s="175"/>
      <c r="AF60" s="175"/>
      <c r="AG60" s="175">
        <v>2.0742150932526826</v>
      </c>
    </row>
    <row r="61" spans="1:33" s="184" customFormat="1">
      <c r="A61" s="61"/>
      <c r="B61" s="8"/>
      <c r="C61" s="187"/>
      <c r="D61" s="187"/>
      <c r="E61" s="188"/>
      <c r="G61" s="187"/>
      <c r="H61" s="187"/>
      <c r="I61" s="188"/>
      <c r="K61" s="187"/>
      <c r="L61" s="187"/>
      <c r="M61" s="188"/>
      <c r="O61" s="187"/>
      <c r="P61" s="187"/>
      <c r="Q61" s="188"/>
      <c r="S61" s="187"/>
      <c r="T61" s="187"/>
      <c r="U61" s="188"/>
      <c r="W61" s="187"/>
      <c r="X61" s="187"/>
      <c r="Y61" s="188"/>
      <c r="AA61" s="187"/>
      <c r="AB61" s="187"/>
      <c r="AC61" s="188"/>
      <c r="AE61" s="187"/>
      <c r="AF61" s="187"/>
      <c r="AG61" s="188"/>
    </row>
    <row r="62" spans="1:33" s="184" customFormat="1">
      <c r="A62" s="69"/>
      <c r="B62" s="24"/>
      <c r="C62" s="187"/>
      <c r="D62" s="187"/>
      <c r="E62" s="188"/>
      <c r="G62" s="187"/>
      <c r="H62" s="187"/>
      <c r="I62" s="188"/>
      <c r="K62" s="187"/>
      <c r="L62" s="187"/>
      <c r="M62" s="188"/>
      <c r="O62" s="187"/>
      <c r="P62" s="187"/>
      <c r="Q62" s="188"/>
      <c r="S62" s="187"/>
      <c r="T62" s="187"/>
      <c r="U62" s="188"/>
      <c r="W62" s="187"/>
      <c r="X62" s="187"/>
      <c r="Y62" s="188"/>
      <c r="AA62" s="187"/>
      <c r="AB62" s="187"/>
      <c r="AC62" s="188"/>
      <c r="AE62" s="187"/>
      <c r="AF62" s="187"/>
      <c r="AG62" s="188"/>
    </row>
    <row r="63" spans="1:33">
      <c r="A63" s="24" t="s">
        <v>72</v>
      </c>
      <c r="B63" s="8" t="s">
        <v>40</v>
      </c>
      <c r="C63" s="185">
        <v>1895</v>
      </c>
      <c r="D63" s="185">
        <v>4191</v>
      </c>
      <c r="E63" s="186">
        <v>45.215938916726316</v>
      </c>
      <c r="G63" s="185">
        <v>27</v>
      </c>
      <c r="H63" s="185">
        <v>4191</v>
      </c>
      <c r="I63" s="186">
        <v>0.64423765211166795</v>
      </c>
      <c r="K63" s="185">
        <v>3198</v>
      </c>
      <c r="L63" s="185">
        <v>4191</v>
      </c>
      <c r="M63" s="186">
        <v>76.306370794559768</v>
      </c>
      <c r="O63" s="185">
        <v>293</v>
      </c>
      <c r="P63" s="185">
        <v>4191</v>
      </c>
      <c r="Q63" s="186">
        <v>6.9911715581006924</v>
      </c>
      <c r="S63" s="185">
        <v>731</v>
      </c>
      <c r="T63" s="185">
        <v>4191</v>
      </c>
      <c r="U63" s="186">
        <v>17.442137914578858</v>
      </c>
      <c r="W63" s="185">
        <v>360</v>
      </c>
      <c r="X63" s="185">
        <v>4191</v>
      </c>
      <c r="Y63" s="186">
        <v>8.5898353614889054</v>
      </c>
      <c r="AA63" s="185">
        <v>50</v>
      </c>
      <c r="AB63" s="185">
        <v>4191</v>
      </c>
      <c r="AC63" s="186">
        <v>1.1930326890956811</v>
      </c>
      <c r="AE63" s="185">
        <v>29</v>
      </c>
      <c r="AF63" s="185">
        <v>4191</v>
      </c>
      <c r="AG63" s="186">
        <v>0.69195895967549514</v>
      </c>
    </row>
    <row r="64" spans="1:33">
      <c r="A64" s="69"/>
      <c r="B64" s="8" t="s">
        <v>22</v>
      </c>
      <c r="C64" s="185">
        <v>2462</v>
      </c>
      <c r="D64" s="185">
        <v>5221</v>
      </c>
      <c r="E64" s="186">
        <v>47.155717295537251</v>
      </c>
      <c r="G64" s="185">
        <v>22</v>
      </c>
      <c r="H64" s="185">
        <v>5221</v>
      </c>
      <c r="I64" s="186">
        <v>0.42137521547596246</v>
      </c>
      <c r="K64" s="185">
        <v>3957</v>
      </c>
      <c r="L64" s="185">
        <v>5221</v>
      </c>
      <c r="M64" s="186">
        <v>75.790078529017435</v>
      </c>
      <c r="O64" s="185">
        <v>393</v>
      </c>
      <c r="P64" s="185">
        <v>5221</v>
      </c>
      <c r="Q64" s="186">
        <v>7.527293621911511</v>
      </c>
      <c r="S64" s="185">
        <v>1009</v>
      </c>
      <c r="T64" s="185">
        <v>5221</v>
      </c>
      <c r="U64" s="186">
        <v>19.325799655238459</v>
      </c>
      <c r="W64" s="185">
        <v>545</v>
      </c>
      <c r="X64" s="185">
        <v>5221</v>
      </c>
      <c r="Y64" s="186">
        <v>10.438613292472706</v>
      </c>
      <c r="AA64" s="185">
        <v>85</v>
      </c>
      <c r="AB64" s="185">
        <v>5221</v>
      </c>
      <c r="AC64" s="186">
        <v>1.6280406052480367</v>
      </c>
      <c r="AE64" s="185">
        <v>47</v>
      </c>
      <c r="AF64" s="185">
        <v>5221</v>
      </c>
      <c r="AG64" s="186">
        <v>0.90021068760773804</v>
      </c>
    </row>
    <row r="65" spans="1:33">
      <c r="A65" s="69"/>
      <c r="B65" s="8" t="s">
        <v>23</v>
      </c>
      <c r="C65" s="185">
        <v>2537</v>
      </c>
      <c r="D65" s="185">
        <v>5284</v>
      </c>
      <c r="E65" s="186">
        <v>48.012869038607114</v>
      </c>
      <c r="G65" s="185">
        <v>26</v>
      </c>
      <c r="H65" s="185">
        <v>5284</v>
      </c>
      <c r="I65" s="186">
        <v>0.49205147615442851</v>
      </c>
      <c r="K65" s="185">
        <v>3815</v>
      </c>
      <c r="L65" s="185">
        <v>5284</v>
      </c>
      <c r="M65" s="186">
        <v>72.199091597274787</v>
      </c>
      <c r="O65" s="185">
        <v>504</v>
      </c>
      <c r="P65" s="185">
        <v>5284</v>
      </c>
      <c r="Q65" s="186">
        <v>9.5382286146858437</v>
      </c>
      <c r="S65" s="185">
        <v>924</v>
      </c>
      <c r="T65" s="185">
        <v>5284</v>
      </c>
      <c r="U65" s="186">
        <v>17.486752460257382</v>
      </c>
      <c r="W65" s="185">
        <v>517</v>
      </c>
      <c r="X65" s="185">
        <v>5284</v>
      </c>
      <c r="Y65" s="186">
        <v>9.7842543527630585</v>
      </c>
      <c r="AA65" s="185">
        <v>107</v>
      </c>
      <c r="AB65" s="185">
        <v>5284</v>
      </c>
      <c r="AC65" s="186">
        <v>2.0249810749432249</v>
      </c>
      <c r="AE65" s="185">
        <v>68</v>
      </c>
      <c r="AF65" s="185">
        <v>5284</v>
      </c>
      <c r="AG65" s="186">
        <v>1.2869038607115821</v>
      </c>
    </row>
    <row r="66" spans="1:33">
      <c r="A66" s="69"/>
      <c r="B66" s="8" t="s">
        <v>24</v>
      </c>
      <c r="C66" s="185">
        <v>3326</v>
      </c>
      <c r="D66" s="185">
        <v>6936</v>
      </c>
      <c r="E66" s="186">
        <v>47.952710495963089</v>
      </c>
      <c r="G66" s="185">
        <v>48</v>
      </c>
      <c r="H66" s="185">
        <v>6936</v>
      </c>
      <c r="I66" s="186">
        <v>0.69204152249134954</v>
      </c>
      <c r="K66" s="185">
        <v>4978</v>
      </c>
      <c r="L66" s="185">
        <v>6936</v>
      </c>
      <c r="M66" s="186">
        <v>71.770472895040371</v>
      </c>
      <c r="O66" s="185">
        <v>666</v>
      </c>
      <c r="P66" s="185">
        <v>6936</v>
      </c>
      <c r="Q66" s="186">
        <v>9.6020761245674748</v>
      </c>
      <c r="S66" s="185">
        <v>1259</v>
      </c>
      <c r="T66" s="185">
        <v>6936</v>
      </c>
      <c r="U66" s="186">
        <v>18.151672433679352</v>
      </c>
      <c r="W66" s="185">
        <v>700</v>
      </c>
      <c r="X66" s="185">
        <v>6936</v>
      </c>
      <c r="Y66" s="186">
        <v>10.092272202998846</v>
      </c>
      <c r="AA66" s="185">
        <v>152</v>
      </c>
      <c r="AB66" s="185">
        <v>6936</v>
      </c>
      <c r="AC66" s="186">
        <v>2.1914648212226067</v>
      </c>
      <c r="AE66" s="185">
        <v>76</v>
      </c>
      <c r="AF66" s="185">
        <v>6936</v>
      </c>
      <c r="AG66" s="186">
        <v>1.0957324106113033</v>
      </c>
    </row>
    <row r="67" spans="1:33">
      <c r="A67" s="69"/>
      <c r="B67" s="8" t="s">
        <v>41</v>
      </c>
      <c r="C67" s="185">
        <v>3049</v>
      </c>
      <c r="D67" s="185">
        <v>6059</v>
      </c>
      <c r="E67" s="186">
        <v>50.321835286350883</v>
      </c>
      <c r="G67" s="185">
        <v>22</v>
      </c>
      <c r="H67" s="185">
        <v>6059</v>
      </c>
      <c r="I67" s="186">
        <v>0.3630962204984321</v>
      </c>
      <c r="K67" s="185">
        <v>4214</v>
      </c>
      <c r="L67" s="185">
        <v>6059</v>
      </c>
      <c r="M67" s="186">
        <v>69.54943059910876</v>
      </c>
      <c r="O67" s="185">
        <v>708</v>
      </c>
      <c r="P67" s="185">
        <v>6059</v>
      </c>
      <c r="Q67" s="186">
        <v>11.685096550585905</v>
      </c>
      <c r="S67" s="185">
        <v>1387</v>
      </c>
      <c r="T67" s="185">
        <v>6059</v>
      </c>
      <c r="U67" s="186">
        <v>22.891566265060241</v>
      </c>
      <c r="W67" s="185">
        <v>691</v>
      </c>
      <c r="X67" s="185">
        <v>6059</v>
      </c>
      <c r="Y67" s="186">
        <v>11.404522198382573</v>
      </c>
      <c r="AA67" s="185">
        <v>177</v>
      </c>
      <c r="AB67" s="185">
        <v>6059</v>
      </c>
      <c r="AC67" s="186">
        <v>2.9212741376464764</v>
      </c>
      <c r="AE67" s="185">
        <v>114</v>
      </c>
      <c r="AF67" s="185">
        <v>6059</v>
      </c>
      <c r="AG67" s="186">
        <v>1.881498597128239</v>
      </c>
    </row>
    <row r="68" spans="1:33">
      <c r="A68" s="9"/>
      <c r="B68" s="6" t="s">
        <v>25</v>
      </c>
      <c r="C68" s="175"/>
      <c r="D68" s="175"/>
      <c r="E68" s="175">
        <v>1.112922489103412</v>
      </c>
      <c r="F68" s="175"/>
      <c r="G68" s="175"/>
      <c r="H68" s="175"/>
      <c r="I68" s="175">
        <v>0.56360602226256618</v>
      </c>
      <c r="J68" s="175"/>
      <c r="K68" s="175"/>
      <c r="L68" s="175"/>
      <c r="M68" s="175">
        <v>0.91144985503710074</v>
      </c>
      <c r="N68" s="175"/>
      <c r="O68" s="175"/>
      <c r="P68" s="175"/>
      <c r="Q68" s="175">
        <v>1.6714074963653764</v>
      </c>
      <c r="R68" s="175"/>
      <c r="S68" s="175"/>
      <c r="T68" s="175"/>
      <c r="U68" s="175">
        <v>1.3124289222553691</v>
      </c>
      <c r="V68" s="175"/>
      <c r="W68" s="175"/>
      <c r="X68" s="175"/>
      <c r="Y68" s="175">
        <v>1.3276764592617043</v>
      </c>
      <c r="AA68" s="175"/>
      <c r="AB68" s="175"/>
      <c r="AC68" s="175">
        <v>2.4486119821752768</v>
      </c>
      <c r="AD68" s="175"/>
      <c r="AE68" s="175"/>
      <c r="AF68" s="175"/>
      <c r="AG68" s="175">
        <v>2.7190898691601548</v>
      </c>
    </row>
    <row r="69" spans="1:33" s="184" customFormat="1">
      <c r="A69" s="61"/>
      <c r="B69" s="8"/>
      <c r="C69" s="187"/>
      <c r="D69" s="187"/>
      <c r="E69" s="188"/>
      <c r="G69" s="187"/>
      <c r="H69" s="187"/>
      <c r="I69" s="188"/>
      <c r="K69" s="187"/>
      <c r="L69" s="187"/>
      <c r="M69" s="188"/>
      <c r="O69" s="187"/>
      <c r="P69" s="187"/>
      <c r="Q69" s="188"/>
      <c r="S69" s="187"/>
      <c r="T69" s="187"/>
      <c r="U69" s="188"/>
      <c r="W69" s="187"/>
      <c r="X69" s="187"/>
      <c r="Y69" s="188"/>
      <c r="AA69" s="187"/>
      <c r="AB69" s="187"/>
      <c r="AC69" s="188"/>
      <c r="AE69" s="187"/>
      <c r="AF69" s="187"/>
      <c r="AG69" s="188"/>
    </row>
    <row r="70" spans="1:33" s="184" customFormat="1">
      <c r="A70" s="69"/>
      <c r="B70" s="24"/>
      <c r="C70" s="187"/>
      <c r="D70" s="187"/>
      <c r="E70" s="188"/>
      <c r="G70" s="187"/>
      <c r="H70" s="187"/>
      <c r="I70" s="188"/>
      <c r="K70" s="187"/>
      <c r="L70" s="187"/>
      <c r="M70" s="188"/>
      <c r="O70" s="187"/>
      <c r="P70" s="187"/>
      <c r="Q70" s="188"/>
      <c r="S70" s="187"/>
      <c r="T70" s="187"/>
      <c r="U70" s="188"/>
      <c r="W70" s="187"/>
      <c r="X70" s="187"/>
      <c r="Y70" s="188"/>
      <c r="AA70" s="187"/>
      <c r="AB70" s="187"/>
      <c r="AC70" s="188"/>
      <c r="AE70" s="187"/>
      <c r="AF70" s="187"/>
      <c r="AG70" s="188"/>
    </row>
    <row r="71" spans="1:33">
      <c r="A71" s="24" t="s">
        <v>73</v>
      </c>
      <c r="B71" s="8" t="s">
        <v>40</v>
      </c>
      <c r="C71" s="185">
        <v>9105</v>
      </c>
      <c r="D71" s="185">
        <v>20339</v>
      </c>
      <c r="E71" s="186">
        <v>44.766212694822755</v>
      </c>
      <c r="G71" s="185">
        <v>274</v>
      </c>
      <c r="H71" s="185">
        <v>20339</v>
      </c>
      <c r="I71" s="186">
        <v>1.3471655440287134</v>
      </c>
      <c r="K71" s="185">
        <v>16103</v>
      </c>
      <c r="L71" s="185">
        <v>20339</v>
      </c>
      <c r="M71" s="186">
        <v>79.173017355818871</v>
      </c>
      <c r="O71" s="185">
        <v>1231</v>
      </c>
      <c r="P71" s="185">
        <v>20339</v>
      </c>
      <c r="Q71" s="186">
        <v>6.0524116229903138</v>
      </c>
      <c r="S71" s="185">
        <v>4580</v>
      </c>
      <c r="T71" s="185">
        <v>20339</v>
      </c>
      <c r="U71" s="186">
        <v>22.518314568071194</v>
      </c>
      <c r="W71" s="185">
        <v>1953</v>
      </c>
      <c r="X71" s="185">
        <v>20339</v>
      </c>
      <c r="Y71" s="186">
        <v>9.6022419981316673</v>
      </c>
      <c r="AA71" s="185">
        <v>303</v>
      </c>
      <c r="AB71" s="185">
        <v>20339</v>
      </c>
      <c r="AC71" s="186">
        <v>1.4897487585427012</v>
      </c>
      <c r="AE71" s="185">
        <v>208</v>
      </c>
      <c r="AF71" s="185">
        <v>20339</v>
      </c>
      <c r="AG71" s="186">
        <v>1.0226658144451546</v>
      </c>
    </row>
    <row r="72" spans="1:33">
      <c r="A72" s="69"/>
      <c r="B72" s="8" t="s">
        <v>22</v>
      </c>
      <c r="C72" s="185">
        <v>7016</v>
      </c>
      <c r="D72" s="185">
        <v>16745</v>
      </c>
      <c r="E72" s="186">
        <v>41.899074350552404</v>
      </c>
      <c r="G72" s="185">
        <v>382</v>
      </c>
      <c r="H72" s="185">
        <v>16745</v>
      </c>
      <c r="I72" s="186">
        <v>2.2812779934308751</v>
      </c>
      <c r="K72" s="185">
        <v>13067</v>
      </c>
      <c r="L72" s="185">
        <v>16745</v>
      </c>
      <c r="M72" s="186">
        <v>78.035234398327859</v>
      </c>
      <c r="O72" s="185">
        <v>1126</v>
      </c>
      <c r="P72" s="185">
        <v>16745</v>
      </c>
      <c r="Q72" s="186">
        <v>6.7243953418931026</v>
      </c>
      <c r="S72" s="185">
        <v>4113</v>
      </c>
      <c r="T72" s="185">
        <v>16745</v>
      </c>
      <c r="U72" s="186">
        <v>24.562555986861749</v>
      </c>
      <c r="W72" s="185">
        <v>1657</v>
      </c>
      <c r="X72" s="185">
        <v>16745</v>
      </c>
      <c r="Y72" s="186">
        <v>9.8954911914004189</v>
      </c>
      <c r="AA72" s="185">
        <v>321</v>
      </c>
      <c r="AB72" s="185">
        <v>16745</v>
      </c>
      <c r="AC72" s="186">
        <v>1.916990146312332</v>
      </c>
      <c r="AE72" s="185">
        <v>172</v>
      </c>
      <c r="AF72" s="185">
        <v>16745</v>
      </c>
      <c r="AG72" s="186">
        <v>1.0271722902358913</v>
      </c>
    </row>
    <row r="73" spans="1:33">
      <c r="A73" s="69"/>
      <c r="B73" s="8" t="s">
        <v>23</v>
      </c>
      <c r="C73" s="185">
        <v>7926</v>
      </c>
      <c r="D73" s="185">
        <v>18107</v>
      </c>
      <c r="E73" s="186">
        <v>43.77312641519854</v>
      </c>
      <c r="G73" s="185">
        <v>249</v>
      </c>
      <c r="H73" s="185">
        <v>18107</v>
      </c>
      <c r="I73" s="186">
        <v>1.3751587783730048</v>
      </c>
      <c r="K73" s="185">
        <v>13830</v>
      </c>
      <c r="L73" s="185">
        <v>18107</v>
      </c>
      <c r="M73" s="186">
        <v>76.379300822886179</v>
      </c>
      <c r="O73" s="185">
        <v>1530</v>
      </c>
      <c r="P73" s="185">
        <v>18107</v>
      </c>
      <c r="Q73" s="186">
        <v>8.449770806870271</v>
      </c>
      <c r="S73" s="185">
        <v>4518</v>
      </c>
      <c r="T73" s="185">
        <v>18107</v>
      </c>
      <c r="U73" s="186">
        <v>24.95167614734633</v>
      </c>
      <c r="W73" s="185">
        <v>1914</v>
      </c>
      <c r="X73" s="185">
        <v>18107</v>
      </c>
      <c r="Y73" s="186">
        <v>10.570497597614184</v>
      </c>
      <c r="AA73" s="185">
        <v>387</v>
      </c>
      <c r="AB73" s="185">
        <v>18107</v>
      </c>
      <c r="AC73" s="186">
        <v>2.1372949687965983</v>
      </c>
      <c r="AE73" s="185">
        <v>215</v>
      </c>
      <c r="AF73" s="185">
        <v>18107</v>
      </c>
      <c r="AG73" s="186">
        <v>1.1873860937758878</v>
      </c>
    </row>
    <row r="74" spans="1:33">
      <c r="A74" s="69"/>
      <c r="B74" s="8" t="s">
        <v>24</v>
      </c>
      <c r="C74" s="185">
        <v>7857</v>
      </c>
      <c r="D74" s="185">
        <v>17682</v>
      </c>
      <c r="E74" s="186">
        <v>44.435018663047167</v>
      </c>
      <c r="G74" s="185">
        <v>249</v>
      </c>
      <c r="H74" s="185">
        <v>17682</v>
      </c>
      <c r="I74" s="186">
        <v>1.4082117407533086</v>
      </c>
      <c r="K74" s="185">
        <v>13050</v>
      </c>
      <c r="L74" s="185">
        <v>17682</v>
      </c>
      <c r="M74" s="186">
        <v>73.80386834068544</v>
      </c>
      <c r="O74" s="185">
        <v>1574</v>
      </c>
      <c r="P74" s="185">
        <v>17682</v>
      </c>
      <c r="Q74" s="186">
        <v>8.9017079515891862</v>
      </c>
      <c r="S74" s="185">
        <v>3721</v>
      </c>
      <c r="T74" s="185">
        <v>17682</v>
      </c>
      <c r="U74" s="186">
        <v>21.043999547562493</v>
      </c>
      <c r="W74" s="185">
        <v>1815</v>
      </c>
      <c r="X74" s="185">
        <v>17682</v>
      </c>
      <c r="Y74" s="186">
        <v>10.264675941635563</v>
      </c>
      <c r="AA74" s="185">
        <v>371</v>
      </c>
      <c r="AB74" s="185">
        <v>17682</v>
      </c>
      <c r="AC74" s="186">
        <v>2.098178939034046</v>
      </c>
      <c r="AE74" s="185">
        <v>210</v>
      </c>
      <c r="AF74" s="185">
        <v>17682</v>
      </c>
      <c r="AG74" s="186">
        <v>1.1876484560570071</v>
      </c>
    </row>
    <row r="75" spans="1:33">
      <c r="A75" s="69"/>
      <c r="B75" s="8" t="s">
        <v>41</v>
      </c>
      <c r="C75" s="185">
        <v>8816</v>
      </c>
      <c r="D75" s="185">
        <v>20014</v>
      </c>
      <c r="E75" s="186">
        <v>44.049165584091135</v>
      </c>
      <c r="G75" s="185">
        <v>380</v>
      </c>
      <c r="H75" s="185">
        <v>20014</v>
      </c>
      <c r="I75" s="186">
        <v>1.8986709303487559</v>
      </c>
      <c r="K75" s="185">
        <v>14569</v>
      </c>
      <c r="L75" s="185">
        <v>20014</v>
      </c>
      <c r="M75" s="186">
        <v>72.794044169081644</v>
      </c>
      <c r="O75" s="185">
        <v>2203</v>
      </c>
      <c r="P75" s="185">
        <v>20014</v>
      </c>
      <c r="Q75" s="186">
        <v>11.007294893574498</v>
      </c>
      <c r="S75" s="185">
        <v>5278</v>
      </c>
      <c r="T75" s="185">
        <v>20014</v>
      </c>
      <c r="U75" s="186">
        <v>26.371539922054559</v>
      </c>
      <c r="W75" s="185">
        <v>2534</v>
      </c>
      <c r="X75" s="185">
        <v>20014</v>
      </c>
      <c r="Y75" s="186">
        <v>12.661137203957228</v>
      </c>
      <c r="AA75" s="185">
        <v>691</v>
      </c>
      <c r="AB75" s="185">
        <v>20014</v>
      </c>
      <c r="AC75" s="186">
        <v>3.4525831917657639</v>
      </c>
      <c r="AE75" s="185">
        <v>352</v>
      </c>
      <c r="AF75" s="185">
        <v>20014</v>
      </c>
      <c r="AG75" s="186">
        <v>1.7587688617967425</v>
      </c>
    </row>
    <row r="76" spans="1:33">
      <c r="A76" s="9"/>
      <c r="B76" s="6" t="s">
        <v>25</v>
      </c>
      <c r="C76" s="175"/>
      <c r="D76" s="175"/>
      <c r="E76" s="175">
        <v>0.98398240397015879</v>
      </c>
      <c r="F76" s="175"/>
      <c r="G76" s="175"/>
      <c r="H76" s="175"/>
      <c r="I76" s="175">
        <v>1.4093820457066915</v>
      </c>
      <c r="J76" s="175"/>
      <c r="K76" s="175"/>
      <c r="L76" s="175"/>
      <c r="M76" s="175">
        <v>0.91942995985527642</v>
      </c>
      <c r="N76" s="175"/>
      <c r="O76" s="175"/>
      <c r="P76" s="175"/>
      <c r="Q76" s="175">
        <v>1.818662638833564</v>
      </c>
      <c r="R76" s="175"/>
      <c r="S76" s="175"/>
      <c r="T76" s="175"/>
      <c r="U76" s="175">
        <v>1.1711151757088814</v>
      </c>
      <c r="V76" s="175"/>
      <c r="W76" s="175"/>
      <c r="X76" s="175"/>
      <c r="Y76" s="175">
        <v>1.3185605201806763</v>
      </c>
      <c r="AA76" s="175"/>
      <c r="AB76" s="175"/>
      <c r="AC76" s="175">
        <v>2.317560710802768</v>
      </c>
      <c r="AD76" s="175"/>
      <c r="AE76" s="175"/>
      <c r="AF76" s="175"/>
      <c r="AG76" s="175">
        <v>1.7197884557732668</v>
      </c>
    </row>
    <row r="77" spans="1:33" s="184" customFormat="1">
      <c r="A77" s="9"/>
      <c r="B77" s="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AA77" s="176"/>
      <c r="AB77" s="176"/>
      <c r="AC77" s="176"/>
      <c r="AD77" s="176"/>
      <c r="AE77" s="176"/>
      <c r="AF77" s="176"/>
      <c r="AG77" s="176"/>
    </row>
    <row r="78" spans="1:33">
      <c r="A78" s="59" t="s">
        <v>94</v>
      </c>
      <c r="B78" s="90"/>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AA78" s="171"/>
      <c r="AB78" s="171"/>
      <c r="AC78" s="171"/>
      <c r="AD78" s="171"/>
      <c r="AE78" s="171"/>
      <c r="AF78" s="171"/>
      <c r="AG78" s="171"/>
    </row>
    <row r="79" spans="1:33">
      <c r="A79" s="24" t="s">
        <v>65</v>
      </c>
      <c r="B79" s="8" t="s">
        <v>40</v>
      </c>
      <c r="C79" s="185">
        <v>2237</v>
      </c>
      <c r="D79" s="185">
        <v>5235</v>
      </c>
      <c r="E79" s="186">
        <v>42.731614135625598</v>
      </c>
      <c r="G79" s="185">
        <v>111</v>
      </c>
      <c r="H79" s="185">
        <v>5235</v>
      </c>
      <c r="I79" s="186">
        <v>2.1203438395415475</v>
      </c>
      <c r="K79" s="185">
        <v>4206</v>
      </c>
      <c r="L79" s="185">
        <v>5235</v>
      </c>
      <c r="M79" s="186">
        <v>80.343839541547283</v>
      </c>
      <c r="O79" s="185">
        <v>289</v>
      </c>
      <c r="P79" s="185">
        <v>5235</v>
      </c>
      <c r="Q79" s="186">
        <v>5.5205348615090735</v>
      </c>
      <c r="S79" s="185">
        <v>1369</v>
      </c>
      <c r="T79" s="185">
        <v>5235</v>
      </c>
      <c r="U79" s="186">
        <v>26.150907354345748</v>
      </c>
      <c r="W79" s="185">
        <v>454</v>
      </c>
      <c r="X79" s="185">
        <v>5235</v>
      </c>
      <c r="Y79" s="186">
        <v>8.6723973256924545</v>
      </c>
      <c r="AA79" s="185">
        <v>65</v>
      </c>
      <c r="AB79" s="185">
        <v>5235</v>
      </c>
      <c r="AC79" s="186">
        <v>1.241642788920726</v>
      </c>
      <c r="AE79" s="185">
        <v>35</v>
      </c>
      <c r="AF79" s="185">
        <v>5235</v>
      </c>
      <c r="AG79" s="186">
        <v>0.66857688634192936</v>
      </c>
    </row>
    <row r="80" spans="1:33">
      <c r="A80" s="69"/>
      <c r="B80" s="8" t="s">
        <v>22</v>
      </c>
      <c r="C80" s="185">
        <v>2583</v>
      </c>
      <c r="D80" s="185">
        <v>5773</v>
      </c>
      <c r="E80" s="186">
        <v>44.742768058201975</v>
      </c>
      <c r="G80" s="185">
        <v>121</v>
      </c>
      <c r="H80" s="185">
        <v>5773</v>
      </c>
      <c r="I80" s="186">
        <v>2.0959639702061321</v>
      </c>
      <c r="K80" s="185">
        <v>4278</v>
      </c>
      <c r="L80" s="185">
        <v>5773</v>
      </c>
      <c r="M80" s="186">
        <v>74.103585657370516</v>
      </c>
      <c r="O80" s="185">
        <v>550</v>
      </c>
      <c r="P80" s="185">
        <v>5773</v>
      </c>
      <c r="Q80" s="186">
        <v>9.5271089554824169</v>
      </c>
      <c r="S80" s="185">
        <v>1791</v>
      </c>
      <c r="T80" s="185">
        <v>5773</v>
      </c>
      <c r="U80" s="186">
        <v>31.023731162307293</v>
      </c>
      <c r="W80" s="185">
        <v>618</v>
      </c>
      <c r="X80" s="185">
        <v>5773</v>
      </c>
      <c r="Y80" s="186">
        <v>10.705006062705699</v>
      </c>
      <c r="AA80" s="185">
        <v>132</v>
      </c>
      <c r="AB80" s="185">
        <v>5773</v>
      </c>
      <c r="AC80" s="186">
        <v>2.2865061493157803</v>
      </c>
      <c r="AE80" s="185">
        <v>53</v>
      </c>
      <c r="AF80" s="185">
        <v>5773</v>
      </c>
      <c r="AG80" s="186">
        <v>0.91806686298285123</v>
      </c>
    </row>
    <row r="81" spans="1:33">
      <c r="A81" s="69"/>
      <c r="B81" s="8" t="s">
        <v>23</v>
      </c>
      <c r="C81" s="185">
        <v>2121</v>
      </c>
      <c r="D81" s="185">
        <v>5182</v>
      </c>
      <c r="E81" s="186">
        <v>40.930142802006948</v>
      </c>
      <c r="G81" s="185">
        <v>149</v>
      </c>
      <c r="H81" s="185">
        <v>5182</v>
      </c>
      <c r="I81" s="186">
        <v>2.8753377074488613</v>
      </c>
      <c r="K81" s="185">
        <v>3835</v>
      </c>
      <c r="L81" s="185">
        <v>5182</v>
      </c>
      <c r="M81" s="186">
        <v>74.006175221922035</v>
      </c>
      <c r="O81" s="185">
        <v>466</v>
      </c>
      <c r="P81" s="185">
        <v>5182</v>
      </c>
      <c r="Q81" s="186">
        <v>8.9926669239675814</v>
      </c>
      <c r="S81" s="185">
        <v>1410</v>
      </c>
      <c r="T81" s="185">
        <v>5182</v>
      </c>
      <c r="U81" s="186">
        <v>27.20957159397916</v>
      </c>
      <c r="W81" s="185">
        <v>529</v>
      </c>
      <c r="X81" s="185">
        <v>5182</v>
      </c>
      <c r="Y81" s="186">
        <v>10.208413739868776</v>
      </c>
      <c r="AA81" s="185">
        <v>136</v>
      </c>
      <c r="AB81" s="185">
        <v>5182</v>
      </c>
      <c r="AC81" s="186">
        <v>2.6244693168660747</v>
      </c>
      <c r="AE81" s="185">
        <v>59</v>
      </c>
      <c r="AF81" s="185">
        <v>5182</v>
      </c>
      <c r="AG81" s="186">
        <v>1.1385565418757235</v>
      </c>
    </row>
    <row r="82" spans="1:33">
      <c r="A82" s="69"/>
      <c r="B82" s="8" t="s">
        <v>24</v>
      </c>
      <c r="C82" s="185">
        <v>2794</v>
      </c>
      <c r="D82" s="185">
        <v>6252</v>
      </c>
      <c r="E82" s="186">
        <v>44.689699296225207</v>
      </c>
      <c r="G82" s="185">
        <v>175</v>
      </c>
      <c r="H82" s="185">
        <v>6252</v>
      </c>
      <c r="I82" s="186">
        <v>2.7991042866282791</v>
      </c>
      <c r="K82" s="185">
        <v>4480</v>
      </c>
      <c r="L82" s="185">
        <v>6252</v>
      </c>
      <c r="M82" s="186">
        <v>71.657069737683941</v>
      </c>
      <c r="O82" s="185">
        <v>670</v>
      </c>
      <c r="P82" s="185">
        <v>6252</v>
      </c>
      <c r="Q82" s="186">
        <v>10.71657069737684</v>
      </c>
      <c r="S82" s="185">
        <v>1699</v>
      </c>
      <c r="T82" s="185">
        <v>6252</v>
      </c>
      <c r="U82" s="186">
        <v>27.175303902751118</v>
      </c>
      <c r="W82" s="185">
        <v>690</v>
      </c>
      <c r="X82" s="185">
        <v>6252</v>
      </c>
      <c r="Y82" s="186">
        <v>11.036468330134356</v>
      </c>
      <c r="AA82" s="185">
        <v>164</v>
      </c>
      <c r="AB82" s="185">
        <v>6252</v>
      </c>
      <c r="AC82" s="186">
        <v>2.6231605886116443</v>
      </c>
      <c r="AE82" s="185">
        <v>72</v>
      </c>
      <c r="AF82" s="185">
        <v>6252</v>
      </c>
      <c r="AG82" s="186">
        <v>1.1516314779270633</v>
      </c>
    </row>
    <row r="83" spans="1:33">
      <c r="A83" s="69"/>
      <c r="B83" s="8" t="s">
        <v>41</v>
      </c>
      <c r="C83" s="185">
        <v>2573</v>
      </c>
      <c r="D83" s="185">
        <v>5924</v>
      </c>
      <c r="E83" s="186">
        <v>43.433490884537477</v>
      </c>
      <c r="G83" s="185">
        <v>100</v>
      </c>
      <c r="H83" s="185">
        <v>5924</v>
      </c>
      <c r="I83" s="186">
        <v>1.6880486158001351</v>
      </c>
      <c r="K83" s="185">
        <v>3971</v>
      </c>
      <c r="L83" s="185">
        <v>5924</v>
      </c>
      <c r="M83" s="186">
        <v>67.032410533423359</v>
      </c>
      <c r="O83" s="185">
        <v>984</v>
      </c>
      <c r="P83" s="185">
        <v>5924</v>
      </c>
      <c r="Q83" s="186">
        <v>16.610398379473327</v>
      </c>
      <c r="S83" s="185">
        <v>1630</v>
      </c>
      <c r="T83" s="185">
        <v>5924</v>
      </c>
      <c r="U83" s="186">
        <v>27.515192437542201</v>
      </c>
      <c r="W83" s="185">
        <v>688</v>
      </c>
      <c r="X83" s="185">
        <v>5924</v>
      </c>
      <c r="Y83" s="186">
        <v>11.613774476704929</v>
      </c>
      <c r="AA83" s="185">
        <v>298</v>
      </c>
      <c r="AB83" s="185">
        <v>5924</v>
      </c>
      <c r="AC83" s="186">
        <v>5.030384875084402</v>
      </c>
      <c r="AE83" s="185">
        <v>141</v>
      </c>
      <c r="AF83" s="185">
        <v>5924</v>
      </c>
      <c r="AG83" s="186">
        <v>2.3801485482781906</v>
      </c>
    </row>
    <row r="84" spans="1:33">
      <c r="A84" s="9"/>
      <c r="B84" s="6" t="s">
        <v>25</v>
      </c>
      <c r="C84" s="175"/>
      <c r="D84" s="175"/>
      <c r="E84" s="175">
        <v>1.0164252337083313</v>
      </c>
      <c r="F84" s="175"/>
      <c r="G84" s="175"/>
      <c r="H84" s="175"/>
      <c r="I84" s="175">
        <v>0.79612022555979334</v>
      </c>
      <c r="J84" s="175"/>
      <c r="K84" s="175"/>
      <c r="L84" s="175"/>
      <c r="M84" s="175">
        <v>0.8343192323881865</v>
      </c>
      <c r="N84" s="175"/>
      <c r="O84" s="175"/>
      <c r="P84" s="175"/>
      <c r="Q84" s="175">
        <v>3.0088385991883344</v>
      </c>
      <c r="R84" s="175"/>
      <c r="S84" s="175"/>
      <c r="T84" s="175"/>
      <c r="U84" s="175">
        <v>1.0521697035101054</v>
      </c>
      <c r="V84" s="175"/>
      <c r="W84" s="175"/>
      <c r="X84" s="175"/>
      <c r="Y84" s="175">
        <v>1.3391654049680684</v>
      </c>
      <c r="AA84" s="175"/>
      <c r="AB84" s="175"/>
      <c r="AC84" s="175">
        <v>4.0513945878564375</v>
      </c>
      <c r="AD84" s="175"/>
      <c r="AE84" s="175"/>
      <c r="AF84" s="175"/>
      <c r="AG84" s="175">
        <v>3.5600221857818077</v>
      </c>
    </row>
    <row r="85" spans="1:33" s="184" customFormat="1">
      <c r="A85" s="61"/>
      <c r="B85" s="8"/>
      <c r="C85" s="187"/>
      <c r="D85" s="187"/>
      <c r="E85" s="188"/>
      <c r="G85" s="187"/>
      <c r="H85" s="187"/>
      <c r="I85" s="188"/>
      <c r="K85" s="187"/>
      <c r="L85" s="187"/>
      <c r="M85" s="188"/>
      <c r="O85" s="187"/>
      <c r="P85" s="187"/>
      <c r="Q85" s="188"/>
      <c r="S85" s="187"/>
      <c r="T85" s="187"/>
      <c r="U85" s="188"/>
      <c r="W85" s="187"/>
      <c r="X85" s="187"/>
      <c r="Y85" s="188"/>
      <c r="AA85" s="187"/>
      <c r="AB85" s="187"/>
      <c r="AC85" s="188"/>
      <c r="AE85" s="187"/>
      <c r="AF85" s="187"/>
      <c r="AG85" s="188"/>
    </row>
    <row r="86" spans="1:33" s="184" customFormat="1">
      <c r="A86" s="69"/>
      <c r="B86" s="24"/>
      <c r="C86" s="187"/>
      <c r="D86" s="187"/>
      <c r="E86" s="188"/>
      <c r="G86" s="187"/>
      <c r="H86" s="187"/>
      <c r="I86" s="188"/>
      <c r="K86" s="187"/>
      <c r="L86" s="187"/>
      <c r="M86" s="188"/>
      <c r="O86" s="187"/>
      <c r="P86" s="187"/>
      <c r="Q86" s="188"/>
      <c r="S86" s="187"/>
      <c r="T86" s="187"/>
      <c r="U86" s="188"/>
      <c r="W86" s="187"/>
      <c r="X86" s="187"/>
      <c r="Y86" s="188"/>
      <c r="AA86" s="187"/>
      <c r="AB86" s="187"/>
      <c r="AC86" s="188"/>
      <c r="AE86" s="187"/>
      <c r="AF86" s="187"/>
      <c r="AG86" s="188"/>
    </row>
    <row r="87" spans="1:33">
      <c r="A87" s="24" t="s">
        <v>66</v>
      </c>
      <c r="B87" s="8" t="s">
        <v>40</v>
      </c>
      <c r="C87" s="185">
        <v>2247</v>
      </c>
      <c r="D87" s="185">
        <v>6168</v>
      </c>
      <c r="E87" s="186">
        <v>36.429961089494164</v>
      </c>
      <c r="G87" s="185">
        <v>154</v>
      </c>
      <c r="H87" s="185">
        <v>6168</v>
      </c>
      <c r="I87" s="186">
        <v>2.496757457846952</v>
      </c>
      <c r="K87" s="185">
        <v>4517</v>
      </c>
      <c r="L87" s="185">
        <v>6168</v>
      </c>
      <c r="M87" s="186">
        <v>73.232814526588839</v>
      </c>
      <c r="O87" s="185">
        <v>454</v>
      </c>
      <c r="P87" s="185">
        <v>6168</v>
      </c>
      <c r="Q87" s="186">
        <v>7.3605706874189369</v>
      </c>
      <c r="S87" s="185">
        <v>1106</v>
      </c>
      <c r="T87" s="185">
        <v>6168</v>
      </c>
      <c r="U87" s="186">
        <v>17.931258106355383</v>
      </c>
      <c r="W87" s="185">
        <v>476</v>
      </c>
      <c r="X87" s="185">
        <v>6168</v>
      </c>
      <c r="Y87" s="186">
        <v>7.7172503242542154</v>
      </c>
      <c r="AA87" s="185">
        <v>58</v>
      </c>
      <c r="AB87" s="185">
        <v>6168</v>
      </c>
      <c r="AC87" s="186">
        <v>0.94033722438391698</v>
      </c>
      <c r="AE87" s="185">
        <v>33</v>
      </c>
      <c r="AF87" s="185">
        <v>6168</v>
      </c>
      <c r="AG87" s="186">
        <v>0.53501945525291827</v>
      </c>
    </row>
    <row r="88" spans="1:33">
      <c r="A88" s="69"/>
      <c r="B88" s="8" t="s">
        <v>22</v>
      </c>
      <c r="C88" s="185">
        <v>2753</v>
      </c>
      <c r="D88" s="185">
        <v>6857</v>
      </c>
      <c r="E88" s="186">
        <v>40.14875309902289</v>
      </c>
      <c r="G88" s="185">
        <v>115</v>
      </c>
      <c r="H88" s="185">
        <v>6857</v>
      </c>
      <c r="I88" s="186">
        <v>1.6771182732973604</v>
      </c>
      <c r="K88" s="185">
        <v>5059</v>
      </c>
      <c r="L88" s="185">
        <v>6857</v>
      </c>
      <c r="M88" s="186">
        <v>73.778620387924747</v>
      </c>
      <c r="O88" s="185">
        <v>601</v>
      </c>
      <c r="P88" s="185">
        <v>6857</v>
      </c>
      <c r="Q88" s="186">
        <v>8.7647659326235949</v>
      </c>
      <c r="S88" s="185">
        <v>1389</v>
      </c>
      <c r="T88" s="185">
        <v>6857</v>
      </c>
      <c r="U88" s="186">
        <v>20.256672014000291</v>
      </c>
      <c r="W88" s="185">
        <v>639</v>
      </c>
      <c r="X88" s="185">
        <v>6857</v>
      </c>
      <c r="Y88" s="186">
        <v>9.3189441446696808</v>
      </c>
      <c r="AA88" s="185">
        <v>131</v>
      </c>
      <c r="AB88" s="185">
        <v>6857</v>
      </c>
      <c r="AC88" s="186">
        <v>1.9104564678430802</v>
      </c>
      <c r="AE88" s="185">
        <v>64</v>
      </c>
      <c r="AF88" s="185">
        <v>6857</v>
      </c>
      <c r="AG88" s="186">
        <v>0.93335277818287887</v>
      </c>
    </row>
    <row r="89" spans="1:33">
      <c r="A89" s="69"/>
      <c r="B89" s="8" t="s">
        <v>23</v>
      </c>
      <c r="C89" s="185">
        <v>2925</v>
      </c>
      <c r="D89" s="185">
        <v>6916</v>
      </c>
      <c r="E89" s="186">
        <v>42.293233082706763</v>
      </c>
      <c r="G89" s="185">
        <v>114</v>
      </c>
      <c r="H89" s="185">
        <v>6916</v>
      </c>
      <c r="I89" s="186">
        <v>1.6483516483516485</v>
      </c>
      <c r="K89" s="185">
        <v>4608</v>
      </c>
      <c r="L89" s="185">
        <v>6916</v>
      </c>
      <c r="M89" s="186">
        <v>66.628108733371889</v>
      </c>
      <c r="O89" s="185">
        <v>810</v>
      </c>
      <c r="P89" s="185">
        <v>6916</v>
      </c>
      <c r="Q89" s="186">
        <v>11.711972238288029</v>
      </c>
      <c r="S89" s="185">
        <v>1376</v>
      </c>
      <c r="T89" s="185">
        <v>6916</v>
      </c>
      <c r="U89" s="186">
        <v>19.895893580104108</v>
      </c>
      <c r="W89" s="185">
        <v>711</v>
      </c>
      <c r="X89" s="185">
        <v>6916</v>
      </c>
      <c r="Y89" s="186">
        <v>10.280508964719491</v>
      </c>
      <c r="AA89" s="185">
        <v>179</v>
      </c>
      <c r="AB89" s="185">
        <v>6916</v>
      </c>
      <c r="AC89" s="186">
        <v>2.5882012724117986</v>
      </c>
      <c r="AE89" s="185">
        <v>105</v>
      </c>
      <c r="AF89" s="185">
        <v>6916</v>
      </c>
      <c r="AG89" s="186">
        <v>1.5182186234817814</v>
      </c>
    </row>
    <row r="90" spans="1:33">
      <c r="A90" s="69"/>
      <c r="B90" s="8" t="s">
        <v>24</v>
      </c>
      <c r="C90" s="185">
        <v>3401</v>
      </c>
      <c r="D90" s="185">
        <v>7774</v>
      </c>
      <c r="E90" s="186">
        <v>43.748392076151269</v>
      </c>
      <c r="G90" s="185">
        <v>87</v>
      </c>
      <c r="H90" s="185">
        <v>7774</v>
      </c>
      <c r="I90" s="186">
        <v>1.119114998713661</v>
      </c>
      <c r="K90" s="185">
        <v>5263</v>
      </c>
      <c r="L90" s="185">
        <v>7774</v>
      </c>
      <c r="M90" s="186">
        <v>67.700025726781575</v>
      </c>
      <c r="O90" s="185">
        <v>930</v>
      </c>
      <c r="P90" s="185">
        <v>7774</v>
      </c>
      <c r="Q90" s="186">
        <v>11.962953434525341</v>
      </c>
      <c r="S90" s="185">
        <v>1577</v>
      </c>
      <c r="T90" s="185">
        <v>7774</v>
      </c>
      <c r="U90" s="186">
        <v>20.285567275533829</v>
      </c>
      <c r="W90" s="185">
        <v>833</v>
      </c>
      <c r="X90" s="185">
        <v>7774</v>
      </c>
      <c r="Y90" s="186">
        <v>10.715204527913558</v>
      </c>
      <c r="AA90" s="185">
        <v>222</v>
      </c>
      <c r="AB90" s="185">
        <v>7774</v>
      </c>
      <c r="AC90" s="186">
        <v>2.8556727553383072</v>
      </c>
      <c r="AE90" s="185">
        <v>130</v>
      </c>
      <c r="AF90" s="185">
        <v>7774</v>
      </c>
      <c r="AG90" s="186">
        <v>1.6722408026755853</v>
      </c>
    </row>
    <row r="91" spans="1:33">
      <c r="A91" s="69"/>
      <c r="B91" s="8" t="s">
        <v>41</v>
      </c>
      <c r="C91" s="185">
        <v>4121</v>
      </c>
      <c r="D91" s="185">
        <v>8826</v>
      </c>
      <c r="E91" s="186">
        <v>46.691593020620893</v>
      </c>
      <c r="G91" s="185">
        <v>60</v>
      </c>
      <c r="H91" s="185">
        <v>8826</v>
      </c>
      <c r="I91" s="186">
        <v>0.67980965329707677</v>
      </c>
      <c r="K91" s="185">
        <v>5897</v>
      </c>
      <c r="L91" s="185">
        <v>8826</v>
      </c>
      <c r="M91" s="186">
        <v>66.813958758214369</v>
      </c>
      <c r="O91" s="185">
        <v>1215</v>
      </c>
      <c r="P91" s="185">
        <v>8826</v>
      </c>
      <c r="Q91" s="186">
        <v>13.766145479265807</v>
      </c>
      <c r="S91" s="185">
        <v>2341</v>
      </c>
      <c r="T91" s="185">
        <v>8826</v>
      </c>
      <c r="U91" s="186">
        <v>26.523906639474284</v>
      </c>
      <c r="W91" s="185">
        <v>1143</v>
      </c>
      <c r="X91" s="185">
        <v>8826</v>
      </c>
      <c r="Y91" s="186">
        <v>12.950373895309314</v>
      </c>
      <c r="AA91" s="185">
        <v>364</v>
      </c>
      <c r="AB91" s="185">
        <v>8826</v>
      </c>
      <c r="AC91" s="186">
        <v>4.1241785633355992</v>
      </c>
      <c r="AE91" s="185">
        <v>189</v>
      </c>
      <c r="AF91" s="185">
        <v>8826</v>
      </c>
      <c r="AG91" s="186">
        <v>2.1414004078857922</v>
      </c>
    </row>
    <row r="92" spans="1:33">
      <c r="A92" s="9"/>
      <c r="B92" s="6" t="s">
        <v>25</v>
      </c>
      <c r="C92" s="175"/>
      <c r="D92" s="175"/>
      <c r="E92" s="175">
        <v>1.2816811114872704</v>
      </c>
      <c r="F92" s="175"/>
      <c r="G92" s="175"/>
      <c r="H92" s="175"/>
      <c r="I92" s="175">
        <v>0.27227700919067332</v>
      </c>
      <c r="J92" s="175"/>
      <c r="K92" s="175"/>
      <c r="L92" s="175"/>
      <c r="M92" s="175">
        <v>0.91235000580178494</v>
      </c>
      <c r="N92" s="175"/>
      <c r="O92" s="175"/>
      <c r="P92" s="175"/>
      <c r="Q92" s="175">
        <v>1.870255183174262</v>
      </c>
      <c r="R92" s="175"/>
      <c r="S92" s="175"/>
      <c r="T92" s="175"/>
      <c r="U92" s="175">
        <v>1.4791994227149854</v>
      </c>
      <c r="V92" s="175"/>
      <c r="W92" s="175"/>
      <c r="X92" s="175"/>
      <c r="Y92" s="175">
        <v>1.6781072728207531</v>
      </c>
      <c r="AA92" s="175"/>
      <c r="AB92" s="175"/>
      <c r="AC92" s="175">
        <v>4.3858505825265475</v>
      </c>
      <c r="AD92" s="175"/>
      <c r="AE92" s="175"/>
      <c r="AF92" s="175"/>
      <c r="AG92" s="175">
        <v>4.0024720351028993</v>
      </c>
    </row>
    <row r="93" spans="1:33" s="184" customFormat="1">
      <c r="A93" s="61"/>
      <c r="B93" s="8"/>
      <c r="C93" s="187"/>
      <c r="D93" s="187"/>
      <c r="E93" s="188"/>
      <c r="G93" s="187"/>
      <c r="H93" s="187"/>
      <c r="I93" s="188"/>
      <c r="K93" s="187"/>
      <c r="L93" s="187"/>
      <c r="M93" s="188"/>
      <c r="O93" s="187"/>
      <c r="P93" s="187"/>
      <c r="Q93" s="188"/>
      <c r="S93" s="187"/>
      <c r="T93" s="187"/>
      <c r="U93" s="188"/>
      <c r="W93" s="187"/>
      <c r="X93" s="187"/>
      <c r="Y93" s="188"/>
      <c r="AA93" s="187"/>
      <c r="AB93" s="187"/>
      <c r="AC93" s="188"/>
      <c r="AE93" s="187"/>
      <c r="AF93" s="187"/>
      <c r="AG93" s="188"/>
    </row>
    <row r="94" spans="1:33" s="184" customFormat="1">
      <c r="A94" s="69"/>
      <c r="B94" s="24"/>
      <c r="C94" s="187"/>
      <c r="D94" s="187"/>
      <c r="E94" s="188"/>
      <c r="G94" s="187"/>
      <c r="H94" s="187"/>
      <c r="I94" s="188"/>
      <c r="K94" s="187"/>
      <c r="L94" s="187"/>
      <c r="M94" s="188"/>
      <c r="O94" s="187"/>
      <c r="P94" s="187"/>
      <c r="Q94" s="188"/>
      <c r="S94" s="187"/>
      <c r="T94" s="187"/>
      <c r="U94" s="188"/>
      <c r="W94" s="187"/>
      <c r="X94" s="187"/>
      <c r="Y94" s="188"/>
      <c r="AA94" s="187"/>
      <c r="AB94" s="187"/>
      <c r="AC94" s="188"/>
      <c r="AE94" s="187"/>
      <c r="AF94" s="187"/>
      <c r="AG94" s="188"/>
    </row>
    <row r="95" spans="1:33">
      <c r="A95" s="24" t="s">
        <v>67</v>
      </c>
      <c r="B95" s="8" t="s">
        <v>40</v>
      </c>
      <c r="C95" s="185">
        <v>4948</v>
      </c>
      <c r="D95" s="185">
        <v>11779</v>
      </c>
      <c r="E95" s="186">
        <v>42.006961541726803</v>
      </c>
      <c r="G95" s="185">
        <v>245</v>
      </c>
      <c r="H95" s="185">
        <v>11779</v>
      </c>
      <c r="I95" s="186">
        <v>2.0799728330078953</v>
      </c>
      <c r="K95" s="185">
        <v>9036</v>
      </c>
      <c r="L95" s="185">
        <v>11779</v>
      </c>
      <c r="M95" s="186">
        <v>76.712793955344267</v>
      </c>
      <c r="O95" s="185">
        <v>860</v>
      </c>
      <c r="P95" s="185">
        <v>11779</v>
      </c>
      <c r="Q95" s="186">
        <v>7.3011291281093476</v>
      </c>
      <c r="S95" s="185">
        <v>2991</v>
      </c>
      <c r="T95" s="185">
        <v>11779</v>
      </c>
      <c r="U95" s="186">
        <v>25.392647932761697</v>
      </c>
      <c r="W95" s="185">
        <v>1068</v>
      </c>
      <c r="X95" s="185">
        <v>11779</v>
      </c>
      <c r="Y95" s="186">
        <v>9.0669836149078868</v>
      </c>
      <c r="AA95" s="185">
        <v>176</v>
      </c>
      <c r="AB95" s="185">
        <v>11779</v>
      </c>
      <c r="AC95" s="186">
        <v>1.4941845657526105</v>
      </c>
      <c r="AE95" s="185">
        <v>81</v>
      </c>
      <c r="AF95" s="185">
        <v>11779</v>
      </c>
      <c r="AG95" s="186">
        <v>0.68766448764750832</v>
      </c>
    </row>
    <row r="96" spans="1:33">
      <c r="A96" s="69"/>
      <c r="B96" s="8" t="s">
        <v>22</v>
      </c>
      <c r="C96" s="185">
        <v>4419</v>
      </c>
      <c r="D96" s="185">
        <v>11200</v>
      </c>
      <c r="E96" s="186">
        <v>39.455357142857146</v>
      </c>
      <c r="G96" s="185">
        <v>275</v>
      </c>
      <c r="H96" s="185">
        <v>11200</v>
      </c>
      <c r="I96" s="186">
        <v>2.4553571428571428</v>
      </c>
      <c r="K96" s="185">
        <v>8347</v>
      </c>
      <c r="L96" s="185">
        <v>11200</v>
      </c>
      <c r="M96" s="186">
        <v>74.526785714285708</v>
      </c>
      <c r="O96" s="185">
        <v>948</v>
      </c>
      <c r="P96" s="185">
        <v>11200</v>
      </c>
      <c r="Q96" s="186">
        <v>8.4642857142857153</v>
      </c>
      <c r="S96" s="185">
        <v>2711</v>
      </c>
      <c r="T96" s="185">
        <v>11200</v>
      </c>
      <c r="U96" s="186">
        <v>24.205357142857142</v>
      </c>
      <c r="W96" s="185">
        <v>1031</v>
      </c>
      <c r="X96" s="185">
        <v>11200</v>
      </c>
      <c r="Y96" s="186">
        <v>9.2053571428571423</v>
      </c>
      <c r="AA96" s="185">
        <v>219</v>
      </c>
      <c r="AB96" s="185">
        <v>11200</v>
      </c>
      <c r="AC96" s="186">
        <v>1.9553571428571428</v>
      </c>
      <c r="AE96" s="185">
        <v>104</v>
      </c>
      <c r="AF96" s="185">
        <v>11200</v>
      </c>
      <c r="AG96" s="186">
        <v>0.9285714285714286</v>
      </c>
    </row>
    <row r="97" spans="1:33">
      <c r="A97" s="69"/>
      <c r="B97" s="8" t="s">
        <v>23</v>
      </c>
      <c r="C97" s="185">
        <v>5299</v>
      </c>
      <c r="D97" s="185">
        <v>12567</v>
      </c>
      <c r="E97" s="186">
        <v>42.165990292034692</v>
      </c>
      <c r="G97" s="185">
        <v>287</v>
      </c>
      <c r="H97" s="185">
        <v>12567</v>
      </c>
      <c r="I97" s="186">
        <v>2.2837590514840458</v>
      </c>
      <c r="K97" s="185">
        <v>8933</v>
      </c>
      <c r="L97" s="185">
        <v>12567</v>
      </c>
      <c r="M97" s="186">
        <v>71.082995146017353</v>
      </c>
      <c r="O97" s="185">
        <v>1239</v>
      </c>
      <c r="P97" s="185">
        <v>12567</v>
      </c>
      <c r="Q97" s="186">
        <v>9.8591549295774641</v>
      </c>
      <c r="S97" s="185">
        <v>2834</v>
      </c>
      <c r="T97" s="185">
        <v>12567</v>
      </c>
      <c r="U97" s="186">
        <v>22.551125964828518</v>
      </c>
      <c r="W97" s="185">
        <v>1286</v>
      </c>
      <c r="X97" s="185">
        <v>12567</v>
      </c>
      <c r="Y97" s="186">
        <v>10.233150314315271</v>
      </c>
      <c r="AA97" s="185">
        <v>291</v>
      </c>
      <c r="AB97" s="185">
        <v>12567</v>
      </c>
      <c r="AC97" s="186">
        <v>2.3155884459298162</v>
      </c>
      <c r="AE97" s="185">
        <v>115</v>
      </c>
      <c r="AF97" s="185">
        <v>12567</v>
      </c>
      <c r="AG97" s="186">
        <v>0.91509509031590686</v>
      </c>
    </row>
    <row r="98" spans="1:33">
      <c r="A98" s="69"/>
      <c r="B98" s="8" t="s">
        <v>24</v>
      </c>
      <c r="C98" s="185">
        <v>6502</v>
      </c>
      <c r="D98" s="185">
        <v>14804</v>
      </c>
      <c r="E98" s="186">
        <v>43.920562010267496</v>
      </c>
      <c r="G98" s="185">
        <v>236</v>
      </c>
      <c r="H98" s="185">
        <v>14804</v>
      </c>
      <c r="I98" s="186">
        <v>1.5941637395298567</v>
      </c>
      <c r="K98" s="185">
        <v>10048</v>
      </c>
      <c r="L98" s="185">
        <v>14804</v>
      </c>
      <c r="M98" s="186">
        <v>67.873547689813563</v>
      </c>
      <c r="O98" s="185">
        <v>1789</v>
      </c>
      <c r="P98" s="185">
        <v>14804</v>
      </c>
      <c r="Q98" s="186">
        <v>12.084571737368279</v>
      </c>
      <c r="S98" s="185">
        <v>3286</v>
      </c>
      <c r="T98" s="185">
        <v>14804</v>
      </c>
      <c r="U98" s="186">
        <v>22.196703593623347</v>
      </c>
      <c r="W98" s="185">
        <v>1595</v>
      </c>
      <c r="X98" s="185">
        <v>14804</v>
      </c>
      <c r="Y98" s="186">
        <v>10.774115104025938</v>
      </c>
      <c r="AA98" s="185">
        <v>436</v>
      </c>
      <c r="AB98" s="185">
        <v>14804</v>
      </c>
      <c r="AC98" s="186">
        <v>2.9451499594704136</v>
      </c>
      <c r="AE98" s="185">
        <v>267</v>
      </c>
      <c r="AF98" s="185">
        <v>14804</v>
      </c>
      <c r="AG98" s="186">
        <v>1.8035666036206428</v>
      </c>
    </row>
    <row r="99" spans="1:33">
      <c r="A99" s="69"/>
      <c r="B99" s="8" t="s">
        <v>41</v>
      </c>
      <c r="C99" s="185">
        <v>6587</v>
      </c>
      <c r="D99" s="185">
        <v>14557</v>
      </c>
      <c r="E99" s="186">
        <v>45.249708044239881</v>
      </c>
      <c r="G99" s="185">
        <v>143</v>
      </c>
      <c r="H99" s="185">
        <v>14557</v>
      </c>
      <c r="I99" s="186">
        <v>0.98234526344713879</v>
      </c>
      <c r="K99" s="185">
        <v>9750</v>
      </c>
      <c r="L99" s="185">
        <v>14557</v>
      </c>
      <c r="M99" s="186">
        <v>66.978086144123111</v>
      </c>
      <c r="O99" s="185">
        <v>2133</v>
      </c>
      <c r="P99" s="185">
        <v>14557</v>
      </c>
      <c r="Q99" s="186">
        <v>14.652744384145086</v>
      </c>
      <c r="S99" s="185">
        <v>3866</v>
      </c>
      <c r="T99" s="185">
        <v>14557</v>
      </c>
      <c r="U99" s="186">
        <v>26.557669849556913</v>
      </c>
      <c r="W99" s="185">
        <v>1801</v>
      </c>
      <c r="X99" s="185">
        <v>14557</v>
      </c>
      <c r="Y99" s="186">
        <v>12.372054681596483</v>
      </c>
      <c r="AA99" s="185">
        <v>627</v>
      </c>
      <c r="AB99" s="185">
        <v>14557</v>
      </c>
      <c r="AC99" s="186">
        <v>4.3072061551143781</v>
      </c>
      <c r="AE99" s="185">
        <v>314</v>
      </c>
      <c r="AF99" s="185">
        <v>14557</v>
      </c>
      <c r="AG99" s="186">
        <v>2.1570378512056054</v>
      </c>
    </row>
    <row r="100" spans="1:33">
      <c r="A100" s="9"/>
      <c r="B100" s="6" t="s">
        <v>25</v>
      </c>
      <c r="C100" s="175"/>
      <c r="D100" s="175"/>
      <c r="E100" s="175">
        <v>1.0771954548365028</v>
      </c>
      <c r="F100" s="175"/>
      <c r="G100" s="175"/>
      <c r="H100" s="175"/>
      <c r="I100" s="175">
        <v>0.47228754523036115</v>
      </c>
      <c r="J100" s="175"/>
      <c r="K100" s="175"/>
      <c r="L100" s="175"/>
      <c r="M100" s="175">
        <v>0.87310189983579678</v>
      </c>
      <c r="N100" s="175"/>
      <c r="O100" s="175"/>
      <c r="P100" s="175"/>
      <c r="Q100" s="175">
        <v>2.0069148383819182</v>
      </c>
      <c r="R100" s="175"/>
      <c r="S100" s="175"/>
      <c r="T100" s="175"/>
      <c r="U100" s="175">
        <v>1.0458802847139113</v>
      </c>
      <c r="V100" s="175"/>
      <c r="W100" s="175"/>
      <c r="X100" s="175"/>
      <c r="Y100" s="175">
        <v>1.3645171544431176</v>
      </c>
      <c r="AA100" s="175"/>
      <c r="AB100" s="175"/>
      <c r="AC100" s="175">
        <v>2.8826466648347875</v>
      </c>
      <c r="AD100" s="175"/>
      <c r="AE100" s="175"/>
      <c r="AF100" s="175"/>
      <c r="AG100" s="175">
        <v>3.1367591172038054</v>
      </c>
    </row>
    <row r="101" spans="1:33" s="184" customFormat="1">
      <c r="A101" s="9"/>
      <c r="B101" s="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AA101" s="176"/>
      <c r="AB101" s="176"/>
      <c r="AC101" s="176"/>
      <c r="AD101" s="176"/>
      <c r="AE101" s="176"/>
      <c r="AF101" s="176"/>
      <c r="AG101" s="176"/>
    </row>
    <row r="102" spans="1:33">
      <c r="A102" s="59" t="s">
        <v>95</v>
      </c>
      <c r="B102" s="90"/>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AA102" s="171"/>
      <c r="AB102" s="171"/>
      <c r="AC102" s="171"/>
      <c r="AD102" s="171"/>
      <c r="AE102" s="171"/>
      <c r="AF102" s="171"/>
      <c r="AG102" s="171"/>
    </row>
    <row r="103" spans="1:33">
      <c r="A103" s="24" t="s">
        <v>75</v>
      </c>
      <c r="B103" s="8" t="s">
        <v>40</v>
      </c>
      <c r="C103" s="185">
        <v>2565</v>
      </c>
      <c r="D103" s="185">
        <v>5176</v>
      </c>
      <c r="E103" s="186">
        <v>49.555641421947449</v>
      </c>
      <c r="G103" s="185">
        <v>52</v>
      </c>
      <c r="H103" s="185">
        <v>5176</v>
      </c>
      <c r="I103" s="186">
        <v>1.0046367851622875</v>
      </c>
      <c r="K103" s="185">
        <v>3899</v>
      </c>
      <c r="L103" s="185">
        <v>5176</v>
      </c>
      <c r="M103" s="186">
        <v>75.32843894899537</v>
      </c>
      <c r="O103" s="185">
        <v>322</v>
      </c>
      <c r="P103" s="185">
        <v>5176</v>
      </c>
      <c r="Q103" s="186">
        <v>6.2210200927357029</v>
      </c>
      <c r="S103" s="185">
        <v>1345</v>
      </c>
      <c r="T103" s="185">
        <v>5176</v>
      </c>
      <c r="U103" s="186">
        <v>25.985316846986091</v>
      </c>
      <c r="W103" s="185">
        <v>506</v>
      </c>
      <c r="X103" s="185">
        <v>5176</v>
      </c>
      <c r="Y103" s="186">
        <v>9.7758887171561053</v>
      </c>
      <c r="AA103" s="185">
        <v>62</v>
      </c>
      <c r="AB103" s="185">
        <v>5176</v>
      </c>
      <c r="AC103" s="186">
        <v>1.1978361669242659</v>
      </c>
      <c r="AE103" s="185">
        <v>40</v>
      </c>
      <c r="AF103" s="185">
        <v>5176</v>
      </c>
      <c r="AG103" s="186">
        <v>0.77279752704791349</v>
      </c>
    </row>
    <row r="104" spans="1:33">
      <c r="A104" s="69"/>
      <c r="B104" s="8" t="s">
        <v>22</v>
      </c>
      <c r="C104" s="185">
        <v>2384</v>
      </c>
      <c r="D104" s="185">
        <v>4828</v>
      </c>
      <c r="E104" s="186">
        <v>49.378624689312346</v>
      </c>
      <c r="G104" s="185">
        <v>26</v>
      </c>
      <c r="H104" s="185">
        <v>4828</v>
      </c>
      <c r="I104" s="186">
        <v>0.53852526926263466</v>
      </c>
      <c r="K104" s="185">
        <v>3347</v>
      </c>
      <c r="L104" s="185">
        <v>4828</v>
      </c>
      <c r="M104" s="186">
        <v>69.324772162386083</v>
      </c>
      <c r="O104" s="185">
        <v>509</v>
      </c>
      <c r="P104" s="185">
        <v>4828</v>
      </c>
      <c r="Q104" s="186">
        <v>10.542667771333885</v>
      </c>
      <c r="S104" s="185">
        <v>1352</v>
      </c>
      <c r="T104" s="185">
        <v>4828</v>
      </c>
      <c r="U104" s="186">
        <v>28.003314001656999</v>
      </c>
      <c r="W104" s="185">
        <v>550</v>
      </c>
      <c r="X104" s="185">
        <v>4828</v>
      </c>
      <c r="Y104" s="186">
        <v>11.391880695940348</v>
      </c>
      <c r="AA104" s="185">
        <v>117</v>
      </c>
      <c r="AB104" s="185">
        <v>4828</v>
      </c>
      <c r="AC104" s="186">
        <v>2.4233637116818558</v>
      </c>
      <c r="AE104" s="185">
        <v>83</v>
      </c>
      <c r="AF104" s="185">
        <v>4828</v>
      </c>
      <c r="AG104" s="186">
        <v>1.7191383595691798</v>
      </c>
    </row>
    <row r="105" spans="1:33">
      <c r="A105" s="69"/>
      <c r="B105" s="8" t="s">
        <v>23</v>
      </c>
      <c r="C105" s="185">
        <v>2745</v>
      </c>
      <c r="D105" s="185">
        <v>5632</v>
      </c>
      <c r="E105" s="186">
        <v>48.739346590909086</v>
      </c>
      <c r="G105" s="185">
        <v>42</v>
      </c>
      <c r="H105" s="185">
        <v>5632</v>
      </c>
      <c r="I105" s="186">
        <v>0.74573863636363635</v>
      </c>
      <c r="K105" s="185">
        <v>3840</v>
      </c>
      <c r="L105" s="185">
        <v>5632</v>
      </c>
      <c r="M105" s="186">
        <v>68.181818181818173</v>
      </c>
      <c r="O105" s="185">
        <v>599</v>
      </c>
      <c r="P105" s="185">
        <v>5632</v>
      </c>
      <c r="Q105" s="186">
        <v>10.635653409090908</v>
      </c>
      <c r="S105" s="185">
        <v>1712</v>
      </c>
      <c r="T105" s="185">
        <v>5632</v>
      </c>
      <c r="U105" s="186">
        <v>30.39772727272727</v>
      </c>
      <c r="W105" s="185">
        <v>741</v>
      </c>
      <c r="X105" s="185">
        <v>5632</v>
      </c>
      <c r="Y105" s="186">
        <v>13.156960227272727</v>
      </c>
      <c r="AA105" s="185">
        <v>174</v>
      </c>
      <c r="AB105" s="185">
        <v>5632</v>
      </c>
      <c r="AC105" s="186">
        <v>3.0894886363636362</v>
      </c>
      <c r="AE105" s="185">
        <v>103</v>
      </c>
      <c r="AF105" s="185">
        <v>5632</v>
      </c>
      <c r="AG105" s="186">
        <v>1.8288352272727273</v>
      </c>
    </row>
    <row r="106" spans="1:33">
      <c r="A106" s="69"/>
      <c r="B106" s="8" t="s">
        <v>24</v>
      </c>
      <c r="C106" s="185">
        <v>2387</v>
      </c>
      <c r="D106" s="185">
        <v>5050</v>
      </c>
      <c r="E106" s="186">
        <v>47.267326732673268</v>
      </c>
      <c r="G106" s="185">
        <v>22</v>
      </c>
      <c r="H106" s="185">
        <v>5050</v>
      </c>
      <c r="I106" s="186">
        <v>0.4356435643564357</v>
      </c>
      <c r="K106" s="185">
        <v>3409</v>
      </c>
      <c r="L106" s="185">
        <v>5050</v>
      </c>
      <c r="M106" s="186">
        <v>67.504950495049513</v>
      </c>
      <c r="O106" s="185">
        <v>644</v>
      </c>
      <c r="P106" s="185">
        <v>5050</v>
      </c>
      <c r="Q106" s="186">
        <v>12.752475247524753</v>
      </c>
      <c r="S106" s="185">
        <v>1657</v>
      </c>
      <c r="T106" s="185">
        <v>5050</v>
      </c>
      <c r="U106" s="186">
        <v>32.811881188118811</v>
      </c>
      <c r="W106" s="185">
        <v>665</v>
      </c>
      <c r="X106" s="185">
        <v>5050</v>
      </c>
      <c r="Y106" s="186">
        <v>13.168316831683169</v>
      </c>
      <c r="AA106" s="185">
        <v>203</v>
      </c>
      <c r="AB106" s="185">
        <v>5050</v>
      </c>
      <c r="AC106" s="186">
        <v>4.0198019801980198</v>
      </c>
      <c r="AE106" s="185">
        <v>120</v>
      </c>
      <c r="AF106" s="185">
        <v>5050</v>
      </c>
      <c r="AG106" s="186">
        <v>2.3762376237623761</v>
      </c>
    </row>
    <row r="107" spans="1:33">
      <c r="A107" s="69"/>
      <c r="B107" s="8" t="s">
        <v>41</v>
      </c>
      <c r="C107" s="185">
        <v>1884</v>
      </c>
      <c r="D107" s="185">
        <v>3935</v>
      </c>
      <c r="E107" s="186">
        <v>47.878017789072423</v>
      </c>
      <c r="G107" s="185">
        <v>66</v>
      </c>
      <c r="H107" s="185">
        <v>3935</v>
      </c>
      <c r="I107" s="186">
        <v>1.6772554002541296</v>
      </c>
      <c r="K107" s="185">
        <v>2580</v>
      </c>
      <c r="L107" s="185">
        <v>3935</v>
      </c>
      <c r="M107" s="186">
        <v>65.565438373570515</v>
      </c>
      <c r="O107" s="185">
        <v>771</v>
      </c>
      <c r="P107" s="185">
        <v>3935</v>
      </c>
      <c r="Q107" s="186">
        <v>19.593392630241425</v>
      </c>
      <c r="S107" s="185">
        <v>1396</v>
      </c>
      <c r="T107" s="185">
        <v>3935</v>
      </c>
      <c r="U107" s="186">
        <v>35.476493011435835</v>
      </c>
      <c r="W107" s="185">
        <v>575</v>
      </c>
      <c r="X107" s="185">
        <v>3935</v>
      </c>
      <c r="Y107" s="186">
        <v>14.612452350698856</v>
      </c>
      <c r="AA107" s="185">
        <v>235</v>
      </c>
      <c r="AB107" s="185">
        <v>3935</v>
      </c>
      <c r="AC107" s="186">
        <v>5.9720457433290974</v>
      </c>
      <c r="AE107" s="185">
        <v>156</v>
      </c>
      <c r="AF107" s="185">
        <v>3935</v>
      </c>
      <c r="AG107" s="186">
        <v>3.9644218551461248</v>
      </c>
    </row>
    <row r="108" spans="1:33">
      <c r="A108" s="9"/>
      <c r="B108" s="6" t="s">
        <v>25</v>
      </c>
      <c r="C108" s="175"/>
      <c r="D108" s="175"/>
      <c r="E108" s="175">
        <v>0.96614666696389417</v>
      </c>
      <c r="F108" s="175"/>
      <c r="G108" s="175"/>
      <c r="H108" s="175"/>
      <c r="I108" s="175">
        <v>1.669514221483726</v>
      </c>
      <c r="J108" s="175"/>
      <c r="K108" s="175"/>
      <c r="L108" s="175"/>
      <c r="M108" s="175">
        <v>0.87039422678020251</v>
      </c>
      <c r="N108" s="175"/>
      <c r="O108" s="175"/>
      <c r="P108" s="175"/>
      <c r="Q108" s="175">
        <v>3.1495465917431558</v>
      </c>
      <c r="R108" s="175"/>
      <c r="S108" s="175"/>
      <c r="T108" s="175"/>
      <c r="U108" s="175">
        <v>1.3652515080088614</v>
      </c>
      <c r="V108" s="175"/>
      <c r="W108" s="175"/>
      <c r="X108" s="175"/>
      <c r="Y108" s="175">
        <v>1.494744137692041</v>
      </c>
      <c r="AA108" s="175"/>
      <c r="AB108" s="175"/>
      <c r="AC108" s="175">
        <v>4.9856949624953879</v>
      </c>
      <c r="AD108" s="175"/>
      <c r="AE108" s="175"/>
      <c r="AF108" s="175"/>
      <c r="AG108" s="175">
        <v>5.129961880559085</v>
      </c>
    </row>
    <row r="109" spans="1:33" s="184" customFormat="1">
      <c r="A109" s="61"/>
      <c r="B109" s="8"/>
      <c r="C109" s="187"/>
      <c r="D109" s="187"/>
      <c r="E109" s="188"/>
      <c r="G109" s="187"/>
      <c r="H109" s="187"/>
      <c r="I109" s="188"/>
      <c r="K109" s="187"/>
      <c r="L109" s="187"/>
      <c r="M109" s="188"/>
      <c r="O109" s="187"/>
      <c r="P109" s="187"/>
      <c r="Q109" s="188"/>
      <c r="S109" s="187"/>
      <c r="T109" s="187"/>
      <c r="U109" s="188"/>
      <c r="W109" s="187"/>
      <c r="X109" s="187"/>
      <c r="Y109" s="188"/>
      <c r="AA109" s="187"/>
      <c r="AB109" s="187"/>
      <c r="AC109" s="188"/>
      <c r="AE109" s="187"/>
      <c r="AF109" s="187"/>
      <c r="AG109" s="188"/>
    </row>
    <row r="110" spans="1:33" s="184" customFormat="1">
      <c r="A110" s="69"/>
      <c r="B110" s="24"/>
      <c r="C110" s="187"/>
      <c r="D110" s="187"/>
      <c r="E110" s="188"/>
      <c r="G110" s="187"/>
      <c r="H110" s="187"/>
      <c r="I110" s="188"/>
      <c r="K110" s="187"/>
      <c r="L110" s="187"/>
      <c r="M110" s="188"/>
      <c r="O110" s="187"/>
      <c r="P110" s="187"/>
      <c r="Q110" s="188"/>
      <c r="S110" s="187"/>
      <c r="T110" s="187"/>
      <c r="U110" s="188"/>
      <c r="W110" s="187"/>
      <c r="X110" s="187"/>
      <c r="Y110" s="188"/>
      <c r="AA110" s="187"/>
      <c r="AB110" s="187"/>
      <c r="AC110" s="188"/>
      <c r="AE110" s="187"/>
      <c r="AF110" s="187"/>
      <c r="AG110" s="188"/>
    </row>
    <row r="111" spans="1:33">
      <c r="A111" s="24" t="s">
        <v>76</v>
      </c>
      <c r="B111" s="8" t="s">
        <v>40</v>
      </c>
      <c r="C111" s="185">
        <v>483</v>
      </c>
      <c r="D111" s="185">
        <v>1121</v>
      </c>
      <c r="E111" s="186">
        <v>43.086529884032117</v>
      </c>
      <c r="G111" s="185">
        <v>3</v>
      </c>
      <c r="H111" s="185">
        <v>1121</v>
      </c>
      <c r="I111" s="186">
        <v>0.2676181980374665</v>
      </c>
      <c r="K111" s="185">
        <v>805</v>
      </c>
      <c r="L111" s="185">
        <v>1121</v>
      </c>
      <c r="M111" s="186">
        <v>71.810883140053534</v>
      </c>
      <c r="O111" s="185">
        <v>130</v>
      </c>
      <c r="P111" s="185">
        <v>1121</v>
      </c>
      <c r="Q111" s="186">
        <v>11.596788581623549</v>
      </c>
      <c r="S111" s="185">
        <v>149</v>
      </c>
      <c r="T111" s="185">
        <v>1121</v>
      </c>
      <c r="U111" s="186">
        <v>13.291703835860838</v>
      </c>
      <c r="W111" s="185">
        <v>108</v>
      </c>
      <c r="X111" s="185">
        <v>1121</v>
      </c>
      <c r="Y111" s="186">
        <v>9.6342551293487961</v>
      </c>
      <c r="AA111" s="185">
        <v>22</v>
      </c>
      <c r="AB111" s="185">
        <v>1121</v>
      </c>
      <c r="AC111" s="186">
        <v>1.9625334522747548</v>
      </c>
      <c r="AE111" s="185">
        <v>12</v>
      </c>
      <c r="AF111" s="185">
        <v>1121</v>
      </c>
      <c r="AG111" s="186">
        <v>1.070472792149866</v>
      </c>
    </row>
    <row r="112" spans="1:33">
      <c r="A112" s="69"/>
      <c r="B112" s="8" t="s">
        <v>22</v>
      </c>
      <c r="C112" s="185">
        <v>781</v>
      </c>
      <c r="D112" s="185">
        <v>1685</v>
      </c>
      <c r="E112" s="186">
        <v>46.350148367952521</v>
      </c>
      <c r="G112" s="185">
        <v>9</v>
      </c>
      <c r="H112" s="185">
        <v>1685</v>
      </c>
      <c r="I112" s="186">
        <v>0.53412462908011871</v>
      </c>
      <c r="K112" s="185">
        <v>1138</v>
      </c>
      <c r="L112" s="185">
        <v>1685</v>
      </c>
      <c r="M112" s="186">
        <v>67.537091988130555</v>
      </c>
      <c r="O112" s="185">
        <v>214</v>
      </c>
      <c r="P112" s="185">
        <v>1685</v>
      </c>
      <c r="Q112" s="186">
        <v>12.700296735905045</v>
      </c>
      <c r="S112" s="185">
        <v>261</v>
      </c>
      <c r="T112" s="185">
        <v>1685</v>
      </c>
      <c r="U112" s="186">
        <v>15.489614243323443</v>
      </c>
      <c r="W112" s="185">
        <v>183</v>
      </c>
      <c r="X112" s="185">
        <v>1685</v>
      </c>
      <c r="Y112" s="186">
        <v>10.86053412462908</v>
      </c>
      <c r="AA112" s="185">
        <v>56</v>
      </c>
      <c r="AB112" s="185">
        <v>1685</v>
      </c>
      <c r="AC112" s="186">
        <v>3.3234421364985161</v>
      </c>
      <c r="AE112" s="185">
        <v>38</v>
      </c>
      <c r="AF112" s="185">
        <v>1685</v>
      </c>
      <c r="AG112" s="186">
        <v>2.2551928783382786</v>
      </c>
    </row>
    <row r="113" spans="1:33">
      <c r="A113" s="69"/>
      <c r="B113" s="8" t="s">
        <v>23</v>
      </c>
      <c r="C113" s="185">
        <v>860</v>
      </c>
      <c r="D113" s="185">
        <v>1818</v>
      </c>
      <c r="E113" s="186">
        <v>47.304730473047307</v>
      </c>
      <c r="G113" s="185">
        <v>12</v>
      </c>
      <c r="H113" s="185">
        <v>1818</v>
      </c>
      <c r="I113" s="186">
        <v>0.66006600660066006</v>
      </c>
      <c r="K113" s="185">
        <v>1281</v>
      </c>
      <c r="L113" s="185">
        <v>1818</v>
      </c>
      <c r="M113" s="186">
        <v>70.462046204620464</v>
      </c>
      <c r="O113" s="185">
        <v>184</v>
      </c>
      <c r="P113" s="185">
        <v>1818</v>
      </c>
      <c r="Q113" s="186">
        <v>10.121012101210122</v>
      </c>
      <c r="S113" s="185">
        <v>338</v>
      </c>
      <c r="T113" s="185">
        <v>1818</v>
      </c>
      <c r="U113" s="186">
        <v>18.59185918591859</v>
      </c>
      <c r="W113" s="185">
        <v>206</v>
      </c>
      <c r="X113" s="185">
        <v>1818</v>
      </c>
      <c r="Y113" s="186">
        <v>11.331133113311331</v>
      </c>
      <c r="AA113" s="185">
        <v>40</v>
      </c>
      <c r="AB113" s="185">
        <v>1818</v>
      </c>
      <c r="AC113" s="186">
        <v>2.2002200220022003</v>
      </c>
      <c r="AE113" s="185">
        <v>26</v>
      </c>
      <c r="AF113" s="185">
        <v>1818</v>
      </c>
      <c r="AG113" s="186">
        <v>1.4301430143014302</v>
      </c>
    </row>
    <row r="114" spans="1:33">
      <c r="A114" s="69"/>
      <c r="B114" s="8" t="s">
        <v>24</v>
      </c>
      <c r="C114" s="185">
        <v>753</v>
      </c>
      <c r="D114" s="185">
        <v>1421</v>
      </c>
      <c r="E114" s="186">
        <v>52.990851513019003</v>
      </c>
      <c r="G114" s="185">
        <v>0</v>
      </c>
      <c r="H114" s="185">
        <v>1421</v>
      </c>
      <c r="I114" s="186">
        <v>0</v>
      </c>
      <c r="K114" s="185">
        <v>910</v>
      </c>
      <c r="L114" s="185">
        <v>1421</v>
      </c>
      <c r="M114" s="186">
        <v>64.039408866995075</v>
      </c>
      <c r="O114" s="185">
        <v>214</v>
      </c>
      <c r="P114" s="185">
        <v>1421</v>
      </c>
      <c r="Q114" s="186">
        <v>15.05981703026038</v>
      </c>
      <c r="S114" s="185">
        <v>282</v>
      </c>
      <c r="T114" s="185">
        <v>1421</v>
      </c>
      <c r="U114" s="186">
        <v>19.845179451090779</v>
      </c>
      <c r="W114" s="185">
        <v>162</v>
      </c>
      <c r="X114" s="185">
        <v>1421</v>
      </c>
      <c r="Y114" s="186">
        <v>11.400422237860662</v>
      </c>
      <c r="AA114" s="185">
        <v>38</v>
      </c>
      <c r="AB114" s="185">
        <v>1421</v>
      </c>
      <c r="AC114" s="186">
        <v>2.6741731175228711</v>
      </c>
      <c r="AE114" s="185">
        <v>33</v>
      </c>
      <c r="AF114" s="185">
        <v>1421</v>
      </c>
      <c r="AG114" s="186">
        <v>2.322308233638283</v>
      </c>
    </row>
    <row r="115" spans="1:33">
      <c r="A115" s="69"/>
      <c r="B115" s="8" t="s">
        <v>41</v>
      </c>
      <c r="C115" s="185">
        <v>791</v>
      </c>
      <c r="D115" s="185">
        <v>1508</v>
      </c>
      <c r="E115" s="186">
        <v>52.453580901856768</v>
      </c>
      <c r="G115" s="185">
        <v>15</v>
      </c>
      <c r="H115" s="185">
        <v>1508</v>
      </c>
      <c r="I115" s="186">
        <v>0.9946949602122015</v>
      </c>
      <c r="K115" s="185">
        <v>889</v>
      </c>
      <c r="L115" s="185">
        <v>1508</v>
      </c>
      <c r="M115" s="186">
        <v>58.952254641909818</v>
      </c>
      <c r="O115" s="185">
        <v>344</v>
      </c>
      <c r="P115" s="185">
        <v>1508</v>
      </c>
      <c r="Q115" s="186">
        <v>22.811671087533156</v>
      </c>
      <c r="S115" s="185">
        <v>400</v>
      </c>
      <c r="T115" s="185">
        <v>1508</v>
      </c>
      <c r="U115" s="186">
        <v>26.525198938992045</v>
      </c>
      <c r="W115" s="185">
        <v>235</v>
      </c>
      <c r="X115" s="185">
        <v>1508</v>
      </c>
      <c r="Y115" s="186">
        <v>15.583554376657824</v>
      </c>
      <c r="AA115" s="185">
        <v>114</v>
      </c>
      <c r="AB115" s="185">
        <v>1508</v>
      </c>
      <c r="AC115" s="186">
        <v>7.5596816976127315</v>
      </c>
      <c r="AE115" s="185">
        <v>82</v>
      </c>
      <c r="AF115" s="185">
        <v>1508</v>
      </c>
      <c r="AG115" s="186">
        <v>5.4376657824933687</v>
      </c>
    </row>
    <row r="116" spans="1:33">
      <c r="A116" s="9"/>
      <c r="B116" s="6" t="s">
        <v>25</v>
      </c>
      <c r="C116" s="175"/>
      <c r="D116" s="175"/>
      <c r="E116" s="175">
        <v>1.2174009149271519</v>
      </c>
      <c r="F116" s="175"/>
      <c r="G116" s="175"/>
      <c r="H116" s="175"/>
      <c r="I116" s="175">
        <v>3.7168435013262604</v>
      </c>
      <c r="J116" s="175"/>
      <c r="K116" s="175"/>
      <c r="L116" s="175"/>
      <c r="M116" s="175">
        <v>0.82093760811901739</v>
      </c>
      <c r="N116" s="175"/>
      <c r="O116" s="175"/>
      <c r="P116" s="175"/>
      <c r="Q116" s="175">
        <v>1.9670679453172824</v>
      </c>
      <c r="R116" s="175"/>
      <c r="S116" s="175"/>
      <c r="T116" s="175"/>
      <c r="U116" s="175">
        <v>1.9956206718530256</v>
      </c>
      <c r="V116" s="175"/>
      <c r="W116" s="175"/>
      <c r="X116" s="175"/>
      <c r="Y116" s="175">
        <v>1.6175152274290203</v>
      </c>
      <c r="AA116" s="175"/>
      <c r="AB116" s="175"/>
      <c r="AC116" s="175">
        <v>3.8520014468290324</v>
      </c>
      <c r="AD116" s="175"/>
      <c r="AE116" s="175"/>
      <c r="AF116" s="175"/>
      <c r="AG116" s="175">
        <v>5.0796861184792226</v>
      </c>
    </row>
    <row r="117" spans="1:33" s="184" customFormat="1">
      <c r="A117" s="61"/>
      <c r="B117" s="8"/>
      <c r="C117" s="187"/>
      <c r="D117" s="187"/>
      <c r="E117" s="188"/>
      <c r="G117" s="187"/>
      <c r="H117" s="187"/>
      <c r="I117" s="188"/>
      <c r="K117" s="187"/>
      <c r="L117" s="187"/>
      <c r="M117" s="188"/>
      <c r="O117" s="187"/>
      <c r="P117" s="187"/>
      <c r="Q117" s="188"/>
      <c r="S117" s="187"/>
      <c r="T117" s="187"/>
      <c r="U117" s="188"/>
      <c r="W117" s="187"/>
      <c r="X117" s="187"/>
      <c r="Y117" s="188"/>
      <c r="AA117" s="187"/>
      <c r="AB117" s="187"/>
      <c r="AC117" s="188"/>
      <c r="AE117" s="187"/>
      <c r="AF117" s="187"/>
      <c r="AG117" s="188"/>
    </row>
    <row r="118" spans="1:33" s="184" customFormat="1">
      <c r="A118" s="69"/>
      <c r="B118" s="24"/>
      <c r="C118" s="187"/>
      <c r="D118" s="187"/>
      <c r="E118" s="188"/>
      <c r="G118" s="187"/>
      <c r="H118" s="187"/>
      <c r="I118" s="188"/>
      <c r="K118" s="187"/>
      <c r="L118" s="187"/>
      <c r="M118" s="188"/>
      <c r="O118" s="187"/>
      <c r="P118" s="187"/>
      <c r="Q118" s="188"/>
      <c r="S118" s="187"/>
      <c r="T118" s="187"/>
      <c r="U118" s="188"/>
      <c r="W118" s="187"/>
      <c r="X118" s="187"/>
      <c r="Y118" s="188"/>
      <c r="AA118" s="187"/>
      <c r="AB118" s="187"/>
      <c r="AC118" s="188"/>
      <c r="AE118" s="187"/>
      <c r="AF118" s="187"/>
      <c r="AG118" s="188"/>
    </row>
    <row r="119" spans="1:33">
      <c r="A119" s="24" t="s">
        <v>77</v>
      </c>
      <c r="B119" s="8" t="s">
        <v>40</v>
      </c>
      <c r="C119" s="185">
        <v>3052</v>
      </c>
      <c r="D119" s="185">
        <v>6226</v>
      </c>
      <c r="E119" s="186">
        <v>49.020237712817213</v>
      </c>
      <c r="G119" s="185">
        <v>59</v>
      </c>
      <c r="H119" s="185">
        <v>6226</v>
      </c>
      <c r="I119" s="186">
        <v>0.94763893350465789</v>
      </c>
      <c r="K119" s="185">
        <v>4639</v>
      </c>
      <c r="L119" s="185">
        <v>6226</v>
      </c>
      <c r="M119" s="186">
        <v>74.51011885640861</v>
      </c>
      <c r="O119" s="185">
        <v>446</v>
      </c>
      <c r="P119" s="185">
        <v>6226</v>
      </c>
      <c r="Q119" s="186">
        <v>7.1635078702216513</v>
      </c>
      <c r="S119" s="185">
        <v>1613</v>
      </c>
      <c r="T119" s="185">
        <v>6226</v>
      </c>
      <c r="U119" s="186">
        <v>25.907484741407004</v>
      </c>
      <c r="W119" s="185">
        <v>603</v>
      </c>
      <c r="X119" s="185">
        <v>6226</v>
      </c>
      <c r="Y119" s="186">
        <v>9.685191133954385</v>
      </c>
      <c r="AA119" s="185">
        <v>93</v>
      </c>
      <c r="AB119" s="185">
        <v>6226</v>
      </c>
      <c r="AC119" s="186">
        <v>1.4937359460327659</v>
      </c>
      <c r="AE119" s="185">
        <v>59</v>
      </c>
      <c r="AF119" s="185">
        <v>6226</v>
      </c>
      <c r="AG119" s="186">
        <v>0.94763893350465789</v>
      </c>
    </row>
    <row r="120" spans="1:33">
      <c r="A120" s="69"/>
      <c r="B120" s="8" t="s">
        <v>22</v>
      </c>
      <c r="C120" s="185">
        <v>3405</v>
      </c>
      <c r="D120" s="185">
        <v>6966</v>
      </c>
      <c r="E120" s="186">
        <v>48.880275624461675</v>
      </c>
      <c r="G120" s="185">
        <v>38</v>
      </c>
      <c r="H120" s="185">
        <v>6966</v>
      </c>
      <c r="I120" s="186">
        <v>0.54550674705713464</v>
      </c>
      <c r="K120" s="185">
        <v>4833</v>
      </c>
      <c r="L120" s="185">
        <v>6966</v>
      </c>
      <c r="M120" s="186">
        <v>69.379844961240309</v>
      </c>
      <c r="O120" s="185">
        <v>718</v>
      </c>
      <c r="P120" s="185">
        <v>6966</v>
      </c>
      <c r="Q120" s="186">
        <v>10.307206431237439</v>
      </c>
      <c r="S120" s="185">
        <v>1891</v>
      </c>
      <c r="T120" s="185">
        <v>6966</v>
      </c>
      <c r="U120" s="186">
        <v>27.146138386448467</v>
      </c>
      <c r="W120" s="185">
        <v>812</v>
      </c>
      <c r="X120" s="185">
        <v>6966</v>
      </c>
      <c r="Y120" s="186">
        <v>11.656617858168246</v>
      </c>
      <c r="AA120" s="185">
        <v>177</v>
      </c>
      <c r="AB120" s="185">
        <v>6966</v>
      </c>
      <c r="AC120" s="186">
        <v>2.5409130060292853</v>
      </c>
      <c r="AE120" s="185">
        <v>117</v>
      </c>
      <c r="AF120" s="185">
        <v>6966</v>
      </c>
      <c r="AG120" s="186">
        <v>1.6795865633074936</v>
      </c>
    </row>
    <row r="121" spans="1:33">
      <c r="A121" s="69"/>
      <c r="B121" s="8" t="s">
        <v>23</v>
      </c>
      <c r="C121" s="185">
        <v>3307</v>
      </c>
      <c r="D121" s="185">
        <v>6898</v>
      </c>
      <c r="E121" s="186">
        <v>47.941432299217162</v>
      </c>
      <c r="G121" s="185">
        <v>41</v>
      </c>
      <c r="H121" s="185">
        <v>6898</v>
      </c>
      <c r="I121" s="186">
        <v>0.59437518121194544</v>
      </c>
      <c r="K121" s="185">
        <v>4719</v>
      </c>
      <c r="L121" s="185">
        <v>6898</v>
      </c>
      <c r="M121" s="186">
        <v>68.41113366193099</v>
      </c>
      <c r="O121" s="185">
        <v>776</v>
      </c>
      <c r="P121" s="185">
        <v>6898</v>
      </c>
      <c r="Q121" s="186">
        <v>11.249637576109016</v>
      </c>
      <c r="S121" s="185">
        <v>2019</v>
      </c>
      <c r="T121" s="185">
        <v>6898</v>
      </c>
      <c r="U121" s="186">
        <v>29.269353435778488</v>
      </c>
      <c r="W121" s="185">
        <v>927</v>
      </c>
      <c r="X121" s="185">
        <v>6898</v>
      </c>
      <c r="Y121" s="186">
        <v>13.438677877645693</v>
      </c>
      <c r="AA121" s="185">
        <v>203</v>
      </c>
      <c r="AB121" s="185">
        <v>6898</v>
      </c>
      <c r="AC121" s="186">
        <v>2.942881994781096</v>
      </c>
      <c r="AE121" s="185">
        <v>128</v>
      </c>
      <c r="AF121" s="185">
        <v>6898</v>
      </c>
      <c r="AG121" s="186">
        <v>1.8556103218324151</v>
      </c>
    </row>
    <row r="122" spans="1:33">
      <c r="A122" s="69"/>
      <c r="B122" s="8" t="s">
        <v>24</v>
      </c>
      <c r="C122" s="185">
        <v>3162</v>
      </c>
      <c r="D122" s="185">
        <v>6646</v>
      </c>
      <c r="E122" s="186">
        <v>47.57749021968101</v>
      </c>
      <c r="G122" s="185">
        <v>40</v>
      </c>
      <c r="H122" s="185">
        <v>6646</v>
      </c>
      <c r="I122" s="186">
        <v>0.60186578393018353</v>
      </c>
      <c r="K122" s="185">
        <v>4514</v>
      </c>
      <c r="L122" s="185">
        <v>6646</v>
      </c>
      <c r="M122" s="186">
        <v>67.920553716521212</v>
      </c>
      <c r="O122" s="185">
        <v>825</v>
      </c>
      <c r="P122" s="185">
        <v>6646</v>
      </c>
      <c r="Q122" s="186">
        <v>12.413481793560036</v>
      </c>
      <c r="S122" s="185">
        <v>1658</v>
      </c>
      <c r="T122" s="185">
        <v>6646</v>
      </c>
      <c r="U122" s="186">
        <v>24.94733674390611</v>
      </c>
      <c r="W122" s="185">
        <v>805</v>
      </c>
      <c r="X122" s="185">
        <v>6646</v>
      </c>
      <c r="Y122" s="186">
        <v>12.112548901594945</v>
      </c>
      <c r="AA122" s="185">
        <v>236</v>
      </c>
      <c r="AB122" s="185">
        <v>6646</v>
      </c>
      <c r="AC122" s="186">
        <v>3.551008125188083</v>
      </c>
      <c r="AE122" s="185">
        <v>135</v>
      </c>
      <c r="AF122" s="185">
        <v>6646</v>
      </c>
      <c r="AG122" s="186">
        <v>2.0312970207643697</v>
      </c>
    </row>
    <row r="123" spans="1:33">
      <c r="A123" s="69"/>
      <c r="B123" s="8" t="s">
        <v>41</v>
      </c>
      <c r="C123" s="185">
        <v>2707</v>
      </c>
      <c r="D123" s="185">
        <v>5438</v>
      </c>
      <c r="E123" s="186">
        <v>49.779330636263332</v>
      </c>
      <c r="G123" s="185">
        <v>69</v>
      </c>
      <c r="H123" s="185">
        <v>5438</v>
      </c>
      <c r="I123" s="186">
        <v>1.2688488414858403</v>
      </c>
      <c r="K123" s="185">
        <v>3393</v>
      </c>
      <c r="L123" s="185">
        <v>5438</v>
      </c>
      <c r="M123" s="186">
        <v>62.394262596542852</v>
      </c>
      <c r="O123" s="185">
        <v>1166</v>
      </c>
      <c r="P123" s="185">
        <v>5438</v>
      </c>
      <c r="Q123" s="186">
        <v>21.441706509746229</v>
      </c>
      <c r="S123" s="185">
        <v>1711</v>
      </c>
      <c r="T123" s="185">
        <v>5438</v>
      </c>
      <c r="U123" s="186">
        <v>31.463773446119898</v>
      </c>
      <c r="W123" s="185">
        <v>784</v>
      </c>
      <c r="X123" s="185">
        <v>5438</v>
      </c>
      <c r="Y123" s="186">
        <v>14.417065097462304</v>
      </c>
      <c r="AA123" s="185">
        <v>352</v>
      </c>
      <c r="AB123" s="185">
        <v>5438</v>
      </c>
      <c r="AC123" s="186">
        <v>6.4729680029422587</v>
      </c>
      <c r="AE123" s="185">
        <v>254</v>
      </c>
      <c r="AF123" s="185">
        <v>5438</v>
      </c>
      <c r="AG123" s="186">
        <v>4.6708348657594705</v>
      </c>
    </row>
    <row r="124" spans="1:33">
      <c r="A124" s="9"/>
      <c r="B124" s="6" t="s">
        <v>25</v>
      </c>
      <c r="C124" s="175"/>
      <c r="D124" s="175"/>
      <c r="E124" s="175">
        <v>1.0154852966624361</v>
      </c>
      <c r="F124" s="175"/>
      <c r="G124" s="175"/>
      <c r="H124" s="175"/>
      <c r="I124" s="175">
        <v>1.3389581164560749</v>
      </c>
      <c r="J124" s="175"/>
      <c r="K124" s="175"/>
      <c r="L124" s="175"/>
      <c r="M124" s="175">
        <v>0.83739314275937871</v>
      </c>
      <c r="N124" s="175"/>
      <c r="O124" s="175"/>
      <c r="P124" s="175"/>
      <c r="Q124" s="175">
        <v>2.9931853078403594</v>
      </c>
      <c r="R124" s="175"/>
      <c r="S124" s="175"/>
      <c r="T124" s="175"/>
      <c r="U124" s="175">
        <v>1.21446654355575</v>
      </c>
      <c r="V124" s="175"/>
      <c r="W124" s="175"/>
      <c r="X124" s="175"/>
      <c r="Y124" s="175">
        <v>1.4885679485373184</v>
      </c>
      <c r="AA124" s="175"/>
      <c r="AB124" s="175"/>
      <c r="AC124" s="175">
        <v>4.3334084716471502</v>
      </c>
      <c r="AD124" s="175"/>
      <c r="AE124" s="175"/>
      <c r="AF124" s="175"/>
      <c r="AG124" s="175">
        <v>4.9289182837658414</v>
      </c>
    </row>
    <row r="125" spans="1:33" s="184" customFormat="1">
      <c r="A125" s="9"/>
      <c r="B125" s="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AA125" s="176"/>
      <c r="AB125" s="176"/>
      <c r="AC125" s="176"/>
      <c r="AD125" s="176"/>
      <c r="AE125" s="176"/>
      <c r="AF125" s="176"/>
      <c r="AG125" s="176"/>
    </row>
    <row r="126" spans="1:33">
      <c r="A126" s="59" t="s">
        <v>96</v>
      </c>
      <c r="B126" s="90"/>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AA126" s="171"/>
      <c r="AB126" s="171"/>
      <c r="AC126" s="171"/>
      <c r="AD126" s="171"/>
      <c r="AE126" s="171"/>
      <c r="AF126" s="171"/>
      <c r="AG126" s="171"/>
    </row>
    <row r="127" spans="1:33">
      <c r="A127" s="52" t="s">
        <v>79</v>
      </c>
      <c r="B127" s="8" t="s">
        <v>40</v>
      </c>
      <c r="C127" s="185">
        <v>2953</v>
      </c>
      <c r="D127" s="185">
        <v>6425</v>
      </c>
      <c r="E127" s="186">
        <v>45.961089494163424</v>
      </c>
      <c r="G127" s="185">
        <v>71</v>
      </c>
      <c r="H127" s="185">
        <v>6425</v>
      </c>
      <c r="I127" s="186">
        <v>1.1050583657587547</v>
      </c>
      <c r="K127" s="185">
        <v>4999</v>
      </c>
      <c r="L127" s="185">
        <v>6425</v>
      </c>
      <c r="M127" s="186">
        <v>77.805447470817128</v>
      </c>
      <c r="O127" s="185">
        <v>367</v>
      </c>
      <c r="P127" s="185">
        <v>6425</v>
      </c>
      <c r="Q127" s="186">
        <v>5.7120622568093387</v>
      </c>
      <c r="S127" s="185">
        <v>1459</v>
      </c>
      <c r="T127" s="185">
        <v>6425</v>
      </c>
      <c r="U127" s="186">
        <v>22.708171206225678</v>
      </c>
      <c r="W127" s="185">
        <v>660</v>
      </c>
      <c r="X127" s="185">
        <v>6425</v>
      </c>
      <c r="Y127" s="186">
        <v>10.27237354085603</v>
      </c>
      <c r="AA127" s="185">
        <v>76</v>
      </c>
      <c r="AB127" s="185">
        <v>6425</v>
      </c>
      <c r="AC127" s="186">
        <v>1.1828793774319066</v>
      </c>
      <c r="AE127" s="185">
        <v>52</v>
      </c>
      <c r="AF127" s="185">
        <v>6425</v>
      </c>
      <c r="AG127" s="186">
        <v>0.80933852140077822</v>
      </c>
    </row>
    <row r="128" spans="1:33">
      <c r="A128" s="130"/>
      <c r="B128" s="8" t="s">
        <v>22</v>
      </c>
      <c r="C128" s="185">
        <v>2094</v>
      </c>
      <c r="D128" s="185">
        <v>4718</v>
      </c>
      <c r="E128" s="186">
        <v>44.383213225943194</v>
      </c>
      <c r="G128" s="185">
        <v>70</v>
      </c>
      <c r="H128" s="185">
        <v>4718</v>
      </c>
      <c r="I128" s="186">
        <v>1.4836795252225521</v>
      </c>
      <c r="K128" s="185">
        <v>3395</v>
      </c>
      <c r="L128" s="185">
        <v>4718</v>
      </c>
      <c r="M128" s="186">
        <v>71.958456973293778</v>
      </c>
      <c r="O128" s="185">
        <v>386</v>
      </c>
      <c r="P128" s="185">
        <v>4718</v>
      </c>
      <c r="Q128" s="186">
        <v>8.1814328105129288</v>
      </c>
      <c r="S128" s="185">
        <v>1034</v>
      </c>
      <c r="T128" s="185">
        <v>4718</v>
      </c>
      <c r="U128" s="186">
        <v>21.916066129715979</v>
      </c>
      <c r="W128" s="185">
        <v>495</v>
      </c>
      <c r="X128" s="185">
        <v>4718</v>
      </c>
      <c r="Y128" s="186">
        <v>10.491733785502332</v>
      </c>
      <c r="AA128" s="185">
        <v>92</v>
      </c>
      <c r="AB128" s="185">
        <v>4718</v>
      </c>
      <c r="AC128" s="186">
        <v>1.9499788045782112</v>
      </c>
      <c r="AE128" s="185">
        <v>47</v>
      </c>
      <c r="AF128" s="185">
        <v>4718</v>
      </c>
      <c r="AG128" s="186">
        <v>0.99618482407799924</v>
      </c>
    </row>
    <row r="129" spans="1:33">
      <c r="A129" s="130"/>
      <c r="B129" s="8" t="s">
        <v>23</v>
      </c>
      <c r="C129" s="185">
        <v>1702</v>
      </c>
      <c r="D129" s="185">
        <v>3941</v>
      </c>
      <c r="E129" s="186">
        <v>43.187008373509258</v>
      </c>
      <c r="G129" s="185">
        <v>88</v>
      </c>
      <c r="H129" s="185">
        <v>3941</v>
      </c>
      <c r="I129" s="186">
        <v>2.232935803095661</v>
      </c>
      <c r="K129" s="185">
        <v>2866</v>
      </c>
      <c r="L129" s="185">
        <v>3941</v>
      </c>
      <c r="M129" s="186">
        <v>72.722659223547325</v>
      </c>
      <c r="O129" s="185">
        <v>456</v>
      </c>
      <c r="P129" s="185">
        <v>3941</v>
      </c>
      <c r="Q129" s="186">
        <v>11.570667343313881</v>
      </c>
      <c r="S129" s="185">
        <v>986</v>
      </c>
      <c r="T129" s="185">
        <v>3941</v>
      </c>
      <c r="U129" s="186">
        <v>25.01903070286729</v>
      </c>
      <c r="W129" s="185">
        <v>445</v>
      </c>
      <c r="X129" s="185">
        <v>3941</v>
      </c>
      <c r="Y129" s="186">
        <v>11.291550367926922</v>
      </c>
      <c r="AA129" s="185">
        <v>100</v>
      </c>
      <c r="AB129" s="185">
        <v>3941</v>
      </c>
      <c r="AC129" s="186">
        <v>2.5374270489723418</v>
      </c>
      <c r="AE129" s="185">
        <v>65</v>
      </c>
      <c r="AF129" s="185">
        <v>3941</v>
      </c>
      <c r="AG129" s="186">
        <v>1.6493275818320223</v>
      </c>
    </row>
    <row r="130" spans="1:33">
      <c r="A130" s="130"/>
      <c r="B130" s="8" t="s">
        <v>24</v>
      </c>
      <c r="C130" s="185">
        <v>2132</v>
      </c>
      <c r="D130" s="185">
        <v>4970</v>
      </c>
      <c r="E130" s="186">
        <v>42.897384305835011</v>
      </c>
      <c r="G130" s="185">
        <v>57</v>
      </c>
      <c r="H130" s="185">
        <v>4970</v>
      </c>
      <c r="I130" s="186">
        <v>1.1468812877263581</v>
      </c>
      <c r="K130" s="185">
        <v>3576</v>
      </c>
      <c r="L130" s="185">
        <v>4970</v>
      </c>
      <c r="M130" s="186">
        <v>71.951710261569417</v>
      </c>
      <c r="O130" s="185">
        <v>499</v>
      </c>
      <c r="P130" s="185">
        <v>4970</v>
      </c>
      <c r="Q130" s="186">
        <v>10.040241448692152</v>
      </c>
      <c r="S130" s="185">
        <v>1232</v>
      </c>
      <c r="T130" s="185">
        <v>4970</v>
      </c>
      <c r="U130" s="186">
        <v>24.788732394366196</v>
      </c>
      <c r="W130" s="185">
        <v>599</v>
      </c>
      <c r="X130" s="185">
        <v>4970</v>
      </c>
      <c r="Y130" s="186">
        <v>12.052313883299799</v>
      </c>
      <c r="AA130" s="185">
        <v>140</v>
      </c>
      <c r="AB130" s="185">
        <v>4970</v>
      </c>
      <c r="AC130" s="186">
        <v>2.8169014084507045</v>
      </c>
      <c r="AE130" s="185">
        <v>88</v>
      </c>
      <c r="AF130" s="185">
        <v>4970</v>
      </c>
      <c r="AG130" s="186">
        <v>1.7706237424547282</v>
      </c>
    </row>
    <row r="131" spans="1:33">
      <c r="A131" s="130"/>
      <c r="B131" s="8" t="s">
        <v>41</v>
      </c>
      <c r="C131" s="185">
        <v>2798</v>
      </c>
      <c r="D131" s="185">
        <v>6123</v>
      </c>
      <c r="E131" s="186">
        <v>45.696553976808751</v>
      </c>
      <c r="G131" s="185">
        <v>51</v>
      </c>
      <c r="H131" s="185">
        <v>6123</v>
      </c>
      <c r="I131" s="186">
        <v>0.83292503674669283</v>
      </c>
      <c r="K131" s="185">
        <v>3818</v>
      </c>
      <c r="L131" s="185">
        <v>6123</v>
      </c>
      <c r="M131" s="186">
        <v>62.355054711742611</v>
      </c>
      <c r="O131" s="185">
        <v>918</v>
      </c>
      <c r="P131" s="185">
        <v>6123</v>
      </c>
      <c r="Q131" s="186">
        <v>14.992650661440472</v>
      </c>
      <c r="S131" s="185">
        <v>1681</v>
      </c>
      <c r="T131" s="185">
        <v>6123</v>
      </c>
      <c r="U131" s="186">
        <v>27.453862485709617</v>
      </c>
      <c r="W131" s="185">
        <v>741</v>
      </c>
      <c r="X131" s="185">
        <v>6123</v>
      </c>
      <c r="Y131" s="186">
        <v>12.101910828025478</v>
      </c>
      <c r="AA131" s="185">
        <v>274</v>
      </c>
      <c r="AB131" s="185">
        <v>6123</v>
      </c>
      <c r="AC131" s="186">
        <v>4.4749305895802713</v>
      </c>
      <c r="AE131" s="185">
        <v>163</v>
      </c>
      <c r="AF131" s="185">
        <v>6123</v>
      </c>
      <c r="AG131" s="186">
        <v>2.6620937448962927</v>
      </c>
    </row>
    <row r="132" spans="1:33">
      <c r="A132" s="23"/>
      <c r="B132" s="6" t="s">
        <v>25</v>
      </c>
      <c r="C132" s="175"/>
      <c r="D132" s="175"/>
      <c r="E132" s="175">
        <v>0.99424435929900512</v>
      </c>
      <c r="F132" s="175"/>
      <c r="G132" s="175"/>
      <c r="H132" s="175"/>
      <c r="I132" s="175">
        <v>0.75373850156302846</v>
      </c>
      <c r="J132" s="175"/>
      <c r="K132" s="175"/>
      <c r="L132" s="175"/>
      <c r="M132" s="175">
        <v>0.80142273759341109</v>
      </c>
      <c r="N132" s="175"/>
      <c r="O132" s="175"/>
      <c r="P132" s="175"/>
      <c r="Q132" s="175">
        <v>2.6247351634810636</v>
      </c>
      <c r="R132" s="175"/>
      <c r="S132" s="175"/>
      <c r="T132" s="175"/>
      <c r="U132" s="175">
        <v>1.2089860621705573</v>
      </c>
      <c r="V132" s="175"/>
      <c r="W132" s="175"/>
      <c r="X132" s="175"/>
      <c r="Y132" s="175">
        <v>1.1781026828797529</v>
      </c>
      <c r="AA132" s="175"/>
      <c r="AB132" s="175"/>
      <c r="AC132" s="175">
        <v>3.7830827681649004</v>
      </c>
      <c r="AD132" s="175"/>
      <c r="AE132" s="175"/>
      <c r="AF132" s="175"/>
      <c r="AG132" s="175">
        <v>3.2892215982612845</v>
      </c>
    </row>
    <row r="133" spans="1:33" s="184" customFormat="1">
      <c r="A133" s="43"/>
      <c r="B133" s="8"/>
      <c r="C133" s="187"/>
      <c r="D133" s="187"/>
      <c r="E133" s="188"/>
      <c r="G133" s="187"/>
      <c r="H133" s="187"/>
      <c r="I133" s="188"/>
      <c r="K133" s="187"/>
      <c r="L133" s="187"/>
      <c r="M133" s="188"/>
      <c r="O133" s="187"/>
      <c r="P133" s="187"/>
      <c r="Q133" s="188"/>
      <c r="S133" s="187"/>
      <c r="T133" s="187"/>
      <c r="U133" s="188"/>
      <c r="W133" s="187"/>
      <c r="X133" s="187"/>
      <c r="Y133" s="188"/>
      <c r="AA133" s="187"/>
      <c r="AB133" s="187"/>
      <c r="AC133" s="188"/>
      <c r="AE133" s="187"/>
      <c r="AF133" s="187"/>
      <c r="AG133" s="188"/>
    </row>
    <row r="134" spans="1:33" s="184" customFormat="1">
      <c r="A134" s="130"/>
      <c r="B134" s="24"/>
      <c r="C134" s="187"/>
      <c r="D134" s="187"/>
      <c r="E134" s="188"/>
      <c r="G134" s="187"/>
      <c r="H134" s="187"/>
      <c r="I134" s="188"/>
      <c r="K134" s="187"/>
      <c r="L134" s="187"/>
      <c r="M134" s="188"/>
      <c r="O134" s="187"/>
      <c r="P134" s="187"/>
      <c r="Q134" s="188"/>
      <c r="S134" s="187"/>
      <c r="T134" s="187"/>
      <c r="U134" s="188"/>
      <c r="W134" s="187"/>
      <c r="X134" s="187"/>
      <c r="Y134" s="188"/>
      <c r="AA134" s="187"/>
      <c r="AB134" s="187"/>
      <c r="AC134" s="188"/>
      <c r="AE134" s="187"/>
      <c r="AF134" s="187"/>
      <c r="AG134" s="188"/>
    </row>
    <row r="135" spans="1:33">
      <c r="A135" s="52" t="s">
        <v>80</v>
      </c>
      <c r="B135" s="8" t="s">
        <v>40</v>
      </c>
      <c r="C135" s="185">
        <v>174</v>
      </c>
      <c r="D135" s="185">
        <v>569</v>
      </c>
      <c r="E135" s="186">
        <v>30.579964850615116</v>
      </c>
      <c r="G135" s="185">
        <v>9</v>
      </c>
      <c r="H135" s="185">
        <v>569</v>
      </c>
      <c r="I135" s="186">
        <v>1.5817223198594026</v>
      </c>
      <c r="K135" s="185">
        <v>383</v>
      </c>
      <c r="L135" s="185">
        <v>569</v>
      </c>
      <c r="M135" s="186">
        <v>67.311072056239013</v>
      </c>
      <c r="O135" s="185">
        <v>47</v>
      </c>
      <c r="P135" s="185">
        <v>569</v>
      </c>
      <c r="Q135" s="186">
        <v>8.2601054481546576</v>
      </c>
      <c r="S135" s="185">
        <v>64</v>
      </c>
      <c r="T135" s="185">
        <v>569</v>
      </c>
      <c r="U135" s="186">
        <v>11.247803163444638</v>
      </c>
      <c r="W135" s="185">
        <v>49</v>
      </c>
      <c r="X135" s="185">
        <v>569</v>
      </c>
      <c r="Y135" s="186">
        <v>8.6115992970123028</v>
      </c>
      <c r="AA135" s="185">
        <v>14</v>
      </c>
      <c r="AB135" s="185">
        <v>569</v>
      </c>
      <c r="AC135" s="186">
        <v>2.4604569420035149</v>
      </c>
      <c r="AE135" s="185">
        <v>3</v>
      </c>
      <c r="AF135" s="185">
        <v>569</v>
      </c>
      <c r="AG135" s="186">
        <v>0.52724077328646746</v>
      </c>
    </row>
    <row r="136" spans="1:33">
      <c r="A136" s="130"/>
      <c r="B136" s="8" t="s">
        <v>22</v>
      </c>
      <c r="C136" s="185">
        <v>538</v>
      </c>
      <c r="D136" s="185">
        <v>1267</v>
      </c>
      <c r="E136" s="186">
        <v>42.462509865824785</v>
      </c>
      <c r="G136" s="185">
        <v>3</v>
      </c>
      <c r="H136" s="185">
        <v>1267</v>
      </c>
      <c r="I136" s="186">
        <v>0.23677979479084454</v>
      </c>
      <c r="K136" s="185">
        <v>864</v>
      </c>
      <c r="L136" s="185">
        <v>1267</v>
      </c>
      <c r="M136" s="186">
        <v>68.192580899763229</v>
      </c>
      <c r="O136" s="185">
        <v>119</v>
      </c>
      <c r="P136" s="185">
        <v>1267</v>
      </c>
      <c r="Q136" s="186">
        <v>9.3922651933701662</v>
      </c>
      <c r="S136" s="185">
        <v>216</v>
      </c>
      <c r="T136" s="185">
        <v>1267</v>
      </c>
      <c r="U136" s="186">
        <v>17.048145224940807</v>
      </c>
      <c r="W136" s="185">
        <v>122</v>
      </c>
      <c r="X136" s="185">
        <v>1267</v>
      </c>
      <c r="Y136" s="186">
        <v>9.6290449881610112</v>
      </c>
      <c r="AA136" s="185">
        <v>18</v>
      </c>
      <c r="AB136" s="185">
        <v>1267</v>
      </c>
      <c r="AC136" s="186">
        <v>1.420678768745067</v>
      </c>
      <c r="AE136" s="185">
        <v>15</v>
      </c>
      <c r="AF136" s="185">
        <v>1267</v>
      </c>
      <c r="AG136" s="186">
        <v>1.1838989739542225</v>
      </c>
    </row>
    <row r="137" spans="1:33">
      <c r="A137" s="130"/>
      <c r="B137" s="8" t="s">
        <v>23</v>
      </c>
      <c r="C137" s="185">
        <v>613</v>
      </c>
      <c r="D137" s="185">
        <v>1413</v>
      </c>
      <c r="E137" s="186">
        <v>43.382873319179048</v>
      </c>
      <c r="G137" s="185">
        <v>12</v>
      </c>
      <c r="H137" s="185">
        <v>1413</v>
      </c>
      <c r="I137" s="186">
        <v>0.84925690021231426</v>
      </c>
      <c r="K137" s="185">
        <v>954</v>
      </c>
      <c r="L137" s="185">
        <v>1413</v>
      </c>
      <c r="M137" s="186">
        <v>67.515923566878982</v>
      </c>
      <c r="O137" s="185">
        <v>160</v>
      </c>
      <c r="P137" s="185">
        <v>1413</v>
      </c>
      <c r="Q137" s="186">
        <v>11.323425336164188</v>
      </c>
      <c r="S137" s="185">
        <v>200</v>
      </c>
      <c r="T137" s="185">
        <v>1413</v>
      </c>
      <c r="U137" s="186">
        <v>14.154281670205238</v>
      </c>
      <c r="W137" s="185">
        <v>114</v>
      </c>
      <c r="X137" s="185">
        <v>1413</v>
      </c>
      <c r="Y137" s="186">
        <v>8.0679405520169851</v>
      </c>
      <c r="AA137" s="185">
        <v>29</v>
      </c>
      <c r="AB137" s="185">
        <v>1413</v>
      </c>
      <c r="AC137" s="186">
        <v>2.0523708421797595</v>
      </c>
      <c r="AE137" s="185">
        <v>11</v>
      </c>
      <c r="AF137" s="185">
        <v>1413</v>
      </c>
      <c r="AG137" s="186">
        <v>0.77848549186128801</v>
      </c>
    </row>
    <row r="138" spans="1:33">
      <c r="A138" s="130"/>
      <c r="B138" s="8" t="s">
        <v>24</v>
      </c>
      <c r="C138" s="185">
        <v>782</v>
      </c>
      <c r="D138" s="185">
        <v>1803</v>
      </c>
      <c r="E138" s="186">
        <v>43.372157515252354</v>
      </c>
      <c r="G138" s="185">
        <v>17</v>
      </c>
      <c r="H138" s="185">
        <v>1803</v>
      </c>
      <c r="I138" s="186">
        <v>0.94287298946200782</v>
      </c>
      <c r="K138" s="185">
        <v>1147</v>
      </c>
      <c r="L138" s="185">
        <v>1803</v>
      </c>
      <c r="M138" s="186">
        <v>63.616195230171932</v>
      </c>
      <c r="O138" s="185">
        <v>282</v>
      </c>
      <c r="P138" s="185">
        <v>1803</v>
      </c>
      <c r="Q138" s="186">
        <v>15.640599001663894</v>
      </c>
      <c r="S138" s="185">
        <v>297</v>
      </c>
      <c r="T138" s="185">
        <v>1803</v>
      </c>
      <c r="U138" s="186">
        <v>16.472545757071547</v>
      </c>
      <c r="W138" s="185">
        <v>166</v>
      </c>
      <c r="X138" s="185">
        <v>1803</v>
      </c>
      <c r="Y138" s="186">
        <v>9.2068774265113706</v>
      </c>
      <c r="AA138" s="185">
        <v>82</v>
      </c>
      <c r="AB138" s="185">
        <v>1803</v>
      </c>
      <c r="AC138" s="186">
        <v>4.5479755962285084</v>
      </c>
      <c r="AE138" s="185">
        <v>44</v>
      </c>
      <c r="AF138" s="185">
        <v>1803</v>
      </c>
      <c r="AG138" s="186">
        <v>2.4403771491957849</v>
      </c>
    </row>
    <row r="139" spans="1:33">
      <c r="A139" s="130"/>
      <c r="B139" s="8" t="s">
        <v>41</v>
      </c>
      <c r="C139" s="185">
        <v>419</v>
      </c>
      <c r="D139" s="185">
        <v>1083</v>
      </c>
      <c r="E139" s="186">
        <v>38.688827331486614</v>
      </c>
      <c r="G139" s="185">
        <v>12</v>
      </c>
      <c r="H139" s="185">
        <v>1083</v>
      </c>
      <c r="I139" s="186">
        <v>1.10803324099723</v>
      </c>
      <c r="K139" s="185">
        <v>695</v>
      </c>
      <c r="L139" s="185">
        <v>1083</v>
      </c>
      <c r="M139" s="186">
        <v>64.173591874422897</v>
      </c>
      <c r="O139" s="185">
        <v>195</v>
      </c>
      <c r="P139" s="185">
        <v>1083</v>
      </c>
      <c r="Q139" s="186">
        <v>18.005540166204987</v>
      </c>
      <c r="S139" s="185">
        <v>229</v>
      </c>
      <c r="T139" s="185">
        <v>1083</v>
      </c>
      <c r="U139" s="186">
        <v>21.144967682363806</v>
      </c>
      <c r="W139" s="185">
        <v>101</v>
      </c>
      <c r="X139" s="185">
        <v>1083</v>
      </c>
      <c r="Y139" s="186">
        <v>9.3259464450600191</v>
      </c>
      <c r="AA139" s="185">
        <v>52</v>
      </c>
      <c r="AB139" s="185">
        <v>1083</v>
      </c>
      <c r="AC139" s="186">
        <v>4.8014773776546633</v>
      </c>
      <c r="AE139" s="185">
        <v>19</v>
      </c>
      <c r="AF139" s="185">
        <v>1083</v>
      </c>
      <c r="AG139" s="186">
        <v>1.7543859649122806</v>
      </c>
    </row>
    <row r="140" spans="1:33">
      <c r="A140" s="23"/>
      <c r="B140" s="6" t="s">
        <v>25</v>
      </c>
      <c r="C140" s="175"/>
      <c r="D140" s="175"/>
      <c r="E140" s="175">
        <v>1.2651691236560851</v>
      </c>
      <c r="F140" s="175"/>
      <c r="G140" s="175"/>
      <c r="H140" s="175"/>
      <c r="I140" s="175">
        <v>0.70052323791935978</v>
      </c>
      <c r="J140" s="175"/>
      <c r="K140" s="175"/>
      <c r="L140" s="175"/>
      <c r="M140" s="175">
        <v>0.95338834925709215</v>
      </c>
      <c r="N140" s="175"/>
      <c r="O140" s="175"/>
      <c r="P140" s="175"/>
      <c r="Q140" s="175">
        <v>2.1798196499086462</v>
      </c>
      <c r="R140" s="175"/>
      <c r="S140" s="175"/>
      <c r="T140" s="175"/>
      <c r="U140" s="175">
        <v>1.8799197830101573</v>
      </c>
      <c r="V140" s="175"/>
      <c r="W140" s="175"/>
      <c r="X140" s="175"/>
      <c r="Y140" s="175">
        <v>1.0829517402528879</v>
      </c>
      <c r="AA140" s="175"/>
      <c r="AB140" s="175"/>
      <c r="AC140" s="175">
        <v>1.9514575913467882</v>
      </c>
      <c r="AD140" s="175"/>
      <c r="AE140" s="175"/>
      <c r="AF140" s="175"/>
      <c r="AG140" s="175">
        <v>3.327485380116959</v>
      </c>
    </row>
    <row r="141" spans="1:33" s="184" customFormat="1">
      <c r="A141" s="43"/>
      <c r="B141" s="8"/>
      <c r="C141" s="187"/>
      <c r="D141" s="187"/>
      <c r="E141" s="188"/>
      <c r="G141" s="187"/>
      <c r="H141" s="187"/>
      <c r="I141" s="188"/>
      <c r="K141" s="187"/>
      <c r="L141" s="187"/>
      <c r="M141" s="188"/>
      <c r="O141" s="187"/>
      <c r="P141" s="187"/>
      <c r="Q141" s="188"/>
      <c r="S141" s="187"/>
      <c r="T141" s="187"/>
      <c r="U141" s="188"/>
      <c r="W141" s="187"/>
      <c r="X141" s="187"/>
      <c r="Y141" s="188"/>
      <c r="AA141" s="187"/>
      <c r="AB141" s="187"/>
      <c r="AC141" s="188"/>
      <c r="AE141" s="187"/>
      <c r="AF141" s="187"/>
      <c r="AG141" s="188"/>
    </row>
    <row r="142" spans="1:33" s="184" customFormat="1">
      <c r="A142" s="130"/>
      <c r="B142" s="24"/>
      <c r="C142" s="187"/>
      <c r="D142" s="187"/>
      <c r="E142" s="188"/>
      <c r="G142" s="187"/>
      <c r="H142" s="187"/>
      <c r="I142" s="188"/>
      <c r="K142" s="187"/>
      <c r="L142" s="187"/>
      <c r="M142" s="188"/>
      <c r="O142" s="187"/>
      <c r="P142" s="187"/>
      <c r="Q142" s="188"/>
      <c r="S142" s="187"/>
      <c r="T142" s="187"/>
      <c r="U142" s="188"/>
      <c r="W142" s="187"/>
      <c r="X142" s="187"/>
      <c r="Y142" s="188"/>
      <c r="AA142" s="187"/>
      <c r="AB142" s="187"/>
      <c r="AC142" s="188"/>
      <c r="AE142" s="187"/>
      <c r="AF142" s="187"/>
      <c r="AG142" s="188"/>
    </row>
    <row r="143" spans="1:33">
      <c r="A143" s="52" t="s">
        <v>81</v>
      </c>
      <c r="B143" s="8" t="s">
        <v>40</v>
      </c>
      <c r="C143" s="185">
        <v>3434</v>
      </c>
      <c r="D143" s="185">
        <v>7501</v>
      </c>
      <c r="E143" s="186">
        <v>45.780562591654444</v>
      </c>
      <c r="G143" s="185">
        <v>80</v>
      </c>
      <c r="H143" s="185">
        <v>7501</v>
      </c>
      <c r="I143" s="186">
        <v>1.0665244634048794</v>
      </c>
      <c r="K143" s="185">
        <v>5760</v>
      </c>
      <c r="L143" s="185">
        <v>7501</v>
      </c>
      <c r="M143" s="186">
        <v>76.789761365151307</v>
      </c>
      <c r="O143" s="185">
        <v>445</v>
      </c>
      <c r="P143" s="185">
        <v>7501</v>
      </c>
      <c r="Q143" s="186">
        <v>5.9325423276896414</v>
      </c>
      <c r="S143" s="185">
        <v>1701</v>
      </c>
      <c r="T143" s="185">
        <v>7501</v>
      </c>
      <c r="U143" s="186">
        <v>22.676976403146249</v>
      </c>
      <c r="W143" s="185">
        <v>780</v>
      </c>
      <c r="X143" s="185">
        <v>7501</v>
      </c>
      <c r="Y143" s="186">
        <v>10.398613518197573</v>
      </c>
      <c r="AA143" s="185">
        <v>97</v>
      </c>
      <c r="AB143" s="185">
        <v>7501</v>
      </c>
      <c r="AC143" s="186">
        <v>1.2931609118784162</v>
      </c>
      <c r="AE143" s="185">
        <v>61</v>
      </c>
      <c r="AF143" s="185">
        <v>7501</v>
      </c>
      <c r="AG143" s="186">
        <v>0.81322490334622044</v>
      </c>
    </row>
    <row r="144" spans="1:33">
      <c r="A144" s="130"/>
      <c r="B144" s="8" t="s">
        <v>22</v>
      </c>
      <c r="C144" s="185">
        <v>2294</v>
      </c>
      <c r="D144" s="185">
        <v>5262</v>
      </c>
      <c r="E144" s="186">
        <v>43.595591030026604</v>
      </c>
      <c r="G144" s="185">
        <v>90</v>
      </c>
      <c r="H144" s="185">
        <v>5262</v>
      </c>
      <c r="I144" s="186">
        <v>1.7103762827822122</v>
      </c>
      <c r="K144" s="185">
        <v>3769</v>
      </c>
      <c r="L144" s="185">
        <v>5262</v>
      </c>
      <c r="M144" s="186">
        <v>71.626757886735078</v>
      </c>
      <c r="O144" s="185">
        <v>474</v>
      </c>
      <c r="P144" s="185">
        <v>5262</v>
      </c>
      <c r="Q144" s="186">
        <v>9.007981755986318</v>
      </c>
      <c r="S144" s="185">
        <v>1154</v>
      </c>
      <c r="T144" s="185">
        <v>5262</v>
      </c>
      <c r="U144" s="186">
        <v>21.930824781451918</v>
      </c>
      <c r="W144" s="185">
        <v>558</v>
      </c>
      <c r="X144" s="185">
        <v>5262</v>
      </c>
      <c r="Y144" s="186">
        <v>10.604332953249715</v>
      </c>
      <c r="AA144" s="185">
        <v>107</v>
      </c>
      <c r="AB144" s="185">
        <v>5262</v>
      </c>
      <c r="AC144" s="186">
        <v>2.0334473584188522</v>
      </c>
      <c r="AE144" s="185">
        <v>63</v>
      </c>
      <c r="AF144" s="185">
        <v>5262</v>
      </c>
      <c r="AG144" s="186">
        <v>1.1972633979475484</v>
      </c>
    </row>
    <row r="145" spans="1:33">
      <c r="A145" s="130"/>
      <c r="B145" s="8" t="s">
        <v>23</v>
      </c>
      <c r="C145" s="185">
        <v>2519</v>
      </c>
      <c r="D145" s="185">
        <v>5757</v>
      </c>
      <c r="E145" s="186">
        <v>43.755428174396386</v>
      </c>
      <c r="G145" s="185">
        <v>80</v>
      </c>
      <c r="H145" s="185">
        <v>5757</v>
      </c>
      <c r="I145" s="186">
        <v>1.3896126454750739</v>
      </c>
      <c r="K145" s="185">
        <v>4107</v>
      </c>
      <c r="L145" s="185">
        <v>5757</v>
      </c>
      <c r="M145" s="186">
        <v>71.339239187076601</v>
      </c>
      <c r="O145" s="185">
        <v>589</v>
      </c>
      <c r="P145" s="185">
        <v>5757</v>
      </c>
      <c r="Q145" s="186">
        <v>10.231023102310232</v>
      </c>
      <c r="S145" s="185">
        <v>1373</v>
      </c>
      <c r="T145" s="185">
        <v>5757</v>
      </c>
      <c r="U145" s="186">
        <v>23.849227027965956</v>
      </c>
      <c r="W145" s="185">
        <v>643</v>
      </c>
      <c r="X145" s="185">
        <v>5757</v>
      </c>
      <c r="Y145" s="186">
        <v>11.169011638005905</v>
      </c>
      <c r="AA145" s="185">
        <v>132</v>
      </c>
      <c r="AB145" s="185">
        <v>5757</v>
      </c>
      <c r="AC145" s="186">
        <v>2.2928608650338718</v>
      </c>
      <c r="AE145" s="185">
        <v>85</v>
      </c>
      <c r="AF145" s="185">
        <v>5757</v>
      </c>
      <c r="AG145" s="186">
        <v>1.4764634358172659</v>
      </c>
    </row>
    <row r="146" spans="1:33">
      <c r="A146" s="130"/>
      <c r="B146" s="8" t="s">
        <v>24</v>
      </c>
      <c r="C146" s="185">
        <v>2841</v>
      </c>
      <c r="D146" s="185">
        <v>6639</v>
      </c>
      <c r="E146" s="186">
        <v>42.792589245368276</v>
      </c>
      <c r="G146" s="185">
        <v>72</v>
      </c>
      <c r="H146" s="185">
        <v>6639</v>
      </c>
      <c r="I146" s="186">
        <v>1.0845006778129238</v>
      </c>
      <c r="K146" s="185">
        <v>4518</v>
      </c>
      <c r="L146" s="185">
        <v>6639</v>
      </c>
      <c r="M146" s="186">
        <v>68.052417532760956</v>
      </c>
      <c r="O146" s="185">
        <v>762</v>
      </c>
      <c r="P146" s="185">
        <v>6639</v>
      </c>
      <c r="Q146" s="186">
        <v>11.477632173520108</v>
      </c>
      <c r="S146" s="185">
        <v>1423</v>
      </c>
      <c r="T146" s="185">
        <v>6639</v>
      </c>
      <c r="U146" s="186">
        <v>21.433950896219311</v>
      </c>
      <c r="W146" s="185">
        <v>726</v>
      </c>
      <c r="X146" s="185">
        <v>6639</v>
      </c>
      <c r="Y146" s="186">
        <v>10.935381834613647</v>
      </c>
      <c r="AA146" s="185">
        <v>203</v>
      </c>
      <c r="AB146" s="185">
        <v>6639</v>
      </c>
      <c r="AC146" s="186">
        <v>3.0576894110558821</v>
      </c>
      <c r="AE146" s="185">
        <v>114</v>
      </c>
      <c r="AF146" s="185">
        <v>6639</v>
      </c>
      <c r="AG146" s="186">
        <v>1.7171260732037958</v>
      </c>
    </row>
    <row r="147" spans="1:33">
      <c r="A147" s="130"/>
      <c r="B147" s="8" t="s">
        <v>41</v>
      </c>
      <c r="C147" s="185">
        <v>3117</v>
      </c>
      <c r="D147" s="185">
        <v>7153</v>
      </c>
      <c r="E147" s="186">
        <v>43.576121906892212</v>
      </c>
      <c r="G147" s="185">
        <v>68</v>
      </c>
      <c r="H147" s="185">
        <v>7153</v>
      </c>
      <c r="I147" s="186">
        <v>0.95065007689081504</v>
      </c>
      <c r="K147" s="185">
        <v>4543</v>
      </c>
      <c r="L147" s="185">
        <v>7153</v>
      </c>
      <c r="M147" s="186">
        <v>63.511813225220195</v>
      </c>
      <c r="O147" s="185">
        <v>1159</v>
      </c>
      <c r="P147" s="185">
        <v>7153</v>
      </c>
      <c r="Q147" s="186">
        <v>16.202991751712567</v>
      </c>
      <c r="S147" s="185">
        <v>1747</v>
      </c>
      <c r="T147" s="185">
        <v>7153</v>
      </c>
      <c r="U147" s="186">
        <v>24.423318887180205</v>
      </c>
      <c r="W147" s="185">
        <v>785</v>
      </c>
      <c r="X147" s="185">
        <v>7153</v>
      </c>
      <c r="Y147" s="186">
        <v>10.974416328813085</v>
      </c>
      <c r="AA147" s="185">
        <v>338</v>
      </c>
      <c r="AB147" s="185">
        <v>7153</v>
      </c>
      <c r="AC147" s="186">
        <v>4.7252900880749333</v>
      </c>
      <c r="AE147" s="185">
        <v>184</v>
      </c>
      <c r="AF147" s="185">
        <v>7153</v>
      </c>
      <c r="AG147" s="186">
        <v>2.572347266881029</v>
      </c>
    </row>
    <row r="148" spans="1:33">
      <c r="A148" s="23"/>
      <c r="B148" s="6" t="s">
        <v>25</v>
      </c>
      <c r="C148" s="175"/>
      <c r="D148" s="175"/>
      <c r="E148" s="175">
        <v>0.95184767158881334</v>
      </c>
      <c r="F148" s="175"/>
      <c r="G148" s="175"/>
      <c r="H148" s="175"/>
      <c r="I148" s="175">
        <v>0.89135327834475042</v>
      </c>
      <c r="J148" s="175"/>
      <c r="K148" s="175"/>
      <c r="L148" s="175"/>
      <c r="M148" s="175">
        <v>0.82708699826801513</v>
      </c>
      <c r="N148" s="175"/>
      <c r="O148" s="175"/>
      <c r="P148" s="175"/>
      <c r="Q148" s="175">
        <v>2.731205418642606</v>
      </c>
      <c r="R148" s="175"/>
      <c r="S148" s="175"/>
      <c r="T148" s="175"/>
      <c r="U148" s="175">
        <v>1.0770094942547837</v>
      </c>
      <c r="V148" s="175"/>
      <c r="W148" s="175"/>
      <c r="X148" s="175"/>
      <c r="Y148" s="175">
        <v>1.0553730369541918</v>
      </c>
      <c r="AA148" s="175"/>
      <c r="AB148" s="175"/>
      <c r="AC148" s="175">
        <v>3.6540619536752654</v>
      </c>
      <c r="AD148" s="175"/>
      <c r="AE148" s="175"/>
      <c r="AF148" s="175"/>
      <c r="AG148" s="175">
        <v>3.1631437457171474</v>
      </c>
    </row>
    <row r="149" spans="1:33" s="184" customFormat="1">
      <c r="A149" s="23"/>
      <c r="B149" s="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AA149" s="176"/>
      <c r="AB149" s="176"/>
      <c r="AC149" s="176"/>
      <c r="AD149" s="176"/>
      <c r="AE149" s="176"/>
      <c r="AF149" s="176"/>
      <c r="AG149" s="176"/>
    </row>
    <row r="150" spans="1:33">
      <c r="A150" s="59" t="s">
        <v>97</v>
      </c>
      <c r="B150" s="90"/>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AA150" s="171"/>
      <c r="AB150" s="171"/>
      <c r="AC150" s="171"/>
      <c r="AD150" s="171"/>
      <c r="AE150" s="171"/>
      <c r="AF150" s="171"/>
      <c r="AG150" s="171"/>
    </row>
    <row r="151" spans="1:33">
      <c r="A151" s="52" t="s">
        <v>82</v>
      </c>
      <c r="B151" s="8" t="s">
        <v>40</v>
      </c>
      <c r="C151" s="185">
        <v>384</v>
      </c>
      <c r="D151" s="185">
        <v>765</v>
      </c>
      <c r="E151" s="186">
        <v>50.196078431372548</v>
      </c>
      <c r="G151" s="185">
        <v>8</v>
      </c>
      <c r="H151" s="185">
        <v>765</v>
      </c>
      <c r="I151" s="186">
        <v>1.0457516339869279</v>
      </c>
      <c r="K151" s="185">
        <v>610</v>
      </c>
      <c r="L151" s="185">
        <v>765</v>
      </c>
      <c r="M151" s="186">
        <v>79.738562091503269</v>
      </c>
      <c r="O151" s="185">
        <v>31</v>
      </c>
      <c r="P151" s="185">
        <v>765</v>
      </c>
      <c r="Q151" s="186">
        <v>4.0522875816993462</v>
      </c>
      <c r="S151" s="185">
        <v>177</v>
      </c>
      <c r="T151" s="185">
        <v>765</v>
      </c>
      <c r="U151" s="186">
        <v>23.137254901960784</v>
      </c>
      <c r="W151" s="185">
        <v>75</v>
      </c>
      <c r="X151" s="185">
        <v>765</v>
      </c>
      <c r="Y151" s="186">
        <v>9.8039215686274517</v>
      </c>
      <c r="AA151" s="185">
        <v>3</v>
      </c>
      <c r="AB151" s="185">
        <v>765</v>
      </c>
      <c r="AC151" s="186">
        <v>0.39215686274509803</v>
      </c>
      <c r="AE151" s="185">
        <v>0</v>
      </c>
      <c r="AF151" s="185">
        <v>765</v>
      </c>
      <c r="AG151" s="186">
        <v>0</v>
      </c>
    </row>
    <row r="152" spans="1:33">
      <c r="A152" s="130"/>
      <c r="B152" s="8" t="s">
        <v>22</v>
      </c>
      <c r="C152" s="185">
        <v>333</v>
      </c>
      <c r="D152" s="185">
        <v>709</v>
      </c>
      <c r="E152" s="186">
        <v>46.967559943582508</v>
      </c>
      <c r="G152" s="185">
        <v>0</v>
      </c>
      <c r="H152" s="185">
        <v>709</v>
      </c>
      <c r="I152" s="186">
        <v>0</v>
      </c>
      <c r="K152" s="185">
        <v>549</v>
      </c>
      <c r="L152" s="185">
        <v>709</v>
      </c>
      <c r="M152" s="186">
        <v>77.433004231311713</v>
      </c>
      <c r="O152" s="185">
        <v>64</v>
      </c>
      <c r="P152" s="185">
        <v>709</v>
      </c>
      <c r="Q152" s="186">
        <v>9.0267983074753175</v>
      </c>
      <c r="S152" s="185">
        <v>164</v>
      </c>
      <c r="T152" s="185">
        <v>709</v>
      </c>
      <c r="U152" s="186">
        <v>23.1311706629055</v>
      </c>
      <c r="W152" s="185">
        <v>74</v>
      </c>
      <c r="X152" s="185">
        <v>709</v>
      </c>
      <c r="Y152" s="186">
        <v>10.437235543018335</v>
      </c>
      <c r="AA152" s="185">
        <v>10</v>
      </c>
      <c r="AB152" s="185">
        <v>709</v>
      </c>
      <c r="AC152" s="186">
        <v>1.4104372355430184</v>
      </c>
      <c r="AE152" s="185">
        <v>9</v>
      </c>
      <c r="AF152" s="185">
        <v>709</v>
      </c>
      <c r="AG152" s="186">
        <v>1.2693935119887165</v>
      </c>
    </row>
    <row r="153" spans="1:33">
      <c r="A153" s="130"/>
      <c r="B153" s="8" t="s">
        <v>23</v>
      </c>
      <c r="C153" s="185">
        <v>515</v>
      </c>
      <c r="D153" s="185">
        <v>1007</v>
      </c>
      <c r="E153" s="186">
        <v>51.142005958291961</v>
      </c>
      <c r="G153" s="185">
        <v>4</v>
      </c>
      <c r="H153" s="185">
        <v>1007</v>
      </c>
      <c r="I153" s="186">
        <v>0.39721946375372391</v>
      </c>
      <c r="K153" s="185">
        <v>731</v>
      </c>
      <c r="L153" s="185">
        <v>1007</v>
      </c>
      <c r="M153" s="186">
        <v>72.591857000993059</v>
      </c>
      <c r="O153" s="185">
        <v>96</v>
      </c>
      <c r="P153" s="185">
        <v>1007</v>
      </c>
      <c r="Q153" s="186">
        <v>9.5332671300893743</v>
      </c>
      <c r="S153" s="185">
        <v>226</v>
      </c>
      <c r="T153" s="185">
        <v>1007</v>
      </c>
      <c r="U153" s="186">
        <v>22.442899702085402</v>
      </c>
      <c r="W153" s="185">
        <v>110</v>
      </c>
      <c r="X153" s="185">
        <v>1007</v>
      </c>
      <c r="Y153" s="186">
        <v>10.923535253227408</v>
      </c>
      <c r="AA153" s="185">
        <v>28</v>
      </c>
      <c r="AB153" s="185">
        <v>1007</v>
      </c>
      <c r="AC153" s="186">
        <v>2.7805362462760672</v>
      </c>
      <c r="AE153" s="185">
        <v>20</v>
      </c>
      <c r="AF153" s="185">
        <v>1007</v>
      </c>
      <c r="AG153" s="186">
        <v>1.9860973187686197</v>
      </c>
    </row>
    <row r="154" spans="1:33">
      <c r="A154" s="130"/>
      <c r="B154" s="8" t="s">
        <v>24</v>
      </c>
      <c r="C154" s="185">
        <v>372</v>
      </c>
      <c r="D154" s="185">
        <v>728</v>
      </c>
      <c r="E154" s="186">
        <v>51.098901098901095</v>
      </c>
      <c r="G154" s="185">
        <v>0</v>
      </c>
      <c r="H154" s="185">
        <v>728</v>
      </c>
      <c r="I154" s="186">
        <v>0</v>
      </c>
      <c r="K154" s="185">
        <v>545</v>
      </c>
      <c r="L154" s="185">
        <v>728</v>
      </c>
      <c r="M154" s="186">
        <v>74.862637362637358</v>
      </c>
      <c r="O154" s="185">
        <v>83</v>
      </c>
      <c r="P154" s="185">
        <v>728</v>
      </c>
      <c r="Q154" s="186">
        <v>11.401098901098901</v>
      </c>
      <c r="S154" s="185">
        <v>189</v>
      </c>
      <c r="T154" s="185">
        <v>728</v>
      </c>
      <c r="U154" s="186">
        <v>25.961538461538463</v>
      </c>
      <c r="W154" s="185">
        <v>97</v>
      </c>
      <c r="X154" s="185">
        <v>728</v>
      </c>
      <c r="Y154" s="186">
        <v>13.324175824175825</v>
      </c>
      <c r="AA154" s="185">
        <v>27</v>
      </c>
      <c r="AB154" s="185">
        <v>728</v>
      </c>
      <c r="AC154" s="186">
        <v>3.7087912087912089</v>
      </c>
      <c r="AE154" s="185">
        <v>15</v>
      </c>
      <c r="AF154" s="185">
        <v>728</v>
      </c>
      <c r="AG154" s="186">
        <v>2.0604395604395602</v>
      </c>
    </row>
    <row r="155" spans="1:33">
      <c r="A155" s="130"/>
      <c r="B155" s="8" t="s">
        <v>41</v>
      </c>
      <c r="C155" s="185">
        <v>358</v>
      </c>
      <c r="D155" s="185">
        <v>641</v>
      </c>
      <c r="E155" s="186">
        <v>55.850234009360378</v>
      </c>
      <c r="G155" s="185">
        <v>0</v>
      </c>
      <c r="H155" s="185">
        <v>641</v>
      </c>
      <c r="I155" s="186">
        <v>0</v>
      </c>
      <c r="K155" s="185">
        <v>448</v>
      </c>
      <c r="L155" s="185">
        <v>641</v>
      </c>
      <c r="M155" s="186">
        <v>69.89079563182527</v>
      </c>
      <c r="O155" s="185">
        <v>89</v>
      </c>
      <c r="P155" s="185">
        <v>641</v>
      </c>
      <c r="Q155" s="186">
        <v>13.884555382215288</v>
      </c>
      <c r="S155" s="185">
        <v>219</v>
      </c>
      <c r="T155" s="185">
        <v>641</v>
      </c>
      <c r="U155" s="186">
        <v>34.165366614664592</v>
      </c>
      <c r="W155" s="185">
        <v>103</v>
      </c>
      <c r="X155" s="185">
        <v>641</v>
      </c>
      <c r="Y155" s="186">
        <v>16.06864274570983</v>
      </c>
      <c r="AA155" s="185">
        <v>15</v>
      </c>
      <c r="AB155" s="185">
        <v>641</v>
      </c>
      <c r="AC155" s="186">
        <v>2.3400936037441498</v>
      </c>
      <c r="AE155" s="185">
        <v>17</v>
      </c>
      <c r="AF155" s="185">
        <v>641</v>
      </c>
      <c r="AG155" s="186">
        <v>2.6521060842433699</v>
      </c>
    </row>
    <row r="156" spans="1:33">
      <c r="A156" s="23"/>
      <c r="B156" s="6" t="s">
        <v>25</v>
      </c>
      <c r="C156" s="175"/>
      <c r="D156" s="175"/>
      <c r="E156" s="175">
        <v>1.1126413806552262</v>
      </c>
      <c r="F156" s="175"/>
      <c r="G156" s="175"/>
      <c r="H156" s="175"/>
      <c r="I156" s="175">
        <v>0</v>
      </c>
      <c r="J156" s="175"/>
      <c r="K156" s="175"/>
      <c r="L156" s="175"/>
      <c r="M156" s="175">
        <v>0.87649932226797267</v>
      </c>
      <c r="N156" s="175"/>
      <c r="O156" s="175"/>
      <c r="P156" s="175"/>
      <c r="Q156" s="175">
        <v>3.4263499572240952</v>
      </c>
      <c r="R156" s="175"/>
      <c r="S156" s="175"/>
      <c r="T156" s="175"/>
      <c r="U156" s="175">
        <v>1.4766387265660121</v>
      </c>
      <c r="V156" s="175"/>
      <c r="W156" s="175"/>
      <c r="X156" s="175"/>
      <c r="Y156" s="175">
        <v>1.6390015600624026</v>
      </c>
      <c r="AA156" s="175"/>
      <c r="AB156" s="175"/>
      <c r="AC156" s="175">
        <v>5.9672386895475817</v>
      </c>
      <c r="AD156" s="175"/>
      <c r="AE156" s="175"/>
      <c r="AF156" s="175"/>
      <c r="AG156" s="197" t="s">
        <v>74</v>
      </c>
    </row>
    <row r="157" spans="1:33" s="184" customFormat="1">
      <c r="A157" s="43"/>
      <c r="B157" s="8"/>
      <c r="C157" s="187"/>
      <c r="D157" s="187"/>
      <c r="E157" s="188"/>
      <c r="G157" s="187"/>
      <c r="H157" s="187"/>
      <c r="I157" s="188"/>
      <c r="K157" s="187"/>
      <c r="L157" s="187"/>
      <c r="M157" s="188"/>
      <c r="O157" s="187"/>
      <c r="P157" s="187"/>
      <c r="Q157" s="188"/>
      <c r="S157" s="187"/>
      <c r="T157" s="187"/>
      <c r="U157" s="188"/>
      <c r="W157" s="187"/>
      <c r="X157" s="187"/>
      <c r="Y157" s="188"/>
      <c r="AA157" s="187"/>
      <c r="AB157" s="187"/>
      <c r="AC157" s="188"/>
      <c r="AE157" s="187"/>
      <c r="AF157" s="187"/>
      <c r="AG157" s="188"/>
    </row>
    <row r="158" spans="1:33" s="184" customFormat="1">
      <c r="A158" s="130"/>
      <c r="B158" s="24"/>
      <c r="C158" s="187"/>
      <c r="D158" s="187"/>
      <c r="E158" s="188"/>
      <c r="G158" s="187"/>
      <c r="H158" s="187"/>
      <c r="I158" s="188"/>
      <c r="K158" s="187"/>
      <c r="L158" s="187"/>
      <c r="M158" s="188"/>
      <c r="O158" s="187"/>
      <c r="P158" s="187"/>
      <c r="Q158" s="188"/>
      <c r="S158" s="187"/>
      <c r="T158" s="187"/>
      <c r="U158" s="188"/>
      <c r="W158" s="187"/>
      <c r="X158" s="187"/>
      <c r="Y158" s="188"/>
      <c r="AA158" s="187"/>
      <c r="AB158" s="187"/>
      <c r="AC158" s="188"/>
      <c r="AE158" s="187"/>
      <c r="AF158" s="187"/>
      <c r="AG158" s="188"/>
    </row>
    <row r="159" spans="1:33">
      <c r="A159" s="52" t="s">
        <v>83</v>
      </c>
      <c r="B159" s="8" t="s">
        <v>40</v>
      </c>
      <c r="C159" s="185">
        <v>409</v>
      </c>
      <c r="D159" s="185">
        <v>882</v>
      </c>
      <c r="E159" s="186">
        <v>46.371882086167801</v>
      </c>
      <c r="G159" s="185">
        <v>4</v>
      </c>
      <c r="H159" s="185">
        <v>882</v>
      </c>
      <c r="I159" s="186">
        <v>0.45351473922902497</v>
      </c>
      <c r="K159" s="185">
        <v>662</v>
      </c>
      <c r="L159" s="185">
        <v>882</v>
      </c>
      <c r="M159" s="186">
        <v>75.056689342403629</v>
      </c>
      <c r="O159" s="185">
        <v>69</v>
      </c>
      <c r="P159" s="185">
        <v>882</v>
      </c>
      <c r="Q159" s="186">
        <v>7.8231292517006805</v>
      </c>
      <c r="S159" s="185">
        <v>196</v>
      </c>
      <c r="T159" s="185">
        <v>882</v>
      </c>
      <c r="U159" s="186">
        <v>22.222222222222221</v>
      </c>
      <c r="W159" s="185">
        <v>109</v>
      </c>
      <c r="X159" s="185">
        <v>882</v>
      </c>
      <c r="Y159" s="186">
        <v>12.35827664399093</v>
      </c>
      <c r="AA159" s="185">
        <v>13</v>
      </c>
      <c r="AB159" s="185">
        <v>882</v>
      </c>
      <c r="AC159" s="186">
        <v>1.473922902494331</v>
      </c>
      <c r="AE159" s="185">
        <v>5</v>
      </c>
      <c r="AF159" s="185">
        <v>882</v>
      </c>
      <c r="AG159" s="186">
        <v>0.56689342403628118</v>
      </c>
    </row>
    <row r="160" spans="1:33">
      <c r="A160" s="130"/>
      <c r="B160" s="8" t="s">
        <v>22</v>
      </c>
      <c r="C160" s="185">
        <v>367</v>
      </c>
      <c r="D160" s="185">
        <v>817</v>
      </c>
      <c r="E160" s="186">
        <v>44.920440636474908</v>
      </c>
      <c r="G160" s="185">
        <v>3</v>
      </c>
      <c r="H160" s="185">
        <v>817</v>
      </c>
      <c r="I160" s="186">
        <v>0.36719706242350064</v>
      </c>
      <c r="K160" s="185">
        <v>561</v>
      </c>
      <c r="L160" s="185">
        <v>817</v>
      </c>
      <c r="M160" s="186">
        <v>68.665850673194612</v>
      </c>
      <c r="O160" s="185">
        <v>82</v>
      </c>
      <c r="P160" s="185">
        <v>817</v>
      </c>
      <c r="Q160" s="186">
        <v>10.03671970624235</v>
      </c>
      <c r="S160" s="185">
        <v>150</v>
      </c>
      <c r="T160" s="185">
        <v>817</v>
      </c>
      <c r="U160" s="186">
        <v>18.359853121175028</v>
      </c>
      <c r="W160" s="185">
        <v>116</v>
      </c>
      <c r="X160" s="185">
        <v>817</v>
      </c>
      <c r="Y160" s="186">
        <v>14.198286413708692</v>
      </c>
      <c r="AA160" s="185">
        <v>15</v>
      </c>
      <c r="AB160" s="185">
        <v>817</v>
      </c>
      <c r="AC160" s="186">
        <v>1.8359853121175032</v>
      </c>
      <c r="AE160" s="185">
        <v>17</v>
      </c>
      <c r="AF160" s="185">
        <v>817</v>
      </c>
      <c r="AG160" s="186">
        <v>2.0807833537331701</v>
      </c>
    </row>
    <row r="161" spans="1:33">
      <c r="A161" s="130"/>
      <c r="B161" s="8" t="s">
        <v>23</v>
      </c>
      <c r="C161" s="185">
        <v>585</v>
      </c>
      <c r="D161" s="185">
        <v>1136</v>
      </c>
      <c r="E161" s="186">
        <v>51.49647887323944</v>
      </c>
      <c r="G161" s="185">
        <v>0</v>
      </c>
      <c r="H161" s="185">
        <v>1136</v>
      </c>
      <c r="I161" s="186">
        <v>0</v>
      </c>
      <c r="K161" s="185">
        <v>770</v>
      </c>
      <c r="L161" s="185">
        <v>1136</v>
      </c>
      <c r="M161" s="186">
        <v>67.781690140845072</v>
      </c>
      <c r="O161" s="185">
        <v>155</v>
      </c>
      <c r="P161" s="185">
        <v>1136</v>
      </c>
      <c r="Q161" s="186">
        <v>13.6443661971831</v>
      </c>
      <c r="S161" s="185">
        <v>253</v>
      </c>
      <c r="T161" s="185">
        <v>1136</v>
      </c>
      <c r="U161" s="186">
        <v>22.27112676056338</v>
      </c>
      <c r="W161" s="185">
        <v>161</v>
      </c>
      <c r="X161" s="185">
        <v>1136</v>
      </c>
      <c r="Y161" s="186">
        <v>14.172535211267606</v>
      </c>
      <c r="AA161" s="185">
        <v>53</v>
      </c>
      <c r="AB161" s="185">
        <v>1136</v>
      </c>
      <c r="AC161" s="186">
        <v>4.665492957746479</v>
      </c>
      <c r="AE161" s="185">
        <v>23</v>
      </c>
      <c r="AF161" s="185">
        <v>1136</v>
      </c>
      <c r="AG161" s="186">
        <v>2.024647887323944</v>
      </c>
    </row>
    <row r="162" spans="1:33">
      <c r="A162" s="130"/>
      <c r="B162" s="8" t="s">
        <v>24</v>
      </c>
      <c r="C162" s="185">
        <v>497</v>
      </c>
      <c r="D162" s="185">
        <v>998</v>
      </c>
      <c r="E162" s="186">
        <v>49.799599198396791</v>
      </c>
      <c r="G162" s="185">
        <v>0</v>
      </c>
      <c r="H162" s="185">
        <v>998</v>
      </c>
      <c r="I162" s="186">
        <v>0</v>
      </c>
      <c r="K162" s="185">
        <v>730</v>
      </c>
      <c r="L162" s="185">
        <v>998</v>
      </c>
      <c r="M162" s="186">
        <v>73.146292585170329</v>
      </c>
      <c r="O162" s="185">
        <v>111</v>
      </c>
      <c r="P162" s="185">
        <v>998</v>
      </c>
      <c r="Q162" s="186">
        <v>11.122244488977955</v>
      </c>
      <c r="S162" s="185">
        <v>203</v>
      </c>
      <c r="T162" s="185">
        <v>998</v>
      </c>
      <c r="U162" s="186">
        <v>20.340681362725451</v>
      </c>
      <c r="W162" s="185">
        <v>131</v>
      </c>
      <c r="X162" s="185">
        <v>998</v>
      </c>
      <c r="Y162" s="186">
        <v>13.126252505010019</v>
      </c>
      <c r="AA162" s="185">
        <v>39</v>
      </c>
      <c r="AB162" s="185">
        <v>998</v>
      </c>
      <c r="AC162" s="186">
        <v>3.9078156312625247</v>
      </c>
      <c r="AE162" s="185">
        <v>14</v>
      </c>
      <c r="AF162" s="185">
        <v>998</v>
      </c>
      <c r="AG162" s="186">
        <v>1.402805611222445</v>
      </c>
    </row>
    <row r="163" spans="1:33">
      <c r="A163" s="130"/>
      <c r="B163" s="8" t="s">
        <v>41</v>
      </c>
      <c r="C163" s="185">
        <v>511</v>
      </c>
      <c r="D163" s="185">
        <v>986</v>
      </c>
      <c r="E163" s="186">
        <v>51.825557809330626</v>
      </c>
      <c r="G163" s="185">
        <v>0</v>
      </c>
      <c r="H163" s="185">
        <v>986</v>
      </c>
      <c r="I163" s="186">
        <v>0</v>
      </c>
      <c r="K163" s="185">
        <v>713</v>
      </c>
      <c r="L163" s="185">
        <v>986</v>
      </c>
      <c r="M163" s="186">
        <v>72.312373225152129</v>
      </c>
      <c r="O163" s="185">
        <v>161</v>
      </c>
      <c r="P163" s="185">
        <v>986</v>
      </c>
      <c r="Q163" s="186">
        <v>16.328600405679513</v>
      </c>
      <c r="S163" s="185">
        <v>250</v>
      </c>
      <c r="T163" s="185">
        <v>986</v>
      </c>
      <c r="U163" s="186">
        <v>25.354969574036513</v>
      </c>
      <c r="W163" s="185">
        <v>142</v>
      </c>
      <c r="X163" s="185">
        <v>986</v>
      </c>
      <c r="Y163" s="186">
        <v>14.401622718052739</v>
      </c>
      <c r="AA163" s="185">
        <v>51</v>
      </c>
      <c r="AB163" s="185">
        <v>986</v>
      </c>
      <c r="AC163" s="186">
        <v>5.1724137931034484</v>
      </c>
      <c r="AE163" s="185">
        <v>30</v>
      </c>
      <c r="AF163" s="185">
        <v>986</v>
      </c>
      <c r="AG163" s="186">
        <v>3.0425963488843815</v>
      </c>
    </row>
    <row r="164" spans="1:33">
      <c r="A164" s="23"/>
      <c r="B164" s="6" t="s">
        <v>25</v>
      </c>
      <c r="C164" s="175"/>
      <c r="D164" s="175"/>
      <c r="E164" s="175">
        <v>1.1176073835655163</v>
      </c>
      <c r="F164" s="175"/>
      <c r="G164" s="175"/>
      <c r="H164" s="175"/>
      <c r="I164" s="175">
        <v>0</v>
      </c>
      <c r="J164" s="175"/>
      <c r="K164" s="175"/>
      <c r="L164" s="175"/>
      <c r="M164" s="175">
        <v>0.96343675505414161</v>
      </c>
      <c r="N164" s="175"/>
      <c r="O164" s="175"/>
      <c r="P164" s="175"/>
      <c r="Q164" s="175">
        <v>2.0872210953346855</v>
      </c>
      <c r="R164" s="175"/>
      <c r="S164" s="175"/>
      <c r="T164" s="175"/>
      <c r="U164" s="175">
        <v>1.1409736308316432</v>
      </c>
      <c r="V164" s="175"/>
      <c r="W164" s="175"/>
      <c r="X164" s="175"/>
      <c r="Y164" s="175">
        <v>1.1653423153506894</v>
      </c>
      <c r="AA164" s="175"/>
      <c r="AB164" s="175"/>
      <c r="AC164" s="175">
        <v>3.5092838196286475</v>
      </c>
      <c r="AD164" s="175"/>
      <c r="AE164" s="175"/>
      <c r="AF164" s="175"/>
      <c r="AG164" s="175">
        <v>5.3671399594320492</v>
      </c>
    </row>
    <row r="165" spans="1:33" s="184" customFormat="1">
      <c r="A165" s="43"/>
      <c r="B165" s="8"/>
      <c r="C165" s="187"/>
      <c r="D165" s="187"/>
      <c r="E165" s="188"/>
      <c r="G165" s="187"/>
      <c r="H165" s="187"/>
      <c r="I165" s="188"/>
      <c r="K165" s="187"/>
      <c r="L165" s="187"/>
      <c r="M165" s="188"/>
      <c r="O165" s="187"/>
      <c r="P165" s="187"/>
      <c r="Q165" s="188"/>
      <c r="S165" s="187"/>
      <c r="T165" s="187"/>
      <c r="U165" s="188"/>
      <c r="W165" s="187"/>
      <c r="X165" s="187"/>
      <c r="Y165" s="188"/>
      <c r="AA165" s="187"/>
      <c r="AB165" s="187"/>
      <c r="AC165" s="188"/>
      <c r="AE165" s="187"/>
      <c r="AF165" s="187"/>
      <c r="AG165" s="188"/>
    </row>
    <row r="166" spans="1:33" s="184" customFormat="1">
      <c r="A166" s="130"/>
      <c r="B166" s="24"/>
      <c r="C166" s="187"/>
      <c r="D166" s="187"/>
      <c r="E166" s="188"/>
      <c r="G166" s="187"/>
      <c r="H166" s="187"/>
      <c r="I166" s="188"/>
      <c r="K166" s="187"/>
      <c r="L166" s="187"/>
      <c r="M166" s="188"/>
      <c r="O166" s="187"/>
      <c r="P166" s="187"/>
      <c r="Q166" s="188"/>
      <c r="S166" s="187"/>
      <c r="T166" s="187"/>
      <c r="U166" s="188"/>
      <c r="W166" s="187"/>
      <c r="X166" s="187"/>
      <c r="Y166" s="188"/>
      <c r="AA166" s="187"/>
      <c r="AB166" s="187"/>
      <c r="AC166" s="188"/>
      <c r="AE166" s="187"/>
      <c r="AF166" s="187"/>
      <c r="AG166" s="188"/>
    </row>
    <row r="167" spans="1:33">
      <c r="A167" s="52" t="s">
        <v>84</v>
      </c>
      <c r="B167" s="8" t="s">
        <v>40</v>
      </c>
      <c r="C167" s="185">
        <v>883</v>
      </c>
      <c r="D167" s="185">
        <v>1813</v>
      </c>
      <c r="E167" s="186">
        <v>48.703805846662988</v>
      </c>
      <c r="G167" s="185">
        <v>12</v>
      </c>
      <c r="H167" s="185">
        <v>1813</v>
      </c>
      <c r="I167" s="186">
        <v>0.66188637617209045</v>
      </c>
      <c r="K167" s="185">
        <v>1403</v>
      </c>
      <c r="L167" s="185">
        <v>1813</v>
      </c>
      <c r="M167" s="186">
        <v>77.385548814120241</v>
      </c>
      <c r="O167" s="185">
        <v>112</v>
      </c>
      <c r="P167" s="185">
        <v>1813</v>
      </c>
      <c r="Q167" s="186">
        <v>6.1776061776061777</v>
      </c>
      <c r="S167" s="185">
        <v>415</v>
      </c>
      <c r="T167" s="185">
        <v>1813</v>
      </c>
      <c r="U167" s="186">
        <v>22.890237175951462</v>
      </c>
      <c r="W167" s="185">
        <v>184</v>
      </c>
      <c r="X167" s="185">
        <v>1813</v>
      </c>
      <c r="Y167" s="186">
        <v>10.148924434638721</v>
      </c>
      <c r="AA167" s="185">
        <v>24</v>
      </c>
      <c r="AB167" s="185">
        <v>1813</v>
      </c>
      <c r="AC167" s="186">
        <v>1.3237727523441809</v>
      </c>
      <c r="AE167" s="185">
        <v>13</v>
      </c>
      <c r="AF167" s="185">
        <v>1813</v>
      </c>
      <c r="AG167" s="186">
        <v>0.71704357418643128</v>
      </c>
    </row>
    <row r="168" spans="1:33">
      <c r="A168" s="130"/>
      <c r="B168" s="8" t="s">
        <v>22</v>
      </c>
      <c r="C168" s="185">
        <v>827</v>
      </c>
      <c r="D168" s="185">
        <v>1699</v>
      </c>
      <c r="E168" s="186">
        <v>48.675691583284284</v>
      </c>
      <c r="G168" s="185">
        <v>4</v>
      </c>
      <c r="H168" s="185">
        <v>1699</v>
      </c>
      <c r="I168" s="186">
        <v>0.23543260741612712</v>
      </c>
      <c r="K168" s="185">
        <v>1236</v>
      </c>
      <c r="L168" s="185">
        <v>1699</v>
      </c>
      <c r="M168" s="186">
        <v>72.748675691583287</v>
      </c>
      <c r="O168" s="185">
        <v>155</v>
      </c>
      <c r="P168" s="185">
        <v>1699</v>
      </c>
      <c r="Q168" s="186">
        <v>9.1230135373749253</v>
      </c>
      <c r="S168" s="185">
        <v>383</v>
      </c>
      <c r="T168" s="185">
        <v>1699</v>
      </c>
      <c r="U168" s="186">
        <v>22.542672160094174</v>
      </c>
      <c r="W168" s="185">
        <v>215</v>
      </c>
      <c r="X168" s="185">
        <v>1699</v>
      </c>
      <c r="Y168" s="186">
        <v>12.654502648616834</v>
      </c>
      <c r="AA168" s="185">
        <v>29</v>
      </c>
      <c r="AB168" s="185">
        <v>1699</v>
      </c>
      <c r="AC168" s="186">
        <v>1.7068864037669218</v>
      </c>
      <c r="AE168" s="185">
        <v>23</v>
      </c>
      <c r="AF168" s="185">
        <v>1699</v>
      </c>
      <c r="AG168" s="186">
        <v>1.353737492642731</v>
      </c>
    </row>
    <row r="169" spans="1:33">
      <c r="A169" s="130"/>
      <c r="B169" s="8" t="s">
        <v>23</v>
      </c>
      <c r="C169" s="185">
        <v>770</v>
      </c>
      <c r="D169" s="185">
        <v>1631</v>
      </c>
      <c r="E169" s="186">
        <v>47.210300429184549</v>
      </c>
      <c r="G169" s="185">
        <v>3</v>
      </c>
      <c r="H169" s="185">
        <v>1631</v>
      </c>
      <c r="I169" s="186">
        <v>0.18393623543838136</v>
      </c>
      <c r="K169" s="185">
        <v>1153</v>
      </c>
      <c r="L169" s="185">
        <v>1631</v>
      </c>
      <c r="M169" s="186">
        <v>70.692826486817907</v>
      </c>
      <c r="O169" s="185">
        <v>204</v>
      </c>
      <c r="P169" s="185">
        <v>1631</v>
      </c>
      <c r="Q169" s="186">
        <v>12.507664009809933</v>
      </c>
      <c r="S169" s="185">
        <v>338</v>
      </c>
      <c r="T169" s="185">
        <v>1631</v>
      </c>
      <c r="U169" s="186">
        <v>20.723482526057634</v>
      </c>
      <c r="W169" s="185">
        <v>213</v>
      </c>
      <c r="X169" s="185">
        <v>1631</v>
      </c>
      <c r="Y169" s="186">
        <v>13.059472716125075</v>
      </c>
      <c r="AA169" s="185">
        <v>59</v>
      </c>
      <c r="AB169" s="185">
        <v>1631</v>
      </c>
      <c r="AC169" s="186">
        <v>3.6174126302881664</v>
      </c>
      <c r="AE169" s="185">
        <v>36</v>
      </c>
      <c r="AF169" s="185">
        <v>1631</v>
      </c>
      <c r="AG169" s="186">
        <v>2.2072348252605765</v>
      </c>
    </row>
    <row r="170" spans="1:33">
      <c r="A170" s="130"/>
      <c r="B170" s="8" t="s">
        <v>24</v>
      </c>
      <c r="C170" s="185">
        <v>1008</v>
      </c>
      <c r="D170" s="185">
        <v>1938</v>
      </c>
      <c r="E170" s="186">
        <v>52.012383900928796</v>
      </c>
      <c r="G170" s="185">
        <v>0</v>
      </c>
      <c r="H170" s="185">
        <v>1938</v>
      </c>
      <c r="I170" s="186">
        <v>0</v>
      </c>
      <c r="K170" s="185">
        <v>1406</v>
      </c>
      <c r="L170" s="185">
        <v>1938</v>
      </c>
      <c r="M170" s="186">
        <v>72.549019607843135</v>
      </c>
      <c r="O170" s="185">
        <v>225</v>
      </c>
      <c r="P170" s="185">
        <v>1938</v>
      </c>
      <c r="Q170" s="186">
        <v>11.609907120743033</v>
      </c>
      <c r="S170" s="185">
        <v>448</v>
      </c>
      <c r="T170" s="185">
        <v>1938</v>
      </c>
      <c r="U170" s="186">
        <v>23.116615067079461</v>
      </c>
      <c r="W170" s="185">
        <v>273</v>
      </c>
      <c r="X170" s="185">
        <v>1938</v>
      </c>
      <c r="Y170" s="186">
        <v>14.086687306501547</v>
      </c>
      <c r="AA170" s="185">
        <v>80</v>
      </c>
      <c r="AB170" s="185">
        <v>1938</v>
      </c>
      <c r="AC170" s="186">
        <v>4.1279669762641902</v>
      </c>
      <c r="AE170" s="185">
        <v>31</v>
      </c>
      <c r="AF170" s="185">
        <v>1938</v>
      </c>
      <c r="AG170" s="186">
        <v>1.5995872033023735</v>
      </c>
    </row>
    <row r="171" spans="1:33">
      <c r="A171" s="130"/>
      <c r="B171" s="8" t="s">
        <v>41</v>
      </c>
      <c r="C171" s="185">
        <v>843</v>
      </c>
      <c r="D171" s="185">
        <v>1588</v>
      </c>
      <c r="E171" s="186">
        <v>53.085642317380355</v>
      </c>
      <c r="G171" s="185">
        <v>0</v>
      </c>
      <c r="H171" s="185">
        <v>1588</v>
      </c>
      <c r="I171" s="186">
        <v>0</v>
      </c>
      <c r="K171" s="185">
        <v>1121</v>
      </c>
      <c r="L171" s="185">
        <v>1588</v>
      </c>
      <c r="M171" s="186">
        <v>70.591939546599491</v>
      </c>
      <c r="O171" s="185">
        <v>245</v>
      </c>
      <c r="P171" s="185">
        <v>1588</v>
      </c>
      <c r="Q171" s="186">
        <v>15.428211586901764</v>
      </c>
      <c r="S171" s="185">
        <v>443</v>
      </c>
      <c r="T171" s="185">
        <v>1588</v>
      </c>
      <c r="U171" s="186">
        <v>27.896725440806048</v>
      </c>
      <c r="W171" s="185">
        <v>233</v>
      </c>
      <c r="X171" s="185">
        <v>1588</v>
      </c>
      <c r="Y171" s="186">
        <v>14.672544080604533</v>
      </c>
      <c r="AA171" s="185">
        <v>62</v>
      </c>
      <c r="AB171" s="185">
        <v>1588</v>
      </c>
      <c r="AC171" s="186">
        <v>3.9042821158690177</v>
      </c>
      <c r="AE171" s="185">
        <v>47</v>
      </c>
      <c r="AF171" s="185">
        <v>1588</v>
      </c>
      <c r="AG171" s="186">
        <v>2.9596977329974812</v>
      </c>
    </row>
    <row r="172" spans="1:33">
      <c r="A172" s="23"/>
      <c r="B172" s="6" t="s">
        <v>25</v>
      </c>
      <c r="C172" s="175"/>
      <c r="D172" s="175"/>
      <c r="E172" s="175">
        <v>1.089969077252668</v>
      </c>
      <c r="F172" s="175"/>
      <c r="G172" s="175"/>
      <c r="H172" s="175"/>
      <c r="I172" s="175">
        <v>0</v>
      </c>
      <c r="J172" s="175"/>
      <c r="K172" s="175"/>
      <c r="L172" s="175"/>
      <c r="M172" s="175">
        <v>0.91221087952947166</v>
      </c>
      <c r="N172" s="175"/>
      <c r="O172" s="175"/>
      <c r="P172" s="175"/>
      <c r="Q172" s="175">
        <v>2.4974417506297231</v>
      </c>
      <c r="R172" s="175"/>
      <c r="S172" s="175"/>
      <c r="T172" s="175"/>
      <c r="U172" s="175">
        <v>1.218717186124852</v>
      </c>
      <c r="V172" s="175"/>
      <c r="W172" s="175"/>
      <c r="X172" s="175"/>
      <c r="Y172" s="175">
        <v>1.4457240444639141</v>
      </c>
      <c r="AA172" s="175"/>
      <c r="AB172" s="175"/>
      <c r="AC172" s="175">
        <v>2.949359781696054</v>
      </c>
      <c r="AD172" s="175"/>
      <c r="AE172" s="175"/>
      <c r="AF172" s="175"/>
      <c r="AG172" s="175">
        <v>4.1276399922495646</v>
      </c>
    </row>
    <row r="173" spans="1:33" s="184" customFormat="1">
      <c r="A173" s="23"/>
      <c r="B173" s="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AA173" s="176"/>
      <c r="AB173" s="176"/>
      <c r="AC173" s="176"/>
      <c r="AD173" s="176"/>
      <c r="AE173" s="176"/>
      <c r="AF173" s="176"/>
      <c r="AG173" s="176"/>
    </row>
    <row r="174" spans="1:33">
      <c r="A174" s="59" t="s">
        <v>98</v>
      </c>
      <c r="B174" s="90"/>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AA174" s="171"/>
      <c r="AB174" s="171"/>
      <c r="AC174" s="171"/>
      <c r="AD174" s="171"/>
      <c r="AE174" s="171"/>
      <c r="AF174" s="171"/>
      <c r="AG174" s="171"/>
    </row>
    <row r="175" spans="1:33">
      <c r="A175" s="52" t="s">
        <v>85</v>
      </c>
      <c r="B175" s="8" t="s">
        <v>40</v>
      </c>
      <c r="C175" s="185">
        <v>27</v>
      </c>
      <c r="D175" s="185">
        <v>93</v>
      </c>
      <c r="E175" s="186">
        <v>29.032258064516132</v>
      </c>
      <c r="G175" s="185">
        <v>0</v>
      </c>
      <c r="H175" s="185">
        <v>93</v>
      </c>
      <c r="I175" s="186">
        <v>0</v>
      </c>
      <c r="K175" s="185">
        <v>64</v>
      </c>
      <c r="L175" s="185">
        <v>93</v>
      </c>
      <c r="M175" s="186">
        <v>68.817204301075279</v>
      </c>
      <c r="O175" s="185">
        <v>12</v>
      </c>
      <c r="P175" s="185">
        <v>93</v>
      </c>
      <c r="Q175" s="186">
        <v>12.903225806451612</v>
      </c>
      <c r="S175" s="185">
        <v>16</v>
      </c>
      <c r="T175" s="185">
        <v>93</v>
      </c>
      <c r="U175" s="186">
        <v>17.20430107526882</v>
      </c>
      <c r="W175" s="185">
        <v>8</v>
      </c>
      <c r="X175" s="185">
        <v>93</v>
      </c>
      <c r="Y175" s="186">
        <v>8.6021505376344098</v>
      </c>
      <c r="AA175" s="185">
        <v>8</v>
      </c>
      <c r="AB175" s="185">
        <v>93</v>
      </c>
      <c r="AC175" s="186">
        <v>8.6021505376344098</v>
      </c>
      <c r="AE175" s="185">
        <v>8</v>
      </c>
      <c r="AF175" s="185">
        <v>93</v>
      </c>
      <c r="AG175" s="186">
        <v>8.6021505376344098</v>
      </c>
    </row>
    <row r="176" spans="1:33">
      <c r="A176" s="147"/>
      <c r="B176" s="8" t="s">
        <v>22</v>
      </c>
      <c r="C176" s="185">
        <v>29</v>
      </c>
      <c r="D176" s="185">
        <v>88</v>
      </c>
      <c r="E176" s="186">
        <v>32.954545454545453</v>
      </c>
      <c r="G176" s="185">
        <v>10</v>
      </c>
      <c r="H176" s="185">
        <v>88</v>
      </c>
      <c r="I176" s="186">
        <v>11.363636363636363</v>
      </c>
      <c r="K176" s="185">
        <v>60</v>
      </c>
      <c r="L176" s="185">
        <v>88</v>
      </c>
      <c r="M176" s="186">
        <v>68.181818181818173</v>
      </c>
      <c r="O176" s="185">
        <v>10</v>
      </c>
      <c r="P176" s="185">
        <v>88</v>
      </c>
      <c r="Q176" s="186">
        <v>11.363636363636363</v>
      </c>
      <c r="S176" s="185">
        <v>13</v>
      </c>
      <c r="T176" s="185">
        <v>88</v>
      </c>
      <c r="U176" s="186">
        <v>14.772727272727273</v>
      </c>
      <c r="W176" s="185">
        <v>3</v>
      </c>
      <c r="X176" s="185">
        <v>88</v>
      </c>
      <c r="Y176" s="186">
        <v>3.4090909090909087</v>
      </c>
      <c r="AA176" s="185">
        <v>0</v>
      </c>
      <c r="AB176" s="185">
        <v>88</v>
      </c>
      <c r="AC176" s="186">
        <v>0</v>
      </c>
      <c r="AE176" s="185">
        <v>0</v>
      </c>
      <c r="AF176" s="185">
        <v>88</v>
      </c>
      <c r="AG176" s="186">
        <v>0</v>
      </c>
    </row>
    <row r="177" spans="1:33">
      <c r="A177" s="147"/>
      <c r="B177" s="8" t="s">
        <v>23</v>
      </c>
      <c r="C177" s="185">
        <v>31</v>
      </c>
      <c r="D177" s="185">
        <v>124</v>
      </c>
      <c r="E177" s="186">
        <v>25</v>
      </c>
      <c r="G177" s="185">
        <v>8</v>
      </c>
      <c r="H177" s="185">
        <v>124</v>
      </c>
      <c r="I177" s="186">
        <v>6.4516129032258061</v>
      </c>
      <c r="K177" s="185">
        <v>97</v>
      </c>
      <c r="L177" s="185">
        <v>124</v>
      </c>
      <c r="M177" s="186">
        <v>78.225806451612897</v>
      </c>
      <c r="O177" s="185">
        <v>7</v>
      </c>
      <c r="P177" s="185">
        <v>124</v>
      </c>
      <c r="Q177" s="186">
        <v>5.6451612903225801</v>
      </c>
      <c r="S177" s="185">
        <v>10</v>
      </c>
      <c r="T177" s="185">
        <v>124</v>
      </c>
      <c r="U177" s="186">
        <v>8.064516129032258</v>
      </c>
      <c r="W177" s="185">
        <v>0</v>
      </c>
      <c r="X177" s="185">
        <v>124</v>
      </c>
      <c r="Y177" s="186">
        <v>0</v>
      </c>
      <c r="AA177" s="185">
        <v>0</v>
      </c>
      <c r="AB177" s="185">
        <v>124</v>
      </c>
      <c r="AC177" s="186">
        <v>0</v>
      </c>
      <c r="AE177" s="185">
        <v>0</v>
      </c>
      <c r="AF177" s="185">
        <v>124</v>
      </c>
      <c r="AG177" s="186">
        <v>0</v>
      </c>
    </row>
    <row r="178" spans="1:33">
      <c r="A178" s="147"/>
      <c r="B178" s="8" t="s">
        <v>24</v>
      </c>
      <c r="C178" s="185">
        <v>38</v>
      </c>
      <c r="D178" s="185">
        <v>126</v>
      </c>
      <c r="E178" s="186">
        <v>30.158730158730158</v>
      </c>
      <c r="G178" s="185">
        <v>0</v>
      </c>
      <c r="H178" s="185">
        <v>126</v>
      </c>
      <c r="I178" s="186">
        <v>0</v>
      </c>
      <c r="K178" s="185">
        <v>96</v>
      </c>
      <c r="L178" s="185">
        <v>126</v>
      </c>
      <c r="M178" s="186">
        <v>76.19047619047619</v>
      </c>
      <c r="O178" s="185">
        <v>23</v>
      </c>
      <c r="P178" s="185">
        <v>126</v>
      </c>
      <c r="Q178" s="186">
        <v>18.253968253968253</v>
      </c>
      <c r="S178" s="185">
        <v>23</v>
      </c>
      <c r="T178" s="185">
        <v>126</v>
      </c>
      <c r="U178" s="186">
        <v>18.253968253968253</v>
      </c>
      <c r="W178" s="185">
        <v>9</v>
      </c>
      <c r="X178" s="185">
        <v>126</v>
      </c>
      <c r="Y178" s="186">
        <v>7.1428571428571423</v>
      </c>
      <c r="AA178" s="185">
        <v>8</v>
      </c>
      <c r="AB178" s="185">
        <v>126</v>
      </c>
      <c r="AC178" s="186">
        <v>6.3492063492063489</v>
      </c>
      <c r="AE178" s="185">
        <v>5</v>
      </c>
      <c r="AF178" s="185">
        <v>126</v>
      </c>
      <c r="AG178" s="186">
        <v>3.9682539682539679</v>
      </c>
    </row>
    <row r="179" spans="1:33">
      <c r="A179" s="147"/>
      <c r="B179" s="8" t="s">
        <v>41</v>
      </c>
      <c r="C179" s="185">
        <v>38</v>
      </c>
      <c r="D179" s="185">
        <v>142</v>
      </c>
      <c r="E179" s="186">
        <v>26.760563380281688</v>
      </c>
      <c r="G179" s="185">
        <v>0</v>
      </c>
      <c r="H179" s="185">
        <v>142</v>
      </c>
      <c r="I179" s="186">
        <v>0</v>
      </c>
      <c r="K179" s="185">
        <v>67</v>
      </c>
      <c r="L179" s="185">
        <v>142</v>
      </c>
      <c r="M179" s="186">
        <v>47.183098591549296</v>
      </c>
      <c r="O179" s="185">
        <v>49</v>
      </c>
      <c r="P179" s="185">
        <v>142</v>
      </c>
      <c r="Q179" s="186">
        <v>34.507042253521128</v>
      </c>
      <c r="S179" s="185">
        <v>31</v>
      </c>
      <c r="T179" s="185">
        <v>142</v>
      </c>
      <c r="U179" s="186">
        <v>21.830985915492956</v>
      </c>
      <c r="W179" s="185">
        <v>14</v>
      </c>
      <c r="X179" s="185">
        <v>142</v>
      </c>
      <c r="Y179" s="186">
        <v>9.8591549295774641</v>
      </c>
      <c r="AA179" s="185">
        <v>18</v>
      </c>
      <c r="AB179" s="185">
        <v>142</v>
      </c>
      <c r="AC179" s="186">
        <v>12.676056338028168</v>
      </c>
      <c r="AE179" s="185">
        <v>12</v>
      </c>
      <c r="AF179" s="185">
        <v>142</v>
      </c>
      <c r="AG179" s="186">
        <v>8.4507042253521121</v>
      </c>
    </row>
    <row r="180" spans="1:33">
      <c r="A180" s="23"/>
      <c r="B180" s="6" t="s">
        <v>25</v>
      </c>
      <c r="C180" s="175"/>
      <c r="D180" s="175"/>
      <c r="E180" s="175">
        <v>0.92175273865414697</v>
      </c>
      <c r="F180" s="175"/>
      <c r="G180" s="175"/>
      <c r="H180" s="175"/>
      <c r="I180" s="197" t="s">
        <v>74</v>
      </c>
      <c r="J180" s="175"/>
      <c r="K180" s="175"/>
      <c r="L180" s="175"/>
      <c r="M180" s="175">
        <v>0.68562940140845063</v>
      </c>
      <c r="N180" s="175"/>
      <c r="O180" s="175"/>
      <c r="P180" s="175"/>
      <c r="Q180" s="175">
        <v>2.6742957746478875</v>
      </c>
      <c r="R180" s="175"/>
      <c r="S180" s="175"/>
      <c r="T180" s="175"/>
      <c r="U180" s="175">
        <v>1.2689260563380278</v>
      </c>
      <c r="V180" s="175"/>
      <c r="W180" s="175"/>
      <c r="X180" s="175"/>
      <c r="Y180" s="175">
        <v>1.14612676056338</v>
      </c>
      <c r="AA180" s="175"/>
      <c r="AB180" s="175"/>
      <c r="AC180" s="175">
        <v>1.4735915492957743</v>
      </c>
      <c r="AD180" s="175"/>
      <c r="AE180" s="175"/>
      <c r="AF180" s="175"/>
      <c r="AG180" s="175">
        <v>0.9823943661971829</v>
      </c>
    </row>
    <row r="181" spans="1:33" s="184" customFormat="1">
      <c r="A181" s="43"/>
      <c r="B181" s="8"/>
      <c r="C181" s="187"/>
      <c r="D181" s="187"/>
      <c r="E181" s="188"/>
      <c r="G181" s="187"/>
      <c r="H181" s="187"/>
      <c r="I181" s="188"/>
      <c r="K181" s="187"/>
      <c r="L181" s="187"/>
      <c r="M181" s="188"/>
      <c r="O181" s="187"/>
      <c r="P181" s="187"/>
      <c r="Q181" s="188"/>
      <c r="S181" s="187"/>
      <c r="T181" s="187"/>
      <c r="U181" s="188"/>
      <c r="W181" s="187"/>
      <c r="X181" s="187"/>
      <c r="Y181" s="188"/>
      <c r="AA181" s="187"/>
      <c r="AB181" s="187"/>
      <c r="AC181" s="188"/>
      <c r="AE181" s="187"/>
      <c r="AF181" s="187"/>
      <c r="AG181" s="188"/>
    </row>
    <row r="182" spans="1:33" s="184" customFormat="1">
      <c r="A182" s="147"/>
      <c r="B182" s="24"/>
      <c r="C182" s="187"/>
      <c r="D182" s="187"/>
      <c r="E182" s="188"/>
      <c r="G182" s="187"/>
      <c r="H182" s="187"/>
      <c r="I182" s="188"/>
      <c r="K182" s="187"/>
      <c r="L182" s="187"/>
      <c r="M182" s="188"/>
      <c r="O182" s="187"/>
      <c r="P182" s="187"/>
      <c r="Q182" s="188"/>
      <c r="S182" s="187"/>
      <c r="T182" s="187"/>
      <c r="U182" s="188"/>
      <c r="W182" s="187"/>
      <c r="X182" s="187"/>
      <c r="Y182" s="188"/>
      <c r="AA182" s="187"/>
      <c r="AB182" s="187"/>
      <c r="AC182" s="188"/>
      <c r="AE182" s="187"/>
      <c r="AF182" s="187"/>
      <c r="AG182" s="188"/>
    </row>
    <row r="183" spans="1:33">
      <c r="A183" s="52" t="s">
        <v>86</v>
      </c>
      <c r="B183" s="8" t="s">
        <v>40</v>
      </c>
      <c r="C183" s="185">
        <v>23</v>
      </c>
      <c r="D183" s="185">
        <v>64</v>
      </c>
      <c r="E183" s="186">
        <v>35.9375</v>
      </c>
      <c r="G183" s="185">
        <v>0</v>
      </c>
      <c r="H183" s="185">
        <v>64</v>
      </c>
      <c r="I183" s="186">
        <v>0</v>
      </c>
      <c r="K183" s="185">
        <v>33</v>
      </c>
      <c r="L183" s="185">
        <v>64</v>
      </c>
      <c r="M183" s="186">
        <v>51.5625</v>
      </c>
      <c r="O183" s="185">
        <v>9</v>
      </c>
      <c r="P183" s="185">
        <v>64</v>
      </c>
      <c r="Q183" s="186">
        <v>14.0625</v>
      </c>
      <c r="S183" s="185">
        <v>10</v>
      </c>
      <c r="T183" s="185">
        <v>64</v>
      </c>
      <c r="U183" s="186">
        <v>15.625</v>
      </c>
      <c r="W183" s="185">
        <v>5</v>
      </c>
      <c r="X183" s="185">
        <v>64</v>
      </c>
      <c r="Y183" s="186">
        <v>7.8125</v>
      </c>
      <c r="AA183" s="185">
        <v>5</v>
      </c>
      <c r="AB183" s="185">
        <v>64</v>
      </c>
      <c r="AC183" s="186">
        <v>7.8125</v>
      </c>
      <c r="AE183" s="185">
        <v>5</v>
      </c>
      <c r="AF183" s="185">
        <v>64</v>
      </c>
      <c r="AG183" s="186">
        <v>7.8125</v>
      </c>
    </row>
    <row r="184" spans="1:33">
      <c r="A184" s="147"/>
      <c r="B184" s="8" t="s">
        <v>22</v>
      </c>
      <c r="C184" s="185">
        <v>22</v>
      </c>
      <c r="D184" s="185">
        <v>75</v>
      </c>
      <c r="E184" s="186">
        <v>29.333333333333332</v>
      </c>
      <c r="G184" s="185">
        <v>6</v>
      </c>
      <c r="H184" s="185">
        <v>75</v>
      </c>
      <c r="I184" s="186">
        <v>8</v>
      </c>
      <c r="K184" s="185">
        <v>48</v>
      </c>
      <c r="L184" s="185">
        <v>75</v>
      </c>
      <c r="M184" s="186">
        <v>64</v>
      </c>
      <c r="O184" s="185">
        <v>15</v>
      </c>
      <c r="P184" s="185">
        <v>75</v>
      </c>
      <c r="Q184" s="186">
        <v>20</v>
      </c>
      <c r="S184" s="185">
        <v>4</v>
      </c>
      <c r="T184" s="185">
        <v>75</v>
      </c>
      <c r="U184" s="186">
        <v>5.3333333333333339</v>
      </c>
      <c r="W184" s="185">
        <v>3</v>
      </c>
      <c r="X184" s="185">
        <v>75</v>
      </c>
      <c r="Y184" s="186">
        <v>4</v>
      </c>
      <c r="AA184" s="185">
        <v>3</v>
      </c>
      <c r="AB184" s="185">
        <v>75</v>
      </c>
      <c r="AC184" s="186">
        <v>4</v>
      </c>
      <c r="AE184" s="185">
        <v>3</v>
      </c>
      <c r="AF184" s="185">
        <v>75</v>
      </c>
      <c r="AG184" s="186">
        <v>4</v>
      </c>
    </row>
    <row r="185" spans="1:33">
      <c r="A185" s="147"/>
      <c r="B185" s="8" t="s">
        <v>23</v>
      </c>
      <c r="C185" s="185">
        <v>17</v>
      </c>
      <c r="D185" s="185">
        <v>63</v>
      </c>
      <c r="E185" s="186">
        <v>26.984126984126984</v>
      </c>
      <c r="G185" s="185">
        <v>0</v>
      </c>
      <c r="H185" s="185">
        <v>63</v>
      </c>
      <c r="I185" s="186">
        <v>0</v>
      </c>
      <c r="K185" s="185">
        <v>15</v>
      </c>
      <c r="L185" s="185">
        <v>63</v>
      </c>
      <c r="M185" s="186">
        <v>23.809523809523807</v>
      </c>
      <c r="O185" s="185">
        <v>22</v>
      </c>
      <c r="P185" s="185">
        <v>63</v>
      </c>
      <c r="Q185" s="186">
        <v>34.920634920634917</v>
      </c>
      <c r="S185" s="185">
        <v>10</v>
      </c>
      <c r="T185" s="185">
        <v>63</v>
      </c>
      <c r="U185" s="186">
        <v>15.873015873015872</v>
      </c>
      <c r="W185" s="185">
        <v>0</v>
      </c>
      <c r="X185" s="185">
        <v>63</v>
      </c>
      <c r="Y185" s="186">
        <v>0</v>
      </c>
      <c r="AA185" s="185">
        <v>4</v>
      </c>
      <c r="AB185" s="185">
        <v>63</v>
      </c>
      <c r="AC185" s="186">
        <v>6.3492063492063489</v>
      </c>
      <c r="AE185" s="185">
        <v>0</v>
      </c>
      <c r="AF185" s="185">
        <v>63</v>
      </c>
      <c r="AG185" s="186">
        <v>0</v>
      </c>
    </row>
    <row r="186" spans="1:33">
      <c r="A186" s="147"/>
      <c r="B186" s="8" t="s">
        <v>24</v>
      </c>
      <c r="C186" s="185">
        <v>0</v>
      </c>
      <c r="D186" s="185">
        <v>23</v>
      </c>
      <c r="E186" s="186">
        <v>0</v>
      </c>
      <c r="G186" s="185">
        <v>4</v>
      </c>
      <c r="H186" s="185">
        <v>23</v>
      </c>
      <c r="I186" s="186">
        <v>17.391304347826086</v>
      </c>
      <c r="K186" s="185">
        <v>4</v>
      </c>
      <c r="L186" s="185">
        <v>23</v>
      </c>
      <c r="M186" s="186">
        <v>17.391304347826086</v>
      </c>
      <c r="O186" s="185">
        <v>10</v>
      </c>
      <c r="P186" s="185">
        <v>23</v>
      </c>
      <c r="Q186" s="186">
        <v>43.478260869565219</v>
      </c>
      <c r="S186" s="185">
        <v>12</v>
      </c>
      <c r="T186" s="185">
        <v>23</v>
      </c>
      <c r="U186" s="186">
        <v>52.173913043478258</v>
      </c>
      <c r="W186" s="185">
        <v>0</v>
      </c>
      <c r="X186" s="185">
        <v>23</v>
      </c>
      <c r="Y186" s="186">
        <v>0</v>
      </c>
      <c r="AA186" s="185">
        <v>4</v>
      </c>
      <c r="AB186" s="185">
        <v>23</v>
      </c>
      <c r="AC186" s="186">
        <v>17.391304347826086</v>
      </c>
      <c r="AE186" s="185">
        <v>0</v>
      </c>
      <c r="AF186" s="185">
        <v>23</v>
      </c>
      <c r="AG186" s="186">
        <v>0</v>
      </c>
    </row>
    <row r="187" spans="1:33">
      <c r="A187" s="147"/>
      <c r="B187" s="8" t="s">
        <v>41</v>
      </c>
      <c r="C187" s="185">
        <v>0</v>
      </c>
      <c r="D187" s="185">
        <v>29</v>
      </c>
      <c r="E187" s="186">
        <v>0</v>
      </c>
      <c r="G187" s="185">
        <v>19</v>
      </c>
      <c r="H187" s="185">
        <v>29</v>
      </c>
      <c r="I187" s="186">
        <v>65.517241379310349</v>
      </c>
      <c r="K187" s="185">
        <v>4</v>
      </c>
      <c r="L187" s="185">
        <v>29</v>
      </c>
      <c r="M187" s="186">
        <v>13.793103448275861</v>
      </c>
      <c r="O187" s="185">
        <v>25</v>
      </c>
      <c r="P187" s="185">
        <v>29</v>
      </c>
      <c r="Q187" s="186">
        <v>86.206896551724128</v>
      </c>
      <c r="S187" s="185">
        <v>30</v>
      </c>
      <c r="T187" s="185">
        <v>29</v>
      </c>
      <c r="U187" s="186">
        <v>103.44827586206897</v>
      </c>
      <c r="W187" s="185">
        <v>0</v>
      </c>
      <c r="X187" s="185">
        <v>29</v>
      </c>
      <c r="Y187" s="186">
        <v>0</v>
      </c>
      <c r="AA187" s="185">
        <v>15</v>
      </c>
      <c r="AB187" s="185">
        <v>29</v>
      </c>
      <c r="AC187" s="186">
        <v>51.724137931034484</v>
      </c>
      <c r="AE187" s="185">
        <v>0</v>
      </c>
      <c r="AF187" s="185">
        <v>29</v>
      </c>
      <c r="AG187" s="186">
        <v>0</v>
      </c>
    </row>
    <row r="188" spans="1:33">
      <c r="A188" s="23"/>
      <c r="B188" s="6" t="s">
        <v>25</v>
      </c>
      <c r="C188" s="175"/>
      <c r="D188" s="175"/>
      <c r="E188" s="175">
        <v>0</v>
      </c>
      <c r="F188" s="175"/>
      <c r="G188" s="175"/>
      <c r="H188" s="175"/>
      <c r="I188" s="197" t="s">
        <v>74</v>
      </c>
      <c r="J188" s="175"/>
      <c r="K188" s="175"/>
      <c r="L188" s="175"/>
      <c r="M188" s="175">
        <v>0.26750261233019851</v>
      </c>
      <c r="N188" s="175"/>
      <c r="O188" s="175"/>
      <c r="P188" s="175"/>
      <c r="Q188" s="175">
        <v>6.1302681992337158</v>
      </c>
      <c r="R188" s="175"/>
      <c r="S188" s="175"/>
      <c r="T188" s="175"/>
      <c r="U188" s="175">
        <v>6.6206896551724137</v>
      </c>
      <c r="V188" s="175"/>
      <c r="W188" s="175"/>
      <c r="X188" s="175"/>
      <c r="Y188" s="175">
        <v>0</v>
      </c>
      <c r="AA188" s="175"/>
      <c r="AB188" s="175"/>
      <c r="AC188" s="175">
        <v>6.6206896551724137</v>
      </c>
      <c r="AD188" s="175"/>
      <c r="AE188" s="175"/>
      <c r="AF188" s="175"/>
      <c r="AG188" s="175">
        <v>0</v>
      </c>
    </row>
    <row r="189" spans="1:33" s="184" customFormat="1">
      <c r="A189" s="43"/>
      <c r="B189" s="8"/>
      <c r="C189" s="187"/>
      <c r="D189" s="187"/>
      <c r="E189" s="188"/>
      <c r="G189" s="187"/>
      <c r="H189" s="187"/>
      <c r="I189" s="188"/>
      <c r="K189" s="187"/>
      <c r="L189" s="187"/>
      <c r="M189" s="188"/>
      <c r="O189" s="187"/>
      <c r="P189" s="187"/>
      <c r="Q189" s="188"/>
      <c r="S189" s="187"/>
      <c r="T189" s="187"/>
      <c r="U189" s="188"/>
      <c r="W189" s="187"/>
      <c r="X189" s="187"/>
      <c r="Y189" s="188"/>
      <c r="AA189" s="187"/>
      <c r="AB189" s="187"/>
      <c r="AC189" s="188"/>
      <c r="AE189" s="187"/>
      <c r="AF189" s="187"/>
      <c r="AG189" s="188"/>
    </row>
    <row r="190" spans="1:33" s="184" customFormat="1">
      <c r="A190" s="147"/>
      <c r="B190" s="24"/>
      <c r="C190" s="187"/>
      <c r="D190" s="187"/>
      <c r="E190" s="188"/>
      <c r="G190" s="187"/>
      <c r="H190" s="187"/>
      <c r="I190" s="188"/>
      <c r="K190" s="187"/>
      <c r="L190" s="187"/>
      <c r="M190" s="188"/>
      <c r="O190" s="187"/>
      <c r="P190" s="187"/>
      <c r="Q190" s="188"/>
      <c r="S190" s="187"/>
      <c r="T190" s="187"/>
      <c r="U190" s="188"/>
      <c r="W190" s="187"/>
      <c r="X190" s="187"/>
      <c r="Y190" s="188"/>
      <c r="AA190" s="187"/>
      <c r="AB190" s="187"/>
      <c r="AC190" s="188"/>
      <c r="AE190" s="187"/>
      <c r="AF190" s="187"/>
      <c r="AG190" s="188"/>
    </row>
    <row r="191" spans="1:33">
      <c r="A191" s="52" t="s">
        <v>87</v>
      </c>
      <c r="B191" s="8" t="s">
        <v>40</v>
      </c>
      <c r="C191" s="185">
        <v>49</v>
      </c>
      <c r="D191" s="185">
        <v>159</v>
      </c>
      <c r="E191" s="186">
        <v>30.817610062893081</v>
      </c>
      <c r="G191" s="185">
        <v>7</v>
      </c>
      <c r="H191" s="185">
        <v>159</v>
      </c>
      <c r="I191" s="186">
        <v>4.4025157232704402</v>
      </c>
      <c r="K191" s="185">
        <v>109</v>
      </c>
      <c r="L191" s="185">
        <v>159</v>
      </c>
      <c r="M191" s="186">
        <v>68.55345911949685</v>
      </c>
      <c r="O191" s="185">
        <v>22</v>
      </c>
      <c r="P191" s="185">
        <v>159</v>
      </c>
      <c r="Q191" s="186">
        <v>13.836477987421384</v>
      </c>
      <c r="S191" s="185">
        <v>24</v>
      </c>
      <c r="T191" s="185">
        <v>159</v>
      </c>
      <c r="U191" s="186">
        <v>15.09433962264151</v>
      </c>
      <c r="W191" s="185">
        <v>8</v>
      </c>
      <c r="X191" s="185">
        <v>159</v>
      </c>
      <c r="Y191" s="186">
        <v>5.0314465408805038</v>
      </c>
      <c r="AA191" s="185">
        <v>8</v>
      </c>
      <c r="AB191" s="185">
        <v>159</v>
      </c>
      <c r="AC191" s="186">
        <v>5.0314465408805038</v>
      </c>
      <c r="AE191" s="185">
        <v>8</v>
      </c>
      <c r="AF191" s="185">
        <v>159</v>
      </c>
      <c r="AG191" s="186">
        <v>5.0314465408805038</v>
      </c>
    </row>
    <row r="192" spans="1:33">
      <c r="A192" s="147"/>
      <c r="B192" s="8" t="s">
        <v>22</v>
      </c>
      <c r="C192" s="185">
        <v>46</v>
      </c>
      <c r="D192" s="185">
        <v>185</v>
      </c>
      <c r="E192" s="186">
        <v>24.864864864864867</v>
      </c>
      <c r="G192" s="185">
        <v>11</v>
      </c>
      <c r="H192" s="185">
        <v>185</v>
      </c>
      <c r="I192" s="186">
        <v>5.9459459459459465</v>
      </c>
      <c r="K192" s="185">
        <v>144</v>
      </c>
      <c r="L192" s="185">
        <v>185</v>
      </c>
      <c r="M192" s="186">
        <v>77.837837837837839</v>
      </c>
      <c r="O192" s="185">
        <v>10</v>
      </c>
      <c r="P192" s="185">
        <v>185</v>
      </c>
      <c r="Q192" s="186">
        <v>5.4054054054054053</v>
      </c>
      <c r="S192" s="185">
        <v>22</v>
      </c>
      <c r="T192" s="185">
        <v>185</v>
      </c>
      <c r="U192" s="186">
        <v>11.891891891891893</v>
      </c>
      <c r="W192" s="185">
        <v>3</v>
      </c>
      <c r="X192" s="185">
        <v>185</v>
      </c>
      <c r="Y192" s="186">
        <v>1.6216216216216217</v>
      </c>
      <c r="AA192" s="185">
        <v>3</v>
      </c>
      <c r="AB192" s="185">
        <v>185</v>
      </c>
      <c r="AC192" s="186">
        <v>1.6216216216216217</v>
      </c>
      <c r="AE192" s="185">
        <v>0</v>
      </c>
      <c r="AF192" s="185">
        <v>185</v>
      </c>
      <c r="AG192" s="186">
        <v>0</v>
      </c>
    </row>
    <row r="193" spans="1:33">
      <c r="A193" s="147"/>
      <c r="B193" s="8" t="s">
        <v>23</v>
      </c>
      <c r="C193" s="185">
        <v>82</v>
      </c>
      <c r="D193" s="185">
        <v>214</v>
      </c>
      <c r="E193" s="186">
        <v>38.31775700934579</v>
      </c>
      <c r="G193" s="185">
        <v>6</v>
      </c>
      <c r="H193" s="185">
        <v>214</v>
      </c>
      <c r="I193" s="186">
        <v>2.8037383177570092</v>
      </c>
      <c r="K193" s="185">
        <v>145</v>
      </c>
      <c r="L193" s="185">
        <v>214</v>
      </c>
      <c r="M193" s="186">
        <v>67.757009345794401</v>
      </c>
      <c r="O193" s="185">
        <v>39</v>
      </c>
      <c r="P193" s="185">
        <v>214</v>
      </c>
      <c r="Q193" s="186">
        <v>18.22429906542056</v>
      </c>
      <c r="S193" s="185">
        <v>36</v>
      </c>
      <c r="T193" s="185">
        <v>214</v>
      </c>
      <c r="U193" s="186">
        <v>16.822429906542055</v>
      </c>
      <c r="W193" s="185">
        <v>21</v>
      </c>
      <c r="X193" s="185">
        <v>214</v>
      </c>
      <c r="Y193" s="186">
        <v>9.8130841121495322</v>
      </c>
      <c r="AA193" s="185">
        <v>13</v>
      </c>
      <c r="AB193" s="185">
        <v>214</v>
      </c>
      <c r="AC193" s="186">
        <v>6.0747663551401869</v>
      </c>
      <c r="AE193" s="185">
        <v>16</v>
      </c>
      <c r="AF193" s="185">
        <v>214</v>
      </c>
      <c r="AG193" s="186">
        <v>7.4766355140186906</v>
      </c>
    </row>
    <row r="194" spans="1:33">
      <c r="A194" s="147"/>
      <c r="B194" s="8" t="s">
        <v>24</v>
      </c>
      <c r="C194" s="185">
        <v>48</v>
      </c>
      <c r="D194" s="185">
        <v>206</v>
      </c>
      <c r="E194" s="186">
        <v>23.300970873786408</v>
      </c>
      <c r="G194" s="185">
        <v>0</v>
      </c>
      <c r="H194" s="185">
        <v>206</v>
      </c>
      <c r="I194" s="186">
        <v>0</v>
      </c>
      <c r="K194" s="185">
        <v>82</v>
      </c>
      <c r="L194" s="185">
        <v>206</v>
      </c>
      <c r="M194" s="186">
        <v>39.805825242718448</v>
      </c>
      <c r="O194" s="185">
        <v>68</v>
      </c>
      <c r="P194" s="185">
        <v>206</v>
      </c>
      <c r="Q194" s="186">
        <v>33.009708737864081</v>
      </c>
      <c r="S194" s="185">
        <v>35</v>
      </c>
      <c r="T194" s="185">
        <v>206</v>
      </c>
      <c r="U194" s="186">
        <v>16.990291262135923</v>
      </c>
      <c r="W194" s="185">
        <v>10</v>
      </c>
      <c r="X194" s="185">
        <v>206</v>
      </c>
      <c r="Y194" s="186">
        <v>4.8543689320388346</v>
      </c>
      <c r="AA194" s="185">
        <v>22</v>
      </c>
      <c r="AB194" s="185">
        <v>206</v>
      </c>
      <c r="AC194" s="186">
        <v>10.679611650485436</v>
      </c>
      <c r="AE194" s="185">
        <v>9</v>
      </c>
      <c r="AF194" s="185">
        <v>206</v>
      </c>
      <c r="AG194" s="186">
        <v>4.3689320388349513</v>
      </c>
    </row>
    <row r="195" spans="1:33">
      <c r="A195" s="147"/>
      <c r="B195" s="8" t="s">
        <v>41</v>
      </c>
      <c r="C195" s="185">
        <v>0</v>
      </c>
      <c r="D195" s="185">
        <v>63</v>
      </c>
      <c r="E195" s="186">
        <v>0</v>
      </c>
      <c r="G195" s="185">
        <v>23</v>
      </c>
      <c r="H195" s="185">
        <v>63</v>
      </c>
      <c r="I195" s="186">
        <v>36.507936507936506</v>
      </c>
      <c r="K195" s="185">
        <v>8</v>
      </c>
      <c r="L195" s="185">
        <v>63</v>
      </c>
      <c r="M195" s="186">
        <v>12.698412698412698</v>
      </c>
      <c r="O195" s="185">
        <v>43</v>
      </c>
      <c r="P195" s="185">
        <v>63</v>
      </c>
      <c r="Q195" s="186">
        <v>68.253968253968253</v>
      </c>
      <c r="S195" s="185">
        <v>42</v>
      </c>
      <c r="T195" s="185">
        <v>63</v>
      </c>
      <c r="U195" s="186">
        <v>66.666666666666657</v>
      </c>
      <c r="W195" s="185">
        <v>0</v>
      </c>
      <c r="X195" s="185">
        <v>63</v>
      </c>
      <c r="Y195" s="186">
        <v>0</v>
      </c>
      <c r="AA195" s="185">
        <v>19</v>
      </c>
      <c r="AB195" s="185">
        <v>63</v>
      </c>
      <c r="AC195" s="186">
        <v>30.158730158730158</v>
      </c>
      <c r="AE195" s="185">
        <v>0</v>
      </c>
      <c r="AF195" s="185">
        <v>63</v>
      </c>
      <c r="AG195" s="186">
        <v>0</v>
      </c>
    </row>
    <row r="196" spans="1:33">
      <c r="A196" s="23"/>
      <c r="B196" s="6" t="s">
        <v>25</v>
      </c>
      <c r="C196" s="175"/>
      <c r="D196" s="175"/>
      <c r="E196" s="175">
        <v>0</v>
      </c>
      <c r="F196" s="175"/>
      <c r="G196" s="175"/>
      <c r="H196" s="175"/>
      <c r="I196" s="175">
        <v>8.2925170068027203</v>
      </c>
      <c r="J196" s="175"/>
      <c r="K196" s="175"/>
      <c r="L196" s="175"/>
      <c r="M196" s="175">
        <v>0.18523372651813019</v>
      </c>
      <c r="N196" s="175"/>
      <c r="O196" s="175"/>
      <c r="P196" s="175"/>
      <c r="Q196" s="175">
        <v>4.9329004329004329</v>
      </c>
      <c r="R196" s="175"/>
      <c r="S196" s="175"/>
      <c r="T196" s="175"/>
      <c r="U196" s="175">
        <v>4.4166666666666661</v>
      </c>
      <c r="V196" s="175"/>
      <c r="W196" s="175"/>
      <c r="X196" s="175"/>
      <c r="Y196" s="175">
        <v>0</v>
      </c>
      <c r="AA196" s="175"/>
      <c r="AB196" s="175"/>
      <c r="AC196" s="175">
        <v>5.9940476190476177</v>
      </c>
      <c r="AD196" s="175"/>
      <c r="AE196" s="175"/>
      <c r="AF196" s="175"/>
      <c r="AG196" s="175">
        <v>0</v>
      </c>
    </row>
    <row r="197" spans="1:33" s="184" customFormat="1">
      <c r="A197" s="23"/>
      <c r="B197" s="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AA197" s="176"/>
      <c r="AB197" s="176"/>
      <c r="AC197" s="176"/>
      <c r="AD197" s="176"/>
      <c r="AE197" s="176"/>
      <c r="AF197" s="176"/>
      <c r="AG197" s="176"/>
    </row>
    <row r="198" spans="1:33">
      <c r="A198" s="59" t="s">
        <v>91</v>
      </c>
      <c r="B198" s="90"/>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AA198" s="171"/>
      <c r="AB198" s="171"/>
      <c r="AC198" s="171"/>
      <c r="AD198" s="171"/>
      <c r="AE198" s="171"/>
      <c r="AF198" s="171"/>
      <c r="AG198" s="171"/>
    </row>
    <row r="199" spans="1:33">
      <c r="A199" s="52" t="s">
        <v>88</v>
      </c>
      <c r="B199" s="8" t="s">
        <v>40</v>
      </c>
      <c r="C199" s="185">
        <v>350</v>
      </c>
      <c r="D199" s="185">
        <v>842</v>
      </c>
      <c r="E199" s="186">
        <v>41.567695961995248</v>
      </c>
      <c r="G199" s="185">
        <v>23</v>
      </c>
      <c r="H199" s="185">
        <v>842</v>
      </c>
      <c r="I199" s="186">
        <v>2.7315914489311166</v>
      </c>
      <c r="K199" s="185">
        <v>658</v>
      </c>
      <c r="L199" s="185">
        <v>842</v>
      </c>
      <c r="M199" s="186">
        <v>78.147268408551071</v>
      </c>
      <c r="O199" s="185">
        <v>58</v>
      </c>
      <c r="P199" s="185">
        <v>842</v>
      </c>
      <c r="Q199" s="186">
        <v>6.8883610451306403</v>
      </c>
      <c r="S199" s="185">
        <v>131</v>
      </c>
      <c r="T199" s="185">
        <v>842</v>
      </c>
      <c r="U199" s="186">
        <v>15.558194774346793</v>
      </c>
      <c r="W199" s="185">
        <v>32</v>
      </c>
      <c r="X199" s="185">
        <v>842</v>
      </c>
      <c r="Y199" s="186">
        <v>3.800475059382423</v>
      </c>
      <c r="AA199" s="185">
        <v>7</v>
      </c>
      <c r="AB199" s="185">
        <v>842</v>
      </c>
      <c r="AC199" s="186">
        <v>0.83135391923990498</v>
      </c>
      <c r="AE199" s="185">
        <v>0</v>
      </c>
      <c r="AF199" s="185">
        <v>842</v>
      </c>
      <c r="AG199" s="186">
        <v>0</v>
      </c>
    </row>
    <row r="200" spans="1:33">
      <c r="A200" s="7"/>
      <c r="B200" s="8" t="s">
        <v>22</v>
      </c>
      <c r="C200" s="185">
        <v>411</v>
      </c>
      <c r="D200" s="185">
        <v>1010</v>
      </c>
      <c r="E200" s="186">
        <v>40.693069306930688</v>
      </c>
      <c r="G200" s="185">
        <v>5</v>
      </c>
      <c r="H200" s="185">
        <v>1010</v>
      </c>
      <c r="I200" s="186">
        <v>0.49504950495049505</v>
      </c>
      <c r="K200" s="185">
        <v>790</v>
      </c>
      <c r="L200" s="185">
        <v>1010</v>
      </c>
      <c r="M200" s="186">
        <v>78.21782178217822</v>
      </c>
      <c r="O200" s="185">
        <v>90</v>
      </c>
      <c r="P200" s="185">
        <v>1010</v>
      </c>
      <c r="Q200" s="186">
        <v>8.9108910891089099</v>
      </c>
      <c r="S200" s="185">
        <v>195</v>
      </c>
      <c r="T200" s="185">
        <v>1010</v>
      </c>
      <c r="U200" s="186">
        <v>19.306930693069308</v>
      </c>
      <c r="W200" s="185">
        <v>65</v>
      </c>
      <c r="X200" s="185">
        <v>1010</v>
      </c>
      <c r="Y200" s="186">
        <v>6.435643564356436</v>
      </c>
      <c r="AA200" s="185">
        <v>40</v>
      </c>
      <c r="AB200" s="185">
        <v>1010</v>
      </c>
      <c r="AC200" s="186">
        <v>3.9603960396039604</v>
      </c>
      <c r="AE200" s="185">
        <v>20</v>
      </c>
      <c r="AF200" s="185">
        <v>1010</v>
      </c>
      <c r="AG200" s="186">
        <v>1.9801980198019802</v>
      </c>
    </row>
    <row r="201" spans="1:33">
      <c r="A201" s="7"/>
      <c r="B201" s="8" t="s">
        <v>23</v>
      </c>
      <c r="C201" s="185">
        <v>327</v>
      </c>
      <c r="D201" s="185">
        <v>765</v>
      </c>
      <c r="E201" s="186">
        <v>42.745098039215684</v>
      </c>
      <c r="G201" s="185">
        <v>9</v>
      </c>
      <c r="H201" s="185">
        <v>765</v>
      </c>
      <c r="I201" s="186">
        <v>1.1764705882352942</v>
      </c>
      <c r="K201" s="185">
        <v>524</v>
      </c>
      <c r="L201" s="185">
        <v>765</v>
      </c>
      <c r="M201" s="186">
        <v>68.496732026143789</v>
      </c>
      <c r="O201" s="185">
        <v>88</v>
      </c>
      <c r="P201" s="185">
        <v>765</v>
      </c>
      <c r="Q201" s="186">
        <v>11.503267973856209</v>
      </c>
      <c r="S201" s="185">
        <v>199</v>
      </c>
      <c r="T201" s="185">
        <v>765</v>
      </c>
      <c r="U201" s="186">
        <v>26.01307189542484</v>
      </c>
      <c r="W201" s="185">
        <v>74</v>
      </c>
      <c r="X201" s="185">
        <v>765</v>
      </c>
      <c r="Y201" s="186">
        <v>9.6732026143790861</v>
      </c>
      <c r="AA201" s="185">
        <v>15</v>
      </c>
      <c r="AB201" s="185">
        <v>765</v>
      </c>
      <c r="AC201" s="186">
        <v>1.9607843137254901</v>
      </c>
      <c r="AE201" s="185">
        <v>13</v>
      </c>
      <c r="AF201" s="185">
        <v>765</v>
      </c>
      <c r="AG201" s="186">
        <v>1.6993464052287581</v>
      </c>
    </row>
    <row r="202" spans="1:33">
      <c r="A202" s="7"/>
      <c r="B202" s="8" t="s">
        <v>24</v>
      </c>
      <c r="C202" s="185">
        <v>377</v>
      </c>
      <c r="D202" s="185">
        <v>856</v>
      </c>
      <c r="E202" s="186">
        <v>44.042056074766357</v>
      </c>
      <c r="G202" s="185">
        <v>12</v>
      </c>
      <c r="H202" s="185">
        <v>856</v>
      </c>
      <c r="I202" s="186">
        <v>1.4018691588785046</v>
      </c>
      <c r="K202" s="185">
        <v>623</v>
      </c>
      <c r="L202" s="185">
        <v>856</v>
      </c>
      <c r="M202" s="186">
        <v>72.780373831775705</v>
      </c>
      <c r="O202" s="185">
        <v>104</v>
      </c>
      <c r="P202" s="185">
        <v>856</v>
      </c>
      <c r="Q202" s="186">
        <v>12.149532710280374</v>
      </c>
      <c r="S202" s="185">
        <v>188</v>
      </c>
      <c r="T202" s="185">
        <v>856</v>
      </c>
      <c r="U202" s="186">
        <v>21.962616822429908</v>
      </c>
      <c r="W202" s="185">
        <v>84</v>
      </c>
      <c r="X202" s="185">
        <v>856</v>
      </c>
      <c r="Y202" s="186">
        <v>9.8130841121495322</v>
      </c>
      <c r="AA202" s="185">
        <v>24</v>
      </c>
      <c r="AB202" s="185">
        <v>856</v>
      </c>
      <c r="AC202" s="186">
        <v>2.8037383177570092</v>
      </c>
      <c r="AE202" s="185">
        <v>24</v>
      </c>
      <c r="AF202" s="185">
        <v>856</v>
      </c>
      <c r="AG202" s="186">
        <v>2.8037383177570092</v>
      </c>
    </row>
    <row r="203" spans="1:33">
      <c r="A203" s="7"/>
      <c r="B203" s="8" t="s">
        <v>41</v>
      </c>
      <c r="C203" s="185">
        <v>469</v>
      </c>
      <c r="D203" s="185">
        <v>1018</v>
      </c>
      <c r="E203" s="186">
        <v>46.070726915520623</v>
      </c>
      <c r="G203" s="185">
        <v>6</v>
      </c>
      <c r="H203" s="185">
        <v>1018</v>
      </c>
      <c r="I203" s="186">
        <v>0.58939096267190572</v>
      </c>
      <c r="K203" s="185">
        <v>691</v>
      </c>
      <c r="L203" s="185">
        <v>1018</v>
      </c>
      <c r="M203" s="186">
        <v>67.878192534381142</v>
      </c>
      <c r="O203" s="185">
        <v>138</v>
      </c>
      <c r="P203" s="185">
        <v>1018</v>
      </c>
      <c r="Q203" s="186">
        <v>13.555992141453832</v>
      </c>
      <c r="S203" s="185">
        <v>231</v>
      </c>
      <c r="T203" s="185">
        <v>1018</v>
      </c>
      <c r="U203" s="186">
        <v>22.691552062868368</v>
      </c>
      <c r="W203" s="185">
        <v>112</v>
      </c>
      <c r="X203" s="185">
        <v>1018</v>
      </c>
      <c r="Y203" s="186">
        <v>11.00196463654224</v>
      </c>
      <c r="AA203" s="185">
        <v>31</v>
      </c>
      <c r="AB203" s="185">
        <v>1018</v>
      </c>
      <c r="AC203" s="186">
        <v>3.0451866404715129</v>
      </c>
      <c r="AE203" s="185">
        <v>17</v>
      </c>
      <c r="AF203" s="185">
        <v>1018</v>
      </c>
      <c r="AG203" s="186">
        <v>1.6699410609037328</v>
      </c>
    </row>
    <row r="204" spans="1:33">
      <c r="A204" s="6"/>
      <c r="B204" s="6" t="s">
        <v>25</v>
      </c>
      <c r="C204" s="175"/>
      <c r="D204" s="175"/>
      <c r="E204" s="175">
        <v>1.1083300589390961</v>
      </c>
      <c r="F204" s="175"/>
      <c r="G204" s="175"/>
      <c r="H204" s="175"/>
      <c r="I204" s="175">
        <v>0.21576834372597589</v>
      </c>
      <c r="J204" s="175"/>
      <c r="K204" s="175"/>
      <c r="L204" s="175"/>
      <c r="M204" s="175">
        <v>0.86859328440651851</v>
      </c>
      <c r="N204" s="175"/>
      <c r="O204" s="175"/>
      <c r="P204" s="175"/>
      <c r="Q204" s="175">
        <v>1.9679561005351944</v>
      </c>
      <c r="R204" s="175"/>
      <c r="S204" s="175"/>
      <c r="T204" s="175"/>
      <c r="U204" s="175">
        <v>1.4584951783919975</v>
      </c>
      <c r="V204" s="175"/>
      <c r="W204" s="175"/>
      <c r="X204" s="175"/>
      <c r="Y204" s="175">
        <v>2.8948919449901767</v>
      </c>
      <c r="AA204" s="175"/>
      <c r="AB204" s="175"/>
      <c r="AC204" s="175">
        <v>3.6629245018243055</v>
      </c>
      <c r="AD204" s="175"/>
      <c r="AE204" s="175"/>
      <c r="AF204" s="175"/>
      <c r="AG204" s="197" t="s">
        <v>74</v>
      </c>
    </row>
    <row r="205" spans="1:33" s="184" customFormat="1">
      <c r="A205" s="8"/>
      <c r="B205" s="8"/>
      <c r="C205" s="187"/>
      <c r="D205" s="187"/>
      <c r="E205" s="188"/>
      <c r="G205" s="187"/>
      <c r="H205" s="187"/>
      <c r="I205" s="188"/>
      <c r="K205" s="187"/>
      <c r="L205" s="187"/>
      <c r="M205" s="188"/>
      <c r="O205" s="187"/>
      <c r="P205" s="187"/>
      <c r="Q205" s="188"/>
      <c r="S205" s="187"/>
      <c r="T205" s="187"/>
      <c r="U205" s="188"/>
      <c r="W205" s="187"/>
      <c r="X205" s="187"/>
      <c r="Y205" s="188"/>
      <c r="AA205" s="187"/>
      <c r="AB205" s="187"/>
      <c r="AC205" s="188"/>
      <c r="AE205" s="187"/>
      <c r="AF205" s="187"/>
      <c r="AG205" s="188"/>
    </row>
    <row r="206" spans="1:33" s="184" customFormat="1">
      <c r="A206" s="7"/>
      <c r="B206" s="8"/>
      <c r="C206" s="187"/>
      <c r="D206" s="187"/>
      <c r="E206" s="188"/>
      <c r="G206" s="187"/>
      <c r="H206" s="187"/>
      <c r="I206" s="188"/>
      <c r="K206" s="187"/>
      <c r="L206" s="187"/>
      <c r="M206" s="188"/>
      <c r="O206" s="187"/>
      <c r="P206" s="187"/>
      <c r="Q206" s="188"/>
      <c r="S206" s="187"/>
      <c r="T206" s="187"/>
      <c r="U206" s="188"/>
      <c r="W206" s="187"/>
      <c r="X206" s="187"/>
      <c r="Y206" s="188"/>
      <c r="AA206" s="187"/>
      <c r="AB206" s="187"/>
      <c r="AC206" s="188"/>
      <c r="AE206" s="187"/>
      <c r="AF206" s="187"/>
      <c r="AG206" s="188"/>
    </row>
    <row r="207" spans="1:33">
      <c r="A207" s="52" t="s">
        <v>89</v>
      </c>
      <c r="B207" s="8" t="s">
        <v>40</v>
      </c>
      <c r="C207" s="174" t="s">
        <v>90</v>
      </c>
      <c r="D207" s="174"/>
      <c r="E207" s="190"/>
      <c r="F207" s="191"/>
      <c r="G207" s="174" t="s">
        <v>90</v>
      </c>
      <c r="H207" s="174"/>
      <c r="I207" s="190"/>
      <c r="J207" s="191"/>
      <c r="K207" s="174" t="s">
        <v>90</v>
      </c>
      <c r="L207" s="174"/>
      <c r="M207" s="190"/>
      <c r="O207" s="174" t="s">
        <v>90</v>
      </c>
      <c r="P207" s="174"/>
      <c r="Q207" s="190"/>
      <c r="R207" s="191"/>
      <c r="S207" s="174" t="s">
        <v>90</v>
      </c>
      <c r="T207" s="174"/>
      <c r="U207" s="190"/>
      <c r="V207" s="191"/>
      <c r="W207" s="174" t="s">
        <v>90</v>
      </c>
      <c r="X207" s="174"/>
      <c r="Y207" s="190"/>
      <c r="AA207" s="174" t="s">
        <v>90</v>
      </c>
      <c r="AB207" s="174"/>
      <c r="AC207" s="190"/>
      <c r="AD207" s="191"/>
      <c r="AE207" s="174" t="s">
        <v>90</v>
      </c>
      <c r="AF207" s="174"/>
      <c r="AG207" s="190"/>
    </row>
    <row r="208" spans="1:33">
      <c r="A208" s="7"/>
      <c r="B208" s="8" t="s">
        <v>22</v>
      </c>
      <c r="C208" s="185"/>
      <c r="D208" s="185"/>
      <c r="E208" s="186"/>
      <c r="G208" s="185"/>
      <c r="H208" s="185"/>
      <c r="I208" s="186"/>
      <c r="K208" s="185"/>
      <c r="L208" s="185"/>
      <c r="M208" s="186"/>
      <c r="O208" s="185"/>
      <c r="P208" s="185"/>
      <c r="Q208" s="186"/>
      <c r="S208" s="185"/>
      <c r="T208" s="185"/>
      <c r="U208" s="186"/>
      <c r="W208" s="185"/>
      <c r="X208" s="185"/>
      <c r="Y208" s="186"/>
      <c r="AA208" s="185"/>
      <c r="AB208" s="185"/>
      <c r="AC208" s="186"/>
      <c r="AE208" s="185"/>
      <c r="AF208" s="185"/>
      <c r="AG208" s="186"/>
    </row>
    <row r="209" spans="1:33">
      <c r="A209" s="7"/>
      <c r="B209" s="8" t="s">
        <v>23</v>
      </c>
      <c r="C209" s="185"/>
      <c r="D209" s="185"/>
      <c r="E209" s="186"/>
      <c r="G209" s="185"/>
      <c r="H209" s="185"/>
      <c r="I209" s="186"/>
      <c r="K209" s="185"/>
      <c r="L209" s="185"/>
      <c r="M209" s="186"/>
      <c r="O209" s="185"/>
      <c r="P209" s="185"/>
      <c r="Q209" s="186"/>
      <c r="S209" s="185"/>
      <c r="T209" s="185"/>
      <c r="U209" s="186"/>
      <c r="W209" s="185"/>
      <c r="X209" s="185"/>
      <c r="Y209" s="186"/>
      <c r="AA209" s="185"/>
      <c r="AB209" s="185"/>
      <c r="AC209" s="186"/>
      <c r="AE209" s="185"/>
      <c r="AF209" s="185"/>
      <c r="AG209" s="186"/>
    </row>
    <row r="210" spans="1:33">
      <c r="A210" s="7"/>
      <c r="B210" s="8" t="s">
        <v>24</v>
      </c>
      <c r="C210" s="185"/>
      <c r="D210" s="185"/>
      <c r="E210" s="186"/>
      <c r="G210" s="185"/>
      <c r="H210" s="185"/>
      <c r="I210" s="186"/>
      <c r="K210" s="185"/>
      <c r="L210" s="185"/>
      <c r="M210" s="186"/>
      <c r="O210" s="185"/>
      <c r="P210" s="185"/>
      <c r="Q210" s="186"/>
      <c r="S210" s="185"/>
      <c r="T210" s="185"/>
      <c r="U210" s="186"/>
      <c r="W210" s="185"/>
      <c r="X210" s="185"/>
      <c r="Y210" s="186"/>
      <c r="AA210" s="185"/>
      <c r="AB210" s="185"/>
      <c r="AC210" s="186"/>
      <c r="AE210" s="185"/>
      <c r="AF210" s="185"/>
      <c r="AG210" s="186"/>
    </row>
    <row r="211" spans="1:33">
      <c r="A211" s="7"/>
      <c r="B211" s="8" t="s">
        <v>41</v>
      </c>
      <c r="C211" s="185"/>
      <c r="D211" s="185"/>
      <c r="E211" s="186"/>
      <c r="G211" s="185"/>
      <c r="H211" s="185"/>
      <c r="I211" s="186"/>
      <c r="K211" s="185"/>
      <c r="L211" s="185"/>
      <c r="M211" s="186"/>
      <c r="O211" s="185"/>
      <c r="P211" s="185"/>
      <c r="Q211" s="186"/>
      <c r="S211" s="185"/>
      <c r="T211" s="185"/>
      <c r="U211" s="186"/>
      <c r="W211" s="185"/>
      <c r="X211" s="185"/>
      <c r="Y211" s="186"/>
      <c r="AA211" s="185"/>
      <c r="AB211" s="185"/>
      <c r="AC211" s="186"/>
      <c r="AE211" s="185"/>
      <c r="AF211" s="185"/>
      <c r="AG211" s="186"/>
    </row>
    <row r="212" spans="1:33">
      <c r="A212" s="6"/>
      <c r="B212" s="6" t="s">
        <v>25</v>
      </c>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AA212" s="175"/>
      <c r="AB212" s="175"/>
      <c r="AC212" s="175"/>
      <c r="AD212" s="175"/>
      <c r="AE212" s="175"/>
      <c r="AF212" s="175"/>
      <c r="AG212" s="175"/>
    </row>
    <row r="213" spans="1:33" s="184" customFormat="1">
      <c r="A213" s="8"/>
      <c r="B213" s="8"/>
      <c r="C213" s="187"/>
      <c r="D213" s="187"/>
      <c r="E213" s="188"/>
      <c r="G213" s="187"/>
      <c r="H213" s="187"/>
      <c r="I213" s="188"/>
      <c r="K213" s="187"/>
      <c r="L213" s="187"/>
      <c r="M213" s="188"/>
      <c r="O213" s="187"/>
      <c r="P213" s="187"/>
      <c r="Q213" s="188"/>
      <c r="S213" s="187"/>
      <c r="T213" s="187"/>
      <c r="U213" s="188"/>
      <c r="W213" s="187"/>
      <c r="X213" s="187"/>
      <c r="Y213" s="188"/>
      <c r="AA213" s="187"/>
      <c r="AB213" s="187"/>
      <c r="AC213" s="188"/>
      <c r="AE213" s="187"/>
      <c r="AF213" s="187"/>
      <c r="AG213" s="188"/>
    </row>
    <row r="214" spans="1:33" s="184" customFormat="1">
      <c r="A214" s="7"/>
      <c r="B214" s="24"/>
      <c r="C214" s="187"/>
      <c r="D214" s="187"/>
      <c r="E214" s="188"/>
      <c r="G214" s="187"/>
      <c r="H214" s="187"/>
      <c r="I214" s="188"/>
      <c r="K214" s="187"/>
      <c r="L214" s="187"/>
      <c r="M214" s="188"/>
      <c r="O214" s="187"/>
      <c r="P214" s="187"/>
      <c r="Q214" s="188"/>
      <c r="S214" s="187"/>
      <c r="T214" s="187"/>
      <c r="U214" s="188"/>
      <c r="W214" s="187"/>
      <c r="X214" s="187"/>
      <c r="Y214" s="188"/>
      <c r="AA214" s="187"/>
      <c r="AB214" s="187"/>
      <c r="AC214" s="188"/>
      <c r="AE214" s="187"/>
      <c r="AF214" s="187"/>
      <c r="AG214" s="188"/>
    </row>
    <row r="215" spans="1:33">
      <c r="A215" s="52" t="s">
        <v>91</v>
      </c>
      <c r="B215" s="8" t="s">
        <v>40</v>
      </c>
      <c r="C215" s="185">
        <v>350</v>
      </c>
      <c r="D215" s="185">
        <v>842</v>
      </c>
      <c r="E215" s="186">
        <v>41.567695961995248</v>
      </c>
      <c r="G215" s="185">
        <v>23</v>
      </c>
      <c r="H215" s="185">
        <v>842</v>
      </c>
      <c r="I215" s="186">
        <v>2.7315914489311166</v>
      </c>
      <c r="K215" s="185">
        <v>658</v>
      </c>
      <c r="L215" s="185">
        <v>842</v>
      </c>
      <c r="M215" s="186">
        <v>78.147268408551071</v>
      </c>
      <c r="O215" s="185">
        <v>58</v>
      </c>
      <c r="P215" s="185">
        <v>842</v>
      </c>
      <c r="Q215" s="186">
        <v>6.8883610451306403</v>
      </c>
      <c r="S215" s="185">
        <v>131</v>
      </c>
      <c r="T215" s="185">
        <v>842</v>
      </c>
      <c r="U215" s="186">
        <v>15.558194774346793</v>
      </c>
      <c r="W215" s="185">
        <v>32</v>
      </c>
      <c r="X215" s="185">
        <v>842</v>
      </c>
      <c r="Y215" s="186">
        <v>3.800475059382423</v>
      </c>
      <c r="AA215" s="185">
        <v>7</v>
      </c>
      <c r="AB215" s="185">
        <v>842</v>
      </c>
      <c r="AC215" s="186">
        <v>0.83135391923990498</v>
      </c>
      <c r="AE215" s="185">
        <v>0</v>
      </c>
      <c r="AF215" s="185">
        <v>842</v>
      </c>
      <c r="AG215" s="186">
        <v>0</v>
      </c>
    </row>
    <row r="216" spans="1:33">
      <c r="A216" s="7"/>
      <c r="B216" s="8" t="s">
        <v>22</v>
      </c>
      <c r="C216" s="185">
        <v>411</v>
      </c>
      <c r="D216" s="185">
        <v>1010</v>
      </c>
      <c r="E216" s="186">
        <v>40.693069306930688</v>
      </c>
      <c r="G216" s="185">
        <v>5</v>
      </c>
      <c r="H216" s="185">
        <v>1010</v>
      </c>
      <c r="I216" s="186">
        <v>0.49504950495049505</v>
      </c>
      <c r="K216" s="185">
        <v>790</v>
      </c>
      <c r="L216" s="185">
        <v>1010</v>
      </c>
      <c r="M216" s="186">
        <v>78.21782178217822</v>
      </c>
      <c r="O216" s="185">
        <v>90</v>
      </c>
      <c r="P216" s="185">
        <v>1010</v>
      </c>
      <c r="Q216" s="186">
        <v>8.9108910891089099</v>
      </c>
      <c r="S216" s="185">
        <v>195</v>
      </c>
      <c r="T216" s="185">
        <v>1010</v>
      </c>
      <c r="U216" s="186">
        <v>19.306930693069308</v>
      </c>
      <c r="W216" s="185">
        <v>65</v>
      </c>
      <c r="X216" s="185">
        <v>1010</v>
      </c>
      <c r="Y216" s="186">
        <v>6.435643564356436</v>
      </c>
      <c r="AA216" s="185">
        <v>40</v>
      </c>
      <c r="AB216" s="185">
        <v>1010</v>
      </c>
      <c r="AC216" s="186">
        <v>3.9603960396039604</v>
      </c>
      <c r="AE216" s="185">
        <v>20</v>
      </c>
      <c r="AF216" s="185">
        <v>1010</v>
      </c>
      <c r="AG216" s="186">
        <v>1.9801980198019802</v>
      </c>
    </row>
    <row r="217" spans="1:33">
      <c r="A217" s="7"/>
      <c r="B217" s="8" t="s">
        <v>23</v>
      </c>
      <c r="C217" s="185">
        <v>327</v>
      </c>
      <c r="D217" s="185">
        <v>765</v>
      </c>
      <c r="E217" s="186">
        <v>42.745098039215684</v>
      </c>
      <c r="G217" s="185">
        <v>9</v>
      </c>
      <c r="H217" s="185">
        <v>765</v>
      </c>
      <c r="I217" s="186">
        <v>1.1764705882352942</v>
      </c>
      <c r="K217" s="185">
        <v>524</v>
      </c>
      <c r="L217" s="185">
        <v>765</v>
      </c>
      <c r="M217" s="186">
        <v>68.496732026143789</v>
      </c>
      <c r="O217" s="185">
        <v>88</v>
      </c>
      <c r="P217" s="185">
        <v>765</v>
      </c>
      <c r="Q217" s="186">
        <v>11.503267973856209</v>
      </c>
      <c r="S217" s="185">
        <v>199</v>
      </c>
      <c r="T217" s="185">
        <v>765</v>
      </c>
      <c r="U217" s="186">
        <v>26.01307189542484</v>
      </c>
      <c r="W217" s="185">
        <v>74</v>
      </c>
      <c r="X217" s="185">
        <v>765</v>
      </c>
      <c r="Y217" s="186">
        <v>9.6732026143790861</v>
      </c>
      <c r="AA217" s="185">
        <v>15</v>
      </c>
      <c r="AB217" s="185">
        <v>765</v>
      </c>
      <c r="AC217" s="186">
        <v>1.9607843137254901</v>
      </c>
      <c r="AE217" s="185">
        <v>13</v>
      </c>
      <c r="AF217" s="185">
        <v>765</v>
      </c>
      <c r="AG217" s="186">
        <v>1.6993464052287581</v>
      </c>
    </row>
    <row r="218" spans="1:33">
      <c r="A218" s="7"/>
      <c r="B218" s="8" t="s">
        <v>24</v>
      </c>
      <c r="C218" s="185">
        <v>377</v>
      </c>
      <c r="D218" s="185">
        <v>856</v>
      </c>
      <c r="E218" s="186">
        <v>44.042056074766357</v>
      </c>
      <c r="G218" s="185">
        <v>12</v>
      </c>
      <c r="H218" s="185">
        <v>856</v>
      </c>
      <c r="I218" s="186">
        <v>1.4018691588785046</v>
      </c>
      <c r="K218" s="185">
        <v>623</v>
      </c>
      <c r="L218" s="185">
        <v>856</v>
      </c>
      <c r="M218" s="186">
        <v>72.780373831775705</v>
      </c>
      <c r="O218" s="185">
        <v>104</v>
      </c>
      <c r="P218" s="185">
        <v>856</v>
      </c>
      <c r="Q218" s="186">
        <v>12.149532710280374</v>
      </c>
      <c r="S218" s="185">
        <v>188</v>
      </c>
      <c r="T218" s="185">
        <v>856</v>
      </c>
      <c r="U218" s="186">
        <v>21.962616822429908</v>
      </c>
      <c r="W218" s="185">
        <v>84</v>
      </c>
      <c r="X218" s="185">
        <v>856</v>
      </c>
      <c r="Y218" s="186">
        <v>9.8130841121495322</v>
      </c>
      <c r="AA218" s="185">
        <v>24</v>
      </c>
      <c r="AB218" s="185">
        <v>856</v>
      </c>
      <c r="AC218" s="186">
        <v>2.8037383177570092</v>
      </c>
      <c r="AE218" s="185">
        <v>24</v>
      </c>
      <c r="AF218" s="185">
        <v>856</v>
      </c>
      <c r="AG218" s="186">
        <v>2.8037383177570092</v>
      </c>
    </row>
    <row r="219" spans="1:33">
      <c r="A219" s="7"/>
      <c r="B219" s="8" t="s">
        <v>41</v>
      </c>
      <c r="C219" s="185">
        <v>469</v>
      </c>
      <c r="D219" s="185">
        <v>1018</v>
      </c>
      <c r="E219" s="186">
        <v>46.070726915520623</v>
      </c>
      <c r="G219" s="185">
        <v>6</v>
      </c>
      <c r="H219" s="185">
        <v>1018</v>
      </c>
      <c r="I219" s="186">
        <v>0.58939096267190572</v>
      </c>
      <c r="K219" s="185">
        <v>691</v>
      </c>
      <c r="L219" s="185">
        <v>1018</v>
      </c>
      <c r="M219" s="186">
        <v>67.878192534381142</v>
      </c>
      <c r="O219" s="185">
        <v>138</v>
      </c>
      <c r="P219" s="185">
        <v>1018</v>
      </c>
      <c r="Q219" s="186">
        <v>13.555992141453832</v>
      </c>
      <c r="S219" s="185">
        <v>231</v>
      </c>
      <c r="T219" s="185">
        <v>1018</v>
      </c>
      <c r="U219" s="186">
        <v>22.691552062868368</v>
      </c>
      <c r="W219" s="185">
        <v>112</v>
      </c>
      <c r="X219" s="185">
        <v>1018</v>
      </c>
      <c r="Y219" s="186">
        <v>11.00196463654224</v>
      </c>
      <c r="AA219" s="185">
        <v>31</v>
      </c>
      <c r="AB219" s="185">
        <v>1018</v>
      </c>
      <c r="AC219" s="186">
        <v>3.0451866404715129</v>
      </c>
      <c r="AE219" s="185">
        <v>17</v>
      </c>
      <c r="AF219" s="185">
        <v>1018</v>
      </c>
      <c r="AG219" s="186">
        <v>1.6699410609037328</v>
      </c>
    </row>
    <row r="220" spans="1:33">
      <c r="A220" s="6"/>
      <c r="B220" s="6" t="s">
        <v>25</v>
      </c>
      <c r="C220" s="175"/>
      <c r="D220" s="175"/>
      <c r="E220" s="175">
        <v>1.1083300589390961</v>
      </c>
      <c r="F220" s="175"/>
      <c r="G220" s="175"/>
      <c r="H220" s="175"/>
      <c r="I220" s="175">
        <v>0.21576834372597589</v>
      </c>
      <c r="J220" s="175"/>
      <c r="K220" s="175"/>
      <c r="L220" s="175"/>
      <c r="M220" s="175">
        <v>0.86859328440651851</v>
      </c>
      <c r="N220" s="175"/>
      <c r="O220" s="175"/>
      <c r="P220" s="175"/>
      <c r="Q220" s="175">
        <v>1.9679561005351944</v>
      </c>
      <c r="R220" s="175"/>
      <c r="S220" s="175"/>
      <c r="T220" s="175"/>
      <c r="U220" s="175">
        <v>1.4584951783919975</v>
      </c>
      <c r="V220" s="175"/>
      <c r="W220" s="175"/>
      <c r="X220" s="175"/>
      <c r="Y220" s="175">
        <v>2.8948919449901767</v>
      </c>
      <c r="AA220" s="175"/>
      <c r="AB220" s="175"/>
      <c r="AC220" s="175">
        <v>3.6629245018243055</v>
      </c>
      <c r="AD220" s="175"/>
      <c r="AE220" s="175"/>
      <c r="AF220" s="175"/>
      <c r="AG220" s="197" t="s">
        <v>74</v>
      </c>
    </row>
  </sheetData>
  <mergeCells count="17">
    <mergeCell ref="S1:U3"/>
    <mergeCell ref="W1:Y3"/>
    <mergeCell ref="AE4:AG4"/>
    <mergeCell ref="AA1:AC3"/>
    <mergeCell ref="AE1:AG3"/>
    <mergeCell ref="S4:U4"/>
    <mergeCell ref="W4:Y4"/>
    <mergeCell ref="AA4:AC4"/>
    <mergeCell ref="B2:B4"/>
    <mergeCell ref="C4:E4"/>
    <mergeCell ref="G4:I4"/>
    <mergeCell ref="K4:M4"/>
    <mergeCell ref="O4:Q4"/>
    <mergeCell ref="C1:E3"/>
    <mergeCell ref="G1:I3"/>
    <mergeCell ref="K1:M3"/>
    <mergeCell ref="O1:Q3"/>
  </mergeCells>
  <hyperlinks>
    <hyperlink ref="B2" location="Notes_on_the_data!A1" display="Link to Notes on the data" xr:uid="{F08F2B52-1E19-4195-9967-DB8E5AF863F6}"/>
    <hyperlink ref="A3" location="Key!A1" display="Link to Key" xr:uid="{D0BE1CB9-DFA7-449D-8C69-B8ABD8E06294}"/>
    <hyperlink ref="A2" location="Contents!A8" display="BACK TO CONTENTS" xr:uid="{76BD9398-0356-41F7-9A7F-086E52958CC4}"/>
    <hyperlink ref="B1" r:id="rId1" xr:uid="{27501BDF-AA90-4B5F-8549-0E9DF7D7F86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0BFBB-28C0-4022-B288-AC3CA61B0741}">
  <dimension ref="A1:Y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6.7109375" style="189" customWidth="1"/>
    <col min="2" max="2" width="44.7109375" style="171" customWidth="1"/>
    <col min="3" max="3" width="11.7109375" style="192" customWidth="1"/>
    <col min="4" max="4" width="13.42578125" style="216" customWidth="1"/>
    <col min="5" max="5" width="11.7109375" style="172" customWidth="1"/>
    <col min="6" max="6" width="1.7109375" style="172" customWidth="1"/>
    <col min="7" max="7" width="14.5703125" style="172" customWidth="1"/>
    <col min="8" max="8" width="12.7109375" style="172" customWidth="1"/>
    <col min="9" max="9" width="11.7109375" style="172" customWidth="1"/>
    <col min="10" max="10" width="1.7109375" style="172" customWidth="1"/>
    <col min="11" max="11" width="11.7109375" style="192" customWidth="1"/>
    <col min="12" max="12" width="13.42578125" style="216" customWidth="1"/>
    <col min="13" max="13" width="11.7109375" style="172" customWidth="1"/>
    <col min="14" max="14" width="1.7109375" style="172" customWidth="1"/>
    <col min="15" max="15" width="14.5703125" style="172" customWidth="1"/>
    <col min="16" max="16" width="12.7109375" style="172" customWidth="1"/>
    <col min="17" max="17" width="11.7109375" style="172" customWidth="1"/>
    <col min="18" max="18" width="1.7109375" style="172" customWidth="1"/>
    <col min="19" max="19" width="11.7109375" style="192" customWidth="1"/>
    <col min="20" max="20" width="13.42578125" style="216" customWidth="1"/>
    <col min="21" max="21" width="11.7109375" style="172" customWidth="1"/>
    <col min="22" max="22" width="1.7109375" style="172" customWidth="1"/>
    <col min="23" max="23" width="14.5703125" style="172" customWidth="1"/>
    <col min="24" max="24" width="12.7109375" style="172" customWidth="1"/>
    <col min="25" max="25" width="11.7109375" style="172" customWidth="1"/>
    <col min="26" max="16384" width="9.140625" style="172"/>
  </cols>
  <sheetData>
    <row r="1" spans="1:25" s="163" customFormat="1" ht="39.950000000000003" customHeight="1">
      <c r="A1" s="37" t="s">
        <v>251</v>
      </c>
      <c r="B1" s="33" t="s">
        <v>61</v>
      </c>
      <c r="C1" s="383" t="s">
        <v>528</v>
      </c>
      <c r="D1" s="383"/>
      <c r="E1" s="383"/>
      <c r="F1" s="35"/>
      <c r="G1" s="383" t="s">
        <v>529</v>
      </c>
      <c r="H1" s="383"/>
      <c r="I1" s="383"/>
      <c r="J1"/>
      <c r="K1" s="383" t="s">
        <v>530</v>
      </c>
      <c r="L1" s="383"/>
      <c r="M1" s="383"/>
      <c r="N1" s="35"/>
      <c r="O1" s="383" t="s">
        <v>531</v>
      </c>
      <c r="P1" s="383"/>
      <c r="Q1" s="383"/>
      <c r="R1"/>
      <c r="S1" s="383" t="s">
        <v>532</v>
      </c>
      <c r="T1" s="383"/>
      <c r="U1" s="383"/>
      <c r="V1" s="35"/>
      <c r="W1" s="383" t="s">
        <v>533</v>
      </c>
      <c r="X1" s="383"/>
      <c r="Y1" s="383"/>
    </row>
    <row r="2" spans="1:25" s="162" customFormat="1" ht="18" customHeight="1">
      <c r="A2" s="356" t="s">
        <v>34</v>
      </c>
      <c r="B2" s="378" t="s">
        <v>5</v>
      </c>
      <c r="C2" s="383"/>
      <c r="D2" s="383"/>
      <c r="E2" s="383"/>
      <c r="F2" s="165"/>
      <c r="G2" s="383"/>
      <c r="H2" s="383"/>
      <c r="I2" s="383"/>
      <c r="J2"/>
      <c r="K2" s="383"/>
      <c r="L2" s="383"/>
      <c r="M2" s="383"/>
      <c r="N2" s="165"/>
      <c r="O2" s="383"/>
      <c r="P2" s="383"/>
      <c r="Q2" s="383"/>
      <c r="R2"/>
      <c r="S2" s="383"/>
      <c r="T2" s="383"/>
      <c r="U2" s="383"/>
      <c r="V2" s="165"/>
      <c r="W2" s="383"/>
      <c r="X2" s="383"/>
      <c r="Y2" s="383"/>
    </row>
    <row r="3" spans="1:25" s="162" customFormat="1" ht="18" customHeight="1">
      <c r="A3" s="148" t="s">
        <v>28</v>
      </c>
      <c r="B3" s="379"/>
      <c r="C3" s="394"/>
      <c r="D3" s="394"/>
      <c r="E3" s="394"/>
      <c r="F3" s="165"/>
      <c r="G3" s="394"/>
      <c r="H3" s="394"/>
      <c r="I3" s="394"/>
      <c r="J3"/>
      <c r="K3" s="394"/>
      <c r="L3" s="394"/>
      <c r="M3" s="394"/>
      <c r="N3" s="165"/>
      <c r="O3" s="394"/>
      <c r="P3" s="394"/>
      <c r="Q3" s="394"/>
      <c r="R3"/>
      <c r="S3" s="394"/>
      <c r="T3" s="394"/>
      <c r="U3" s="394"/>
      <c r="V3" s="165"/>
      <c r="W3" s="394"/>
      <c r="X3" s="394"/>
      <c r="Y3" s="394"/>
    </row>
    <row r="4" spans="1:25" s="162" customFormat="1" ht="18" customHeight="1">
      <c r="A4" s="27"/>
      <c r="B4" s="380"/>
      <c r="C4" s="381">
        <v>2016</v>
      </c>
      <c r="D4" s="381"/>
      <c r="E4" s="381"/>
      <c r="F4" s="198"/>
      <c r="G4" s="381">
        <v>2016</v>
      </c>
      <c r="H4" s="382"/>
      <c r="I4" s="382"/>
      <c r="J4"/>
      <c r="K4" s="381">
        <v>2016</v>
      </c>
      <c r="L4" s="381"/>
      <c r="M4" s="381"/>
      <c r="N4" s="198"/>
      <c r="O4" s="381">
        <v>2016</v>
      </c>
      <c r="P4" s="382"/>
      <c r="Q4" s="382"/>
      <c r="R4"/>
      <c r="S4" s="381">
        <v>2016</v>
      </c>
      <c r="T4" s="381"/>
      <c r="U4" s="381"/>
      <c r="V4" s="198"/>
      <c r="W4" s="381">
        <v>2016</v>
      </c>
      <c r="X4" s="382"/>
      <c r="Y4" s="382"/>
    </row>
    <row r="5" spans="1:25" s="162" customFormat="1" ht="59.25" customHeight="1">
      <c r="A5" s="166" t="s">
        <v>20</v>
      </c>
      <c r="B5" s="166" t="s">
        <v>21</v>
      </c>
      <c r="C5" s="167" t="s">
        <v>2</v>
      </c>
      <c r="D5" s="167" t="s">
        <v>508</v>
      </c>
      <c r="E5" s="168" t="s">
        <v>437</v>
      </c>
      <c r="F5" s="169"/>
      <c r="G5" s="167" t="s">
        <v>2</v>
      </c>
      <c r="H5" s="167" t="s">
        <v>508</v>
      </c>
      <c r="I5" s="168" t="s">
        <v>438</v>
      </c>
      <c r="J5"/>
      <c r="K5" s="167" t="s">
        <v>2</v>
      </c>
      <c r="L5" s="167" t="s">
        <v>526</v>
      </c>
      <c r="M5" s="168" t="s">
        <v>437</v>
      </c>
      <c r="N5" s="169"/>
      <c r="O5" s="167" t="s">
        <v>2</v>
      </c>
      <c r="P5" s="167" t="s">
        <v>526</v>
      </c>
      <c r="Q5" s="168" t="s">
        <v>438</v>
      </c>
      <c r="R5"/>
      <c r="S5" s="167" t="s">
        <v>2</v>
      </c>
      <c r="T5" s="167" t="s">
        <v>517</v>
      </c>
      <c r="U5" s="168" t="s">
        <v>437</v>
      </c>
      <c r="V5" s="169"/>
      <c r="W5" s="167" t="s">
        <v>2</v>
      </c>
      <c r="X5" s="167" t="s">
        <v>517</v>
      </c>
      <c r="Y5" s="168" t="s">
        <v>438</v>
      </c>
    </row>
    <row r="6" spans="1:25">
      <c r="A6" s="131" t="s">
        <v>26</v>
      </c>
      <c r="B6" s="90"/>
      <c r="D6" s="215"/>
      <c r="L6" s="215"/>
      <c r="T6" s="215"/>
    </row>
    <row r="7" spans="1:25">
      <c r="A7" s="134" t="s">
        <v>55</v>
      </c>
      <c r="B7" s="56" t="s">
        <v>40</v>
      </c>
      <c r="C7" s="138">
        <v>338118</v>
      </c>
      <c r="D7" s="138">
        <v>425686</v>
      </c>
      <c r="E7" s="139">
        <v>79.428968770408233</v>
      </c>
      <c r="G7" s="138">
        <v>62975</v>
      </c>
      <c r="H7" s="138">
        <v>425686</v>
      </c>
      <c r="I7" s="139">
        <v>14.793768176543272</v>
      </c>
      <c r="K7" s="138">
        <v>114839</v>
      </c>
      <c r="L7" s="138">
        <v>171086</v>
      </c>
      <c r="M7" s="139">
        <v>67.123551897875927</v>
      </c>
      <c r="O7" s="138">
        <v>44310</v>
      </c>
      <c r="P7" s="138">
        <v>171086</v>
      </c>
      <c r="Q7" s="139">
        <v>25.899255345264955</v>
      </c>
      <c r="S7" s="138">
        <v>25559</v>
      </c>
      <c r="T7" s="138">
        <v>48542</v>
      </c>
      <c r="U7" s="139">
        <v>52.653372337357339</v>
      </c>
      <c r="W7" s="138">
        <v>18768</v>
      </c>
      <c r="X7" s="138">
        <v>48542</v>
      </c>
      <c r="Y7" s="139">
        <v>38.66342548720695</v>
      </c>
    </row>
    <row r="8" spans="1:25">
      <c r="A8" s="76"/>
      <c r="B8" s="56" t="s">
        <v>22</v>
      </c>
      <c r="C8" s="138">
        <v>284907</v>
      </c>
      <c r="D8" s="138">
        <v>390983</v>
      </c>
      <c r="E8" s="139">
        <v>72.869408644365606</v>
      </c>
      <c r="G8" s="138">
        <v>82211</v>
      </c>
      <c r="H8" s="138">
        <v>390983</v>
      </c>
      <c r="I8" s="139">
        <v>21.026745408368139</v>
      </c>
      <c r="K8" s="138">
        <v>95498</v>
      </c>
      <c r="L8" s="138">
        <v>162050</v>
      </c>
      <c r="M8" s="139">
        <v>58.931194075902503</v>
      </c>
      <c r="O8" s="138">
        <v>54680</v>
      </c>
      <c r="P8" s="138">
        <v>162050</v>
      </c>
      <c r="Q8" s="139">
        <v>33.742672014810246</v>
      </c>
      <c r="S8" s="138">
        <v>20511</v>
      </c>
      <c r="T8" s="138">
        <v>44950</v>
      </c>
      <c r="U8" s="139">
        <v>45.630700778642932</v>
      </c>
      <c r="W8" s="138">
        <v>20388</v>
      </c>
      <c r="X8" s="138">
        <v>44950</v>
      </c>
      <c r="Y8" s="139">
        <v>45.357063403781979</v>
      </c>
    </row>
    <row r="9" spans="1:25">
      <c r="A9" s="76"/>
      <c r="B9" s="56" t="s">
        <v>23</v>
      </c>
      <c r="C9" s="138">
        <v>274832</v>
      </c>
      <c r="D9" s="138">
        <v>398217</v>
      </c>
      <c r="E9" s="139">
        <v>69.015637202831627</v>
      </c>
      <c r="G9" s="138">
        <v>96303</v>
      </c>
      <c r="H9" s="138">
        <v>398217</v>
      </c>
      <c r="I9" s="139">
        <v>24.18354816594972</v>
      </c>
      <c r="K9" s="138">
        <v>91636</v>
      </c>
      <c r="L9" s="138">
        <v>166130</v>
      </c>
      <c r="M9" s="139">
        <v>55.15921266478059</v>
      </c>
      <c r="O9" s="138">
        <v>61350</v>
      </c>
      <c r="P9" s="138">
        <v>166130</v>
      </c>
      <c r="Q9" s="139">
        <v>36.92891109372178</v>
      </c>
      <c r="S9" s="138">
        <v>18364</v>
      </c>
      <c r="T9" s="138">
        <v>43511</v>
      </c>
      <c r="U9" s="139">
        <v>42.205419319252599</v>
      </c>
      <c r="W9" s="138">
        <v>21054</v>
      </c>
      <c r="X9" s="138">
        <v>43511</v>
      </c>
      <c r="Y9" s="139">
        <v>48.387764013697691</v>
      </c>
    </row>
    <row r="10" spans="1:25">
      <c r="A10" s="76"/>
      <c r="B10" s="56" t="s">
        <v>24</v>
      </c>
      <c r="C10" s="138">
        <v>257237</v>
      </c>
      <c r="D10" s="138">
        <v>394909</v>
      </c>
      <c r="E10" s="139">
        <v>65.13829768377019</v>
      </c>
      <c r="G10" s="138">
        <v>107887</v>
      </c>
      <c r="H10" s="138">
        <v>394909</v>
      </c>
      <c r="I10" s="139">
        <v>27.31945840687348</v>
      </c>
      <c r="K10" s="138">
        <v>84715</v>
      </c>
      <c r="L10" s="138">
        <v>165455</v>
      </c>
      <c r="M10" s="139">
        <v>51.201232963645701</v>
      </c>
      <c r="O10" s="138">
        <v>66256</v>
      </c>
      <c r="P10" s="138">
        <v>165455</v>
      </c>
      <c r="Q10" s="139">
        <v>40.044725151853974</v>
      </c>
      <c r="S10" s="138">
        <v>17060</v>
      </c>
      <c r="T10" s="138">
        <v>43225</v>
      </c>
      <c r="U10" s="139">
        <v>39.467900520532098</v>
      </c>
      <c r="W10" s="138">
        <v>21663</v>
      </c>
      <c r="X10" s="138">
        <v>43225</v>
      </c>
      <c r="Y10" s="139">
        <v>50.116830537883175</v>
      </c>
    </row>
    <row r="11" spans="1:25">
      <c r="A11" s="76"/>
      <c r="B11" s="56" t="s">
        <v>41</v>
      </c>
      <c r="C11" s="138">
        <v>252789</v>
      </c>
      <c r="D11" s="138">
        <v>425586</v>
      </c>
      <c r="E11" s="139">
        <v>59.397865531290975</v>
      </c>
      <c r="G11" s="138">
        <v>136368</v>
      </c>
      <c r="H11" s="138">
        <v>425586</v>
      </c>
      <c r="I11" s="139">
        <v>32.042407410018185</v>
      </c>
      <c r="K11" s="138">
        <v>83469</v>
      </c>
      <c r="L11" s="138">
        <v>178782</v>
      </c>
      <c r="M11" s="139">
        <v>46.687585998590464</v>
      </c>
      <c r="O11" s="138">
        <v>78070</v>
      </c>
      <c r="P11" s="138">
        <v>178782</v>
      </c>
      <c r="Q11" s="139">
        <v>43.667707039858598</v>
      </c>
      <c r="S11" s="138">
        <v>16481</v>
      </c>
      <c r="T11" s="138">
        <v>44621</v>
      </c>
      <c r="U11" s="139">
        <v>36.935523632370412</v>
      </c>
      <c r="W11" s="138">
        <v>23370</v>
      </c>
      <c r="X11" s="138">
        <v>44621</v>
      </c>
      <c r="Y11" s="139">
        <v>52.374442527061248</v>
      </c>
    </row>
    <row r="12" spans="1:25">
      <c r="A12" s="136"/>
      <c r="B12" s="57" t="s">
        <v>25</v>
      </c>
      <c r="C12" s="174"/>
      <c r="D12" s="174"/>
      <c r="E12" s="175">
        <v>0.74781111288228164</v>
      </c>
      <c r="G12" s="174"/>
      <c r="H12" s="174"/>
      <c r="I12" s="175">
        <v>2.1659395380295359</v>
      </c>
      <c r="K12" s="174"/>
      <c r="L12" s="174"/>
      <c r="M12" s="175">
        <v>0.69554701261373297</v>
      </c>
      <c r="O12" s="174"/>
      <c r="P12" s="174"/>
      <c r="Q12" s="175">
        <v>1.6860603309910287</v>
      </c>
      <c r="S12" s="174"/>
      <c r="T12" s="174"/>
      <c r="U12" s="175">
        <v>0.70148448224207693</v>
      </c>
      <c r="W12" s="174"/>
      <c r="X12" s="174"/>
      <c r="Y12" s="175">
        <v>1.3546249942181412</v>
      </c>
    </row>
    <row r="13" spans="1:25" s="184" customFormat="1">
      <c r="A13" s="120"/>
      <c r="B13" s="56"/>
      <c r="C13" s="177"/>
      <c r="D13" s="177"/>
      <c r="E13" s="178"/>
      <c r="G13" s="177"/>
      <c r="H13" s="177"/>
      <c r="I13" s="178"/>
      <c r="K13" s="177"/>
      <c r="L13" s="177"/>
      <c r="M13" s="178"/>
      <c r="O13" s="177"/>
      <c r="P13" s="177"/>
      <c r="Q13" s="178"/>
      <c r="S13" s="177"/>
      <c r="T13" s="177"/>
      <c r="U13" s="178"/>
      <c r="W13" s="177"/>
      <c r="X13" s="177"/>
      <c r="Y13" s="178"/>
    </row>
    <row r="14" spans="1:25" s="184" customFormat="1">
      <c r="A14" s="76"/>
      <c r="B14" s="137"/>
      <c r="C14" s="177"/>
      <c r="D14" s="177"/>
      <c r="E14" s="178"/>
      <c r="G14" s="177"/>
      <c r="H14" s="177"/>
      <c r="I14" s="178"/>
      <c r="K14" s="177"/>
      <c r="L14" s="177"/>
      <c r="M14" s="178"/>
      <c r="O14" s="177"/>
      <c r="P14" s="177"/>
      <c r="Q14" s="178"/>
      <c r="S14" s="177"/>
      <c r="T14" s="177"/>
      <c r="U14" s="178"/>
      <c r="W14" s="177"/>
      <c r="X14" s="177"/>
      <c r="Y14" s="178"/>
    </row>
    <row r="15" spans="1:25">
      <c r="A15" s="134" t="s">
        <v>769</v>
      </c>
      <c r="B15" s="56" t="s">
        <v>40</v>
      </c>
      <c r="C15" s="138">
        <v>168894</v>
      </c>
      <c r="D15" s="138">
        <v>228889</v>
      </c>
      <c r="E15" s="139">
        <v>73.788604956987882</v>
      </c>
      <c r="G15" s="138">
        <v>43417</v>
      </c>
      <c r="H15" s="138">
        <v>228889</v>
      </c>
      <c r="I15" s="139">
        <v>18.968583024959695</v>
      </c>
      <c r="K15" s="138">
        <v>52993</v>
      </c>
      <c r="L15" s="138">
        <v>87109</v>
      </c>
      <c r="M15" s="139">
        <v>60.83527534468309</v>
      </c>
      <c r="O15" s="138">
        <v>26903</v>
      </c>
      <c r="P15" s="138">
        <v>87109</v>
      </c>
      <c r="Q15" s="139">
        <v>30.88429438978751</v>
      </c>
      <c r="S15" s="138">
        <v>9907</v>
      </c>
      <c r="T15" s="138">
        <v>21512</v>
      </c>
      <c r="U15" s="139">
        <v>46.053365563406473</v>
      </c>
      <c r="W15" s="138">
        <v>9368</v>
      </c>
      <c r="X15" s="138">
        <v>21512</v>
      </c>
      <c r="Y15" s="139">
        <v>43.547787281517294</v>
      </c>
    </row>
    <row r="16" spans="1:25">
      <c r="A16" s="76"/>
      <c r="B16" s="56" t="s">
        <v>22</v>
      </c>
      <c r="C16" s="138">
        <v>172559</v>
      </c>
      <c r="D16" s="138">
        <v>260579</v>
      </c>
      <c r="E16" s="139">
        <v>66.221376242905222</v>
      </c>
      <c r="G16" s="138">
        <v>65346</v>
      </c>
      <c r="H16" s="138">
        <v>260579</v>
      </c>
      <c r="I16" s="139">
        <v>25.077231856749776</v>
      </c>
      <c r="K16" s="138">
        <v>52688</v>
      </c>
      <c r="L16" s="138">
        <v>101073</v>
      </c>
      <c r="M16" s="139">
        <v>52.128659483739469</v>
      </c>
      <c r="O16" s="138">
        <v>38426</v>
      </c>
      <c r="P16" s="138">
        <v>101073</v>
      </c>
      <c r="Q16" s="139">
        <v>38.018066150208263</v>
      </c>
      <c r="S16" s="138">
        <v>9273</v>
      </c>
      <c r="T16" s="138">
        <v>24461</v>
      </c>
      <c r="U16" s="139">
        <v>37.909325048035647</v>
      </c>
      <c r="W16" s="138">
        <v>12230</v>
      </c>
      <c r="X16" s="138">
        <v>24461</v>
      </c>
      <c r="Y16" s="139">
        <v>49.997955929847514</v>
      </c>
    </row>
    <row r="17" spans="1:25">
      <c r="A17" s="76"/>
      <c r="B17" s="56" t="s">
        <v>23</v>
      </c>
      <c r="C17" s="138">
        <v>177739</v>
      </c>
      <c r="D17" s="138">
        <v>289987</v>
      </c>
      <c r="E17" s="139">
        <v>61.292057919837781</v>
      </c>
      <c r="G17" s="138">
        <v>84398</v>
      </c>
      <c r="H17" s="138">
        <v>289987</v>
      </c>
      <c r="I17" s="139">
        <v>29.104063285595561</v>
      </c>
      <c r="K17" s="138">
        <v>54481</v>
      </c>
      <c r="L17" s="138">
        <v>116120</v>
      </c>
      <c r="M17" s="139">
        <v>46.917843610058561</v>
      </c>
      <c r="O17" s="138">
        <v>49047</v>
      </c>
      <c r="P17" s="138">
        <v>116120</v>
      </c>
      <c r="Q17" s="139">
        <v>42.238201860144677</v>
      </c>
      <c r="S17" s="138">
        <v>9759</v>
      </c>
      <c r="T17" s="138">
        <v>28692</v>
      </c>
      <c r="U17" s="139">
        <v>34.01296528649101</v>
      </c>
      <c r="W17" s="138">
        <v>15164</v>
      </c>
      <c r="X17" s="138">
        <v>28692</v>
      </c>
      <c r="Y17" s="139">
        <v>52.850968911194762</v>
      </c>
    </row>
    <row r="18" spans="1:25">
      <c r="A18" s="76"/>
      <c r="B18" s="56" t="s">
        <v>24</v>
      </c>
      <c r="C18" s="138">
        <v>184545</v>
      </c>
      <c r="D18" s="138">
        <v>315224</v>
      </c>
      <c r="E18" s="139">
        <v>58.544082937847378</v>
      </c>
      <c r="G18" s="138">
        <v>99947</v>
      </c>
      <c r="H18" s="138">
        <v>315224</v>
      </c>
      <c r="I18" s="139">
        <v>31.706659391416895</v>
      </c>
      <c r="K18" s="138">
        <v>58023</v>
      </c>
      <c r="L18" s="138">
        <v>130838</v>
      </c>
      <c r="M18" s="139">
        <v>44.347207997676513</v>
      </c>
      <c r="O18" s="138">
        <v>58308</v>
      </c>
      <c r="P18" s="138">
        <v>130838</v>
      </c>
      <c r="Q18" s="139">
        <v>44.565034622968867</v>
      </c>
      <c r="S18" s="138">
        <v>10323</v>
      </c>
      <c r="T18" s="138">
        <v>32620</v>
      </c>
      <c r="U18" s="139">
        <v>31.646229307173513</v>
      </c>
      <c r="W18" s="138">
        <v>18054</v>
      </c>
      <c r="X18" s="138">
        <v>32620</v>
      </c>
      <c r="Y18" s="139">
        <v>55.346413243408954</v>
      </c>
    </row>
    <row r="19" spans="1:25">
      <c r="A19" s="76"/>
      <c r="B19" s="56" t="s">
        <v>41</v>
      </c>
      <c r="C19" s="138">
        <v>159289</v>
      </c>
      <c r="D19" s="138">
        <v>294038</v>
      </c>
      <c r="E19" s="139">
        <v>54.172930029451969</v>
      </c>
      <c r="G19" s="138">
        <v>104177</v>
      </c>
      <c r="H19" s="138">
        <v>294038</v>
      </c>
      <c r="I19" s="139">
        <v>35.429774382902892</v>
      </c>
      <c r="K19" s="138">
        <v>48471</v>
      </c>
      <c r="L19" s="138">
        <v>119758</v>
      </c>
      <c r="M19" s="139">
        <v>40.474122814342259</v>
      </c>
      <c r="O19" s="138">
        <v>57933</v>
      </c>
      <c r="P19" s="138">
        <v>119758</v>
      </c>
      <c r="Q19" s="139">
        <v>48.375056363666729</v>
      </c>
      <c r="S19" s="138">
        <v>8220</v>
      </c>
      <c r="T19" s="138">
        <v>28761</v>
      </c>
      <c r="U19" s="139">
        <v>28.580369250026077</v>
      </c>
      <c r="W19" s="138">
        <v>16952</v>
      </c>
      <c r="X19" s="138">
        <v>28761</v>
      </c>
      <c r="Y19" s="139">
        <v>58.940926949688809</v>
      </c>
    </row>
    <row r="20" spans="1:25">
      <c r="A20" s="136"/>
      <c r="B20" s="57" t="s">
        <v>25</v>
      </c>
      <c r="C20" s="174"/>
      <c r="D20" s="174"/>
      <c r="E20" s="175">
        <v>0.73416390052407021</v>
      </c>
      <c r="G20" s="174"/>
      <c r="H20" s="174"/>
      <c r="I20" s="175">
        <v>1.8678134437497433</v>
      </c>
      <c r="K20" s="174"/>
      <c r="L20" s="174"/>
      <c r="M20" s="175">
        <v>0.66530680735843228</v>
      </c>
      <c r="O20" s="174"/>
      <c r="P20" s="174"/>
      <c r="Q20" s="175">
        <v>1.5663319275852674</v>
      </c>
      <c r="S20" s="174"/>
      <c r="T20" s="174"/>
      <c r="U20" s="175">
        <v>0.62059241274509025</v>
      </c>
      <c r="W20" s="174"/>
      <c r="X20" s="174"/>
      <c r="Y20" s="175">
        <v>1.3534769647114706</v>
      </c>
    </row>
    <row r="21" spans="1:25" s="184" customFormat="1">
      <c r="A21" s="120"/>
      <c r="B21" s="56"/>
      <c r="C21" s="177"/>
      <c r="D21" s="177"/>
      <c r="E21" s="178"/>
      <c r="G21" s="177"/>
      <c r="H21" s="177"/>
      <c r="I21" s="178"/>
      <c r="K21" s="177"/>
      <c r="L21" s="177"/>
      <c r="M21" s="178"/>
      <c r="O21" s="177"/>
      <c r="P21" s="177"/>
      <c r="Q21" s="178"/>
      <c r="S21" s="177"/>
      <c r="T21" s="177"/>
      <c r="U21" s="178"/>
      <c r="W21" s="177"/>
      <c r="X21" s="177"/>
      <c r="Y21" s="178"/>
    </row>
    <row r="22" spans="1:25" s="184" customFormat="1">
      <c r="A22" s="76"/>
      <c r="B22" s="137"/>
      <c r="C22" s="177"/>
      <c r="D22" s="177"/>
      <c r="E22" s="178"/>
      <c r="G22" s="177"/>
      <c r="H22" s="177"/>
      <c r="I22" s="178"/>
      <c r="K22" s="177"/>
      <c r="L22" s="177"/>
      <c r="M22" s="178"/>
      <c r="O22" s="177"/>
      <c r="P22" s="177"/>
      <c r="Q22" s="178"/>
      <c r="S22" s="177"/>
      <c r="T22" s="177"/>
      <c r="U22" s="178"/>
      <c r="W22" s="177"/>
      <c r="X22" s="177"/>
      <c r="Y22" s="178"/>
    </row>
    <row r="23" spans="1:25">
      <c r="A23" s="134" t="s">
        <v>26</v>
      </c>
      <c r="B23" s="56" t="s">
        <v>40</v>
      </c>
      <c r="C23" s="138">
        <v>489354</v>
      </c>
      <c r="D23" s="138">
        <v>631616</v>
      </c>
      <c r="E23" s="139">
        <v>77.476504711723578</v>
      </c>
      <c r="G23" s="138">
        <v>104529</v>
      </c>
      <c r="H23" s="138">
        <v>631616</v>
      </c>
      <c r="I23" s="139">
        <v>16.549454098692877</v>
      </c>
      <c r="K23" s="138">
        <v>164829</v>
      </c>
      <c r="L23" s="138">
        <v>255154</v>
      </c>
      <c r="M23" s="139">
        <v>64.599810310635931</v>
      </c>
      <c r="O23" s="138">
        <v>72007</v>
      </c>
      <c r="P23" s="138">
        <v>255154</v>
      </c>
      <c r="Q23" s="139">
        <v>28.220995947545401</v>
      </c>
      <c r="S23" s="138">
        <v>36245</v>
      </c>
      <c r="T23" s="138">
        <v>71806</v>
      </c>
      <c r="U23" s="139">
        <v>50.476283318942706</v>
      </c>
      <c r="W23" s="138">
        <v>29173</v>
      </c>
      <c r="X23" s="138">
        <v>71806</v>
      </c>
      <c r="Y23" s="139">
        <v>40.627524162326267</v>
      </c>
    </row>
    <row r="24" spans="1:25">
      <c r="A24" s="76"/>
      <c r="B24" s="56" t="s">
        <v>22</v>
      </c>
      <c r="C24" s="138">
        <v>427419</v>
      </c>
      <c r="D24" s="138">
        <v>594535</v>
      </c>
      <c r="E24" s="139">
        <v>71.891310015390175</v>
      </c>
      <c r="G24" s="138">
        <v>128293</v>
      </c>
      <c r="H24" s="138">
        <v>594535</v>
      </c>
      <c r="I24" s="139">
        <v>21.578712775530455</v>
      </c>
      <c r="K24" s="138">
        <v>140192</v>
      </c>
      <c r="L24" s="138">
        <v>241103</v>
      </c>
      <c r="M24" s="139">
        <v>58.146103532515149</v>
      </c>
      <c r="O24" s="138">
        <v>82354</v>
      </c>
      <c r="P24" s="138">
        <v>241103</v>
      </c>
      <c r="Q24" s="139">
        <v>34.157185932982998</v>
      </c>
      <c r="S24" s="138">
        <v>28220</v>
      </c>
      <c r="T24" s="138">
        <v>63585</v>
      </c>
      <c r="U24" s="139">
        <v>44.381536525910199</v>
      </c>
      <c r="W24" s="138">
        <v>29380</v>
      </c>
      <c r="X24" s="138">
        <v>63585</v>
      </c>
      <c r="Y24" s="139">
        <v>46.205866163403321</v>
      </c>
    </row>
    <row r="25" spans="1:25">
      <c r="A25" s="76"/>
      <c r="B25" s="56" t="s">
        <v>23</v>
      </c>
      <c r="C25" s="138">
        <v>453787</v>
      </c>
      <c r="D25" s="138">
        <v>674187</v>
      </c>
      <c r="E25" s="139">
        <v>67.308773381865862</v>
      </c>
      <c r="G25" s="138">
        <v>168080</v>
      </c>
      <c r="H25" s="138">
        <v>674187</v>
      </c>
      <c r="I25" s="139">
        <v>24.930768466315726</v>
      </c>
      <c r="K25" s="138">
        <v>146241</v>
      </c>
      <c r="L25" s="138">
        <v>273416</v>
      </c>
      <c r="M25" s="139">
        <v>53.48662843432718</v>
      </c>
      <c r="O25" s="138">
        <v>102847</v>
      </c>
      <c r="P25" s="138">
        <v>273416</v>
      </c>
      <c r="Q25" s="139">
        <v>37.615574801767274</v>
      </c>
      <c r="S25" s="138">
        <v>27920</v>
      </c>
      <c r="T25" s="138">
        <v>69048</v>
      </c>
      <c r="U25" s="139">
        <v>40.435638975784961</v>
      </c>
      <c r="W25" s="138">
        <v>33686</v>
      </c>
      <c r="X25" s="138">
        <v>69048</v>
      </c>
      <c r="Y25" s="139">
        <v>48.786351523577807</v>
      </c>
    </row>
    <row r="26" spans="1:25">
      <c r="A26" s="76"/>
      <c r="B26" s="56" t="s">
        <v>24</v>
      </c>
      <c r="C26" s="138">
        <v>470631</v>
      </c>
      <c r="D26" s="138">
        <v>765250</v>
      </c>
      <c r="E26" s="139">
        <v>61.500294021561587</v>
      </c>
      <c r="G26" s="138">
        <v>226671</v>
      </c>
      <c r="H26" s="138">
        <v>765250</v>
      </c>
      <c r="I26" s="139">
        <v>29.620516171185884</v>
      </c>
      <c r="K26" s="138">
        <v>149140</v>
      </c>
      <c r="L26" s="138">
        <v>315389</v>
      </c>
      <c r="M26" s="139">
        <v>47.287635269460885</v>
      </c>
      <c r="O26" s="138">
        <v>134459</v>
      </c>
      <c r="P26" s="138">
        <v>315389</v>
      </c>
      <c r="Q26" s="139">
        <v>42.632748764224502</v>
      </c>
      <c r="S26" s="138">
        <v>27997</v>
      </c>
      <c r="T26" s="138">
        <v>79979</v>
      </c>
      <c r="U26" s="139">
        <v>35.005438927718522</v>
      </c>
      <c r="W26" s="138">
        <v>42480</v>
      </c>
      <c r="X26" s="138">
        <v>79979</v>
      </c>
      <c r="Y26" s="139">
        <v>53.113942409882597</v>
      </c>
    </row>
    <row r="27" spans="1:25">
      <c r="A27" s="76"/>
      <c r="B27" s="56" t="s">
        <v>41</v>
      </c>
      <c r="C27" s="138">
        <v>429718</v>
      </c>
      <c r="D27" s="138">
        <v>758510</v>
      </c>
      <c r="E27" s="139">
        <v>56.652911629378657</v>
      </c>
      <c r="G27" s="138">
        <v>255456</v>
      </c>
      <c r="H27" s="138">
        <v>758510</v>
      </c>
      <c r="I27" s="139">
        <v>33.678659477132797</v>
      </c>
      <c r="K27" s="138">
        <v>136411</v>
      </c>
      <c r="L27" s="138">
        <v>313339</v>
      </c>
      <c r="M27" s="139">
        <v>43.534638203351641</v>
      </c>
      <c r="O27" s="138">
        <v>143616</v>
      </c>
      <c r="P27" s="138">
        <v>313339</v>
      </c>
      <c r="Q27" s="139">
        <v>45.834064703085161</v>
      </c>
      <c r="S27" s="138">
        <v>25075</v>
      </c>
      <c r="T27" s="138">
        <v>76477</v>
      </c>
      <c r="U27" s="139">
        <v>32.787635498254375</v>
      </c>
      <c r="W27" s="138">
        <v>42292</v>
      </c>
      <c r="X27" s="138">
        <v>76477</v>
      </c>
      <c r="Y27" s="139">
        <v>55.300286360605142</v>
      </c>
    </row>
    <row r="28" spans="1:25">
      <c r="A28" s="136"/>
      <c r="B28" s="57" t="s">
        <v>25</v>
      </c>
      <c r="C28" s="174"/>
      <c r="D28" s="174"/>
      <c r="E28" s="175">
        <v>0.73122699378571809</v>
      </c>
      <c r="G28" s="174"/>
      <c r="H28" s="174"/>
      <c r="I28" s="175">
        <v>2.0350314443177213</v>
      </c>
      <c r="K28" s="174"/>
      <c r="L28" s="174"/>
      <c r="M28" s="175">
        <v>0.67391278695726986</v>
      </c>
      <c r="O28" s="174"/>
      <c r="P28" s="174"/>
      <c r="Q28" s="175">
        <v>1.6241122314845768</v>
      </c>
      <c r="S28" s="174"/>
      <c r="T28" s="174"/>
      <c r="U28" s="175">
        <v>0.64956516887505966</v>
      </c>
      <c r="W28" s="174"/>
      <c r="X28" s="174"/>
      <c r="Y28" s="175">
        <v>1.3611532452643242</v>
      </c>
    </row>
    <row r="29" spans="1:25" s="184" customFormat="1">
      <c r="A29" s="50"/>
      <c r="B29" s="3"/>
      <c r="C29" s="183"/>
      <c r="D29" s="183"/>
      <c r="E29" s="176"/>
      <c r="G29" s="183"/>
      <c r="H29" s="183"/>
      <c r="I29" s="176"/>
      <c r="K29" s="183"/>
      <c r="L29" s="183"/>
      <c r="M29" s="176"/>
      <c r="O29" s="183"/>
      <c r="P29" s="183"/>
      <c r="Q29" s="176"/>
      <c r="S29" s="183"/>
      <c r="T29" s="183"/>
      <c r="U29" s="176"/>
      <c r="W29" s="183"/>
      <c r="X29" s="183"/>
      <c r="Y29" s="176"/>
    </row>
    <row r="30" spans="1:25">
      <c r="A30" s="58" t="s">
        <v>92</v>
      </c>
      <c r="B30" s="90"/>
      <c r="C30" s="171"/>
      <c r="D30" s="171"/>
      <c r="E30" s="171"/>
      <c r="G30" s="171"/>
      <c r="H30" s="171"/>
      <c r="I30" s="171"/>
      <c r="K30" s="171"/>
      <c r="L30" s="171"/>
      <c r="M30" s="171"/>
      <c r="O30" s="171"/>
      <c r="P30" s="171"/>
      <c r="Q30" s="171"/>
      <c r="S30" s="171"/>
      <c r="T30" s="171"/>
      <c r="U30" s="171"/>
      <c r="W30" s="171"/>
      <c r="X30" s="171"/>
      <c r="Y30" s="171"/>
    </row>
    <row r="31" spans="1:25">
      <c r="A31" s="24" t="s">
        <v>68</v>
      </c>
      <c r="B31" s="8" t="s">
        <v>40</v>
      </c>
      <c r="C31" s="185">
        <v>112170</v>
      </c>
      <c r="D31" s="185">
        <v>138069</v>
      </c>
      <c r="E31" s="186">
        <v>81.241987701801278</v>
      </c>
      <c r="G31" s="185">
        <v>17739</v>
      </c>
      <c r="H31" s="185">
        <v>138069</v>
      </c>
      <c r="I31" s="186">
        <v>12.847923864154879</v>
      </c>
      <c r="K31" s="185">
        <v>39869</v>
      </c>
      <c r="L31" s="185">
        <v>56543</v>
      </c>
      <c r="M31" s="186">
        <v>70.5109385777196</v>
      </c>
      <c r="O31" s="185">
        <v>12686</v>
      </c>
      <c r="P31" s="185">
        <v>56543</v>
      </c>
      <c r="Q31" s="186">
        <v>22.436022142440269</v>
      </c>
      <c r="S31" s="185">
        <v>9152</v>
      </c>
      <c r="T31" s="185">
        <v>16082</v>
      </c>
      <c r="U31" s="186">
        <v>56.908344733242131</v>
      </c>
      <c r="W31" s="185">
        <v>5497</v>
      </c>
      <c r="X31" s="185">
        <v>16082</v>
      </c>
      <c r="Y31" s="186">
        <v>34.181072005969412</v>
      </c>
    </row>
    <row r="32" spans="1:25">
      <c r="A32" s="69"/>
      <c r="B32" s="8" t="s">
        <v>22</v>
      </c>
      <c r="C32" s="185">
        <v>90305</v>
      </c>
      <c r="D32" s="185">
        <v>122150</v>
      </c>
      <c r="E32" s="186">
        <v>73.929594760540311</v>
      </c>
      <c r="G32" s="185">
        <v>24052</v>
      </c>
      <c r="H32" s="185">
        <v>122150</v>
      </c>
      <c r="I32" s="186">
        <v>19.690544412607451</v>
      </c>
      <c r="K32" s="185">
        <v>30913</v>
      </c>
      <c r="L32" s="185">
        <v>50581</v>
      </c>
      <c r="M32" s="186">
        <v>61.115834008817536</v>
      </c>
      <c r="O32" s="185">
        <v>15886</v>
      </c>
      <c r="P32" s="185">
        <v>50581</v>
      </c>
      <c r="Q32" s="186">
        <v>31.407050078092563</v>
      </c>
      <c r="S32" s="185">
        <v>6947</v>
      </c>
      <c r="T32" s="185">
        <v>14272</v>
      </c>
      <c r="U32" s="186">
        <v>48.67572869955157</v>
      </c>
      <c r="W32" s="185">
        <v>6025</v>
      </c>
      <c r="X32" s="185">
        <v>14272</v>
      </c>
      <c r="Y32" s="186">
        <v>42.215526905829599</v>
      </c>
    </row>
    <row r="33" spans="1:25">
      <c r="A33" s="69"/>
      <c r="B33" s="8" t="s">
        <v>23</v>
      </c>
      <c r="C33" s="185">
        <v>85770</v>
      </c>
      <c r="D33" s="185">
        <v>126144</v>
      </c>
      <c r="E33" s="186">
        <v>67.993721461187221</v>
      </c>
      <c r="G33" s="185">
        <v>31230</v>
      </c>
      <c r="H33" s="185">
        <v>126144</v>
      </c>
      <c r="I33" s="186">
        <v>24.7574200913242</v>
      </c>
      <c r="K33" s="185">
        <v>29696</v>
      </c>
      <c r="L33" s="185">
        <v>53831</v>
      </c>
      <c r="M33" s="186">
        <v>55.165239360219957</v>
      </c>
      <c r="O33" s="185">
        <v>19649</v>
      </c>
      <c r="P33" s="185">
        <v>53831</v>
      </c>
      <c r="Q33" s="186">
        <v>36.501272500975276</v>
      </c>
      <c r="S33" s="185">
        <v>6491</v>
      </c>
      <c r="T33" s="185">
        <v>14740</v>
      </c>
      <c r="U33" s="186">
        <v>44.036635006784259</v>
      </c>
      <c r="W33" s="185">
        <v>6807</v>
      </c>
      <c r="X33" s="185">
        <v>14740</v>
      </c>
      <c r="Y33" s="186">
        <v>46.180461329715058</v>
      </c>
    </row>
    <row r="34" spans="1:25">
      <c r="A34" s="69"/>
      <c r="B34" s="8" t="s">
        <v>24</v>
      </c>
      <c r="C34" s="185">
        <v>76061</v>
      </c>
      <c r="D34" s="185">
        <v>116684</v>
      </c>
      <c r="E34" s="186">
        <v>65.185458160501867</v>
      </c>
      <c r="G34" s="185">
        <v>31478</v>
      </c>
      <c r="H34" s="185">
        <v>116684</v>
      </c>
      <c r="I34" s="186">
        <v>26.977134825683041</v>
      </c>
      <c r="K34" s="185">
        <v>25585</v>
      </c>
      <c r="L34" s="185">
        <v>48818</v>
      </c>
      <c r="M34" s="186">
        <v>52.408947519357618</v>
      </c>
      <c r="O34" s="185">
        <v>18803</v>
      </c>
      <c r="P34" s="185">
        <v>48818</v>
      </c>
      <c r="Q34" s="186">
        <v>38.516530787824166</v>
      </c>
      <c r="S34" s="185">
        <v>5413</v>
      </c>
      <c r="T34" s="185">
        <v>12888</v>
      </c>
      <c r="U34" s="186">
        <v>42.000310366232149</v>
      </c>
      <c r="W34" s="185">
        <v>6056</v>
      </c>
      <c r="X34" s="185">
        <v>12888</v>
      </c>
      <c r="Y34" s="186">
        <v>46.989447548106767</v>
      </c>
    </row>
    <row r="35" spans="1:25">
      <c r="A35" s="69"/>
      <c r="B35" s="8" t="s">
        <v>41</v>
      </c>
      <c r="C35" s="185">
        <v>74529</v>
      </c>
      <c r="D35" s="185">
        <v>124190</v>
      </c>
      <c r="E35" s="186">
        <v>60.012078267171262</v>
      </c>
      <c r="G35" s="185">
        <v>39091</v>
      </c>
      <c r="H35" s="185">
        <v>124190</v>
      </c>
      <c r="I35" s="186">
        <v>31.476769466140592</v>
      </c>
      <c r="K35" s="185">
        <v>25360</v>
      </c>
      <c r="L35" s="185">
        <v>52412</v>
      </c>
      <c r="M35" s="186">
        <v>48.385865832252158</v>
      </c>
      <c r="O35" s="185">
        <v>22031</v>
      </c>
      <c r="P35" s="185">
        <v>52412</v>
      </c>
      <c r="Q35" s="186">
        <v>42.03426696176448</v>
      </c>
      <c r="S35" s="185">
        <v>5508</v>
      </c>
      <c r="T35" s="185">
        <v>13593</v>
      </c>
      <c r="U35" s="186">
        <v>40.520856323107481</v>
      </c>
      <c r="W35" s="185">
        <v>6651</v>
      </c>
      <c r="X35" s="185">
        <v>13593</v>
      </c>
      <c r="Y35" s="186">
        <v>48.929596115647762</v>
      </c>
    </row>
    <row r="36" spans="1:25">
      <c r="A36" s="9"/>
      <c r="B36" s="6" t="s">
        <v>25</v>
      </c>
      <c r="C36" s="175"/>
      <c r="D36" s="175"/>
      <c r="E36" s="175">
        <v>0.73868303773469457</v>
      </c>
      <c r="G36" s="175"/>
      <c r="H36" s="175"/>
      <c r="I36" s="175">
        <v>2.4499498750891062</v>
      </c>
      <c r="K36" s="175"/>
      <c r="L36" s="175"/>
      <c r="M36" s="175">
        <v>0.68621786645088523</v>
      </c>
      <c r="O36" s="175"/>
      <c r="P36" s="175"/>
      <c r="Q36" s="175">
        <v>1.8735169137782191</v>
      </c>
      <c r="S36" s="175"/>
      <c r="T36" s="175"/>
      <c r="U36" s="175">
        <v>0.71203716279306661</v>
      </c>
      <c r="W36" s="175"/>
      <c r="X36" s="175"/>
      <c r="Y36" s="175">
        <v>1.4314821988936641</v>
      </c>
    </row>
    <row r="37" spans="1:25" s="184" customFormat="1">
      <c r="A37" s="61"/>
      <c r="B37" s="8"/>
      <c r="C37" s="187"/>
      <c r="D37" s="187"/>
      <c r="E37" s="188"/>
      <c r="G37" s="187"/>
      <c r="H37" s="187"/>
      <c r="I37" s="188"/>
      <c r="K37" s="187"/>
      <c r="L37" s="187"/>
      <c r="M37" s="188"/>
      <c r="O37" s="187"/>
      <c r="P37" s="187"/>
      <c r="Q37" s="188"/>
      <c r="S37" s="187"/>
      <c r="T37" s="187"/>
      <c r="U37" s="188"/>
      <c r="W37" s="187"/>
      <c r="X37" s="187"/>
      <c r="Y37" s="188"/>
    </row>
    <row r="38" spans="1:25" s="184" customFormat="1">
      <c r="A38" s="69"/>
      <c r="B38" s="24"/>
      <c r="C38" s="187"/>
      <c r="D38" s="187"/>
      <c r="E38" s="188"/>
      <c r="G38" s="187"/>
      <c r="H38" s="187"/>
      <c r="I38" s="188"/>
      <c r="K38" s="187"/>
      <c r="L38" s="187"/>
      <c r="M38" s="188"/>
      <c r="O38" s="187"/>
      <c r="P38" s="187"/>
      <c r="Q38" s="188"/>
      <c r="S38" s="187"/>
      <c r="T38" s="187"/>
      <c r="U38" s="188"/>
      <c r="W38" s="187"/>
      <c r="X38" s="187"/>
      <c r="Y38" s="188"/>
    </row>
    <row r="39" spans="1:25">
      <c r="A39" s="24" t="s">
        <v>69</v>
      </c>
      <c r="B39" s="8" t="s">
        <v>40</v>
      </c>
      <c r="C39" s="185">
        <v>58803</v>
      </c>
      <c r="D39" s="185">
        <v>83502</v>
      </c>
      <c r="E39" s="186">
        <v>70.421067758856069</v>
      </c>
      <c r="G39" s="185">
        <v>18938</v>
      </c>
      <c r="H39" s="185">
        <v>83502</v>
      </c>
      <c r="I39" s="186">
        <v>22.679696294699529</v>
      </c>
      <c r="K39" s="185">
        <v>18835</v>
      </c>
      <c r="L39" s="185">
        <v>33386</v>
      </c>
      <c r="M39" s="186">
        <v>56.415862936560238</v>
      </c>
      <c r="O39" s="185">
        <v>11929</v>
      </c>
      <c r="P39" s="185">
        <v>33386</v>
      </c>
      <c r="Q39" s="186">
        <v>35.730545737734381</v>
      </c>
      <c r="S39" s="185">
        <v>3571</v>
      </c>
      <c r="T39" s="185">
        <v>8596</v>
      </c>
      <c r="U39" s="186">
        <v>41.542577943229411</v>
      </c>
      <c r="W39" s="185">
        <v>4214</v>
      </c>
      <c r="X39" s="185">
        <v>8596</v>
      </c>
      <c r="Y39" s="186">
        <v>49.022801302931597</v>
      </c>
    </row>
    <row r="40" spans="1:25">
      <c r="A40" s="69"/>
      <c r="B40" s="8" t="s">
        <v>22</v>
      </c>
      <c r="C40" s="185">
        <v>64462</v>
      </c>
      <c r="D40" s="185">
        <v>100084</v>
      </c>
      <c r="E40" s="186">
        <v>64.407897366212381</v>
      </c>
      <c r="G40" s="185">
        <v>26887</v>
      </c>
      <c r="H40" s="185">
        <v>100084</v>
      </c>
      <c r="I40" s="186">
        <v>26.864433875544542</v>
      </c>
      <c r="K40" s="185">
        <v>20681</v>
      </c>
      <c r="L40" s="185">
        <v>41165</v>
      </c>
      <c r="M40" s="186">
        <v>50.239280942548284</v>
      </c>
      <c r="O40" s="185">
        <v>16194</v>
      </c>
      <c r="P40" s="185">
        <v>41165</v>
      </c>
      <c r="Q40" s="186">
        <v>39.339244503826066</v>
      </c>
      <c r="S40" s="185">
        <v>3823</v>
      </c>
      <c r="T40" s="185">
        <v>10329</v>
      </c>
      <c r="U40" s="186">
        <v>37.012295478749152</v>
      </c>
      <c r="W40" s="185">
        <v>5195</v>
      </c>
      <c r="X40" s="185">
        <v>10329</v>
      </c>
      <c r="Y40" s="186">
        <v>50.295285119566266</v>
      </c>
    </row>
    <row r="41" spans="1:25">
      <c r="A41" s="69"/>
      <c r="B41" s="8" t="s">
        <v>23</v>
      </c>
      <c r="C41" s="185">
        <v>60885</v>
      </c>
      <c r="D41" s="185">
        <v>98616</v>
      </c>
      <c r="E41" s="186">
        <v>61.739474324653202</v>
      </c>
      <c r="G41" s="185">
        <v>29316</v>
      </c>
      <c r="H41" s="185">
        <v>98616</v>
      </c>
      <c r="I41" s="186">
        <v>29.727427597955707</v>
      </c>
      <c r="K41" s="185">
        <v>19928</v>
      </c>
      <c r="L41" s="185">
        <v>41857</v>
      </c>
      <c r="M41" s="186">
        <v>47.609718804501036</v>
      </c>
      <c r="O41" s="185">
        <v>17831</v>
      </c>
      <c r="P41" s="185">
        <v>41857</v>
      </c>
      <c r="Q41" s="186">
        <v>42.599804094894523</v>
      </c>
      <c r="S41" s="185">
        <v>3756</v>
      </c>
      <c r="T41" s="185">
        <v>10642</v>
      </c>
      <c r="U41" s="186">
        <v>35.294117647058826</v>
      </c>
      <c r="W41" s="185">
        <v>5685</v>
      </c>
      <c r="X41" s="185">
        <v>10642</v>
      </c>
      <c r="Y41" s="186">
        <v>53.420409697425299</v>
      </c>
    </row>
    <row r="42" spans="1:25">
      <c r="A42" s="69"/>
      <c r="B42" s="8" t="s">
        <v>24</v>
      </c>
      <c r="C42" s="185">
        <v>66351</v>
      </c>
      <c r="D42" s="185">
        <v>113618</v>
      </c>
      <c r="E42" s="186">
        <v>58.398317168054362</v>
      </c>
      <c r="G42" s="185">
        <v>36123</v>
      </c>
      <c r="H42" s="185">
        <v>113618</v>
      </c>
      <c r="I42" s="186">
        <v>31.793377809854071</v>
      </c>
      <c r="K42" s="185">
        <v>21359</v>
      </c>
      <c r="L42" s="185">
        <v>47960</v>
      </c>
      <c r="M42" s="186">
        <v>44.535029190992489</v>
      </c>
      <c r="O42" s="185">
        <v>21281</v>
      </c>
      <c r="P42" s="185">
        <v>47960</v>
      </c>
      <c r="Q42" s="186">
        <v>44.372393661384486</v>
      </c>
      <c r="S42" s="185">
        <v>3996</v>
      </c>
      <c r="T42" s="185">
        <v>12247</v>
      </c>
      <c r="U42" s="186">
        <v>32.628398791540789</v>
      </c>
      <c r="W42" s="185">
        <v>6669</v>
      </c>
      <c r="X42" s="185">
        <v>12247</v>
      </c>
      <c r="Y42" s="186">
        <v>54.454152037233605</v>
      </c>
    </row>
    <row r="43" spans="1:25">
      <c r="A43" s="69"/>
      <c r="B43" s="8" t="s">
        <v>41</v>
      </c>
      <c r="C43" s="185">
        <v>57006</v>
      </c>
      <c r="D43" s="185">
        <v>106325</v>
      </c>
      <c r="E43" s="186">
        <v>53.614860098753823</v>
      </c>
      <c r="G43" s="185">
        <v>38711</v>
      </c>
      <c r="H43" s="185">
        <v>106325</v>
      </c>
      <c r="I43" s="186">
        <v>36.408182459440397</v>
      </c>
      <c r="K43" s="185">
        <v>18340</v>
      </c>
      <c r="L43" s="185">
        <v>45634</v>
      </c>
      <c r="M43" s="186">
        <v>40.189332515229871</v>
      </c>
      <c r="O43" s="185">
        <v>22304</v>
      </c>
      <c r="P43" s="185">
        <v>45634</v>
      </c>
      <c r="Q43" s="186">
        <v>48.875838190822634</v>
      </c>
      <c r="S43" s="185">
        <v>3256</v>
      </c>
      <c r="T43" s="185">
        <v>11239</v>
      </c>
      <c r="U43" s="186">
        <v>28.970548981226084</v>
      </c>
      <c r="W43" s="185">
        <v>6596</v>
      </c>
      <c r="X43" s="185">
        <v>11239</v>
      </c>
      <c r="Y43" s="186">
        <v>58.688495417741791</v>
      </c>
    </row>
    <row r="44" spans="1:25">
      <c r="A44" s="9"/>
      <c r="B44" s="6" t="s">
        <v>25</v>
      </c>
      <c r="C44" s="175"/>
      <c r="D44" s="175"/>
      <c r="E44" s="175">
        <v>0.76134687821474112</v>
      </c>
      <c r="G44" s="175"/>
      <c r="H44" s="175"/>
      <c r="I44" s="175">
        <v>1.6053205469047376</v>
      </c>
      <c r="K44" s="175"/>
      <c r="L44" s="175"/>
      <c r="M44" s="175">
        <v>0.71237645625349855</v>
      </c>
      <c r="O44" s="175"/>
      <c r="P44" s="175"/>
      <c r="Q44" s="175">
        <v>1.3679006906184965</v>
      </c>
      <c r="S44" s="175"/>
      <c r="T44" s="175"/>
      <c r="U44" s="175">
        <v>0.69737003372338113</v>
      </c>
      <c r="W44" s="175"/>
      <c r="X44" s="175"/>
      <c r="Y44" s="175">
        <v>1.1971673151658957</v>
      </c>
    </row>
    <row r="45" spans="1:25" s="184" customFormat="1">
      <c r="A45" s="61"/>
      <c r="B45" s="8"/>
      <c r="C45" s="187"/>
      <c r="D45" s="187"/>
      <c r="E45" s="188"/>
      <c r="G45" s="187"/>
      <c r="H45" s="187"/>
      <c r="I45" s="188"/>
      <c r="K45" s="187"/>
      <c r="L45" s="187"/>
      <c r="M45" s="188"/>
      <c r="O45" s="187"/>
      <c r="P45" s="187"/>
      <c r="Q45" s="188"/>
      <c r="S45" s="187"/>
      <c r="T45" s="187"/>
      <c r="U45" s="188"/>
      <c r="W45" s="187"/>
      <c r="X45" s="187"/>
      <c r="Y45" s="188"/>
    </row>
    <row r="46" spans="1:25" s="184" customFormat="1">
      <c r="A46" s="69"/>
      <c r="B46" s="24"/>
      <c r="C46" s="187"/>
      <c r="D46" s="187"/>
      <c r="E46" s="188"/>
      <c r="G46" s="187"/>
      <c r="H46" s="187"/>
      <c r="I46" s="188"/>
      <c r="K46" s="187"/>
      <c r="L46" s="187"/>
      <c r="M46" s="188"/>
      <c r="O46" s="187"/>
      <c r="P46" s="187"/>
      <c r="Q46" s="188"/>
      <c r="S46" s="187"/>
      <c r="T46" s="187"/>
      <c r="U46" s="188"/>
      <c r="W46" s="187"/>
      <c r="X46" s="187"/>
      <c r="Y46" s="188"/>
    </row>
    <row r="47" spans="1:25">
      <c r="A47" s="24" t="s">
        <v>70</v>
      </c>
      <c r="B47" s="8" t="s">
        <v>40</v>
      </c>
      <c r="C47" s="185">
        <v>165071</v>
      </c>
      <c r="D47" s="185">
        <v>208442</v>
      </c>
      <c r="E47" s="186">
        <v>79.19277304957734</v>
      </c>
      <c r="G47" s="185">
        <v>31063</v>
      </c>
      <c r="H47" s="185">
        <v>208442</v>
      </c>
      <c r="I47" s="186">
        <v>14.902466873278897</v>
      </c>
      <c r="K47" s="185">
        <v>57540</v>
      </c>
      <c r="L47" s="185">
        <v>85174</v>
      </c>
      <c r="M47" s="186">
        <v>67.555826895531496</v>
      </c>
      <c r="O47" s="185">
        <v>21633</v>
      </c>
      <c r="P47" s="185">
        <v>85174</v>
      </c>
      <c r="Q47" s="186">
        <v>25.398595815624486</v>
      </c>
      <c r="S47" s="185">
        <v>13078</v>
      </c>
      <c r="T47" s="185">
        <v>24161</v>
      </c>
      <c r="U47" s="186">
        <v>54.128554281693638</v>
      </c>
      <c r="W47" s="185">
        <v>8981</v>
      </c>
      <c r="X47" s="185">
        <v>24161</v>
      </c>
      <c r="Y47" s="186">
        <v>37.17147469061711</v>
      </c>
    </row>
    <row r="48" spans="1:25">
      <c r="A48" s="69"/>
      <c r="B48" s="8" t="s">
        <v>22</v>
      </c>
      <c r="C48" s="185">
        <v>142962</v>
      </c>
      <c r="D48" s="185">
        <v>201887</v>
      </c>
      <c r="E48" s="186">
        <v>70.812880472739707</v>
      </c>
      <c r="G48" s="185">
        <v>45071</v>
      </c>
      <c r="H48" s="185">
        <v>201887</v>
      </c>
      <c r="I48" s="186">
        <v>22.324864899671599</v>
      </c>
      <c r="K48" s="185">
        <v>48547</v>
      </c>
      <c r="L48" s="185">
        <v>83778</v>
      </c>
      <c r="M48" s="186">
        <v>57.947193774021819</v>
      </c>
      <c r="O48" s="185">
        <v>28571</v>
      </c>
      <c r="P48" s="185">
        <v>83778</v>
      </c>
      <c r="Q48" s="186">
        <v>34.103225190384109</v>
      </c>
      <c r="S48" s="185">
        <v>10336</v>
      </c>
      <c r="T48" s="185">
        <v>22865</v>
      </c>
      <c r="U48" s="186">
        <v>45.204460966542754</v>
      </c>
      <c r="W48" s="185">
        <v>10301</v>
      </c>
      <c r="X48" s="185">
        <v>22865</v>
      </c>
      <c r="Y48" s="186">
        <v>45.051388585173846</v>
      </c>
    </row>
    <row r="49" spans="1:25">
      <c r="A49" s="69"/>
      <c r="B49" s="8" t="s">
        <v>23</v>
      </c>
      <c r="C49" s="185">
        <v>142424</v>
      </c>
      <c r="D49" s="185">
        <v>218754</v>
      </c>
      <c r="E49" s="186">
        <v>65.106923759108398</v>
      </c>
      <c r="G49" s="185">
        <v>58608</v>
      </c>
      <c r="H49" s="185">
        <v>218754</v>
      </c>
      <c r="I49" s="186">
        <v>26.791738665350117</v>
      </c>
      <c r="K49" s="185">
        <v>47431</v>
      </c>
      <c r="L49" s="185">
        <v>91908</v>
      </c>
      <c r="M49" s="186">
        <v>51.607041824433132</v>
      </c>
      <c r="O49" s="185">
        <v>35818</v>
      </c>
      <c r="P49" s="185">
        <v>91908</v>
      </c>
      <c r="Q49" s="186">
        <v>38.971580275928105</v>
      </c>
      <c r="S49" s="185">
        <v>9518</v>
      </c>
      <c r="T49" s="185">
        <v>23819</v>
      </c>
      <c r="U49" s="186">
        <v>39.959696040975686</v>
      </c>
      <c r="W49" s="185">
        <v>11630</v>
      </c>
      <c r="X49" s="185">
        <v>23819</v>
      </c>
      <c r="Y49" s="186">
        <v>48.826567026323524</v>
      </c>
    </row>
    <row r="50" spans="1:25">
      <c r="A50" s="69"/>
      <c r="B50" s="8" t="s">
        <v>24</v>
      </c>
      <c r="C50" s="185">
        <v>163908</v>
      </c>
      <c r="D50" s="185">
        <v>266004</v>
      </c>
      <c r="E50" s="186">
        <v>61.618622276356746</v>
      </c>
      <c r="G50" s="185">
        <v>78595</v>
      </c>
      <c r="H50" s="185">
        <v>266004</v>
      </c>
      <c r="I50" s="186">
        <v>29.546548172207938</v>
      </c>
      <c r="K50" s="185">
        <v>53339</v>
      </c>
      <c r="L50" s="185">
        <v>111599</v>
      </c>
      <c r="M50" s="186">
        <v>47.795231140063983</v>
      </c>
      <c r="O50" s="185">
        <v>46993</v>
      </c>
      <c r="P50" s="185">
        <v>111599</v>
      </c>
      <c r="Q50" s="186">
        <v>42.108800258066829</v>
      </c>
      <c r="S50" s="185">
        <v>10316</v>
      </c>
      <c r="T50" s="185">
        <v>28652</v>
      </c>
      <c r="U50" s="186">
        <v>36.004467401926568</v>
      </c>
      <c r="W50" s="185">
        <v>14945</v>
      </c>
      <c r="X50" s="185">
        <v>28652</v>
      </c>
      <c r="Y50" s="186">
        <v>52.160407650425796</v>
      </c>
    </row>
    <row r="51" spans="1:25">
      <c r="A51" s="69"/>
      <c r="B51" s="8" t="s">
        <v>41</v>
      </c>
      <c r="C51" s="185">
        <v>131977</v>
      </c>
      <c r="D51" s="185">
        <v>234295</v>
      </c>
      <c r="E51" s="186">
        <v>56.329413773234592</v>
      </c>
      <c r="G51" s="185">
        <v>80228</v>
      </c>
      <c r="H51" s="185">
        <v>234295</v>
      </c>
      <c r="I51" s="186">
        <v>34.242301372201709</v>
      </c>
      <c r="K51" s="185">
        <v>43709</v>
      </c>
      <c r="L51" s="185">
        <v>99728</v>
      </c>
      <c r="M51" s="186">
        <v>43.828212738649128</v>
      </c>
      <c r="O51" s="185">
        <v>45579</v>
      </c>
      <c r="P51" s="185">
        <v>99728</v>
      </c>
      <c r="Q51" s="186">
        <v>45.703313011390982</v>
      </c>
      <c r="S51" s="185">
        <v>8665</v>
      </c>
      <c r="T51" s="185">
        <v>25131</v>
      </c>
      <c r="U51" s="186">
        <v>34.479328319605266</v>
      </c>
      <c r="W51" s="185">
        <v>13538</v>
      </c>
      <c r="X51" s="185">
        <v>25131</v>
      </c>
      <c r="Y51" s="186">
        <v>53.869722653296726</v>
      </c>
    </row>
    <row r="52" spans="1:25">
      <c r="A52" s="9"/>
      <c r="B52" s="6" t="s">
        <v>25</v>
      </c>
      <c r="C52" s="175"/>
      <c r="D52" s="175"/>
      <c r="E52" s="175">
        <v>0.71129487709655637</v>
      </c>
      <c r="G52" s="175"/>
      <c r="H52" s="175"/>
      <c r="I52" s="175">
        <v>2.2977606099296493</v>
      </c>
      <c r="K52" s="175"/>
      <c r="L52" s="175"/>
      <c r="M52" s="175">
        <v>0.64877028011847426</v>
      </c>
      <c r="O52" s="175"/>
      <c r="P52" s="175"/>
      <c r="Q52" s="175">
        <v>1.7994425102538787</v>
      </c>
      <c r="S52" s="175"/>
      <c r="T52" s="175"/>
      <c r="U52" s="175">
        <v>0.63698964025843618</v>
      </c>
      <c r="W52" s="175"/>
      <c r="X52" s="175"/>
      <c r="Y52" s="175">
        <v>1.4492221011316135</v>
      </c>
    </row>
    <row r="53" spans="1:25" s="184" customFormat="1">
      <c r="A53" s="9"/>
      <c r="B53" s="6"/>
      <c r="C53" s="176"/>
      <c r="D53" s="176"/>
      <c r="E53" s="176"/>
      <c r="G53" s="176"/>
      <c r="H53" s="176"/>
      <c r="I53" s="176"/>
      <c r="K53" s="176"/>
      <c r="L53" s="176"/>
      <c r="M53" s="176"/>
      <c r="O53" s="176"/>
      <c r="P53" s="176"/>
      <c r="Q53" s="176"/>
      <c r="S53" s="176"/>
      <c r="T53" s="176"/>
      <c r="U53" s="176"/>
      <c r="W53" s="176"/>
      <c r="X53" s="176"/>
      <c r="Y53" s="176"/>
    </row>
    <row r="54" spans="1:25">
      <c r="A54" s="59" t="s">
        <v>93</v>
      </c>
      <c r="B54" s="90"/>
      <c r="C54" s="171"/>
      <c r="D54" s="171"/>
      <c r="E54" s="171"/>
      <c r="G54" s="171"/>
      <c r="H54" s="171"/>
      <c r="I54" s="171"/>
      <c r="K54" s="171"/>
      <c r="L54" s="171"/>
      <c r="M54" s="171"/>
      <c r="O54" s="171"/>
      <c r="P54" s="171"/>
      <c r="Q54" s="171"/>
      <c r="S54" s="171"/>
      <c r="T54" s="171"/>
      <c r="U54" s="171"/>
      <c r="W54" s="171"/>
      <c r="X54" s="171"/>
      <c r="Y54" s="171"/>
    </row>
    <row r="55" spans="1:25">
      <c r="A55" s="24" t="s">
        <v>71</v>
      </c>
      <c r="B55" s="8" t="s">
        <v>40</v>
      </c>
      <c r="C55" s="185">
        <v>98210</v>
      </c>
      <c r="D55" s="185">
        <v>127939</v>
      </c>
      <c r="E55" s="186">
        <v>76.763144936258684</v>
      </c>
      <c r="G55" s="185">
        <v>21964</v>
      </c>
      <c r="H55" s="185">
        <v>127939</v>
      </c>
      <c r="I55" s="186">
        <v>17.167556413603357</v>
      </c>
      <c r="K55" s="185">
        <v>33845</v>
      </c>
      <c r="L55" s="185">
        <v>53407</v>
      </c>
      <c r="M55" s="186">
        <v>63.371842642350252</v>
      </c>
      <c r="O55" s="185">
        <v>15504</v>
      </c>
      <c r="P55" s="185">
        <v>53407</v>
      </c>
      <c r="Q55" s="186">
        <v>29.029902447244744</v>
      </c>
      <c r="S55" s="185">
        <v>7833</v>
      </c>
      <c r="T55" s="185">
        <v>15824</v>
      </c>
      <c r="U55" s="186">
        <v>49.500758341759351</v>
      </c>
      <c r="W55" s="185">
        <v>6489</v>
      </c>
      <c r="X55" s="185">
        <v>15824</v>
      </c>
      <c r="Y55" s="186">
        <v>41.00733063700708</v>
      </c>
    </row>
    <row r="56" spans="1:25">
      <c r="A56" s="69"/>
      <c r="B56" s="8" t="s">
        <v>22</v>
      </c>
      <c r="C56" s="185">
        <v>77429</v>
      </c>
      <c r="D56" s="185">
        <v>110899</v>
      </c>
      <c r="E56" s="186">
        <v>69.819385206358945</v>
      </c>
      <c r="G56" s="185">
        <v>26464</v>
      </c>
      <c r="H56" s="185">
        <v>110899</v>
      </c>
      <c r="I56" s="186">
        <v>23.863154762441503</v>
      </c>
      <c r="K56" s="185">
        <v>26516</v>
      </c>
      <c r="L56" s="185">
        <v>47806</v>
      </c>
      <c r="M56" s="186">
        <v>55.465841107810732</v>
      </c>
      <c r="O56" s="185">
        <v>17672</v>
      </c>
      <c r="P56" s="185">
        <v>47806</v>
      </c>
      <c r="Q56" s="186">
        <v>36.966071204451325</v>
      </c>
      <c r="S56" s="185">
        <v>5742</v>
      </c>
      <c r="T56" s="185">
        <v>13155</v>
      </c>
      <c r="U56" s="186">
        <v>43.648802736602057</v>
      </c>
      <c r="W56" s="185">
        <v>6209</v>
      </c>
      <c r="X56" s="185">
        <v>13155</v>
      </c>
      <c r="Y56" s="186">
        <v>47.198783732421134</v>
      </c>
    </row>
    <row r="57" spans="1:25">
      <c r="A57" s="69"/>
      <c r="B57" s="8" t="s">
        <v>23</v>
      </c>
      <c r="C57" s="185">
        <v>75884</v>
      </c>
      <c r="D57" s="185">
        <v>113707</v>
      </c>
      <c r="E57" s="186">
        <v>66.736436630990184</v>
      </c>
      <c r="G57" s="185">
        <v>30178</v>
      </c>
      <c r="H57" s="185">
        <v>113707</v>
      </c>
      <c r="I57" s="186">
        <v>26.540142647330416</v>
      </c>
      <c r="K57" s="185">
        <v>26246</v>
      </c>
      <c r="L57" s="185">
        <v>49629</v>
      </c>
      <c r="M57" s="186">
        <v>52.884402264804855</v>
      </c>
      <c r="O57" s="185">
        <v>19517</v>
      </c>
      <c r="P57" s="185">
        <v>49629</v>
      </c>
      <c r="Q57" s="186">
        <v>39.325797416832906</v>
      </c>
      <c r="S57" s="185">
        <v>5308</v>
      </c>
      <c r="T57" s="185">
        <v>12929</v>
      </c>
      <c r="U57" s="186">
        <v>41.054992652177276</v>
      </c>
      <c r="W57" s="185">
        <v>6441</v>
      </c>
      <c r="X57" s="185">
        <v>12929</v>
      </c>
      <c r="Y57" s="186">
        <v>49.818238069456264</v>
      </c>
    </row>
    <row r="58" spans="1:25">
      <c r="A58" s="69"/>
      <c r="B58" s="8" t="s">
        <v>24</v>
      </c>
      <c r="C58" s="185">
        <v>73494</v>
      </c>
      <c r="D58" s="185">
        <v>111146</v>
      </c>
      <c r="E58" s="186">
        <v>66.123837115145847</v>
      </c>
      <c r="G58" s="185">
        <v>29247</v>
      </c>
      <c r="H58" s="185">
        <v>111146</v>
      </c>
      <c r="I58" s="186">
        <v>26.314037392258832</v>
      </c>
      <c r="K58" s="185">
        <v>23565</v>
      </c>
      <c r="L58" s="185">
        <v>44880</v>
      </c>
      <c r="M58" s="186">
        <v>52.506684491978604</v>
      </c>
      <c r="O58" s="185">
        <v>17403</v>
      </c>
      <c r="P58" s="185">
        <v>44880</v>
      </c>
      <c r="Q58" s="186">
        <v>38.776737967914436</v>
      </c>
      <c r="S58" s="185">
        <v>4554</v>
      </c>
      <c r="T58" s="185">
        <v>10944</v>
      </c>
      <c r="U58" s="186">
        <v>41.611842105263158</v>
      </c>
      <c r="W58" s="185">
        <v>5208</v>
      </c>
      <c r="X58" s="185">
        <v>10944</v>
      </c>
      <c r="Y58" s="186">
        <v>47.587719298245609</v>
      </c>
    </row>
    <row r="59" spans="1:25">
      <c r="A59" s="69"/>
      <c r="B59" s="8" t="s">
        <v>41</v>
      </c>
      <c r="C59" s="185">
        <v>62375</v>
      </c>
      <c r="D59" s="185">
        <v>112611</v>
      </c>
      <c r="E59" s="186">
        <v>55.389793181838364</v>
      </c>
      <c r="G59" s="185">
        <v>40072</v>
      </c>
      <c r="H59" s="185">
        <v>112611</v>
      </c>
      <c r="I59" s="186">
        <v>35.584445569260552</v>
      </c>
      <c r="K59" s="185">
        <v>20682</v>
      </c>
      <c r="L59" s="185">
        <v>48829</v>
      </c>
      <c r="M59" s="186">
        <v>42.3559769808925</v>
      </c>
      <c r="O59" s="185">
        <v>23289</v>
      </c>
      <c r="P59" s="185">
        <v>48829</v>
      </c>
      <c r="Q59" s="186">
        <v>47.695017305289888</v>
      </c>
      <c r="S59" s="185">
        <v>4339</v>
      </c>
      <c r="T59" s="185">
        <v>12344</v>
      </c>
      <c r="U59" s="186">
        <v>35.150680492546989</v>
      </c>
      <c r="W59" s="185">
        <v>6724</v>
      </c>
      <c r="X59" s="185">
        <v>12344</v>
      </c>
      <c r="Y59" s="186">
        <v>54.471808165910559</v>
      </c>
    </row>
    <row r="60" spans="1:25">
      <c r="A60" s="9"/>
      <c r="B60" s="6" t="s">
        <v>25</v>
      </c>
      <c r="C60" s="175"/>
      <c r="D60" s="175"/>
      <c r="E60" s="175">
        <v>0.72156753384494643</v>
      </c>
      <c r="G60" s="175"/>
      <c r="H60" s="175"/>
      <c r="I60" s="175">
        <v>2.0727728927725488</v>
      </c>
      <c r="K60" s="175"/>
      <c r="L60" s="175"/>
      <c r="M60" s="175">
        <v>0.66837218573453261</v>
      </c>
      <c r="O60" s="175"/>
      <c r="P60" s="175"/>
      <c r="Q60" s="175">
        <v>1.64296168035579</v>
      </c>
      <c r="S60" s="175"/>
      <c r="T60" s="175"/>
      <c r="U60" s="175">
        <v>0.71010387860853263</v>
      </c>
      <c r="W60" s="175"/>
      <c r="X60" s="175"/>
      <c r="Y60" s="175">
        <v>1.3283431844927858</v>
      </c>
    </row>
    <row r="61" spans="1:25" s="184" customFormat="1">
      <c r="A61" s="61"/>
      <c r="B61" s="8"/>
      <c r="C61" s="187"/>
      <c r="D61" s="187"/>
      <c r="E61" s="188"/>
      <c r="G61" s="187"/>
      <c r="H61" s="187"/>
      <c r="I61" s="188"/>
      <c r="K61" s="187"/>
      <c r="L61" s="187"/>
      <c r="M61" s="188"/>
      <c r="O61" s="187"/>
      <c r="P61" s="187"/>
      <c r="Q61" s="188"/>
      <c r="S61" s="187"/>
      <c r="T61" s="187"/>
      <c r="U61" s="188"/>
      <c r="W61" s="187"/>
      <c r="X61" s="187"/>
      <c r="Y61" s="188"/>
    </row>
    <row r="62" spans="1:25" s="184" customFormat="1">
      <c r="A62" s="69"/>
      <c r="B62" s="24"/>
      <c r="C62" s="187"/>
      <c r="D62" s="187"/>
      <c r="E62" s="188"/>
      <c r="G62" s="187"/>
      <c r="H62" s="187"/>
      <c r="I62" s="188"/>
      <c r="K62" s="187"/>
      <c r="L62" s="187"/>
      <c r="M62" s="188"/>
      <c r="O62" s="187"/>
      <c r="P62" s="187"/>
      <c r="Q62" s="188"/>
      <c r="S62" s="187"/>
      <c r="T62" s="187"/>
      <c r="U62" s="188"/>
      <c r="W62" s="187"/>
      <c r="X62" s="187"/>
      <c r="Y62" s="188"/>
    </row>
    <row r="63" spans="1:25">
      <c r="A63" s="24" t="s">
        <v>72</v>
      </c>
      <c r="B63" s="8" t="s">
        <v>40</v>
      </c>
      <c r="C63" s="185">
        <v>29926</v>
      </c>
      <c r="D63" s="185">
        <v>42990</v>
      </c>
      <c r="E63" s="186">
        <v>69.611537566876009</v>
      </c>
      <c r="G63" s="185">
        <v>9867</v>
      </c>
      <c r="H63" s="185">
        <v>42990</v>
      </c>
      <c r="I63" s="186">
        <v>22.951849267271459</v>
      </c>
      <c r="K63" s="185">
        <v>8889</v>
      </c>
      <c r="L63" s="185">
        <v>16387</v>
      </c>
      <c r="M63" s="186">
        <v>54.244217977665222</v>
      </c>
      <c r="O63" s="185">
        <v>6069</v>
      </c>
      <c r="P63" s="185">
        <v>16387</v>
      </c>
      <c r="Q63" s="186">
        <v>37.035454933788984</v>
      </c>
      <c r="S63" s="185">
        <v>1678</v>
      </c>
      <c r="T63" s="185">
        <v>4191</v>
      </c>
      <c r="U63" s="186">
        <v>40.038177046051061</v>
      </c>
      <c r="W63" s="185">
        <v>2058</v>
      </c>
      <c r="X63" s="185">
        <v>4191</v>
      </c>
      <c r="Y63" s="186">
        <v>49.105225483178238</v>
      </c>
    </row>
    <row r="64" spans="1:25">
      <c r="A64" s="69"/>
      <c r="B64" s="8" t="s">
        <v>22</v>
      </c>
      <c r="C64" s="185">
        <v>31054</v>
      </c>
      <c r="D64" s="185">
        <v>50109</v>
      </c>
      <c r="E64" s="186">
        <v>61.972899080005583</v>
      </c>
      <c r="G64" s="185">
        <v>14789</v>
      </c>
      <c r="H64" s="185">
        <v>50109</v>
      </c>
      <c r="I64" s="186">
        <v>29.513660220718833</v>
      </c>
      <c r="K64" s="185">
        <v>9297</v>
      </c>
      <c r="L64" s="185">
        <v>20112</v>
      </c>
      <c r="M64" s="186">
        <v>46.226133651551308</v>
      </c>
      <c r="O64" s="185">
        <v>8829</v>
      </c>
      <c r="P64" s="185">
        <v>20112</v>
      </c>
      <c r="Q64" s="186">
        <v>43.899164677804301</v>
      </c>
      <c r="S64" s="185">
        <v>1656</v>
      </c>
      <c r="T64" s="185">
        <v>5221</v>
      </c>
      <c r="U64" s="186">
        <v>31.718061674008812</v>
      </c>
      <c r="W64" s="185">
        <v>2923</v>
      </c>
      <c r="X64" s="185">
        <v>5221</v>
      </c>
      <c r="Y64" s="186">
        <v>55.985443401647196</v>
      </c>
    </row>
    <row r="65" spans="1:25">
      <c r="A65" s="69"/>
      <c r="B65" s="8" t="s">
        <v>23</v>
      </c>
      <c r="C65" s="185">
        <v>30772</v>
      </c>
      <c r="D65" s="185">
        <v>51243</v>
      </c>
      <c r="E65" s="186">
        <v>60.05112893468376</v>
      </c>
      <c r="G65" s="185">
        <v>15665</v>
      </c>
      <c r="H65" s="185">
        <v>51243</v>
      </c>
      <c r="I65" s="186">
        <v>30.570029077142241</v>
      </c>
      <c r="K65" s="185">
        <v>9188</v>
      </c>
      <c r="L65" s="185">
        <v>20819</v>
      </c>
      <c r="M65" s="186">
        <v>44.13276334117873</v>
      </c>
      <c r="O65" s="185">
        <v>9364</v>
      </c>
      <c r="P65" s="185">
        <v>20819</v>
      </c>
      <c r="Q65" s="186">
        <v>44.978144963735048</v>
      </c>
      <c r="S65" s="185">
        <v>1621</v>
      </c>
      <c r="T65" s="185">
        <v>5284</v>
      </c>
      <c r="U65" s="186">
        <v>30.677517032551098</v>
      </c>
      <c r="W65" s="185">
        <v>2938</v>
      </c>
      <c r="X65" s="185">
        <v>5284</v>
      </c>
      <c r="Y65" s="186">
        <v>55.601816805450419</v>
      </c>
    </row>
    <row r="66" spans="1:25">
      <c r="A66" s="69"/>
      <c r="B66" s="8" t="s">
        <v>24</v>
      </c>
      <c r="C66" s="185">
        <v>33268</v>
      </c>
      <c r="D66" s="185">
        <v>59948</v>
      </c>
      <c r="E66" s="186">
        <v>55.494762127176891</v>
      </c>
      <c r="G66" s="185">
        <v>20763</v>
      </c>
      <c r="H66" s="185">
        <v>59948</v>
      </c>
      <c r="I66" s="186">
        <v>34.635017014746111</v>
      </c>
      <c r="K66" s="185">
        <v>10601</v>
      </c>
      <c r="L66" s="185">
        <v>26250</v>
      </c>
      <c r="M66" s="186">
        <v>40.384761904761909</v>
      </c>
      <c r="O66" s="185">
        <v>12616</v>
      </c>
      <c r="P66" s="185">
        <v>26250</v>
      </c>
      <c r="Q66" s="186">
        <v>48.060952380952379</v>
      </c>
      <c r="S66" s="185">
        <v>1960</v>
      </c>
      <c r="T66" s="185">
        <v>6936</v>
      </c>
      <c r="U66" s="186">
        <v>28.258362168396772</v>
      </c>
      <c r="W66" s="185">
        <v>4025</v>
      </c>
      <c r="X66" s="185">
        <v>6936</v>
      </c>
      <c r="Y66" s="186">
        <v>58.030565167243367</v>
      </c>
    </row>
    <row r="67" spans="1:25">
      <c r="A67" s="69"/>
      <c r="B67" s="8" t="s">
        <v>41</v>
      </c>
      <c r="C67" s="185">
        <v>27836</v>
      </c>
      <c r="D67" s="185">
        <v>52911</v>
      </c>
      <c r="E67" s="186">
        <v>52.609098297140477</v>
      </c>
      <c r="G67" s="185">
        <v>19564</v>
      </c>
      <c r="H67" s="185">
        <v>52911</v>
      </c>
      <c r="I67" s="186">
        <v>36.975298142163254</v>
      </c>
      <c r="K67" s="185">
        <v>8870</v>
      </c>
      <c r="L67" s="185">
        <v>23061</v>
      </c>
      <c r="M67" s="186">
        <v>38.463206278999174</v>
      </c>
      <c r="O67" s="185">
        <v>11436</v>
      </c>
      <c r="P67" s="185">
        <v>23061</v>
      </c>
      <c r="Q67" s="186">
        <v>49.590217249902437</v>
      </c>
      <c r="S67" s="185">
        <v>1669</v>
      </c>
      <c r="T67" s="185">
        <v>6059</v>
      </c>
      <c r="U67" s="186">
        <v>27.54579963690378</v>
      </c>
      <c r="W67" s="185">
        <v>3522</v>
      </c>
      <c r="X67" s="185">
        <v>6059</v>
      </c>
      <c r="Y67" s="186">
        <v>58.12840402706717</v>
      </c>
    </row>
    <row r="68" spans="1:25">
      <c r="A68" s="9"/>
      <c r="B68" s="6" t="s">
        <v>25</v>
      </c>
      <c r="C68" s="175"/>
      <c r="D68" s="175"/>
      <c r="E68" s="175">
        <v>0.75575256826641357</v>
      </c>
      <c r="G68" s="175"/>
      <c r="H68" s="175"/>
      <c r="I68" s="175">
        <v>1.6109942912046196</v>
      </c>
      <c r="K68" s="175"/>
      <c r="L68" s="175"/>
      <c r="M68" s="175">
        <v>0.70907476802110414</v>
      </c>
      <c r="O68" s="175"/>
      <c r="P68" s="175"/>
      <c r="Q68" s="175">
        <v>1.3389930632297762</v>
      </c>
      <c r="S68" s="175"/>
      <c r="T68" s="175"/>
      <c r="U68" s="175">
        <v>0.68798835684304971</v>
      </c>
      <c r="W68" s="175"/>
      <c r="X68" s="175"/>
      <c r="Y68" s="175">
        <v>1.1837519012509161</v>
      </c>
    </row>
    <row r="69" spans="1:25" s="184" customFormat="1">
      <c r="A69" s="61"/>
      <c r="B69" s="8"/>
      <c r="C69" s="187"/>
      <c r="D69" s="187"/>
      <c r="E69" s="188"/>
      <c r="G69" s="187"/>
      <c r="H69" s="187"/>
      <c r="I69" s="188"/>
      <c r="K69" s="187"/>
      <c r="L69" s="187"/>
      <c r="M69" s="188"/>
      <c r="O69" s="187"/>
      <c r="P69" s="187"/>
      <c r="Q69" s="188"/>
      <c r="S69" s="187"/>
      <c r="T69" s="187"/>
      <c r="U69" s="188"/>
      <c r="W69" s="187"/>
      <c r="X69" s="187"/>
      <c r="Y69" s="188"/>
    </row>
    <row r="70" spans="1:25" s="184" customFormat="1">
      <c r="A70" s="69"/>
      <c r="B70" s="24"/>
      <c r="C70" s="187"/>
      <c r="D70" s="187"/>
      <c r="E70" s="188"/>
      <c r="G70" s="187"/>
      <c r="H70" s="187"/>
      <c r="I70" s="188"/>
      <c r="K70" s="187"/>
      <c r="L70" s="187"/>
      <c r="M70" s="188"/>
      <c r="O70" s="187"/>
      <c r="P70" s="187"/>
      <c r="Q70" s="188"/>
      <c r="S70" s="187"/>
      <c r="T70" s="187"/>
      <c r="U70" s="188"/>
      <c r="W70" s="187"/>
      <c r="X70" s="187"/>
      <c r="Y70" s="188"/>
    </row>
    <row r="71" spans="1:25">
      <c r="A71" s="24" t="s">
        <v>73</v>
      </c>
      <c r="B71" s="8" t="s">
        <v>40</v>
      </c>
      <c r="C71" s="185">
        <v>128116</v>
      </c>
      <c r="D71" s="185">
        <v>169366</v>
      </c>
      <c r="E71" s="186">
        <v>75.644462288771066</v>
      </c>
      <c r="G71" s="185">
        <v>30938</v>
      </c>
      <c r="H71" s="185">
        <v>169366</v>
      </c>
      <c r="I71" s="186">
        <v>18.266948502060625</v>
      </c>
      <c r="K71" s="185">
        <v>43513</v>
      </c>
      <c r="L71" s="185">
        <v>70284</v>
      </c>
      <c r="M71" s="186">
        <v>61.910249843492117</v>
      </c>
      <c r="O71" s="185">
        <v>21461</v>
      </c>
      <c r="P71" s="185">
        <v>70284</v>
      </c>
      <c r="Q71" s="186">
        <v>30.534687837914749</v>
      </c>
      <c r="S71" s="185">
        <v>9791</v>
      </c>
      <c r="T71" s="185">
        <v>20339</v>
      </c>
      <c r="U71" s="186">
        <v>48.139043217463986</v>
      </c>
      <c r="W71" s="185">
        <v>8628</v>
      </c>
      <c r="X71" s="185">
        <v>20339</v>
      </c>
      <c r="Y71" s="186">
        <v>42.420964649196122</v>
      </c>
    </row>
    <row r="72" spans="1:25">
      <c r="A72" s="69"/>
      <c r="B72" s="8" t="s">
        <v>22</v>
      </c>
      <c r="C72" s="185">
        <v>101676</v>
      </c>
      <c r="D72" s="185">
        <v>146057</v>
      </c>
      <c r="E72" s="186">
        <v>69.613917853988511</v>
      </c>
      <c r="G72" s="185">
        <v>34888</v>
      </c>
      <c r="H72" s="185">
        <v>146057</v>
      </c>
      <c r="I72" s="186">
        <v>23.886564834277031</v>
      </c>
      <c r="K72" s="185">
        <v>34951</v>
      </c>
      <c r="L72" s="185">
        <v>62638</v>
      </c>
      <c r="M72" s="186">
        <v>55.79839713911683</v>
      </c>
      <c r="O72" s="185">
        <v>22885</v>
      </c>
      <c r="P72" s="185">
        <v>62638</v>
      </c>
      <c r="Q72" s="186">
        <v>36.535329991379037</v>
      </c>
      <c r="S72" s="185">
        <v>7344</v>
      </c>
      <c r="T72" s="185">
        <v>16745</v>
      </c>
      <c r="U72" s="186">
        <v>43.857868020304572</v>
      </c>
      <c r="W72" s="185">
        <v>7845</v>
      </c>
      <c r="X72" s="185">
        <v>16745</v>
      </c>
      <c r="Y72" s="186">
        <v>46.849805912212602</v>
      </c>
    </row>
    <row r="73" spans="1:25">
      <c r="A73" s="69"/>
      <c r="B73" s="8" t="s">
        <v>23</v>
      </c>
      <c r="C73" s="185">
        <v>109120</v>
      </c>
      <c r="D73" s="185">
        <v>167526</v>
      </c>
      <c r="E73" s="186">
        <v>65.136157969509213</v>
      </c>
      <c r="G73" s="185">
        <v>45930</v>
      </c>
      <c r="H73" s="185">
        <v>167526</v>
      </c>
      <c r="I73" s="186">
        <v>27.416639805164571</v>
      </c>
      <c r="K73" s="185">
        <v>35621</v>
      </c>
      <c r="L73" s="185">
        <v>70450</v>
      </c>
      <c r="M73" s="186">
        <v>50.56210078069553</v>
      </c>
      <c r="O73" s="185">
        <v>28763</v>
      </c>
      <c r="P73" s="185">
        <v>70450</v>
      </c>
      <c r="Q73" s="186">
        <v>40.827537260468418</v>
      </c>
      <c r="S73" s="185">
        <v>6908</v>
      </c>
      <c r="T73" s="185">
        <v>18107</v>
      </c>
      <c r="U73" s="186">
        <v>38.150991329320149</v>
      </c>
      <c r="W73" s="185">
        <v>9324</v>
      </c>
      <c r="X73" s="185">
        <v>18107</v>
      </c>
      <c r="Y73" s="186">
        <v>51.4938973877506</v>
      </c>
    </row>
    <row r="74" spans="1:25">
      <c r="A74" s="69"/>
      <c r="B74" s="8" t="s">
        <v>24</v>
      </c>
      <c r="C74" s="185">
        <v>103744</v>
      </c>
      <c r="D74" s="185">
        <v>169685</v>
      </c>
      <c r="E74" s="186">
        <v>61.13916963785838</v>
      </c>
      <c r="G74" s="185">
        <v>51043</v>
      </c>
      <c r="H74" s="185">
        <v>169685</v>
      </c>
      <c r="I74" s="186">
        <v>30.081032501399651</v>
      </c>
      <c r="K74" s="185">
        <v>31928</v>
      </c>
      <c r="L74" s="185">
        <v>69094</v>
      </c>
      <c r="M74" s="186">
        <v>46.209511679740643</v>
      </c>
      <c r="O74" s="185">
        <v>30149</v>
      </c>
      <c r="P74" s="185">
        <v>69094</v>
      </c>
      <c r="Q74" s="186">
        <v>43.634758445016935</v>
      </c>
      <c r="S74" s="185">
        <v>6067</v>
      </c>
      <c r="T74" s="185">
        <v>17682</v>
      </c>
      <c r="U74" s="186">
        <v>34.311729442370776</v>
      </c>
      <c r="W74" s="185">
        <v>9430</v>
      </c>
      <c r="X74" s="185">
        <v>17682</v>
      </c>
      <c r="Y74" s="186">
        <v>53.331071145797978</v>
      </c>
    </row>
    <row r="75" spans="1:25">
      <c r="A75" s="69"/>
      <c r="B75" s="8" t="s">
        <v>41</v>
      </c>
      <c r="C75" s="185">
        <v>97592</v>
      </c>
      <c r="D75" s="185">
        <v>180869</v>
      </c>
      <c r="E75" s="186">
        <v>53.957284001127888</v>
      </c>
      <c r="G75" s="185">
        <v>65774</v>
      </c>
      <c r="H75" s="185">
        <v>180869</v>
      </c>
      <c r="I75" s="186">
        <v>36.365546334639987</v>
      </c>
      <c r="K75" s="185">
        <v>31686</v>
      </c>
      <c r="L75" s="185">
        <v>78714</v>
      </c>
      <c r="M75" s="186">
        <v>40.254592575653632</v>
      </c>
      <c r="O75" s="185">
        <v>38441</v>
      </c>
      <c r="P75" s="185">
        <v>78714</v>
      </c>
      <c r="Q75" s="186">
        <v>48.836293416673023</v>
      </c>
      <c r="S75" s="185">
        <v>6250</v>
      </c>
      <c r="T75" s="185">
        <v>20014</v>
      </c>
      <c r="U75" s="186">
        <v>31.228140301788748</v>
      </c>
      <c r="W75" s="185">
        <v>11310</v>
      </c>
      <c r="X75" s="185">
        <v>20014</v>
      </c>
      <c r="Y75" s="186">
        <v>56.510442690116911</v>
      </c>
    </row>
    <row r="76" spans="1:25">
      <c r="A76" s="9"/>
      <c r="B76" s="6" t="s">
        <v>25</v>
      </c>
      <c r="C76" s="175"/>
      <c r="D76" s="175"/>
      <c r="E76" s="175">
        <v>0.7133011772249388</v>
      </c>
      <c r="G76" s="175"/>
      <c r="H76" s="175"/>
      <c r="I76" s="175">
        <v>1.990783864668898</v>
      </c>
      <c r="K76" s="175"/>
      <c r="L76" s="175"/>
      <c r="M76" s="175">
        <v>0.65020885358105396</v>
      </c>
      <c r="O76" s="175"/>
      <c r="P76" s="175"/>
      <c r="Q76" s="175">
        <v>1.5993709736253885</v>
      </c>
      <c r="S76" s="175"/>
      <c r="T76" s="175"/>
      <c r="U76" s="175">
        <v>0.64870712450013412</v>
      </c>
      <c r="W76" s="175"/>
      <c r="X76" s="175"/>
      <c r="Y76" s="175">
        <v>1.3321347865951414</v>
      </c>
    </row>
    <row r="77" spans="1:25" s="184" customFormat="1">
      <c r="A77" s="9"/>
      <c r="B77" s="6"/>
      <c r="C77" s="176"/>
      <c r="D77" s="176"/>
      <c r="E77" s="176"/>
      <c r="G77" s="176"/>
      <c r="H77" s="176"/>
      <c r="I77" s="176"/>
      <c r="K77" s="176"/>
      <c r="L77" s="176"/>
      <c r="M77" s="176"/>
      <c r="O77" s="176"/>
      <c r="P77" s="176"/>
      <c r="Q77" s="176"/>
      <c r="S77" s="176"/>
      <c r="T77" s="176"/>
      <c r="U77" s="176"/>
      <c r="W77" s="176"/>
      <c r="X77" s="176"/>
      <c r="Y77" s="176"/>
    </row>
    <row r="78" spans="1:25">
      <c r="A78" s="59" t="s">
        <v>94</v>
      </c>
      <c r="B78" s="90"/>
      <c r="C78" s="171"/>
      <c r="D78" s="171"/>
      <c r="E78" s="171"/>
      <c r="G78" s="171"/>
      <c r="H78" s="171"/>
      <c r="I78" s="171"/>
      <c r="K78" s="171"/>
      <c r="L78" s="171"/>
      <c r="M78" s="171"/>
      <c r="O78" s="171"/>
      <c r="P78" s="171"/>
      <c r="Q78" s="171"/>
      <c r="S78" s="171"/>
      <c r="T78" s="171"/>
      <c r="U78" s="171"/>
      <c r="W78" s="171"/>
      <c r="X78" s="171"/>
      <c r="Y78" s="171"/>
    </row>
    <row r="79" spans="1:25">
      <c r="A79" s="24" t="s">
        <v>65</v>
      </c>
      <c r="B79" s="8" t="s">
        <v>40</v>
      </c>
      <c r="C79" s="185">
        <v>42486</v>
      </c>
      <c r="D79" s="185">
        <v>52611</v>
      </c>
      <c r="E79" s="186">
        <v>80.754975195301355</v>
      </c>
      <c r="G79" s="185">
        <v>7448</v>
      </c>
      <c r="H79" s="185">
        <v>52611</v>
      </c>
      <c r="I79" s="186">
        <v>14.156735283495847</v>
      </c>
      <c r="K79" s="185">
        <v>13356</v>
      </c>
      <c r="L79" s="185">
        <v>19639</v>
      </c>
      <c r="M79" s="186">
        <v>68.00753602525586</v>
      </c>
      <c r="O79" s="185">
        <v>5069</v>
      </c>
      <c r="P79" s="185">
        <v>19639</v>
      </c>
      <c r="Q79" s="186">
        <v>25.810886501349355</v>
      </c>
      <c r="S79" s="185">
        <v>2715</v>
      </c>
      <c r="T79" s="185">
        <v>5235</v>
      </c>
      <c r="U79" s="186">
        <v>51.862464183381086</v>
      </c>
      <c r="W79" s="185">
        <v>2095</v>
      </c>
      <c r="X79" s="185">
        <v>5235</v>
      </c>
      <c r="Y79" s="186">
        <v>40.019102196752627</v>
      </c>
    </row>
    <row r="80" spans="1:25">
      <c r="A80" s="69"/>
      <c r="B80" s="8" t="s">
        <v>22</v>
      </c>
      <c r="C80" s="185">
        <v>38431</v>
      </c>
      <c r="D80" s="185">
        <v>51351</v>
      </c>
      <c r="E80" s="186">
        <v>74.83982785145372</v>
      </c>
      <c r="G80" s="185">
        <v>9949</v>
      </c>
      <c r="H80" s="185">
        <v>51351</v>
      </c>
      <c r="I80" s="186">
        <v>19.374500983427779</v>
      </c>
      <c r="K80" s="185">
        <v>12468</v>
      </c>
      <c r="L80" s="185">
        <v>20429</v>
      </c>
      <c r="M80" s="186">
        <v>61.030887463899361</v>
      </c>
      <c r="O80" s="185">
        <v>6551</v>
      </c>
      <c r="P80" s="185">
        <v>20429</v>
      </c>
      <c r="Q80" s="186">
        <v>32.067159430221743</v>
      </c>
      <c r="S80" s="185">
        <v>2672</v>
      </c>
      <c r="T80" s="185">
        <v>5773</v>
      </c>
      <c r="U80" s="186">
        <v>46.284427507361855</v>
      </c>
      <c r="W80" s="185">
        <v>2617</v>
      </c>
      <c r="X80" s="185">
        <v>5773</v>
      </c>
      <c r="Y80" s="186">
        <v>45.331716611813619</v>
      </c>
    </row>
    <row r="81" spans="1:25">
      <c r="A81" s="69"/>
      <c r="B81" s="8" t="s">
        <v>23</v>
      </c>
      <c r="C81" s="185">
        <v>39114</v>
      </c>
      <c r="D81" s="185">
        <v>53232</v>
      </c>
      <c r="E81" s="186">
        <v>73.478358881875565</v>
      </c>
      <c r="G81" s="185">
        <v>10877</v>
      </c>
      <c r="H81" s="185">
        <v>53232</v>
      </c>
      <c r="I81" s="186">
        <v>20.433198076345054</v>
      </c>
      <c r="K81" s="185">
        <v>12293</v>
      </c>
      <c r="L81" s="185">
        <v>20332</v>
      </c>
      <c r="M81" s="186">
        <v>60.461341727326378</v>
      </c>
      <c r="O81" s="185">
        <v>6648</v>
      </c>
      <c r="P81" s="185">
        <v>20332</v>
      </c>
      <c r="Q81" s="186">
        <v>32.697226047609682</v>
      </c>
      <c r="S81" s="185">
        <v>2397</v>
      </c>
      <c r="T81" s="185">
        <v>5182</v>
      </c>
      <c r="U81" s="186">
        <v>46.256271709764569</v>
      </c>
      <c r="W81" s="185">
        <v>2333</v>
      </c>
      <c r="X81" s="185">
        <v>5182</v>
      </c>
      <c r="Y81" s="186">
        <v>45.021227325357003</v>
      </c>
    </row>
    <row r="82" spans="1:25">
      <c r="A82" s="69"/>
      <c r="B82" s="8" t="s">
        <v>24</v>
      </c>
      <c r="C82" s="185">
        <v>42577</v>
      </c>
      <c r="D82" s="185">
        <v>61580</v>
      </c>
      <c r="E82" s="186">
        <v>69.140954855472557</v>
      </c>
      <c r="G82" s="185">
        <v>14571</v>
      </c>
      <c r="H82" s="185">
        <v>61580</v>
      </c>
      <c r="I82" s="186">
        <v>23.661903215329652</v>
      </c>
      <c r="K82" s="185">
        <v>13573</v>
      </c>
      <c r="L82" s="185">
        <v>24567</v>
      </c>
      <c r="M82" s="186">
        <v>55.248911140961454</v>
      </c>
      <c r="O82" s="185">
        <v>8762</v>
      </c>
      <c r="P82" s="185">
        <v>24567</v>
      </c>
      <c r="Q82" s="186">
        <v>35.665730451418568</v>
      </c>
      <c r="S82" s="185">
        <v>2540</v>
      </c>
      <c r="T82" s="185">
        <v>6252</v>
      </c>
      <c r="U82" s="186">
        <v>40.626999360204735</v>
      </c>
      <c r="W82" s="185">
        <v>3012</v>
      </c>
      <c r="X82" s="185">
        <v>6252</v>
      </c>
      <c r="Y82" s="186">
        <v>48.176583493282152</v>
      </c>
    </row>
    <row r="83" spans="1:25">
      <c r="A83" s="69"/>
      <c r="B83" s="8" t="s">
        <v>41</v>
      </c>
      <c r="C83" s="185">
        <v>42659</v>
      </c>
      <c r="D83" s="185">
        <v>67046</v>
      </c>
      <c r="E83" s="186">
        <v>63.626465411806819</v>
      </c>
      <c r="G83" s="185">
        <v>18389</v>
      </c>
      <c r="H83" s="185">
        <v>67046</v>
      </c>
      <c r="I83" s="186">
        <v>27.427437878471494</v>
      </c>
      <c r="K83" s="185">
        <v>13241</v>
      </c>
      <c r="L83" s="185">
        <v>25889</v>
      </c>
      <c r="M83" s="186">
        <v>51.145274054617794</v>
      </c>
      <c r="O83" s="185">
        <v>10032</v>
      </c>
      <c r="P83" s="185">
        <v>25889</v>
      </c>
      <c r="Q83" s="186">
        <v>38.750048283054575</v>
      </c>
      <c r="S83" s="185">
        <v>2266</v>
      </c>
      <c r="T83" s="185">
        <v>5924</v>
      </c>
      <c r="U83" s="186">
        <v>38.251181634031063</v>
      </c>
      <c r="W83" s="185">
        <v>2946</v>
      </c>
      <c r="X83" s="185">
        <v>5924</v>
      </c>
      <c r="Y83" s="186">
        <v>49.729912221471977</v>
      </c>
    </row>
    <row r="84" spans="1:25">
      <c r="A84" s="9"/>
      <c r="B84" s="6" t="s">
        <v>25</v>
      </c>
      <c r="C84" s="175"/>
      <c r="D84" s="175"/>
      <c r="E84" s="175">
        <v>0.7878953000472082</v>
      </c>
      <c r="G84" s="175"/>
      <c r="H84" s="175"/>
      <c r="I84" s="175">
        <v>1.9374126399359073</v>
      </c>
      <c r="K84" s="175"/>
      <c r="L84" s="175"/>
      <c r="M84" s="175">
        <v>0.75205303770488097</v>
      </c>
      <c r="O84" s="175"/>
      <c r="P84" s="175"/>
      <c r="Q84" s="175">
        <v>1.5013063685754762</v>
      </c>
      <c r="S84" s="175"/>
      <c r="T84" s="175"/>
      <c r="U84" s="175">
        <v>0.737550408302588</v>
      </c>
      <c r="W84" s="175"/>
      <c r="X84" s="175"/>
      <c r="Y84" s="175">
        <v>1.2426543698300994</v>
      </c>
    </row>
    <row r="85" spans="1:25" s="184" customFormat="1">
      <c r="A85" s="61"/>
      <c r="B85" s="8"/>
      <c r="C85" s="187"/>
      <c r="D85" s="187"/>
      <c r="E85" s="188"/>
      <c r="G85" s="187"/>
      <c r="H85" s="187"/>
      <c r="I85" s="188"/>
      <c r="K85" s="187"/>
      <c r="L85" s="187"/>
      <c r="M85" s="188"/>
      <c r="O85" s="187"/>
      <c r="P85" s="187"/>
      <c r="Q85" s="188"/>
      <c r="S85" s="187"/>
      <c r="T85" s="187"/>
      <c r="U85" s="188"/>
      <c r="W85" s="187"/>
      <c r="X85" s="187"/>
      <c r="Y85" s="188"/>
    </row>
    <row r="86" spans="1:25" s="184" customFormat="1">
      <c r="A86" s="69"/>
      <c r="B86" s="24"/>
      <c r="C86" s="187"/>
      <c r="D86" s="187"/>
      <c r="E86" s="188"/>
      <c r="G86" s="187"/>
      <c r="H86" s="187"/>
      <c r="I86" s="188"/>
      <c r="K86" s="187"/>
      <c r="L86" s="187"/>
      <c r="M86" s="188"/>
      <c r="O86" s="187"/>
      <c r="P86" s="187"/>
      <c r="Q86" s="188"/>
      <c r="S86" s="187"/>
      <c r="T86" s="187"/>
      <c r="U86" s="188"/>
      <c r="W86" s="187"/>
      <c r="X86" s="187"/>
      <c r="Y86" s="188"/>
    </row>
    <row r="87" spans="1:25">
      <c r="A87" s="24" t="s">
        <v>66</v>
      </c>
      <c r="B87" s="8" t="s">
        <v>40</v>
      </c>
      <c r="C87" s="185">
        <v>54524</v>
      </c>
      <c r="D87" s="185">
        <v>70269</v>
      </c>
      <c r="E87" s="186">
        <v>77.593248801036026</v>
      </c>
      <c r="G87" s="185">
        <v>10676</v>
      </c>
      <c r="H87" s="185">
        <v>70269</v>
      </c>
      <c r="I87" s="186">
        <v>15.19304387425465</v>
      </c>
      <c r="K87" s="185">
        <v>17283</v>
      </c>
      <c r="L87" s="185">
        <v>26084</v>
      </c>
      <c r="M87" s="186">
        <v>66.259009354393498</v>
      </c>
      <c r="O87" s="185">
        <v>6624</v>
      </c>
      <c r="P87" s="185">
        <v>26084</v>
      </c>
      <c r="Q87" s="186">
        <v>25.394878086183098</v>
      </c>
      <c r="S87" s="185">
        <v>3213</v>
      </c>
      <c r="T87" s="185">
        <v>6168</v>
      </c>
      <c r="U87" s="186">
        <v>52.091439688715958</v>
      </c>
      <c r="W87" s="185">
        <v>2256</v>
      </c>
      <c r="X87" s="185">
        <v>6168</v>
      </c>
      <c r="Y87" s="186">
        <v>36.575875486381321</v>
      </c>
    </row>
    <row r="88" spans="1:25">
      <c r="A88" s="69"/>
      <c r="B88" s="8" t="s">
        <v>22</v>
      </c>
      <c r="C88" s="185">
        <v>56528</v>
      </c>
      <c r="D88" s="185">
        <v>76410</v>
      </c>
      <c r="E88" s="186">
        <v>73.979845569951578</v>
      </c>
      <c r="G88" s="185">
        <v>13850</v>
      </c>
      <c r="H88" s="185">
        <v>76410</v>
      </c>
      <c r="I88" s="186">
        <v>18.12589975134145</v>
      </c>
      <c r="K88" s="185">
        <v>17937</v>
      </c>
      <c r="L88" s="185">
        <v>28807</v>
      </c>
      <c r="M88" s="186">
        <v>62.266115874613817</v>
      </c>
      <c r="O88" s="185">
        <v>8334</v>
      </c>
      <c r="P88" s="185">
        <v>28807</v>
      </c>
      <c r="Q88" s="186">
        <v>28.930468288957545</v>
      </c>
      <c r="S88" s="185">
        <v>3207</v>
      </c>
      <c r="T88" s="185">
        <v>6857</v>
      </c>
      <c r="U88" s="186">
        <v>46.769724369257695</v>
      </c>
      <c r="W88" s="185">
        <v>2876</v>
      </c>
      <c r="X88" s="185">
        <v>6857</v>
      </c>
      <c r="Y88" s="186">
        <v>41.942540469593112</v>
      </c>
    </row>
    <row r="89" spans="1:25">
      <c r="A89" s="69"/>
      <c r="B89" s="8" t="s">
        <v>23</v>
      </c>
      <c r="C89" s="185">
        <v>52294</v>
      </c>
      <c r="D89" s="185">
        <v>80158</v>
      </c>
      <c r="E89" s="186">
        <v>65.238653659023427</v>
      </c>
      <c r="G89" s="185">
        <v>20107</v>
      </c>
      <c r="H89" s="185">
        <v>80158</v>
      </c>
      <c r="I89" s="186">
        <v>25.084208687841514</v>
      </c>
      <c r="K89" s="185">
        <v>15961</v>
      </c>
      <c r="L89" s="185">
        <v>30299</v>
      </c>
      <c r="M89" s="186">
        <v>52.678306214726554</v>
      </c>
      <c r="O89" s="185">
        <v>11147</v>
      </c>
      <c r="P89" s="185">
        <v>30299</v>
      </c>
      <c r="Q89" s="186">
        <v>36.789993069078186</v>
      </c>
      <c r="S89" s="185">
        <v>2727</v>
      </c>
      <c r="T89" s="185">
        <v>6916</v>
      </c>
      <c r="U89" s="186">
        <v>39.430306535569692</v>
      </c>
      <c r="W89" s="185">
        <v>3291</v>
      </c>
      <c r="X89" s="185">
        <v>6916</v>
      </c>
      <c r="Y89" s="186">
        <v>47.585309427414693</v>
      </c>
    </row>
    <row r="90" spans="1:25">
      <c r="A90" s="69"/>
      <c r="B90" s="8" t="s">
        <v>24</v>
      </c>
      <c r="C90" s="185">
        <v>54549</v>
      </c>
      <c r="D90" s="185">
        <v>89687</v>
      </c>
      <c r="E90" s="186">
        <v>60.821523743686377</v>
      </c>
      <c r="G90" s="185">
        <v>25020</v>
      </c>
      <c r="H90" s="185">
        <v>89687</v>
      </c>
      <c r="I90" s="186">
        <v>27.89701963495267</v>
      </c>
      <c r="K90" s="185">
        <v>16191</v>
      </c>
      <c r="L90" s="185">
        <v>33966</v>
      </c>
      <c r="M90" s="186">
        <v>47.668256491785904</v>
      </c>
      <c r="O90" s="185">
        <v>13569</v>
      </c>
      <c r="P90" s="185">
        <v>33966</v>
      </c>
      <c r="Q90" s="186">
        <v>39.948772301713475</v>
      </c>
      <c r="S90" s="185">
        <v>2677</v>
      </c>
      <c r="T90" s="185">
        <v>7774</v>
      </c>
      <c r="U90" s="186">
        <v>34.435297144327244</v>
      </c>
      <c r="W90" s="185">
        <v>3926</v>
      </c>
      <c r="X90" s="185">
        <v>7774</v>
      </c>
      <c r="Y90" s="186">
        <v>50.501672240802677</v>
      </c>
    </row>
    <row r="91" spans="1:25">
      <c r="A91" s="69"/>
      <c r="B91" s="8" t="s">
        <v>41</v>
      </c>
      <c r="C91" s="185">
        <v>55343</v>
      </c>
      <c r="D91" s="185">
        <v>96880</v>
      </c>
      <c r="E91" s="186">
        <v>57.12530966143683</v>
      </c>
      <c r="G91" s="185">
        <v>31222</v>
      </c>
      <c r="H91" s="185">
        <v>96880</v>
      </c>
      <c r="I91" s="186">
        <v>32.227497935590421</v>
      </c>
      <c r="K91" s="185">
        <v>16799</v>
      </c>
      <c r="L91" s="185">
        <v>38404</v>
      </c>
      <c r="M91" s="186">
        <v>43.742839287574206</v>
      </c>
      <c r="O91" s="185">
        <v>17281</v>
      </c>
      <c r="P91" s="185">
        <v>38404</v>
      </c>
      <c r="Q91" s="186">
        <v>44.99791688365795</v>
      </c>
      <c r="S91" s="185">
        <v>2698</v>
      </c>
      <c r="T91" s="185">
        <v>8826</v>
      </c>
      <c r="U91" s="186">
        <v>30.568774076591886</v>
      </c>
      <c r="W91" s="185">
        <v>5035</v>
      </c>
      <c r="X91" s="185">
        <v>8826</v>
      </c>
      <c r="Y91" s="186">
        <v>57.04736007251303</v>
      </c>
    </row>
    <row r="92" spans="1:25">
      <c r="A92" s="9"/>
      <c r="B92" s="6" t="s">
        <v>25</v>
      </c>
      <c r="C92" s="175"/>
      <c r="D92" s="175"/>
      <c r="E92" s="175">
        <v>0.73621494838960899</v>
      </c>
      <c r="G92" s="175"/>
      <c r="H92" s="175"/>
      <c r="I92" s="175">
        <v>2.1212008733945327</v>
      </c>
      <c r="K92" s="175"/>
      <c r="L92" s="175"/>
      <c r="M92" s="175">
        <v>0.66017949428749967</v>
      </c>
      <c r="O92" s="175"/>
      <c r="P92" s="175"/>
      <c r="Q92" s="175">
        <v>1.7719288405696469</v>
      </c>
      <c r="S92" s="175"/>
      <c r="T92" s="175"/>
      <c r="U92" s="175">
        <v>0.5868291269978797</v>
      </c>
      <c r="W92" s="175"/>
      <c r="X92" s="175"/>
      <c r="Y92" s="175">
        <v>1.5596990998548776</v>
      </c>
    </row>
    <row r="93" spans="1:25" s="184" customFormat="1">
      <c r="A93" s="61"/>
      <c r="B93" s="8"/>
      <c r="C93" s="187"/>
      <c r="D93" s="187"/>
      <c r="E93" s="188"/>
      <c r="G93" s="187"/>
      <c r="H93" s="187"/>
      <c r="I93" s="188"/>
      <c r="K93" s="187"/>
      <c r="L93" s="187"/>
      <c r="M93" s="188"/>
      <c r="O93" s="187"/>
      <c r="P93" s="187"/>
      <c r="Q93" s="188"/>
      <c r="S93" s="187"/>
      <c r="T93" s="187"/>
      <c r="U93" s="188"/>
      <c r="W93" s="187"/>
      <c r="X93" s="187"/>
      <c r="Y93" s="188"/>
    </row>
    <row r="94" spans="1:25" s="184" customFormat="1">
      <c r="A94" s="69"/>
      <c r="B94" s="24"/>
      <c r="C94" s="187"/>
      <c r="D94" s="187"/>
      <c r="E94" s="188"/>
      <c r="G94" s="187"/>
      <c r="H94" s="187"/>
      <c r="I94" s="188"/>
      <c r="K94" s="187"/>
      <c r="L94" s="187"/>
      <c r="M94" s="188"/>
      <c r="O94" s="187"/>
      <c r="P94" s="187"/>
      <c r="Q94" s="188"/>
      <c r="S94" s="187"/>
      <c r="T94" s="187"/>
      <c r="U94" s="188"/>
      <c r="W94" s="187"/>
      <c r="X94" s="187"/>
      <c r="Y94" s="188"/>
    </row>
    <row r="95" spans="1:25">
      <c r="A95" s="24" t="s">
        <v>67</v>
      </c>
      <c r="B95" s="8" t="s">
        <v>40</v>
      </c>
      <c r="C95" s="185">
        <v>90370</v>
      </c>
      <c r="D95" s="185">
        <v>115478</v>
      </c>
      <c r="E95" s="186">
        <v>78.257330400595777</v>
      </c>
      <c r="G95" s="185">
        <v>18157</v>
      </c>
      <c r="H95" s="185">
        <v>115478</v>
      </c>
      <c r="I95" s="186">
        <v>15.723341242487745</v>
      </c>
      <c r="K95" s="185">
        <v>28771</v>
      </c>
      <c r="L95" s="185">
        <v>44010</v>
      </c>
      <c r="M95" s="186">
        <v>65.373778686662121</v>
      </c>
      <c r="O95" s="185">
        <v>12066</v>
      </c>
      <c r="P95" s="185">
        <v>44010</v>
      </c>
      <c r="Q95" s="186">
        <v>27.416496250852081</v>
      </c>
      <c r="S95" s="185">
        <v>5916</v>
      </c>
      <c r="T95" s="185">
        <v>11779</v>
      </c>
      <c r="U95" s="186">
        <v>50.224976653366163</v>
      </c>
      <c r="W95" s="185">
        <v>4756</v>
      </c>
      <c r="X95" s="185">
        <v>11779</v>
      </c>
      <c r="Y95" s="186">
        <v>40.376942015451228</v>
      </c>
    </row>
    <row r="96" spans="1:25">
      <c r="A96" s="69"/>
      <c r="B96" s="8" t="s">
        <v>22</v>
      </c>
      <c r="C96" s="185">
        <v>88672</v>
      </c>
      <c r="D96" s="185">
        <v>118318</v>
      </c>
      <c r="E96" s="186">
        <v>74.943795534069196</v>
      </c>
      <c r="G96" s="185">
        <v>21741</v>
      </c>
      <c r="H96" s="185">
        <v>118318</v>
      </c>
      <c r="I96" s="186">
        <v>18.375057049645871</v>
      </c>
      <c r="K96" s="185">
        <v>28179</v>
      </c>
      <c r="L96" s="185">
        <v>45058</v>
      </c>
      <c r="M96" s="186">
        <v>62.539393670380392</v>
      </c>
      <c r="O96" s="185">
        <v>13427</v>
      </c>
      <c r="P96" s="185">
        <v>45058</v>
      </c>
      <c r="Q96" s="186">
        <v>29.799369701273914</v>
      </c>
      <c r="S96" s="185">
        <v>5359</v>
      </c>
      <c r="T96" s="185">
        <v>11200</v>
      </c>
      <c r="U96" s="186">
        <v>47.848214285714285</v>
      </c>
      <c r="W96" s="185">
        <v>4758</v>
      </c>
      <c r="X96" s="185">
        <v>11200</v>
      </c>
      <c r="Y96" s="186">
        <v>42.482142857142854</v>
      </c>
    </row>
    <row r="97" spans="1:25">
      <c r="A97" s="69"/>
      <c r="B97" s="8" t="s">
        <v>23</v>
      </c>
      <c r="C97" s="185">
        <v>97930</v>
      </c>
      <c r="D97" s="185">
        <v>137571</v>
      </c>
      <c r="E97" s="186">
        <v>71.185060804966156</v>
      </c>
      <c r="G97" s="185">
        <v>28810</v>
      </c>
      <c r="H97" s="185">
        <v>137571</v>
      </c>
      <c r="I97" s="186">
        <v>20.941913630052845</v>
      </c>
      <c r="K97" s="185">
        <v>30751</v>
      </c>
      <c r="L97" s="185">
        <v>52423</v>
      </c>
      <c r="M97" s="186">
        <v>58.659367071705169</v>
      </c>
      <c r="O97" s="185">
        <v>16956</v>
      </c>
      <c r="P97" s="185">
        <v>52423</v>
      </c>
      <c r="Q97" s="186">
        <v>32.344581576788819</v>
      </c>
      <c r="S97" s="185">
        <v>5500</v>
      </c>
      <c r="T97" s="185">
        <v>12567</v>
      </c>
      <c r="U97" s="186">
        <v>43.76541736293467</v>
      </c>
      <c r="W97" s="185">
        <v>5619</v>
      </c>
      <c r="X97" s="185">
        <v>12567</v>
      </c>
      <c r="Y97" s="186">
        <v>44.712341847696344</v>
      </c>
    </row>
    <row r="98" spans="1:25">
      <c r="A98" s="69"/>
      <c r="B98" s="8" t="s">
        <v>24</v>
      </c>
      <c r="C98" s="185">
        <v>105378</v>
      </c>
      <c r="D98" s="185">
        <v>164914</v>
      </c>
      <c r="E98" s="186">
        <v>63.898759353359935</v>
      </c>
      <c r="G98" s="185">
        <v>43272</v>
      </c>
      <c r="H98" s="185">
        <v>164914</v>
      </c>
      <c r="I98" s="186">
        <v>26.239130698424635</v>
      </c>
      <c r="K98" s="185">
        <v>32266</v>
      </c>
      <c r="L98" s="185">
        <v>63318</v>
      </c>
      <c r="M98" s="186">
        <v>50.95865314760416</v>
      </c>
      <c r="O98" s="185">
        <v>24160</v>
      </c>
      <c r="P98" s="185">
        <v>63318</v>
      </c>
      <c r="Q98" s="186">
        <v>38.15660633627089</v>
      </c>
      <c r="S98" s="185">
        <v>5527</v>
      </c>
      <c r="T98" s="185">
        <v>14804</v>
      </c>
      <c r="U98" s="186">
        <v>37.334504188057281</v>
      </c>
      <c r="W98" s="185">
        <v>7305</v>
      </c>
      <c r="X98" s="185">
        <v>14804</v>
      </c>
      <c r="Y98" s="186">
        <v>49.34477168332883</v>
      </c>
    </row>
    <row r="99" spans="1:25">
      <c r="A99" s="69"/>
      <c r="B99" s="8" t="s">
        <v>41</v>
      </c>
      <c r="C99" s="185">
        <v>96155</v>
      </c>
      <c r="D99" s="185">
        <v>162943</v>
      </c>
      <c r="E99" s="186">
        <v>59.011433446051683</v>
      </c>
      <c r="G99" s="185">
        <v>50129</v>
      </c>
      <c r="H99" s="185">
        <v>162943</v>
      </c>
      <c r="I99" s="186">
        <v>30.764745954106647</v>
      </c>
      <c r="K99" s="185">
        <v>29135</v>
      </c>
      <c r="L99" s="185">
        <v>63607</v>
      </c>
      <c r="M99" s="186">
        <v>45.80470702910057</v>
      </c>
      <c r="O99" s="185">
        <v>27408</v>
      </c>
      <c r="P99" s="185">
        <v>63607</v>
      </c>
      <c r="Q99" s="186">
        <v>43.089597056927701</v>
      </c>
      <c r="S99" s="185">
        <v>4810</v>
      </c>
      <c r="T99" s="185">
        <v>14557</v>
      </c>
      <c r="U99" s="186">
        <v>33.042522497767393</v>
      </c>
      <c r="W99" s="185">
        <v>7949</v>
      </c>
      <c r="X99" s="185">
        <v>14557</v>
      </c>
      <c r="Y99" s="186">
        <v>54.606031462526616</v>
      </c>
    </row>
    <row r="100" spans="1:25">
      <c r="A100" s="9"/>
      <c r="B100" s="6" t="s">
        <v>25</v>
      </c>
      <c r="C100" s="175"/>
      <c r="D100" s="175"/>
      <c r="E100" s="175">
        <v>0.75406908393085725</v>
      </c>
      <c r="G100" s="175"/>
      <c r="H100" s="175"/>
      <c r="I100" s="175">
        <v>1.9566290319371746</v>
      </c>
      <c r="K100" s="175"/>
      <c r="L100" s="175"/>
      <c r="M100" s="175">
        <v>0.70065870367756289</v>
      </c>
      <c r="O100" s="175"/>
      <c r="P100" s="175"/>
      <c r="Q100" s="175">
        <v>1.5716668046373181</v>
      </c>
      <c r="S100" s="175"/>
      <c r="T100" s="175"/>
      <c r="U100" s="175">
        <v>0.65789025101623078</v>
      </c>
      <c r="W100" s="175"/>
      <c r="X100" s="175"/>
      <c r="Y100" s="175">
        <v>1.3524063174875967</v>
      </c>
    </row>
    <row r="101" spans="1:25" s="184" customFormat="1">
      <c r="A101" s="9"/>
      <c r="B101" s="6"/>
      <c r="C101" s="176"/>
      <c r="D101" s="176"/>
      <c r="E101" s="176"/>
      <c r="G101" s="176"/>
      <c r="H101" s="176"/>
      <c r="I101" s="176"/>
      <c r="K101" s="176"/>
      <c r="L101" s="176"/>
      <c r="M101" s="176"/>
      <c r="O101" s="176"/>
      <c r="P101" s="176"/>
      <c r="Q101" s="176"/>
      <c r="S101" s="176"/>
      <c r="T101" s="176"/>
      <c r="U101" s="176"/>
      <c r="W101" s="176"/>
      <c r="X101" s="176"/>
      <c r="Y101" s="176"/>
    </row>
    <row r="102" spans="1:25">
      <c r="A102" s="59" t="s">
        <v>95</v>
      </c>
      <c r="B102" s="90"/>
      <c r="C102" s="171"/>
      <c r="D102" s="171"/>
      <c r="E102" s="171"/>
      <c r="G102" s="171"/>
      <c r="H102" s="171"/>
      <c r="I102" s="171"/>
      <c r="K102" s="171"/>
      <c r="L102" s="171"/>
      <c r="M102" s="171"/>
      <c r="O102" s="171"/>
      <c r="P102" s="171"/>
      <c r="Q102" s="171"/>
      <c r="S102" s="171"/>
      <c r="T102" s="171"/>
      <c r="U102" s="171"/>
      <c r="W102" s="171"/>
      <c r="X102" s="171"/>
      <c r="Y102" s="171"/>
    </row>
    <row r="103" spans="1:25">
      <c r="A103" s="24" t="s">
        <v>75</v>
      </c>
      <c r="B103" s="8" t="s">
        <v>40</v>
      </c>
      <c r="C103" s="185">
        <v>32595</v>
      </c>
      <c r="D103" s="185">
        <v>43112</v>
      </c>
      <c r="E103" s="186">
        <v>75.605399888662092</v>
      </c>
      <c r="G103" s="185">
        <v>8449</v>
      </c>
      <c r="H103" s="185">
        <v>43112</v>
      </c>
      <c r="I103" s="186">
        <v>19.597791798107256</v>
      </c>
      <c r="K103" s="185">
        <v>10453</v>
      </c>
      <c r="L103" s="185">
        <v>17376</v>
      </c>
      <c r="M103" s="186">
        <v>60.157688766114184</v>
      </c>
      <c r="O103" s="185">
        <v>5926</v>
      </c>
      <c r="P103" s="185">
        <v>17376</v>
      </c>
      <c r="Q103" s="186">
        <v>34.10451197053407</v>
      </c>
      <c r="S103" s="185">
        <v>2244</v>
      </c>
      <c r="T103" s="185">
        <v>5176</v>
      </c>
      <c r="U103" s="186">
        <v>43.353941267387945</v>
      </c>
      <c r="W103" s="185">
        <v>2551</v>
      </c>
      <c r="X103" s="185">
        <v>5176</v>
      </c>
      <c r="Y103" s="186">
        <v>49.285162287480681</v>
      </c>
    </row>
    <row r="104" spans="1:25">
      <c r="A104" s="69"/>
      <c r="B104" s="8" t="s">
        <v>22</v>
      </c>
      <c r="C104" s="185">
        <v>30525</v>
      </c>
      <c r="D104" s="185">
        <v>42742</v>
      </c>
      <c r="E104" s="186">
        <v>71.416873333021385</v>
      </c>
      <c r="G104" s="185">
        <v>10020</v>
      </c>
      <c r="H104" s="185">
        <v>42742</v>
      </c>
      <c r="I104" s="186">
        <v>23.442983482289083</v>
      </c>
      <c r="K104" s="185">
        <v>9645</v>
      </c>
      <c r="L104" s="185">
        <v>17544</v>
      </c>
      <c r="M104" s="186">
        <v>54.976060191518471</v>
      </c>
      <c r="O104" s="185">
        <v>6778</v>
      </c>
      <c r="P104" s="185">
        <v>17544</v>
      </c>
      <c r="Q104" s="186">
        <v>38.634290925672595</v>
      </c>
      <c r="S104" s="185">
        <v>1867</v>
      </c>
      <c r="T104" s="185">
        <v>4828</v>
      </c>
      <c r="U104" s="186">
        <v>38.67025683512842</v>
      </c>
      <c r="W104" s="185">
        <v>2587</v>
      </c>
      <c r="X104" s="185">
        <v>4828</v>
      </c>
      <c r="Y104" s="186">
        <v>53.583264291632148</v>
      </c>
    </row>
    <row r="105" spans="1:25">
      <c r="A105" s="69"/>
      <c r="B105" s="8" t="s">
        <v>23</v>
      </c>
      <c r="C105" s="185">
        <v>25072</v>
      </c>
      <c r="D105" s="185">
        <v>40757</v>
      </c>
      <c r="E105" s="186">
        <v>61.515813234536395</v>
      </c>
      <c r="G105" s="185">
        <v>13245</v>
      </c>
      <c r="H105" s="185">
        <v>40757</v>
      </c>
      <c r="I105" s="186">
        <v>32.497485094584974</v>
      </c>
      <c r="K105" s="185">
        <v>8794</v>
      </c>
      <c r="L105" s="185">
        <v>19096</v>
      </c>
      <c r="M105" s="186">
        <v>46.051529116045245</v>
      </c>
      <c r="O105" s="185">
        <v>8968</v>
      </c>
      <c r="P105" s="185">
        <v>19096</v>
      </c>
      <c r="Q105" s="186">
        <v>46.962714704650189</v>
      </c>
      <c r="S105" s="185">
        <v>1921</v>
      </c>
      <c r="T105" s="185">
        <v>5632</v>
      </c>
      <c r="U105" s="186">
        <v>34.108664772727273</v>
      </c>
      <c r="W105" s="185">
        <v>3241</v>
      </c>
      <c r="X105" s="185">
        <v>5632</v>
      </c>
      <c r="Y105" s="186">
        <v>57.546164772727273</v>
      </c>
    </row>
    <row r="106" spans="1:25">
      <c r="A106" s="69"/>
      <c r="B106" s="8" t="s">
        <v>24</v>
      </c>
      <c r="C106" s="185">
        <v>24600</v>
      </c>
      <c r="D106" s="185">
        <v>40611</v>
      </c>
      <c r="E106" s="186">
        <v>60.574721134667953</v>
      </c>
      <c r="G106" s="185">
        <v>13560</v>
      </c>
      <c r="H106" s="185">
        <v>40611</v>
      </c>
      <c r="I106" s="186">
        <v>33.389968235207213</v>
      </c>
      <c r="K106" s="185">
        <v>8419</v>
      </c>
      <c r="L106" s="185">
        <v>18361</v>
      </c>
      <c r="M106" s="186">
        <v>45.852622406187024</v>
      </c>
      <c r="O106" s="185">
        <v>8663</v>
      </c>
      <c r="P106" s="185">
        <v>18361</v>
      </c>
      <c r="Q106" s="186">
        <v>47.181526060672077</v>
      </c>
      <c r="S106" s="185">
        <v>1671</v>
      </c>
      <c r="T106" s="185">
        <v>5050</v>
      </c>
      <c r="U106" s="186">
        <v>33.089108910891092</v>
      </c>
      <c r="W106" s="185">
        <v>2961</v>
      </c>
      <c r="X106" s="185">
        <v>5050</v>
      </c>
      <c r="Y106" s="186">
        <v>58.633663366336627</v>
      </c>
    </row>
    <row r="107" spans="1:25">
      <c r="A107" s="69"/>
      <c r="B107" s="8" t="s">
        <v>41</v>
      </c>
      <c r="C107" s="185">
        <v>19698</v>
      </c>
      <c r="D107" s="185">
        <v>35397</v>
      </c>
      <c r="E107" s="186">
        <v>55.648783795236888</v>
      </c>
      <c r="G107" s="185">
        <v>12997</v>
      </c>
      <c r="H107" s="185">
        <v>35397</v>
      </c>
      <c r="I107" s="186">
        <v>36.717800943582787</v>
      </c>
      <c r="K107" s="185">
        <v>6315</v>
      </c>
      <c r="L107" s="185">
        <v>15102</v>
      </c>
      <c r="M107" s="186">
        <v>41.815653555820418</v>
      </c>
      <c r="O107" s="185">
        <v>7468</v>
      </c>
      <c r="P107" s="185">
        <v>15102</v>
      </c>
      <c r="Q107" s="186">
        <v>49.450403920010594</v>
      </c>
      <c r="S107" s="185">
        <v>1246</v>
      </c>
      <c r="T107" s="185">
        <v>3935</v>
      </c>
      <c r="U107" s="186">
        <v>31.664548919949176</v>
      </c>
      <c r="W107" s="185">
        <v>2299</v>
      </c>
      <c r="X107" s="185">
        <v>3935</v>
      </c>
      <c r="Y107" s="186">
        <v>58.424396442185511</v>
      </c>
    </row>
    <row r="108" spans="1:25">
      <c r="A108" s="9"/>
      <c r="B108" s="6" t="s">
        <v>25</v>
      </c>
      <c r="C108" s="175"/>
      <c r="D108" s="175"/>
      <c r="E108" s="175">
        <v>0.73604245036976612</v>
      </c>
      <c r="G108" s="175"/>
      <c r="H108" s="175"/>
      <c r="I108" s="175">
        <v>1.873568273499516</v>
      </c>
      <c r="K108" s="175"/>
      <c r="L108" s="175"/>
      <c r="M108" s="175">
        <v>0.69510073298185737</v>
      </c>
      <c r="O108" s="175"/>
      <c r="P108" s="175"/>
      <c r="Q108" s="175">
        <v>1.4499666191598111</v>
      </c>
      <c r="S108" s="175"/>
      <c r="T108" s="175"/>
      <c r="U108" s="175">
        <v>0.73037301786834641</v>
      </c>
      <c r="W108" s="175"/>
      <c r="X108" s="175"/>
      <c r="Y108" s="175">
        <v>1.1854358133467353</v>
      </c>
    </row>
    <row r="109" spans="1:25" s="184" customFormat="1">
      <c r="A109" s="61"/>
      <c r="B109" s="8"/>
      <c r="C109" s="187"/>
      <c r="D109" s="187"/>
      <c r="E109" s="188"/>
      <c r="G109" s="187"/>
      <c r="H109" s="187"/>
      <c r="I109" s="188"/>
      <c r="K109" s="187"/>
      <c r="L109" s="187"/>
      <c r="M109" s="188"/>
      <c r="O109" s="187"/>
      <c r="P109" s="187"/>
      <c r="Q109" s="188"/>
      <c r="S109" s="187"/>
      <c r="T109" s="187"/>
      <c r="U109" s="188"/>
      <c r="W109" s="187"/>
      <c r="X109" s="187"/>
      <c r="Y109" s="188"/>
    </row>
    <row r="110" spans="1:25" s="184" customFormat="1">
      <c r="A110" s="69"/>
      <c r="B110" s="24"/>
      <c r="C110" s="187"/>
      <c r="D110" s="187"/>
      <c r="E110" s="188"/>
      <c r="G110" s="187"/>
      <c r="H110" s="187"/>
      <c r="I110" s="188"/>
      <c r="K110" s="187"/>
      <c r="L110" s="187"/>
      <c r="M110" s="188"/>
      <c r="O110" s="187"/>
      <c r="P110" s="187"/>
      <c r="Q110" s="188"/>
      <c r="S110" s="187"/>
      <c r="T110" s="187"/>
      <c r="U110" s="188"/>
      <c r="W110" s="187"/>
      <c r="X110" s="187"/>
      <c r="Y110" s="188"/>
    </row>
    <row r="111" spans="1:25">
      <c r="A111" s="24" t="s">
        <v>76</v>
      </c>
      <c r="B111" s="8" t="s">
        <v>40</v>
      </c>
      <c r="C111" s="185">
        <v>8220</v>
      </c>
      <c r="D111" s="185">
        <v>12754</v>
      </c>
      <c r="E111" s="186">
        <v>64.450368511839415</v>
      </c>
      <c r="G111" s="185">
        <v>3624</v>
      </c>
      <c r="H111" s="185">
        <v>12754</v>
      </c>
      <c r="I111" s="186">
        <v>28.414615022737966</v>
      </c>
      <c r="K111" s="185">
        <v>2219</v>
      </c>
      <c r="L111" s="185">
        <v>4609</v>
      </c>
      <c r="M111" s="186">
        <v>48.14493382512476</v>
      </c>
      <c r="O111" s="185">
        <v>2026</v>
      </c>
      <c r="P111" s="185">
        <v>4609</v>
      </c>
      <c r="Q111" s="186">
        <v>43.957474506400523</v>
      </c>
      <c r="S111" s="185">
        <v>407</v>
      </c>
      <c r="T111" s="185">
        <v>1121</v>
      </c>
      <c r="U111" s="186">
        <v>36.306868867082962</v>
      </c>
      <c r="W111" s="185">
        <v>598</v>
      </c>
      <c r="X111" s="185">
        <v>1121</v>
      </c>
      <c r="Y111" s="186">
        <v>53.345227475468327</v>
      </c>
    </row>
    <row r="112" spans="1:25">
      <c r="A112" s="69"/>
      <c r="B112" s="8" t="s">
        <v>22</v>
      </c>
      <c r="C112" s="185">
        <v>10355</v>
      </c>
      <c r="D112" s="185">
        <v>16427</v>
      </c>
      <c r="E112" s="186">
        <v>63.036464357460275</v>
      </c>
      <c r="G112" s="185">
        <v>4836</v>
      </c>
      <c r="H112" s="185">
        <v>16427</v>
      </c>
      <c r="I112" s="186">
        <v>29.439337675777683</v>
      </c>
      <c r="K112" s="185">
        <v>3150</v>
      </c>
      <c r="L112" s="185">
        <v>6612</v>
      </c>
      <c r="M112" s="186">
        <v>47.640653357531761</v>
      </c>
      <c r="O112" s="185">
        <v>2898</v>
      </c>
      <c r="P112" s="185">
        <v>6612</v>
      </c>
      <c r="Q112" s="186">
        <v>43.829401088929224</v>
      </c>
      <c r="S112" s="185">
        <v>575</v>
      </c>
      <c r="T112" s="185">
        <v>1685</v>
      </c>
      <c r="U112" s="186">
        <v>34.124629080118694</v>
      </c>
      <c r="W112" s="185">
        <v>928</v>
      </c>
      <c r="X112" s="185">
        <v>1685</v>
      </c>
      <c r="Y112" s="186">
        <v>55.074183976261125</v>
      </c>
    </row>
    <row r="113" spans="1:25">
      <c r="A113" s="69"/>
      <c r="B113" s="8" t="s">
        <v>23</v>
      </c>
      <c r="C113" s="185">
        <v>10420</v>
      </c>
      <c r="D113" s="185">
        <v>16919</v>
      </c>
      <c r="E113" s="186">
        <v>61.587564276848518</v>
      </c>
      <c r="G113" s="185">
        <v>5266</v>
      </c>
      <c r="H113" s="185">
        <v>16919</v>
      </c>
      <c r="I113" s="186">
        <v>31.124770967551274</v>
      </c>
      <c r="K113" s="185">
        <v>3203</v>
      </c>
      <c r="L113" s="185">
        <v>6869</v>
      </c>
      <c r="M113" s="186">
        <v>46.629785995050227</v>
      </c>
      <c r="O113" s="185">
        <v>3049</v>
      </c>
      <c r="P113" s="185">
        <v>6869</v>
      </c>
      <c r="Q113" s="186">
        <v>44.387829378366575</v>
      </c>
      <c r="S113" s="185">
        <v>559</v>
      </c>
      <c r="T113" s="185">
        <v>1818</v>
      </c>
      <c r="U113" s="186">
        <v>30.748074807480748</v>
      </c>
      <c r="W113" s="185">
        <v>1058</v>
      </c>
      <c r="X113" s="185">
        <v>1818</v>
      </c>
      <c r="Y113" s="186">
        <v>58.195819581958197</v>
      </c>
    </row>
    <row r="114" spans="1:25">
      <c r="A114" s="69"/>
      <c r="B114" s="8" t="s">
        <v>24</v>
      </c>
      <c r="C114" s="185">
        <v>8403</v>
      </c>
      <c r="D114" s="185">
        <v>15470</v>
      </c>
      <c r="E114" s="186">
        <v>54.318034906270199</v>
      </c>
      <c r="G114" s="185">
        <v>5639</v>
      </c>
      <c r="H114" s="185">
        <v>15470</v>
      </c>
      <c r="I114" s="186">
        <v>36.451195862960567</v>
      </c>
      <c r="K114" s="185">
        <v>2366</v>
      </c>
      <c r="L114" s="185">
        <v>6020</v>
      </c>
      <c r="M114" s="186">
        <v>39.302325581395351</v>
      </c>
      <c r="O114" s="185">
        <v>3059</v>
      </c>
      <c r="P114" s="185">
        <v>6020</v>
      </c>
      <c r="Q114" s="186">
        <v>50.813953488372086</v>
      </c>
      <c r="S114" s="185">
        <v>386</v>
      </c>
      <c r="T114" s="185">
        <v>1421</v>
      </c>
      <c r="U114" s="186">
        <v>27.163969035890219</v>
      </c>
      <c r="W114" s="185">
        <v>862</v>
      </c>
      <c r="X114" s="185">
        <v>1421</v>
      </c>
      <c r="Y114" s="186">
        <v>60.661505981703023</v>
      </c>
    </row>
    <row r="115" spans="1:25">
      <c r="A115" s="69"/>
      <c r="B115" s="8" t="s">
        <v>41</v>
      </c>
      <c r="C115" s="185">
        <v>7120</v>
      </c>
      <c r="D115" s="185">
        <v>13937</v>
      </c>
      <c r="E115" s="186">
        <v>51.087034512448881</v>
      </c>
      <c r="G115" s="185">
        <v>5591</v>
      </c>
      <c r="H115" s="185">
        <v>13937</v>
      </c>
      <c r="I115" s="186">
        <v>40.116237353806419</v>
      </c>
      <c r="K115" s="185">
        <v>2296</v>
      </c>
      <c r="L115" s="185">
        <v>6121</v>
      </c>
      <c r="M115" s="186">
        <v>37.510210749877473</v>
      </c>
      <c r="O115" s="185">
        <v>3247</v>
      </c>
      <c r="P115" s="185">
        <v>6121</v>
      </c>
      <c r="Q115" s="186">
        <v>53.046887763437347</v>
      </c>
      <c r="S115" s="185">
        <v>358</v>
      </c>
      <c r="T115" s="185">
        <v>1508</v>
      </c>
      <c r="U115" s="186">
        <v>23.740053050397876</v>
      </c>
      <c r="W115" s="185">
        <v>977</v>
      </c>
      <c r="X115" s="185">
        <v>1508</v>
      </c>
      <c r="Y115" s="186">
        <v>64.787798408488058</v>
      </c>
    </row>
    <row r="116" spans="1:25">
      <c r="A116" s="9"/>
      <c r="B116" s="6" t="s">
        <v>25</v>
      </c>
      <c r="C116" s="175"/>
      <c r="D116" s="175"/>
      <c r="E116" s="175">
        <v>0.79265698074424951</v>
      </c>
      <c r="G116" s="175"/>
      <c r="H116" s="175"/>
      <c r="I116" s="175">
        <v>1.4118170287263991</v>
      </c>
      <c r="K116" s="175"/>
      <c r="L116" s="175"/>
      <c r="M116" s="175">
        <v>0.77911023589988848</v>
      </c>
      <c r="O116" s="175"/>
      <c r="P116" s="175"/>
      <c r="Q116" s="175">
        <v>1.2067774220221259</v>
      </c>
      <c r="S116" s="175"/>
      <c r="T116" s="175"/>
      <c r="U116" s="175">
        <v>0.65387222283774005</v>
      </c>
      <c r="W116" s="175"/>
      <c r="X116" s="175"/>
      <c r="Y116" s="175">
        <v>1.2145003681591158</v>
      </c>
    </row>
    <row r="117" spans="1:25" s="184" customFormat="1">
      <c r="A117" s="61"/>
      <c r="B117" s="8"/>
      <c r="C117" s="187"/>
      <c r="D117" s="187"/>
      <c r="E117" s="188"/>
      <c r="G117" s="187"/>
      <c r="H117" s="187"/>
      <c r="I117" s="188"/>
      <c r="K117" s="187"/>
      <c r="L117" s="187"/>
      <c r="M117" s="188"/>
      <c r="O117" s="187"/>
      <c r="P117" s="187"/>
      <c r="Q117" s="188"/>
      <c r="S117" s="187"/>
      <c r="T117" s="187"/>
      <c r="U117" s="188"/>
      <c r="W117" s="187"/>
      <c r="X117" s="187"/>
      <c r="Y117" s="188"/>
    </row>
    <row r="118" spans="1:25" s="184" customFormat="1">
      <c r="A118" s="69"/>
      <c r="B118" s="24"/>
      <c r="C118" s="187"/>
      <c r="D118" s="187"/>
      <c r="E118" s="188"/>
      <c r="G118" s="187"/>
      <c r="H118" s="187"/>
      <c r="I118" s="188"/>
      <c r="K118" s="187"/>
      <c r="L118" s="187"/>
      <c r="M118" s="188"/>
      <c r="O118" s="187"/>
      <c r="P118" s="187"/>
      <c r="Q118" s="188"/>
      <c r="S118" s="187"/>
      <c r="T118" s="187"/>
      <c r="U118" s="188"/>
      <c r="W118" s="187"/>
      <c r="X118" s="187"/>
      <c r="Y118" s="188"/>
    </row>
    <row r="119" spans="1:25">
      <c r="A119" s="24" t="s">
        <v>77</v>
      </c>
      <c r="B119" s="8" t="s">
        <v>40</v>
      </c>
      <c r="C119" s="185">
        <v>40664</v>
      </c>
      <c r="D119" s="185">
        <v>53770</v>
      </c>
      <c r="E119" s="186">
        <v>75.625813650734614</v>
      </c>
      <c r="G119" s="185">
        <v>10623</v>
      </c>
      <c r="H119" s="185">
        <v>53770</v>
      </c>
      <c r="I119" s="186">
        <v>19.756369722893808</v>
      </c>
      <c r="K119" s="185">
        <v>12979</v>
      </c>
      <c r="L119" s="185">
        <v>21577</v>
      </c>
      <c r="M119" s="186">
        <v>60.15201371831116</v>
      </c>
      <c r="O119" s="185">
        <v>7391</v>
      </c>
      <c r="P119" s="185">
        <v>21577</v>
      </c>
      <c r="Q119" s="186">
        <v>34.25406683042128</v>
      </c>
      <c r="S119" s="185">
        <v>2718</v>
      </c>
      <c r="T119" s="185">
        <v>6226</v>
      </c>
      <c r="U119" s="186">
        <v>43.655637648570512</v>
      </c>
      <c r="W119" s="185">
        <v>3069</v>
      </c>
      <c r="X119" s="185">
        <v>6226</v>
      </c>
      <c r="Y119" s="186">
        <v>49.293286219081274</v>
      </c>
    </row>
    <row r="120" spans="1:25">
      <c r="A120" s="69"/>
      <c r="B120" s="8" t="s">
        <v>22</v>
      </c>
      <c r="C120" s="185">
        <v>38021</v>
      </c>
      <c r="D120" s="185">
        <v>56968</v>
      </c>
      <c r="E120" s="186">
        <v>66.740977390815885</v>
      </c>
      <c r="G120" s="185">
        <v>15637</v>
      </c>
      <c r="H120" s="185">
        <v>56968</v>
      </c>
      <c r="I120" s="186">
        <v>27.448743154051396</v>
      </c>
      <c r="K120" s="185">
        <v>12328</v>
      </c>
      <c r="L120" s="185">
        <v>24518</v>
      </c>
      <c r="M120" s="186">
        <v>50.281425891181982</v>
      </c>
      <c r="O120" s="185">
        <v>10459</v>
      </c>
      <c r="P120" s="185">
        <v>24518</v>
      </c>
      <c r="Q120" s="186">
        <v>42.65845501264377</v>
      </c>
      <c r="S120" s="185">
        <v>2521</v>
      </c>
      <c r="T120" s="185">
        <v>6966</v>
      </c>
      <c r="U120" s="186">
        <v>36.190066035027272</v>
      </c>
      <c r="W120" s="185">
        <v>3840</v>
      </c>
      <c r="X120" s="185">
        <v>6966</v>
      </c>
      <c r="Y120" s="186">
        <v>55.124892334194662</v>
      </c>
    </row>
    <row r="121" spans="1:25">
      <c r="A121" s="69"/>
      <c r="B121" s="8" t="s">
        <v>23</v>
      </c>
      <c r="C121" s="185">
        <v>32483</v>
      </c>
      <c r="D121" s="185">
        <v>54078</v>
      </c>
      <c r="E121" s="186">
        <v>60.066940345426978</v>
      </c>
      <c r="G121" s="185">
        <v>18145</v>
      </c>
      <c r="H121" s="185">
        <v>54078</v>
      </c>
      <c r="I121" s="186">
        <v>33.553385850068416</v>
      </c>
      <c r="K121" s="185">
        <v>10763</v>
      </c>
      <c r="L121" s="185">
        <v>24196</v>
      </c>
      <c r="M121" s="186">
        <v>44.482559100677797</v>
      </c>
      <c r="O121" s="185">
        <v>11711</v>
      </c>
      <c r="P121" s="185">
        <v>24196</v>
      </c>
      <c r="Q121" s="186">
        <v>48.400562076376261</v>
      </c>
      <c r="S121" s="185">
        <v>2221</v>
      </c>
      <c r="T121" s="185">
        <v>6898</v>
      </c>
      <c r="U121" s="186">
        <v>32.197738474920271</v>
      </c>
      <c r="W121" s="185">
        <v>4097</v>
      </c>
      <c r="X121" s="185">
        <v>6898</v>
      </c>
      <c r="Y121" s="186">
        <v>59.394027254276608</v>
      </c>
    </row>
    <row r="122" spans="1:25">
      <c r="A122" s="69"/>
      <c r="B122" s="8" t="s">
        <v>24</v>
      </c>
      <c r="C122" s="185">
        <v>38450</v>
      </c>
      <c r="D122" s="185">
        <v>62361</v>
      </c>
      <c r="E122" s="186">
        <v>61.657125446994108</v>
      </c>
      <c r="G122" s="185">
        <v>19621</v>
      </c>
      <c r="H122" s="185">
        <v>62361</v>
      </c>
      <c r="I122" s="186">
        <v>31.463574990779492</v>
      </c>
      <c r="K122" s="185">
        <v>12186</v>
      </c>
      <c r="L122" s="185">
        <v>25847</v>
      </c>
      <c r="M122" s="186">
        <v>47.146670793515689</v>
      </c>
      <c r="O122" s="185">
        <v>11595</v>
      </c>
      <c r="P122" s="185">
        <v>25847</v>
      </c>
      <c r="Q122" s="186">
        <v>44.860138507370294</v>
      </c>
      <c r="S122" s="185">
        <v>2216</v>
      </c>
      <c r="T122" s="185">
        <v>6646</v>
      </c>
      <c r="U122" s="186">
        <v>33.343364429732169</v>
      </c>
      <c r="W122" s="185">
        <v>3770</v>
      </c>
      <c r="X122" s="185">
        <v>6646</v>
      </c>
      <c r="Y122" s="186">
        <v>56.725850135419797</v>
      </c>
    </row>
    <row r="123" spans="1:25">
      <c r="A123" s="69"/>
      <c r="B123" s="8" t="s">
        <v>41</v>
      </c>
      <c r="C123" s="185">
        <v>27390</v>
      </c>
      <c r="D123" s="185">
        <v>50949</v>
      </c>
      <c r="E123" s="186">
        <v>53.759641994936111</v>
      </c>
      <c r="G123" s="185">
        <v>19201</v>
      </c>
      <c r="H123" s="185">
        <v>50949</v>
      </c>
      <c r="I123" s="186">
        <v>37.686706314157291</v>
      </c>
      <c r="K123" s="185">
        <v>8604</v>
      </c>
      <c r="L123" s="185">
        <v>21572</v>
      </c>
      <c r="M123" s="186">
        <v>39.885036157982569</v>
      </c>
      <c r="O123" s="185">
        <v>10926</v>
      </c>
      <c r="P123" s="185">
        <v>21572</v>
      </c>
      <c r="Q123" s="186">
        <v>50.648989430743555</v>
      </c>
      <c r="S123" s="185">
        <v>1558</v>
      </c>
      <c r="T123" s="185">
        <v>5438</v>
      </c>
      <c r="U123" s="186">
        <v>28.650239058477382</v>
      </c>
      <c r="W123" s="185">
        <v>3286</v>
      </c>
      <c r="X123" s="185">
        <v>5438</v>
      </c>
      <c r="Y123" s="186">
        <v>60.426627436557553</v>
      </c>
    </row>
    <row r="124" spans="1:25">
      <c r="A124" s="9"/>
      <c r="B124" s="6" t="s">
        <v>25</v>
      </c>
      <c r="C124" s="175"/>
      <c r="D124" s="175"/>
      <c r="E124" s="175">
        <v>0.71086365091179282</v>
      </c>
      <c r="G124" s="175"/>
      <c r="H124" s="175"/>
      <c r="I124" s="175">
        <v>1.9075724357641319</v>
      </c>
      <c r="K124" s="175"/>
      <c r="L124" s="175"/>
      <c r="M124" s="175">
        <v>0.66307067199382841</v>
      </c>
      <c r="O124" s="175"/>
      <c r="P124" s="175"/>
      <c r="Q124" s="175">
        <v>1.4786270395713079</v>
      </c>
      <c r="S124" s="175"/>
      <c r="T124" s="175"/>
      <c r="U124" s="175">
        <v>0.65627810293627731</v>
      </c>
      <c r="W124" s="175"/>
      <c r="X124" s="175"/>
      <c r="Y124" s="175">
        <v>1.2258591802541783</v>
      </c>
    </row>
    <row r="125" spans="1:25" s="184" customFormat="1">
      <c r="A125" s="9"/>
      <c r="B125" s="6"/>
      <c r="C125" s="176"/>
      <c r="D125" s="176"/>
      <c r="E125" s="176"/>
      <c r="G125" s="176"/>
      <c r="H125" s="176"/>
      <c r="I125" s="176"/>
      <c r="K125" s="176"/>
      <c r="L125" s="176"/>
      <c r="M125" s="176"/>
      <c r="O125" s="176"/>
      <c r="P125" s="176"/>
      <c r="Q125" s="176"/>
      <c r="S125" s="176"/>
      <c r="T125" s="176"/>
      <c r="U125" s="176"/>
      <c r="W125" s="176"/>
      <c r="X125" s="176"/>
      <c r="Y125" s="176"/>
    </row>
    <row r="126" spans="1:25">
      <c r="A126" s="59" t="s">
        <v>96</v>
      </c>
      <c r="B126" s="90"/>
      <c r="C126" s="171"/>
      <c r="D126" s="171"/>
      <c r="E126" s="171"/>
      <c r="G126" s="171"/>
      <c r="H126" s="171"/>
      <c r="I126" s="171"/>
      <c r="K126" s="171"/>
      <c r="L126" s="171"/>
      <c r="M126" s="171"/>
      <c r="O126" s="171"/>
      <c r="P126" s="171"/>
      <c r="Q126" s="171"/>
      <c r="S126" s="171"/>
      <c r="T126" s="171"/>
      <c r="U126" s="171"/>
      <c r="W126" s="171"/>
      <c r="X126" s="171"/>
      <c r="Y126" s="171"/>
    </row>
    <row r="127" spans="1:25">
      <c r="A127" s="52" t="s">
        <v>79</v>
      </c>
      <c r="B127" s="8" t="s">
        <v>40</v>
      </c>
      <c r="C127" s="185">
        <v>44154</v>
      </c>
      <c r="D127" s="185">
        <v>55776</v>
      </c>
      <c r="E127" s="186">
        <v>79.163080895008605</v>
      </c>
      <c r="G127" s="185">
        <v>8530</v>
      </c>
      <c r="H127" s="185">
        <v>55776</v>
      </c>
      <c r="I127" s="186">
        <v>15.293316121629374</v>
      </c>
      <c r="K127" s="185">
        <v>14687</v>
      </c>
      <c r="L127" s="185">
        <v>22445</v>
      </c>
      <c r="M127" s="186">
        <v>65.435509022053907</v>
      </c>
      <c r="O127" s="185">
        <v>6268</v>
      </c>
      <c r="P127" s="185">
        <v>22445</v>
      </c>
      <c r="Q127" s="186">
        <v>27.926041434617954</v>
      </c>
      <c r="S127" s="185">
        <v>3091</v>
      </c>
      <c r="T127" s="185">
        <v>6425</v>
      </c>
      <c r="U127" s="186">
        <v>48.108949416342412</v>
      </c>
      <c r="W127" s="185">
        <v>2773</v>
      </c>
      <c r="X127" s="185">
        <v>6425</v>
      </c>
      <c r="Y127" s="186">
        <v>43.159533073929964</v>
      </c>
    </row>
    <row r="128" spans="1:25">
      <c r="A128" s="130"/>
      <c r="B128" s="8" t="s">
        <v>22</v>
      </c>
      <c r="C128" s="185">
        <v>35171</v>
      </c>
      <c r="D128" s="185">
        <v>46687</v>
      </c>
      <c r="E128" s="186">
        <v>75.333604643690961</v>
      </c>
      <c r="G128" s="185">
        <v>8552</v>
      </c>
      <c r="H128" s="185">
        <v>46687</v>
      </c>
      <c r="I128" s="186">
        <v>18.317732987769613</v>
      </c>
      <c r="K128" s="185">
        <v>11265</v>
      </c>
      <c r="L128" s="185">
        <v>18553</v>
      </c>
      <c r="M128" s="186">
        <v>60.717943189780634</v>
      </c>
      <c r="O128" s="185">
        <v>5763</v>
      </c>
      <c r="P128" s="185">
        <v>18553</v>
      </c>
      <c r="Q128" s="186">
        <v>31.062361882175388</v>
      </c>
      <c r="S128" s="185">
        <v>2070</v>
      </c>
      <c r="T128" s="185">
        <v>4718</v>
      </c>
      <c r="U128" s="186">
        <v>43.87452310300975</v>
      </c>
      <c r="W128" s="185">
        <v>2152</v>
      </c>
      <c r="X128" s="185">
        <v>4718</v>
      </c>
      <c r="Y128" s="186">
        <v>45.612547689699021</v>
      </c>
    </row>
    <row r="129" spans="1:25">
      <c r="A129" s="130"/>
      <c r="B129" s="8" t="s">
        <v>23</v>
      </c>
      <c r="C129" s="185">
        <v>28418</v>
      </c>
      <c r="D129" s="185">
        <v>40683</v>
      </c>
      <c r="E129" s="186">
        <v>69.852272447951236</v>
      </c>
      <c r="G129" s="185">
        <v>9274</v>
      </c>
      <c r="H129" s="185">
        <v>40683</v>
      </c>
      <c r="I129" s="186">
        <v>22.795762357741562</v>
      </c>
      <c r="K129" s="185">
        <v>9027</v>
      </c>
      <c r="L129" s="185">
        <v>16160</v>
      </c>
      <c r="M129" s="186">
        <v>55.860148514851481</v>
      </c>
      <c r="O129" s="185">
        <v>5775</v>
      </c>
      <c r="P129" s="185">
        <v>16160</v>
      </c>
      <c r="Q129" s="186">
        <v>35.736386138613859</v>
      </c>
      <c r="S129" s="185">
        <v>1676</v>
      </c>
      <c r="T129" s="185">
        <v>3941</v>
      </c>
      <c r="U129" s="186">
        <v>42.52727734077645</v>
      </c>
      <c r="W129" s="185">
        <v>1916</v>
      </c>
      <c r="X129" s="185">
        <v>3941</v>
      </c>
      <c r="Y129" s="186">
        <v>48.617102258310076</v>
      </c>
    </row>
    <row r="130" spans="1:25">
      <c r="A130" s="130"/>
      <c r="B130" s="8" t="s">
        <v>24</v>
      </c>
      <c r="C130" s="185">
        <v>34611</v>
      </c>
      <c r="D130" s="185">
        <v>50605</v>
      </c>
      <c r="E130" s="186">
        <v>68.394427428119755</v>
      </c>
      <c r="G130" s="185">
        <v>12265</v>
      </c>
      <c r="H130" s="185">
        <v>50605</v>
      </c>
      <c r="I130" s="186">
        <v>24.23673550044462</v>
      </c>
      <c r="K130" s="185">
        <v>11023</v>
      </c>
      <c r="L130" s="185">
        <v>20548</v>
      </c>
      <c r="M130" s="186">
        <v>53.645123613003697</v>
      </c>
      <c r="O130" s="185">
        <v>7721</v>
      </c>
      <c r="P130" s="185">
        <v>20548</v>
      </c>
      <c r="Q130" s="186">
        <v>37.575433132178318</v>
      </c>
      <c r="S130" s="185">
        <v>1969</v>
      </c>
      <c r="T130" s="185">
        <v>4970</v>
      </c>
      <c r="U130" s="186">
        <v>39.617706237424549</v>
      </c>
      <c r="W130" s="185">
        <v>2506</v>
      </c>
      <c r="X130" s="185">
        <v>4970</v>
      </c>
      <c r="Y130" s="186">
        <v>50.422535211267608</v>
      </c>
    </row>
    <row r="131" spans="1:25">
      <c r="A131" s="130"/>
      <c r="B131" s="8" t="s">
        <v>41</v>
      </c>
      <c r="C131" s="185">
        <v>35008</v>
      </c>
      <c r="D131" s="185">
        <v>56988</v>
      </c>
      <c r="E131" s="186">
        <v>61.430476591563135</v>
      </c>
      <c r="G131" s="185">
        <v>16728</v>
      </c>
      <c r="H131" s="185">
        <v>56988</v>
      </c>
      <c r="I131" s="186">
        <v>29.353548115392712</v>
      </c>
      <c r="K131" s="185">
        <v>12251</v>
      </c>
      <c r="L131" s="185">
        <v>25199</v>
      </c>
      <c r="M131" s="186">
        <v>48.617008611452832</v>
      </c>
      <c r="O131" s="185">
        <v>10286</v>
      </c>
      <c r="P131" s="185">
        <v>25199</v>
      </c>
      <c r="Q131" s="186">
        <v>40.819080122227078</v>
      </c>
      <c r="S131" s="185">
        <v>2159</v>
      </c>
      <c r="T131" s="185">
        <v>6123</v>
      </c>
      <c r="U131" s="186">
        <v>35.260493222276665</v>
      </c>
      <c r="W131" s="185">
        <v>3197</v>
      </c>
      <c r="X131" s="185">
        <v>6123</v>
      </c>
      <c r="Y131" s="186">
        <v>52.212967499591699</v>
      </c>
    </row>
    <row r="132" spans="1:25">
      <c r="A132" s="23"/>
      <c r="B132" s="6" t="s">
        <v>25</v>
      </c>
      <c r="C132" s="175"/>
      <c r="D132" s="175"/>
      <c r="E132" s="175">
        <v>0.77599906290959497</v>
      </c>
      <c r="G132" s="175"/>
      <c r="H132" s="175"/>
      <c r="I132" s="175">
        <v>1.9193710430060305</v>
      </c>
      <c r="K132" s="175"/>
      <c r="L132" s="175"/>
      <c r="M132" s="175">
        <v>0.74297593673592899</v>
      </c>
      <c r="O132" s="175"/>
      <c r="P132" s="175"/>
      <c r="Q132" s="175">
        <v>1.4616851521113383</v>
      </c>
      <c r="S132" s="175"/>
      <c r="T132" s="175"/>
      <c r="U132" s="175">
        <v>0.73293001925955215</v>
      </c>
      <c r="W132" s="175"/>
      <c r="X132" s="175"/>
      <c r="Y132" s="175">
        <v>1.2097667370532876</v>
      </c>
    </row>
    <row r="133" spans="1:25" s="184" customFormat="1">
      <c r="A133" s="43"/>
      <c r="B133" s="8"/>
      <c r="C133" s="187"/>
      <c r="D133" s="187"/>
      <c r="E133" s="188"/>
      <c r="G133" s="187"/>
      <c r="H133" s="187"/>
      <c r="I133" s="188"/>
      <c r="K133" s="187"/>
      <c r="L133" s="187"/>
      <c r="M133" s="188"/>
      <c r="O133" s="187"/>
      <c r="P133" s="187"/>
      <c r="Q133" s="188"/>
      <c r="S133" s="187"/>
      <c r="T133" s="187"/>
      <c r="U133" s="188"/>
      <c r="W133" s="187"/>
      <c r="X133" s="187"/>
      <c r="Y133" s="188"/>
    </row>
    <row r="134" spans="1:25" s="184" customFormat="1">
      <c r="A134" s="130"/>
      <c r="B134" s="24"/>
      <c r="C134" s="187"/>
      <c r="D134" s="187"/>
      <c r="E134" s="188"/>
      <c r="G134" s="187"/>
      <c r="H134" s="187"/>
      <c r="I134" s="188"/>
      <c r="K134" s="187"/>
      <c r="L134" s="187"/>
      <c r="M134" s="188"/>
      <c r="O134" s="187"/>
      <c r="P134" s="187"/>
      <c r="Q134" s="188"/>
      <c r="S134" s="187"/>
      <c r="T134" s="187"/>
      <c r="U134" s="188"/>
      <c r="W134" s="187"/>
      <c r="X134" s="187"/>
      <c r="Y134" s="188"/>
    </row>
    <row r="135" spans="1:25">
      <c r="A135" s="52" t="s">
        <v>80</v>
      </c>
      <c r="B135" s="8" t="s">
        <v>40</v>
      </c>
      <c r="C135" s="185">
        <v>6974</v>
      </c>
      <c r="D135" s="185">
        <v>9649</v>
      </c>
      <c r="E135" s="186">
        <v>72.276919888071305</v>
      </c>
      <c r="G135" s="185">
        <v>1722</v>
      </c>
      <c r="H135" s="185">
        <v>9649</v>
      </c>
      <c r="I135" s="186">
        <v>17.846408954295782</v>
      </c>
      <c r="K135" s="185">
        <v>1805</v>
      </c>
      <c r="L135" s="185">
        <v>2970</v>
      </c>
      <c r="M135" s="186">
        <v>60.774410774410768</v>
      </c>
      <c r="O135" s="185">
        <v>831</v>
      </c>
      <c r="P135" s="185">
        <v>2970</v>
      </c>
      <c r="Q135" s="186">
        <v>27.979797979797983</v>
      </c>
      <c r="S135" s="185">
        <v>275</v>
      </c>
      <c r="T135" s="185">
        <v>569</v>
      </c>
      <c r="U135" s="186">
        <v>48.330404217926187</v>
      </c>
      <c r="W135" s="185">
        <v>239</v>
      </c>
      <c r="X135" s="185">
        <v>569</v>
      </c>
      <c r="Y135" s="186">
        <v>42.003514938488578</v>
      </c>
    </row>
    <row r="136" spans="1:25">
      <c r="A136" s="130"/>
      <c r="B136" s="8" t="s">
        <v>22</v>
      </c>
      <c r="C136" s="185">
        <v>9551</v>
      </c>
      <c r="D136" s="185">
        <v>14622</v>
      </c>
      <c r="E136" s="186">
        <v>65.319381753522094</v>
      </c>
      <c r="G136" s="185">
        <v>3653</v>
      </c>
      <c r="H136" s="185">
        <v>14622</v>
      </c>
      <c r="I136" s="186">
        <v>24.982902475721517</v>
      </c>
      <c r="K136" s="185">
        <v>2723</v>
      </c>
      <c r="L136" s="185">
        <v>5449</v>
      </c>
      <c r="M136" s="186">
        <v>49.972472013213434</v>
      </c>
      <c r="O136" s="185">
        <v>2106</v>
      </c>
      <c r="P136" s="185">
        <v>5449</v>
      </c>
      <c r="Q136" s="186">
        <v>38.649293448339144</v>
      </c>
      <c r="S136" s="185">
        <v>481</v>
      </c>
      <c r="T136" s="185">
        <v>1267</v>
      </c>
      <c r="U136" s="186">
        <v>37.963693764798741</v>
      </c>
      <c r="W136" s="185">
        <v>637</v>
      </c>
      <c r="X136" s="185">
        <v>1267</v>
      </c>
      <c r="Y136" s="186">
        <v>50.276243093922659</v>
      </c>
    </row>
    <row r="137" spans="1:25">
      <c r="A137" s="130"/>
      <c r="B137" s="8" t="s">
        <v>23</v>
      </c>
      <c r="C137" s="185">
        <v>12775</v>
      </c>
      <c r="D137" s="185">
        <v>20069</v>
      </c>
      <c r="E137" s="186">
        <v>63.655388908266488</v>
      </c>
      <c r="G137" s="185">
        <v>4936</v>
      </c>
      <c r="H137" s="185">
        <v>20069</v>
      </c>
      <c r="I137" s="186">
        <v>24.595146743734116</v>
      </c>
      <c r="K137" s="185">
        <v>3343</v>
      </c>
      <c r="L137" s="185">
        <v>6770</v>
      </c>
      <c r="M137" s="186">
        <v>49.379615952732642</v>
      </c>
      <c r="O137" s="185">
        <v>2597</v>
      </c>
      <c r="P137" s="185">
        <v>6770</v>
      </c>
      <c r="Q137" s="186">
        <v>38.360413589364846</v>
      </c>
      <c r="S137" s="185">
        <v>496</v>
      </c>
      <c r="T137" s="185">
        <v>1413</v>
      </c>
      <c r="U137" s="186">
        <v>35.102618542108985</v>
      </c>
      <c r="W137" s="185">
        <v>698</v>
      </c>
      <c r="X137" s="185">
        <v>1413</v>
      </c>
      <c r="Y137" s="186">
        <v>49.398443029016278</v>
      </c>
    </row>
    <row r="138" spans="1:25">
      <c r="A138" s="130"/>
      <c r="B138" s="8" t="s">
        <v>24</v>
      </c>
      <c r="C138" s="185">
        <v>11391</v>
      </c>
      <c r="D138" s="185">
        <v>19433</v>
      </c>
      <c r="E138" s="186">
        <v>58.616785879689189</v>
      </c>
      <c r="G138" s="185">
        <v>5843</v>
      </c>
      <c r="H138" s="185">
        <v>19433</v>
      </c>
      <c r="I138" s="186">
        <v>30.067411104821694</v>
      </c>
      <c r="K138" s="185">
        <v>3302</v>
      </c>
      <c r="L138" s="185">
        <v>7593</v>
      </c>
      <c r="M138" s="186">
        <v>43.48742262610299</v>
      </c>
      <c r="O138" s="185">
        <v>3366</v>
      </c>
      <c r="P138" s="185">
        <v>7593</v>
      </c>
      <c r="Q138" s="186">
        <v>44.330304227578033</v>
      </c>
      <c r="S138" s="185">
        <v>522</v>
      </c>
      <c r="T138" s="185">
        <v>1803</v>
      </c>
      <c r="U138" s="186">
        <v>28.951747088186359</v>
      </c>
      <c r="W138" s="185">
        <v>1005</v>
      </c>
      <c r="X138" s="185">
        <v>1803</v>
      </c>
      <c r="Y138" s="186">
        <v>55.740432612312809</v>
      </c>
    </row>
    <row r="139" spans="1:25">
      <c r="A139" s="130"/>
      <c r="B139" s="8" t="s">
        <v>41</v>
      </c>
      <c r="C139" s="185">
        <v>8854</v>
      </c>
      <c r="D139" s="185">
        <v>16088</v>
      </c>
      <c r="E139" s="186">
        <v>55.034808552958722</v>
      </c>
      <c r="G139" s="185">
        <v>4947</v>
      </c>
      <c r="H139" s="185">
        <v>16088</v>
      </c>
      <c r="I139" s="186">
        <v>30.749627051218297</v>
      </c>
      <c r="K139" s="185">
        <v>2255</v>
      </c>
      <c r="L139" s="185">
        <v>5240</v>
      </c>
      <c r="M139" s="186">
        <v>43.034351145038165</v>
      </c>
      <c r="O139" s="185">
        <v>2219</v>
      </c>
      <c r="P139" s="185">
        <v>5240</v>
      </c>
      <c r="Q139" s="186">
        <v>42.347328244274806</v>
      </c>
      <c r="S139" s="185">
        <v>348</v>
      </c>
      <c r="T139" s="185">
        <v>1083</v>
      </c>
      <c r="U139" s="186">
        <v>32.132963988919663</v>
      </c>
      <c r="W139" s="185">
        <v>588</v>
      </c>
      <c r="X139" s="185">
        <v>1083</v>
      </c>
      <c r="Y139" s="186">
        <v>54.29362880886427</v>
      </c>
    </row>
    <row r="140" spans="1:25">
      <c r="A140" s="23"/>
      <c r="B140" s="6" t="s">
        <v>25</v>
      </c>
      <c r="C140" s="175"/>
      <c r="D140" s="175"/>
      <c r="E140" s="175">
        <v>0.76144374494909473</v>
      </c>
      <c r="G140" s="175"/>
      <c r="H140" s="175"/>
      <c r="I140" s="175">
        <v>1.7230148165923656</v>
      </c>
      <c r="K140" s="175"/>
      <c r="L140" s="175"/>
      <c r="M140" s="175">
        <v>0.70809984986572505</v>
      </c>
      <c r="O140" s="175"/>
      <c r="P140" s="175"/>
      <c r="Q140" s="175">
        <v>1.5134965690192077</v>
      </c>
      <c r="S140" s="175"/>
      <c r="T140" s="175"/>
      <c r="U140" s="175">
        <v>0.66486023671619232</v>
      </c>
      <c r="W140" s="175"/>
      <c r="X140" s="175"/>
      <c r="Y140" s="175">
        <v>1.2925972716419987</v>
      </c>
    </row>
    <row r="141" spans="1:25" s="184" customFormat="1">
      <c r="A141" s="43"/>
      <c r="B141" s="8"/>
      <c r="C141" s="187"/>
      <c r="D141" s="187"/>
      <c r="E141" s="188"/>
      <c r="G141" s="187"/>
      <c r="H141" s="187"/>
      <c r="I141" s="188"/>
      <c r="K141" s="187"/>
      <c r="L141" s="187"/>
      <c r="M141" s="188"/>
      <c r="O141" s="187"/>
      <c r="P141" s="187"/>
      <c r="Q141" s="188"/>
      <c r="S141" s="187"/>
      <c r="T141" s="187"/>
      <c r="U141" s="188"/>
      <c r="W141" s="187"/>
      <c r="X141" s="187"/>
      <c r="Y141" s="188"/>
    </row>
    <row r="142" spans="1:25" s="184" customFormat="1">
      <c r="A142" s="130"/>
      <c r="B142" s="24"/>
      <c r="C142" s="187"/>
      <c r="D142" s="187"/>
      <c r="E142" s="188"/>
      <c r="G142" s="187"/>
      <c r="H142" s="187"/>
      <c r="I142" s="188"/>
      <c r="K142" s="187"/>
      <c r="L142" s="187"/>
      <c r="M142" s="188"/>
      <c r="O142" s="187"/>
      <c r="P142" s="187"/>
      <c r="Q142" s="188"/>
      <c r="S142" s="187"/>
      <c r="T142" s="187"/>
      <c r="U142" s="188"/>
      <c r="W142" s="187"/>
      <c r="X142" s="187"/>
      <c r="Y142" s="188"/>
    </row>
    <row r="143" spans="1:25">
      <c r="A143" s="52" t="s">
        <v>81</v>
      </c>
      <c r="B143" s="8" t="s">
        <v>40</v>
      </c>
      <c r="C143" s="185">
        <v>52808</v>
      </c>
      <c r="D143" s="185">
        <v>67351</v>
      </c>
      <c r="E143" s="186">
        <v>78.407150599100234</v>
      </c>
      <c r="G143" s="185">
        <v>10656</v>
      </c>
      <c r="H143" s="185">
        <v>67351</v>
      </c>
      <c r="I143" s="186">
        <v>15.821591364641952</v>
      </c>
      <c r="K143" s="185">
        <v>17523</v>
      </c>
      <c r="L143" s="185">
        <v>27032</v>
      </c>
      <c r="M143" s="186">
        <v>64.823172536253324</v>
      </c>
      <c r="O143" s="185">
        <v>7666</v>
      </c>
      <c r="P143" s="185">
        <v>27032</v>
      </c>
      <c r="Q143" s="186">
        <v>28.358981947321695</v>
      </c>
      <c r="S143" s="185">
        <v>3570</v>
      </c>
      <c r="T143" s="185">
        <v>7501</v>
      </c>
      <c r="U143" s="186">
        <v>47.593654179442737</v>
      </c>
      <c r="W143" s="185">
        <v>3260</v>
      </c>
      <c r="X143" s="185">
        <v>7501</v>
      </c>
      <c r="Y143" s="186">
        <v>43.460871883748837</v>
      </c>
    </row>
    <row r="144" spans="1:25">
      <c r="A144" s="130"/>
      <c r="B144" s="8" t="s">
        <v>22</v>
      </c>
      <c r="C144" s="185">
        <v>39648</v>
      </c>
      <c r="D144" s="185">
        <v>54013</v>
      </c>
      <c r="E144" s="186">
        <v>73.404550756299415</v>
      </c>
      <c r="G144" s="185">
        <v>10575</v>
      </c>
      <c r="H144" s="185">
        <v>54013</v>
      </c>
      <c r="I144" s="186">
        <v>19.578619961861033</v>
      </c>
      <c r="K144" s="185">
        <v>12290</v>
      </c>
      <c r="L144" s="185">
        <v>20899</v>
      </c>
      <c r="M144" s="186">
        <v>58.806641466098853</v>
      </c>
      <c r="O144" s="185">
        <v>6803</v>
      </c>
      <c r="P144" s="185">
        <v>20899</v>
      </c>
      <c r="Q144" s="186">
        <v>32.551796736685965</v>
      </c>
      <c r="S144" s="185">
        <v>2300</v>
      </c>
      <c r="T144" s="185">
        <v>5262</v>
      </c>
      <c r="U144" s="186">
        <v>43.709616115545415</v>
      </c>
      <c r="W144" s="185">
        <v>2436</v>
      </c>
      <c r="X144" s="185">
        <v>5262</v>
      </c>
      <c r="Y144" s="186">
        <v>46.29418472063854</v>
      </c>
    </row>
    <row r="145" spans="1:25">
      <c r="A145" s="130"/>
      <c r="B145" s="8" t="s">
        <v>23</v>
      </c>
      <c r="C145" s="185">
        <v>41870</v>
      </c>
      <c r="D145" s="185">
        <v>60637</v>
      </c>
      <c r="E145" s="186">
        <v>69.050249847452875</v>
      </c>
      <c r="G145" s="185">
        <v>14044</v>
      </c>
      <c r="H145" s="185">
        <v>60637</v>
      </c>
      <c r="I145" s="186">
        <v>23.160776423635735</v>
      </c>
      <c r="K145" s="185">
        <v>13211</v>
      </c>
      <c r="L145" s="185">
        <v>24088</v>
      </c>
      <c r="M145" s="186">
        <v>54.844735968116908</v>
      </c>
      <c r="O145" s="185">
        <v>8702</v>
      </c>
      <c r="P145" s="185">
        <v>24088</v>
      </c>
      <c r="Q145" s="186">
        <v>36.125871803387575</v>
      </c>
      <c r="S145" s="185">
        <v>2321</v>
      </c>
      <c r="T145" s="185">
        <v>5757</v>
      </c>
      <c r="U145" s="186">
        <v>40.316136876845583</v>
      </c>
      <c r="W145" s="185">
        <v>2862</v>
      </c>
      <c r="X145" s="185">
        <v>5757</v>
      </c>
      <c r="Y145" s="186">
        <v>49.713392391870762</v>
      </c>
    </row>
    <row r="146" spans="1:25">
      <c r="A146" s="130"/>
      <c r="B146" s="8" t="s">
        <v>24</v>
      </c>
      <c r="C146" s="185">
        <v>47088</v>
      </c>
      <c r="D146" s="185">
        <v>72156</v>
      </c>
      <c r="E146" s="186">
        <v>65.258606352902049</v>
      </c>
      <c r="G146" s="185">
        <v>18396</v>
      </c>
      <c r="H146" s="185">
        <v>72156</v>
      </c>
      <c r="I146" s="186">
        <v>25.494761350407451</v>
      </c>
      <c r="K146" s="185">
        <v>14308</v>
      </c>
      <c r="L146" s="185">
        <v>28222</v>
      </c>
      <c r="M146" s="186">
        <v>50.698036992417258</v>
      </c>
      <c r="O146" s="185">
        <v>10937</v>
      </c>
      <c r="P146" s="185">
        <v>28222</v>
      </c>
      <c r="Q146" s="186">
        <v>38.753454751612217</v>
      </c>
      <c r="S146" s="185">
        <v>2456</v>
      </c>
      <c r="T146" s="185">
        <v>6639</v>
      </c>
      <c r="U146" s="186">
        <v>36.993523120951949</v>
      </c>
      <c r="W146" s="185">
        <v>3328</v>
      </c>
      <c r="X146" s="185">
        <v>6639</v>
      </c>
      <c r="Y146" s="186">
        <v>50.128031330019581</v>
      </c>
    </row>
    <row r="147" spans="1:25">
      <c r="A147" s="130"/>
      <c r="B147" s="8" t="s">
        <v>41</v>
      </c>
      <c r="C147" s="185">
        <v>45493</v>
      </c>
      <c r="D147" s="185">
        <v>76443</v>
      </c>
      <c r="E147" s="186">
        <v>59.512316366442974</v>
      </c>
      <c r="G147" s="185">
        <v>22779</v>
      </c>
      <c r="H147" s="185">
        <v>76443</v>
      </c>
      <c r="I147" s="186">
        <v>29.798673521447355</v>
      </c>
      <c r="K147" s="185">
        <v>14349</v>
      </c>
      <c r="L147" s="185">
        <v>30686</v>
      </c>
      <c r="M147" s="186">
        <v>46.760737795737469</v>
      </c>
      <c r="O147" s="185">
        <v>12824</v>
      </c>
      <c r="P147" s="185">
        <v>30686</v>
      </c>
      <c r="Q147" s="186">
        <v>41.791044776119399</v>
      </c>
      <c r="S147" s="185">
        <v>2440</v>
      </c>
      <c r="T147" s="185">
        <v>7153</v>
      </c>
      <c r="U147" s="186">
        <v>34.111561582552774</v>
      </c>
      <c r="W147" s="185">
        <v>3825</v>
      </c>
      <c r="X147" s="185">
        <v>7153</v>
      </c>
      <c r="Y147" s="186">
        <v>53.474066825108345</v>
      </c>
    </row>
    <row r="148" spans="1:25">
      <c r="A148" s="23"/>
      <c r="B148" s="6" t="s">
        <v>25</v>
      </c>
      <c r="C148" s="175"/>
      <c r="D148" s="175"/>
      <c r="E148" s="175">
        <v>0.7590164406143578</v>
      </c>
      <c r="G148" s="175"/>
      <c r="H148" s="175"/>
      <c r="I148" s="175">
        <v>1.8834182247963596</v>
      </c>
      <c r="K148" s="175"/>
      <c r="L148" s="175"/>
      <c r="M148" s="175">
        <v>0.72135836563052869</v>
      </c>
      <c r="O148" s="175"/>
      <c r="P148" s="175"/>
      <c r="Q148" s="175">
        <v>1.4736440417271843</v>
      </c>
      <c r="S148" s="175"/>
      <c r="T148" s="175"/>
      <c r="U148" s="175">
        <v>0.71672499560428116</v>
      </c>
      <c r="W148" s="175"/>
      <c r="X148" s="175"/>
      <c r="Y148" s="175">
        <v>1.2303956296169867</v>
      </c>
    </row>
    <row r="149" spans="1:25" s="184" customFormat="1">
      <c r="A149" s="23"/>
      <c r="B149" s="6"/>
      <c r="C149" s="176"/>
      <c r="D149" s="176"/>
      <c r="E149" s="176"/>
      <c r="G149" s="176"/>
      <c r="H149" s="176"/>
      <c r="I149" s="176"/>
      <c r="K149" s="176"/>
      <c r="L149" s="176"/>
      <c r="M149" s="176"/>
      <c r="O149" s="176"/>
      <c r="P149" s="176"/>
      <c r="Q149" s="176"/>
      <c r="S149" s="176"/>
      <c r="T149" s="176"/>
      <c r="U149" s="176"/>
      <c r="W149" s="176"/>
      <c r="X149" s="176"/>
      <c r="Y149" s="176"/>
    </row>
    <row r="150" spans="1:25">
      <c r="A150" s="59" t="s">
        <v>97</v>
      </c>
      <c r="B150" s="90"/>
      <c r="C150" s="171"/>
      <c r="D150" s="171"/>
      <c r="E150" s="171"/>
      <c r="G150" s="171"/>
      <c r="H150" s="171"/>
      <c r="I150" s="171"/>
      <c r="K150" s="171"/>
      <c r="L150" s="171"/>
      <c r="M150" s="171"/>
      <c r="O150" s="171"/>
      <c r="P150" s="171"/>
      <c r="Q150" s="171"/>
      <c r="S150" s="171"/>
      <c r="T150" s="171"/>
      <c r="U150" s="171"/>
      <c r="W150" s="171"/>
      <c r="X150" s="171"/>
      <c r="Y150" s="171"/>
    </row>
    <row r="151" spans="1:25">
      <c r="A151" s="52" t="s">
        <v>82</v>
      </c>
      <c r="B151" s="8" t="s">
        <v>40</v>
      </c>
      <c r="C151" s="185">
        <v>5436</v>
      </c>
      <c r="D151" s="185">
        <v>7191</v>
      </c>
      <c r="E151" s="186">
        <v>75.594493116395483</v>
      </c>
      <c r="G151" s="185">
        <v>1407</v>
      </c>
      <c r="H151" s="185">
        <v>7191</v>
      </c>
      <c r="I151" s="186">
        <v>19.566124322069253</v>
      </c>
      <c r="K151" s="185">
        <v>1763</v>
      </c>
      <c r="L151" s="185">
        <v>2852</v>
      </c>
      <c r="M151" s="186">
        <v>61.816269284712476</v>
      </c>
      <c r="O151" s="185">
        <v>921</v>
      </c>
      <c r="P151" s="185">
        <v>2852</v>
      </c>
      <c r="Q151" s="186">
        <v>32.293127629733519</v>
      </c>
      <c r="S151" s="185">
        <v>346</v>
      </c>
      <c r="T151" s="185">
        <v>765</v>
      </c>
      <c r="U151" s="186">
        <v>45.228758169934643</v>
      </c>
      <c r="W151" s="185">
        <v>352</v>
      </c>
      <c r="X151" s="185">
        <v>765</v>
      </c>
      <c r="Y151" s="186">
        <v>46.013071895424837</v>
      </c>
    </row>
    <row r="152" spans="1:25">
      <c r="A152" s="130"/>
      <c r="B152" s="8" t="s">
        <v>22</v>
      </c>
      <c r="C152" s="185">
        <v>5113</v>
      </c>
      <c r="D152" s="185">
        <v>6763</v>
      </c>
      <c r="E152" s="186">
        <v>75.602543250036973</v>
      </c>
      <c r="G152" s="185">
        <v>1303</v>
      </c>
      <c r="H152" s="185">
        <v>6763</v>
      </c>
      <c r="I152" s="186">
        <v>19.266597663758684</v>
      </c>
      <c r="K152" s="185">
        <v>1757</v>
      </c>
      <c r="L152" s="185">
        <v>2791</v>
      </c>
      <c r="M152" s="186">
        <v>62.952346829093521</v>
      </c>
      <c r="O152" s="185">
        <v>872</v>
      </c>
      <c r="P152" s="185">
        <v>2791</v>
      </c>
      <c r="Q152" s="186">
        <v>31.243281977785742</v>
      </c>
      <c r="S152" s="185">
        <v>378</v>
      </c>
      <c r="T152" s="185">
        <v>709</v>
      </c>
      <c r="U152" s="186">
        <v>53.314527503526087</v>
      </c>
      <c r="W152" s="185">
        <v>305</v>
      </c>
      <c r="X152" s="185">
        <v>709</v>
      </c>
      <c r="Y152" s="186">
        <v>43.018335684062059</v>
      </c>
    </row>
    <row r="153" spans="1:25">
      <c r="A153" s="130"/>
      <c r="B153" s="8" t="s">
        <v>23</v>
      </c>
      <c r="C153" s="185">
        <v>5372</v>
      </c>
      <c r="D153" s="185">
        <v>7893</v>
      </c>
      <c r="E153" s="186">
        <v>68.060306600785509</v>
      </c>
      <c r="G153" s="185">
        <v>2019</v>
      </c>
      <c r="H153" s="185">
        <v>7893</v>
      </c>
      <c r="I153" s="186">
        <v>25.579627518053972</v>
      </c>
      <c r="K153" s="185">
        <v>1885</v>
      </c>
      <c r="L153" s="185">
        <v>3509</v>
      </c>
      <c r="M153" s="186">
        <v>53.719008264462808</v>
      </c>
      <c r="O153" s="185">
        <v>1362</v>
      </c>
      <c r="P153" s="185">
        <v>3509</v>
      </c>
      <c r="Q153" s="186">
        <v>38.814477058991166</v>
      </c>
      <c r="S153" s="185">
        <v>383</v>
      </c>
      <c r="T153" s="185">
        <v>1007</v>
      </c>
      <c r="U153" s="186">
        <v>38.033763654419069</v>
      </c>
      <c r="W153" s="185">
        <v>522</v>
      </c>
      <c r="X153" s="185">
        <v>1007</v>
      </c>
      <c r="Y153" s="186">
        <v>51.837140019860975</v>
      </c>
    </row>
    <row r="154" spans="1:25">
      <c r="A154" s="130"/>
      <c r="B154" s="8" t="s">
        <v>24</v>
      </c>
      <c r="C154" s="185">
        <v>3762</v>
      </c>
      <c r="D154" s="185">
        <v>6798</v>
      </c>
      <c r="E154" s="186">
        <v>55.339805825242713</v>
      </c>
      <c r="G154" s="185">
        <v>2505</v>
      </c>
      <c r="H154" s="185">
        <v>6798</v>
      </c>
      <c r="I154" s="186">
        <v>36.849073256840249</v>
      </c>
      <c r="K154" s="185">
        <v>1177</v>
      </c>
      <c r="L154" s="185">
        <v>2841</v>
      </c>
      <c r="M154" s="186">
        <v>41.429074269623371</v>
      </c>
      <c r="O154" s="185">
        <v>1431</v>
      </c>
      <c r="P154" s="185">
        <v>2841</v>
      </c>
      <c r="Q154" s="186">
        <v>50.369588173178457</v>
      </c>
      <c r="S154" s="185">
        <v>230</v>
      </c>
      <c r="T154" s="185">
        <v>728</v>
      </c>
      <c r="U154" s="186">
        <v>31.593406593406591</v>
      </c>
      <c r="W154" s="185">
        <v>441</v>
      </c>
      <c r="X154" s="185">
        <v>728</v>
      </c>
      <c r="Y154" s="186">
        <v>60.576923076923073</v>
      </c>
    </row>
    <row r="155" spans="1:25">
      <c r="A155" s="130"/>
      <c r="B155" s="8" t="s">
        <v>41</v>
      </c>
      <c r="C155" s="185">
        <v>3121</v>
      </c>
      <c r="D155" s="185">
        <v>6417</v>
      </c>
      <c r="E155" s="186">
        <v>48.636434470936571</v>
      </c>
      <c r="G155" s="185">
        <v>2729</v>
      </c>
      <c r="H155" s="185">
        <v>6417</v>
      </c>
      <c r="I155" s="186">
        <v>42.527660900732428</v>
      </c>
      <c r="K155" s="185">
        <v>920</v>
      </c>
      <c r="L155" s="185">
        <v>2649</v>
      </c>
      <c r="M155" s="186">
        <v>34.730086825217064</v>
      </c>
      <c r="O155" s="185">
        <v>1440</v>
      </c>
      <c r="P155" s="185">
        <v>2649</v>
      </c>
      <c r="Q155" s="186">
        <v>54.360135900339742</v>
      </c>
      <c r="S155" s="185">
        <v>136</v>
      </c>
      <c r="T155" s="185">
        <v>641</v>
      </c>
      <c r="U155" s="186">
        <v>21.216848673946959</v>
      </c>
      <c r="W155" s="185">
        <v>423</v>
      </c>
      <c r="X155" s="185">
        <v>641</v>
      </c>
      <c r="Y155" s="186">
        <v>65.990639625585018</v>
      </c>
    </row>
    <row r="156" spans="1:25">
      <c r="A156" s="23"/>
      <c r="B156" s="6" t="s">
        <v>25</v>
      </c>
      <c r="C156" s="175"/>
      <c r="D156" s="175"/>
      <c r="E156" s="175">
        <v>0.64338594606421073</v>
      </c>
      <c r="G156" s="175"/>
      <c r="H156" s="175"/>
      <c r="I156" s="175">
        <v>2.1735352490203761</v>
      </c>
      <c r="K156" s="175"/>
      <c r="L156" s="175"/>
      <c r="M156" s="175">
        <v>0.56182760990084557</v>
      </c>
      <c r="O156" s="175"/>
      <c r="P156" s="175"/>
      <c r="Q156" s="175">
        <v>1.6833345014958627</v>
      </c>
      <c r="S156" s="175"/>
      <c r="T156" s="175"/>
      <c r="U156" s="175">
        <v>0.46910084495865384</v>
      </c>
      <c r="W156" s="175"/>
      <c r="X156" s="175"/>
      <c r="Y156" s="175">
        <v>1.4341715714083108</v>
      </c>
    </row>
    <row r="157" spans="1:25" s="184" customFormat="1">
      <c r="A157" s="43"/>
      <c r="B157" s="8"/>
      <c r="C157" s="187"/>
      <c r="D157" s="187"/>
      <c r="E157" s="188"/>
      <c r="G157" s="187"/>
      <c r="H157" s="187"/>
      <c r="I157" s="188"/>
      <c r="K157" s="187"/>
      <c r="L157" s="187"/>
      <c r="M157" s="188"/>
      <c r="O157" s="187"/>
      <c r="P157" s="187"/>
      <c r="Q157" s="188"/>
      <c r="S157" s="187"/>
      <c r="T157" s="187"/>
      <c r="U157" s="188"/>
      <c r="W157" s="187"/>
      <c r="X157" s="187"/>
      <c r="Y157" s="188"/>
    </row>
    <row r="158" spans="1:25" s="184" customFormat="1">
      <c r="A158" s="130"/>
      <c r="B158" s="24"/>
      <c r="C158" s="187"/>
      <c r="D158" s="187"/>
      <c r="E158" s="188"/>
      <c r="G158" s="187"/>
      <c r="H158" s="187"/>
      <c r="I158" s="188"/>
      <c r="K158" s="187"/>
      <c r="L158" s="187"/>
      <c r="M158" s="188"/>
      <c r="O158" s="187"/>
      <c r="P158" s="187"/>
      <c r="Q158" s="188"/>
      <c r="S158" s="187"/>
      <c r="T158" s="187"/>
      <c r="U158" s="188"/>
      <c r="W158" s="187"/>
      <c r="X158" s="187"/>
      <c r="Y158" s="188"/>
    </row>
    <row r="159" spans="1:25">
      <c r="A159" s="52" t="s">
        <v>83</v>
      </c>
      <c r="B159" s="8" t="s">
        <v>40</v>
      </c>
      <c r="C159" s="185">
        <v>6594</v>
      </c>
      <c r="D159" s="185">
        <v>9649</v>
      </c>
      <c r="E159" s="186">
        <v>68.338687946937497</v>
      </c>
      <c r="G159" s="185">
        <v>2431</v>
      </c>
      <c r="H159" s="185">
        <v>9649</v>
      </c>
      <c r="I159" s="186">
        <v>25.194320654990154</v>
      </c>
      <c r="K159" s="185">
        <v>1998</v>
      </c>
      <c r="L159" s="185">
        <v>3745</v>
      </c>
      <c r="M159" s="186">
        <v>53.351134846461946</v>
      </c>
      <c r="O159" s="185">
        <v>1502</v>
      </c>
      <c r="P159" s="185">
        <v>3745</v>
      </c>
      <c r="Q159" s="186">
        <v>40.106809078771697</v>
      </c>
      <c r="S159" s="185">
        <v>331</v>
      </c>
      <c r="T159" s="185">
        <v>882</v>
      </c>
      <c r="U159" s="186">
        <v>37.528344671201815</v>
      </c>
      <c r="W159" s="185">
        <v>479</v>
      </c>
      <c r="X159" s="185">
        <v>882</v>
      </c>
      <c r="Y159" s="186">
        <v>54.308390022675738</v>
      </c>
    </row>
    <row r="160" spans="1:25">
      <c r="A160" s="130"/>
      <c r="B160" s="8" t="s">
        <v>22</v>
      </c>
      <c r="C160" s="185">
        <v>6407</v>
      </c>
      <c r="D160" s="185">
        <v>10149</v>
      </c>
      <c r="E160" s="186">
        <v>63.129372351955858</v>
      </c>
      <c r="G160" s="185">
        <v>2972</v>
      </c>
      <c r="H160" s="185">
        <v>10149</v>
      </c>
      <c r="I160" s="186">
        <v>29.283673268302294</v>
      </c>
      <c r="K160" s="185">
        <v>1807</v>
      </c>
      <c r="L160" s="185">
        <v>3824</v>
      </c>
      <c r="M160" s="186">
        <v>47.254184100418414</v>
      </c>
      <c r="O160" s="185">
        <v>1637</v>
      </c>
      <c r="P160" s="185">
        <v>3824</v>
      </c>
      <c r="Q160" s="186">
        <v>42.80857740585774</v>
      </c>
      <c r="S160" s="185">
        <v>269</v>
      </c>
      <c r="T160" s="185">
        <v>817</v>
      </c>
      <c r="U160" s="186">
        <v>32.925336597307222</v>
      </c>
      <c r="W160" s="185">
        <v>450</v>
      </c>
      <c r="X160" s="185">
        <v>817</v>
      </c>
      <c r="Y160" s="186">
        <v>55.079559363525085</v>
      </c>
    </row>
    <row r="161" spans="1:25">
      <c r="A161" s="130"/>
      <c r="B161" s="8" t="s">
        <v>23</v>
      </c>
      <c r="C161" s="185">
        <v>6224</v>
      </c>
      <c r="D161" s="185">
        <v>11058</v>
      </c>
      <c r="E161" s="186">
        <v>56.28504250316513</v>
      </c>
      <c r="G161" s="185">
        <v>3963</v>
      </c>
      <c r="H161" s="185">
        <v>11058</v>
      </c>
      <c r="I161" s="186">
        <v>35.838307107976128</v>
      </c>
      <c r="K161" s="185">
        <v>1765</v>
      </c>
      <c r="L161" s="185">
        <v>4456</v>
      </c>
      <c r="M161" s="186">
        <v>39.609515260323157</v>
      </c>
      <c r="O161" s="185">
        <v>2268</v>
      </c>
      <c r="P161" s="185">
        <v>4456</v>
      </c>
      <c r="Q161" s="186">
        <v>50.897666068222627</v>
      </c>
      <c r="S161" s="185">
        <v>315</v>
      </c>
      <c r="T161" s="185">
        <v>1136</v>
      </c>
      <c r="U161" s="186">
        <v>27.72887323943662</v>
      </c>
      <c r="W161" s="185">
        <v>696</v>
      </c>
      <c r="X161" s="185">
        <v>1136</v>
      </c>
      <c r="Y161" s="186">
        <v>61.267605633802816</v>
      </c>
    </row>
    <row r="162" spans="1:25">
      <c r="A162" s="130"/>
      <c r="B162" s="8" t="s">
        <v>24</v>
      </c>
      <c r="C162" s="185">
        <v>6452</v>
      </c>
      <c r="D162" s="185">
        <v>11574</v>
      </c>
      <c r="E162" s="186">
        <v>55.745636772075343</v>
      </c>
      <c r="G162" s="185">
        <v>4178</v>
      </c>
      <c r="H162" s="185">
        <v>11574</v>
      </c>
      <c r="I162" s="186">
        <v>36.098151028166583</v>
      </c>
      <c r="K162" s="185">
        <v>1866</v>
      </c>
      <c r="L162" s="185">
        <v>4543</v>
      </c>
      <c r="M162" s="186">
        <v>41.074180057230905</v>
      </c>
      <c r="O162" s="185">
        <v>2238</v>
      </c>
      <c r="P162" s="185">
        <v>4543</v>
      </c>
      <c r="Q162" s="186">
        <v>49.262601804974686</v>
      </c>
      <c r="S162" s="185">
        <v>275</v>
      </c>
      <c r="T162" s="185">
        <v>998</v>
      </c>
      <c r="U162" s="186">
        <v>27.555110220440881</v>
      </c>
      <c r="W162" s="185">
        <v>618</v>
      </c>
      <c r="X162" s="185">
        <v>998</v>
      </c>
      <c r="Y162" s="186">
        <v>61.923847695390776</v>
      </c>
    </row>
    <row r="163" spans="1:25">
      <c r="A163" s="130"/>
      <c r="B163" s="8" t="s">
        <v>41</v>
      </c>
      <c r="C163" s="185">
        <v>5277</v>
      </c>
      <c r="D163" s="185">
        <v>10133</v>
      </c>
      <c r="E163" s="186">
        <v>52.077370966150205</v>
      </c>
      <c r="G163" s="185">
        <v>3921</v>
      </c>
      <c r="H163" s="185">
        <v>10133</v>
      </c>
      <c r="I163" s="186">
        <v>38.695351820783578</v>
      </c>
      <c r="K163" s="185">
        <v>1563</v>
      </c>
      <c r="L163" s="185">
        <v>4097</v>
      </c>
      <c r="M163" s="186">
        <v>38.149865755430802</v>
      </c>
      <c r="O163" s="185">
        <v>2113</v>
      </c>
      <c r="P163" s="185">
        <v>4097</v>
      </c>
      <c r="Q163" s="186">
        <v>51.574322675128151</v>
      </c>
      <c r="S163" s="185">
        <v>286</v>
      </c>
      <c r="T163" s="185">
        <v>986</v>
      </c>
      <c r="U163" s="186">
        <v>29.006085192697768</v>
      </c>
      <c r="W163" s="185">
        <v>613</v>
      </c>
      <c r="X163" s="185">
        <v>986</v>
      </c>
      <c r="Y163" s="186">
        <v>62.170385395537529</v>
      </c>
    </row>
    <row r="164" spans="1:25">
      <c r="A164" s="23"/>
      <c r="B164" s="6" t="s">
        <v>25</v>
      </c>
      <c r="C164" s="175"/>
      <c r="D164" s="175"/>
      <c r="E164" s="175">
        <v>0.76204815355229516</v>
      </c>
      <c r="G164" s="175"/>
      <c r="H164" s="175"/>
      <c r="I164" s="175">
        <v>1.5358759758072429</v>
      </c>
      <c r="K164" s="175"/>
      <c r="L164" s="175"/>
      <c r="M164" s="175">
        <v>0.71507130757801984</v>
      </c>
      <c r="O164" s="175"/>
      <c r="P164" s="175"/>
      <c r="Q164" s="175">
        <v>1.2859243569797265</v>
      </c>
      <c r="S164" s="175"/>
      <c r="T164" s="175"/>
      <c r="U164" s="175">
        <v>0.77291139395647823</v>
      </c>
      <c r="W164" s="175"/>
      <c r="X164" s="175"/>
      <c r="Y164" s="175">
        <v>1.1447657603103152</v>
      </c>
    </row>
    <row r="165" spans="1:25" s="184" customFormat="1">
      <c r="A165" s="43"/>
      <c r="B165" s="8"/>
      <c r="C165" s="187"/>
      <c r="D165" s="187"/>
      <c r="E165" s="188"/>
      <c r="G165" s="187"/>
      <c r="H165" s="187"/>
      <c r="I165" s="188"/>
      <c r="K165" s="187"/>
      <c r="L165" s="187"/>
      <c r="M165" s="188"/>
      <c r="O165" s="187"/>
      <c r="P165" s="187"/>
      <c r="Q165" s="188"/>
      <c r="S165" s="187"/>
      <c r="T165" s="187"/>
      <c r="U165" s="188"/>
      <c r="W165" s="187"/>
      <c r="X165" s="187"/>
      <c r="Y165" s="188"/>
    </row>
    <row r="166" spans="1:25" s="184" customFormat="1">
      <c r="A166" s="130"/>
      <c r="B166" s="24"/>
      <c r="C166" s="187"/>
      <c r="D166" s="187"/>
      <c r="E166" s="188"/>
      <c r="G166" s="187"/>
      <c r="H166" s="187"/>
      <c r="I166" s="188"/>
      <c r="K166" s="187"/>
      <c r="L166" s="187"/>
      <c r="M166" s="188"/>
      <c r="O166" s="187"/>
      <c r="P166" s="187"/>
      <c r="Q166" s="188"/>
      <c r="S166" s="187"/>
      <c r="T166" s="187"/>
      <c r="U166" s="188"/>
      <c r="W166" s="187"/>
      <c r="X166" s="187"/>
      <c r="Y166" s="188"/>
    </row>
    <row r="167" spans="1:25">
      <c r="A167" s="52" t="s">
        <v>84</v>
      </c>
      <c r="B167" s="8" t="s">
        <v>40</v>
      </c>
      <c r="C167" s="185">
        <v>12230</v>
      </c>
      <c r="D167" s="185">
        <v>16324</v>
      </c>
      <c r="E167" s="186">
        <v>74.920362656211708</v>
      </c>
      <c r="G167" s="185">
        <v>3236</v>
      </c>
      <c r="H167" s="185">
        <v>16324</v>
      </c>
      <c r="I167" s="186">
        <v>19.823572653761335</v>
      </c>
      <c r="K167" s="185">
        <v>4116</v>
      </c>
      <c r="L167" s="185">
        <v>6703</v>
      </c>
      <c r="M167" s="186">
        <v>61.405340892137851</v>
      </c>
      <c r="O167" s="185">
        <v>2171</v>
      </c>
      <c r="P167" s="185">
        <v>6703</v>
      </c>
      <c r="Q167" s="186">
        <v>32.388482768909441</v>
      </c>
      <c r="S167" s="185">
        <v>861</v>
      </c>
      <c r="T167" s="185">
        <v>1813</v>
      </c>
      <c r="U167" s="186">
        <v>47.490347490347489</v>
      </c>
      <c r="W167" s="185">
        <v>815</v>
      </c>
      <c r="X167" s="185">
        <v>1813</v>
      </c>
      <c r="Y167" s="186">
        <v>44.953116381687806</v>
      </c>
    </row>
    <row r="168" spans="1:25">
      <c r="A168" s="130"/>
      <c r="B168" s="8" t="s">
        <v>22</v>
      </c>
      <c r="C168" s="185">
        <v>11717</v>
      </c>
      <c r="D168" s="185">
        <v>17315</v>
      </c>
      <c r="E168" s="186">
        <v>67.669650591972271</v>
      </c>
      <c r="G168" s="185">
        <v>4498</v>
      </c>
      <c r="H168" s="185">
        <v>17315</v>
      </c>
      <c r="I168" s="186">
        <v>25.977476176725382</v>
      </c>
      <c r="K168" s="185">
        <v>3721</v>
      </c>
      <c r="L168" s="185">
        <v>7035</v>
      </c>
      <c r="M168" s="186">
        <v>52.892679459843642</v>
      </c>
      <c r="O168" s="185">
        <v>2808</v>
      </c>
      <c r="P168" s="185">
        <v>7035</v>
      </c>
      <c r="Q168" s="186">
        <v>39.914712153518124</v>
      </c>
      <c r="S168" s="185">
        <v>626</v>
      </c>
      <c r="T168" s="185">
        <v>1699</v>
      </c>
      <c r="U168" s="186">
        <v>36.845203060623902</v>
      </c>
      <c r="W168" s="185">
        <v>916</v>
      </c>
      <c r="X168" s="185">
        <v>1699</v>
      </c>
      <c r="Y168" s="186">
        <v>53.914067098293117</v>
      </c>
    </row>
    <row r="169" spans="1:25">
      <c r="A169" s="130"/>
      <c r="B169" s="8" t="s">
        <v>23</v>
      </c>
      <c r="C169" s="185">
        <v>10892</v>
      </c>
      <c r="D169" s="185">
        <v>18126</v>
      </c>
      <c r="E169" s="186">
        <v>60.090477766743902</v>
      </c>
      <c r="G169" s="185">
        <v>5831</v>
      </c>
      <c r="H169" s="185">
        <v>18126</v>
      </c>
      <c r="I169" s="186">
        <v>32.169259627055055</v>
      </c>
      <c r="K169" s="185">
        <v>3057</v>
      </c>
      <c r="L169" s="185">
        <v>6934</v>
      </c>
      <c r="M169" s="186">
        <v>44.087107008941445</v>
      </c>
      <c r="O169" s="185">
        <v>3226</v>
      </c>
      <c r="P169" s="185">
        <v>6934</v>
      </c>
      <c r="Q169" s="186">
        <v>46.524372656475336</v>
      </c>
      <c r="S169" s="185">
        <v>525</v>
      </c>
      <c r="T169" s="185">
        <v>1631</v>
      </c>
      <c r="U169" s="186">
        <v>32.188841201716741</v>
      </c>
      <c r="W169" s="185">
        <v>948</v>
      </c>
      <c r="X169" s="185">
        <v>1631</v>
      </c>
      <c r="Y169" s="186">
        <v>58.123850398528511</v>
      </c>
    </row>
    <row r="170" spans="1:25">
      <c r="A170" s="130"/>
      <c r="B170" s="8" t="s">
        <v>24</v>
      </c>
      <c r="C170" s="185">
        <v>10607</v>
      </c>
      <c r="D170" s="185">
        <v>19416</v>
      </c>
      <c r="E170" s="186">
        <v>54.630201895344044</v>
      </c>
      <c r="G170" s="185">
        <v>7255</v>
      </c>
      <c r="H170" s="185">
        <v>19416</v>
      </c>
      <c r="I170" s="186">
        <v>37.366089822826538</v>
      </c>
      <c r="K170" s="185">
        <v>3174</v>
      </c>
      <c r="L170" s="185">
        <v>7974</v>
      </c>
      <c r="M170" s="186">
        <v>39.804364183596689</v>
      </c>
      <c r="O170" s="185">
        <v>4075</v>
      </c>
      <c r="P170" s="185">
        <v>7974</v>
      </c>
      <c r="Q170" s="186">
        <v>51.103586656634057</v>
      </c>
      <c r="S170" s="185">
        <v>535</v>
      </c>
      <c r="T170" s="185">
        <v>1938</v>
      </c>
      <c r="U170" s="186">
        <v>27.605779153766768</v>
      </c>
      <c r="W170" s="185">
        <v>1207</v>
      </c>
      <c r="X170" s="185">
        <v>1938</v>
      </c>
      <c r="Y170" s="186">
        <v>62.280701754385973</v>
      </c>
    </row>
    <row r="171" spans="1:25">
      <c r="A171" s="130"/>
      <c r="B171" s="8" t="s">
        <v>41</v>
      </c>
      <c r="C171" s="185">
        <v>8312</v>
      </c>
      <c r="D171" s="185">
        <v>16444</v>
      </c>
      <c r="E171" s="186">
        <v>50.547312089515927</v>
      </c>
      <c r="G171" s="185">
        <v>6608</v>
      </c>
      <c r="H171" s="185">
        <v>16444</v>
      </c>
      <c r="I171" s="186">
        <v>40.184869861347607</v>
      </c>
      <c r="K171" s="185">
        <v>2433</v>
      </c>
      <c r="L171" s="185">
        <v>6661</v>
      </c>
      <c r="M171" s="186">
        <v>36.526047140069053</v>
      </c>
      <c r="O171" s="185">
        <v>3504</v>
      </c>
      <c r="P171" s="185">
        <v>6661</v>
      </c>
      <c r="Q171" s="186">
        <v>52.604714006905873</v>
      </c>
      <c r="S171" s="185">
        <v>402</v>
      </c>
      <c r="T171" s="185">
        <v>1588</v>
      </c>
      <c r="U171" s="186">
        <v>25.314861460957179</v>
      </c>
      <c r="W171" s="185">
        <v>1013</v>
      </c>
      <c r="X171" s="185">
        <v>1588</v>
      </c>
      <c r="Y171" s="186">
        <v>63.790931989924438</v>
      </c>
    </row>
    <row r="172" spans="1:25">
      <c r="A172" s="23"/>
      <c r="B172" s="6" t="s">
        <v>25</v>
      </c>
      <c r="C172" s="175"/>
      <c r="D172" s="175"/>
      <c r="E172" s="175">
        <v>0.6746805580942421</v>
      </c>
      <c r="G172" s="175"/>
      <c r="H172" s="175"/>
      <c r="I172" s="175">
        <v>2.0271255117943086</v>
      </c>
      <c r="K172" s="175"/>
      <c r="L172" s="175"/>
      <c r="M172" s="175">
        <v>0.59483501938747052</v>
      </c>
      <c r="O172" s="175"/>
      <c r="P172" s="175"/>
      <c r="Q172" s="175">
        <v>1.6241796314522805</v>
      </c>
      <c r="S172" s="175"/>
      <c r="T172" s="175"/>
      <c r="U172" s="175">
        <v>0.53305277385267558</v>
      </c>
      <c r="W172" s="175"/>
      <c r="X172" s="175"/>
      <c r="Y172" s="175">
        <v>1.4190547202175829</v>
      </c>
    </row>
    <row r="173" spans="1:25" s="184" customFormat="1">
      <c r="A173" s="23"/>
      <c r="B173" s="6"/>
      <c r="C173" s="176"/>
      <c r="D173" s="176"/>
      <c r="E173" s="176"/>
      <c r="G173" s="176"/>
      <c r="H173" s="176"/>
      <c r="I173" s="176"/>
      <c r="K173" s="176"/>
      <c r="L173" s="176"/>
      <c r="M173" s="176"/>
      <c r="O173" s="176"/>
      <c r="P173" s="176"/>
      <c r="Q173" s="176"/>
      <c r="S173" s="176"/>
      <c r="T173" s="176"/>
      <c r="U173" s="176"/>
      <c r="W173" s="176"/>
      <c r="X173" s="176"/>
      <c r="Y173" s="176"/>
    </row>
    <row r="174" spans="1:25">
      <c r="A174" s="59" t="s">
        <v>98</v>
      </c>
      <c r="B174" s="90"/>
      <c r="C174" s="171"/>
      <c r="D174" s="171"/>
      <c r="E174" s="171"/>
      <c r="G174" s="171"/>
      <c r="H174" s="171"/>
      <c r="I174" s="171"/>
      <c r="K174" s="171"/>
      <c r="L174" s="171"/>
      <c r="M174" s="171"/>
      <c r="O174" s="171"/>
      <c r="P174" s="171"/>
      <c r="Q174" s="171"/>
      <c r="S174" s="171"/>
      <c r="T174" s="171"/>
      <c r="U174" s="171"/>
      <c r="W174" s="171"/>
      <c r="X174" s="171"/>
      <c r="Y174" s="171"/>
    </row>
    <row r="175" spans="1:25">
      <c r="A175" s="52" t="s">
        <v>85</v>
      </c>
      <c r="B175" s="8" t="s">
        <v>40</v>
      </c>
      <c r="C175" s="185">
        <v>1446</v>
      </c>
      <c r="D175" s="185">
        <v>1968</v>
      </c>
      <c r="E175" s="186">
        <v>73.475609756097555</v>
      </c>
      <c r="G175" s="185">
        <v>219</v>
      </c>
      <c r="H175" s="185">
        <v>1968</v>
      </c>
      <c r="I175" s="186">
        <v>11.128048780487806</v>
      </c>
      <c r="K175" s="185">
        <v>377</v>
      </c>
      <c r="L175" s="185">
        <v>596</v>
      </c>
      <c r="M175" s="186">
        <v>63.255033557046978</v>
      </c>
      <c r="O175" s="185">
        <v>110</v>
      </c>
      <c r="P175" s="185">
        <v>596</v>
      </c>
      <c r="Q175" s="186">
        <v>18.456375838926174</v>
      </c>
      <c r="S175" s="185">
        <v>60</v>
      </c>
      <c r="T175" s="185">
        <v>93</v>
      </c>
      <c r="U175" s="186">
        <v>64.516129032258064</v>
      </c>
      <c r="W175" s="185">
        <v>27</v>
      </c>
      <c r="X175" s="185">
        <v>93</v>
      </c>
      <c r="Y175" s="186">
        <v>29.032258064516132</v>
      </c>
    </row>
    <row r="176" spans="1:25">
      <c r="A176" s="147"/>
      <c r="B176" s="8" t="s">
        <v>22</v>
      </c>
      <c r="C176" s="185">
        <v>1411</v>
      </c>
      <c r="D176" s="185">
        <v>1970</v>
      </c>
      <c r="E176" s="186">
        <v>71.6243654822335</v>
      </c>
      <c r="G176" s="185">
        <v>288</v>
      </c>
      <c r="H176" s="185">
        <v>1970</v>
      </c>
      <c r="I176" s="186">
        <v>14.619289340101524</v>
      </c>
      <c r="K176" s="185">
        <v>333</v>
      </c>
      <c r="L176" s="185">
        <v>496</v>
      </c>
      <c r="M176" s="186">
        <v>67.137096774193552</v>
      </c>
      <c r="O176" s="185">
        <v>103</v>
      </c>
      <c r="P176" s="185">
        <v>496</v>
      </c>
      <c r="Q176" s="186">
        <v>20.766129032258064</v>
      </c>
      <c r="S176" s="185">
        <v>53</v>
      </c>
      <c r="T176" s="185">
        <v>88</v>
      </c>
      <c r="U176" s="186">
        <v>60.227272727272727</v>
      </c>
      <c r="W176" s="185">
        <v>20</v>
      </c>
      <c r="X176" s="185">
        <v>88</v>
      </c>
      <c r="Y176" s="186">
        <v>22.727272727272727</v>
      </c>
    </row>
    <row r="177" spans="1:25">
      <c r="A177" s="147"/>
      <c r="B177" s="8" t="s">
        <v>23</v>
      </c>
      <c r="C177" s="185">
        <v>2087</v>
      </c>
      <c r="D177" s="185">
        <v>2903</v>
      </c>
      <c r="E177" s="186">
        <v>71.891147089218052</v>
      </c>
      <c r="G177" s="185">
        <v>475</v>
      </c>
      <c r="H177" s="185">
        <v>2903</v>
      </c>
      <c r="I177" s="186">
        <v>16.362383740957632</v>
      </c>
      <c r="K177" s="185">
        <v>519</v>
      </c>
      <c r="L177" s="185">
        <v>786</v>
      </c>
      <c r="M177" s="186">
        <v>66.030534351145036</v>
      </c>
      <c r="O177" s="185">
        <v>185</v>
      </c>
      <c r="P177" s="185">
        <v>786</v>
      </c>
      <c r="Q177" s="186">
        <v>23.536895674300254</v>
      </c>
      <c r="S177" s="185">
        <v>71</v>
      </c>
      <c r="T177" s="185">
        <v>124</v>
      </c>
      <c r="U177" s="186">
        <v>57.258064516129039</v>
      </c>
      <c r="W177" s="185">
        <v>40</v>
      </c>
      <c r="X177" s="185">
        <v>124</v>
      </c>
      <c r="Y177" s="186">
        <v>32.258064516129032</v>
      </c>
    </row>
    <row r="178" spans="1:25">
      <c r="A178" s="147"/>
      <c r="B178" s="8" t="s">
        <v>24</v>
      </c>
      <c r="C178" s="185">
        <v>1976</v>
      </c>
      <c r="D178" s="185">
        <v>2797</v>
      </c>
      <c r="E178" s="186">
        <v>70.647121916338946</v>
      </c>
      <c r="G178" s="185">
        <v>507</v>
      </c>
      <c r="H178" s="185">
        <v>2797</v>
      </c>
      <c r="I178" s="186">
        <v>18.126564175902754</v>
      </c>
      <c r="K178" s="185">
        <v>519</v>
      </c>
      <c r="L178" s="185">
        <v>810</v>
      </c>
      <c r="M178" s="186">
        <v>64.074074074074076</v>
      </c>
      <c r="O178" s="185">
        <v>205</v>
      </c>
      <c r="P178" s="185">
        <v>810</v>
      </c>
      <c r="Q178" s="186">
        <v>25.308641975308642</v>
      </c>
      <c r="S178" s="185">
        <v>82</v>
      </c>
      <c r="T178" s="185">
        <v>126</v>
      </c>
      <c r="U178" s="186">
        <v>65.079365079365076</v>
      </c>
      <c r="W178" s="185">
        <v>22</v>
      </c>
      <c r="X178" s="185">
        <v>126</v>
      </c>
      <c r="Y178" s="186">
        <v>17.460317460317459</v>
      </c>
    </row>
    <row r="179" spans="1:25">
      <c r="A179" s="147"/>
      <c r="B179" s="8" t="s">
        <v>41</v>
      </c>
      <c r="C179" s="185">
        <v>1703</v>
      </c>
      <c r="D179" s="185">
        <v>2697</v>
      </c>
      <c r="E179" s="186">
        <v>63.144234334445684</v>
      </c>
      <c r="G179" s="185">
        <v>608</v>
      </c>
      <c r="H179" s="185">
        <v>2697</v>
      </c>
      <c r="I179" s="186">
        <v>22.543566926214311</v>
      </c>
      <c r="K179" s="185">
        <v>430</v>
      </c>
      <c r="L179" s="185">
        <v>761</v>
      </c>
      <c r="M179" s="186">
        <v>56.504599211563736</v>
      </c>
      <c r="O179" s="185">
        <v>248</v>
      </c>
      <c r="P179" s="185">
        <v>761</v>
      </c>
      <c r="Q179" s="186">
        <v>32.588699080157681</v>
      </c>
      <c r="S179" s="185">
        <v>71</v>
      </c>
      <c r="T179" s="185">
        <v>142</v>
      </c>
      <c r="U179" s="186">
        <v>50</v>
      </c>
      <c r="W179" s="185">
        <v>56</v>
      </c>
      <c r="X179" s="185">
        <v>142</v>
      </c>
      <c r="Y179" s="186">
        <v>39.436619718309856</v>
      </c>
    </row>
    <row r="180" spans="1:25">
      <c r="A180" s="23"/>
      <c r="B180" s="6" t="s">
        <v>25</v>
      </c>
      <c r="C180" s="175"/>
      <c r="D180" s="175"/>
      <c r="E180" s="175">
        <v>0.85939040919909482</v>
      </c>
      <c r="G180" s="175"/>
      <c r="H180" s="175"/>
      <c r="I180" s="175">
        <v>2.0258328635063818</v>
      </c>
      <c r="K180" s="175"/>
      <c r="L180" s="175"/>
      <c r="M180" s="175">
        <v>0.89328225809262563</v>
      </c>
      <c r="O180" s="175"/>
      <c r="P180" s="175"/>
      <c r="Q180" s="175">
        <v>1.7657149683430891</v>
      </c>
      <c r="S180" s="175"/>
      <c r="T180" s="175"/>
      <c r="U180" s="175">
        <v>0.77500000000000002</v>
      </c>
      <c r="W180" s="175"/>
      <c r="X180" s="175"/>
      <c r="Y180" s="175">
        <v>1.3583724569640061</v>
      </c>
    </row>
    <row r="181" spans="1:25" s="184" customFormat="1">
      <c r="A181" s="43"/>
      <c r="B181" s="8"/>
      <c r="C181" s="187"/>
      <c r="D181" s="187"/>
      <c r="E181" s="188"/>
      <c r="G181" s="187"/>
      <c r="H181" s="187"/>
      <c r="I181" s="188"/>
      <c r="K181" s="187"/>
      <c r="L181" s="187"/>
      <c r="M181" s="188"/>
      <c r="O181" s="187"/>
      <c r="P181" s="187"/>
      <c r="Q181" s="188"/>
      <c r="S181" s="187"/>
      <c r="T181" s="187"/>
      <c r="U181" s="188"/>
      <c r="W181" s="187"/>
      <c r="X181" s="187"/>
      <c r="Y181" s="188"/>
    </row>
    <row r="182" spans="1:25" s="184" customFormat="1">
      <c r="A182" s="147"/>
      <c r="B182" s="24"/>
      <c r="C182" s="187"/>
      <c r="D182" s="187"/>
      <c r="E182" s="188"/>
      <c r="G182" s="187"/>
      <c r="H182" s="187"/>
      <c r="I182" s="188"/>
      <c r="K182" s="187"/>
      <c r="L182" s="187"/>
      <c r="M182" s="188"/>
      <c r="O182" s="187"/>
      <c r="P182" s="187"/>
      <c r="Q182" s="188"/>
      <c r="S182" s="187"/>
      <c r="T182" s="187"/>
      <c r="U182" s="188"/>
      <c r="W182" s="187"/>
      <c r="X182" s="187"/>
      <c r="Y182" s="188"/>
    </row>
    <row r="183" spans="1:25">
      <c r="A183" s="52" t="s">
        <v>86</v>
      </c>
      <c r="B183" s="8" t="s">
        <v>40</v>
      </c>
      <c r="C183" s="185">
        <v>771</v>
      </c>
      <c r="D183" s="185">
        <v>1144</v>
      </c>
      <c r="E183" s="186">
        <v>67.395104895104893</v>
      </c>
      <c r="G183" s="185">
        <v>217</v>
      </c>
      <c r="H183" s="185">
        <v>1144</v>
      </c>
      <c r="I183" s="186">
        <v>18.96853146853147</v>
      </c>
      <c r="K183" s="185">
        <v>190</v>
      </c>
      <c r="L183" s="185">
        <v>314</v>
      </c>
      <c r="M183" s="186">
        <v>60.509554140127385</v>
      </c>
      <c r="O183" s="185">
        <v>99</v>
      </c>
      <c r="P183" s="185">
        <v>314</v>
      </c>
      <c r="Q183" s="186">
        <v>31.528662420382165</v>
      </c>
      <c r="S183" s="185">
        <v>18</v>
      </c>
      <c r="T183" s="185">
        <v>64</v>
      </c>
      <c r="U183" s="186">
        <v>28.125</v>
      </c>
      <c r="W183" s="185">
        <v>23</v>
      </c>
      <c r="X183" s="185">
        <v>64</v>
      </c>
      <c r="Y183" s="186">
        <v>35.9375</v>
      </c>
    </row>
    <row r="184" spans="1:25">
      <c r="A184" s="147"/>
      <c r="B184" s="8" t="s">
        <v>22</v>
      </c>
      <c r="C184" s="185">
        <v>1087</v>
      </c>
      <c r="D184" s="185">
        <v>1930</v>
      </c>
      <c r="E184" s="186">
        <v>56.32124352331607</v>
      </c>
      <c r="G184" s="185">
        <v>452</v>
      </c>
      <c r="H184" s="185">
        <v>1930</v>
      </c>
      <c r="I184" s="186">
        <v>23.419689119170982</v>
      </c>
      <c r="K184" s="185">
        <v>250</v>
      </c>
      <c r="L184" s="185">
        <v>524</v>
      </c>
      <c r="M184" s="186">
        <v>47.709923664122137</v>
      </c>
      <c r="O184" s="185">
        <v>160</v>
      </c>
      <c r="P184" s="185">
        <v>524</v>
      </c>
      <c r="Q184" s="186">
        <v>30.534351145038169</v>
      </c>
      <c r="S184" s="185">
        <v>32</v>
      </c>
      <c r="T184" s="185">
        <v>75</v>
      </c>
      <c r="U184" s="186">
        <v>42.666666666666671</v>
      </c>
      <c r="W184" s="185">
        <v>32</v>
      </c>
      <c r="X184" s="185">
        <v>75</v>
      </c>
      <c r="Y184" s="186">
        <v>42.666666666666671</v>
      </c>
    </row>
    <row r="185" spans="1:25">
      <c r="A185" s="147"/>
      <c r="B185" s="8" t="s">
        <v>23</v>
      </c>
      <c r="C185" s="185">
        <v>1450</v>
      </c>
      <c r="D185" s="185">
        <v>2549</v>
      </c>
      <c r="E185" s="186">
        <v>56.88505296194586</v>
      </c>
      <c r="G185" s="185">
        <v>656</v>
      </c>
      <c r="H185" s="185">
        <v>2549</v>
      </c>
      <c r="I185" s="186">
        <v>25.735582581404472</v>
      </c>
      <c r="K185" s="185">
        <v>215</v>
      </c>
      <c r="L185" s="185">
        <v>434</v>
      </c>
      <c r="M185" s="186">
        <v>49.539170506912441</v>
      </c>
      <c r="O185" s="185">
        <v>145</v>
      </c>
      <c r="P185" s="185">
        <v>434</v>
      </c>
      <c r="Q185" s="186">
        <v>33.410138248847929</v>
      </c>
      <c r="S185" s="185">
        <v>20</v>
      </c>
      <c r="T185" s="185">
        <v>63</v>
      </c>
      <c r="U185" s="186">
        <v>31.746031746031743</v>
      </c>
      <c r="W185" s="185">
        <v>26</v>
      </c>
      <c r="X185" s="185">
        <v>63</v>
      </c>
      <c r="Y185" s="186">
        <v>41.269841269841265</v>
      </c>
    </row>
    <row r="186" spans="1:25">
      <c r="A186" s="147"/>
      <c r="B186" s="8" t="s">
        <v>24</v>
      </c>
      <c r="C186" s="185">
        <v>881</v>
      </c>
      <c r="D186" s="185">
        <v>1735</v>
      </c>
      <c r="E186" s="186">
        <v>50.778097982708935</v>
      </c>
      <c r="G186" s="185">
        <v>555</v>
      </c>
      <c r="H186" s="185">
        <v>1735</v>
      </c>
      <c r="I186" s="186">
        <v>31.988472622478387</v>
      </c>
      <c r="K186" s="185">
        <v>126</v>
      </c>
      <c r="L186" s="185">
        <v>317</v>
      </c>
      <c r="M186" s="186">
        <v>39.747634069400632</v>
      </c>
      <c r="O186" s="185">
        <v>130</v>
      </c>
      <c r="P186" s="185">
        <v>317</v>
      </c>
      <c r="Q186" s="186">
        <v>41.009463722397477</v>
      </c>
      <c r="S186" s="185">
        <v>7</v>
      </c>
      <c r="T186" s="185">
        <v>23</v>
      </c>
      <c r="U186" s="186">
        <v>30.434782608695656</v>
      </c>
      <c r="W186" s="185">
        <v>13</v>
      </c>
      <c r="X186" s="185">
        <v>23</v>
      </c>
      <c r="Y186" s="186">
        <v>56.521739130434781</v>
      </c>
    </row>
    <row r="187" spans="1:25">
      <c r="A187" s="147"/>
      <c r="B187" s="8" t="s">
        <v>41</v>
      </c>
      <c r="C187" s="185">
        <v>219</v>
      </c>
      <c r="D187" s="185">
        <v>678</v>
      </c>
      <c r="E187" s="186">
        <v>32.30088495575221</v>
      </c>
      <c r="G187" s="185">
        <v>385</v>
      </c>
      <c r="H187" s="185">
        <v>678</v>
      </c>
      <c r="I187" s="186">
        <v>56.78466076696165</v>
      </c>
      <c r="K187" s="185">
        <v>55</v>
      </c>
      <c r="L187" s="185">
        <v>200</v>
      </c>
      <c r="M187" s="186">
        <v>27.500000000000004</v>
      </c>
      <c r="O187" s="185">
        <v>119</v>
      </c>
      <c r="P187" s="185">
        <v>200</v>
      </c>
      <c r="Q187" s="186">
        <v>59.5</v>
      </c>
      <c r="S187" s="185">
        <v>14</v>
      </c>
      <c r="T187" s="185">
        <v>29</v>
      </c>
      <c r="U187" s="186">
        <v>48.275862068965516</v>
      </c>
      <c r="W187" s="185">
        <v>19</v>
      </c>
      <c r="X187" s="185">
        <v>29</v>
      </c>
      <c r="Y187" s="186">
        <v>65.517241379310349</v>
      </c>
    </row>
    <row r="188" spans="1:25">
      <c r="A188" s="23"/>
      <c r="B188" s="6" t="s">
        <v>25</v>
      </c>
      <c r="C188" s="175"/>
      <c r="D188" s="175"/>
      <c r="E188" s="175">
        <v>0.47927642528379416</v>
      </c>
      <c r="G188" s="175"/>
      <c r="H188" s="175"/>
      <c r="I188" s="175">
        <v>2.9936245123227705</v>
      </c>
      <c r="K188" s="175"/>
      <c r="L188" s="175"/>
      <c r="M188" s="175">
        <v>0.45447368421052642</v>
      </c>
      <c r="O188" s="175"/>
      <c r="P188" s="175"/>
      <c r="Q188" s="175">
        <v>1.8871717171717173</v>
      </c>
      <c r="S188" s="175"/>
      <c r="T188" s="175"/>
      <c r="U188" s="175">
        <v>1.7164750957854407</v>
      </c>
      <c r="W188" s="175"/>
      <c r="X188" s="175"/>
      <c r="Y188" s="175">
        <v>1.8230884557721141</v>
      </c>
    </row>
    <row r="189" spans="1:25" s="184" customFormat="1">
      <c r="A189" s="43"/>
      <c r="B189" s="8"/>
      <c r="C189" s="187"/>
      <c r="D189" s="187"/>
      <c r="E189" s="188"/>
      <c r="G189" s="187"/>
      <c r="H189" s="187"/>
      <c r="I189" s="188"/>
      <c r="K189" s="187"/>
      <c r="L189" s="187"/>
      <c r="M189" s="188"/>
      <c r="O189" s="187"/>
      <c r="P189" s="187"/>
      <c r="Q189" s="188"/>
      <c r="S189" s="187"/>
      <c r="T189" s="187"/>
      <c r="U189" s="188"/>
      <c r="W189" s="187"/>
      <c r="X189" s="187"/>
      <c r="Y189" s="188"/>
    </row>
    <row r="190" spans="1:25" s="184" customFormat="1">
      <c r="A190" s="147"/>
      <c r="B190" s="24"/>
      <c r="C190" s="187"/>
      <c r="D190" s="187"/>
      <c r="E190" s="188"/>
      <c r="G190" s="187"/>
      <c r="H190" s="187"/>
      <c r="I190" s="188"/>
      <c r="K190" s="187"/>
      <c r="L190" s="187"/>
      <c r="M190" s="188"/>
      <c r="O190" s="187"/>
      <c r="P190" s="187"/>
      <c r="Q190" s="188"/>
      <c r="S190" s="187"/>
      <c r="T190" s="187"/>
      <c r="U190" s="188"/>
      <c r="W190" s="187"/>
      <c r="X190" s="187"/>
      <c r="Y190" s="188"/>
    </row>
    <row r="191" spans="1:25">
      <c r="A191" s="52" t="s">
        <v>87</v>
      </c>
      <c r="B191" s="8" t="s">
        <v>40</v>
      </c>
      <c r="C191" s="185">
        <v>2600</v>
      </c>
      <c r="D191" s="185">
        <v>3585</v>
      </c>
      <c r="E191" s="186">
        <v>72.524407252440724</v>
      </c>
      <c r="G191" s="185">
        <v>469</v>
      </c>
      <c r="H191" s="185">
        <v>3585</v>
      </c>
      <c r="I191" s="186">
        <v>13.082287308228732</v>
      </c>
      <c r="K191" s="185">
        <v>650</v>
      </c>
      <c r="L191" s="185">
        <v>1010</v>
      </c>
      <c r="M191" s="186">
        <v>64.356435643564353</v>
      </c>
      <c r="O191" s="185">
        <v>197</v>
      </c>
      <c r="P191" s="185">
        <v>1010</v>
      </c>
      <c r="Q191" s="186">
        <v>19.504950495049506</v>
      </c>
      <c r="S191" s="185">
        <v>102</v>
      </c>
      <c r="T191" s="185">
        <v>159</v>
      </c>
      <c r="U191" s="186">
        <v>64.15094339622641</v>
      </c>
      <c r="W191" s="185">
        <v>44</v>
      </c>
      <c r="X191" s="185">
        <v>159</v>
      </c>
      <c r="Y191" s="186">
        <v>27.672955974842768</v>
      </c>
    </row>
    <row r="192" spans="1:25">
      <c r="A192" s="147"/>
      <c r="B192" s="8" t="s">
        <v>22</v>
      </c>
      <c r="C192" s="185">
        <v>2941</v>
      </c>
      <c r="D192" s="185">
        <v>4053</v>
      </c>
      <c r="E192" s="186">
        <v>72.563533185294844</v>
      </c>
      <c r="G192" s="185">
        <v>647</v>
      </c>
      <c r="H192" s="185">
        <v>4053</v>
      </c>
      <c r="I192" s="186">
        <v>15.963483839131506</v>
      </c>
      <c r="K192" s="185">
        <v>727</v>
      </c>
      <c r="L192" s="185">
        <v>1092</v>
      </c>
      <c r="M192" s="186">
        <v>66.575091575091577</v>
      </c>
      <c r="O192" s="185">
        <v>257</v>
      </c>
      <c r="P192" s="185">
        <v>1092</v>
      </c>
      <c r="Q192" s="186">
        <v>23.534798534798533</v>
      </c>
      <c r="S192" s="185">
        <v>101</v>
      </c>
      <c r="T192" s="185">
        <v>185</v>
      </c>
      <c r="U192" s="186">
        <v>54.594594594594589</v>
      </c>
      <c r="W192" s="185">
        <v>53</v>
      </c>
      <c r="X192" s="185">
        <v>185</v>
      </c>
      <c r="Y192" s="186">
        <v>28.648648648648649</v>
      </c>
    </row>
    <row r="193" spans="1:25">
      <c r="A193" s="147"/>
      <c r="B193" s="8" t="s">
        <v>23</v>
      </c>
      <c r="C193" s="185">
        <v>2970</v>
      </c>
      <c r="D193" s="185">
        <v>4439</v>
      </c>
      <c r="E193" s="186">
        <v>66.90696102725839</v>
      </c>
      <c r="G193" s="185">
        <v>874</v>
      </c>
      <c r="H193" s="185">
        <v>4439</v>
      </c>
      <c r="I193" s="186">
        <v>19.689119170984455</v>
      </c>
      <c r="K193" s="185">
        <v>768</v>
      </c>
      <c r="L193" s="185">
        <v>1280</v>
      </c>
      <c r="M193" s="186">
        <v>60</v>
      </c>
      <c r="O193" s="185">
        <v>369</v>
      </c>
      <c r="P193" s="185">
        <v>1280</v>
      </c>
      <c r="Q193" s="186">
        <v>28.828125</v>
      </c>
      <c r="S193" s="185">
        <v>116</v>
      </c>
      <c r="T193" s="185">
        <v>214</v>
      </c>
      <c r="U193" s="186">
        <v>54.205607476635507</v>
      </c>
      <c r="W193" s="185">
        <v>64</v>
      </c>
      <c r="X193" s="185">
        <v>214</v>
      </c>
      <c r="Y193" s="186">
        <v>29.906542056074763</v>
      </c>
    </row>
    <row r="194" spans="1:25">
      <c r="A194" s="147"/>
      <c r="B194" s="8" t="s">
        <v>24</v>
      </c>
      <c r="C194" s="185">
        <v>3075</v>
      </c>
      <c r="D194" s="185">
        <v>5217</v>
      </c>
      <c r="E194" s="186">
        <v>58.941920644048309</v>
      </c>
      <c r="G194" s="185">
        <v>1232</v>
      </c>
      <c r="H194" s="185">
        <v>5217</v>
      </c>
      <c r="I194" s="186">
        <v>23.615104466168297</v>
      </c>
      <c r="K194" s="185">
        <v>647</v>
      </c>
      <c r="L194" s="185">
        <v>1235</v>
      </c>
      <c r="M194" s="186">
        <v>52.388663967611336</v>
      </c>
      <c r="O194" s="185">
        <v>384</v>
      </c>
      <c r="P194" s="185">
        <v>1235</v>
      </c>
      <c r="Q194" s="186">
        <v>31.093117408906885</v>
      </c>
      <c r="S194" s="185">
        <v>88</v>
      </c>
      <c r="T194" s="185">
        <v>206</v>
      </c>
      <c r="U194" s="186">
        <v>42.718446601941743</v>
      </c>
      <c r="W194" s="185">
        <v>81</v>
      </c>
      <c r="X194" s="185">
        <v>206</v>
      </c>
      <c r="Y194" s="186">
        <v>39.320388349514559</v>
      </c>
    </row>
    <row r="195" spans="1:25">
      <c r="A195" s="147"/>
      <c r="B195" s="8" t="s">
        <v>41</v>
      </c>
      <c r="C195" s="185">
        <v>1445</v>
      </c>
      <c r="D195" s="185">
        <v>3077</v>
      </c>
      <c r="E195" s="186">
        <v>46.961325966850829</v>
      </c>
      <c r="G195" s="185">
        <v>1140</v>
      </c>
      <c r="H195" s="185">
        <v>3077</v>
      </c>
      <c r="I195" s="186">
        <v>37.049073773155669</v>
      </c>
      <c r="K195" s="185">
        <v>222</v>
      </c>
      <c r="L195" s="185">
        <v>621</v>
      </c>
      <c r="M195" s="186">
        <v>35.748792270531396</v>
      </c>
      <c r="O195" s="185">
        <v>297</v>
      </c>
      <c r="P195" s="185">
        <v>621</v>
      </c>
      <c r="Q195" s="186">
        <v>47.826086956521742</v>
      </c>
      <c r="S195" s="185">
        <v>21</v>
      </c>
      <c r="T195" s="185">
        <v>63</v>
      </c>
      <c r="U195" s="186">
        <v>33.333333333333329</v>
      </c>
      <c r="W195" s="185">
        <v>36</v>
      </c>
      <c r="X195" s="185">
        <v>63</v>
      </c>
      <c r="Y195" s="186">
        <v>57.142857142857139</v>
      </c>
    </row>
    <row r="196" spans="1:25">
      <c r="A196" s="23"/>
      <c r="B196" s="6" t="s">
        <v>25</v>
      </c>
      <c r="C196" s="175"/>
      <c r="D196" s="175"/>
      <c r="E196" s="175">
        <v>0.64752443688907779</v>
      </c>
      <c r="G196" s="175"/>
      <c r="H196" s="175"/>
      <c r="I196" s="175">
        <v>2.8320027606985727</v>
      </c>
      <c r="K196" s="175"/>
      <c r="L196" s="175"/>
      <c r="M196" s="175">
        <v>0.55548123374210323</v>
      </c>
      <c r="O196" s="175"/>
      <c r="P196" s="175"/>
      <c r="Q196" s="175">
        <v>2.4519973515780182</v>
      </c>
      <c r="S196" s="175"/>
      <c r="T196" s="175"/>
      <c r="U196" s="175">
        <v>0.51960784313725483</v>
      </c>
      <c r="W196" s="175"/>
      <c r="X196" s="175"/>
      <c r="Y196" s="175">
        <v>2.0649350649350646</v>
      </c>
    </row>
    <row r="197" spans="1:25" s="184" customFormat="1">
      <c r="A197" s="23"/>
      <c r="B197" s="6"/>
      <c r="C197" s="176"/>
      <c r="D197" s="176"/>
      <c r="E197" s="176"/>
      <c r="G197" s="176"/>
      <c r="H197" s="176"/>
      <c r="I197" s="176"/>
      <c r="K197" s="176"/>
      <c r="L197" s="176"/>
      <c r="M197" s="176"/>
      <c r="O197" s="176"/>
      <c r="P197" s="176"/>
      <c r="Q197" s="176"/>
      <c r="S197" s="176"/>
      <c r="T197" s="176"/>
      <c r="U197" s="176"/>
      <c r="W197" s="176"/>
      <c r="X197" s="176"/>
      <c r="Y197" s="176"/>
    </row>
    <row r="198" spans="1:25">
      <c r="A198" s="59" t="s">
        <v>91</v>
      </c>
      <c r="B198" s="90"/>
      <c r="C198" s="171"/>
      <c r="D198" s="171"/>
      <c r="E198" s="171"/>
      <c r="G198" s="171"/>
      <c r="H198" s="171"/>
      <c r="I198" s="171"/>
      <c r="K198" s="171"/>
      <c r="L198" s="171"/>
      <c r="M198" s="171"/>
      <c r="O198" s="171"/>
      <c r="P198" s="171"/>
      <c r="Q198" s="171"/>
      <c r="S198" s="171"/>
      <c r="T198" s="171"/>
      <c r="U198" s="171"/>
      <c r="W198" s="171"/>
      <c r="X198" s="171"/>
      <c r="Y198" s="171"/>
    </row>
    <row r="199" spans="1:25">
      <c r="A199" s="52" t="s">
        <v>88</v>
      </c>
      <c r="B199" s="8" t="s">
        <v>40</v>
      </c>
      <c r="C199" s="185">
        <v>6604</v>
      </c>
      <c r="D199" s="185">
        <v>7856</v>
      </c>
      <c r="E199" s="186">
        <v>84.063136456211822</v>
      </c>
      <c r="G199" s="185">
        <v>820</v>
      </c>
      <c r="H199" s="185">
        <v>7856</v>
      </c>
      <c r="I199" s="186">
        <v>10.437881873727088</v>
      </c>
      <c r="K199" s="185">
        <v>2109</v>
      </c>
      <c r="L199" s="185">
        <v>2921</v>
      </c>
      <c r="M199" s="186">
        <v>72.201300924340984</v>
      </c>
      <c r="O199" s="185">
        <v>593</v>
      </c>
      <c r="P199" s="185">
        <v>2921</v>
      </c>
      <c r="Q199" s="186">
        <v>20.3012666894899</v>
      </c>
      <c r="S199" s="185">
        <v>508</v>
      </c>
      <c r="T199" s="185">
        <v>842</v>
      </c>
      <c r="U199" s="186">
        <v>60.332541567695962</v>
      </c>
      <c r="W199" s="185">
        <v>267</v>
      </c>
      <c r="X199" s="185">
        <v>842</v>
      </c>
      <c r="Y199" s="186">
        <v>31.710213776722089</v>
      </c>
    </row>
    <row r="200" spans="1:25">
      <c r="A200" s="7"/>
      <c r="B200" s="8" t="s">
        <v>22</v>
      </c>
      <c r="C200" s="185">
        <v>7823</v>
      </c>
      <c r="D200" s="185">
        <v>9854</v>
      </c>
      <c r="E200" s="186">
        <v>79.389080576415665</v>
      </c>
      <c r="G200" s="185">
        <v>1494</v>
      </c>
      <c r="H200" s="185">
        <v>9854</v>
      </c>
      <c r="I200" s="186">
        <v>15.161355794601178</v>
      </c>
      <c r="K200" s="185">
        <v>2782</v>
      </c>
      <c r="L200" s="185">
        <v>4052</v>
      </c>
      <c r="M200" s="186">
        <v>68.657453109575513</v>
      </c>
      <c r="O200" s="185">
        <v>1051</v>
      </c>
      <c r="P200" s="185">
        <v>4052</v>
      </c>
      <c r="Q200" s="186">
        <v>25.937808489634751</v>
      </c>
      <c r="S200" s="185">
        <v>558</v>
      </c>
      <c r="T200" s="185">
        <v>1010</v>
      </c>
      <c r="U200" s="186">
        <v>55.24752475247525</v>
      </c>
      <c r="W200" s="185">
        <v>379</v>
      </c>
      <c r="X200" s="185">
        <v>1010</v>
      </c>
      <c r="Y200" s="186">
        <v>37.524752475247524</v>
      </c>
    </row>
    <row r="201" spans="1:25">
      <c r="A201" s="7"/>
      <c r="B201" s="8" t="s">
        <v>23</v>
      </c>
      <c r="C201" s="185">
        <v>6146</v>
      </c>
      <c r="D201" s="185">
        <v>8019</v>
      </c>
      <c r="E201" s="186">
        <v>76.642972939269242</v>
      </c>
      <c r="G201" s="185">
        <v>1438</v>
      </c>
      <c r="H201" s="185">
        <v>8019</v>
      </c>
      <c r="I201" s="186">
        <v>17.932410525003117</v>
      </c>
      <c r="K201" s="185">
        <v>1843</v>
      </c>
      <c r="L201" s="185">
        <v>2985</v>
      </c>
      <c r="M201" s="186">
        <v>61.742043551088777</v>
      </c>
      <c r="O201" s="185">
        <v>914</v>
      </c>
      <c r="P201" s="185">
        <v>2985</v>
      </c>
      <c r="Q201" s="186">
        <v>30.619765494137351</v>
      </c>
      <c r="S201" s="185">
        <v>368</v>
      </c>
      <c r="T201" s="185">
        <v>765</v>
      </c>
      <c r="U201" s="186">
        <v>48.104575163398692</v>
      </c>
      <c r="W201" s="185">
        <v>336</v>
      </c>
      <c r="X201" s="185">
        <v>765</v>
      </c>
      <c r="Y201" s="186">
        <v>43.921568627450981</v>
      </c>
    </row>
    <row r="202" spans="1:25">
      <c r="A202" s="7"/>
      <c r="B202" s="8" t="s">
        <v>24</v>
      </c>
      <c r="C202" s="185">
        <v>7747</v>
      </c>
      <c r="D202" s="185">
        <v>9932</v>
      </c>
      <c r="E202" s="186">
        <v>78.000402738622626</v>
      </c>
      <c r="G202" s="185">
        <v>1666</v>
      </c>
      <c r="H202" s="185">
        <v>9932</v>
      </c>
      <c r="I202" s="186">
        <v>16.774063632702376</v>
      </c>
      <c r="K202" s="185">
        <v>2373</v>
      </c>
      <c r="L202" s="185">
        <v>3573</v>
      </c>
      <c r="M202" s="186">
        <v>66.414777497900928</v>
      </c>
      <c r="O202" s="185">
        <v>960</v>
      </c>
      <c r="P202" s="185">
        <v>3573</v>
      </c>
      <c r="Q202" s="186">
        <v>26.868178001679262</v>
      </c>
      <c r="S202" s="185">
        <v>468</v>
      </c>
      <c r="T202" s="185">
        <v>856</v>
      </c>
      <c r="U202" s="186">
        <v>54.67289719626168</v>
      </c>
      <c r="W202" s="185">
        <v>330</v>
      </c>
      <c r="X202" s="185">
        <v>856</v>
      </c>
      <c r="Y202" s="186">
        <v>38.55140186915888</v>
      </c>
    </row>
    <row r="203" spans="1:25">
      <c r="A203" s="7"/>
      <c r="B203" s="8" t="s">
        <v>41</v>
      </c>
      <c r="C203" s="185">
        <v>6790</v>
      </c>
      <c r="D203" s="185">
        <v>9606</v>
      </c>
      <c r="E203" s="186">
        <v>70.684988548823654</v>
      </c>
      <c r="G203" s="185">
        <v>1897</v>
      </c>
      <c r="H203" s="185">
        <v>9606</v>
      </c>
      <c r="I203" s="186">
        <v>19.748074120341453</v>
      </c>
      <c r="K203" s="185">
        <v>2283</v>
      </c>
      <c r="L203" s="185">
        <v>3905</v>
      </c>
      <c r="M203" s="186">
        <v>58.463508322663252</v>
      </c>
      <c r="O203" s="185">
        <v>1153</v>
      </c>
      <c r="P203" s="185">
        <v>3905</v>
      </c>
      <c r="Q203" s="186">
        <v>29.526248399487837</v>
      </c>
      <c r="S203" s="185">
        <v>472</v>
      </c>
      <c r="T203" s="185">
        <v>1018</v>
      </c>
      <c r="U203" s="186">
        <v>46.36542239685658</v>
      </c>
      <c r="W203" s="185">
        <v>430</v>
      </c>
      <c r="X203" s="185">
        <v>1018</v>
      </c>
      <c r="Y203" s="186">
        <v>42.239685658153242</v>
      </c>
    </row>
    <row r="204" spans="1:25">
      <c r="A204" s="6"/>
      <c r="B204" s="6" t="s">
        <v>25</v>
      </c>
      <c r="C204" s="175"/>
      <c r="D204" s="175"/>
      <c r="E204" s="175">
        <v>0.8408559509987259</v>
      </c>
      <c r="G204" s="175"/>
      <c r="H204" s="175"/>
      <c r="I204" s="175">
        <v>1.8919618327975909</v>
      </c>
      <c r="K204" s="175"/>
      <c r="L204" s="175"/>
      <c r="M204" s="175">
        <v>0.80972929260549709</v>
      </c>
      <c r="O204" s="175"/>
      <c r="P204" s="175"/>
      <c r="Q204" s="175">
        <v>1.4544042424098478</v>
      </c>
      <c r="S204" s="175"/>
      <c r="T204" s="175"/>
      <c r="U204" s="175">
        <v>0.76849774917624492</v>
      </c>
      <c r="W204" s="175"/>
      <c r="X204" s="175"/>
      <c r="Y204" s="175">
        <v>1.3320530083956941</v>
      </c>
    </row>
    <row r="205" spans="1:25" s="184" customFormat="1">
      <c r="A205" s="8"/>
      <c r="B205" s="8"/>
      <c r="C205" s="187"/>
      <c r="D205" s="187"/>
      <c r="E205" s="188"/>
      <c r="G205" s="187"/>
      <c r="H205" s="187"/>
      <c r="I205" s="188"/>
      <c r="K205" s="187"/>
      <c r="L205" s="187"/>
      <c r="M205" s="188"/>
      <c r="O205" s="187"/>
      <c r="P205" s="187"/>
      <c r="Q205" s="188"/>
      <c r="S205" s="187"/>
      <c r="T205" s="187"/>
      <c r="U205" s="188"/>
      <c r="W205" s="187"/>
      <c r="X205" s="187"/>
      <c r="Y205" s="188"/>
    </row>
    <row r="206" spans="1:25" s="184" customFormat="1">
      <c r="A206" s="7"/>
      <c r="B206" s="8"/>
      <c r="C206" s="187"/>
      <c r="D206" s="187"/>
      <c r="E206" s="188"/>
      <c r="G206" s="187"/>
      <c r="H206" s="187"/>
      <c r="I206" s="188"/>
      <c r="K206" s="187"/>
      <c r="L206" s="187"/>
      <c r="M206" s="188"/>
      <c r="O206" s="187"/>
      <c r="P206" s="187"/>
      <c r="Q206" s="188"/>
      <c r="S206" s="187"/>
      <c r="T206" s="187"/>
      <c r="U206" s="188"/>
      <c r="W206" s="187"/>
      <c r="X206" s="187"/>
      <c r="Y206" s="188"/>
    </row>
    <row r="207" spans="1:25">
      <c r="A207" s="52" t="s">
        <v>89</v>
      </c>
      <c r="B207" s="8" t="s">
        <v>40</v>
      </c>
      <c r="C207" s="174" t="s">
        <v>90</v>
      </c>
      <c r="D207" s="174"/>
      <c r="E207" s="190"/>
      <c r="G207" s="174" t="s">
        <v>90</v>
      </c>
      <c r="H207" s="174"/>
      <c r="I207" s="190"/>
      <c r="K207" s="174" t="s">
        <v>90</v>
      </c>
      <c r="L207" s="174"/>
      <c r="M207" s="190"/>
      <c r="O207" s="174" t="s">
        <v>90</v>
      </c>
      <c r="P207" s="174"/>
      <c r="Q207" s="190"/>
      <c r="S207" s="174" t="s">
        <v>90</v>
      </c>
      <c r="T207" s="174"/>
      <c r="U207" s="190"/>
      <c r="W207" s="174" t="s">
        <v>90</v>
      </c>
      <c r="X207" s="174"/>
      <c r="Y207" s="190"/>
    </row>
    <row r="208" spans="1:25">
      <c r="A208" s="7"/>
      <c r="B208" s="8" t="s">
        <v>22</v>
      </c>
      <c r="C208" s="185"/>
      <c r="D208" s="185"/>
      <c r="E208" s="186"/>
      <c r="G208" s="185"/>
      <c r="H208" s="185"/>
      <c r="I208" s="186"/>
      <c r="K208" s="185"/>
      <c r="L208" s="185"/>
      <c r="M208" s="186"/>
      <c r="O208" s="185"/>
      <c r="P208" s="185"/>
      <c r="Q208" s="186"/>
      <c r="S208" s="185"/>
      <c r="T208" s="185"/>
      <c r="U208" s="186"/>
      <c r="W208" s="185"/>
      <c r="X208" s="185"/>
      <c r="Y208" s="186"/>
    </row>
    <row r="209" spans="1:25">
      <c r="A209" s="7"/>
      <c r="B209" s="8" t="s">
        <v>23</v>
      </c>
      <c r="C209" s="185"/>
      <c r="D209" s="185"/>
      <c r="E209" s="186"/>
      <c r="G209" s="185"/>
      <c r="H209" s="185"/>
      <c r="I209" s="186"/>
      <c r="K209" s="185"/>
      <c r="L209" s="185"/>
      <c r="M209" s="186"/>
      <c r="O209" s="185"/>
      <c r="P209" s="185"/>
      <c r="Q209" s="186"/>
      <c r="S209" s="185"/>
      <c r="T209" s="185"/>
      <c r="U209" s="186"/>
      <c r="W209" s="185"/>
      <c r="X209" s="185"/>
      <c r="Y209" s="186"/>
    </row>
    <row r="210" spans="1:25">
      <c r="A210" s="7"/>
      <c r="B210" s="8" t="s">
        <v>24</v>
      </c>
      <c r="C210" s="185"/>
      <c r="D210" s="185"/>
      <c r="E210" s="186"/>
      <c r="G210" s="185"/>
      <c r="H210" s="185"/>
      <c r="I210" s="186"/>
      <c r="K210" s="185"/>
      <c r="L210" s="185"/>
      <c r="M210" s="186"/>
      <c r="O210" s="185"/>
      <c r="P210" s="185"/>
      <c r="Q210" s="186"/>
      <c r="S210" s="185"/>
      <c r="T210" s="185"/>
      <c r="U210" s="186"/>
      <c r="W210" s="185"/>
      <c r="X210" s="185"/>
      <c r="Y210" s="186"/>
    </row>
    <row r="211" spans="1:25">
      <c r="A211" s="7"/>
      <c r="B211" s="8" t="s">
        <v>41</v>
      </c>
      <c r="C211" s="185"/>
      <c r="D211" s="185"/>
      <c r="E211" s="186"/>
      <c r="G211" s="185"/>
      <c r="H211" s="185"/>
      <c r="I211" s="186"/>
      <c r="K211" s="185"/>
      <c r="L211" s="185"/>
      <c r="M211" s="186"/>
      <c r="O211" s="185"/>
      <c r="P211" s="185"/>
      <c r="Q211" s="186"/>
      <c r="S211" s="185"/>
      <c r="T211" s="185"/>
      <c r="U211" s="186"/>
      <c r="W211" s="185"/>
      <c r="X211" s="185"/>
      <c r="Y211" s="186"/>
    </row>
    <row r="212" spans="1:25">
      <c r="A212" s="6"/>
      <c r="B212" s="6" t="s">
        <v>25</v>
      </c>
      <c r="C212" s="175"/>
      <c r="D212" s="175"/>
      <c r="E212" s="175"/>
      <c r="G212" s="175"/>
      <c r="H212" s="175"/>
      <c r="I212" s="175"/>
      <c r="K212" s="175"/>
      <c r="L212" s="175"/>
      <c r="M212" s="175"/>
      <c r="O212" s="175"/>
      <c r="P212" s="175"/>
      <c r="Q212" s="175"/>
      <c r="S212" s="175"/>
      <c r="T212" s="175"/>
      <c r="U212" s="175"/>
      <c r="W212" s="175"/>
      <c r="X212" s="175"/>
      <c r="Y212" s="175"/>
    </row>
    <row r="213" spans="1:25" s="184" customFormat="1">
      <c r="A213" s="8"/>
      <c r="B213" s="8"/>
      <c r="C213" s="187"/>
      <c r="D213" s="187"/>
      <c r="E213" s="188"/>
      <c r="G213" s="187"/>
      <c r="H213" s="187"/>
      <c r="I213" s="188"/>
      <c r="K213" s="187"/>
      <c r="L213" s="187"/>
      <c r="M213" s="188"/>
      <c r="O213" s="187"/>
      <c r="P213" s="187"/>
      <c r="Q213" s="188"/>
      <c r="S213" s="187"/>
      <c r="T213" s="187"/>
      <c r="U213" s="188"/>
      <c r="W213" s="187"/>
      <c r="X213" s="187"/>
      <c r="Y213" s="188"/>
    </row>
    <row r="214" spans="1:25" s="184" customFormat="1">
      <c r="A214" s="7"/>
      <c r="B214" s="24"/>
      <c r="C214" s="187"/>
      <c r="D214" s="187"/>
      <c r="E214" s="188"/>
      <c r="G214" s="187"/>
      <c r="H214" s="187"/>
      <c r="I214" s="188"/>
      <c r="K214" s="187"/>
      <c r="L214" s="187"/>
      <c r="M214" s="188"/>
      <c r="O214" s="187"/>
      <c r="P214" s="187"/>
      <c r="Q214" s="188"/>
      <c r="S214" s="187"/>
      <c r="T214" s="187"/>
      <c r="U214" s="188"/>
      <c r="W214" s="187"/>
      <c r="X214" s="187"/>
      <c r="Y214" s="188"/>
    </row>
    <row r="215" spans="1:25">
      <c r="A215" s="52" t="s">
        <v>91</v>
      </c>
      <c r="B215" s="8" t="s">
        <v>40</v>
      </c>
      <c r="C215" s="185">
        <v>6604</v>
      </c>
      <c r="D215" s="185">
        <v>7856</v>
      </c>
      <c r="E215" s="186">
        <v>84.063136456211822</v>
      </c>
      <c r="G215" s="185">
        <v>820</v>
      </c>
      <c r="H215" s="185">
        <v>7856</v>
      </c>
      <c r="I215" s="186">
        <v>10.437881873727088</v>
      </c>
      <c r="K215" s="185">
        <v>2109</v>
      </c>
      <c r="L215" s="185">
        <v>2921</v>
      </c>
      <c r="M215" s="186">
        <v>72.201300924340984</v>
      </c>
      <c r="O215" s="185">
        <v>593</v>
      </c>
      <c r="P215" s="185">
        <v>2921</v>
      </c>
      <c r="Q215" s="186">
        <v>20.3012666894899</v>
      </c>
      <c r="S215" s="185">
        <v>508</v>
      </c>
      <c r="T215" s="185">
        <v>842</v>
      </c>
      <c r="U215" s="186">
        <v>60.332541567695962</v>
      </c>
      <c r="W215" s="185">
        <v>267</v>
      </c>
      <c r="X215" s="185">
        <v>842</v>
      </c>
      <c r="Y215" s="186">
        <v>31.710213776722089</v>
      </c>
    </row>
    <row r="216" spans="1:25">
      <c r="A216" s="7"/>
      <c r="B216" s="8" t="s">
        <v>22</v>
      </c>
      <c r="C216" s="185">
        <v>7823</v>
      </c>
      <c r="D216" s="185">
        <v>9854</v>
      </c>
      <c r="E216" s="186">
        <v>79.389080576415665</v>
      </c>
      <c r="G216" s="185">
        <v>1494</v>
      </c>
      <c r="H216" s="185">
        <v>9854</v>
      </c>
      <c r="I216" s="186">
        <v>15.161355794601178</v>
      </c>
      <c r="K216" s="185">
        <v>2782</v>
      </c>
      <c r="L216" s="185">
        <v>4052</v>
      </c>
      <c r="M216" s="186">
        <v>68.657453109575513</v>
      </c>
      <c r="O216" s="185">
        <v>1051</v>
      </c>
      <c r="P216" s="185">
        <v>4052</v>
      </c>
      <c r="Q216" s="186">
        <v>25.937808489634751</v>
      </c>
      <c r="S216" s="185">
        <v>558</v>
      </c>
      <c r="T216" s="185">
        <v>1010</v>
      </c>
      <c r="U216" s="186">
        <v>55.24752475247525</v>
      </c>
      <c r="W216" s="185">
        <v>379</v>
      </c>
      <c r="X216" s="185">
        <v>1010</v>
      </c>
      <c r="Y216" s="186">
        <v>37.524752475247524</v>
      </c>
    </row>
    <row r="217" spans="1:25">
      <c r="A217" s="7"/>
      <c r="B217" s="8" t="s">
        <v>23</v>
      </c>
      <c r="C217" s="185">
        <v>6146</v>
      </c>
      <c r="D217" s="185">
        <v>8019</v>
      </c>
      <c r="E217" s="186">
        <v>76.642972939269242</v>
      </c>
      <c r="G217" s="185">
        <v>1438</v>
      </c>
      <c r="H217" s="185">
        <v>8019</v>
      </c>
      <c r="I217" s="186">
        <v>17.932410525003117</v>
      </c>
      <c r="K217" s="185">
        <v>1843</v>
      </c>
      <c r="L217" s="185">
        <v>2985</v>
      </c>
      <c r="M217" s="186">
        <v>61.742043551088777</v>
      </c>
      <c r="O217" s="185">
        <v>914</v>
      </c>
      <c r="P217" s="185">
        <v>2985</v>
      </c>
      <c r="Q217" s="186">
        <v>30.619765494137351</v>
      </c>
      <c r="S217" s="185">
        <v>368</v>
      </c>
      <c r="T217" s="185">
        <v>765</v>
      </c>
      <c r="U217" s="186">
        <v>48.104575163398692</v>
      </c>
      <c r="W217" s="185">
        <v>336</v>
      </c>
      <c r="X217" s="185">
        <v>765</v>
      </c>
      <c r="Y217" s="186">
        <v>43.921568627450981</v>
      </c>
    </row>
    <row r="218" spans="1:25">
      <c r="A218" s="7"/>
      <c r="B218" s="8" t="s">
        <v>24</v>
      </c>
      <c r="C218" s="185">
        <v>7747</v>
      </c>
      <c r="D218" s="185">
        <v>9932</v>
      </c>
      <c r="E218" s="186">
        <v>78.000402738622626</v>
      </c>
      <c r="G218" s="185">
        <v>1666</v>
      </c>
      <c r="H218" s="185">
        <v>9932</v>
      </c>
      <c r="I218" s="186">
        <v>16.774063632702376</v>
      </c>
      <c r="K218" s="185">
        <v>2373</v>
      </c>
      <c r="L218" s="185">
        <v>3573</v>
      </c>
      <c r="M218" s="186">
        <v>66.414777497900928</v>
      </c>
      <c r="O218" s="185">
        <v>960</v>
      </c>
      <c r="P218" s="185">
        <v>3573</v>
      </c>
      <c r="Q218" s="186">
        <v>26.868178001679262</v>
      </c>
      <c r="S218" s="185">
        <v>468</v>
      </c>
      <c r="T218" s="185">
        <v>856</v>
      </c>
      <c r="U218" s="186">
        <v>54.67289719626168</v>
      </c>
      <c r="W218" s="185">
        <v>330</v>
      </c>
      <c r="X218" s="185">
        <v>856</v>
      </c>
      <c r="Y218" s="186">
        <v>38.55140186915888</v>
      </c>
    </row>
    <row r="219" spans="1:25">
      <c r="A219" s="7"/>
      <c r="B219" s="8" t="s">
        <v>41</v>
      </c>
      <c r="C219" s="185">
        <v>6790</v>
      </c>
      <c r="D219" s="185">
        <v>9606</v>
      </c>
      <c r="E219" s="186">
        <v>70.684988548823654</v>
      </c>
      <c r="G219" s="185">
        <v>1897</v>
      </c>
      <c r="H219" s="185">
        <v>9606</v>
      </c>
      <c r="I219" s="186">
        <v>19.748074120341453</v>
      </c>
      <c r="K219" s="185">
        <v>2283</v>
      </c>
      <c r="L219" s="185">
        <v>3905</v>
      </c>
      <c r="M219" s="186">
        <v>58.463508322663252</v>
      </c>
      <c r="O219" s="185">
        <v>1153</v>
      </c>
      <c r="P219" s="185">
        <v>3905</v>
      </c>
      <c r="Q219" s="186">
        <v>29.526248399487837</v>
      </c>
      <c r="S219" s="185">
        <v>472</v>
      </c>
      <c r="T219" s="185">
        <v>1018</v>
      </c>
      <c r="U219" s="186">
        <v>46.36542239685658</v>
      </c>
      <c r="W219" s="185">
        <v>430</v>
      </c>
      <c r="X219" s="185">
        <v>1018</v>
      </c>
      <c r="Y219" s="186">
        <v>42.239685658153242</v>
      </c>
    </row>
    <row r="220" spans="1:25">
      <c r="A220" s="6"/>
      <c r="B220" s="6" t="s">
        <v>25</v>
      </c>
      <c r="C220" s="175"/>
      <c r="D220" s="175"/>
      <c r="E220" s="175">
        <v>0.8408559509987259</v>
      </c>
      <c r="G220" s="175"/>
      <c r="H220" s="175"/>
      <c r="I220" s="175">
        <v>1.8919618327975909</v>
      </c>
      <c r="K220" s="175"/>
      <c r="L220" s="175"/>
      <c r="M220" s="175">
        <v>0.80972929260549709</v>
      </c>
      <c r="O220" s="175"/>
      <c r="P220" s="175"/>
      <c r="Q220" s="175">
        <v>1.4544042424098478</v>
      </c>
      <c r="S220" s="175"/>
      <c r="T220" s="175"/>
      <c r="U220" s="175">
        <v>0.76849774917624492</v>
      </c>
      <c r="W220" s="175"/>
      <c r="X220" s="175"/>
      <c r="Y220" s="175">
        <v>1.3320530083956941</v>
      </c>
    </row>
  </sheetData>
  <mergeCells count="13">
    <mergeCell ref="W4:Y4"/>
    <mergeCell ref="B2:B4"/>
    <mergeCell ref="C4:E4"/>
    <mergeCell ref="G4:I4"/>
    <mergeCell ref="K4:M4"/>
    <mergeCell ref="O4:Q4"/>
    <mergeCell ref="S4:U4"/>
    <mergeCell ref="C1:E3"/>
    <mergeCell ref="G1:I3"/>
    <mergeCell ref="K1:M3"/>
    <mergeCell ref="O1:Q3"/>
    <mergeCell ref="S1:U3"/>
    <mergeCell ref="W1:Y3"/>
  </mergeCells>
  <hyperlinks>
    <hyperlink ref="B2" location="Notes_on_the_data!A1" display="Link to Notes on the data" xr:uid="{E50F7590-6369-41E0-A2B6-341FF889949F}"/>
    <hyperlink ref="A3" location="Key!A1" display="Link to Key" xr:uid="{2D6A5BA7-5CC7-49FF-A79A-3E46036D4DA9}"/>
    <hyperlink ref="A2" location="Contents!A8" display="BACK TO CONTENTS" xr:uid="{3243E29F-67C3-41E8-8709-53443CF9B7A8}"/>
    <hyperlink ref="B1" r:id="rId1" xr:uid="{4290F26D-D23A-422D-B666-2C4EBBC83B7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I220"/>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ustomHeight="1"/>
  <cols>
    <col min="1" max="1" width="26.7109375" style="15" customWidth="1"/>
    <col min="2" max="2" width="44.7109375" style="1" customWidth="1"/>
    <col min="3" max="5" width="13.7109375" style="7" customWidth="1"/>
    <col min="6" max="6" width="1.7109375" style="7" customWidth="1"/>
    <col min="7" max="9" width="13.7109375" style="7" customWidth="1"/>
    <col min="10" max="16384" width="9.140625" style="7"/>
  </cols>
  <sheetData>
    <row r="1" spans="1:9" s="34" customFormat="1" ht="39.950000000000003" customHeight="1">
      <c r="A1" s="37" t="s">
        <v>251</v>
      </c>
      <c r="B1" s="33" t="s">
        <v>61</v>
      </c>
      <c r="C1" s="397" t="s">
        <v>4</v>
      </c>
      <c r="D1" s="398"/>
      <c r="E1" s="398"/>
      <c r="F1" s="141"/>
      <c r="G1" s="397" t="s">
        <v>49</v>
      </c>
      <c r="H1" s="398"/>
      <c r="I1" s="398"/>
    </row>
    <row r="2" spans="1:9" s="29" customFormat="1" ht="18" customHeight="1">
      <c r="A2" s="356" t="s">
        <v>34</v>
      </c>
      <c r="B2" s="378" t="s">
        <v>5</v>
      </c>
      <c r="C2" s="398"/>
      <c r="D2" s="398"/>
      <c r="E2" s="398"/>
      <c r="F2" s="142"/>
      <c r="G2" s="398"/>
      <c r="H2" s="398"/>
      <c r="I2" s="398"/>
    </row>
    <row r="3" spans="1:9" s="29" customFormat="1" ht="18" customHeight="1">
      <c r="A3" s="31" t="s">
        <v>28</v>
      </c>
      <c r="B3" s="379"/>
      <c r="C3" s="399"/>
      <c r="D3" s="399"/>
      <c r="E3" s="399"/>
      <c r="F3" s="142"/>
      <c r="G3" s="399"/>
      <c r="H3" s="399"/>
      <c r="I3" s="399"/>
    </row>
    <row r="4" spans="1:9" s="29" customFormat="1" ht="18" customHeight="1">
      <c r="A4" s="27"/>
      <c r="B4" s="380"/>
      <c r="C4" s="400" t="s">
        <v>189</v>
      </c>
      <c r="D4" s="401"/>
      <c r="E4" s="401"/>
      <c r="F4" s="142"/>
      <c r="G4" s="400" t="s">
        <v>189</v>
      </c>
      <c r="H4" s="401"/>
      <c r="I4" s="401"/>
    </row>
    <row r="5" spans="1:9" s="29" customFormat="1" ht="46.5" customHeight="1">
      <c r="A5" s="20" t="s">
        <v>20</v>
      </c>
      <c r="B5" s="20" t="s">
        <v>21</v>
      </c>
      <c r="C5" s="143" t="s">
        <v>252</v>
      </c>
      <c r="D5" s="144" t="s">
        <v>29</v>
      </c>
      <c r="E5" s="75" t="s">
        <v>14</v>
      </c>
      <c r="F5" s="75"/>
      <c r="G5" s="145" t="s">
        <v>49</v>
      </c>
      <c r="H5" s="145" t="s">
        <v>29</v>
      </c>
      <c r="I5" s="145" t="s">
        <v>50</v>
      </c>
    </row>
    <row r="6" spans="1:9" s="53" customFormat="1">
      <c r="A6" s="131" t="s">
        <v>26</v>
      </c>
      <c r="B6" s="90"/>
      <c r="C6" s="132"/>
      <c r="D6" s="132"/>
      <c r="E6" s="132"/>
      <c r="F6" s="132"/>
      <c r="G6" s="132"/>
      <c r="H6" s="132"/>
      <c r="I6" s="132"/>
    </row>
    <row r="7" spans="1:9" s="53" customFormat="1">
      <c r="A7" s="134" t="s">
        <v>55</v>
      </c>
      <c r="B7" s="56" t="s">
        <v>40</v>
      </c>
      <c r="C7" s="54">
        <v>201791</v>
      </c>
      <c r="D7" s="54">
        <v>528910.03225535911</v>
      </c>
      <c r="E7" s="133">
        <v>38.152235294068838</v>
      </c>
      <c r="F7" s="135"/>
      <c r="G7" s="54">
        <v>85292</v>
      </c>
      <c r="H7" s="54">
        <v>528910.03225535911</v>
      </c>
      <c r="I7" s="133">
        <v>16.125993987351862</v>
      </c>
    </row>
    <row r="8" spans="1:9" s="53" customFormat="1">
      <c r="A8" s="76"/>
      <c r="B8" s="56" t="s">
        <v>22</v>
      </c>
      <c r="C8" s="54">
        <v>252116</v>
      </c>
      <c r="D8" s="54">
        <v>493789.38524908863</v>
      </c>
      <c r="E8" s="133">
        <v>51.057395628871575</v>
      </c>
      <c r="F8" s="135"/>
      <c r="G8" s="54">
        <v>61011</v>
      </c>
      <c r="H8" s="54">
        <v>493789.38524908863</v>
      </c>
      <c r="I8" s="133">
        <v>12.355672645580144</v>
      </c>
    </row>
    <row r="9" spans="1:9" s="53" customFormat="1">
      <c r="A9" s="76"/>
      <c r="B9" s="56" t="s">
        <v>23</v>
      </c>
      <c r="C9" s="54">
        <v>289916</v>
      </c>
      <c r="D9" s="54">
        <v>494662.74703611387</v>
      </c>
      <c r="E9" s="133">
        <v>58.608820198630021</v>
      </c>
      <c r="F9" s="135"/>
      <c r="G9" s="54">
        <v>49423</v>
      </c>
      <c r="H9" s="54">
        <v>493610.30730294692</v>
      </c>
      <c r="I9" s="133">
        <v>10.012554290051986</v>
      </c>
    </row>
    <row r="10" spans="1:9" s="53" customFormat="1">
      <c r="A10" s="76"/>
      <c r="B10" s="56" t="s">
        <v>24</v>
      </c>
      <c r="C10" s="54">
        <v>312561</v>
      </c>
      <c r="D10" s="54">
        <v>487142.41116888262</v>
      </c>
      <c r="E10" s="133">
        <v>64.162140851177355</v>
      </c>
      <c r="F10" s="135"/>
      <c r="G10" s="54">
        <v>37954</v>
      </c>
      <c r="H10" s="54">
        <v>487142.41116888262</v>
      </c>
      <c r="I10" s="133">
        <v>7.791150827728301</v>
      </c>
    </row>
    <row r="11" spans="1:9" s="53" customFormat="1">
      <c r="A11" s="76"/>
      <c r="B11" s="56" t="s">
        <v>41</v>
      </c>
      <c r="C11" s="54">
        <v>363967</v>
      </c>
      <c r="D11" s="54">
        <v>514313.55872808956</v>
      </c>
      <c r="E11" s="133">
        <v>70.767529617554629</v>
      </c>
      <c r="F11" s="135"/>
      <c r="G11" s="54">
        <v>23536</v>
      </c>
      <c r="H11" s="54">
        <v>514313.55872808956</v>
      </c>
      <c r="I11" s="133">
        <v>4.576196680135193</v>
      </c>
    </row>
    <row r="12" spans="1:9" s="53" customFormat="1">
      <c r="A12" s="136"/>
      <c r="B12" s="57" t="s">
        <v>25</v>
      </c>
      <c r="C12" s="54"/>
      <c r="D12" s="54"/>
      <c r="E12" s="121">
        <v>1.8548724359685467</v>
      </c>
      <c r="F12" s="135"/>
      <c r="G12" s="54"/>
      <c r="H12" s="54"/>
      <c r="I12" s="121">
        <v>0.2837776501544309</v>
      </c>
    </row>
    <row r="13" spans="1:9" s="53" customFormat="1">
      <c r="A13" s="120"/>
      <c r="B13" s="56"/>
      <c r="C13" s="54"/>
      <c r="D13" s="54"/>
      <c r="E13" s="54"/>
      <c r="F13" s="135"/>
      <c r="G13" s="135"/>
      <c r="H13" s="54"/>
      <c r="I13" s="54"/>
    </row>
    <row r="14" spans="1:9" s="53" customFormat="1">
      <c r="A14" s="76"/>
      <c r="B14" s="137"/>
      <c r="C14" s="54"/>
      <c r="D14" s="54"/>
      <c r="E14" s="54"/>
      <c r="F14" s="135"/>
      <c r="G14" s="135"/>
      <c r="H14" s="54"/>
      <c r="I14" s="54"/>
    </row>
    <row r="15" spans="1:9" s="53" customFormat="1">
      <c r="A15" s="134" t="s">
        <v>769</v>
      </c>
      <c r="B15" s="56" t="s">
        <v>40</v>
      </c>
      <c r="C15" s="54">
        <v>154638</v>
      </c>
      <c r="D15" s="54">
        <v>284210.90651017672</v>
      </c>
      <c r="E15" s="133">
        <v>54.409593881810757</v>
      </c>
      <c r="F15" s="135"/>
      <c r="G15" s="54">
        <v>33463</v>
      </c>
      <c r="H15" s="54">
        <v>281726.55203617772</v>
      </c>
      <c r="I15" s="133">
        <v>11.877829674961866</v>
      </c>
    </row>
    <row r="16" spans="1:9" s="53" customFormat="1">
      <c r="A16" s="76"/>
      <c r="B16" s="56" t="s">
        <v>22</v>
      </c>
      <c r="C16" s="54">
        <v>190404</v>
      </c>
      <c r="D16" s="54">
        <v>312578.87550113001</v>
      </c>
      <c r="E16" s="133">
        <v>60.913905232636765</v>
      </c>
      <c r="F16" s="135"/>
      <c r="G16" s="54">
        <v>31641</v>
      </c>
      <c r="H16" s="54">
        <v>312578.87550113001</v>
      </c>
      <c r="I16" s="133">
        <v>10.122565048349088</v>
      </c>
    </row>
    <row r="17" spans="1:9" s="53" customFormat="1">
      <c r="A17" s="76"/>
      <c r="B17" s="56" t="s">
        <v>23</v>
      </c>
      <c r="C17" s="54">
        <v>216287</v>
      </c>
      <c r="D17" s="54">
        <v>340625.4853441848</v>
      </c>
      <c r="E17" s="133">
        <v>63.497010442848378</v>
      </c>
      <c r="F17" s="135"/>
      <c r="G17" s="54">
        <v>32038</v>
      </c>
      <c r="H17" s="54">
        <v>340625.4853441848</v>
      </c>
      <c r="I17" s="133">
        <v>9.4056379743950238</v>
      </c>
    </row>
    <row r="18" spans="1:9" s="53" customFormat="1">
      <c r="A18" s="76"/>
      <c r="B18" s="56" t="s">
        <v>24</v>
      </c>
      <c r="C18" s="54">
        <v>248068</v>
      </c>
      <c r="D18" s="54">
        <v>366654.80202844337</v>
      </c>
      <c r="E18" s="133">
        <v>67.657098346350324</v>
      </c>
      <c r="F18" s="135"/>
      <c r="G18" s="54">
        <v>30760</v>
      </c>
      <c r="H18" s="54">
        <v>366654.80202844337</v>
      </c>
      <c r="I18" s="133">
        <v>8.3893623729531264</v>
      </c>
    </row>
    <row r="19" spans="1:9" s="53" customFormat="1">
      <c r="A19" s="76"/>
      <c r="B19" s="56" t="s">
        <v>41</v>
      </c>
      <c r="C19" s="54">
        <v>235864</v>
      </c>
      <c r="D19" s="54">
        <v>328634.8038458848</v>
      </c>
      <c r="E19" s="133">
        <v>71.770852399008163</v>
      </c>
      <c r="F19" s="135"/>
      <c r="G19" s="54">
        <v>20262</v>
      </c>
      <c r="H19" s="54">
        <v>328634.8038458848</v>
      </c>
      <c r="I19" s="133">
        <v>6.1655064414607716</v>
      </c>
    </row>
    <row r="20" spans="1:9" s="53" customFormat="1">
      <c r="A20" s="136"/>
      <c r="B20" s="57" t="s">
        <v>25</v>
      </c>
      <c r="C20" s="54"/>
      <c r="D20" s="54"/>
      <c r="E20" s="121">
        <v>1.319084508421617</v>
      </c>
      <c r="F20" s="135"/>
      <c r="G20" s="54"/>
      <c r="H20" s="54"/>
      <c r="I20" s="121">
        <v>0.51907685243689661</v>
      </c>
    </row>
    <row r="21" spans="1:9" s="53" customFormat="1">
      <c r="A21" s="120"/>
      <c r="B21" s="56"/>
      <c r="C21" s="54"/>
      <c r="D21" s="54"/>
      <c r="E21" s="54"/>
      <c r="F21" s="135"/>
      <c r="G21" s="135"/>
      <c r="H21" s="54"/>
      <c r="I21" s="54"/>
    </row>
    <row r="22" spans="1:9" s="53" customFormat="1">
      <c r="A22" s="76"/>
      <c r="B22" s="137"/>
      <c r="C22" s="77"/>
      <c r="D22" s="77"/>
      <c r="E22" s="54"/>
      <c r="F22" s="135"/>
      <c r="G22" s="135"/>
      <c r="H22" s="77"/>
      <c r="I22" s="54"/>
    </row>
    <row r="23" spans="1:9" s="53" customFormat="1">
      <c r="A23" s="134" t="s">
        <v>26</v>
      </c>
      <c r="B23" s="56" t="s">
        <v>40</v>
      </c>
      <c r="C23" s="54">
        <v>328280</v>
      </c>
      <c r="D23" s="54">
        <v>791922.26309683488</v>
      </c>
      <c r="E23" s="133">
        <v>41.453563726855158</v>
      </c>
      <c r="F23" s="135"/>
      <c r="G23" s="54">
        <v>120243</v>
      </c>
      <c r="H23" s="54">
        <v>791922.26309683488</v>
      </c>
      <c r="I23" s="133">
        <v>15.183687288924835</v>
      </c>
    </row>
    <row r="24" spans="1:9" s="53" customFormat="1">
      <c r="A24" s="76"/>
      <c r="B24" s="56" t="s">
        <v>22</v>
      </c>
      <c r="C24" s="54">
        <v>410718</v>
      </c>
      <c r="D24" s="54">
        <v>742138.707184723</v>
      </c>
      <c r="E24" s="133">
        <v>55.342484635795955</v>
      </c>
      <c r="F24" s="135"/>
      <c r="G24" s="54">
        <v>82203</v>
      </c>
      <c r="H24" s="54">
        <v>738601.91297755705</v>
      </c>
      <c r="I24" s="133">
        <v>11.12954063016322</v>
      </c>
    </row>
    <row r="25" spans="1:9" s="53" customFormat="1">
      <c r="A25" s="76"/>
      <c r="B25" s="56" t="s">
        <v>23</v>
      </c>
      <c r="C25" s="54">
        <v>502663</v>
      </c>
      <c r="D25" s="54">
        <v>822794.50935682608</v>
      </c>
      <c r="E25" s="133">
        <v>61.092167519801379</v>
      </c>
      <c r="F25" s="135"/>
      <c r="G25" s="54">
        <v>78703</v>
      </c>
      <c r="H25" s="54">
        <v>822794.50935682608</v>
      </c>
      <c r="I25" s="133">
        <v>9.5653287795420141</v>
      </c>
    </row>
    <row r="26" spans="1:9" s="53" customFormat="1">
      <c r="A26" s="76"/>
      <c r="B26" s="56" t="s">
        <v>24</v>
      </c>
      <c r="C26" s="54">
        <v>601452</v>
      </c>
      <c r="D26" s="54">
        <v>912557.24924665364</v>
      </c>
      <c r="E26" s="133">
        <v>65.908412923848729</v>
      </c>
      <c r="F26" s="135"/>
      <c r="G26" s="54">
        <v>74540</v>
      </c>
      <c r="H26" s="54">
        <v>912557.24924665364</v>
      </c>
      <c r="I26" s="133">
        <v>8.1682546559720226</v>
      </c>
    </row>
    <row r="27" spans="1:9" s="53" customFormat="1">
      <c r="A27" s="76"/>
      <c r="B27" s="56" t="s">
        <v>41</v>
      </c>
      <c r="C27" s="54">
        <v>622499</v>
      </c>
      <c r="D27" s="54">
        <v>882110.27878231613</v>
      </c>
      <c r="E27" s="133">
        <v>70.569294449137459</v>
      </c>
      <c r="F27" s="135"/>
      <c r="G27" s="54">
        <v>49691</v>
      </c>
      <c r="H27" s="54">
        <v>882110.27878231613</v>
      </c>
      <c r="I27" s="133">
        <v>5.6331958934425428</v>
      </c>
    </row>
    <row r="28" spans="1:9" s="53" customFormat="1">
      <c r="A28" s="136"/>
      <c r="B28" s="57" t="s">
        <v>25</v>
      </c>
      <c r="C28" s="54"/>
      <c r="D28" s="54"/>
      <c r="E28" s="121">
        <v>1.7023697869290801</v>
      </c>
      <c r="F28" s="135"/>
      <c r="G28" s="54"/>
      <c r="H28" s="54"/>
      <c r="I28" s="121">
        <v>0.37100315531073036</v>
      </c>
    </row>
    <row r="29" spans="1:9">
      <c r="A29" s="50"/>
      <c r="B29" s="3"/>
      <c r="C29" s="12"/>
      <c r="D29" s="12"/>
      <c r="E29" s="5"/>
      <c r="F29" s="51"/>
      <c r="G29" s="12"/>
      <c r="H29" s="12"/>
      <c r="I29" s="5"/>
    </row>
    <row r="30" spans="1:9" ht="12.75" customHeight="1">
      <c r="A30" s="58" t="s">
        <v>92</v>
      </c>
      <c r="B30" s="90"/>
    </row>
    <row r="31" spans="1:9">
      <c r="A31" s="24" t="s">
        <v>68</v>
      </c>
      <c r="B31" s="8" t="s">
        <v>40</v>
      </c>
      <c r="C31" s="12">
        <v>57967</v>
      </c>
      <c r="D31" s="12">
        <v>166365.10688647238</v>
      </c>
      <c r="E31" s="10">
        <v>34.84324392587726</v>
      </c>
      <c r="G31" s="12">
        <v>28693</v>
      </c>
      <c r="H31" s="12">
        <v>166365.10688647238</v>
      </c>
      <c r="I31" s="10">
        <v>17.247006020066525</v>
      </c>
    </row>
    <row r="32" spans="1:9">
      <c r="A32" s="69"/>
      <c r="B32" s="8" t="s">
        <v>22</v>
      </c>
      <c r="C32" s="12">
        <v>72107</v>
      </c>
      <c r="D32" s="12">
        <v>150722.85913507437</v>
      </c>
      <c r="E32" s="10">
        <v>47.840785673644476</v>
      </c>
      <c r="G32" s="12">
        <v>21134</v>
      </c>
      <c r="H32" s="12">
        <v>150722.85913507437</v>
      </c>
      <c r="I32" s="10">
        <v>14.021761610201539</v>
      </c>
    </row>
    <row r="33" spans="1:9">
      <c r="A33" s="69"/>
      <c r="B33" s="8" t="s">
        <v>23</v>
      </c>
      <c r="C33" s="12">
        <v>87496</v>
      </c>
      <c r="D33" s="12">
        <v>151815.9380172985</v>
      </c>
      <c r="E33" s="10">
        <v>57.632947596075432</v>
      </c>
      <c r="G33" s="12">
        <v>16135</v>
      </c>
      <c r="H33" s="12">
        <v>151815.9380172985</v>
      </c>
      <c r="I33" s="10">
        <v>10.628001388208341</v>
      </c>
    </row>
    <row r="34" spans="1:9">
      <c r="A34" s="69"/>
      <c r="B34" s="8" t="s">
        <v>24</v>
      </c>
      <c r="C34" s="12">
        <v>90088</v>
      </c>
      <c r="D34" s="12">
        <v>142880.42444195101</v>
      </c>
      <c r="E34" s="10">
        <v>63.051324456696769</v>
      </c>
      <c r="G34" s="12">
        <v>11288</v>
      </c>
      <c r="H34" s="12">
        <v>142880.42444195101</v>
      </c>
      <c r="I34" s="10">
        <v>7.9003124774353202</v>
      </c>
    </row>
    <row r="35" spans="1:9">
      <c r="A35" s="69"/>
      <c r="B35" s="8" t="s">
        <v>41</v>
      </c>
      <c r="C35" s="12">
        <v>104915</v>
      </c>
      <c r="D35" s="12">
        <v>149662.09455113517</v>
      </c>
      <c r="E35" s="10">
        <v>70.10125063040168</v>
      </c>
      <c r="G35" s="12">
        <v>7007</v>
      </c>
      <c r="H35" s="12">
        <v>149662.09455113517</v>
      </c>
      <c r="I35" s="10">
        <v>4.6818802189126867</v>
      </c>
    </row>
    <row r="36" spans="1:9">
      <c r="A36" s="9"/>
      <c r="B36" s="6" t="s">
        <v>25</v>
      </c>
      <c r="C36" s="12"/>
      <c r="D36" s="12"/>
      <c r="E36" s="47">
        <v>2.0119036786451194</v>
      </c>
      <c r="G36" s="12"/>
      <c r="H36" s="39"/>
      <c r="I36" s="47">
        <v>0.27146046180220607</v>
      </c>
    </row>
    <row r="37" spans="1:9">
      <c r="A37" s="61"/>
      <c r="B37" s="8"/>
      <c r="C37" s="16"/>
      <c r="D37" s="16"/>
      <c r="E37" s="67"/>
      <c r="G37" s="16"/>
      <c r="H37" s="38"/>
      <c r="I37" s="67"/>
    </row>
    <row r="38" spans="1:9">
      <c r="A38" s="69"/>
      <c r="B38" s="24"/>
      <c r="C38" s="16"/>
      <c r="D38" s="16"/>
      <c r="E38" s="30"/>
      <c r="G38" s="16"/>
      <c r="H38" s="16"/>
      <c r="I38" s="30"/>
    </row>
    <row r="39" spans="1:9">
      <c r="A39" s="24" t="s">
        <v>69</v>
      </c>
      <c r="B39" s="8" t="s">
        <v>40</v>
      </c>
      <c r="C39" s="12">
        <v>56653</v>
      </c>
      <c r="D39" s="12">
        <v>102363.29863407662</v>
      </c>
      <c r="E39" s="10">
        <v>55.345031623609955</v>
      </c>
      <c r="G39" s="12">
        <v>12598</v>
      </c>
      <c r="H39" s="12">
        <v>102363.29863407662</v>
      </c>
      <c r="I39" s="10">
        <v>12.307145400847936</v>
      </c>
    </row>
    <row r="40" spans="1:9">
      <c r="A40" s="69"/>
      <c r="B40" s="8" t="s">
        <v>22</v>
      </c>
      <c r="C40" s="12">
        <v>74506</v>
      </c>
      <c r="D40" s="12">
        <v>119568.30697889524</v>
      </c>
      <c r="E40" s="10">
        <v>62.312498924276738</v>
      </c>
      <c r="G40" s="12">
        <v>12395</v>
      </c>
      <c r="H40" s="12">
        <v>119568.30697889524</v>
      </c>
      <c r="I40" s="10">
        <v>10.366459401476527</v>
      </c>
    </row>
    <row r="41" spans="1:9">
      <c r="A41" s="69"/>
      <c r="B41" s="8" t="s">
        <v>23</v>
      </c>
      <c r="C41" s="12">
        <v>77944</v>
      </c>
      <c r="D41" s="12">
        <v>116198.62110728741</v>
      </c>
      <c r="E41" s="10">
        <v>67.078248654976278</v>
      </c>
      <c r="G41" s="12">
        <v>10892</v>
      </c>
      <c r="H41" s="12">
        <v>116198.62110728741</v>
      </c>
      <c r="I41" s="10">
        <v>9.3736052082264383</v>
      </c>
    </row>
    <row r="42" spans="1:9">
      <c r="A42" s="69"/>
      <c r="B42" s="8" t="s">
        <v>24</v>
      </c>
      <c r="C42" s="12">
        <v>87929</v>
      </c>
      <c r="D42" s="12">
        <v>130652.70587850166</v>
      </c>
      <c r="E42" s="10">
        <v>67.299792536840471</v>
      </c>
      <c r="G42" s="12">
        <v>11598</v>
      </c>
      <c r="H42" s="12">
        <v>130652.70587850166</v>
      </c>
      <c r="I42" s="10">
        <v>8.876968848073739</v>
      </c>
    </row>
    <row r="43" spans="1:9">
      <c r="A43" s="69"/>
      <c r="B43" s="8" t="s">
        <v>41</v>
      </c>
      <c r="C43" s="12">
        <v>86624</v>
      </c>
      <c r="D43" s="12">
        <v>119398.45584711742</v>
      </c>
      <c r="E43" s="10">
        <v>72.550352000294581</v>
      </c>
      <c r="G43" s="12">
        <v>7924</v>
      </c>
      <c r="H43" s="12">
        <v>119398.45584711742</v>
      </c>
      <c r="I43" s="10">
        <v>6.6366017414381027</v>
      </c>
    </row>
    <row r="44" spans="1:9">
      <c r="A44" s="9"/>
      <c r="B44" s="6" t="s">
        <v>25</v>
      </c>
      <c r="C44" s="12"/>
      <c r="D44" s="42"/>
      <c r="E44" s="47">
        <v>1.3108738015309924</v>
      </c>
      <c r="G44" s="12"/>
      <c r="H44" s="39"/>
      <c r="I44" s="47">
        <v>0.53924785360712935</v>
      </c>
    </row>
    <row r="45" spans="1:9">
      <c r="A45" s="61"/>
      <c r="B45" s="8"/>
      <c r="C45" s="16"/>
      <c r="D45" s="67"/>
      <c r="E45" s="67"/>
      <c r="G45" s="16"/>
      <c r="H45" s="38"/>
      <c r="I45" s="67"/>
    </row>
    <row r="46" spans="1:9">
      <c r="A46" s="69"/>
      <c r="B46" s="24"/>
      <c r="C46" s="16"/>
      <c r="D46" s="16"/>
      <c r="E46" s="30"/>
      <c r="G46" s="16"/>
      <c r="H46" s="16"/>
      <c r="I46" s="30"/>
    </row>
    <row r="47" spans="1:9">
      <c r="A47" s="24" t="s">
        <v>70</v>
      </c>
      <c r="B47" s="8" t="s">
        <v>40</v>
      </c>
      <c r="C47" s="12">
        <v>97709</v>
      </c>
      <c r="D47" s="12">
        <v>253836.88643190733</v>
      </c>
      <c r="E47" s="10">
        <v>38.492829538472449</v>
      </c>
      <c r="G47" s="12">
        <v>41371</v>
      </c>
      <c r="H47" s="12">
        <v>253836.88643190733</v>
      </c>
      <c r="I47" s="10">
        <v>16.298261683531138</v>
      </c>
    </row>
    <row r="48" spans="1:9">
      <c r="A48" s="69"/>
      <c r="B48" s="8" t="s">
        <v>22</v>
      </c>
      <c r="C48" s="12">
        <v>132581</v>
      </c>
      <c r="D48" s="12">
        <v>245291.47556341</v>
      </c>
      <c r="E48" s="10">
        <v>54.050390334794429</v>
      </c>
      <c r="G48" s="12">
        <v>30273</v>
      </c>
      <c r="H48" s="12">
        <v>245291.47556341</v>
      </c>
      <c r="I48" s="10">
        <v>12.341643724253338</v>
      </c>
    </row>
    <row r="49" spans="1:9">
      <c r="A49" s="69"/>
      <c r="B49" s="8" t="s">
        <v>23</v>
      </c>
      <c r="C49" s="12">
        <v>164223</v>
      </c>
      <c r="D49" s="12">
        <v>265088.35388347163</v>
      </c>
      <c r="E49" s="10">
        <v>61.950288495959228</v>
      </c>
      <c r="G49" s="12">
        <v>25488</v>
      </c>
      <c r="H49" s="12">
        <v>265088.35388347163</v>
      </c>
      <c r="I49" s="10">
        <v>9.6149074927690314</v>
      </c>
    </row>
    <row r="50" spans="1:9">
      <c r="A50" s="69"/>
      <c r="B50" s="8" t="s">
        <v>24</v>
      </c>
      <c r="C50" s="12">
        <v>208030</v>
      </c>
      <c r="D50" s="12">
        <v>312176.66569611506</v>
      </c>
      <c r="E50" s="10">
        <v>66.6385488922175</v>
      </c>
      <c r="G50" s="12">
        <v>26588</v>
      </c>
      <c r="H50" s="12">
        <v>312176.66569611506</v>
      </c>
      <c r="I50" s="10">
        <v>8.5169722537435888</v>
      </c>
    </row>
    <row r="51" spans="1:9">
      <c r="A51" s="69"/>
      <c r="B51" s="8" t="s">
        <v>41</v>
      </c>
      <c r="C51" s="12">
        <v>193686</v>
      </c>
      <c r="D51" s="12">
        <v>273234.42990290601</v>
      </c>
      <c r="E51" s="10">
        <v>70.886381364466558</v>
      </c>
      <c r="G51" s="12">
        <v>15944</v>
      </c>
      <c r="H51" s="12">
        <v>273234.42990290601</v>
      </c>
      <c r="I51" s="10">
        <v>5.8352821808238833</v>
      </c>
    </row>
    <row r="52" spans="1:9">
      <c r="A52" s="9"/>
      <c r="B52" s="6" t="s">
        <v>25</v>
      </c>
      <c r="C52" s="12"/>
      <c r="D52" s="42"/>
      <c r="E52" s="47">
        <v>1.8415476912035711</v>
      </c>
      <c r="G52" s="12"/>
      <c r="H52" s="39"/>
      <c r="I52" s="47">
        <v>0.35803095410599806</v>
      </c>
    </row>
    <row r="53" spans="1:9">
      <c r="A53" s="9"/>
      <c r="B53" s="6"/>
      <c r="C53" s="12"/>
      <c r="D53" s="42"/>
      <c r="E53" s="47"/>
      <c r="G53" s="12"/>
      <c r="H53" s="39"/>
      <c r="I53" s="47"/>
    </row>
    <row r="54" spans="1:9">
      <c r="A54" s="59" t="s">
        <v>93</v>
      </c>
      <c r="B54" s="90"/>
    </row>
    <row r="55" spans="1:9">
      <c r="A55" s="24" t="s">
        <v>71</v>
      </c>
      <c r="B55" s="8" t="s">
        <v>40</v>
      </c>
      <c r="C55" s="12">
        <v>61620</v>
      </c>
      <c r="D55" s="12">
        <v>163458.60850980988</v>
      </c>
      <c r="E55" s="10">
        <v>37.697616884033309</v>
      </c>
      <c r="G55" s="12">
        <v>25242</v>
      </c>
      <c r="H55" s="12">
        <v>163458.60850980988</v>
      </c>
      <c r="I55" s="10">
        <v>15.442441502544121</v>
      </c>
    </row>
    <row r="56" spans="1:9">
      <c r="A56" s="69"/>
      <c r="B56" s="8" t="s">
        <v>22</v>
      </c>
      <c r="C56" s="12">
        <v>72586</v>
      </c>
      <c r="D56" s="12">
        <v>140751.30394774469</v>
      </c>
      <c r="E56" s="10">
        <v>51.570392574798653</v>
      </c>
      <c r="G56" s="12">
        <v>16973</v>
      </c>
      <c r="H56" s="12">
        <v>140751.30394774469</v>
      </c>
      <c r="I56" s="10">
        <v>12.058858087951634</v>
      </c>
    </row>
    <row r="57" spans="1:9">
      <c r="A57" s="69"/>
      <c r="B57" s="8" t="s">
        <v>23</v>
      </c>
      <c r="C57" s="12">
        <v>84097</v>
      </c>
      <c r="D57" s="12">
        <v>141808.66765241418</v>
      </c>
      <c r="E57" s="10">
        <v>59.303145140697133</v>
      </c>
      <c r="G57" s="12">
        <v>14108</v>
      </c>
      <c r="H57" s="12">
        <v>141808.66765241418</v>
      </c>
      <c r="I57" s="10">
        <v>9.9486161414194925</v>
      </c>
    </row>
    <row r="58" spans="1:9">
      <c r="A58" s="69"/>
      <c r="B58" s="8" t="s">
        <v>24</v>
      </c>
      <c r="C58" s="12">
        <v>89383</v>
      </c>
      <c r="D58" s="12">
        <v>141410.54125126428</v>
      </c>
      <c r="E58" s="10">
        <v>63.208159171939293</v>
      </c>
      <c r="G58" s="12">
        <v>11381</v>
      </c>
      <c r="H58" s="12">
        <v>141410.54125126428</v>
      </c>
      <c r="I58" s="10">
        <v>8.0481977505324398</v>
      </c>
    </row>
    <row r="59" spans="1:9">
      <c r="A59" s="69"/>
      <c r="B59" s="8" t="s">
        <v>41</v>
      </c>
      <c r="C59" s="12">
        <v>94123</v>
      </c>
      <c r="D59" s="12">
        <v>137953.89352632035</v>
      </c>
      <c r="E59" s="10">
        <v>68.227867727446338</v>
      </c>
      <c r="G59" s="12">
        <v>6442</v>
      </c>
      <c r="H59" s="12">
        <v>137953.89352632035</v>
      </c>
      <c r="I59" s="10">
        <v>4.669676103611331</v>
      </c>
    </row>
    <row r="60" spans="1:9">
      <c r="A60" s="9"/>
      <c r="B60" s="6" t="s">
        <v>25</v>
      </c>
      <c r="C60" s="12"/>
      <c r="D60" s="39"/>
      <c r="E60" s="47">
        <v>1.8098721714248205</v>
      </c>
      <c r="G60" s="12"/>
      <c r="H60" s="8"/>
      <c r="I60" s="5">
        <v>0.30239234533231085</v>
      </c>
    </row>
    <row r="61" spans="1:9">
      <c r="A61" s="61"/>
      <c r="B61" s="8"/>
      <c r="C61" s="16"/>
      <c r="D61" s="38"/>
      <c r="E61" s="47"/>
    </row>
    <row r="62" spans="1:9">
      <c r="A62" s="69"/>
      <c r="B62" s="24"/>
      <c r="C62" s="16"/>
      <c r="D62" s="16"/>
      <c r="E62" s="30"/>
    </row>
    <row r="63" spans="1:9">
      <c r="A63" s="24" t="s">
        <v>72</v>
      </c>
      <c r="B63" s="8" t="s">
        <v>40</v>
      </c>
      <c r="C63" s="12">
        <v>31748</v>
      </c>
      <c r="D63" s="12">
        <v>57082.670210389115</v>
      </c>
      <c r="E63" s="10">
        <v>55.617580402224817</v>
      </c>
      <c r="G63" s="12">
        <v>7100</v>
      </c>
      <c r="H63" s="12">
        <v>54598.315736390025</v>
      </c>
      <c r="I63" s="10">
        <v>13.004064144176187</v>
      </c>
    </row>
    <row r="64" spans="1:9">
      <c r="A64" s="69"/>
      <c r="B64" s="8" t="s">
        <v>22</v>
      </c>
      <c r="C64" s="12">
        <v>38070</v>
      </c>
      <c r="D64" s="12">
        <v>62851.426921373517</v>
      </c>
      <c r="E64" s="10">
        <v>60.571417173432152</v>
      </c>
      <c r="G64" s="12">
        <v>6372</v>
      </c>
      <c r="H64" s="12">
        <v>62851.426921373517</v>
      </c>
      <c r="I64" s="10">
        <v>10.138194647468076</v>
      </c>
    </row>
    <row r="65" spans="1:9">
      <c r="A65" s="69"/>
      <c r="B65" s="8" t="s">
        <v>23</v>
      </c>
      <c r="C65" s="12">
        <v>42390</v>
      </c>
      <c r="D65" s="12">
        <v>64602.574230880658</v>
      </c>
      <c r="E65" s="10">
        <v>65.616580306078845</v>
      </c>
      <c r="G65" s="12">
        <v>6157</v>
      </c>
      <c r="H65" s="12">
        <v>64602.574230880658</v>
      </c>
      <c r="I65" s="10">
        <v>9.5305799703828118</v>
      </c>
    </row>
    <row r="66" spans="1:9">
      <c r="A66" s="69"/>
      <c r="B66" s="8" t="s">
        <v>24</v>
      </c>
      <c r="C66" s="12">
        <v>49830</v>
      </c>
      <c r="D66" s="12">
        <v>72657.301949938847</v>
      </c>
      <c r="E66" s="10">
        <v>68.582232841969628</v>
      </c>
      <c r="G66" s="12">
        <v>6632</v>
      </c>
      <c r="H66" s="12">
        <v>72657.301949938847</v>
      </c>
      <c r="I66" s="10">
        <v>9.1277818223548586</v>
      </c>
    </row>
    <row r="67" spans="1:9">
      <c r="A67" s="69"/>
      <c r="B67" s="8" t="s">
        <v>41</v>
      </c>
      <c r="C67" s="12">
        <v>45780</v>
      </c>
      <c r="D67" s="12">
        <v>63242.49022408708</v>
      </c>
      <c r="E67" s="10">
        <v>72.388041390824029</v>
      </c>
      <c r="G67" s="12">
        <v>4130</v>
      </c>
      <c r="H67" s="12">
        <v>63242.49022408708</v>
      </c>
      <c r="I67" s="10">
        <v>6.5304196361752567</v>
      </c>
    </row>
    <row r="68" spans="1:9">
      <c r="A68" s="9"/>
      <c r="B68" s="6" t="s">
        <v>25</v>
      </c>
      <c r="C68" s="12"/>
      <c r="D68" s="39"/>
      <c r="E68" s="47">
        <v>1.3015316536123236</v>
      </c>
      <c r="G68" s="12"/>
      <c r="H68" s="8"/>
      <c r="I68" s="5">
        <v>0.50218297631974362</v>
      </c>
    </row>
    <row r="69" spans="1:9">
      <c r="A69" s="61"/>
      <c r="B69" s="8"/>
      <c r="C69" s="16"/>
      <c r="D69" s="38"/>
      <c r="E69" s="67"/>
    </row>
    <row r="70" spans="1:9">
      <c r="A70" s="69"/>
      <c r="B70" s="24"/>
      <c r="C70" s="16"/>
      <c r="D70" s="16"/>
      <c r="E70" s="30"/>
    </row>
    <row r="71" spans="1:9">
      <c r="A71" s="24" t="s">
        <v>73</v>
      </c>
      <c r="B71" s="8" t="s">
        <v>40</v>
      </c>
      <c r="C71" s="12">
        <v>89325</v>
      </c>
      <c r="D71" s="12">
        <v>216982.59223999732</v>
      </c>
      <c r="E71" s="10">
        <v>41.16689688230867</v>
      </c>
      <c r="G71" s="12">
        <v>33084</v>
      </c>
      <c r="H71" s="12">
        <v>216982.59223999732</v>
      </c>
      <c r="I71" s="10">
        <v>15.247306089608733</v>
      </c>
    </row>
    <row r="72" spans="1:9">
      <c r="A72" s="69"/>
      <c r="B72" s="8" t="s">
        <v>22</v>
      </c>
      <c r="C72" s="12">
        <v>99996</v>
      </c>
      <c r="D72" s="12">
        <v>185461.69321738309</v>
      </c>
      <c r="E72" s="10">
        <v>53.917333690463423</v>
      </c>
      <c r="G72" s="12">
        <v>20928</v>
      </c>
      <c r="H72" s="12">
        <v>185461.69321738309</v>
      </c>
      <c r="I72" s="10">
        <v>11.284270965578807</v>
      </c>
    </row>
    <row r="73" spans="1:9">
      <c r="A73" s="69"/>
      <c r="B73" s="8" t="s">
        <v>23</v>
      </c>
      <c r="C73" s="12">
        <v>127461</v>
      </c>
      <c r="D73" s="12">
        <v>210973.01092417445</v>
      </c>
      <c r="E73" s="10">
        <v>60.415784673903431</v>
      </c>
      <c r="G73" s="12">
        <v>20254</v>
      </c>
      <c r="H73" s="12">
        <v>208488.65645017539</v>
      </c>
      <c r="I73" s="10">
        <v>9.7146772130695282</v>
      </c>
    </row>
    <row r="74" spans="1:9">
      <c r="A74" s="69"/>
      <c r="B74" s="8" t="s">
        <v>24</v>
      </c>
      <c r="C74" s="12">
        <v>139329</v>
      </c>
      <c r="D74" s="12">
        <v>213323.14044115652</v>
      </c>
      <c r="E74" s="10">
        <v>65.313589379879204</v>
      </c>
      <c r="G74" s="12">
        <v>17578</v>
      </c>
      <c r="H74" s="12">
        <v>213323.14044115652</v>
      </c>
      <c r="I74" s="10">
        <v>8.240081204340207</v>
      </c>
    </row>
    <row r="75" spans="1:9">
      <c r="A75" s="69"/>
      <c r="B75" s="8" t="s">
        <v>41</v>
      </c>
      <c r="C75" s="12">
        <v>153516</v>
      </c>
      <c r="D75" s="12">
        <v>219079.04160151121</v>
      </c>
      <c r="E75" s="10">
        <v>70.073339228512054</v>
      </c>
      <c r="G75" s="12">
        <v>12693</v>
      </c>
      <c r="H75" s="12">
        <v>219079.04160151121</v>
      </c>
      <c r="I75" s="10">
        <v>5.7937993096973832</v>
      </c>
    </row>
    <row r="76" spans="1:9">
      <c r="A76" s="9"/>
      <c r="B76" s="6" t="s">
        <v>25</v>
      </c>
      <c r="C76" s="12"/>
      <c r="D76" s="39"/>
      <c r="E76" s="47">
        <v>1.7021768589661619</v>
      </c>
      <c r="G76" s="12"/>
      <c r="H76" s="8"/>
      <c r="I76" s="5">
        <v>0.37998839110640953</v>
      </c>
    </row>
    <row r="77" spans="1:9">
      <c r="A77" s="9"/>
      <c r="B77" s="6"/>
      <c r="C77" s="12"/>
      <c r="D77" s="39"/>
      <c r="E77" s="47"/>
      <c r="G77" s="12"/>
      <c r="H77" s="8"/>
      <c r="I77" s="5"/>
    </row>
    <row r="78" spans="1:9">
      <c r="A78" s="59" t="s">
        <v>94</v>
      </c>
      <c r="B78" s="90"/>
    </row>
    <row r="79" spans="1:9">
      <c r="A79" s="24" t="s">
        <v>65</v>
      </c>
      <c r="B79" s="8" t="s">
        <v>40</v>
      </c>
      <c r="C79" s="12">
        <v>27787</v>
      </c>
      <c r="D79" s="12">
        <v>66363.203085818794</v>
      </c>
      <c r="E79" s="10">
        <v>41.871095287650192</v>
      </c>
      <c r="G79" s="12">
        <v>10107</v>
      </c>
      <c r="H79" s="12">
        <v>66363.203085818794</v>
      </c>
      <c r="I79" s="10">
        <v>15.229825460549195</v>
      </c>
    </row>
    <row r="80" spans="1:9">
      <c r="A80" s="69"/>
      <c r="B80" s="8" t="s">
        <v>22</v>
      </c>
      <c r="C80" s="12">
        <v>35355</v>
      </c>
      <c r="D80" s="12">
        <v>65182.510688559021</v>
      </c>
      <c r="E80" s="10">
        <v>54.240009515628543</v>
      </c>
      <c r="G80" s="12">
        <v>7193</v>
      </c>
      <c r="H80" s="12">
        <v>65182.510688559021</v>
      </c>
      <c r="I80" s="10">
        <v>11.035168673339445</v>
      </c>
    </row>
    <row r="81" spans="1:9">
      <c r="A81" s="69"/>
      <c r="B81" s="8" t="s">
        <v>23</v>
      </c>
      <c r="C81" s="12">
        <v>38525</v>
      </c>
      <c r="D81" s="12">
        <v>67613.167183797108</v>
      </c>
      <c r="E81" s="10">
        <v>56.978546642069105</v>
      </c>
      <c r="G81" s="12">
        <v>6537</v>
      </c>
      <c r="H81" s="12">
        <v>67613.167183797108</v>
      </c>
      <c r="I81" s="10">
        <v>9.6682351563713365</v>
      </c>
    </row>
    <row r="82" spans="1:9">
      <c r="A82" s="69"/>
      <c r="B82" s="8" t="s">
        <v>24</v>
      </c>
      <c r="C82" s="12">
        <v>49913</v>
      </c>
      <c r="D82" s="12">
        <v>76109.02815395355</v>
      </c>
      <c r="E82" s="10">
        <v>65.580918861604502</v>
      </c>
      <c r="G82" s="12">
        <v>5903</v>
      </c>
      <c r="H82" s="12">
        <v>76109.02815395355</v>
      </c>
      <c r="I82" s="10">
        <v>7.7559786837106834</v>
      </c>
    </row>
    <row r="83" spans="1:9">
      <c r="A83" s="69"/>
      <c r="B83" s="8" t="s">
        <v>41</v>
      </c>
      <c r="C83" s="12">
        <v>57617</v>
      </c>
      <c r="D83" s="12">
        <v>82333.465807591638</v>
      </c>
      <c r="E83" s="10">
        <v>69.980049345484204</v>
      </c>
      <c r="G83" s="12">
        <v>3961</v>
      </c>
      <c r="H83" s="12">
        <v>82333.465807591638</v>
      </c>
      <c r="I83" s="10">
        <v>4.8109234333176492</v>
      </c>
    </row>
    <row r="84" spans="1:9">
      <c r="A84" s="9"/>
      <c r="B84" s="6" t="s">
        <v>25</v>
      </c>
      <c r="C84" s="12"/>
      <c r="D84" s="39"/>
      <c r="E84" s="47">
        <v>1.6713212029618127</v>
      </c>
      <c r="G84" s="12"/>
      <c r="H84" s="8"/>
      <c r="I84" s="5">
        <v>0.3158882841947005</v>
      </c>
    </row>
    <row r="85" spans="1:9">
      <c r="A85" s="61"/>
      <c r="B85" s="8"/>
      <c r="C85" s="16"/>
      <c r="D85" s="38"/>
      <c r="E85" s="67"/>
    </row>
    <row r="86" spans="1:9">
      <c r="A86" s="69"/>
      <c r="B86" s="24"/>
      <c r="C86" s="16"/>
      <c r="D86" s="16"/>
      <c r="E86" s="30"/>
    </row>
    <row r="87" spans="1:9">
      <c r="A87" s="24" t="s">
        <v>66</v>
      </c>
      <c r="B87" s="8" t="s">
        <v>40</v>
      </c>
      <c r="C87" s="12">
        <v>46409</v>
      </c>
      <c r="D87" s="12">
        <v>85595.98532281915</v>
      </c>
      <c r="E87" s="10">
        <v>54.218664374236447</v>
      </c>
      <c r="G87" s="12">
        <v>9302</v>
      </c>
      <c r="H87" s="12">
        <v>85595.98532281915</v>
      </c>
      <c r="I87" s="10">
        <v>10.867332112502906</v>
      </c>
    </row>
    <row r="88" spans="1:9">
      <c r="A88" s="69"/>
      <c r="B88" s="8" t="s">
        <v>22</v>
      </c>
      <c r="C88" s="12">
        <v>53476</v>
      </c>
      <c r="D88" s="12">
        <v>91151.437575585092</v>
      </c>
      <c r="E88" s="10">
        <v>58.667204184965641</v>
      </c>
      <c r="G88" s="12">
        <v>9441</v>
      </c>
      <c r="H88" s="12">
        <v>91151.437575585092</v>
      </c>
      <c r="I88" s="10">
        <v>10.357488868095231</v>
      </c>
    </row>
    <row r="89" spans="1:9">
      <c r="A89" s="69"/>
      <c r="B89" s="8" t="s">
        <v>23</v>
      </c>
      <c r="C89" s="12">
        <v>54423</v>
      </c>
      <c r="D89" s="12">
        <v>89318.958850522642</v>
      </c>
      <c r="E89" s="10">
        <v>60.931072977550215</v>
      </c>
      <c r="G89" s="12">
        <v>8341</v>
      </c>
      <c r="H89" s="12">
        <v>89318.958850522642</v>
      </c>
      <c r="I89" s="10">
        <v>9.3384429323217457</v>
      </c>
    </row>
    <row r="90" spans="1:9">
      <c r="A90" s="69"/>
      <c r="B90" s="8" t="s">
        <v>24</v>
      </c>
      <c r="C90" s="12">
        <v>63377</v>
      </c>
      <c r="D90" s="12">
        <v>99974.239154951501</v>
      </c>
      <c r="E90" s="10">
        <v>63.393330657681815</v>
      </c>
      <c r="G90" s="12">
        <v>8046</v>
      </c>
      <c r="H90" s="12">
        <v>99974.239154951501</v>
      </c>
      <c r="I90" s="10">
        <v>8.0480732516797548</v>
      </c>
    </row>
    <row r="91" spans="1:9">
      <c r="A91" s="69"/>
      <c r="B91" s="8" t="s">
        <v>41</v>
      </c>
      <c r="C91" s="12">
        <v>75467</v>
      </c>
      <c r="D91" s="12">
        <v>105434.92994835942</v>
      </c>
      <c r="E91" s="10">
        <v>71.576848428658977</v>
      </c>
      <c r="G91" s="12">
        <v>7087</v>
      </c>
      <c r="H91" s="12">
        <v>105434.92994835942</v>
      </c>
      <c r="I91" s="10">
        <v>6.7216813284469534</v>
      </c>
    </row>
    <row r="92" spans="1:9">
      <c r="A92" s="9"/>
      <c r="B92" s="6" t="s">
        <v>25</v>
      </c>
      <c r="C92" s="12"/>
      <c r="D92" s="39"/>
      <c r="E92" s="47">
        <v>1.3201514506998953</v>
      </c>
      <c r="G92" s="12"/>
      <c r="H92" s="8"/>
      <c r="I92" s="5">
        <v>0.61852175482091265</v>
      </c>
    </row>
    <row r="93" spans="1:9">
      <c r="A93" s="61"/>
      <c r="B93" s="8"/>
      <c r="C93" s="16"/>
      <c r="D93" s="38"/>
      <c r="E93" s="67"/>
    </row>
    <row r="94" spans="1:9">
      <c r="A94" s="69"/>
      <c r="B94" s="24"/>
      <c r="C94" s="16"/>
      <c r="D94" s="16"/>
      <c r="E94" s="30"/>
    </row>
    <row r="95" spans="1:9">
      <c r="A95" s="24" t="s">
        <v>67</v>
      </c>
      <c r="B95" s="8" t="s">
        <v>40</v>
      </c>
      <c r="C95" s="12">
        <v>67762</v>
      </c>
      <c r="D95" s="12">
        <v>145835.86206057848</v>
      </c>
      <c r="E95" s="10">
        <v>46.464565740251516</v>
      </c>
      <c r="G95" s="12">
        <v>19583</v>
      </c>
      <c r="H95" s="12">
        <v>145835.86206057848</v>
      </c>
      <c r="I95" s="10">
        <v>13.428110015810416</v>
      </c>
    </row>
    <row r="96" spans="1:9">
      <c r="A96" s="69"/>
      <c r="B96" s="8" t="s">
        <v>22</v>
      </c>
      <c r="C96" s="12">
        <v>84476</v>
      </c>
      <c r="D96" s="12">
        <v>145649.00784959103</v>
      </c>
      <c r="E96" s="10">
        <v>57.999708509677426</v>
      </c>
      <c r="G96" s="12">
        <v>14416</v>
      </c>
      <c r="H96" s="12">
        <v>145649.00784959103</v>
      </c>
      <c r="I96" s="10">
        <v>9.8977673880807551</v>
      </c>
    </row>
    <row r="97" spans="1:9">
      <c r="A97" s="69"/>
      <c r="B97" s="8" t="s">
        <v>23</v>
      </c>
      <c r="C97" s="12">
        <v>97307</v>
      </c>
      <c r="D97" s="12">
        <v>163045.31681114761</v>
      </c>
      <c r="E97" s="10">
        <v>59.680953677871592</v>
      </c>
      <c r="G97" s="12">
        <v>15822</v>
      </c>
      <c r="H97" s="12">
        <v>163045.31681114761</v>
      </c>
      <c r="I97" s="10">
        <v>9.7040505728394102</v>
      </c>
    </row>
    <row r="98" spans="1:9">
      <c r="A98" s="69"/>
      <c r="B98" s="8" t="s">
        <v>24</v>
      </c>
      <c r="C98" s="12">
        <v>121625</v>
      </c>
      <c r="D98" s="12">
        <v>188755.96014162575</v>
      </c>
      <c r="E98" s="10">
        <v>64.435051432941975</v>
      </c>
      <c r="G98" s="12">
        <v>15263</v>
      </c>
      <c r="H98" s="12">
        <v>188755.96014162575</v>
      </c>
      <c r="I98" s="10">
        <v>8.0861022817758954</v>
      </c>
    </row>
    <row r="99" spans="1:9">
      <c r="A99" s="69"/>
      <c r="B99" s="8" t="s">
        <v>41</v>
      </c>
      <c r="C99" s="12">
        <v>131179</v>
      </c>
      <c r="D99" s="12">
        <v>185790.778909015</v>
      </c>
      <c r="E99" s="10">
        <v>70.605764597305793</v>
      </c>
      <c r="G99" s="12">
        <v>10834</v>
      </c>
      <c r="H99" s="12">
        <v>185790.778909015</v>
      </c>
      <c r="I99" s="10">
        <v>5.8312904782565127</v>
      </c>
    </row>
    <row r="100" spans="1:9">
      <c r="A100" s="9"/>
      <c r="B100" s="6" t="s">
        <v>25</v>
      </c>
      <c r="C100" s="12"/>
      <c r="D100" s="39"/>
      <c r="E100" s="47">
        <v>1.5195614867469027</v>
      </c>
      <c r="G100" s="12"/>
      <c r="H100" s="8"/>
      <c r="I100" s="5">
        <v>0.43425995701485032</v>
      </c>
    </row>
    <row r="101" spans="1:9">
      <c r="A101" s="9"/>
      <c r="B101" s="6"/>
      <c r="C101" s="12"/>
      <c r="D101" s="39"/>
      <c r="E101" s="47"/>
      <c r="G101" s="12"/>
      <c r="H101" s="8"/>
      <c r="I101" s="5"/>
    </row>
    <row r="102" spans="1:9" ht="12.95" customHeight="1">
      <c r="A102" s="59" t="s">
        <v>95</v>
      </c>
      <c r="B102" s="90"/>
    </row>
    <row r="103" spans="1:9">
      <c r="A103" s="24" t="s">
        <v>75</v>
      </c>
      <c r="B103" s="8" t="s">
        <v>40</v>
      </c>
      <c r="C103" s="12">
        <v>24782</v>
      </c>
      <c r="D103" s="12">
        <v>53226.484644380151</v>
      </c>
      <c r="E103" s="10">
        <v>46.559527959764623</v>
      </c>
      <c r="G103" s="12">
        <v>7365</v>
      </c>
      <c r="H103" s="12">
        <v>53226.484644380151</v>
      </c>
      <c r="I103" s="10">
        <v>13.83709641770908</v>
      </c>
    </row>
    <row r="104" spans="1:9">
      <c r="A104" s="69"/>
      <c r="B104" s="8" t="s">
        <v>22</v>
      </c>
      <c r="C104" s="12">
        <v>32064</v>
      </c>
      <c r="D104" s="12">
        <v>53169.098218629006</v>
      </c>
      <c r="E104" s="10">
        <v>60.305705897350812</v>
      </c>
      <c r="G104" s="12">
        <v>5425</v>
      </c>
      <c r="H104" s="12">
        <v>52116.658485462089</v>
      </c>
      <c r="I104" s="10">
        <v>10.409339657709062</v>
      </c>
    </row>
    <row r="105" spans="1:9">
      <c r="A105" s="69"/>
      <c r="B105" s="8" t="s">
        <v>23</v>
      </c>
      <c r="C105" s="12">
        <v>32367</v>
      </c>
      <c r="D105" s="12">
        <v>48041.819106437724</v>
      </c>
      <c r="E105" s="10">
        <v>67.37255291747006</v>
      </c>
      <c r="G105" s="12">
        <v>3853</v>
      </c>
      <c r="H105" s="12">
        <v>48041.819106437724</v>
      </c>
      <c r="I105" s="10">
        <v>8.0200959740171225</v>
      </c>
    </row>
    <row r="106" spans="1:9">
      <c r="A106" s="69"/>
      <c r="B106" s="8" t="s">
        <v>24</v>
      </c>
      <c r="C106" s="12">
        <v>35498</v>
      </c>
      <c r="D106" s="12">
        <v>48073.734493230062</v>
      </c>
      <c r="E106" s="10">
        <v>73.840737305313723</v>
      </c>
      <c r="G106" s="12">
        <v>2815</v>
      </c>
      <c r="H106" s="12">
        <v>48073.734493230062</v>
      </c>
      <c r="I106" s="10">
        <v>5.8555883574978349</v>
      </c>
    </row>
    <row r="107" spans="1:9">
      <c r="A107" s="69"/>
      <c r="B107" s="8" t="s">
        <v>41</v>
      </c>
      <c r="C107" s="12">
        <v>31462</v>
      </c>
      <c r="D107" s="12">
        <v>41451.175975093451</v>
      </c>
      <c r="E107" s="10">
        <v>75.901344798768562</v>
      </c>
      <c r="G107" s="12">
        <v>1068</v>
      </c>
      <c r="H107" s="12">
        <v>41451.175975093451</v>
      </c>
      <c r="I107" s="10">
        <v>2.5765252127990856</v>
      </c>
    </row>
    <row r="108" spans="1:9">
      <c r="A108" s="9"/>
      <c r="B108" s="6" t="s">
        <v>25</v>
      </c>
      <c r="C108" s="12"/>
      <c r="D108" s="8"/>
      <c r="E108" s="5">
        <v>1.6302000498020572</v>
      </c>
      <c r="G108" s="12"/>
      <c r="H108" s="8"/>
      <c r="I108" s="5">
        <v>0.18620418150021567</v>
      </c>
    </row>
    <row r="109" spans="1:9">
      <c r="A109" s="61"/>
      <c r="B109" s="8"/>
    </row>
    <row r="110" spans="1:9">
      <c r="A110" s="69"/>
      <c r="B110" s="24"/>
    </row>
    <row r="111" spans="1:9">
      <c r="A111" s="24" t="s">
        <v>76</v>
      </c>
      <c r="B111" s="8" t="s">
        <v>40</v>
      </c>
      <c r="C111" s="12">
        <v>9266</v>
      </c>
      <c r="D111" s="12">
        <v>16083.671310013351</v>
      </c>
      <c r="E111" s="10">
        <v>57.611224585466289</v>
      </c>
      <c r="G111" s="12">
        <v>1600</v>
      </c>
      <c r="H111" s="12">
        <v>16083.671310013351</v>
      </c>
      <c r="I111" s="10">
        <v>9.9479774807625798</v>
      </c>
    </row>
    <row r="112" spans="1:9">
      <c r="A112" s="69"/>
      <c r="B112" s="8" t="s">
        <v>22</v>
      </c>
      <c r="C112" s="12">
        <v>13099</v>
      </c>
      <c r="D112" s="12">
        <v>20583.7170297107</v>
      </c>
      <c r="E112" s="10">
        <v>63.637680119158254</v>
      </c>
      <c r="G112" s="12">
        <v>1827</v>
      </c>
      <c r="H112" s="12">
        <v>20583.7170297107</v>
      </c>
      <c r="I112" s="10">
        <v>8.8759479027179289</v>
      </c>
    </row>
    <row r="113" spans="1:9">
      <c r="A113" s="69"/>
      <c r="B113" s="8" t="s">
        <v>23</v>
      </c>
      <c r="C113" s="12">
        <v>13810</v>
      </c>
      <c r="D113" s="12">
        <v>20666.623001029366</v>
      </c>
      <c r="E113" s="10">
        <v>66.8227218317775</v>
      </c>
      <c r="G113" s="12">
        <v>1817</v>
      </c>
      <c r="H113" s="12">
        <v>20666.623001029366</v>
      </c>
      <c r="I113" s="10">
        <v>8.791954059981153</v>
      </c>
    </row>
    <row r="114" spans="1:9">
      <c r="A114" s="69"/>
      <c r="B114" s="8" t="s">
        <v>24</v>
      </c>
      <c r="C114" s="12">
        <v>12337</v>
      </c>
      <c r="D114" s="12">
        <v>18231.0382606237</v>
      </c>
      <c r="E114" s="10">
        <v>67.67030941208688</v>
      </c>
      <c r="G114" s="12">
        <v>1211</v>
      </c>
      <c r="H114" s="12">
        <v>18231.0382606237</v>
      </c>
      <c r="I114" s="10">
        <v>6.6425180107025374</v>
      </c>
    </row>
    <row r="115" spans="1:9">
      <c r="A115" s="69"/>
      <c r="B115" s="8" t="s">
        <v>41</v>
      </c>
      <c r="C115" s="12">
        <v>12137</v>
      </c>
      <c r="D115" s="12">
        <v>16227.608014224574</v>
      </c>
      <c r="E115" s="10">
        <v>74.792292181084946</v>
      </c>
      <c r="G115" s="12">
        <v>915</v>
      </c>
      <c r="H115" s="12">
        <v>16227.608014224574</v>
      </c>
      <c r="I115" s="10">
        <v>5.638538959025519</v>
      </c>
    </row>
    <row r="116" spans="1:9">
      <c r="A116" s="9"/>
      <c r="B116" s="6" t="s">
        <v>25</v>
      </c>
      <c r="C116" s="12"/>
      <c r="D116" s="8"/>
      <c r="E116" s="5">
        <v>1.2982243081837384</v>
      </c>
      <c r="G116" s="12"/>
      <c r="H116" s="8"/>
      <c r="I116" s="5">
        <v>0.56680254553544551</v>
      </c>
    </row>
    <row r="117" spans="1:9">
      <c r="A117" s="61"/>
      <c r="B117" s="8"/>
    </row>
    <row r="118" spans="1:9">
      <c r="A118" s="69"/>
      <c r="B118" s="24"/>
    </row>
    <row r="119" spans="1:9">
      <c r="A119" s="24" t="s">
        <v>77</v>
      </c>
      <c r="B119" s="8" t="s">
        <v>40</v>
      </c>
      <c r="C119" s="12">
        <v>33066</v>
      </c>
      <c r="D119" s="12">
        <v>66568.238144207004</v>
      </c>
      <c r="E119" s="10">
        <v>49.672337621988746</v>
      </c>
      <c r="G119" s="12">
        <v>8644</v>
      </c>
      <c r="H119" s="12">
        <v>66568.238144207004</v>
      </c>
      <c r="I119" s="10">
        <v>12.985171668918852</v>
      </c>
    </row>
    <row r="120" spans="1:9">
      <c r="A120" s="69"/>
      <c r="B120" s="8" t="s">
        <v>22</v>
      </c>
      <c r="C120" s="12">
        <v>42399</v>
      </c>
      <c r="D120" s="12">
        <v>69505.728422343309</v>
      </c>
      <c r="E120" s="10">
        <v>61.000727511792277</v>
      </c>
      <c r="G120" s="12">
        <v>6991</v>
      </c>
      <c r="H120" s="12">
        <v>68453.288689176392</v>
      </c>
      <c r="I120" s="10">
        <v>10.212803699970946</v>
      </c>
    </row>
    <row r="121" spans="1:9">
      <c r="A121" s="69"/>
      <c r="B121" s="8" t="s">
        <v>23</v>
      </c>
      <c r="C121" s="12">
        <v>43747</v>
      </c>
      <c r="D121" s="12">
        <v>64551.269499156384</v>
      </c>
      <c r="E121" s="10">
        <v>67.770936713447171</v>
      </c>
      <c r="G121" s="12">
        <v>4702</v>
      </c>
      <c r="H121" s="12">
        <v>64551.269499156384</v>
      </c>
      <c r="I121" s="10">
        <v>7.2841324988371454</v>
      </c>
    </row>
    <row r="122" spans="1:9">
      <c r="A122" s="69"/>
      <c r="B122" s="8" t="s">
        <v>24</v>
      </c>
      <c r="C122" s="12">
        <v>53579</v>
      </c>
      <c r="D122" s="12">
        <v>75713.834821991943</v>
      </c>
      <c r="E122" s="10">
        <v>70.765138400356619</v>
      </c>
      <c r="G122" s="12">
        <v>5288</v>
      </c>
      <c r="H122" s="12">
        <v>75713.834821991943</v>
      </c>
      <c r="I122" s="10">
        <v>6.9841925355285799</v>
      </c>
    </row>
    <row r="123" spans="1:9">
      <c r="A123" s="69"/>
      <c r="B123" s="8" t="s">
        <v>41</v>
      </c>
      <c r="C123" s="12">
        <v>44031</v>
      </c>
      <c r="D123" s="12">
        <v>59415.899165673472</v>
      </c>
      <c r="E123" s="10">
        <v>74.106427098284428</v>
      </c>
      <c r="G123" s="12">
        <v>2271</v>
      </c>
      <c r="H123" s="12">
        <v>59415.899165673472</v>
      </c>
      <c r="I123" s="10">
        <v>3.8222092602985156</v>
      </c>
    </row>
    <row r="124" spans="1:9">
      <c r="A124" s="9"/>
      <c r="B124" s="6" t="s">
        <v>25</v>
      </c>
      <c r="C124" s="12"/>
      <c r="D124" s="8"/>
      <c r="E124" s="5">
        <v>1.491905367173203</v>
      </c>
      <c r="G124" s="12"/>
      <c r="H124" s="8"/>
      <c r="I124" s="5">
        <v>0.29435184668734943</v>
      </c>
    </row>
    <row r="125" spans="1:9">
      <c r="A125" s="9"/>
      <c r="B125" s="6"/>
      <c r="C125" s="12"/>
      <c r="D125" s="8"/>
      <c r="E125" s="5"/>
      <c r="G125" s="12"/>
      <c r="H125" s="8"/>
      <c r="I125" s="5"/>
    </row>
    <row r="126" spans="1:9">
      <c r="A126" s="59" t="s">
        <v>96</v>
      </c>
      <c r="B126" s="90"/>
    </row>
    <row r="127" spans="1:9" ht="12.75" customHeight="1">
      <c r="A127" s="52" t="s">
        <v>79</v>
      </c>
      <c r="B127" s="8" t="s">
        <v>40</v>
      </c>
      <c r="C127" s="12">
        <v>29467</v>
      </c>
      <c r="D127" s="12">
        <v>70807.474090080315</v>
      </c>
      <c r="E127" s="10">
        <v>41.61566328790726</v>
      </c>
      <c r="G127" s="12">
        <v>12139</v>
      </c>
      <c r="H127" s="12">
        <v>70807.474090080315</v>
      </c>
      <c r="I127" s="10">
        <v>17.143670433091469</v>
      </c>
    </row>
    <row r="128" spans="1:9" ht="12.75" customHeight="1">
      <c r="A128" s="60"/>
      <c r="B128" s="8" t="s">
        <v>22</v>
      </c>
      <c r="C128" s="12">
        <v>32879</v>
      </c>
      <c r="D128" s="12">
        <v>59999.466283113892</v>
      </c>
      <c r="E128" s="10">
        <v>54.798820784266525</v>
      </c>
      <c r="G128" s="12">
        <v>7212</v>
      </c>
      <c r="H128" s="12">
        <v>59999.466283113892</v>
      </c>
      <c r="I128" s="10">
        <v>12.020106922233955</v>
      </c>
    </row>
    <row r="129" spans="1:9" ht="12.75" customHeight="1">
      <c r="A129" s="60"/>
      <c r="B129" s="8" t="s">
        <v>23</v>
      </c>
      <c r="C129" s="12">
        <v>31112</v>
      </c>
      <c r="D129" s="12">
        <v>53015.689991779058</v>
      </c>
      <c r="E129" s="10">
        <v>58.68451397091016</v>
      </c>
      <c r="G129" s="12">
        <v>4930</v>
      </c>
      <c r="H129" s="12">
        <v>53015.689991779058</v>
      </c>
      <c r="I129" s="10">
        <v>9.2991338993503181</v>
      </c>
    </row>
    <row r="130" spans="1:9" ht="12.75" customHeight="1">
      <c r="A130" s="60"/>
      <c r="B130" s="8" t="s">
        <v>24</v>
      </c>
      <c r="C130" s="12">
        <v>41444</v>
      </c>
      <c r="D130" s="12">
        <v>63346.272331637185</v>
      </c>
      <c r="E130" s="10">
        <v>65.424528507420192</v>
      </c>
      <c r="G130" s="12">
        <v>5009</v>
      </c>
      <c r="H130" s="12">
        <v>63346.272331637185</v>
      </c>
      <c r="I130" s="10">
        <v>7.9073319007255032</v>
      </c>
    </row>
    <row r="131" spans="1:9" ht="12.75" customHeight="1">
      <c r="A131" s="60"/>
      <c r="B131" s="8" t="s">
        <v>41</v>
      </c>
      <c r="C131" s="12">
        <v>48724</v>
      </c>
      <c r="D131" s="12">
        <v>68143.067005510224</v>
      </c>
      <c r="E131" s="10">
        <v>71.502505157362592</v>
      </c>
      <c r="G131" s="12">
        <v>3863</v>
      </c>
      <c r="H131" s="12">
        <v>68143.067005510224</v>
      </c>
      <c r="I131" s="10">
        <v>5.6689552873920803</v>
      </c>
    </row>
    <row r="132" spans="1:9" ht="12.75" customHeight="1">
      <c r="A132" s="23"/>
      <c r="B132" s="6" t="s">
        <v>25</v>
      </c>
      <c r="C132" s="12"/>
      <c r="D132" s="39"/>
      <c r="E132" s="47">
        <v>1.7181632949760024</v>
      </c>
      <c r="G132" s="12"/>
      <c r="H132" s="8"/>
      <c r="I132" s="5">
        <v>0.33067337064819052</v>
      </c>
    </row>
    <row r="133" spans="1:9" ht="12.75" customHeight="1">
      <c r="A133" s="43"/>
      <c r="B133" s="8"/>
      <c r="C133" s="16"/>
      <c r="D133" s="38"/>
      <c r="E133" s="67"/>
    </row>
    <row r="134" spans="1:9" ht="12.75" customHeight="1">
      <c r="A134" s="60"/>
      <c r="B134" s="24"/>
      <c r="C134" s="16"/>
      <c r="D134" s="16"/>
      <c r="E134" s="30"/>
    </row>
    <row r="135" spans="1:9" ht="12.75" customHeight="1">
      <c r="A135" s="52" t="s">
        <v>80</v>
      </c>
      <c r="B135" s="8" t="s">
        <v>40</v>
      </c>
      <c r="C135" s="12">
        <v>6038</v>
      </c>
      <c r="D135" s="12">
        <v>12720.863079365206</v>
      </c>
      <c r="E135" s="10">
        <v>47.465332834172024</v>
      </c>
      <c r="G135" s="12">
        <v>1512</v>
      </c>
      <c r="H135" s="12">
        <v>12720.863079365206</v>
      </c>
      <c r="I135" s="10">
        <v>11.885985963111644</v>
      </c>
    </row>
    <row r="136" spans="1:9" ht="12.75" customHeight="1">
      <c r="A136" s="60"/>
      <c r="B136" s="8" t="s">
        <v>22</v>
      </c>
      <c r="C136" s="12">
        <v>10787</v>
      </c>
      <c r="D136" s="12">
        <v>17787.815934603492</v>
      </c>
      <c r="E136" s="10">
        <v>60.64263336015037</v>
      </c>
      <c r="G136" s="12">
        <v>2028</v>
      </c>
      <c r="H136" s="12">
        <v>17787.815934603492</v>
      </c>
      <c r="I136" s="10">
        <v>11.40106243203717</v>
      </c>
    </row>
    <row r="137" spans="1:9" ht="12.75" customHeight="1">
      <c r="A137" s="60"/>
      <c r="B137" s="8" t="s">
        <v>23</v>
      </c>
      <c r="C137" s="12">
        <v>11799</v>
      </c>
      <c r="D137" s="12">
        <v>20150.710010152445</v>
      </c>
      <c r="E137" s="10">
        <v>58.553768051127534</v>
      </c>
      <c r="G137" s="12">
        <v>1937</v>
      </c>
      <c r="H137" s="12">
        <v>20150.710010152445</v>
      </c>
      <c r="I137" s="10">
        <v>9.6125645152160377</v>
      </c>
    </row>
    <row r="138" spans="1:9" ht="12.75" customHeight="1">
      <c r="A138" s="60"/>
      <c r="B138" s="8" t="s">
        <v>24</v>
      </c>
      <c r="C138" s="12">
        <v>13378</v>
      </c>
      <c r="D138" s="12">
        <v>21389.833349898912</v>
      </c>
      <c r="E138" s="10">
        <v>62.543731786780022</v>
      </c>
      <c r="G138" s="12">
        <v>2174</v>
      </c>
      <c r="H138" s="12">
        <v>21389.833349898912</v>
      </c>
      <c r="I138" s="10">
        <v>10.163707049219598</v>
      </c>
    </row>
    <row r="139" spans="1:9" ht="12.75" customHeight="1">
      <c r="A139" s="60"/>
      <c r="B139" s="8" t="s">
        <v>41</v>
      </c>
      <c r="C139" s="12">
        <v>9947</v>
      </c>
      <c r="D139" s="12">
        <v>15121.424584921409</v>
      </c>
      <c r="E139" s="10">
        <v>65.780839259806399</v>
      </c>
      <c r="G139" s="12">
        <v>874</v>
      </c>
      <c r="H139" s="12">
        <v>15121.424584921409</v>
      </c>
      <c r="I139" s="10">
        <v>5.7798787084619283</v>
      </c>
    </row>
    <row r="140" spans="1:9" ht="12.75" customHeight="1">
      <c r="A140" s="23"/>
      <c r="B140" s="6" t="s">
        <v>25</v>
      </c>
      <c r="C140" s="12"/>
      <c r="D140" s="39"/>
      <c r="E140" s="47">
        <v>1.3858712313178678</v>
      </c>
      <c r="G140" s="12"/>
      <c r="H140" s="8"/>
      <c r="I140" s="5">
        <v>0.48627675704816398</v>
      </c>
    </row>
    <row r="141" spans="1:9" ht="12.75" customHeight="1">
      <c r="A141" s="43"/>
      <c r="B141" s="8"/>
      <c r="C141" s="16"/>
      <c r="D141" s="38"/>
      <c r="E141" s="67"/>
    </row>
    <row r="142" spans="1:9" ht="12.75" customHeight="1">
      <c r="A142" s="60"/>
      <c r="B142" s="24"/>
      <c r="C142" s="16"/>
      <c r="D142" s="16"/>
      <c r="E142" s="30"/>
    </row>
    <row r="143" spans="1:9" ht="12.75" customHeight="1">
      <c r="A143" s="52" t="s">
        <v>81</v>
      </c>
      <c r="B143" s="8" t="s">
        <v>40</v>
      </c>
      <c r="C143" s="12">
        <v>37579</v>
      </c>
      <c r="D143" s="12">
        <v>85751.682011145516</v>
      </c>
      <c r="E143" s="10">
        <v>43.823047103747413</v>
      </c>
      <c r="G143" s="12">
        <v>13852</v>
      </c>
      <c r="H143" s="12">
        <v>85751.682011145516</v>
      </c>
      <c r="I143" s="10">
        <v>16.153619002131755</v>
      </c>
    </row>
    <row r="144" spans="1:9" ht="12.75" customHeight="1">
      <c r="A144" s="60"/>
      <c r="B144" s="8" t="s">
        <v>22</v>
      </c>
      <c r="C144" s="12">
        <v>37757</v>
      </c>
      <c r="D144" s="12">
        <v>70312.177902373733</v>
      </c>
      <c r="E144" s="10">
        <v>53.699090436971552</v>
      </c>
      <c r="G144" s="12">
        <v>8039</v>
      </c>
      <c r="H144" s="12">
        <v>70312.177902373733</v>
      </c>
      <c r="I144" s="10">
        <v>11.433296819737118</v>
      </c>
    </row>
    <row r="145" spans="1:9" ht="12.75" customHeight="1">
      <c r="A145" s="60"/>
      <c r="B145" s="8" t="s">
        <v>23</v>
      </c>
      <c r="C145" s="12">
        <v>46606</v>
      </c>
      <c r="D145" s="12">
        <v>76832.191692378576</v>
      </c>
      <c r="E145" s="10">
        <v>60.659469648609686</v>
      </c>
      <c r="G145" s="12">
        <v>7375</v>
      </c>
      <c r="H145" s="12">
        <v>76832.191692378576</v>
      </c>
      <c r="I145" s="10">
        <v>9.5988411075504541</v>
      </c>
    </row>
    <row r="146" spans="1:9" ht="12.75" customHeight="1">
      <c r="A146" s="60"/>
      <c r="B146" s="8" t="s">
        <v>24</v>
      </c>
      <c r="C146" s="12">
        <v>54520</v>
      </c>
      <c r="D146" s="12">
        <v>83875.085254541278</v>
      </c>
      <c r="E146" s="10">
        <v>65.00142424242496</v>
      </c>
      <c r="G146" s="12">
        <v>7183</v>
      </c>
      <c r="H146" s="12">
        <v>83875.085254541278</v>
      </c>
      <c r="I146" s="10">
        <v>8.5639257214478821</v>
      </c>
    </row>
    <row r="147" spans="1:9" ht="12.75" customHeight="1">
      <c r="A147" s="60"/>
      <c r="B147" s="8" t="s">
        <v>41</v>
      </c>
      <c r="C147" s="12">
        <v>59113</v>
      </c>
      <c r="D147" s="12">
        <v>85711.479800623056</v>
      </c>
      <c r="E147" s="10">
        <v>68.967424360780072</v>
      </c>
      <c r="G147" s="12">
        <v>5229</v>
      </c>
      <c r="H147" s="12">
        <v>85711.479800623056</v>
      </c>
      <c r="I147" s="10">
        <v>6.1006997104278078</v>
      </c>
    </row>
    <row r="148" spans="1:9" ht="12.75" customHeight="1">
      <c r="A148" s="23"/>
      <c r="B148" s="6" t="s">
        <v>25</v>
      </c>
      <c r="C148" s="12"/>
      <c r="D148" s="39"/>
      <c r="E148" s="47">
        <v>1.5737706279872652</v>
      </c>
      <c r="G148" s="12"/>
      <c r="H148" s="8"/>
      <c r="I148" s="5">
        <v>0.3776676737035034</v>
      </c>
    </row>
    <row r="149" spans="1:9" ht="12.75" customHeight="1">
      <c r="A149" s="23"/>
      <c r="B149" s="6"/>
      <c r="C149" s="12"/>
      <c r="D149" s="39"/>
      <c r="E149" s="47"/>
      <c r="G149" s="12"/>
      <c r="H149" s="8"/>
      <c r="I149" s="5"/>
    </row>
    <row r="150" spans="1:9" ht="12.95" customHeight="1">
      <c r="A150" s="59" t="s">
        <v>97</v>
      </c>
      <c r="B150" s="90"/>
    </row>
    <row r="151" spans="1:9">
      <c r="A151" s="52" t="s">
        <v>82</v>
      </c>
      <c r="B151" s="8" t="s">
        <v>40</v>
      </c>
      <c r="C151" s="12">
        <v>4929</v>
      </c>
      <c r="D151" s="12">
        <v>9130.9152557922898</v>
      </c>
      <c r="E151" s="10">
        <v>53.98144503502251</v>
      </c>
      <c r="G151" s="12">
        <v>1166</v>
      </c>
      <c r="H151" s="12">
        <v>9130.9152557922898</v>
      </c>
      <c r="I151" s="10">
        <v>12.769804201833281</v>
      </c>
    </row>
    <row r="152" spans="1:9">
      <c r="A152" s="60"/>
      <c r="B152" s="8" t="s">
        <v>22</v>
      </c>
      <c r="C152" s="12">
        <v>4578</v>
      </c>
      <c r="D152" s="12">
        <v>8987.1507346381932</v>
      </c>
      <c r="E152" s="10">
        <v>50.939392641491089</v>
      </c>
      <c r="G152" s="12">
        <v>1168</v>
      </c>
      <c r="H152" s="12">
        <v>8987.1507346381932</v>
      </c>
      <c r="I152" s="10">
        <v>12.996332591800261</v>
      </c>
    </row>
    <row r="153" spans="1:9">
      <c r="A153" s="60"/>
      <c r="B153" s="8" t="s">
        <v>23</v>
      </c>
      <c r="C153" s="12">
        <v>6204</v>
      </c>
      <c r="D153" s="12">
        <v>10212.208231991832</v>
      </c>
      <c r="E153" s="10">
        <v>60.750817639662891</v>
      </c>
      <c r="G153" s="12">
        <v>1000</v>
      </c>
      <c r="H153" s="12">
        <v>10212.208231991832</v>
      </c>
      <c r="I153" s="10">
        <v>9.7922014248328324</v>
      </c>
    </row>
    <row r="154" spans="1:9">
      <c r="A154" s="60"/>
      <c r="B154" s="8" t="s">
        <v>24</v>
      </c>
      <c r="C154" s="12">
        <v>5775</v>
      </c>
      <c r="D154" s="12">
        <v>8275.2905006936053</v>
      </c>
      <c r="E154" s="10">
        <v>69.786069739980249</v>
      </c>
      <c r="G154" s="12">
        <v>442</v>
      </c>
      <c r="H154" s="12">
        <v>8275.2905006936053</v>
      </c>
      <c r="I154" s="10">
        <v>5.3412022207915619</v>
      </c>
    </row>
    <row r="155" spans="1:9">
      <c r="A155" s="60"/>
      <c r="B155" s="8" t="s">
        <v>41</v>
      </c>
      <c r="C155" s="12">
        <v>5542</v>
      </c>
      <c r="D155" s="12">
        <v>7471.5699918351911</v>
      </c>
      <c r="E155" s="10">
        <v>74.174504234802143</v>
      </c>
      <c r="G155" s="12">
        <v>172</v>
      </c>
      <c r="H155" s="12">
        <v>7471.5699918351911</v>
      </c>
      <c r="I155" s="10">
        <v>2.3020596767206731</v>
      </c>
    </row>
    <row r="156" spans="1:9">
      <c r="A156" s="23"/>
      <c r="B156" s="6" t="s">
        <v>25</v>
      </c>
      <c r="C156" s="12"/>
      <c r="D156" s="39"/>
      <c r="E156" s="47">
        <v>1.3740740765031136</v>
      </c>
      <c r="G156" s="12"/>
      <c r="H156" s="39"/>
      <c r="I156" s="47">
        <v>0.18027368629428012</v>
      </c>
    </row>
    <row r="157" spans="1:9">
      <c r="A157" s="43"/>
      <c r="B157" s="8"/>
      <c r="C157" s="12"/>
      <c r="D157" s="39"/>
      <c r="E157" s="47"/>
      <c r="G157" s="16"/>
      <c r="H157" s="38"/>
      <c r="I157" s="67"/>
    </row>
    <row r="158" spans="1:9">
      <c r="A158" s="60"/>
      <c r="B158" s="24"/>
      <c r="C158" s="16"/>
      <c r="D158" s="16"/>
      <c r="E158" s="30"/>
      <c r="G158" s="16"/>
      <c r="H158" s="16"/>
      <c r="I158" s="30"/>
    </row>
    <row r="159" spans="1:9">
      <c r="A159" s="52" t="s">
        <v>83</v>
      </c>
      <c r="B159" s="8" t="s">
        <v>40</v>
      </c>
      <c r="C159" s="12">
        <v>8007</v>
      </c>
      <c r="D159" s="12">
        <v>12590.184475986869</v>
      </c>
      <c r="E159" s="10">
        <v>63.597161862653159</v>
      </c>
      <c r="G159" s="12">
        <v>1093</v>
      </c>
      <c r="H159" s="12">
        <v>12590.184475986869</v>
      </c>
      <c r="I159" s="10">
        <v>8.6813660441963165</v>
      </c>
    </row>
    <row r="160" spans="1:9">
      <c r="A160" s="60"/>
      <c r="B160" s="8" t="s">
        <v>22</v>
      </c>
      <c r="C160" s="12">
        <v>8464</v>
      </c>
      <c r="D160" s="12">
        <v>13297.364125648277</v>
      </c>
      <c r="E160" s="10">
        <v>63.651712625319725</v>
      </c>
      <c r="G160" s="12">
        <v>974</v>
      </c>
      <c r="H160" s="12">
        <v>13297.364125648277</v>
      </c>
      <c r="I160" s="10">
        <v>7.3247599358531907</v>
      </c>
    </row>
    <row r="161" spans="1:9">
      <c r="A161" s="60"/>
      <c r="B161" s="8" t="s">
        <v>23</v>
      </c>
      <c r="C161" s="12">
        <v>9645</v>
      </c>
      <c r="D161" s="12">
        <v>13883.861933142616</v>
      </c>
      <c r="E161" s="10">
        <v>69.469143718406684</v>
      </c>
      <c r="G161" s="12">
        <v>781</v>
      </c>
      <c r="H161" s="12">
        <v>13883.861933142616</v>
      </c>
      <c r="I161" s="10">
        <v>5.6252360024961758</v>
      </c>
    </row>
    <row r="162" spans="1:9">
      <c r="A162" s="60"/>
      <c r="B162" s="8" t="s">
        <v>24</v>
      </c>
      <c r="C162" s="12">
        <v>10002</v>
      </c>
      <c r="D162" s="12">
        <v>14292.955552928977</v>
      </c>
      <c r="E162" s="10">
        <v>69.978528674220527</v>
      </c>
      <c r="G162" s="12">
        <v>742</v>
      </c>
      <c r="H162" s="12">
        <v>14292.955552928977</v>
      </c>
      <c r="I162" s="10">
        <v>5.1913685539163801</v>
      </c>
    </row>
    <row r="163" spans="1:9">
      <c r="A163" s="60"/>
      <c r="B163" s="8" t="s">
        <v>41</v>
      </c>
      <c r="C163" s="12">
        <v>8881</v>
      </c>
      <c r="D163" s="12">
        <v>12388.054927197125</v>
      </c>
      <c r="E163" s="10">
        <v>71.69002762897324</v>
      </c>
      <c r="G163" s="12">
        <v>487</v>
      </c>
      <c r="H163" s="12">
        <v>12388.054927197125</v>
      </c>
      <c r="I163" s="10">
        <v>3.9312063343441022</v>
      </c>
    </row>
    <row r="164" spans="1:9">
      <c r="A164" s="23"/>
      <c r="B164" s="6" t="s">
        <v>25</v>
      </c>
      <c r="C164" s="12"/>
      <c r="D164" s="39"/>
      <c r="E164" s="47">
        <v>1.1272519956754947</v>
      </c>
      <c r="G164" s="12"/>
      <c r="H164" s="39"/>
      <c r="I164" s="47">
        <v>0.45283268950192462</v>
      </c>
    </row>
    <row r="165" spans="1:9">
      <c r="A165" s="43"/>
      <c r="B165" s="8"/>
      <c r="C165" s="16"/>
      <c r="D165" s="38"/>
      <c r="E165" s="67"/>
      <c r="G165" s="16"/>
      <c r="H165" s="38"/>
      <c r="I165" s="67"/>
    </row>
    <row r="166" spans="1:9">
      <c r="A166" s="60"/>
      <c r="B166" s="24"/>
      <c r="C166" s="16"/>
      <c r="D166" s="16"/>
      <c r="E166" s="30"/>
      <c r="G166" s="16"/>
      <c r="H166" s="16"/>
      <c r="I166" s="30"/>
    </row>
    <row r="167" spans="1:9">
      <c r="A167" s="52" t="s">
        <v>84</v>
      </c>
      <c r="B167" s="8" t="s">
        <v>40</v>
      </c>
      <c r="C167" s="12">
        <v>11350</v>
      </c>
      <c r="D167" s="12">
        <v>21235.070677954074</v>
      </c>
      <c r="E167" s="10">
        <v>53.449315861158851</v>
      </c>
      <c r="G167" s="12">
        <v>2718</v>
      </c>
      <c r="H167" s="12">
        <v>21235.070677954074</v>
      </c>
      <c r="I167" s="10">
        <v>12.799580661729495</v>
      </c>
    </row>
    <row r="168" spans="1:9">
      <c r="A168" s="60"/>
      <c r="B168" s="8" t="s">
        <v>22</v>
      </c>
      <c r="C168" s="12">
        <v>14315</v>
      </c>
      <c r="D168" s="12">
        <v>22883.479978163563</v>
      </c>
      <c r="E168" s="10">
        <v>62.556044857075989</v>
      </c>
      <c r="G168" s="12">
        <v>1974</v>
      </c>
      <c r="H168" s="12">
        <v>22883.479978163563</v>
      </c>
      <c r="I168" s="10">
        <v>8.6263103421493526</v>
      </c>
    </row>
    <row r="169" spans="1:9">
      <c r="A169" s="60"/>
      <c r="B169" s="8" t="s">
        <v>23</v>
      </c>
      <c r="C169" s="12">
        <v>15264</v>
      </c>
      <c r="D169" s="12">
        <v>23072.046706386507</v>
      </c>
      <c r="E169" s="10">
        <v>66.157979802350241</v>
      </c>
      <c r="G169" s="12">
        <v>1487</v>
      </c>
      <c r="H169" s="12">
        <v>23072.046706386507</v>
      </c>
      <c r="I169" s="10">
        <v>6.445028561720048</v>
      </c>
    </row>
    <row r="170" spans="1:9">
      <c r="A170" s="60"/>
      <c r="B170" s="8" t="s">
        <v>24</v>
      </c>
      <c r="C170" s="12">
        <v>16783</v>
      </c>
      <c r="D170" s="12">
        <v>23584.163170118652</v>
      </c>
      <c r="E170" s="10">
        <v>71.162160297738325</v>
      </c>
      <c r="G170" s="12">
        <v>1187</v>
      </c>
      <c r="H170" s="12">
        <v>23584.163170118652</v>
      </c>
      <c r="I170" s="10">
        <v>5.0330384480376207</v>
      </c>
    </row>
    <row r="171" spans="1:9">
      <c r="A171" s="60"/>
      <c r="B171" s="8" t="s">
        <v>41</v>
      </c>
      <c r="C171" s="12">
        <v>14315</v>
      </c>
      <c r="D171" s="12">
        <v>19754.795197232183</v>
      </c>
      <c r="E171" s="10">
        <v>72.463418917173357</v>
      </c>
      <c r="G171" s="12">
        <v>659</v>
      </c>
      <c r="H171" s="12">
        <v>19754.795197232183</v>
      </c>
      <c r="I171" s="10">
        <v>3.3358989218593953</v>
      </c>
    </row>
    <row r="172" spans="1:9">
      <c r="A172" s="23"/>
      <c r="B172" s="6" t="s">
        <v>25</v>
      </c>
      <c r="C172" s="12"/>
      <c r="D172" s="39"/>
      <c r="E172" s="47">
        <v>1.3557408125747759</v>
      </c>
      <c r="G172" s="12"/>
      <c r="H172" s="39"/>
      <c r="I172" s="47">
        <v>0.26062564157540491</v>
      </c>
    </row>
    <row r="173" spans="1:9">
      <c r="A173" s="23"/>
      <c r="B173" s="6"/>
      <c r="C173" s="12"/>
      <c r="D173" s="39"/>
      <c r="E173" s="47"/>
      <c r="G173" s="12"/>
      <c r="H173" s="39"/>
      <c r="I173" s="47"/>
    </row>
    <row r="174" spans="1:9">
      <c r="A174" s="59" t="s">
        <v>98</v>
      </c>
      <c r="B174" s="90"/>
    </row>
    <row r="175" spans="1:9" s="13" customFormat="1" ht="12.75" customHeight="1">
      <c r="A175" s="52" t="s">
        <v>85</v>
      </c>
      <c r="B175" s="8" t="s">
        <v>40</v>
      </c>
      <c r="C175" s="12">
        <v>1238</v>
      </c>
      <c r="D175" s="12">
        <v>1838.4256488876251</v>
      </c>
      <c r="E175" s="10">
        <v>67.340226717848267</v>
      </c>
      <c r="G175" s="12">
        <v>126</v>
      </c>
      <c r="H175" s="12">
        <v>1838.4256488876251</v>
      </c>
      <c r="I175" s="10">
        <v>6.8536902798456243</v>
      </c>
    </row>
    <row r="176" spans="1:9" s="13" customFormat="1">
      <c r="A176" s="28"/>
      <c r="B176" s="8" t="s">
        <v>22</v>
      </c>
      <c r="C176" s="12">
        <v>1056</v>
      </c>
      <c r="D176" s="12">
        <v>2150.0295985097869</v>
      </c>
      <c r="E176" s="10">
        <v>49.115602907603098</v>
      </c>
      <c r="G176" s="12">
        <v>126</v>
      </c>
      <c r="H176" s="12">
        <v>2150.0295985097869</v>
      </c>
      <c r="I176" s="10">
        <v>5.8603844378390058</v>
      </c>
    </row>
    <row r="177" spans="1:9" s="13" customFormat="1">
      <c r="A177" s="28"/>
      <c r="B177" s="8" t="s">
        <v>23</v>
      </c>
      <c r="C177" s="12">
        <v>900</v>
      </c>
      <c r="D177" s="12">
        <v>3289.6616797085176</v>
      </c>
      <c r="E177" s="10">
        <v>27.358436448083168</v>
      </c>
      <c r="G177" s="12">
        <v>253</v>
      </c>
      <c r="H177" s="12">
        <v>3289.6616797085176</v>
      </c>
      <c r="I177" s="10">
        <v>7.6907604681833792</v>
      </c>
    </row>
    <row r="178" spans="1:9" s="13" customFormat="1">
      <c r="A178" s="28"/>
      <c r="B178" s="8" t="s">
        <v>24</v>
      </c>
      <c r="C178" s="12">
        <v>1767</v>
      </c>
      <c r="D178" s="12">
        <v>3195.6785181738137</v>
      </c>
      <c r="E178" s="10">
        <v>55.293421724090095</v>
      </c>
      <c r="G178" s="12">
        <v>197</v>
      </c>
      <c r="H178" s="12">
        <v>3195.6785181738137</v>
      </c>
      <c r="I178" s="10">
        <v>6.1645750309257208</v>
      </c>
    </row>
    <row r="179" spans="1:9" s="13" customFormat="1">
      <c r="A179" s="28"/>
      <c r="B179" s="8" t="s">
        <v>41</v>
      </c>
      <c r="C179" s="12">
        <v>1609</v>
      </c>
      <c r="D179" s="12">
        <v>3172.0008299192882</v>
      </c>
      <c r="E179" s="10">
        <v>50.725081305887961</v>
      </c>
      <c r="G179" s="12">
        <v>143</v>
      </c>
      <c r="H179" s="12">
        <v>3172.0008299192882</v>
      </c>
      <c r="I179" s="10">
        <v>4.5081955417911619</v>
      </c>
    </row>
    <row r="180" spans="1:9" s="13" customFormat="1">
      <c r="A180" s="23"/>
      <c r="B180" s="6" t="s">
        <v>25</v>
      </c>
      <c r="C180" s="49"/>
      <c r="D180" s="70"/>
      <c r="E180" s="47">
        <v>0.75326567459333305</v>
      </c>
      <c r="G180" s="12"/>
      <c r="H180" s="8"/>
      <c r="I180" s="5">
        <v>0.6577763741452155</v>
      </c>
    </row>
    <row r="181" spans="1:9" s="13" customFormat="1">
      <c r="A181" s="43"/>
      <c r="B181" s="8"/>
      <c r="C181" s="49"/>
      <c r="D181" s="70"/>
      <c r="E181" s="71"/>
      <c r="G181" s="7"/>
      <c r="H181" s="7"/>
      <c r="I181" s="7"/>
    </row>
    <row r="182" spans="1:9" s="13" customFormat="1">
      <c r="A182" s="28"/>
      <c r="B182" s="24"/>
      <c r="C182" s="49"/>
      <c r="D182" s="49"/>
      <c r="E182" s="68"/>
      <c r="G182" s="7"/>
      <c r="H182" s="7"/>
      <c r="I182" s="7"/>
    </row>
    <row r="183" spans="1:9" s="13" customFormat="1">
      <c r="A183" s="52" t="s">
        <v>86</v>
      </c>
      <c r="B183" s="8" t="s">
        <v>40</v>
      </c>
      <c r="C183" s="12">
        <v>352</v>
      </c>
      <c r="D183" s="12">
        <v>1611.1007122712454</v>
      </c>
      <c r="E183" s="10">
        <v>21.848416881634225</v>
      </c>
      <c r="G183" s="12">
        <v>63</v>
      </c>
      <c r="H183" s="12">
        <v>1611.1007122712454</v>
      </c>
      <c r="I183" s="10">
        <v>3.9103700668833978</v>
      </c>
    </row>
    <row r="184" spans="1:9" s="13" customFormat="1">
      <c r="A184" s="28"/>
      <c r="B184" s="8" t="s">
        <v>22</v>
      </c>
      <c r="C184" s="12">
        <v>464</v>
      </c>
      <c r="D184" s="12">
        <v>1684.3555652155844</v>
      </c>
      <c r="E184" s="10">
        <v>27.547627685168219</v>
      </c>
      <c r="G184" s="12">
        <v>83</v>
      </c>
      <c r="H184" s="12">
        <v>1684.3555652155844</v>
      </c>
      <c r="I184" s="10">
        <v>4.9277006419589711</v>
      </c>
    </row>
    <row r="185" spans="1:9" s="13" customFormat="1">
      <c r="A185" s="28"/>
      <c r="B185" s="8" t="s">
        <v>23</v>
      </c>
      <c r="C185" s="12">
        <v>940</v>
      </c>
      <c r="D185" s="12">
        <v>2054.2725314139461</v>
      </c>
      <c r="E185" s="10">
        <v>45.758290860901617</v>
      </c>
      <c r="G185" s="12">
        <v>31</v>
      </c>
      <c r="H185" s="12">
        <v>2054.2725314139461</v>
      </c>
      <c r="I185" s="10">
        <v>1.5090500177531383</v>
      </c>
    </row>
    <row r="186" spans="1:9" s="13" customFormat="1">
      <c r="A186" s="28"/>
      <c r="B186" s="8" t="s">
        <v>24</v>
      </c>
      <c r="C186" s="12">
        <v>962</v>
      </c>
      <c r="D186" s="12">
        <v>995.80836697333007</v>
      </c>
      <c r="E186" s="10">
        <v>96.604932425293072</v>
      </c>
      <c r="G186" s="62" t="s">
        <v>78</v>
      </c>
      <c r="H186" s="12" t="s">
        <v>74</v>
      </c>
      <c r="I186" s="63" t="s">
        <v>74</v>
      </c>
    </row>
    <row r="187" spans="1:9" s="13" customFormat="1">
      <c r="A187" s="28"/>
      <c r="B187" s="8" t="s">
        <v>41</v>
      </c>
      <c r="C187" s="12">
        <v>320</v>
      </c>
      <c r="D187" s="12">
        <v>850.20762971354532</v>
      </c>
      <c r="E187" s="10">
        <v>37.637865012786989</v>
      </c>
      <c r="G187" s="62" t="s">
        <v>78</v>
      </c>
      <c r="H187" s="62" t="s">
        <v>74</v>
      </c>
      <c r="I187" s="63" t="s">
        <v>74</v>
      </c>
    </row>
    <row r="188" spans="1:9" s="13" customFormat="1">
      <c r="A188" s="23"/>
      <c r="B188" s="6" t="s">
        <v>25</v>
      </c>
      <c r="C188" s="12"/>
      <c r="D188" s="39"/>
      <c r="E188" s="47">
        <v>1.7226815662065369</v>
      </c>
      <c r="G188" s="12"/>
      <c r="H188" s="39"/>
      <c r="I188" s="72" t="s">
        <v>74</v>
      </c>
    </row>
    <row r="189" spans="1:9" s="13" customFormat="1">
      <c r="A189" s="43"/>
      <c r="B189" s="8"/>
      <c r="C189" s="49"/>
      <c r="D189" s="70"/>
      <c r="E189" s="71"/>
      <c r="G189" s="7"/>
      <c r="H189" s="7"/>
      <c r="I189" s="7"/>
    </row>
    <row r="190" spans="1:9" s="13" customFormat="1">
      <c r="A190" s="28"/>
      <c r="B190" s="24"/>
      <c r="C190" s="49"/>
      <c r="D190" s="49"/>
      <c r="E190" s="68"/>
      <c r="G190" s="7"/>
      <c r="H190" s="7"/>
      <c r="I190" s="7"/>
    </row>
    <row r="191" spans="1:9" s="13" customFormat="1">
      <c r="A191" s="52" t="s">
        <v>87</v>
      </c>
      <c r="B191" s="8" t="s">
        <v>40</v>
      </c>
      <c r="C191" s="12">
        <v>2106</v>
      </c>
      <c r="D191" s="12">
        <v>3493.6472139096786</v>
      </c>
      <c r="E191" s="10">
        <v>60.280843229251325</v>
      </c>
      <c r="G191" s="12">
        <v>227</v>
      </c>
      <c r="H191" s="12">
        <v>3493.6472139096786</v>
      </c>
      <c r="I191" s="10">
        <v>6.4975077934663101</v>
      </c>
    </row>
    <row r="192" spans="1:9" s="13" customFormat="1">
      <c r="A192" s="28"/>
      <c r="B192" s="8" t="s">
        <v>22</v>
      </c>
      <c r="C192" s="12">
        <v>1525</v>
      </c>
      <c r="D192" s="12">
        <v>4893.6131827370591</v>
      </c>
      <c r="E192" s="10">
        <v>31.163067922484395</v>
      </c>
      <c r="G192" s="12">
        <v>340</v>
      </c>
      <c r="H192" s="12">
        <v>4893.6131827370591</v>
      </c>
      <c r="I192" s="10">
        <v>6.9478315368161931</v>
      </c>
    </row>
    <row r="193" spans="1:9" s="13" customFormat="1">
      <c r="A193" s="28"/>
      <c r="B193" s="8" t="s">
        <v>23</v>
      </c>
      <c r="C193" s="12">
        <v>2254</v>
      </c>
      <c r="D193" s="12">
        <v>5076.6662525348593</v>
      </c>
      <c r="E193" s="10">
        <v>44.399215703308101</v>
      </c>
      <c r="G193" s="12">
        <v>291</v>
      </c>
      <c r="H193" s="12">
        <v>5076.6662525348593</v>
      </c>
      <c r="I193" s="10">
        <v>5.7321081498059705</v>
      </c>
    </row>
    <row r="194" spans="1:9" s="13" customFormat="1">
      <c r="A194" s="28"/>
      <c r="B194" s="8" t="s">
        <v>24</v>
      </c>
      <c r="C194" s="12">
        <v>2078</v>
      </c>
      <c r="D194" s="12">
        <v>4975.5662639242291</v>
      </c>
      <c r="E194" s="10">
        <v>41.764090553204319</v>
      </c>
      <c r="G194" s="12">
        <v>158</v>
      </c>
      <c r="H194" s="12">
        <v>4975.5662639242291</v>
      </c>
      <c r="I194" s="10">
        <v>3.175517953516017</v>
      </c>
    </row>
    <row r="195" spans="1:9" s="13" customFormat="1">
      <c r="A195" s="28"/>
      <c r="B195" s="8" t="s">
        <v>41</v>
      </c>
      <c r="C195" s="12">
        <v>1645</v>
      </c>
      <c r="D195" s="12">
        <v>2402.0481676808586</v>
      </c>
      <c r="E195" s="10">
        <v>68.483222865102775</v>
      </c>
      <c r="G195" s="62">
        <v>6</v>
      </c>
      <c r="H195" s="12">
        <v>2402.0481676808586</v>
      </c>
      <c r="I195" s="63">
        <v>0.24978683111891589</v>
      </c>
    </row>
    <row r="196" spans="1:9" s="13" customFormat="1">
      <c r="A196" s="23"/>
      <c r="B196" s="6" t="s">
        <v>25</v>
      </c>
      <c r="C196" s="12"/>
      <c r="D196" s="39"/>
      <c r="E196" s="47">
        <v>1.1360694243220413</v>
      </c>
      <c r="G196" s="12"/>
      <c r="H196" s="8"/>
      <c r="I196" s="64">
        <v>3.8443483110569512E-2</v>
      </c>
    </row>
    <row r="197" spans="1:9" s="13" customFormat="1">
      <c r="A197" s="23"/>
      <c r="B197" s="6"/>
      <c r="C197" s="12"/>
      <c r="D197" s="39"/>
      <c r="E197" s="47"/>
      <c r="G197" s="12"/>
      <c r="H197" s="8"/>
      <c r="I197" s="64"/>
    </row>
    <row r="198" spans="1:9" s="13" customFormat="1" ht="12.95" customHeight="1">
      <c r="A198" s="59" t="s">
        <v>91</v>
      </c>
      <c r="B198" s="90"/>
    </row>
    <row r="199" spans="1:9">
      <c r="A199" s="52" t="s">
        <v>88</v>
      </c>
      <c r="B199" s="8" t="s">
        <v>40</v>
      </c>
      <c r="C199" s="12">
        <v>2953</v>
      </c>
      <c r="D199" s="12">
        <v>10507.192021549043</v>
      </c>
      <c r="E199" s="10">
        <v>28.104559181403904</v>
      </c>
      <c r="F199" s="51"/>
      <c r="G199" s="51">
        <v>1490</v>
      </c>
      <c r="H199" s="12">
        <v>10507.192021549043</v>
      </c>
      <c r="I199" s="10">
        <v>14.180763013983006</v>
      </c>
    </row>
    <row r="200" spans="1:9">
      <c r="A200" s="7"/>
      <c r="B200" s="8" t="s">
        <v>22</v>
      </c>
      <c r="C200" s="12">
        <v>5223</v>
      </c>
      <c r="D200" s="12">
        <v>11899.335862202037</v>
      </c>
      <c r="E200" s="10">
        <v>43.89320597791292</v>
      </c>
      <c r="F200" s="51"/>
      <c r="G200" s="51">
        <v>1626</v>
      </c>
      <c r="H200" s="12">
        <v>11899.335862202037</v>
      </c>
      <c r="I200" s="10">
        <v>13.664628167736245</v>
      </c>
    </row>
    <row r="201" spans="1:9">
      <c r="A201" s="7"/>
      <c r="B201" s="8" t="s">
        <v>23</v>
      </c>
      <c r="C201" s="12">
        <v>4022</v>
      </c>
      <c r="D201" s="12">
        <v>10431.446513072082</v>
      </c>
      <c r="E201" s="10">
        <v>38.556493530977356</v>
      </c>
      <c r="F201" s="51"/>
      <c r="G201" s="51">
        <v>1055</v>
      </c>
      <c r="H201" s="12">
        <v>10431.446513072082</v>
      </c>
      <c r="I201" s="10">
        <v>10.113650093282226</v>
      </c>
    </row>
    <row r="202" spans="1:9">
      <c r="A202" s="7"/>
      <c r="B202" s="8" t="s">
        <v>24</v>
      </c>
      <c r="C202" s="12">
        <v>5404</v>
      </c>
      <c r="D202" s="12">
        <v>12604.546546860065</v>
      </c>
      <c r="E202" s="10">
        <v>42.873418570906047</v>
      </c>
      <c r="F202" s="51"/>
      <c r="G202" s="51">
        <v>1349</v>
      </c>
      <c r="H202" s="12">
        <v>12604.546546860065</v>
      </c>
      <c r="I202" s="10">
        <v>10.702487352359782</v>
      </c>
    </row>
    <row r="203" spans="1:9">
      <c r="A203" s="7"/>
      <c r="B203" s="8" t="s">
        <v>41</v>
      </c>
      <c r="C203" s="12">
        <v>5773</v>
      </c>
      <c r="D203" s="12">
        <v>11947.587524603798</v>
      </c>
      <c r="E203" s="10">
        <v>48.319378185023524</v>
      </c>
      <c r="F203" s="51"/>
      <c r="G203" s="51">
        <v>1120</v>
      </c>
      <c r="H203" s="12">
        <v>11947.587524603798</v>
      </c>
      <c r="I203" s="10">
        <v>9.3742774237357267</v>
      </c>
    </row>
    <row r="204" spans="1:9">
      <c r="A204" s="6"/>
      <c r="B204" s="6" t="s">
        <v>25</v>
      </c>
      <c r="C204" s="12"/>
      <c r="D204" s="41"/>
      <c r="E204" s="5">
        <v>1.7192718758953269</v>
      </c>
      <c r="F204" s="51"/>
      <c r="G204" s="51"/>
      <c r="H204" s="41"/>
      <c r="I204" s="5">
        <v>0.66105592586888151</v>
      </c>
    </row>
    <row r="205" spans="1:9">
      <c r="A205" s="8"/>
      <c r="B205" s="8"/>
      <c r="C205" s="16"/>
      <c r="D205" s="38"/>
      <c r="E205" s="67"/>
    </row>
    <row r="206" spans="1:9">
      <c r="A206" s="7"/>
      <c r="B206" s="8"/>
      <c r="C206" s="16"/>
      <c r="D206" s="16"/>
      <c r="E206" s="30"/>
    </row>
    <row r="207" spans="1:9" ht="12.75" customHeight="1">
      <c r="A207" s="52" t="s">
        <v>89</v>
      </c>
      <c r="B207" s="8" t="s">
        <v>40</v>
      </c>
      <c r="C207" s="395" t="s">
        <v>90</v>
      </c>
      <c r="D207" s="396"/>
      <c r="E207" s="396"/>
      <c r="G207" s="395" t="s">
        <v>90</v>
      </c>
      <c r="H207" s="395"/>
      <c r="I207" s="395"/>
    </row>
    <row r="208" spans="1:9">
      <c r="A208" s="7"/>
      <c r="B208" s="8" t="s">
        <v>22</v>
      </c>
      <c r="C208" s="16"/>
      <c r="D208" s="16"/>
      <c r="E208" s="30"/>
    </row>
    <row r="209" spans="1:9">
      <c r="A209" s="7"/>
      <c r="B209" s="8" t="s">
        <v>23</v>
      </c>
      <c r="C209" s="16"/>
      <c r="D209" s="16"/>
      <c r="E209" s="30"/>
    </row>
    <row r="210" spans="1:9">
      <c r="A210" s="7"/>
      <c r="B210" s="8" t="s">
        <v>24</v>
      </c>
      <c r="C210" s="16"/>
      <c r="D210" s="16"/>
      <c r="E210" s="30"/>
    </row>
    <row r="211" spans="1:9">
      <c r="A211" s="7"/>
      <c r="B211" s="8" t="s">
        <v>41</v>
      </c>
      <c r="C211" s="16"/>
      <c r="D211" s="16"/>
      <c r="E211" s="30"/>
    </row>
    <row r="212" spans="1:9">
      <c r="A212" s="6"/>
      <c r="B212" s="6" t="s">
        <v>25</v>
      </c>
      <c r="C212" s="16"/>
      <c r="D212" s="16"/>
      <c r="E212" s="30"/>
    </row>
    <row r="213" spans="1:9">
      <c r="A213" s="8"/>
      <c r="B213" s="8"/>
      <c r="C213" s="16"/>
      <c r="D213" s="16"/>
      <c r="E213" s="30"/>
    </row>
    <row r="214" spans="1:9">
      <c r="A214" s="7"/>
      <c r="B214" s="24"/>
      <c r="C214" s="16"/>
      <c r="D214" s="16"/>
      <c r="E214" s="30"/>
    </row>
    <row r="215" spans="1:9">
      <c r="A215" s="52" t="s">
        <v>91</v>
      </c>
      <c r="B215" s="8" t="s">
        <v>40</v>
      </c>
      <c r="C215" s="12">
        <v>2953</v>
      </c>
      <c r="D215" s="12">
        <v>10507.192021549043</v>
      </c>
      <c r="E215" s="10">
        <v>28.104559181403904</v>
      </c>
      <c r="F215" s="51"/>
      <c r="G215" s="51">
        <v>1490</v>
      </c>
      <c r="H215" s="12">
        <v>10507.192021549043</v>
      </c>
      <c r="I215" s="10">
        <v>14.180763013983006</v>
      </c>
    </row>
    <row r="216" spans="1:9">
      <c r="A216" s="7"/>
      <c r="B216" s="8" t="s">
        <v>22</v>
      </c>
      <c r="C216" s="12">
        <v>5223</v>
      </c>
      <c r="D216" s="12">
        <v>11899.335862202037</v>
      </c>
      <c r="E216" s="10">
        <v>43.89320597791292</v>
      </c>
      <c r="F216" s="51"/>
      <c r="G216" s="51">
        <v>1626</v>
      </c>
      <c r="H216" s="12">
        <v>11899.335862202037</v>
      </c>
      <c r="I216" s="10">
        <v>13.664628167736245</v>
      </c>
    </row>
    <row r="217" spans="1:9">
      <c r="A217" s="7"/>
      <c r="B217" s="8" t="s">
        <v>23</v>
      </c>
      <c r="C217" s="12">
        <v>4022</v>
      </c>
      <c r="D217" s="12">
        <v>10431.446513072082</v>
      </c>
      <c r="E217" s="10">
        <v>38.556493530977356</v>
      </c>
      <c r="F217" s="51"/>
      <c r="G217" s="51">
        <v>1055</v>
      </c>
      <c r="H217" s="12">
        <v>10431.446513072082</v>
      </c>
      <c r="I217" s="10">
        <v>10.113650093282226</v>
      </c>
    </row>
    <row r="218" spans="1:9">
      <c r="A218" s="7"/>
      <c r="B218" s="8" t="s">
        <v>24</v>
      </c>
      <c r="C218" s="12">
        <v>5404</v>
      </c>
      <c r="D218" s="12">
        <v>12604.546546860065</v>
      </c>
      <c r="E218" s="10">
        <v>42.873418570906047</v>
      </c>
      <c r="F218" s="51"/>
      <c r="G218" s="51">
        <v>1349</v>
      </c>
      <c r="H218" s="12">
        <v>12604.546546860065</v>
      </c>
      <c r="I218" s="10">
        <v>10.702487352359782</v>
      </c>
    </row>
    <row r="219" spans="1:9">
      <c r="A219" s="7"/>
      <c r="B219" s="8" t="s">
        <v>41</v>
      </c>
      <c r="C219" s="12">
        <v>5773</v>
      </c>
      <c r="D219" s="12">
        <v>11947.587524603798</v>
      </c>
      <c r="E219" s="10">
        <v>48.319378185023524</v>
      </c>
      <c r="F219" s="51"/>
      <c r="G219" s="51">
        <v>1120</v>
      </c>
      <c r="H219" s="12">
        <v>11947.587524603798</v>
      </c>
      <c r="I219" s="10">
        <v>9.3742774237357267</v>
      </c>
    </row>
    <row r="220" spans="1:9">
      <c r="A220" s="6"/>
      <c r="B220" s="6" t="s">
        <v>25</v>
      </c>
      <c r="C220" s="12"/>
      <c r="D220" s="41"/>
      <c r="E220" s="5">
        <v>1.7192718758953269</v>
      </c>
      <c r="F220" s="51"/>
      <c r="G220" s="51"/>
      <c r="H220" s="41"/>
      <c r="I220" s="5">
        <v>0.66105592586888151</v>
      </c>
    </row>
  </sheetData>
  <mergeCells count="7">
    <mergeCell ref="C207:E207"/>
    <mergeCell ref="G207:I207"/>
    <mergeCell ref="G1:I3"/>
    <mergeCell ref="G4:I4"/>
    <mergeCell ref="B2:B4"/>
    <mergeCell ref="C1:E3"/>
    <mergeCell ref="C4:E4"/>
  </mergeCells>
  <phoneticPr fontId="4" type="noConversion"/>
  <conditionalFormatting sqref="C4">
    <cfRule type="cellIs" dxfId="0" priority="35" stopIfTrue="1" operator="between">
      <formula>0</formula>
      <formula>4</formula>
    </cfRule>
  </conditionalFormatting>
  <hyperlinks>
    <hyperlink ref="B2" location="Notes_on_the_data!A1" display="Link to Notes on the data" xr:uid="{00000000-0004-0000-0E00-000000000000}"/>
    <hyperlink ref="A3" location="Key!A1" display="Link to Key" xr:uid="{00000000-0004-0000-0E00-000001000000}"/>
    <hyperlink ref="A2" location="Contents!A8" display="BACK TO CONTENTS" xr:uid="{00000000-0004-0000-0E00-000002000000}"/>
    <hyperlink ref="B1" r:id="rId1" xr:uid="{00000000-0004-0000-0E00-000003000000}"/>
  </hyperlinks>
  <pageMargins left="0.75" right="0.75" top="1" bottom="1" header="0.5" footer="0.5"/>
  <pageSetup paperSize="9"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80772-6534-4DB8-BC70-B79B446DA059}">
  <dimension ref="A1:M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89" customWidth="1"/>
    <col min="2" max="2" width="44.7109375" style="171" customWidth="1"/>
    <col min="3" max="3" width="12.85546875" style="192" customWidth="1"/>
    <col min="4" max="5" width="12.85546875" style="224" customWidth="1"/>
    <col min="6" max="6" width="1.7109375" style="171" customWidth="1"/>
    <col min="7" max="8" width="12.85546875" style="192" customWidth="1"/>
    <col min="9" max="9" width="12.85546875" style="171" customWidth="1"/>
    <col min="10" max="10" width="1.7109375" style="171" customWidth="1"/>
    <col min="11" max="13" width="12.85546875" style="140" customWidth="1"/>
    <col min="14" max="16384" width="9.140625" style="171"/>
  </cols>
  <sheetData>
    <row r="1" spans="1:13" s="217" customFormat="1" ht="39.950000000000003" customHeight="1">
      <c r="A1" s="37" t="s">
        <v>251</v>
      </c>
      <c r="B1" s="33" t="s">
        <v>61</v>
      </c>
      <c r="C1" s="383" t="s">
        <v>534</v>
      </c>
      <c r="D1" s="383"/>
      <c r="E1" s="383"/>
      <c r="F1" s="225"/>
      <c r="G1" s="383" t="s">
        <v>535</v>
      </c>
      <c r="H1" s="383"/>
      <c r="I1" s="383"/>
      <c r="J1" s="225"/>
      <c r="K1" s="383" t="s">
        <v>536</v>
      </c>
      <c r="L1" s="383"/>
      <c r="M1" s="383"/>
    </row>
    <row r="2" spans="1:13" s="162" customFormat="1" ht="18" customHeight="1">
      <c r="A2" s="356" t="s">
        <v>34</v>
      </c>
      <c r="B2" s="378" t="s">
        <v>5</v>
      </c>
      <c r="C2" s="383"/>
      <c r="D2" s="383"/>
      <c r="E2" s="383"/>
      <c r="F2" s="225"/>
      <c r="G2" s="383"/>
      <c r="H2" s="383"/>
      <c r="I2" s="383"/>
      <c r="J2" s="225"/>
      <c r="K2" s="383"/>
      <c r="L2" s="383"/>
      <c r="M2" s="383"/>
    </row>
    <row r="3" spans="1:13" s="162" customFormat="1" ht="18" customHeight="1">
      <c r="A3" s="148" t="s">
        <v>28</v>
      </c>
      <c r="B3" s="379"/>
      <c r="C3" s="394"/>
      <c r="D3" s="394"/>
      <c r="E3" s="394"/>
      <c r="F3" s="263"/>
      <c r="G3" s="394"/>
      <c r="H3" s="394"/>
      <c r="I3" s="394"/>
      <c r="J3" s="263"/>
      <c r="K3" s="394"/>
      <c r="L3" s="394"/>
      <c r="M3" s="394"/>
    </row>
    <row r="4" spans="1:13" s="162" customFormat="1" ht="18" customHeight="1">
      <c r="A4" s="27"/>
      <c r="B4" s="380"/>
      <c r="C4" s="381">
        <v>2016</v>
      </c>
      <c r="D4" s="381"/>
      <c r="E4" s="381"/>
      <c r="F4" s="165"/>
      <c r="G4" s="381">
        <v>2016</v>
      </c>
      <c r="H4" s="381"/>
      <c r="I4" s="381"/>
      <c r="J4" s="165"/>
      <c r="K4" s="402">
        <v>2016</v>
      </c>
      <c r="L4" s="402"/>
      <c r="M4" s="402"/>
    </row>
    <row r="5" spans="1:13" s="162" customFormat="1" ht="31.5" customHeight="1">
      <c r="A5" s="166" t="s">
        <v>20</v>
      </c>
      <c r="B5" s="166" t="s">
        <v>21</v>
      </c>
      <c r="C5" s="167" t="s">
        <v>2</v>
      </c>
      <c r="D5" s="170" t="s">
        <v>37</v>
      </c>
      <c r="E5" s="262" t="s">
        <v>7</v>
      </c>
      <c r="F5" s="168"/>
      <c r="G5" s="218" t="s">
        <v>2</v>
      </c>
      <c r="H5" s="218" t="s">
        <v>37</v>
      </c>
      <c r="I5" s="219" t="s">
        <v>7</v>
      </c>
      <c r="J5" s="168"/>
      <c r="K5" s="218" t="s">
        <v>2</v>
      </c>
      <c r="L5" s="218" t="s">
        <v>37</v>
      </c>
      <c r="M5" s="219" t="s">
        <v>7</v>
      </c>
    </row>
    <row r="6" spans="1:13">
      <c r="A6" s="131" t="s">
        <v>26</v>
      </c>
      <c r="B6" s="90"/>
      <c r="C6" s="138"/>
      <c r="D6" s="138"/>
      <c r="E6" s="139"/>
      <c r="G6" s="220"/>
      <c r="H6" s="220"/>
      <c r="I6" s="221"/>
      <c r="K6" s="138"/>
      <c r="L6" s="139"/>
      <c r="M6" s="222"/>
    </row>
    <row r="7" spans="1:13" s="173" customFormat="1">
      <c r="A7" s="134" t="s">
        <v>55</v>
      </c>
      <c r="B7" s="56" t="s">
        <v>40</v>
      </c>
      <c r="C7" s="138">
        <v>165688</v>
      </c>
      <c r="D7" s="328">
        <v>36.09401924413217</v>
      </c>
      <c r="E7" s="329">
        <v>69.478930065959261</v>
      </c>
      <c r="F7" s="172"/>
      <c r="G7" s="138">
        <v>82375</v>
      </c>
      <c r="H7" s="328">
        <v>41.915265996712115</v>
      </c>
      <c r="I7" s="329">
        <v>76.385132177425135</v>
      </c>
      <c r="K7" s="138">
        <v>28436</v>
      </c>
      <c r="L7" s="328">
        <v>43.806325389367359</v>
      </c>
      <c r="M7" s="329">
        <v>80.140404560647823</v>
      </c>
    </row>
    <row r="8" spans="1:13" s="173" customFormat="1">
      <c r="A8" s="76"/>
      <c r="B8" s="56" t="s">
        <v>22</v>
      </c>
      <c r="C8" s="138">
        <v>191533</v>
      </c>
      <c r="D8" s="328">
        <v>45.271272553912205</v>
      </c>
      <c r="E8" s="329">
        <v>87.144619680491715</v>
      </c>
      <c r="F8" s="172"/>
      <c r="G8" s="138">
        <v>94925</v>
      </c>
      <c r="H8" s="328">
        <v>50.808692256863594</v>
      </c>
      <c r="I8" s="329">
        <v>92.592247275898828</v>
      </c>
      <c r="K8" s="138">
        <v>31290</v>
      </c>
      <c r="L8" s="328">
        <v>51.638776116447168</v>
      </c>
      <c r="M8" s="329">
        <v>94.469288903041672</v>
      </c>
    </row>
    <row r="9" spans="1:13">
      <c r="A9" s="76"/>
      <c r="B9" s="56" t="s">
        <v>23</v>
      </c>
      <c r="C9" s="138">
        <v>220732</v>
      </c>
      <c r="D9" s="328">
        <v>51.25701070415851</v>
      </c>
      <c r="E9" s="329">
        <v>98.66682449567638</v>
      </c>
      <c r="F9" s="172"/>
      <c r="G9" s="138">
        <v>105797</v>
      </c>
      <c r="H9" s="328">
        <v>55.254156373208495</v>
      </c>
      <c r="I9" s="329">
        <v>100.69352865971833</v>
      </c>
      <c r="K9" s="138">
        <v>32797</v>
      </c>
      <c r="L9" s="328">
        <v>55.340510259179254</v>
      </c>
      <c r="M9" s="329">
        <v>101.24133538577445</v>
      </c>
    </row>
    <row r="10" spans="1:13">
      <c r="A10" s="76"/>
      <c r="B10" s="56" t="s">
        <v>24</v>
      </c>
      <c r="C10" s="138">
        <v>229808</v>
      </c>
      <c r="D10" s="328">
        <v>53.703541066269075</v>
      </c>
      <c r="E10" s="329">
        <v>103.37625601627269</v>
      </c>
      <c r="F10" s="172"/>
      <c r="G10" s="138">
        <v>109487</v>
      </c>
      <c r="H10" s="328">
        <v>57.091308375017647</v>
      </c>
      <c r="I10" s="329">
        <v>104.04149974259826</v>
      </c>
      <c r="K10" s="138">
        <v>34164</v>
      </c>
      <c r="L10" s="328">
        <v>57.232841371685133</v>
      </c>
      <c r="M10" s="329">
        <v>104.70321399738999</v>
      </c>
    </row>
    <row r="11" spans="1:13">
      <c r="A11" s="76"/>
      <c r="B11" s="56" t="s">
        <v>41</v>
      </c>
      <c r="C11" s="138">
        <v>266832</v>
      </c>
      <c r="D11" s="328">
        <v>58.13865890500545</v>
      </c>
      <c r="E11" s="329">
        <v>111.91360510082909</v>
      </c>
      <c r="F11" s="172"/>
      <c r="G11" s="138">
        <v>122825</v>
      </c>
      <c r="H11" s="328">
        <v>59.960254000250487</v>
      </c>
      <c r="I11" s="329">
        <v>109.26978078966228</v>
      </c>
      <c r="K11" s="138">
        <v>35896</v>
      </c>
      <c r="L11" s="328">
        <v>59.881558094920315</v>
      </c>
      <c r="M11" s="329">
        <v>109.5488436611404</v>
      </c>
    </row>
    <row r="12" spans="1:13">
      <c r="A12" s="136"/>
      <c r="B12" s="57" t="s">
        <v>25</v>
      </c>
      <c r="C12" s="174"/>
      <c r="D12" s="223">
        <v>1.6107560233668654</v>
      </c>
      <c r="E12" s="175"/>
      <c r="F12" s="172"/>
      <c r="G12" s="174"/>
      <c r="H12" s="223">
        <v>1.4305111174757628</v>
      </c>
      <c r="I12" s="175"/>
      <c r="J12" s="216"/>
      <c r="K12" s="174"/>
      <c r="L12" s="223">
        <v>1.3669614504907714</v>
      </c>
      <c r="M12" s="175"/>
    </row>
    <row r="13" spans="1:13" s="176" customFormat="1">
      <c r="A13" s="120"/>
      <c r="B13" s="56"/>
      <c r="C13" s="177"/>
      <c r="D13" s="177"/>
      <c r="E13" s="178"/>
      <c r="F13" s="184"/>
      <c r="G13" s="177"/>
      <c r="H13" s="177"/>
      <c r="I13" s="178"/>
      <c r="K13" s="177"/>
      <c r="L13" s="177"/>
      <c r="M13" s="178"/>
    </row>
    <row r="14" spans="1:13" s="176" customFormat="1">
      <c r="A14" s="76"/>
      <c r="B14" s="137"/>
      <c r="C14" s="177"/>
      <c r="D14" s="177"/>
      <c r="E14" s="178"/>
      <c r="F14" s="184"/>
      <c r="G14" s="177"/>
      <c r="H14" s="177"/>
      <c r="I14" s="178"/>
      <c r="K14" s="177"/>
      <c r="L14" s="177"/>
      <c r="M14" s="178"/>
    </row>
    <row r="15" spans="1:13">
      <c r="A15" s="134" t="s">
        <v>769</v>
      </c>
      <c r="B15" s="56" t="s">
        <v>40</v>
      </c>
      <c r="C15" s="138">
        <v>120167</v>
      </c>
      <c r="D15" s="328">
        <v>50.136937700571032</v>
      </c>
      <c r="E15" s="329">
        <v>96.510747796136343</v>
      </c>
      <c r="F15" s="172"/>
      <c r="G15" s="138">
        <v>50061</v>
      </c>
      <c r="H15" s="328">
        <v>52.34255563646677</v>
      </c>
      <c r="I15" s="329">
        <v>95.387514208054085</v>
      </c>
      <c r="K15" s="138">
        <v>14274</v>
      </c>
      <c r="L15" s="328">
        <v>52.858835728040276</v>
      </c>
      <c r="M15" s="329">
        <v>96.701296951927489</v>
      </c>
    </row>
    <row r="16" spans="1:13">
      <c r="A16" s="76"/>
      <c r="B16" s="56" t="s">
        <v>22</v>
      </c>
      <c r="C16" s="138">
        <v>148379</v>
      </c>
      <c r="D16" s="328">
        <v>54.182165675237144</v>
      </c>
      <c r="E16" s="329">
        <v>104.29758111197384</v>
      </c>
      <c r="F16" s="172"/>
      <c r="G16" s="138">
        <v>63074</v>
      </c>
      <c r="H16" s="328">
        <v>55.890027814935785</v>
      </c>
      <c r="I16" s="329">
        <v>101.85232183373752</v>
      </c>
      <c r="K16" s="138">
        <v>17708</v>
      </c>
      <c r="L16" s="328">
        <v>54.997204795328905</v>
      </c>
      <c r="M16" s="329">
        <v>100.61328364858113</v>
      </c>
    </row>
    <row r="17" spans="1:13">
      <c r="A17" s="76"/>
      <c r="B17" s="56" t="s">
        <v>23</v>
      </c>
      <c r="C17" s="138">
        <v>174854</v>
      </c>
      <c r="D17" s="328">
        <v>56.736270498279744</v>
      </c>
      <c r="E17" s="329">
        <v>109.21408733925291</v>
      </c>
      <c r="F17" s="172"/>
      <c r="G17" s="138">
        <v>76434</v>
      </c>
      <c r="H17" s="328">
        <v>57.868117702405151</v>
      </c>
      <c r="I17" s="329">
        <v>105.45713392117668</v>
      </c>
      <c r="K17" s="138">
        <v>21964</v>
      </c>
      <c r="L17" s="328">
        <v>56.71788250484181</v>
      </c>
      <c r="M17" s="329">
        <v>103.76113516393153</v>
      </c>
    </row>
    <row r="18" spans="1:13">
      <c r="A18" s="76"/>
      <c r="B18" s="56" t="s">
        <v>24</v>
      </c>
      <c r="C18" s="138">
        <v>199349</v>
      </c>
      <c r="D18" s="328">
        <v>58.549521262947295</v>
      </c>
      <c r="E18" s="329">
        <v>112.70449172503949</v>
      </c>
      <c r="F18" s="172"/>
      <c r="G18" s="138">
        <v>88640</v>
      </c>
      <c r="H18" s="328">
        <v>58.871936790751334</v>
      </c>
      <c r="I18" s="329">
        <v>107.28646392594297</v>
      </c>
      <c r="K18" s="138">
        <v>25735</v>
      </c>
      <c r="L18" s="328">
        <v>57.381435483511332</v>
      </c>
      <c r="M18" s="329">
        <v>104.97505584057669</v>
      </c>
    </row>
    <row r="19" spans="1:13">
      <c r="A19" s="76"/>
      <c r="B19" s="56" t="s">
        <v>41</v>
      </c>
      <c r="C19" s="138">
        <v>189021</v>
      </c>
      <c r="D19" s="328">
        <v>61.409570961639524</v>
      </c>
      <c r="E19" s="329">
        <v>118.20992440230805</v>
      </c>
      <c r="F19" s="172"/>
      <c r="G19" s="138">
        <v>83428</v>
      </c>
      <c r="H19" s="328">
        <v>61.393646687359805</v>
      </c>
      <c r="I19" s="329">
        <v>111.88195292464498</v>
      </c>
      <c r="K19" s="138">
        <v>23699</v>
      </c>
      <c r="L19" s="328">
        <v>60.282858087655498</v>
      </c>
      <c r="M19" s="329">
        <v>110.28299206281822</v>
      </c>
    </row>
    <row r="20" spans="1:13">
      <c r="A20" s="136"/>
      <c r="B20" s="57" t="s">
        <v>25</v>
      </c>
      <c r="C20" s="174"/>
      <c r="D20" s="223">
        <v>1.2248368922807207</v>
      </c>
      <c r="E20" s="175"/>
      <c r="F20" s="172"/>
      <c r="G20" s="174"/>
      <c r="H20" s="223">
        <v>1.1729203119877316</v>
      </c>
      <c r="I20" s="175"/>
      <c r="J20" s="216"/>
      <c r="K20" s="174"/>
      <c r="L20" s="223">
        <v>1.1404499788419851</v>
      </c>
      <c r="M20" s="175"/>
    </row>
    <row r="21" spans="1:13" s="176" customFormat="1">
      <c r="A21" s="120"/>
      <c r="B21" s="56"/>
      <c r="C21" s="177"/>
      <c r="D21" s="177"/>
      <c r="E21" s="178"/>
      <c r="F21" s="184"/>
      <c r="G21" s="177"/>
      <c r="H21" s="177"/>
      <c r="I21" s="178"/>
      <c r="K21" s="177"/>
      <c r="L21" s="177"/>
      <c r="M21" s="178"/>
    </row>
    <row r="22" spans="1:13" s="181" customFormat="1">
      <c r="A22" s="76"/>
      <c r="B22" s="137"/>
      <c r="C22" s="177"/>
      <c r="D22" s="177"/>
      <c r="E22" s="178"/>
      <c r="F22" s="184"/>
      <c r="G22" s="177"/>
      <c r="H22" s="177"/>
      <c r="I22" s="178"/>
      <c r="K22" s="177"/>
      <c r="L22" s="177"/>
      <c r="M22" s="178"/>
    </row>
    <row r="23" spans="1:13">
      <c r="A23" s="134" t="s">
        <v>26</v>
      </c>
      <c r="B23" s="56" t="s">
        <v>40</v>
      </c>
      <c r="C23" s="138">
        <v>263818</v>
      </c>
      <c r="D23" s="328">
        <v>38.62218461540391</v>
      </c>
      <c r="E23" s="329">
        <v>74.345504326855007</v>
      </c>
      <c r="F23" s="172"/>
      <c r="G23" s="138">
        <v>130662</v>
      </c>
      <c r="H23" s="328">
        <v>44.492258138428085</v>
      </c>
      <c r="I23" s="329">
        <v>81.081365892859523</v>
      </c>
      <c r="K23" s="138">
        <v>44302</v>
      </c>
      <c r="L23" s="328">
        <v>46.131098037174006</v>
      </c>
      <c r="M23" s="329">
        <v>84.393402703057049</v>
      </c>
    </row>
    <row r="24" spans="1:13">
      <c r="A24" s="76"/>
      <c r="B24" s="56" t="s">
        <v>22</v>
      </c>
      <c r="C24" s="138">
        <v>311392</v>
      </c>
      <c r="D24" s="328">
        <v>48.892007336633313</v>
      </c>
      <c r="E24" s="329">
        <v>94.114327793476775</v>
      </c>
      <c r="F24" s="172"/>
      <c r="G24" s="138">
        <v>145326</v>
      </c>
      <c r="H24" s="328">
        <v>52.813139801976931</v>
      </c>
      <c r="I24" s="329">
        <v>96.245092773484558</v>
      </c>
      <c r="K24" s="138">
        <v>45381</v>
      </c>
      <c r="L24" s="328">
        <v>53.102657414666709</v>
      </c>
      <c r="M24" s="329">
        <v>97.147350539696447</v>
      </c>
    </row>
    <row r="25" spans="1:13" s="182" customFormat="1">
      <c r="A25" s="76"/>
      <c r="B25" s="56" t="s">
        <v>23</v>
      </c>
      <c r="C25" s="138">
        <v>382541</v>
      </c>
      <c r="D25" s="328">
        <v>53.249646642401537</v>
      </c>
      <c r="E25" s="329">
        <v>102.50253511752993</v>
      </c>
      <c r="F25" s="172"/>
      <c r="G25" s="138">
        <v>173216</v>
      </c>
      <c r="H25" s="328">
        <v>55.994475913850351</v>
      </c>
      <c r="I25" s="329">
        <v>102.04266493789187</v>
      </c>
      <c r="K25" s="138">
        <v>51099</v>
      </c>
      <c r="L25" s="328">
        <v>55.677348355252427</v>
      </c>
      <c r="M25" s="329">
        <v>101.85755555605365</v>
      </c>
    </row>
    <row r="26" spans="1:13">
      <c r="A26" s="76"/>
      <c r="B26" s="56" t="s">
        <v>24</v>
      </c>
      <c r="C26" s="138">
        <v>464693</v>
      </c>
      <c r="D26" s="328">
        <v>56.261894875751977</v>
      </c>
      <c r="E26" s="329">
        <v>108.30094130030186</v>
      </c>
      <c r="F26" s="172"/>
      <c r="G26" s="138">
        <v>210936</v>
      </c>
      <c r="H26" s="328">
        <v>57.945786596173676</v>
      </c>
      <c r="I26" s="329">
        <v>105.59867539957379</v>
      </c>
      <c r="K26" s="138">
        <v>63110</v>
      </c>
      <c r="L26" s="328">
        <v>57.340929121123807</v>
      </c>
      <c r="M26" s="329">
        <v>104.90095247216669</v>
      </c>
    </row>
    <row r="27" spans="1:13" s="173" customFormat="1">
      <c r="A27" s="76"/>
      <c r="B27" s="56" t="s">
        <v>41</v>
      </c>
      <c r="C27" s="138">
        <v>483919</v>
      </c>
      <c r="D27" s="328">
        <v>60.089506796782324</v>
      </c>
      <c r="E27" s="329">
        <v>115.6688761147139</v>
      </c>
      <c r="F27" s="172"/>
      <c r="G27" s="138">
        <v>216906</v>
      </c>
      <c r="H27" s="328">
        <v>60.882617671739062</v>
      </c>
      <c r="I27" s="329">
        <v>110.95066886914711</v>
      </c>
      <c r="K27" s="138">
        <v>62071</v>
      </c>
      <c r="L27" s="328">
        <v>60.166140007366756</v>
      </c>
      <c r="M27" s="329">
        <v>110.0694650415321</v>
      </c>
    </row>
    <row r="28" spans="1:13">
      <c r="A28" s="136"/>
      <c r="B28" s="57" t="s">
        <v>25</v>
      </c>
      <c r="C28" s="174"/>
      <c r="D28" s="223">
        <v>1.5558287910212225</v>
      </c>
      <c r="E28" s="175"/>
      <c r="F28" s="172"/>
      <c r="G28" s="174"/>
      <c r="H28" s="223">
        <v>1.3683867760165354</v>
      </c>
      <c r="I28" s="175"/>
      <c r="J28" s="216"/>
      <c r="K28" s="174"/>
      <c r="L28" s="223">
        <v>1.3042425298197506</v>
      </c>
      <c r="M28" s="175"/>
    </row>
    <row r="29" spans="1:13" s="176" customFormat="1" ht="12.75" customHeight="1">
      <c r="A29" s="50"/>
      <c r="B29" s="3"/>
      <c r="C29" s="183"/>
      <c r="D29" s="183"/>
      <c r="F29" s="184"/>
      <c r="G29" s="183"/>
      <c r="H29" s="183"/>
      <c r="K29" s="183"/>
      <c r="L29" s="183"/>
    </row>
    <row r="30" spans="1:13" ht="12.75" customHeight="1">
      <c r="A30" s="58" t="s">
        <v>92</v>
      </c>
      <c r="B30" s="90"/>
      <c r="C30" s="171"/>
      <c r="D30" s="171"/>
      <c r="E30" s="171"/>
      <c r="F30" s="172"/>
      <c r="G30" s="171"/>
      <c r="H30" s="171"/>
      <c r="K30" s="171"/>
      <c r="L30" s="171"/>
      <c r="M30" s="171"/>
    </row>
    <row r="31" spans="1:13" ht="12.75" customHeight="1">
      <c r="A31" s="24" t="s">
        <v>68</v>
      </c>
      <c r="B31" s="8" t="s">
        <v>40</v>
      </c>
      <c r="C31" s="185">
        <v>51711</v>
      </c>
      <c r="D31" s="328">
        <v>35.149665885463754</v>
      </c>
      <c r="E31" s="329">
        <v>67.66110366871915</v>
      </c>
      <c r="F31" s="172"/>
      <c r="G31" s="185">
        <v>25623</v>
      </c>
      <c r="H31" s="328">
        <v>40.195120483779142</v>
      </c>
      <c r="I31" s="329">
        <v>73.250390234475361</v>
      </c>
      <c r="K31" s="185">
        <v>8760</v>
      </c>
      <c r="L31" s="328">
        <v>41.968092751401322</v>
      </c>
      <c r="M31" s="329">
        <v>76.777495072719375</v>
      </c>
    </row>
    <row r="32" spans="1:13" ht="12.75" customHeight="1">
      <c r="A32" s="69"/>
      <c r="B32" s="8" t="s">
        <v>22</v>
      </c>
      <c r="C32" s="185">
        <v>63825</v>
      </c>
      <c r="D32" s="328">
        <v>48.22207114469709</v>
      </c>
      <c r="E32" s="329">
        <v>92.824738803307454</v>
      </c>
      <c r="F32" s="172"/>
      <c r="G32" s="185">
        <v>31224</v>
      </c>
      <c r="H32" s="328">
        <v>53.127444446550655</v>
      </c>
      <c r="I32" s="329">
        <v>96.817872195226158</v>
      </c>
      <c r="K32" s="185">
        <v>10426</v>
      </c>
      <c r="L32" s="328">
        <v>53.07202850598118</v>
      </c>
      <c r="M32" s="329">
        <v>97.091317236024153</v>
      </c>
    </row>
    <row r="33" spans="1:13" ht="12.75" customHeight="1">
      <c r="A33" s="69"/>
      <c r="B33" s="8" t="s">
        <v>23</v>
      </c>
      <c r="C33" s="185">
        <v>72232</v>
      </c>
      <c r="D33" s="328">
        <v>53.478381450128119</v>
      </c>
      <c r="E33" s="329">
        <v>102.94283658692834</v>
      </c>
      <c r="F33" s="172"/>
      <c r="G33" s="185">
        <v>35012</v>
      </c>
      <c r="H33" s="328">
        <v>57.07317089448879</v>
      </c>
      <c r="I33" s="329">
        <v>104.00844653836305</v>
      </c>
      <c r="K33" s="185">
        <v>11191</v>
      </c>
      <c r="L33" s="328">
        <v>56.784047087477191</v>
      </c>
      <c r="M33" s="329">
        <v>103.88217833230632</v>
      </c>
    </row>
    <row r="34" spans="1:13" ht="12.75" customHeight="1">
      <c r="A34" s="69"/>
      <c r="B34" s="8" t="s">
        <v>24</v>
      </c>
      <c r="C34" s="185">
        <v>69453</v>
      </c>
      <c r="D34" s="328">
        <v>54.843367539314684</v>
      </c>
      <c r="E34" s="329">
        <v>105.5703570187799</v>
      </c>
      <c r="F34" s="172"/>
      <c r="G34" s="185">
        <v>33579</v>
      </c>
      <c r="H34" s="328">
        <v>58.489253491913452</v>
      </c>
      <c r="I34" s="329">
        <v>106.58907328153866</v>
      </c>
      <c r="K34" s="185">
        <v>10744</v>
      </c>
      <c r="L34" s="328">
        <v>58.508958231225826</v>
      </c>
      <c r="M34" s="329">
        <v>107.03777459979736</v>
      </c>
    </row>
    <row r="35" spans="1:13" ht="12.75" customHeight="1">
      <c r="A35" s="69"/>
      <c r="B35" s="8" t="s">
        <v>41</v>
      </c>
      <c r="C35" s="185">
        <v>80472</v>
      </c>
      <c r="D35" s="328">
        <v>60.896662380346051</v>
      </c>
      <c r="E35" s="329">
        <v>117.22260461370585</v>
      </c>
      <c r="F35" s="172"/>
      <c r="G35" s="185">
        <v>37342</v>
      </c>
      <c r="H35" s="328">
        <v>63.406007827761982</v>
      </c>
      <c r="I35" s="329">
        <v>115.54921992255433</v>
      </c>
      <c r="K35" s="185">
        <v>11017</v>
      </c>
      <c r="L35" s="328">
        <v>63.066002633236025</v>
      </c>
      <c r="M35" s="329">
        <v>115.37454739988651</v>
      </c>
    </row>
    <row r="36" spans="1:13" ht="12.75" customHeight="1">
      <c r="A36" s="9"/>
      <c r="B36" s="6" t="s">
        <v>25</v>
      </c>
      <c r="C36" s="175"/>
      <c r="D36" s="175">
        <v>1.7324961943814676</v>
      </c>
      <c r="E36" s="175"/>
      <c r="F36" s="172"/>
      <c r="G36" s="175"/>
      <c r="H36" s="175">
        <v>1.5774553494210737</v>
      </c>
      <c r="I36" s="175"/>
      <c r="K36" s="175"/>
      <c r="L36" s="175">
        <v>1.5027130969903377</v>
      </c>
      <c r="M36" s="175"/>
    </row>
    <row r="37" spans="1:13" s="176" customFormat="1" ht="12.75" customHeight="1">
      <c r="A37" s="61"/>
      <c r="B37" s="8"/>
      <c r="C37" s="187"/>
      <c r="D37" s="187"/>
      <c r="E37" s="188"/>
      <c r="F37" s="184"/>
      <c r="G37" s="187"/>
      <c r="H37" s="187"/>
      <c r="I37" s="188"/>
      <c r="K37" s="187"/>
      <c r="L37" s="187"/>
      <c r="M37" s="188"/>
    </row>
    <row r="38" spans="1:13" s="176" customFormat="1" ht="12.75" customHeight="1">
      <c r="A38" s="69"/>
      <c r="B38" s="24"/>
      <c r="C38" s="187"/>
      <c r="D38" s="187"/>
      <c r="E38" s="188"/>
      <c r="F38" s="184"/>
      <c r="G38" s="187"/>
      <c r="H38" s="187"/>
      <c r="I38" s="188"/>
      <c r="K38" s="187"/>
      <c r="L38" s="187"/>
      <c r="M38" s="188"/>
    </row>
    <row r="39" spans="1:13" ht="12.75" customHeight="1">
      <c r="A39" s="24" t="s">
        <v>69</v>
      </c>
      <c r="B39" s="8" t="s">
        <v>40</v>
      </c>
      <c r="C39" s="185">
        <v>48891</v>
      </c>
      <c r="D39" s="328">
        <v>54.694605349358092</v>
      </c>
      <c r="E39" s="329">
        <v>105.28399828099168</v>
      </c>
      <c r="F39" s="172"/>
      <c r="G39" s="185">
        <v>21210</v>
      </c>
      <c r="H39" s="328">
        <v>57.147377686415588</v>
      </c>
      <c r="I39" s="329">
        <v>104.14367878549315</v>
      </c>
      <c r="K39" s="185">
        <v>6255</v>
      </c>
      <c r="L39" s="328">
        <v>58.436098654708509</v>
      </c>
      <c r="M39" s="329">
        <v>106.90448343952961</v>
      </c>
    </row>
    <row r="40" spans="1:13" ht="12.75" customHeight="1">
      <c r="A40" s="69"/>
      <c r="B40" s="8" t="s">
        <v>22</v>
      </c>
      <c r="C40" s="185">
        <v>60999</v>
      </c>
      <c r="D40" s="328">
        <v>56.42173926748584</v>
      </c>
      <c r="E40" s="329">
        <v>108.60863264494252</v>
      </c>
      <c r="F40" s="172"/>
      <c r="G40" s="185">
        <v>26358</v>
      </c>
      <c r="H40" s="328">
        <v>56.792762303781835</v>
      </c>
      <c r="I40" s="329">
        <v>103.49743827549014</v>
      </c>
      <c r="K40" s="185">
        <v>7244</v>
      </c>
      <c r="L40" s="328">
        <v>54.12837181498918</v>
      </c>
      <c r="M40" s="329">
        <v>99.023818521771858</v>
      </c>
    </row>
    <row r="41" spans="1:13" ht="12.75" customHeight="1">
      <c r="A41" s="69"/>
      <c r="B41" s="8" t="s">
        <v>23</v>
      </c>
      <c r="C41" s="185">
        <v>64281</v>
      </c>
      <c r="D41" s="328">
        <v>59.395996309652297</v>
      </c>
      <c r="E41" s="329">
        <v>114.33390794978308</v>
      </c>
      <c r="F41" s="172"/>
      <c r="G41" s="185">
        <v>29065</v>
      </c>
      <c r="H41" s="328">
        <v>59.786917714880047</v>
      </c>
      <c r="I41" s="329">
        <v>108.953897906557</v>
      </c>
      <c r="K41" s="185">
        <v>8456</v>
      </c>
      <c r="L41" s="328">
        <v>57.570806100217872</v>
      </c>
      <c r="M41" s="329">
        <v>105.32149525771266</v>
      </c>
    </row>
    <row r="42" spans="1:13" ht="12.75" customHeight="1">
      <c r="A42" s="69"/>
      <c r="B42" s="8" t="s">
        <v>24</v>
      </c>
      <c r="C42" s="185">
        <v>73534</v>
      </c>
      <c r="D42" s="328">
        <v>59.928733518774919</v>
      </c>
      <c r="E42" s="329">
        <v>115.3593967169334</v>
      </c>
      <c r="F42" s="172"/>
      <c r="G42" s="185">
        <v>32398</v>
      </c>
      <c r="H42" s="328">
        <v>58.856313400954875</v>
      </c>
      <c r="I42" s="329">
        <v>107.25799232576856</v>
      </c>
      <c r="K42" s="185">
        <v>9517</v>
      </c>
      <c r="L42" s="328">
        <v>56.851851851851848</v>
      </c>
      <c r="M42" s="329">
        <v>104.00622209082351</v>
      </c>
    </row>
    <row r="43" spans="1:13" ht="12.75" customHeight="1">
      <c r="A43" s="69"/>
      <c r="B43" s="8" t="s">
        <v>41</v>
      </c>
      <c r="C43" s="185">
        <v>72702</v>
      </c>
      <c r="D43" s="328">
        <v>62.827968242092794</v>
      </c>
      <c r="E43" s="329">
        <v>120.94025833347257</v>
      </c>
      <c r="F43" s="172"/>
      <c r="G43" s="185">
        <v>33152</v>
      </c>
      <c r="H43" s="328">
        <v>62.463796069286332</v>
      </c>
      <c r="I43" s="329">
        <v>113.83216128058049</v>
      </c>
      <c r="K43" s="185">
        <v>9663</v>
      </c>
      <c r="L43" s="328">
        <v>60.8003523563833</v>
      </c>
      <c r="M43" s="329">
        <v>111.22970922489566</v>
      </c>
    </row>
    <row r="44" spans="1:13" ht="12.75" customHeight="1">
      <c r="A44" s="9"/>
      <c r="B44" s="6" t="s">
        <v>25</v>
      </c>
      <c r="C44" s="175"/>
      <c r="D44" s="175">
        <v>1.1487050293312</v>
      </c>
      <c r="E44" s="175"/>
      <c r="F44" s="172"/>
      <c r="G44" s="175"/>
      <c r="H44" s="175">
        <v>1.0930299621453059</v>
      </c>
      <c r="I44" s="175"/>
      <c r="K44" s="175"/>
      <c r="L44" s="175">
        <v>1.0404587875663101</v>
      </c>
      <c r="M44" s="175"/>
    </row>
    <row r="45" spans="1:13" s="176" customFormat="1" ht="12.75" customHeight="1">
      <c r="A45" s="61"/>
      <c r="B45" s="8"/>
      <c r="C45" s="187"/>
      <c r="D45" s="187"/>
      <c r="E45" s="188"/>
      <c r="F45" s="184"/>
      <c r="G45" s="187"/>
      <c r="H45" s="187"/>
      <c r="I45" s="188"/>
      <c r="K45" s="187"/>
      <c r="L45" s="187"/>
      <c r="M45" s="188"/>
    </row>
    <row r="46" spans="1:13" s="176" customFormat="1" ht="12.75" customHeight="1">
      <c r="A46" s="69"/>
      <c r="B46" s="24"/>
      <c r="C46" s="187"/>
      <c r="D46" s="187"/>
      <c r="E46" s="188"/>
      <c r="F46" s="184"/>
      <c r="G46" s="187"/>
      <c r="H46" s="187"/>
      <c r="I46" s="188"/>
      <c r="K46" s="187"/>
      <c r="L46" s="187"/>
      <c r="M46" s="188"/>
    </row>
    <row r="47" spans="1:13" ht="12.75" customHeight="1">
      <c r="A47" s="24" t="s">
        <v>70</v>
      </c>
      <c r="B47" s="8" t="s">
        <v>40</v>
      </c>
      <c r="C47" s="185">
        <v>87674</v>
      </c>
      <c r="D47" s="328">
        <v>39.22308368837885</v>
      </c>
      <c r="E47" s="329">
        <v>75.502200797412613</v>
      </c>
      <c r="F47" s="172"/>
      <c r="G47" s="185">
        <v>43121</v>
      </c>
      <c r="H47" s="328">
        <v>44.46776417677588</v>
      </c>
      <c r="I47" s="329">
        <v>81.03672882677246</v>
      </c>
      <c r="K47" s="185">
        <v>14595</v>
      </c>
      <c r="L47" s="328">
        <v>45.660743336253304</v>
      </c>
      <c r="M47" s="329">
        <v>83.532923863899796</v>
      </c>
    </row>
    <row r="48" spans="1:13" ht="12.75" customHeight="1">
      <c r="A48" s="69"/>
      <c r="B48" s="8" t="s">
        <v>22</v>
      </c>
      <c r="C48" s="185">
        <v>112962</v>
      </c>
      <c r="D48" s="328">
        <v>52.016692694148219</v>
      </c>
      <c r="E48" s="329">
        <v>100.12916903253326</v>
      </c>
      <c r="F48" s="172"/>
      <c r="G48" s="185">
        <v>53132</v>
      </c>
      <c r="H48" s="328">
        <v>55.380499619327608</v>
      </c>
      <c r="I48" s="329">
        <v>100.92377282792401</v>
      </c>
      <c r="K48" s="185">
        <v>17029</v>
      </c>
      <c r="L48" s="328">
        <v>55.474476333192179</v>
      </c>
      <c r="M48" s="329">
        <v>101.48641632496236</v>
      </c>
    </row>
    <row r="49" spans="1:13" ht="12.75" customHeight="1">
      <c r="A49" s="69"/>
      <c r="B49" s="8" t="s">
        <v>23</v>
      </c>
      <c r="C49" s="185">
        <v>131738</v>
      </c>
      <c r="D49" s="328">
        <v>55.701015808547893</v>
      </c>
      <c r="E49" s="329">
        <v>107.22128106013426</v>
      </c>
      <c r="F49" s="172"/>
      <c r="G49" s="185">
        <v>60942</v>
      </c>
      <c r="H49" s="328">
        <v>57.947312192091857</v>
      </c>
      <c r="I49" s="329">
        <v>105.60145560013052</v>
      </c>
      <c r="K49" s="185">
        <v>18194</v>
      </c>
      <c r="L49" s="328">
        <v>57.176078690173149</v>
      </c>
      <c r="M49" s="329">
        <v>104.59937090578428</v>
      </c>
    </row>
    <row r="50" spans="1:13" ht="12.75" customHeight="1">
      <c r="A50" s="69"/>
      <c r="B50" s="8" t="s">
        <v>24</v>
      </c>
      <c r="C50" s="185">
        <v>169069</v>
      </c>
      <c r="D50" s="328">
        <v>58.783312455818511</v>
      </c>
      <c r="E50" s="329">
        <v>113.15452644768061</v>
      </c>
      <c r="F50" s="172"/>
      <c r="G50" s="185">
        <v>75713</v>
      </c>
      <c r="H50" s="328">
        <v>59.111662180965347</v>
      </c>
      <c r="I50" s="329">
        <v>107.72333233611167</v>
      </c>
      <c r="K50" s="185">
        <v>22241</v>
      </c>
      <c r="L50" s="328">
        <v>57.120476667437174</v>
      </c>
      <c r="M50" s="329">
        <v>104.49765115282976</v>
      </c>
    </row>
    <row r="51" spans="1:13" ht="12.75" customHeight="1">
      <c r="A51" s="69"/>
      <c r="B51" s="8" t="s">
        <v>41</v>
      </c>
      <c r="C51" s="185">
        <v>156657</v>
      </c>
      <c r="D51" s="328">
        <v>62.004393485005657</v>
      </c>
      <c r="E51" s="329">
        <v>119.35492386116802</v>
      </c>
      <c r="F51" s="172"/>
      <c r="G51" s="185">
        <v>72055</v>
      </c>
      <c r="H51" s="328">
        <v>63.060155794843794</v>
      </c>
      <c r="I51" s="329">
        <v>114.91894948002965</v>
      </c>
      <c r="K51" s="185">
        <v>21214</v>
      </c>
      <c r="L51" s="328">
        <v>62.307986019326208</v>
      </c>
      <c r="M51" s="329">
        <v>113.98781254909782</v>
      </c>
    </row>
    <row r="52" spans="1:13" ht="12.75" customHeight="1">
      <c r="A52" s="9"/>
      <c r="B52" s="6" t="s">
        <v>25</v>
      </c>
      <c r="C52" s="175"/>
      <c r="D52" s="175">
        <v>1.5808138385451966</v>
      </c>
      <c r="E52" s="175"/>
      <c r="F52" s="172"/>
      <c r="G52" s="175"/>
      <c r="H52" s="175">
        <v>1.4181094319056891</v>
      </c>
      <c r="I52" s="175"/>
      <c r="K52" s="175"/>
      <c r="L52" s="175">
        <v>1.3645854505801589</v>
      </c>
      <c r="M52" s="175"/>
    </row>
    <row r="53" spans="1:13" s="176" customFormat="1" ht="12.75" customHeight="1">
      <c r="A53" s="9"/>
      <c r="B53" s="6"/>
      <c r="F53" s="184"/>
    </row>
    <row r="54" spans="1:13" ht="12.75" customHeight="1">
      <c r="A54" s="59" t="s">
        <v>93</v>
      </c>
      <c r="B54" s="90"/>
      <c r="C54" s="171"/>
      <c r="D54" s="171"/>
      <c r="E54" s="171"/>
      <c r="F54" s="172"/>
      <c r="G54" s="171"/>
      <c r="H54" s="171"/>
      <c r="K54" s="171"/>
      <c r="L54" s="171"/>
      <c r="M54" s="171"/>
    </row>
    <row r="55" spans="1:13" ht="12.75" customHeight="1">
      <c r="A55" s="24" t="s">
        <v>71</v>
      </c>
      <c r="B55" s="8" t="s">
        <v>40</v>
      </c>
      <c r="C55" s="185">
        <v>46740</v>
      </c>
      <c r="D55" s="328">
        <v>32.681091654702719</v>
      </c>
      <c r="E55" s="329">
        <v>62.909238957239047</v>
      </c>
      <c r="F55" s="172"/>
      <c r="G55" s="185">
        <v>25895</v>
      </c>
      <c r="H55" s="328">
        <v>40.266414495692523</v>
      </c>
      <c r="I55" s="329">
        <v>73.380314318075108</v>
      </c>
      <c r="K55" s="185">
        <v>9812</v>
      </c>
      <c r="L55" s="328">
        <v>43.519914840769978</v>
      </c>
      <c r="M55" s="329">
        <v>79.616437826825361</v>
      </c>
    </row>
    <row r="56" spans="1:13" ht="12.75" customHeight="1">
      <c r="A56" s="69"/>
      <c r="B56" s="8" t="s">
        <v>22</v>
      </c>
      <c r="C56" s="185">
        <v>53246</v>
      </c>
      <c r="D56" s="328">
        <v>44.25685488426344</v>
      </c>
      <c r="E56" s="329">
        <v>85.191923477542304</v>
      </c>
      <c r="F56" s="172"/>
      <c r="G56" s="185">
        <v>28205</v>
      </c>
      <c r="H56" s="328">
        <v>51.404849126916019</v>
      </c>
      <c r="I56" s="329">
        <v>93.678665797518306</v>
      </c>
      <c r="K56" s="185">
        <v>9075</v>
      </c>
      <c r="L56" s="328">
        <v>52.2151898734177</v>
      </c>
      <c r="M56" s="329">
        <v>95.523794873751427</v>
      </c>
    </row>
    <row r="57" spans="1:13" ht="12.75" customHeight="1">
      <c r="A57" s="69"/>
      <c r="B57" s="8" t="s">
        <v>23</v>
      </c>
      <c r="C57" s="185">
        <v>63112</v>
      </c>
      <c r="D57" s="328">
        <v>50.95823766409184</v>
      </c>
      <c r="E57" s="329">
        <v>98.091703420464967</v>
      </c>
      <c r="F57" s="172"/>
      <c r="G57" s="185">
        <v>32319</v>
      </c>
      <c r="H57" s="328">
        <v>56.468363877719163</v>
      </c>
      <c r="I57" s="329">
        <v>102.90626424703737</v>
      </c>
      <c r="K57" s="185">
        <v>9974</v>
      </c>
      <c r="L57" s="328">
        <v>57.496973540093393</v>
      </c>
      <c r="M57" s="329">
        <v>105.18642409651547</v>
      </c>
    </row>
    <row r="58" spans="1:13" ht="12.75" customHeight="1">
      <c r="A58" s="69"/>
      <c r="B58" s="8" t="s">
        <v>24</v>
      </c>
      <c r="C58" s="185">
        <v>62327</v>
      </c>
      <c r="D58" s="328">
        <v>51.33947851039499</v>
      </c>
      <c r="E58" s="329">
        <v>98.825570322885099</v>
      </c>
      <c r="F58" s="172"/>
      <c r="G58" s="185">
        <v>28948</v>
      </c>
      <c r="H58" s="328">
        <v>55.025710129528079</v>
      </c>
      <c r="I58" s="329">
        <v>100.27721503020841</v>
      </c>
      <c r="K58" s="185">
        <v>8452</v>
      </c>
      <c r="L58" s="328">
        <v>54.9366265843354</v>
      </c>
      <c r="M58" s="329">
        <v>100.50246033040895</v>
      </c>
    </row>
    <row r="59" spans="1:13" ht="12.75" customHeight="1">
      <c r="A59" s="69"/>
      <c r="B59" s="8" t="s">
        <v>41</v>
      </c>
      <c r="C59" s="185">
        <v>70433</v>
      </c>
      <c r="D59" s="328">
        <v>57.751142897587748</v>
      </c>
      <c r="E59" s="329">
        <v>111.16765887088155</v>
      </c>
      <c r="F59" s="172"/>
      <c r="G59" s="185">
        <v>34726</v>
      </c>
      <c r="H59" s="328">
        <v>61.854936637886752</v>
      </c>
      <c r="I59" s="329">
        <v>112.72259398954678</v>
      </c>
      <c r="K59" s="185">
        <v>10165</v>
      </c>
      <c r="L59" s="328">
        <v>61.748268740128779</v>
      </c>
      <c r="M59" s="329">
        <v>112.9638515389978</v>
      </c>
    </row>
    <row r="60" spans="1:13" ht="12.75" customHeight="1">
      <c r="A60" s="9"/>
      <c r="B60" s="6" t="s">
        <v>25</v>
      </c>
      <c r="C60" s="175"/>
      <c r="D60" s="175">
        <v>1.7671118060487896</v>
      </c>
      <c r="E60" s="175"/>
      <c r="F60" s="172"/>
      <c r="G60" s="175"/>
      <c r="H60" s="175">
        <v>1.5361421525252428</v>
      </c>
      <c r="I60" s="175"/>
      <c r="K60" s="175"/>
      <c r="L60" s="175">
        <v>1.4188508632439294</v>
      </c>
      <c r="M60" s="175"/>
    </row>
    <row r="61" spans="1:13" s="176" customFormat="1" ht="12.75" customHeight="1">
      <c r="A61" s="61"/>
      <c r="B61" s="8"/>
      <c r="C61" s="187"/>
      <c r="D61" s="187"/>
      <c r="E61" s="188"/>
      <c r="F61" s="184"/>
      <c r="G61" s="187"/>
      <c r="H61" s="187"/>
      <c r="I61" s="188"/>
      <c r="K61" s="187"/>
      <c r="L61" s="187"/>
      <c r="M61" s="188"/>
    </row>
    <row r="62" spans="1:13" s="176" customFormat="1" ht="12.75" customHeight="1">
      <c r="A62" s="69"/>
      <c r="B62" s="24"/>
      <c r="C62" s="187"/>
      <c r="D62" s="187"/>
      <c r="E62" s="188"/>
      <c r="F62" s="184"/>
      <c r="G62" s="187"/>
      <c r="H62" s="187"/>
      <c r="I62" s="188"/>
      <c r="K62" s="187"/>
      <c r="L62" s="187"/>
      <c r="M62" s="188"/>
    </row>
    <row r="63" spans="1:13" ht="12.75" customHeight="1">
      <c r="A63" s="24" t="s">
        <v>72</v>
      </c>
      <c r="B63" s="8" t="s">
        <v>40</v>
      </c>
      <c r="C63" s="185">
        <v>22358</v>
      </c>
      <c r="D63" s="328">
        <v>45.851415817902868</v>
      </c>
      <c r="E63" s="329">
        <v>88.26136240161712</v>
      </c>
      <c r="F63" s="172"/>
      <c r="G63" s="185">
        <v>9985</v>
      </c>
      <c r="H63" s="328">
        <v>50.891595694702545</v>
      </c>
      <c r="I63" s="329">
        <v>92.743328031482932</v>
      </c>
      <c r="K63" s="185">
        <v>3081</v>
      </c>
      <c r="L63" s="328">
        <v>52.2380467955239</v>
      </c>
      <c r="M63" s="329">
        <v>95.565609907729282</v>
      </c>
    </row>
    <row r="64" spans="1:13" ht="12.75" customHeight="1">
      <c r="A64" s="69"/>
      <c r="B64" s="8" t="s">
        <v>22</v>
      </c>
      <c r="C64" s="185">
        <v>28367</v>
      </c>
      <c r="D64" s="328">
        <v>50.878232934420502</v>
      </c>
      <c r="E64" s="329">
        <v>97.93769887527472</v>
      </c>
      <c r="F64" s="172"/>
      <c r="G64" s="185">
        <v>12975</v>
      </c>
      <c r="H64" s="328">
        <v>55.600819717908195</v>
      </c>
      <c r="I64" s="329">
        <v>101.32527761266621</v>
      </c>
      <c r="K64" s="185">
        <v>4005</v>
      </c>
      <c r="L64" s="328">
        <v>58.051891578489638</v>
      </c>
      <c r="M64" s="329">
        <v>106.20160525356978</v>
      </c>
    </row>
    <row r="65" spans="1:13" ht="12.75" customHeight="1">
      <c r="A65" s="69"/>
      <c r="B65" s="8" t="s">
        <v>23</v>
      </c>
      <c r="C65" s="185">
        <v>31070</v>
      </c>
      <c r="D65" s="328">
        <v>53.069809309308255</v>
      </c>
      <c r="E65" s="329">
        <v>102.15635850015951</v>
      </c>
      <c r="F65" s="172"/>
      <c r="G65" s="185">
        <v>13975</v>
      </c>
      <c r="H65" s="328">
        <v>55.728834455039916</v>
      </c>
      <c r="I65" s="329">
        <v>101.55856785630277</v>
      </c>
      <c r="K65" s="185">
        <v>4216</v>
      </c>
      <c r="L65" s="328">
        <v>56.250833889259503</v>
      </c>
      <c r="M65" s="329">
        <v>102.90670456128296</v>
      </c>
    </row>
    <row r="66" spans="1:13" ht="12.75" customHeight="1">
      <c r="A66" s="69"/>
      <c r="B66" s="8" t="s">
        <v>24</v>
      </c>
      <c r="C66" s="185">
        <v>38299</v>
      </c>
      <c r="D66" s="328">
        <v>54.992847426980966</v>
      </c>
      <c r="E66" s="329">
        <v>105.85809728375806</v>
      </c>
      <c r="F66" s="172"/>
      <c r="G66" s="185">
        <v>18448</v>
      </c>
      <c r="H66" s="328">
        <v>57.234406774786201</v>
      </c>
      <c r="I66" s="329">
        <v>104.30227800371097</v>
      </c>
      <c r="K66" s="185">
        <v>5638</v>
      </c>
      <c r="L66" s="328">
        <v>55.508516294181355</v>
      </c>
      <c r="M66" s="329">
        <v>101.54868989437622</v>
      </c>
    </row>
    <row r="67" spans="1:13" ht="12.75" customHeight="1">
      <c r="A67" s="69"/>
      <c r="B67" s="8" t="s">
        <v>41</v>
      </c>
      <c r="C67" s="185">
        <v>33922</v>
      </c>
      <c r="D67" s="328">
        <v>56.758811026965432</v>
      </c>
      <c r="E67" s="329">
        <v>109.25747657240011</v>
      </c>
      <c r="F67" s="172"/>
      <c r="G67" s="185">
        <v>15923</v>
      </c>
      <c r="H67" s="328">
        <v>58.21443749984028</v>
      </c>
      <c r="I67" s="329">
        <v>106.08825680382321</v>
      </c>
      <c r="K67" s="185">
        <v>4927</v>
      </c>
      <c r="L67" s="328">
        <v>58.921310691222203</v>
      </c>
      <c r="M67" s="329">
        <v>107.79214266586914</v>
      </c>
    </row>
    <row r="68" spans="1:13" ht="12.75" customHeight="1">
      <c r="A68" s="9"/>
      <c r="B68" s="6" t="s">
        <v>25</v>
      </c>
      <c r="C68" s="175"/>
      <c r="D68" s="175">
        <v>1.2378856795258157</v>
      </c>
      <c r="E68" s="175"/>
      <c r="F68" s="172"/>
      <c r="G68" s="175"/>
      <c r="H68" s="175">
        <v>1.1438909844577734</v>
      </c>
      <c r="I68" s="175"/>
      <c r="K68" s="175"/>
      <c r="L68" s="175">
        <v>1.1279386253061623</v>
      </c>
      <c r="M68" s="175"/>
    </row>
    <row r="69" spans="1:13" s="176" customFormat="1" ht="12.75" customHeight="1">
      <c r="A69" s="61"/>
      <c r="B69" s="8"/>
      <c r="C69" s="187"/>
      <c r="D69" s="187"/>
      <c r="E69" s="188"/>
      <c r="F69" s="184"/>
      <c r="G69" s="187"/>
      <c r="H69" s="187"/>
      <c r="I69" s="188"/>
      <c r="K69" s="187"/>
      <c r="L69" s="187"/>
      <c r="M69" s="188"/>
    </row>
    <row r="70" spans="1:13" s="176" customFormat="1" ht="12.75" customHeight="1">
      <c r="A70" s="69"/>
      <c r="B70" s="24"/>
      <c r="C70" s="187"/>
      <c r="D70" s="187"/>
      <c r="E70" s="188"/>
      <c r="F70" s="184"/>
      <c r="G70" s="187"/>
      <c r="H70" s="187"/>
      <c r="I70" s="188"/>
      <c r="K70" s="187"/>
      <c r="L70" s="187"/>
      <c r="M70" s="188"/>
    </row>
    <row r="71" spans="1:13" ht="12.75" customHeight="1">
      <c r="A71" s="24" t="s">
        <v>73</v>
      </c>
      <c r="B71" s="8" t="s">
        <v>40</v>
      </c>
      <c r="C71" s="185">
        <v>66379</v>
      </c>
      <c r="D71" s="328">
        <v>35.084119988096333</v>
      </c>
      <c r="E71" s="329">
        <v>67.534931551712745</v>
      </c>
      <c r="F71" s="172"/>
      <c r="G71" s="185">
        <v>35846</v>
      </c>
      <c r="H71" s="328">
        <v>42.538150220781603</v>
      </c>
      <c r="I71" s="329">
        <v>77.520257832848927</v>
      </c>
      <c r="K71" s="185">
        <v>12988</v>
      </c>
      <c r="L71" s="328">
        <v>45.169367740140508</v>
      </c>
      <c r="M71" s="329">
        <v>82.633988865045339</v>
      </c>
    </row>
    <row r="72" spans="1:13" ht="12.75" customHeight="1">
      <c r="A72" s="69"/>
      <c r="B72" s="8" t="s">
        <v>22</v>
      </c>
      <c r="C72" s="185">
        <v>73036</v>
      </c>
      <c r="D72" s="328">
        <v>46.235418012536059</v>
      </c>
      <c r="E72" s="329">
        <v>89.000544742204795</v>
      </c>
      <c r="F72" s="172"/>
      <c r="G72" s="185">
        <v>37308</v>
      </c>
      <c r="H72" s="328">
        <v>52.300985376598476</v>
      </c>
      <c r="I72" s="329">
        <v>95.311757804768021</v>
      </c>
      <c r="K72" s="185">
        <v>11565</v>
      </c>
      <c r="L72" s="328">
        <v>52.946023897816225</v>
      </c>
      <c r="M72" s="329">
        <v>96.860801204718399</v>
      </c>
    </row>
    <row r="73" spans="1:13" ht="12.75" customHeight="1">
      <c r="A73" s="69"/>
      <c r="B73" s="8" t="s">
        <v>23</v>
      </c>
      <c r="C73" s="185">
        <v>93621</v>
      </c>
      <c r="D73" s="328">
        <v>50.540865235723999</v>
      </c>
      <c r="E73" s="329">
        <v>97.288285281690008</v>
      </c>
      <c r="F73" s="172"/>
      <c r="G73" s="185">
        <v>45677</v>
      </c>
      <c r="H73" s="328">
        <v>55.466791811829083</v>
      </c>
      <c r="I73" s="329">
        <v>101.08102914906061</v>
      </c>
      <c r="K73" s="185">
        <v>13953</v>
      </c>
      <c r="L73" s="328">
        <v>56.357540996849522</v>
      </c>
      <c r="M73" s="329">
        <v>103.10191725478673</v>
      </c>
    </row>
    <row r="74" spans="1:13" ht="12.75" customHeight="1">
      <c r="A74" s="69"/>
      <c r="B74" s="8" t="s">
        <v>24</v>
      </c>
      <c r="C74" s="185">
        <v>101275</v>
      </c>
      <c r="D74" s="328">
        <v>53.370471510785713</v>
      </c>
      <c r="E74" s="329">
        <v>102.73511610342436</v>
      </c>
      <c r="F74" s="172"/>
      <c r="G74" s="185">
        <v>46648</v>
      </c>
      <c r="H74" s="328">
        <v>56.623961067716387</v>
      </c>
      <c r="I74" s="329">
        <v>103.18981993114792</v>
      </c>
      <c r="K74" s="185">
        <v>14303</v>
      </c>
      <c r="L74" s="328">
        <v>57.168551900555578</v>
      </c>
      <c r="M74" s="329">
        <v>104.58560120564088</v>
      </c>
    </row>
    <row r="75" spans="1:13" ht="12.75" customHeight="1">
      <c r="A75" s="69"/>
      <c r="B75" s="8" t="s">
        <v>41</v>
      </c>
      <c r="C75" s="185">
        <v>115563</v>
      </c>
      <c r="D75" s="328">
        <v>57.536822955866356</v>
      </c>
      <c r="E75" s="329">
        <v>110.75510519704758</v>
      </c>
      <c r="F75" s="172"/>
      <c r="G75" s="185">
        <v>55920</v>
      </c>
      <c r="H75" s="328">
        <v>60.490214281426773</v>
      </c>
      <c r="I75" s="329">
        <v>110.23556461958263</v>
      </c>
      <c r="K75" s="185">
        <v>16536</v>
      </c>
      <c r="L75" s="328">
        <v>60.006531915665683</v>
      </c>
      <c r="M75" s="329">
        <v>109.77747394375375</v>
      </c>
    </row>
    <row r="76" spans="1:13" ht="12.75" customHeight="1">
      <c r="A76" s="9"/>
      <c r="B76" s="6" t="s">
        <v>25</v>
      </c>
      <c r="C76" s="175"/>
      <c r="D76" s="175">
        <v>1.6399676826834473</v>
      </c>
      <c r="E76" s="175"/>
      <c r="F76" s="172"/>
      <c r="G76" s="175"/>
      <c r="H76" s="175">
        <v>1.4220226777015532</v>
      </c>
      <c r="I76" s="175"/>
      <c r="K76" s="175"/>
      <c r="L76" s="175">
        <v>1.3284784560386902</v>
      </c>
      <c r="M76" s="175"/>
    </row>
    <row r="77" spans="1:13" s="176" customFormat="1" ht="12.75" customHeight="1">
      <c r="A77" s="9"/>
      <c r="B77" s="6"/>
      <c r="F77" s="184"/>
    </row>
    <row r="78" spans="1:13" ht="12.75" customHeight="1">
      <c r="A78" s="59" t="s">
        <v>94</v>
      </c>
      <c r="B78" s="90"/>
      <c r="C78" s="171"/>
      <c r="D78" s="171"/>
      <c r="E78" s="171"/>
      <c r="F78" s="172"/>
      <c r="G78" s="171"/>
      <c r="H78" s="171"/>
      <c r="K78" s="171"/>
      <c r="L78" s="171"/>
      <c r="M78" s="171"/>
    </row>
    <row r="79" spans="1:13" ht="12.75" customHeight="1">
      <c r="A79" s="24" t="s">
        <v>65</v>
      </c>
      <c r="B79" s="8" t="s">
        <v>40</v>
      </c>
      <c r="C79" s="185">
        <v>23657</v>
      </c>
      <c r="D79" s="328">
        <v>43.298022825421704</v>
      </c>
      <c r="E79" s="329">
        <v>83.346226407601989</v>
      </c>
      <c r="F79" s="172"/>
      <c r="G79" s="185">
        <v>10456</v>
      </c>
      <c r="H79" s="328">
        <v>48.780487026531681</v>
      </c>
      <c r="I79" s="329">
        <v>88.896106480466429</v>
      </c>
      <c r="K79" s="185">
        <v>3252</v>
      </c>
      <c r="L79" s="328">
        <v>50.278293135435973</v>
      </c>
      <c r="M79" s="329">
        <v>91.9803867747071</v>
      </c>
    </row>
    <row r="80" spans="1:13" ht="12.75" customHeight="1">
      <c r="A80" s="69"/>
      <c r="B80" s="8" t="s">
        <v>22</v>
      </c>
      <c r="C80" s="185">
        <v>28131</v>
      </c>
      <c r="D80" s="328">
        <v>51.404105464574137</v>
      </c>
      <c r="E80" s="329">
        <v>98.949973526624163</v>
      </c>
      <c r="F80" s="172"/>
      <c r="G80" s="185">
        <v>12898</v>
      </c>
      <c r="H80" s="328">
        <v>54.948434288342845</v>
      </c>
      <c r="I80" s="329">
        <v>100.1363898391308</v>
      </c>
      <c r="K80" s="185">
        <v>4232</v>
      </c>
      <c r="L80" s="328">
        <v>53.569620253164551</v>
      </c>
      <c r="M80" s="329">
        <v>98.001624219567546</v>
      </c>
    </row>
    <row r="81" spans="1:13" ht="12.75" customHeight="1">
      <c r="A81" s="69"/>
      <c r="B81" s="8" t="s">
        <v>23</v>
      </c>
      <c r="C81" s="185">
        <v>30776</v>
      </c>
      <c r="D81" s="328">
        <v>54.916955877101934</v>
      </c>
      <c r="E81" s="329">
        <v>105.71201037526006</v>
      </c>
      <c r="F81" s="172"/>
      <c r="G81" s="185">
        <v>13149</v>
      </c>
      <c r="H81" s="328">
        <v>57.326727460002289</v>
      </c>
      <c r="I81" s="329">
        <v>104.4705204703935</v>
      </c>
      <c r="K81" s="185">
        <v>3862</v>
      </c>
      <c r="L81" s="328">
        <v>55.54436933697685</v>
      </c>
      <c r="M81" s="329">
        <v>101.61428036170766</v>
      </c>
    </row>
    <row r="82" spans="1:13" ht="12.75" customHeight="1">
      <c r="A82" s="69"/>
      <c r="B82" s="8" t="s">
        <v>24</v>
      </c>
      <c r="C82" s="185">
        <v>38725</v>
      </c>
      <c r="D82" s="328">
        <v>58.072177855277893</v>
      </c>
      <c r="E82" s="329">
        <v>111.78563286882328</v>
      </c>
      <c r="F82" s="172"/>
      <c r="G82" s="185">
        <v>16743</v>
      </c>
      <c r="H82" s="328">
        <v>58.198435812128309</v>
      </c>
      <c r="I82" s="329">
        <v>106.05909580479636</v>
      </c>
      <c r="K82" s="185">
        <v>5187</v>
      </c>
      <c r="L82" s="328">
        <v>57.201146890163201</v>
      </c>
      <c r="M82" s="329">
        <v>104.64523130770007</v>
      </c>
    </row>
    <row r="83" spans="1:13" ht="12.75" customHeight="1">
      <c r="A83" s="69"/>
      <c r="B83" s="8" t="s">
        <v>41</v>
      </c>
      <c r="C83" s="185">
        <v>42210</v>
      </c>
      <c r="D83" s="328">
        <v>59.248199562060989</v>
      </c>
      <c r="E83" s="329">
        <v>114.04940763352801</v>
      </c>
      <c r="F83" s="172"/>
      <c r="G83" s="185">
        <v>17086</v>
      </c>
      <c r="H83" s="328">
        <v>58.345074067944395</v>
      </c>
      <c r="I83" s="329">
        <v>106.3263249941246</v>
      </c>
      <c r="K83" s="185">
        <v>4560</v>
      </c>
      <c r="L83" s="328">
        <v>56.921732617650733</v>
      </c>
      <c r="M83" s="329">
        <v>104.13406373908671</v>
      </c>
    </row>
    <row r="84" spans="1:13" ht="12.75" customHeight="1">
      <c r="A84" s="9"/>
      <c r="B84" s="6" t="s">
        <v>25</v>
      </c>
      <c r="C84" s="175"/>
      <c r="D84" s="175">
        <v>1.3683811799201697</v>
      </c>
      <c r="E84" s="175"/>
      <c r="F84" s="172"/>
      <c r="G84" s="175"/>
      <c r="H84" s="175">
        <v>1.1960740374775376</v>
      </c>
      <c r="I84" s="175"/>
      <c r="K84" s="175"/>
      <c r="L84" s="175">
        <v>1.132133353539253</v>
      </c>
      <c r="M84" s="175"/>
    </row>
    <row r="85" spans="1:13" s="176" customFormat="1" ht="12.75" customHeight="1">
      <c r="A85" s="61"/>
      <c r="B85" s="8"/>
      <c r="C85" s="187"/>
      <c r="D85" s="187"/>
      <c r="E85" s="188"/>
      <c r="F85" s="184"/>
      <c r="G85" s="187"/>
      <c r="H85" s="187"/>
      <c r="I85" s="188"/>
      <c r="K85" s="187"/>
      <c r="L85" s="187"/>
      <c r="M85" s="188"/>
    </row>
    <row r="86" spans="1:13" s="176" customFormat="1" ht="12.75" customHeight="1">
      <c r="A86" s="69"/>
      <c r="B86" s="24"/>
      <c r="C86" s="187"/>
      <c r="D86" s="187"/>
      <c r="E86" s="188"/>
      <c r="F86" s="184"/>
      <c r="G86" s="187"/>
      <c r="H86" s="187"/>
      <c r="I86" s="188"/>
      <c r="K86" s="187"/>
      <c r="L86" s="187"/>
      <c r="M86" s="188"/>
    </row>
    <row r="87" spans="1:13" ht="12.75" customHeight="1">
      <c r="A87" s="24" t="s">
        <v>66</v>
      </c>
      <c r="B87" s="8" t="s">
        <v>40</v>
      </c>
      <c r="C87" s="185">
        <v>34632</v>
      </c>
      <c r="D87" s="328">
        <v>48.481063869126359</v>
      </c>
      <c r="E87" s="329">
        <v>93.323285037975921</v>
      </c>
      <c r="F87" s="172"/>
      <c r="G87" s="185">
        <v>13830</v>
      </c>
      <c r="H87" s="328">
        <v>49.388773690036437</v>
      </c>
      <c r="I87" s="329">
        <v>90.004629976350273</v>
      </c>
      <c r="K87" s="185">
        <v>3740</v>
      </c>
      <c r="L87" s="328">
        <v>48.647242455775213</v>
      </c>
      <c r="M87" s="329">
        <v>88.996501224729911</v>
      </c>
    </row>
    <row r="88" spans="1:13" ht="12.75" customHeight="1">
      <c r="A88" s="69"/>
      <c r="B88" s="8" t="s">
        <v>22</v>
      </c>
      <c r="C88" s="185">
        <v>39786</v>
      </c>
      <c r="D88" s="328">
        <v>52.172055038849251</v>
      </c>
      <c r="E88" s="329">
        <v>100.42823269206519</v>
      </c>
      <c r="F88" s="172"/>
      <c r="G88" s="185">
        <v>16177</v>
      </c>
      <c r="H88" s="328">
        <v>53.226418867334075</v>
      </c>
      <c r="I88" s="329">
        <v>96.998240231404637</v>
      </c>
      <c r="K88" s="185">
        <v>4520</v>
      </c>
      <c r="L88" s="328">
        <v>53.057870642094144</v>
      </c>
      <c r="M88" s="329">
        <v>97.065416480150731</v>
      </c>
    </row>
    <row r="89" spans="1:13" ht="12.75" customHeight="1">
      <c r="A89" s="69"/>
      <c r="B89" s="8" t="s">
        <v>23</v>
      </c>
      <c r="C89" s="185">
        <v>45419</v>
      </c>
      <c r="D89" s="328">
        <v>58.522996955381117</v>
      </c>
      <c r="E89" s="329">
        <v>112.65343394458081</v>
      </c>
      <c r="F89" s="172"/>
      <c r="G89" s="185">
        <v>18741</v>
      </c>
      <c r="H89" s="328">
        <v>57.968579215980306</v>
      </c>
      <c r="I89" s="329">
        <v>105.64021199096119</v>
      </c>
      <c r="K89" s="185">
        <v>5084</v>
      </c>
      <c r="L89" s="328">
        <v>55.302947895137599</v>
      </c>
      <c r="M89" s="329">
        <v>101.17261784273023</v>
      </c>
    </row>
    <row r="90" spans="1:13" ht="12.75" customHeight="1">
      <c r="A90" s="69"/>
      <c r="B90" s="8" t="s">
        <v>24</v>
      </c>
      <c r="C90" s="185">
        <v>52135</v>
      </c>
      <c r="D90" s="328">
        <v>59.166317892220306</v>
      </c>
      <c r="E90" s="329">
        <v>113.89179008547758</v>
      </c>
      <c r="F90" s="172"/>
      <c r="G90" s="185">
        <v>21487</v>
      </c>
      <c r="H90" s="328">
        <v>59.335783792838896</v>
      </c>
      <c r="I90" s="329">
        <v>108.13176488543921</v>
      </c>
      <c r="K90" s="185">
        <v>5796</v>
      </c>
      <c r="L90" s="328">
        <v>58.345077511576385</v>
      </c>
      <c r="M90" s="329">
        <v>106.73796704790477</v>
      </c>
    </row>
    <row r="91" spans="1:13" ht="12.75" customHeight="1">
      <c r="A91" s="69"/>
      <c r="B91" s="8" t="s">
        <v>41</v>
      </c>
      <c r="C91" s="185">
        <v>60215</v>
      </c>
      <c r="D91" s="328">
        <v>62.101401972881874</v>
      </c>
      <c r="E91" s="329">
        <v>119.54165967186752</v>
      </c>
      <c r="F91" s="172"/>
      <c r="G91" s="185">
        <v>25877</v>
      </c>
      <c r="H91" s="328">
        <v>61.637955753861448</v>
      </c>
      <c r="I91" s="329">
        <v>112.32717448994138</v>
      </c>
      <c r="K91" s="185">
        <v>7130</v>
      </c>
      <c r="L91" s="328">
        <v>60.680851063829785</v>
      </c>
      <c r="M91" s="329">
        <v>111.01109052438525</v>
      </c>
    </row>
    <row r="92" spans="1:13" ht="12.75" customHeight="1">
      <c r="A92" s="9"/>
      <c r="B92" s="6" t="s">
        <v>25</v>
      </c>
      <c r="C92" s="175"/>
      <c r="D92" s="175">
        <v>1.2809414030295074</v>
      </c>
      <c r="E92" s="175"/>
      <c r="F92" s="172"/>
      <c r="G92" s="175"/>
      <c r="H92" s="175">
        <v>1.2480155134181055</v>
      </c>
      <c r="I92" s="175"/>
      <c r="K92" s="175"/>
      <c r="L92" s="175">
        <v>1.2473646603709188</v>
      </c>
      <c r="M92" s="175"/>
    </row>
    <row r="93" spans="1:13" s="176" customFormat="1" ht="12.75" customHeight="1">
      <c r="A93" s="61"/>
      <c r="B93" s="8"/>
      <c r="C93" s="187"/>
      <c r="D93" s="187"/>
      <c r="E93" s="188"/>
      <c r="F93" s="184"/>
      <c r="G93" s="187"/>
      <c r="H93" s="187"/>
      <c r="I93" s="188"/>
      <c r="K93" s="187"/>
      <c r="L93" s="187"/>
      <c r="M93" s="188"/>
    </row>
    <row r="94" spans="1:13" s="176" customFormat="1" ht="12.75" customHeight="1">
      <c r="A94" s="69"/>
      <c r="B94" s="24"/>
      <c r="C94" s="187"/>
      <c r="D94" s="187"/>
      <c r="E94" s="188"/>
      <c r="F94" s="184"/>
      <c r="G94" s="187"/>
      <c r="H94" s="187"/>
      <c r="I94" s="188"/>
      <c r="K94" s="187"/>
      <c r="L94" s="187"/>
      <c r="M94" s="188"/>
    </row>
    <row r="95" spans="1:13" ht="12.75" customHeight="1">
      <c r="A95" s="24" t="s">
        <v>67</v>
      </c>
      <c r="B95" s="8" t="s">
        <v>40</v>
      </c>
      <c r="C95" s="185">
        <v>55768</v>
      </c>
      <c r="D95" s="328">
        <v>46.118992001034115</v>
      </c>
      <c r="E95" s="329">
        <v>88.776431305120155</v>
      </c>
      <c r="F95" s="172"/>
      <c r="G95" s="185">
        <v>24918</v>
      </c>
      <c r="H95" s="328">
        <v>50.611611643956756</v>
      </c>
      <c r="I95" s="329">
        <v>92.233093437589005</v>
      </c>
      <c r="K95" s="185">
        <v>7873</v>
      </c>
      <c r="L95" s="328">
        <v>51.030593725693521</v>
      </c>
      <c r="M95" s="329">
        <v>93.356664586611586</v>
      </c>
    </row>
    <row r="96" spans="1:13" ht="12.75" customHeight="1">
      <c r="A96" s="69"/>
      <c r="B96" s="8" t="s">
        <v>22</v>
      </c>
      <c r="C96" s="185">
        <v>64264</v>
      </c>
      <c r="D96" s="328">
        <v>52.734918713911149</v>
      </c>
      <c r="E96" s="329">
        <v>101.51171318925734</v>
      </c>
      <c r="F96" s="172"/>
      <c r="G96" s="185">
        <v>26481</v>
      </c>
      <c r="H96" s="328">
        <v>54.111141982941255</v>
      </c>
      <c r="I96" s="329">
        <v>98.610533283090845</v>
      </c>
      <c r="K96" s="185">
        <v>7488</v>
      </c>
      <c r="L96" s="328">
        <v>53.212052302444548</v>
      </c>
      <c r="M96" s="329">
        <v>97.347480326558482</v>
      </c>
    </row>
    <row r="97" spans="1:13" ht="12.75" customHeight="1">
      <c r="A97" s="69"/>
      <c r="B97" s="8" t="s">
        <v>23</v>
      </c>
      <c r="C97" s="185">
        <v>76351</v>
      </c>
      <c r="D97" s="328">
        <v>54.954819072034617</v>
      </c>
      <c r="E97" s="329">
        <v>105.78489486770208</v>
      </c>
      <c r="F97" s="172"/>
      <c r="G97" s="185">
        <v>32078</v>
      </c>
      <c r="H97" s="328">
        <v>55.93460072622382</v>
      </c>
      <c r="I97" s="329">
        <v>101.93355017952771</v>
      </c>
      <c r="K97" s="185">
        <v>9246</v>
      </c>
      <c r="L97" s="328">
        <v>54.72301136363636</v>
      </c>
      <c r="M97" s="329">
        <v>100.11166721879844</v>
      </c>
    </row>
    <row r="98" spans="1:13" ht="12.75" customHeight="1">
      <c r="A98" s="69"/>
      <c r="B98" s="8" t="s">
        <v>24</v>
      </c>
      <c r="C98" s="185">
        <v>97176</v>
      </c>
      <c r="D98" s="328">
        <v>58.805884973644282</v>
      </c>
      <c r="E98" s="329">
        <v>113.19797725809941</v>
      </c>
      <c r="F98" s="172"/>
      <c r="G98" s="185">
        <v>40263</v>
      </c>
      <c r="H98" s="328">
        <v>58.335503912247418</v>
      </c>
      <c r="I98" s="329">
        <v>106.30888462745891</v>
      </c>
      <c r="K98" s="185">
        <v>11140</v>
      </c>
      <c r="L98" s="328">
        <v>56.643107743936547</v>
      </c>
      <c r="M98" s="329">
        <v>103.6243403166895</v>
      </c>
    </row>
    <row r="99" spans="1:13" ht="12.75" customHeight="1">
      <c r="A99" s="69"/>
      <c r="B99" s="8" t="s">
        <v>41</v>
      </c>
      <c r="C99" s="185">
        <v>102127</v>
      </c>
      <c r="D99" s="328">
        <v>61.247783790201858</v>
      </c>
      <c r="E99" s="329">
        <v>117.89849331745555</v>
      </c>
      <c r="F99" s="172"/>
      <c r="G99" s="185">
        <v>42704</v>
      </c>
      <c r="H99" s="328">
        <v>60.765599350043225</v>
      </c>
      <c r="I99" s="329">
        <v>110.73741816543887</v>
      </c>
      <c r="K99" s="185">
        <v>11616</v>
      </c>
      <c r="L99" s="328">
        <v>59.811544204726857</v>
      </c>
      <c r="M99" s="329">
        <v>109.42075847172777</v>
      </c>
    </row>
    <row r="100" spans="1:13" ht="12.75" customHeight="1">
      <c r="A100" s="9"/>
      <c r="B100" s="6" t="s">
        <v>25</v>
      </c>
      <c r="C100" s="175"/>
      <c r="D100" s="175">
        <v>1.3280382144698331</v>
      </c>
      <c r="E100" s="175"/>
      <c r="F100" s="172"/>
      <c r="G100" s="175"/>
      <c r="H100" s="175">
        <v>1.2006256543956331</v>
      </c>
      <c r="I100" s="175"/>
      <c r="K100" s="175"/>
      <c r="L100" s="175">
        <v>1.172072277391752</v>
      </c>
      <c r="M100" s="175"/>
    </row>
    <row r="101" spans="1:13" s="176" customFormat="1" ht="12.75" customHeight="1">
      <c r="A101" s="9"/>
      <c r="B101" s="6"/>
      <c r="F101" s="184"/>
    </row>
    <row r="102" spans="1:13" ht="12.75" customHeight="1">
      <c r="A102" s="59" t="s">
        <v>95</v>
      </c>
      <c r="B102" s="90"/>
      <c r="C102" s="171"/>
      <c r="D102" s="171"/>
      <c r="E102" s="171"/>
      <c r="F102" s="172"/>
      <c r="G102" s="171"/>
      <c r="H102" s="171"/>
      <c r="K102" s="171"/>
      <c r="L102" s="171"/>
      <c r="M102" s="171"/>
    </row>
    <row r="103" spans="1:13" ht="12.75" customHeight="1">
      <c r="A103" s="24" t="s">
        <v>75</v>
      </c>
      <c r="B103" s="8" t="s">
        <v>40</v>
      </c>
      <c r="C103" s="185">
        <v>16521</v>
      </c>
      <c r="D103" s="328">
        <v>34.565221514944241</v>
      </c>
      <c r="E103" s="329">
        <v>66.536081562643474</v>
      </c>
      <c r="F103" s="172"/>
      <c r="G103" s="185">
        <v>8659</v>
      </c>
      <c r="H103" s="328">
        <v>41.857308144618628</v>
      </c>
      <c r="I103" s="329">
        <v>76.279511514222648</v>
      </c>
      <c r="K103" s="185">
        <v>3282</v>
      </c>
      <c r="L103" s="328">
        <v>44.083277367360644</v>
      </c>
      <c r="M103" s="329">
        <v>80.647067545113543</v>
      </c>
    </row>
    <row r="104" spans="1:13" ht="12.75" customHeight="1">
      <c r="A104" s="69"/>
      <c r="B104" s="8" t="s">
        <v>22</v>
      </c>
      <c r="C104" s="185">
        <v>21237</v>
      </c>
      <c r="D104" s="328">
        <v>45.374902562356169</v>
      </c>
      <c r="E104" s="329">
        <v>87.344101540927184</v>
      </c>
      <c r="F104" s="172"/>
      <c r="G104" s="185">
        <v>10249</v>
      </c>
      <c r="H104" s="328">
        <v>50.955126097946142</v>
      </c>
      <c r="I104" s="329">
        <v>92.859103945905801</v>
      </c>
      <c r="K104" s="185">
        <v>3447</v>
      </c>
      <c r="L104" s="328">
        <v>54.343370644805283</v>
      </c>
      <c r="M104" s="329">
        <v>99.417142843051508</v>
      </c>
    </row>
    <row r="105" spans="1:13" ht="12.75" customHeight="1">
      <c r="A105" s="69"/>
      <c r="B105" s="8" t="s">
        <v>23</v>
      </c>
      <c r="C105" s="185">
        <v>23117</v>
      </c>
      <c r="D105" s="328">
        <v>50.911073812950931</v>
      </c>
      <c r="E105" s="329">
        <v>98.000915694861575</v>
      </c>
      <c r="F105" s="172"/>
      <c r="G105" s="185">
        <v>12790</v>
      </c>
      <c r="H105" s="328">
        <v>56.837275634186284</v>
      </c>
      <c r="I105" s="329">
        <v>103.5785580428529</v>
      </c>
      <c r="K105" s="185">
        <v>4412</v>
      </c>
      <c r="L105" s="328">
        <v>56.578609899974346</v>
      </c>
      <c r="M105" s="329">
        <v>103.50634632238669</v>
      </c>
    </row>
    <row r="106" spans="1:13" ht="12.75" customHeight="1">
      <c r="A106" s="69"/>
      <c r="B106" s="8" t="s">
        <v>24</v>
      </c>
      <c r="C106" s="185">
        <v>24910</v>
      </c>
      <c r="D106" s="328">
        <v>55.007155419107754</v>
      </c>
      <c r="E106" s="329">
        <v>105.88563935319723</v>
      </c>
      <c r="F106" s="172"/>
      <c r="G106" s="185">
        <v>13022</v>
      </c>
      <c r="H106" s="328">
        <v>59.921647436878331</v>
      </c>
      <c r="I106" s="329">
        <v>109.19942533858796</v>
      </c>
      <c r="K106" s="185">
        <v>4560</v>
      </c>
      <c r="L106" s="328">
        <v>63.928220944903963</v>
      </c>
      <c r="M106" s="329">
        <v>116.95191148378292</v>
      </c>
    </row>
    <row r="107" spans="1:13" ht="12.75" customHeight="1">
      <c r="A107" s="69"/>
      <c r="B107" s="8" t="s">
        <v>41</v>
      </c>
      <c r="C107" s="185">
        <v>21449</v>
      </c>
      <c r="D107" s="328">
        <v>55.448461133317615</v>
      </c>
      <c r="E107" s="329">
        <v>106.73512770327285</v>
      </c>
      <c r="F107" s="172"/>
      <c r="G107" s="185">
        <v>10173</v>
      </c>
      <c r="H107" s="328">
        <v>57.778253445982855</v>
      </c>
      <c r="I107" s="329">
        <v>105.29336797715567</v>
      </c>
      <c r="K107" s="185">
        <v>3273</v>
      </c>
      <c r="L107" s="328">
        <v>60.242959690778584</v>
      </c>
      <c r="M107" s="329">
        <v>110.21000092195861</v>
      </c>
    </row>
    <row r="108" spans="1:13" ht="12.75" customHeight="1">
      <c r="A108" s="9"/>
      <c r="B108" s="6" t="s">
        <v>25</v>
      </c>
      <c r="C108" s="175"/>
      <c r="D108" s="175">
        <v>1.6041691244288576</v>
      </c>
      <c r="E108" s="175"/>
      <c r="F108" s="172"/>
      <c r="G108" s="175"/>
      <c r="H108" s="175">
        <v>1.3803623789269186</v>
      </c>
      <c r="I108" s="175"/>
      <c r="K108" s="175"/>
      <c r="L108" s="175">
        <v>1.3665717090123295</v>
      </c>
      <c r="M108" s="175"/>
    </row>
    <row r="109" spans="1:13" s="176" customFormat="1" ht="12.75" customHeight="1">
      <c r="A109" s="61"/>
      <c r="B109" s="8"/>
      <c r="C109" s="187"/>
      <c r="D109" s="187"/>
      <c r="E109" s="188"/>
      <c r="F109" s="184"/>
      <c r="G109" s="187"/>
      <c r="H109" s="187"/>
      <c r="I109" s="188"/>
      <c r="K109" s="187"/>
      <c r="L109" s="187"/>
      <c r="M109" s="188"/>
    </row>
    <row r="110" spans="1:13" s="176" customFormat="1" ht="12.75" customHeight="1">
      <c r="A110" s="69"/>
      <c r="B110" s="24"/>
      <c r="C110" s="187"/>
      <c r="D110" s="187"/>
      <c r="E110" s="188"/>
      <c r="F110" s="184"/>
      <c r="G110" s="187"/>
      <c r="H110" s="187"/>
      <c r="I110" s="188"/>
      <c r="K110" s="187"/>
      <c r="L110" s="187"/>
      <c r="M110" s="188"/>
    </row>
    <row r="111" spans="1:13" ht="12.75" customHeight="1">
      <c r="A111" s="24" t="s">
        <v>76</v>
      </c>
      <c r="B111" s="8" t="s">
        <v>40</v>
      </c>
      <c r="C111" s="185">
        <v>7271</v>
      </c>
      <c r="D111" s="328">
        <v>52.738747193765185</v>
      </c>
      <c r="E111" s="329">
        <v>101.51908279479332</v>
      </c>
      <c r="F111" s="172"/>
      <c r="G111" s="185">
        <v>3085</v>
      </c>
      <c r="H111" s="328">
        <v>58.303170905709948</v>
      </c>
      <c r="I111" s="329">
        <v>106.24996191948297</v>
      </c>
      <c r="K111" s="185">
        <v>896</v>
      </c>
      <c r="L111" s="328">
        <v>58.333333333333343</v>
      </c>
      <c r="M111" s="329">
        <v>106.7164819498678</v>
      </c>
    </row>
    <row r="112" spans="1:13" ht="12.75" customHeight="1">
      <c r="A112" s="69"/>
      <c r="B112" s="8" t="s">
        <v>22</v>
      </c>
      <c r="C112" s="185">
        <v>9570</v>
      </c>
      <c r="D112" s="328">
        <v>52.23236383904645</v>
      </c>
      <c r="E112" s="329">
        <v>100.5443236954783</v>
      </c>
      <c r="F112" s="172"/>
      <c r="G112" s="185">
        <v>4340</v>
      </c>
      <c r="H112" s="328">
        <v>56.342902884630718</v>
      </c>
      <c r="I112" s="329">
        <v>102.67762787047414</v>
      </c>
      <c r="K112" s="185">
        <v>1278</v>
      </c>
      <c r="L112" s="328">
        <v>56.623836951705798</v>
      </c>
      <c r="M112" s="329">
        <v>103.58908583981088</v>
      </c>
    </row>
    <row r="113" spans="1:13" ht="12.75" customHeight="1">
      <c r="A113" s="69"/>
      <c r="B113" s="8" t="s">
        <v>23</v>
      </c>
      <c r="C113" s="185">
        <v>10218</v>
      </c>
      <c r="D113" s="328">
        <v>54.746465038673307</v>
      </c>
      <c r="E113" s="329">
        <v>105.38382522746733</v>
      </c>
      <c r="F113" s="172"/>
      <c r="G113" s="185">
        <v>4675</v>
      </c>
      <c r="H113" s="328">
        <v>57.985302633010292</v>
      </c>
      <c r="I113" s="329">
        <v>105.67068824799829</v>
      </c>
      <c r="K113" s="185">
        <v>1439</v>
      </c>
      <c r="L113" s="328">
        <v>57.39928201037096</v>
      </c>
      <c r="M113" s="329">
        <v>105.00770473020211</v>
      </c>
    </row>
    <row r="114" spans="1:13" ht="12.75" customHeight="1">
      <c r="A114" s="69"/>
      <c r="B114" s="8" t="s">
        <v>24</v>
      </c>
      <c r="C114" s="185">
        <v>9618</v>
      </c>
      <c r="D114" s="328">
        <v>57.96306081571781</v>
      </c>
      <c r="E114" s="329">
        <v>111.57558878619227</v>
      </c>
      <c r="F114" s="172"/>
      <c r="G114" s="185">
        <v>4182</v>
      </c>
      <c r="H114" s="328">
        <v>60.789132204211711</v>
      </c>
      <c r="I114" s="329">
        <v>110.78030373787715</v>
      </c>
      <c r="K114" s="185">
        <v>1155</v>
      </c>
      <c r="L114" s="328">
        <v>59.505409582689346</v>
      </c>
      <c r="M114" s="329">
        <v>108.8607080168667</v>
      </c>
    </row>
    <row r="115" spans="1:13" ht="12.75" customHeight="1">
      <c r="A115" s="69"/>
      <c r="B115" s="8" t="s">
        <v>41</v>
      </c>
      <c r="C115" s="185">
        <v>8993</v>
      </c>
      <c r="D115" s="328">
        <v>58.771657997389731</v>
      </c>
      <c r="E115" s="329">
        <v>113.13209227938661</v>
      </c>
      <c r="F115" s="172"/>
      <c r="G115" s="185">
        <v>4218</v>
      </c>
      <c r="H115" s="328">
        <v>59.975782019239297</v>
      </c>
      <c r="I115" s="329">
        <v>109.29807858891772</v>
      </c>
      <c r="K115" s="185">
        <v>1178</v>
      </c>
      <c r="L115" s="328">
        <v>57.858546168958746</v>
      </c>
      <c r="M115" s="329">
        <v>105.8478942494619</v>
      </c>
    </row>
    <row r="116" spans="1:13" ht="12.75" customHeight="1">
      <c r="A116" s="9"/>
      <c r="B116" s="6" t="s">
        <v>25</v>
      </c>
      <c r="C116" s="175"/>
      <c r="D116" s="175">
        <v>1.1143923798845521</v>
      </c>
      <c r="E116" s="175"/>
      <c r="F116" s="172"/>
      <c r="G116" s="175"/>
      <c r="H116" s="175">
        <v>1.0286881671707764</v>
      </c>
      <c r="I116" s="175"/>
      <c r="K116" s="175"/>
      <c r="L116" s="175">
        <v>0.9918607914678641</v>
      </c>
      <c r="M116" s="175"/>
    </row>
    <row r="117" spans="1:13" s="176" customFormat="1" ht="12.75" customHeight="1">
      <c r="A117" s="61"/>
      <c r="B117" s="8"/>
      <c r="C117" s="187"/>
      <c r="D117" s="187"/>
      <c r="E117" s="188"/>
      <c r="F117" s="184"/>
      <c r="G117" s="187"/>
      <c r="H117" s="187"/>
      <c r="I117" s="188"/>
      <c r="K117" s="187"/>
      <c r="L117" s="187"/>
      <c r="M117" s="188"/>
    </row>
    <row r="118" spans="1:13" s="176" customFormat="1" ht="12.75" customHeight="1">
      <c r="A118" s="69"/>
      <c r="B118" s="24"/>
      <c r="C118" s="187"/>
      <c r="D118" s="187"/>
      <c r="E118" s="188"/>
      <c r="F118" s="184"/>
      <c r="G118" s="187"/>
      <c r="H118" s="187"/>
      <c r="I118" s="188"/>
      <c r="K118" s="187"/>
      <c r="L118" s="187"/>
      <c r="M118" s="188"/>
    </row>
    <row r="119" spans="1:13" ht="12.75" customHeight="1">
      <c r="A119" s="24" t="s">
        <v>77</v>
      </c>
      <c r="B119" s="8" t="s">
        <v>40</v>
      </c>
      <c r="C119" s="185">
        <v>21543</v>
      </c>
      <c r="D119" s="328">
        <v>36.270723253151317</v>
      </c>
      <c r="E119" s="329">
        <v>69.819075213053452</v>
      </c>
      <c r="F119" s="172"/>
      <c r="G119" s="185">
        <v>10940</v>
      </c>
      <c r="H119" s="328">
        <v>42.869053977377753</v>
      </c>
      <c r="I119" s="329">
        <v>78.123286981884661</v>
      </c>
      <c r="K119" s="185">
        <v>3969</v>
      </c>
      <c r="L119" s="328">
        <v>44.806954165725891</v>
      </c>
      <c r="M119" s="329">
        <v>81.970980264946974</v>
      </c>
    </row>
    <row r="120" spans="1:13" ht="12.75" customHeight="1">
      <c r="A120" s="69"/>
      <c r="B120" s="8" t="s">
        <v>22</v>
      </c>
      <c r="C120" s="185">
        <v>30065</v>
      </c>
      <c r="D120" s="328">
        <v>48.029172932686677</v>
      </c>
      <c r="E120" s="329">
        <v>92.453420738354112</v>
      </c>
      <c r="F120" s="172"/>
      <c r="G120" s="185">
        <v>15254</v>
      </c>
      <c r="H120" s="328">
        <v>54.02320353883087</v>
      </c>
      <c r="I120" s="329">
        <v>98.450276882060834</v>
      </c>
      <c r="K120" s="185">
        <v>5142</v>
      </c>
      <c r="L120" s="328">
        <v>55.463272570380731</v>
      </c>
      <c r="M120" s="329">
        <v>101.46591987664513</v>
      </c>
    </row>
    <row r="121" spans="1:13" ht="12.75" customHeight="1">
      <c r="A121" s="69"/>
      <c r="B121" s="8" t="s">
        <v>23</v>
      </c>
      <c r="C121" s="185">
        <v>32630</v>
      </c>
      <c r="D121" s="328">
        <v>54.280259258318672</v>
      </c>
      <c r="E121" s="329">
        <v>104.48640566910457</v>
      </c>
      <c r="F121" s="172"/>
      <c r="G121" s="185">
        <v>17187</v>
      </c>
      <c r="H121" s="328">
        <v>60.287041718820326</v>
      </c>
      <c r="I121" s="329">
        <v>109.8653089936077</v>
      </c>
      <c r="K121" s="185">
        <v>5917</v>
      </c>
      <c r="L121" s="328">
        <v>61.835092486153172</v>
      </c>
      <c r="M121" s="329">
        <v>113.1226891057195</v>
      </c>
    </row>
    <row r="122" spans="1:13" ht="12.75" customHeight="1">
      <c r="A122" s="69"/>
      <c r="B122" s="8" t="s">
        <v>24</v>
      </c>
      <c r="C122" s="185">
        <v>37371</v>
      </c>
      <c r="D122" s="328">
        <v>54.006887059062407</v>
      </c>
      <c r="E122" s="329">
        <v>103.96017976487278</v>
      </c>
      <c r="F122" s="172"/>
      <c r="G122" s="185">
        <v>17469</v>
      </c>
      <c r="H122" s="328">
        <v>57.409399908097548</v>
      </c>
      <c r="I122" s="329">
        <v>104.62118027714942</v>
      </c>
      <c r="K122" s="185">
        <v>5575</v>
      </c>
      <c r="L122" s="328">
        <v>59.504749706478826</v>
      </c>
      <c r="M122" s="329">
        <v>108.85950082256311</v>
      </c>
    </row>
    <row r="123" spans="1:13" ht="12.75" customHeight="1">
      <c r="A123" s="69"/>
      <c r="B123" s="8" t="s">
        <v>41</v>
      </c>
      <c r="C123" s="185">
        <v>31295</v>
      </c>
      <c r="D123" s="328">
        <v>56.551124687812631</v>
      </c>
      <c r="E123" s="329">
        <v>108.85769220546517</v>
      </c>
      <c r="F123" s="172"/>
      <c r="G123" s="185">
        <v>14543</v>
      </c>
      <c r="H123" s="328">
        <v>58.363164616018835</v>
      </c>
      <c r="I123" s="329">
        <v>106.35929267005288</v>
      </c>
      <c r="K123" s="185">
        <v>4317</v>
      </c>
      <c r="L123" s="328">
        <v>58.63895680521599</v>
      </c>
      <c r="M123" s="329">
        <v>107.27559729364987</v>
      </c>
    </row>
    <row r="124" spans="1:13" ht="12.75" customHeight="1">
      <c r="A124" s="9"/>
      <c r="B124" s="6" t="s">
        <v>25</v>
      </c>
      <c r="C124" s="175"/>
      <c r="D124" s="175">
        <v>1.5591397032012393</v>
      </c>
      <c r="E124" s="175"/>
      <c r="F124" s="172"/>
      <c r="G124" s="175"/>
      <c r="H124" s="175">
        <v>1.3614287977247508</v>
      </c>
      <c r="I124" s="175"/>
      <c r="K124" s="175"/>
      <c r="L124" s="175">
        <v>1.3087021400367935</v>
      </c>
      <c r="M124" s="175"/>
    </row>
    <row r="125" spans="1:13" s="176" customFormat="1" ht="12.75" customHeight="1">
      <c r="A125" s="9"/>
      <c r="B125" s="6"/>
      <c r="F125" s="184"/>
    </row>
    <row r="126" spans="1:13" ht="12.75" customHeight="1">
      <c r="A126" s="59" t="s">
        <v>96</v>
      </c>
      <c r="B126" s="90"/>
      <c r="C126" s="171"/>
      <c r="D126" s="171"/>
      <c r="E126" s="171"/>
      <c r="F126" s="172"/>
      <c r="G126" s="171"/>
      <c r="H126" s="171"/>
      <c r="K126" s="171"/>
      <c r="L126" s="171"/>
      <c r="M126" s="171"/>
    </row>
    <row r="127" spans="1:13" ht="12.75" customHeight="1">
      <c r="A127" s="52" t="s">
        <v>79</v>
      </c>
      <c r="B127" s="8" t="s">
        <v>40</v>
      </c>
      <c r="C127" s="185">
        <v>22126</v>
      </c>
      <c r="D127" s="328">
        <v>37.364805947227396</v>
      </c>
      <c r="E127" s="329">
        <v>71.925122047957998</v>
      </c>
      <c r="F127" s="172"/>
      <c r="G127" s="185">
        <v>10698</v>
      </c>
      <c r="H127" s="328">
        <v>42.847027582042855</v>
      </c>
      <c r="I127" s="329">
        <v>78.083146735150194</v>
      </c>
      <c r="K127" s="185">
        <v>3641</v>
      </c>
      <c r="L127" s="328">
        <v>45.387683869359265</v>
      </c>
      <c r="M127" s="329">
        <v>83.033381938127718</v>
      </c>
    </row>
    <row r="128" spans="1:13" ht="12.75" customHeight="1">
      <c r="A128" s="130"/>
      <c r="B128" s="8" t="s">
        <v>22</v>
      </c>
      <c r="C128" s="185">
        <v>22300</v>
      </c>
      <c r="D128" s="328">
        <v>44.915794995467017</v>
      </c>
      <c r="E128" s="329">
        <v>86.460345638962082</v>
      </c>
      <c r="F128" s="172"/>
      <c r="G128" s="185">
        <v>10033</v>
      </c>
      <c r="H128" s="328">
        <v>47.912040011810738</v>
      </c>
      <c r="I128" s="329">
        <v>87.313474510201644</v>
      </c>
      <c r="K128" s="185">
        <v>3040</v>
      </c>
      <c r="L128" s="328">
        <v>48.678943154523616</v>
      </c>
      <c r="M128" s="329">
        <v>89.054495288371868</v>
      </c>
    </row>
    <row r="129" spans="1:13" ht="12.75" customHeight="1">
      <c r="A129" s="130"/>
      <c r="B129" s="8" t="s">
        <v>23</v>
      </c>
      <c r="C129" s="185">
        <v>21017</v>
      </c>
      <c r="D129" s="328">
        <v>47.671422190826782</v>
      </c>
      <c r="E129" s="329">
        <v>91.764770948298661</v>
      </c>
      <c r="F129" s="172"/>
      <c r="G129" s="185">
        <v>9716</v>
      </c>
      <c r="H129" s="328">
        <v>51.417340037521171</v>
      </c>
      <c r="I129" s="329">
        <v>93.701428860924977</v>
      </c>
      <c r="K129" s="185">
        <v>2930</v>
      </c>
      <c r="L129" s="328">
        <v>51.394492194351869</v>
      </c>
      <c r="M129" s="329">
        <v>94.022389689962949</v>
      </c>
    </row>
    <row r="130" spans="1:13" ht="12.75" customHeight="1">
      <c r="A130" s="130"/>
      <c r="B130" s="8" t="s">
        <v>24</v>
      </c>
      <c r="C130" s="185">
        <v>28076</v>
      </c>
      <c r="D130" s="328">
        <v>52.214469851801915</v>
      </c>
      <c r="E130" s="329">
        <v>100.50987878980141</v>
      </c>
      <c r="F130" s="172"/>
      <c r="G130" s="185">
        <v>12211</v>
      </c>
      <c r="H130" s="328">
        <v>53.711321635735864</v>
      </c>
      <c r="I130" s="329">
        <v>97.881912592221227</v>
      </c>
      <c r="K130" s="185">
        <v>3288</v>
      </c>
      <c r="L130" s="328">
        <v>52.666987025468522</v>
      </c>
      <c r="M130" s="329">
        <v>96.350324061554275</v>
      </c>
    </row>
    <row r="131" spans="1:13" ht="12.75" customHeight="1">
      <c r="A131" s="130"/>
      <c r="B131" s="8" t="s">
        <v>41</v>
      </c>
      <c r="C131" s="185">
        <v>32516</v>
      </c>
      <c r="D131" s="328">
        <v>52.313933201597074</v>
      </c>
      <c r="E131" s="329">
        <v>100.70134006979359</v>
      </c>
      <c r="F131" s="172"/>
      <c r="G131" s="185">
        <v>15243</v>
      </c>
      <c r="H131" s="328">
        <v>52.339391696695792</v>
      </c>
      <c r="I131" s="329">
        <v>95.381748338463112</v>
      </c>
      <c r="K131" s="185">
        <v>4264</v>
      </c>
      <c r="L131" s="328">
        <v>50.557268200142296</v>
      </c>
      <c r="M131" s="329">
        <v>92.490750845401877</v>
      </c>
    </row>
    <row r="132" spans="1:13" ht="12.75" customHeight="1">
      <c r="A132" s="23"/>
      <c r="B132" s="6" t="s">
        <v>25</v>
      </c>
      <c r="C132" s="175"/>
      <c r="D132" s="175">
        <v>1.4000857725712064</v>
      </c>
      <c r="E132" s="175"/>
      <c r="F132" s="172"/>
      <c r="G132" s="175"/>
      <c r="H132" s="175">
        <v>1.2215407847481858</v>
      </c>
      <c r="I132" s="175"/>
      <c r="K132" s="175"/>
      <c r="L132" s="175">
        <v>1.113898394676027</v>
      </c>
      <c r="M132" s="175"/>
    </row>
    <row r="133" spans="1:13" s="176" customFormat="1" ht="12.75" customHeight="1">
      <c r="A133" s="43"/>
      <c r="B133" s="8"/>
      <c r="C133" s="187"/>
      <c r="D133" s="187"/>
      <c r="E133" s="188"/>
      <c r="F133" s="184"/>
      <c r="G133" s="187"/>
      <c r="H133" s="187"/>
      <c r="I133" s="188"/>
      <c r="K133" s="187"/>
      <c r="L133" s="187"/>
      <c r="M133" s="188"/>
    </row>
    <row r="134" spans="1:13" s="176" customFormat="1" ht="12.75" customHeight="1">
      <c r="A134" s="130"/>
      <c r="B134" s="24"/>
      <c r="C134" s="187"/>
      <c r="D134" s="187"/>
      <c r="E134" s="188"/>
      <c r="F134" s="184"/>
      <c r="G134" s="187"/>
      <c r="H134" s="187"/>
      <c r="I134" s="188"/>
      <c r="K134" s="187"/>
      <c r="L134" s="187"/>
      <c r="M134" s="188"/>
    </row>
    <row r="135" spans="1:13" ht="12.75" customHeight="1">
      <c r="A135" s="52" t="s">
        <v>80</v>
      </c>
      <c r="B135" s="8" t="s">
        <v>40</v>
      </c>
      <c r="C135" s="185">
        <v>4525</v>
      </c>
      <c r="D135" s="328">
        <v>48.748921024631898</v>
      </c>
      <c r="E135" s="329">
        <v>93.838894797286997</v>
      </c>
      <c r="F135" s="172"/>
      <c r="G135" s="185">
        <v>1507</v>
      </c>
      <c r="H135" s="328">
        <v>50.830901286621156</v>
      </c>
      <c r="I135" s="329">
        <v>92.632720350164831</v>
      </c>
      <c r="K135" s="185">
        <v>324</v>
      </c>
      <c r="L135" s="328">
        <v>53.465346534653463</v>
      </c>
      <c r="M135" s="329">
        <v>97.81086322986468</v>
      </c>
    </row>
    <row r="136" spans="1:13" ht="12.75" customHeight="1">
      <c r="A136" s="130"/>
      <c r="B136" s="8" t="s">
        <v>22</v>
      </c>
      <c r="C136" s="185">
        <v>8336</v>
      </c>
      <c r="D136" s="328">
        <v>52.996291435123801</v>
      </c>
      <c r="E136" s="329">
        <v>102.01484078209906</v>
      </c>
      <c r="F136" s="172"/>
      <c r="G136" s="185">
        <v>3371</v>
      </c>
      <c r="H136" s="328">
        <v>54.281085701831735</v>
      </c>
      <c r="I136" s="329">
        <v>98.920233654101025</v>
      </c>
      <c r="K136" s="185">
        <v>880</v>
      </c>
      <c r="L136" s="328">
        <v>54.287476866132018</v>
      </c>
      <c r="M136" s="329">
        <v>99.314889344373299</v>
      </c>
    </row>
    <row r="137" spans="1:13" ht="12.75" customHeight="1">
      <c r="A137" s="130"/>
      <c r="B137" s="8" t="s">
        <v>23</v>
      </c>
      <c r="C137" s="185">
        <v>9330</v>
      </c>
      <c r="D137" s="328">
        <v>52.952911582759697</v>
      </c>
      <c r="E137" s="329">
        <v>101.93133703849291</v>
      </c>
      <c r="F137" s="172"/>
      <c r="G137" s="185">
        <v>3646</v>
      </c>
      <c r="H137" s="328">
        <v>53.434014651120613</v>
      </c>
      <c r="I137" s="329">
        <v>97.376556603898962</v>
      </c>
      <c r="K137" s="185">
        <v>888</v>
      </c>
      <c r="L137" s="328">
        <v>50.656018254420999</v>
      </c>
      <c r="M137" s="329">
        <v>92.671406703430137</v>
      </c>
    </row>
    <row r="138" spans="1:13" ht="12.75" customHeight="1">
      <c r="A138" s="130"/>
      <c r="B138" s="8" t="s">
        <v>24</v>
      </c>
      <c r="C138" s="185">
        <v>10812</v>
      </c>
      <c r="D138" s="328">
        <v>54.523333565037454</v>
      </c>
      <c r="E138" s="329">
        <v>104.95430985686254</v>
      </c>
      <c r="F138" s="172"/>
      <c r="G138" s="185">
        <v>4679</v>
      </c>
      <c r="H138" s="328">
        <v>55.667468421819386</v>
      </c>
      <c r="I138" s="329">
        <v>101.44673622533753</v>
      </c>
      <c r="K138" s="185">
        <v>1256</v>
      </c>
      <c r="L138" s="328">
        <v>53.975075204125488</v>
      </c>
      <c r="M138" s="329">
        <v>98.743373807379669</v>
      </c>
    </row>
    <row r="139" spans="1:13" ht="12.75" customHeight="1">
      <c r="A139" s="130"/>
      <c r="B139" s="8" t="s">
        <v>41</v>
      </c>
      <c r="C139" s="185">
        <v>7741</v>
      </c>
      <c r="D139" s="328">
        <v>57.057880927345131</v>
      </c>
      <c r="E139" s="329">
        <v>109.83316908679616</v>
      </c>
      <c r="F139" s="172"/>
      <c r="G139" s="185">
        <v>3052</v>
      </c>
      <c r="H139" s="328">
        <v>57.273024178155481</v>
      </c>
      <c r="I139" s="329">
        <v>104.37265320927314</v>
      </c>
      <c r="K139" s="185">
        <v>776</v>
      </c>
      <c r="L139" s="328">
        <v>54.724964739069108</v>
      </c>
      <c r="M139" s="329">
        <v>100.11524077344033</v>
      </c>
    </row>
    <row r="140" spans="1:13" ht="12.75" customHeight="1">
      <c r="A140" s="23"/>
      <c r="B140" s="6" t="s">
        <v>25</v>
      </c>
      <c r="C140" s="175"/>
      <c r="D140" s="175">
        <v>1.1704439755397842</v>
      </c>
      <c r="E140" s="175"/>
      <c r="F140" s="172"/>
      <c r="G140" s="175"/>
      <c r="H140" s="175">
        <v>1.1267363499067036</v>
      </c>
      <c r="I140" s="175"/>
      <c r="K140" s="175"/>
      <c r="L140" s="175">
        <v>1.0235595256751815</v>
      </c>
      <c r="M140" s="175"/>
    </row>
    <row r="141" spans="1:13" s="176" customFormat="1" ht="12.75" customHeight="1">
      <c r="A141" s="43"/>
      <c r="B141" s="8"/>
      <c r="C141" s="187"/>
      <c r="D141" s="187"/>
      <c r="E141" s="188"/>
      <c r="F141" s="184"/>
      <c r="G141" s="187"/>
      <c r="H141" s="187"/>
      <c r="I141" s="188"/>
      <c r="K141" s="187"/>
      <c r="L141" s="187"/>
      <c r="M141" s="188"/>
    </row>
    <row r="142" spans="1:13" s="176" customFormat="1" ht="12.75" customHeight="1">
      <c r="A142" s="130"/>
      <c r="B142" s="24"/>
      <c r="C142" s="187"/>
      <c r="D142" s="187"/>
      <c r="E142" s="188"/>
      <c r="F142" s="184"/>
      <c r="G142" s="187"/>
      <c r="H142" s="187"/>
      <c r="I142" s="188"/>
      <c r="K142" s="187"/>
      <c r="L142" s="187"/>
      <c r="M142" s="188"/>
    </row>
    <row r="143" spans="1:13" ht="12.75" customHeight="1">
      <c r="A143" s="52" t="s">
        <v>81</v>
      </c>
      <c r="B143" s="8" t="s">
        <v>40</v>
      </c>
      <c r="C143" s="185">
        <v>27822</v>
      </c>
      <c r="D143" s="328">
        <v>38.896950685971596</v>
      </c>
      <c r="E143" s="329">
        <v>74.874413353925306</v>
      </c>
      <c r="F143" s="172"/>
      <c r="G143" s="185">
        <v>13370</v>
      </c>
      <c r="H143" s="328">
        <v>44.276428782336886</v>
      </c>
      <c r="I143" s="329">
        <v>80.688044903459428</v>
      </c>
      <c r="K143" s="185">
        <v>4407</v>
      </c>
      <c r="L143" s="328">
        <v>46.374829001368006</v>
      </c>
      <c r="M143" s="329">
        <v>84.839290320903331</v>
      </c>
    </row>
    <row r="144" spans="1:13" ht="12.75" customHeight="1">
      <c r="A144" s="130"/>
      <c r="B144" s="8" t="s">
        <v>22</v>
      </c>
      <c r="C144" s="185">
        <v>25749</v>
      </c>
      <c r="D144" s="328">
        <v>45.273239284980839</v>
      </c>
      <c r="E144" s="329">
        <v>87.148405525715873</v>
      </c>
      <c r="F144" s="172"/>
      <c r="G144" s="185">
        <v>11328</v>
      </c>
      <c r="H144" s="328">
        <v>48.201589696774036</v>
      </c>
      <c r="I144" s="329">
        <v>87.841141230951735</v>
      </c>
      <c r="K144" s="185">
        <v>3443</v>
      </c>
      <c r="L144" s="328">
        <v>49.115549215406546</v>
      </c>
      <c r="M144" s="329">
        <v>89.853233508064719</v>
      </c>
    </row>
    <row r="145" spans="1:13" ht="12.75" customHeight="1">
      <c r="A145" s="130"/>
      <c r="B145" s="8" t="s">
        <v>23</v>
      </c>
      <c r="C145" s="185">
        <v>32621</v>
      </c>
      <c r="D145" s="328">
        <v>50.148473631529093</v>
      </c>
      <c r="E145" s="329">
        <v>96.532953805804027</v>
      </c>
      <c r="F145" s="172"/>
      <c r="G145" s="185">
        <v>14463</v>
      </c>
      <c r="H145" s="328">
        <v>52.854000474454111</v>
      </c>
      <c r="I145" s="329">
        <v>96.319556045846284</v>
      </c>
      <c r="K145" s="185">
        <v>4022</v>
      </c>
      <c r="L145" s="328">
        <v>52.084952084952064</v>
      </c>
      <c r="M145" s="329">
        <v>95.285534554860263</v>
      </c>
    </row>
    <row r="146" spans="1:13" ht="12.75" customHeight="1">
      <c r="A146" s="130"/>
      <c r="B146" s="8" t="s">
        <v>24</v>
      </c>
      <c r="C146" s="185">
        <v>38642</v>
      </c>
      <c r="D146" s="328">
        <v>52.647847969036036</v>
      </c>
      <c r="E146" s="329">
        <v>101.34410696748826</v>
      </c>
      <c r="F146" s="172"/>
      <c r="G146" s="185">
        <v>16512</v>
      </c>
      <c r="H146" s="328">
        <v>53.427536917079877</v>
      </c>
      <c r="I146" s="329">
        <v>97.364751774342352</v>
      </c>
      <c r="K146" s="185">
        <v>4343</v>
      </c>
      <c r="L146" s="328">
        <v>51.475643001066715</v>
      </c>
      <c r="M146" s="329">
        <v>94.170849037391562</v>
      </c>
    </row>
    <row r="147" spans="1:13" ht="12.75" customHeight="1">
      <c r="A147" s="130"/>
      <c r="B147" s="8" t="s">
        <v>41</v>
      </c>
      <c r="C147" s="185">
        <v>41945</v>
      </c>
      <c r="D147" s="328">
        <v>53.735774673911479</v>
      </c>
      <c r="E147" s="329">
        <v>103.43830387400814</v>
      </c>
      <c r="F147" s="172"/>
      <c r="G147" s="185">
        <v>18483</v>
      </c>
      <c r="H147" s="328">
        <v>53.686497883382373</v>
      </c>
      <c r="I147" s="329">
        <v>97.836674525383955</v>
      </c>
      <c r="K147" s="185">
        <v>5072</v>
      </c>
      <c r="L147" s="328">
        <v>52.299443184161689</v>
      </c>
      <c r="M147" s="329">
        <v>95.67793002086961</v>
      </c>
    </row>
    <row r="148" spans="1:13" ht="12.75" customHeight="1">
      <c r="A148" s="23"/>
      <c r="B148" s="6" t="s">
        <v>25</v>
      </c>
      <c r="C148" s="175"/>
      <c r="D148" s="175">
        <v>1.3814906753935234</v>
      </c>
      <c r="E148" s="175"/>
      <c r="F148" s="172"/>
      <c r="G148" s="175"/>
      <c r="H148" s="175">
        <v>1.2125299930422444</v>
      </c>
      <c r="I148" s="175"/>
      <c r="K148" s="175"/>
      <c r="L148" s="175">
        <v>1.1277549547971144</v>
      </c>
      <c r="M148" s="175"/>
    </row>
    <row r="149" spans="1:13" s="176" customFormat="1" ht="12.75" customHeight="1">
      <c r="A149" s="23"/>
      <c r="B149" s="6"/>
      <c r="F149" s="184"/>
    </row>
    <row r="150" spans="1:13" ht="12.75" customHeight="1">
      <c r="A150" s="59" t="s">
        <v>97</v>
      </c>
      <c r="B150" s="90"/>
      <c r="C150" s="171"/>
      <c r="D150" s="171"/>
      <c r="E150" s="171"/>
      <c r="F150" s="172"/>
      <c r="G150" s="171"/>
      <c r="H150" s="171"/>
      <c r="K150" s="171"/>
      <c r="L150" s="171"/>
      <c r="M150" s="171"/>
    </row>
    <row r="151" spans="1:13" ht="12.75" customHeight="1">
      <c r="A151" s="52" t="s">
        <v>82</v>
      </c>
      <c r="B151" s="8" t="s">
        <v>40</v>
      </c>
      <c r="C151" s="185">
        <v>3790</v>
      </c>
      <c r="D151" s="328">
        <v>47.656629864318568</v>
      </c>
      <c r="E151" s="329">
        <v>91.73629656277717</v>
      </c>
      <c r="F151" s="172"/>
      <c r="G151" s="185">
        <v>1565</v>
      </c>
      <c r="H151" s="328">
        <v>48.819585704621019</v>
      </c>
      <c r="I151" s="329">
        <v>88.967358746742192</v>
      </c>
      <c r="K151" s="185">
        <v>425</v>
      </c>
      <c r="L151" s="328">
        <v>46.397379912663752</v>
      </c>
      <c r="M151" s="329">
        <v>84.880545530930391</v>
      </c>
    </row>
    <row r="152" spans="1:13" ht="12.75" customHeight="1">
      <c r="A152" s="130"/>
      <c r="B152" s="8" t="s">
        <v>22</v>
      </c>
      <c r="C152" s="185">
        <v>3424</v>
      </c>
      <c r="D152" s="328">
        <v>44.96779365256274</v>
      </c>
      <c r="E152" s="329">
        <v>86.560440090495476</v>
      </c>
      <c r="F152" s="172"/>
      <c r="G152" s="185">
        <v>1589</v>
      </c>
      <c r="H152" s="328">
        <v>48.600689283827492</v>
      </c>
      <c r="I152" s="329">
        <v>88.568448429990525</v>
      </c>
      <c r="K152" s="185">
        <v>485</v>
      </c>
      <c r="L152" s="328">
        <v>50.103305785123972</v>
      </c>
      <c r="M152" s="329">
        <v>91.660260470518082</v>
      </c>
    </row>
    <row r="153" spans="1:13" ht="12.75" customHeight="1">
      <c r="A153" s="130"/>
      <c r="B153" s="8" t="s">
        <v>23</v>
      </c>
      <c r="C153" s="185">
        <v>4848</v>
      </c>
      <c r="D153" s="328">
        <v>52.546185192689471</v>
      </c>
      <c r="E153" s="329">
        <v>101.14841191672879</v>
      </c>
      <c r="F153" s="172"/>
      <c r="G153" s="185">
        <v>2381</v>
      </c>
      <c r="H153" s="328">
        <v>54.237504970791989</v>
      </c>
      <c r="I153" s="329">
        <v>98.840813428040178</v>
      </c>
      <c r="K153" s="185">
        <v>837</v>
      </c>
      <c r="L153" s="328">
        <v>55.430463576158935</v>
      </c>
      <c r="M153" s="329">
        <v>101.40589826910804</v>
      </c>
    </row>
    <row r="154" spans="1:13" ht="12.75" customHeight="1">
      <c r="A154" s="130"/>
      <c r="B154" s="8" t="s">
        <v>24</v>
      </c>
      <c r="C154" s="185">
        <v>4673</v>
      </c>
      <c r="D154" s="328">
        <v>61.171305702904831</v>
      </c>
      <c r="E154" s="329">
        <v>117.75127735785435</v>
      </c>
      <c r="F154" s="172"/>
      <c r="G154" s="185">
        <v>2021</v>
      </c>
      <c r="H154" s="328">
        <v>60.034086287906256</v>
      </c>
      <c r="I154" s="329">
        <v>109.40433055136461</v>
      </c>
      <c r="K154" s="185">
        <v>578</v>
      </c>
      <c r="L154" s="328">
        <v>58.383838383838381</v>
      </c>
      <c r="M154" s="329">
        <v>106.8088771723352</v>
      </c>
    </row>
    <row r="155" spans="1:13" ht="12.75" customHeight="1">
      <c r="A155" s="130"/>
      <c r="B155" s="8" t="s">
        <v>41</v>
      </c>
      <c r="C155" s="185">
        <v>4712</v>
      </c>
      <c r="D155" s="328">
        <v>66.03083423062985</v>
      </c>
      <c r="E155" s="329">
        <v>127.10559283177405</v>
      </c>
      <c r="F155" s="172"/>
      <c r="G155" s="185">
        <v>2013</v>
      </c>
      <c r="H155" s="328">
        <v>64.049659841990078</v>
      </c>
      <c r="I155" s="329">
        <v>116.72219218013073</v>
      </c>
      <c r="K155" s="185">
        <v>606</v>
      </c>
      <c r="L155" s="328">
        <v>67.785234899328856</v>
      </c>
      <c r="M155" s="329">
        <v>124.00803079888757</v>
      </c>
    </row>
    <row r="156" spans="1:13" ht="12.75" customHeight="1">
      <c r="A156" s="23"/>
      <c r="B156" s="6" t="s">
        <v>25</v>
      </c>
      <c r="C156" s="175"/>
      <c r="D156" s="175">
        <v>1.3855540020060966</v>
      </c>
      <c r="E156" s="175"/>
      <c r="F156" s="172"/>
      <c r="G156" s="175"/>
      <c r="H156" s="175">
        <v>1.3119664765186128</v>
      </c>
      <c r="I156" s="175"/>
      <c r="K156" s="175"/>
      <c r="L156" s="175">
        <v>1.4609711804184762</v>
      </c>
      <c r="M156" s="175"/>
    </row>
    <row r="157" spans="1:13" s="176" customFormat="1" ht="12.75" customHeight="1">
      <c r="A157" s="43"/>
      <c r="B157" s="8"/>
      <c r="C157" s="187"/>
      <c r="D157" s="187"/>
      <c r="E157" s="188"/>
      <c r="F157" s="184"/>
      <c r="G157" s="187"/>
      <c r="H157" s="187"/>
      <c r="I157" s="188"/>
      <c r="K157" s="187"/>
      <c r="L157" s="187"/>
      <c r="M157" s="188"/>
    </row>
    <row r="158" spans="1:13" s="176" customFormat="1" ht="12.75" customHeight="1">
      <c r="A158" s="130"/>
      <c r="B158" s="24"/>
      <c r="C158" s="187"/>
      <c r="D158" s="187"/>
      <c r="E158" s="188"/>
      <c r="F158" s="184"/>
      <c r="G158" s="187"/>
      <c r="H158" s="187"/>
      <c r="I158" s="188"/>
      <c r="K158" s="187"/>
      <c r="L158" s="187"/>
      <c r="M158" s="188"/>
    </row>
    <row r="159" spans="1:13" ht="12.75" customHeight="1">
      <c r="A159" s="52" t="s">
        <v>83</v>
      </c>
      <c r="B159" s="8" t="s">
        <v>40</v>
      </c>
      <c r="C159" s="185">
        <v>6062</v>
      </c>
      <c r="D159" s="328">
        <v>55.519985151277403</v>
      </c>
      <c r="E159" s="329">
        <v>106.87280736172964</v>
      </c>
      <c r="F159" s="172"/>
      <c r="G159" s="185">
        <v>2427</v>
      </c>
      <c r="H159" s="328">
        <v>55.808725886649739</v>
      </c>
      <c r="I159" s="329">
        <v>101.70415962145675</v>
      </c>
      <c r="K159" s="185">
        <v>624</v>
      </c>
      <c r="L159" s="328">
        <v>52.747252747252745</v>
      </c>
      <c r="M159" s="329">
        <v>96.497164212125341</v>
      </c>
    </row>
    <row r="160" spans="1:13" ht="12.75" customHeight="1">
      <c r="A160" s="130"/>
      <c r="B160" s="8" t="s">
        <v>22</v>
      </c>
      <c r="C160" s="185">
        <v>6618</v>
      </c>
      <c r="D160" s="328">
        <v>58.721307601985579</v>
      </c>
      <c r="E160" s="329">
        <v>113.03517063767592</v>
      </c>
      <c r="F160" s="172"/>
      <c r="G160" s="185">
        <v>2494</v>
      </c>
      <c r="H160" s="328">
        <v>57.112437105348661</v>
      </c>
      <c r="I160" s="329">
        <v>104.08000411136935</v>
      </c>
      <c r="K160" s="185">
        <v>637</v>
      </c>
      <c r="L160" s="328">
        <v>59.145775301764168</v>
      </c>
      <c r="M160" s="329">
        <v>108.20278392688544</v>
      </c>
    </row>
    <row r="161" spans="1:13" ht="12.75" customHeight="1">
      <c r="A161" s="130"/>
      <c r="B161" s="8" t="s">
        <v>23</v>
      </c>
      <c r="C161" s="185">
        <v>7796</v>
      </c>
      <c r="D161" s="328">
        <v>62.596720084586728</v>
      </c>
      <c r="E161" s="329">
        <v>120.49511880898311</v>
      </c>
      <c r="F161" s="172"/>
      <c r="G161" s="185">
        <v>3215</v>
      </c>
      <c r="H161" s="328">
        <v>61.945879188499184</v>
      </c>
      <c r="I161" s="329">
        <v>112.88832498477959</v>
      </c>
      <c r="K161" s="185">
        <v>945</v>
      </c>
      <c r="L161" s="328">
        <v>61.085972850678736</v>
      </c>
      <c r="M161" s="329">
        <v>111.75223061330692</v>
      </c>
    </row>
    <row r="162" spans="1:13" ht="12.75" customHeight="1">
      <c r="A162" s="130"/>
      <c r="B162" s="8" t="s">
        <v>24</v>
      </c>
      <c r="C162" s="185">
        <v>8282</v>
      </c>
      <c r="D162" s="328">
        <v>63.156147070900758</v>
      </c>
      <c r="E162" s="329">
        <v>121.57198387619066</v>
      </c>
      <c r="F162" s="172"/>
      <c r="G162" s="185">
        <v>3399</v>
      </c>
      <c r="H162" s="328">
        <v>62.851246692373259</v>
      </c>
      <c r="I162" s="329">
        <v>114.53823975468684</v>
      </c>
      <c r="K162" s="185">
        <v>932</v>
      </c>
      <c r="L162" s="328">
        <v>65.633802816901408</v>
      </c>
      <c r="M162" s="329">
        <v>120.07214629047498</v>
      </c>
    </row>
    <row r="163" spans="1:13" ht="12.75" customHeight="1">
      <c r="A163" s="130"/>
      <c r="B163" s="8" t="s">
        <v>41</v>
      </c>
      <c r="C163" s="185">
        <v>7025</v>
      </c>
      <c r="D163" s="328">
        <v>63.110290710251881</v>
      </c>
      <c r="E163" s="329">
        <v>121.48371299527123</v>
      </c>
      <c r="F163" s="172"/>
      <c r="G163" s="185">
        <v>2844</v>
      </c>
      <c r="H163" s="328">
        <v>61.029051237689465</v>
      </c>
      <c r="I163" s="329">
        <v>111.21752503776143</v>
      </c>
      <c r="K163" s="185">
        <v>748</v>
      </c>
      <c r="L163" s="328">
        <v>59.45945945945946</v>
      </c>
      <c r="M163" s="329">
        <v>108.77664569407372</v>
      </c>
    </row>
    <row r="164" spans="1:13" ht="12.75" customHeight="1">
      <c r="A164" s="23"/>
      <c r="B164" s="6" t="s">
        <v>25</v>
      </c>
      <c r="C164" s="175"/>
      <c r="D164" s="175">
        <v>1.1367130329428743</v>
      </c>
      <c r="E164" s="175"/>
      <c r="F164" s="172"/>
      <c r="G164" s="175"/>
      <c r="H164" s="175">
        <v>1.093539590236166</v>
      </c>
      <c r="I164" s="175"/>
      <c r="K164" s="175"/>
      <c r="L164" s="175">
        <v>1.1272522522522523</v>
      </c>
      <c r="M164" s="175"/>
    </row>
    <row r="165" spans="1:13" s="176" customFormat="1" ht="12.75" customHeight="1">
      <c r="A165" s="43"/>
      <c r="B165" s="8"/>
      <c r="C165" s="187"/>
      <c r="D165" s="187"/>
      <c r="E165" s="188"/>
      <c r="F165" s="184"/>
      <c r="G165" s="187"/>
      <c r="H165" s="187"/>
      <c r="I165" s="188"/>
      <c r="K165" s="187"/>
      <c r="L165" s="187"/>
      <c r="M165" s="188"/>
    </row>
    <row r="166" spans="1:13" s="176" customFormat="1" ht="12.75" customHeight="1">
      <c r="A166" s="130"/>
      <c r="B166" s="24"/>
      <c r="C166" s="187"/>
      <c r="D166" s="187"/>
      <c r="E166" s="188"/>
      <c r="F166" s="184"/>
      <c r="G166" s="187"/>
      <c r="H166" s="187"/>
      <c r="I166" s="188"/>
      <c r="K166" s="187"/>
      <c r="L166" s="187"/>
      <c r="M166" s="188"/>
    </row>
    <row r="167" spans="1:13" ht="12.75" customHeight="1">
      <c r="A167" s="52" t="s">
        <v>84</v>
      </c>
      <c r="B167" s="8" t="s">
        <v>40</v>
      </c>
      <c r="C167" s="185">
        <v>8757</v>
      </c>
      <c r="D167" s="328">
        <v>46.934381746017799</v>
      </c>
      <c r="E167" s="329">
        <v>90.346010095585044</v>
      </c>
      <c r="F167" s="172"/>
      <c r="G167" s="185">
        <v>3995</v>
      </c>
      <c r="H167" s="328">
        <v>49.512756983323399</v>
      </c>
      <c r="I167" s="329">
        <v>90.230573436813089</v>
      </c>
      <c r="K167" s="185">
        <v>1264</v>
      </c>
      <c r="L167" s="328">
        <v>49.163749513807858</v>
      </c>
      <c r="M167" s="329">
        <v>89.941412358481671</v>
      </c>
    </row>
    <row r="168" spans="1:13" ht="12.75" customHeight="1">
      <c r="A168" s="130"/>
      <c r="B168" s="8" t="s">
        <v>22</v>
      </c>
      <c r="C168" s="185">
        <v>10991</v>
      </c>
      <c r="D168" s="328">
        <v>55.977031600705736</v>
      </c>
      <c r="E168" s="329">
        <v>107.75259573004465</v>
      </c>
      <c r="F168" s="172"/>
      <c r="G168" s="185">
        <v>4541</v>
      </c>
      <c r="H168" s="328">
        <v>55.772370517569371</v>
      </c>
      <c r="I168" s="329">
        <v>101.63790667980106</v>
      </c>
      <c r="K168" s="185">
        <v>1230</v>
      </c>
      <c r="L168" s="328">
        <v>55.55555555555555</v>
      </c>
      <c r="M168" s="329">
        <v>101.63474471415978</v>
      </c>
    </row>
    <row r="169" spans="1:13" ht="12.75" customHeight="1">
      <c r="A169" s="130"/>
      <c r="B169" s="8" t="s">
        <v>23</v>
      </c>
      <c r="C169" s="185">
        <v>12064</v>
      </c>
      <c r="D169" s="328">
        <v>59.438594139321204</v>
      </c>
      <c r="E169" s="329">
        <v>114.41590634426804</v>
      </c>
      <c r="F169" s="172"/>
      <c r="G169" s="185">
        <v>4824</v>
      </c>
      <c r="H169" s="328">
        <v>58.922351363059455</v>
      </c>
      <c r="I169" s="329">
        <v>107.37833794076434</v>
      </c>
      <c r="K169" s="185">
        <v>1386</v>
      </c>
      <c r="L169" s="328">
        <v>59.818731117824761</v>
      </c>
      <c r="M169" s="329">
        <v>109.43390639313155</v>
      </c>
    </row>
    <row r="170" spans="1:13" ht="12.75" customHeight="1">
      <c r="A170" s="130"/>
      <c r="B170" s="8" t="s">
        <v>24</v>
      </c>
      <c r="C170" s="185">
        <v>13779</v>
      </c>
      <c r="D170" s="328">
        <v>63.433244402544851</v>
      </c>
      <c r="E170" s="329">
        <v>122.10538044797572</v>
      </c>
      <c r="F170" s="172"/>
      <c r="G170" s="185">
        <v>5810</v>
      </c>
      <c r="H170" s="328">
        <v>62.916533784528042</v>
      </c>
      <c r="I170" s="329">
        <v>114.6572170066531</v>
      </c>
      <c r="K170" s="185">
        <v>1616</v>
      </c>
      <c r="L170" s="328">
        <v>63.372549019607838</v>
      </c>
      <c r="M170" s="329">
        <v>115.93535114688156</v>
      </c>
    </row>
    <row r="171" spans="1:13" ht="12.75" customHeight="1">
      <c r="A171" s="130"/>
      <c r="B171" s="8" t="s">
        <v>41</v>
      </c>
      <c r="C171" s="185">
        <v>11639</v>
      </c>
      <c r="D171" s="328">
        <v>64.144376423476956</v>
      </c>
      <c r="E171" s="329">
        <v>123.47426906123368</v>
      </c>
      <c r="F171" s="172"/>
      <c r="G171" s="185">
        <v>4778</v>
      </c>
      <c r="H171" s="328">
        <v>61.923459336764481</v>
      </c>
      <c r="I171" s="329">
        <v>112.84746771482244</v>
      </c>
      <c r="K171" s="185">
        <v>1321</v>
      </c>
      <c r="L171" s="328">
        <v>62.576977735670305</v>
      </c>
      <c r="M171" s="329">
        <v>114.47991282867322</v>
      </c>
    </row>
    <row r="172" spans="1:13" ht="12.75" customHeight="1">
      <c r="A172" s="23"/>
      <c r="B172" s="6" t="s">
        <v>25</v>
      </c>
      <c r="C172" s="175"/>
      <c r="D172" s="175">
        <v>1.3666820364352483</v>
      </c>
      <c r="E172" s="175"/>
      <c r="F172" s="172"/>
      <c r="G172" s="175"/>
      <c r="H172" s="175">
        <v>1.2506566612241201</v>
      </c>
      <c r="I172" s="175"/>
      <c r="K172" s="175"/>
      <c r="L172" s="175">
        <v>1.2728276088481674</v>
      </c>
      <c r="M172" s="175"/>
    </row>
    <row r="173" spans="1:13" s="176" customFormat="1" ht="12.75" customHeight="1">
      <c r="A173" s="23"/>
      <c r="B173" s="6"/>
      <c r="F173" s="184"/>
    </row>
    <row r="174" spans="1:13" ht="12.75" customHeight="1">
      <c r="A174" s="59" t="s">
        <v>98</v>
      </c>
      <c r="B174" s="90"/>
      <c r="C174" s="171"/>
      <c r="D174" s="171"/>
      <c r="E174" s="171"/>
      <c r="F174" s="172"/>
      <c r="G174" s="171"/>
      <c r="H174" s="171"/>
      <c r="K174" s="171"/>
      <c r="L174" s="171"/>
      <c r="M174" s="171"/>
    </row>
    <row r="175" spans="1:13" ht="12.75" customHeight="1">
      <c r="A175" s="52" t="s">
        <v>85</v>
      </c>
      <c r="B175" s="8" t="s">
        <v>40</v>
      </c>
      <c r="C175" s="185">
        <v>596</v>
      </c>
      <c r="D175" s="328">
        <v>39.332647656701802</v>
      </c>
      <c r="E175" s="329">
        <v>75.713105192441901</v>
      </c>
      <c r="F175" s="172"/>
      <c r="G175" s="185">
        <v>233</v>
      </c>
      <c r="H175" s="328">
        <v>45.36334693727845</v>
      </c>
      <c r="I175" s="329">
        <v>82.668812171828137</v>
      </c>
      <c r="K175" s="185">
        <v>70</v>
      </c>
      <c r="L175" s="328">
        <v>50.35971223021582</v>
      </c>
      <c r="M175" s="329">
        <v>92.129336935137644</v>
      </c>
    </row>
    <row r="176" spans="1:13" ht="12.75" customHeight="1">
      <c r="A176" s="147"/>
      <c r="B176" s="8" t="s">
        <v>22</v>
      </c>
      <c r="C176" s="185">
        <v>573</v>
      </c>
      <c r="D176" s="328">
        <v>39.718492491433999</v>
      </c>
      <c r="E176" s="329">
        <v>76.455834510209087</v>
      </c>
      <c r="F176" s="172"/>
      <c r="G176" s="185">
        <v>195</v>
      </c>
      <c r="H176" s="328">
        <v>49.300809080366747</v>
      </c>
      <c r="I176" s="329">
        <v>89.844325891984383</v>
      </c>
      <c r="K176" s="185">
        <v>45</v>
      </c>
      <c r="L176" s="328">
        <v>51.136363636363626</v>
      </c>
      <c r="M176" s="329">
        <v>93.550162748260703</v>
      </c>
    </row>
    <row r="177" spans="1:13" ht="12.75" customHeight="1">
      <c r="A177" s="147"/>
      <c r="B177" s="8" t="s">
        <v>23</v>
      </c>
      <c r="C177" s="185">
        <v>1069</v>
      </c>
      <c r="D177" s="328">
        <v>44.101868042604181</v>
      </c>
      <c r="E177" s="329">
        <v>84.89358263996607</v>
      </c>
      <c r="F177" s="172"/>
      <c r="G177" s="185">
        <v>318</v>
      </c>
      <c r="H177" s="328">
        <v>47.534657280114985</v>
      </c>
      <c r="I177" s="329">
        <v>86.625743461463472</v>
      </c>
      <c r="K177" s="185">
        <v>44</v>
      </c>
      <c r="L177" s="328">
        <v>46.808510638297875</v>
      </c>
      <c r="M177" s="329">
        <v>85.632678525121889</v>
      </c>
    </row>
    <row r="178" spans="1:13" ht="12.75" customHeight="1">
      <c r="A178" s="147"/>
      <c r="B178" s="8" t="s">
        <v>24</v>
      </c>
      <c r="C178" s="185">
        <v>1182</v>
      </c>
      <c r="D178" s="328">
        <v>45.765715686160306</v>
      </c>
      <c r="E178" s="329">
        <v>88.096394532017698</v>
      </c>
      <c r="F178" s="172"/>
      <c r="G178" s="185">
        <v>377</v>
      </c>
      <c r="H178" s="328">
        <v>46.302811049053162</v>
      </c>
      <c r="I178" s="329">
        <v>84.380863584301267</v>
      </c>
      <c r="K178" s="185">
        <v>79</v>
      </c>
      <c r="L178" s="328">
        <v>46.470588235294116</v>
      </c>
      <c r="M178" s="329">
        <v>85.014474696197198</v>
      </c>
    </row>
    <row r="179" spans="1:13" ht="12.75" customHeight="1">
      <c r="A179" s="147"/>
      <c r="B179" s="8" t="s">
        <v>41</v>
      </c>
      <c r="C179" s="185">
        <v>1150</v>
      </c>
      <c r="D179" s="328">
        <v>48.782827282668741</v>
      </c>
      <c r="E179" s="329">
        <v>93.90416241170827</v>
      </c>
      <c r="F179" s="172"/>
      <c r="G179" s="185">
        <v>375</v>
      </c>
      <c r="H179" s="328">
        <v>53.086140772112358</v>
      </c>
      <c r="I179" s="329">
        <v>96.742601609286666</v>
      </c>
      <c r="K179" s="185">
        <v>81</v>
      </c>
      <c r="L179" s="328">
        <v>60</v>
      </c>
      <c r="M179" s="329">
        <v>109.76552429129258</v>
      </c>
    </row>
    <row r="180" spans="1:13" ht="12.75" customHeight="1">
      <c r="A180" s="23"/>
      <c r="B180" s="6" t="s">
        <v>25</v>
      </c>
      <c r="C180" s="175"/>
      <c r="D180" s="175">
        <v>1.240262992424227</v>
      </c>
      <c r="E180" s="175"/>
      <c r="F180" s="172"/>
      <c r="G180" s="175"/>
      <c r="H180" s="175">
        <v>1.1702430344372918</v>
      </c>
      <c r="I180" s="175"/>
      <c r="K180" s="175"/>
      <c r="L180" s="175">
        <v>1.1914285714285715</v>
      </c>
      <c r="M180" s="175"/>
    </row>
    <row r="181" spans="1:13" s="176" customFormat="1" ht="12.75" customHeight="1">
      <c r="A181" s="43"/>
      <c r="B181" s="8"/>
      <c r="C181" s="187"/>
      <c r="D181" s="187"/>
      <c r="E181" s="188"/>
      <c r="F181" s="184"/>
      <c r="G181" s="187"/>
      <c r="H181" s="187"/>
      <c r="I181" s="188"/>
      <c r="K181" s="187"/>
      <c r="L181" s="187"/>
      <c r="M181" s="188"/>
    </row>
    <row r="182" spans="1:13" s="176" customFormat="1" ht="12.75" customHeight="1">
      <c r="A182" s="147"/>
      <c r="B182" s="24"/>
      <c r="C182" s="187"/>
      <c r="D182" s="187"/>
      <c r="E182" s="188"/>
      <c r="F182" s="184"/>
      <c r="G182" s="187"/>
      <c r="H182" s="187"/>
      <c r="I182" s="188"/>
      <c r="K182" s="187"/>
      <c r="L182" s="187"/>
      <c r="M182" s="188"/>
    </row>
    <row r="183" spans="1:13" ht="12.75" customHeight="1">
      <c r="A183" s="52" t="s">
        <v>86</v>
      </c>
      <c r="B183" s="8" t="s">
        <v>40</v>
      </c>
      <c r="C183" s="185">
        <v>451</v>
      </c>
      <c r="D183" s="328">
        <v>42.453979473065502</v>
      </c>
      <c r="E183" s="329">
        <v>81.721491055898852</v>
      </c>
      <c r="F183" s="172"/>
      <c r="G183" s="185">
        <v>136</v>
      </c>
      <c r="H183" s="328">
        <v>45.833592210155757</v>
      </c>
      <c r="I183" s="329">
        <v>83.525773149419436</v>
      </c>
      <c r="K183" s="185">
        <v>32</v>
      </c>
      <c r="L183" s="328">
        <v>51.612903225806448</v>
      </c>
      <c r="M183" s="329">
        <v>94.421956379606513</v>
      </c>
    </row>
    <row r="184" spans="1:13" ht="12.75" customHeight="1">
      <c r="A184" s="147"/>
      <c r="B184" s="8" t="s">
        <v>22</v>
      </c>
      <c r="C184" s="185">
        <v>691</v>
      </c>
      <c r="D184" s="328">
        <v>47.003660168213642</v>
      </c>
      <c r="E184" s="329">
        <v>90.479367110171538</v>
      </c>
      <c r="F184" s="172"/>
      <c r="G184" s="185">
        <v>224</v>
      </c>
      <c r="H184" s="328">
        <v>48.630905953768135</v>
      </c>
      <c r="I184" s="329">
        <v>88.623514389193986</v>
      </c>
      <c r="K184" s="185">
        <v>43</v>
      </c>
      <c r="L184" s="328">
        <v>47.252747252747248</v>
      </c>
      <c r="M184" s="329">
        <v>86.445376273362285</v>
      </c>
    </row>
    <row r="185" spans="1:13" ht="12.75" customHeight="1">
      <c r="A185" s="147"/>
      <c r="B185" s="8" t="s">
        <v>23</v>
      </c>
      <c r="C185" s="185">
        <v>840</v>
      </c>
      <c r="D185" s="328">
        <v>53.783623185654719</v>
      </c>
      <c r="E185" s="329">
        <v>103.53040953225259</v>
      </c>
      <c r="F185" s="172"/>
      <c r="G185" s="185">
        <v>254</v>
      </c>
      <c r="H185" s="328">
        <v>58.546072730322685</v>
      </c>
      <c r="I185" s="329">
        <v>106.69261896908004</v>
      </c>
      <c r="K185" s="185">
        <v>43</v>
      </c>
      <c r="L185" s="328">
        <v>44.791666666666664</v>
      </c>
      <c r="M185" s="329">
        <v>81.943012925791336</v>
      </c>
    </row>
    <row r="186" spans="1:13" ht="12.75" customHeight="1">
      <c r="A186" s="147"/>
      <c r="B186" s="8" t="s">
        <v>24</v>
      </c>
      <c r="C186" s="185">
        <v>546</v>
      </c>
      <c r="D186" s="328">
        <v>72.746272865373683</v>
      </c>
      <c r="E186" s="329">
        <v>140.03242949437322</v>
      </c>
      <c r="F186" s="172"/>
      <c r="G186" s="185">
        <v>139</v>
      </c>
      <c r="H186" s="328">
        <v>77.562243333632381</v>
      </c>
      <c r="I186" s="329">
        <v>141.34712182148272</v>
      </c>
      <c r="K186" s="185">
        <v>12</v>
      </c>
      <c r="L186" s="328">
        <v>63.157894736842103</v>
      </c>
      <c r="M186" s="329">
        <v>115.54265714872902</v>
      </c>
    </row>
    <row r="187" spans="1:13" ht="12.75" customHeight="1">
      <c r="A187" s="147"/>
      <c r="B187" s="8" t="s">
        <v>41</v>
      </c>
      <c r="C187" s="185">
        <v>435</v>
      </c>
      <c r="D187" s="328">
        <v>75.5790728550257</v>
      </c>
      <c r="E187" s="329">
        <v>145.4854080346858</v>
      </c>
      <c r="F187" s="172"/>
      <c r="G187" s="185">
        <v>149</v>
      </c>
      <c r="H187" s="328">
        <v>78.343479196478</v>
      </c>
      <c r="I187" s="329">
        <v>142.77082278642206</v>
      </c>
      <c r="K187" s="185">
        <v>22</v>
      </c>
      <c r="L187" s="328">
        <v>70.967741935483858</v>
      </c>
      <c r="M187" s="329">
        <v>129.83019002195894</v>
      </c>
    </row>
    <row r="188" spans="1:13" ht="12.75" customHeight="1">
      <c r="A188" s="23"/>
      <c r="B188" s="6" t="s">
        <v>25</v>
      </c>
      <c r="C188" s="175"/>
      <c r="D188" s="175">
        <v>1.7802588542488951</v>
      </c>
      <c r="E188" s="175"/>
      <c r="F188" s="172"/>
      <c r="G188" s="175"/>
      <c r="H188" s="175">
        <v>1.7093026188577629</v>
      </c>
      <c r="I188" s="175"/>
      <c r="K188" s="175"/>
      <c r="L188" s="175">
        <v>1.3749999999999998</v>
      </c>
      <c r="M188" s="175"/>
    </row>
    <row r="189" spans="1:13" s="176" customFormat="1" ht="12.75" customHeight="1">
      <c r="A189" s="43"/>
      <c r="B189" s="8"/>
      <c r="C189" s="187"/>
      <c r="D189" s="187"/>
      <c r="E189" s="188"/>
      <c r="F189" s="184"/>
      <c r="G189" s="187"/>
      <c r="H189" s="187"/>
      <c r="I189" s="188"/>
      <c r="K189" s="187"/>
      <c r="L189" s="187"/>
      <c r="M189" s="188"/>
    </row>
    <row r="190" spans="1:13" s="176" customFormat="1" ht="12.75" customHeight="1">
      <c r="A190" s="147"/>
      <c r="B190" s="24"/>
      <c r="C190" s="187"/>
      <c r="D190" s="187"/>
      <c r="E190" s="188"/>
      <c r="F190" s="184"/>
      <c r="G190" s="187"/>
      <c r="H190" s="187"/>
      <c r="I190" s="188"/>
      <c r="K190" s="187"/>
      <c r="L190" s="187"/>
      <c r="M190" s="188"/>
    </row>
    <row r="191" spans="1:13" ht="12.75" customHeight="1">
      <c r="A191" s="52" t="s">
        <v>87</v>
      </c>
      <c r="B191" s="8" t="s">
        <v>40</v>
      </c>
      <c r="C191" s="185">
        <v>1073</v>
      </c>
      <c r="D191" s="328">
        <v>40.853139234616627</v>
      </c>
      <c r="E191" s="329">
        <v>78.63996482792011</v>
      </c>
      <c r="F191" s="172"/>
      <c r="G191" s="185">
        <v>396</v>
      </c>
      <c r="H191" s="328">
        <v>47.524202365942564</v>
      </c>
      <c r="I191" s="329">
        <v>86.606690737307389</v>
      </c>
      <c r="K191" s="185">
        <v>106</v>
      </c>
      <c r="L191" s="328">
        <v>50.476190476190474</v>
      </c>
      <c r="M191" s="329">
        <v>92.342425197436611</v>
      </c>
    </row>
    <row r="192" spans="1:13" ht="12.75" customHeight="1">
      <c r="A192" s="147"/>
      <c r="B192" s="8" t="s">
        <v>22</v>
      </c>
      <c r="C192" s="185">
        <v>1500</v>
      </c>
      <c r="D192" s="328">
        <v>42.346838731183752</v>
      </c>
      <c r="E192" s="329">
        <v>81.515251233670483</v>
      </c>
      <c r="F192" s="172"/>
      <c r="G192" s="185">
        <v>449</v>
      </c>
      <c r="H192" s="328">
        <v>46.889376233463977</v>
      </c>
      <c r="I192" s="329">
        <v>85.449802503725294</v>
      </c>
      <c r="K192" s="185">
        <v>74</v>
      </c>
      <c r="L192" s="328">
        <v>48.366013071895424</v>
      </c>
      <c r="M192" s="329">
        <v>88.482013045268531</v>
      </c>
    </row>
    <row r="193" spans="1:13" ht="12.75" customHeight="1">
      <c r="A193" s="147"/>
      <c r="B193" s="8" t="s">
        <v>23</v>
      </c>
      <c r="C193" s="185">
        <v>1844</v>
      </c>
      <c r="D193" s="328">
        <v>46.536797923105418</v>
      </c>
      <c r="E193" s="329">
        <v>89.580683894569717</v>
      </c>
      <c r="F193" s="172"/>
      <c r="G193" s="185">
        <v>605</v>
      </c>
      <c r="H193" s="328">
        <v>49.421888678462842</v>
      </c>
      <c r="I193" s="329">
        <v>90.064977744826862</v>
      </c>
      <c r="K193" s="185">
        <v>127</v>
      </c>
      <c r="L193" s="328">
        <v>49.416342412451364</v>
      </c>
      <c r="M193" s="329">
        <v>90.403512224346031</v>
      </c>
    </row>
    <row r="194" spans="1:13" ht="12.75" customHeight="1">
      <c r="A194" s="147"/>
      <c r="B194" s="8" t="s">
        <v>24</v>
      </c>
      <c r="C194" s="185">
        <v>1913</v>
      </c>
      <c r="D194" s="328">
        <v>48.968114145325693</v>
      </c>
      <c r="E194" s="329">
        <v>94.260829062922966</v>
      </c>
      <c r="F194" s="172"/>
      <c r="G194" s="185">
        <v>593</v>
      </c>
      <c r="H194" s="328">
        <v>50.646338779199667</v>
      </c>
      <c r="I194" s="329">
        <v>92.296379134401263</v>
      </c>
      <c r="K194" s="185">
        <v>130</v>
      </c>
      <c r="L194" s="328">
        <v>55.084745762711862</v>
      </c>
      <c r="M194" s="329">
        <v>100.77343331827709</v>
      </c>
    </row>
    <row r="195" spans="1:13" ht="12.75" customHeight="1">
      <c r="A195" s="147"/>
      <c r="B195" s="8" t="s">
        <v>41</v>
      </c>
      <c r="C195" s="185">
        <v>1203</v>
      </c>
      <c r="D195" s="328">
        <v>70.574376415496943</v>
      </c>
      <c r="E195" s="329">
        <v>135.85165260358616</v>
      </c>
      <c r="F195" s="172"/>
      <c r="G195" s="185">
        <v>357</v>
      </c>
      <c r="H195" s="328">
        <v>75.398538959693894</v>
      </c>
      <c r="I195" s="329">
        <v>137.40405142300003</v>
      </c>
      <c r="K195" s="185">
        <v>34</v>
      </c>
      <c r="L195" s="328">
        <v>49.275362318840571</v>
      </c>
      <c r="M195" s="329">
        <v>90.145599659515625</v>
      </c>
    </row>
    <row r="196" spans="1:13" ht="12.75" customHeight="1">
      <c r="A196" s="23"/>
      <c r="B196" s="6" t="s">
        <v>25</v>
      </c>
      <c r="C196" s="175"/>
      <c r="D196" s="175">
        <v>1.7275141577295541</v>
      </c>
      <c r="E196" s="175"/>
      <c r="F196" s="172"/>
      <c r="G196" s="175"/>
      <c r="H196" s="175">
        <v>1.5865292883637541</v>
      </c>
      <c r="I196" s="175"/>
      <c r="K196" s="175"/>
      <c r="L196" s="175">
        <v>0.97621000820344528</v>
      </c>
      <c r="M196" s="175"/>
    </row>
    <row r="197" spans="1:13" s="176" customFormat="1" ht="12.75" customHeight="1">
      <c r="A197" s="23"/>
      <c r="B197" s="6"/>
      <c r="F197" s="184"/>
    </row>
    <row r="198" spans="1:13" ht="12.75" customHeight="1">
      <c r="A198" s="59" t="s">
        <v>91</v>
      </c>
      <c r="B198" s="90"/>
      <c r="C198" s="171"/>
      <c r="D198" s="171"/>
      <c r="E198" s="171"/>
      <c r="F198" s="172"/>
      <c r="G198" s="171"/>
      <c r="H198" s="171"/>
      <c r="K198" s="171"/>
      <c r="L198" s="171"/>
      <c r="M198" s="171"/>
    </row>
    <row r="199" spans="1:13" ht="12.75" customHeight="1">
      <c r="A199" s="52" t="s">
        <v>88</v>
      </c>
      <c r="B199" s="8" t="s">
        <v>40</v>
      </c>
      <c r="C199" s="185">
        <v>2297</v>
      </c>
      <c r="D199" s="328">
        <v>27.113506226169552</v>
      </c>
      <c r="E199" s="329">
        <v>52.191954301050558</v>
      </c>
      <c r="F199" s="172"/>
      <c r="G199" s="185">
        <v>1081</v>
      </c>
      <c r="H199" s="328">
        <v>33.416083263668902</v>
      </c>
      <c r="I199" s="329">
        <v>60.896474738998748</v>
      </c>
      <c r="K199" s="185">
        <v>321</v>
      </c>
      <c r="L199" s="328">
        <v>33.058702368692074</v>
      </c>
      <c r="M199" s="329">
        <v>60.478429964821359</v>
      </c>
    </row>
    <row r="200" spans="1:13" ht="12.75" customHeight="1">
      <c r="A200" s="7"/>
      <c r="B200" s="8" t="s">
        <v>22</v>
      </c>
      <c r="C200" s="185">
        <v>3595</v>
      </c>
      <c r="D200" s="328">
        <v>32.067829666995848</v>
      </c>
      <c r="E200" s="329">
        <v>61.728744580378425</v>
      </c>
      <c r="F200" s="172"/>
      <c r="G200" s="185">
        <v>1866</v>
      </c>
      <c r="H200" s="328">
        <v>36.973081809048153</v>
      </c>
      <c r="I200" s="329">
        <v>67.378642931967306</v>
      </c>
      <c r="K200" s="185">
        <v>599</v>
      </c>
      <c r="L200" s="328">
        <v>37.815656565656568</v>
      </c>
      <c r="M200" s="329">
        <v>69.180922822479232</v>
      </c>
    </row>
    <row r="201" spans="1:13" ht="12.75" customHeight="1">
      <c r="A201" s="7"/>
      <c r="B201" s="8" t="s">
        <v>23</v>
      </c>
      <c r="C201" s="185">
        <v>3634</v>
      </c>
      <c r="D201" s="328">
        <v>42.800091160414276</v>
      </c>
      <c r="E201" s="329">
        <v>82.387736329323928</v>
      </c>
      <c r="F201" s="172"/>
      <c r="G201" s="185">
        <v>1565</v>
      </c>
      <c r="H201" s="328">
        <v>47.351173171773524</v>
      </c>
      <c r="I201" s="329">
        <v>86.291367488059919</v>
      </c>
      <c r="K201" s="185">
        <v>448</v>
      </c>
      <c r="L201" s="328">
        <v>47.058823529411768</v>
      </c>
      <c r="M201" s="329">
        <v>86.090607287288307</v>
      </c>
    </row>
    <row r="202" spans="1:13" ht="12.75" customHeight="1">
      <c r="A202" s="7"/>
      <c r="B202" s="8" t="s">
        <v>24</v>
      </c>
      <c r="C202" s="185">
        <v>4204</v>
      </c>
      <c r="D202" s="328">
        <v>39.941562377983786</v>
      </c>
      <c r="E202" s="329">
        <v>76.885231329183</v>
      </c>
      <c r="F202" s="172"/>
      <c r="G202" s="185">
        <v>1708</v>
      </c>
      <c r="H202" s="328">
        <v>43.089726868627949</v>
      </c>
      <c r="I202" s="329">
        <v>78.525434685478928</v>
      </c>
      <c r="K202" s="185">
        <v>447</v>
      </c>
      <c r="L202" s="328">
        <v>42.169811320754725</v>
      </c>
      <c r="M202" s="329">
        <v>77.146524148125465</v>
      </c>
    </row>
    <row r="203" spans="1:13" ht="12.75" customHeight="1">
      <c r="A203" s="7"/>
      <c r="B203" s="8" t="s">
        <v>41</v>
      </c>
      <c r="C203" s="185">
        <v>4527</v>
      </c>
      <c r="D203" s="328">
        <v>41.149632305666309</v>
      </c>
      <c r="E203" s="329">
        <v>79.210697092708031</v>
      </c>
      <c r="F203" s="172"/>
      <c r="G203" s="185">
        <v>2123</v>
      </c>
      <c r="H203" s="328">
        <v>43.38927118586075</v>
      </c>
      <c r="I203" s="329">
        <v>79.071315326356142</v>
      </c>
      <c r="K203" s="185">
        <v>672</v>
      </c>
      <c r="L203" s="328">
        <v>42.994241842610371</v>
      </c>
      <c r="M203" s="329">
        <v>78.654758289345935</v>
      </c>
    </row>
    <row r="204" spans="1:13" ht="12.75" customHeight="1">
      <c r="A204" s="6"/>
      <c r="B204" s="6" t="s">
        <v>25</v>
      </c>
      <c r="C204" s="175"/>
      <c r="D204" s="175">
        <v>1.5176802277954482</v>
      </c>
      <c r="E204" s="175"/>
      <c r="F204" s="172"/>
      <c r="G204" s="175"/>
      <c r="H204" s="175">
        <v>1.2984547244360931</v>
      </c>
      <c r="I204" s="175"/>
      <c r="K204" s="175"/>
      <c r="L204" s="175">
        <v>1.3005423311269366</v>
      </c>
      <c r="M204" s="175"/>
    </row>
    <row r="205" spans="1:13" s="176" customFormat="1" ht="12.75" customHeight="1">
      <c r="A205" s="8"/>
      <c r="B205" s="8"/>
      <c r="C205" s="187"/>
      <c r="D205" s="187"/>
      <c r="E205" s="188"/>
      <c r="F205" s="184"/>
      <c r="G205" s="187"/>
      <c r="H205" s="187"/>
      <c r="I205" s="188"/>
      <c r="K205" s="187"/>
      <c r="L205" s="187"/>
      <c r="M205" s="188"/>
    </row>
    <row r="206" spans="1:13" s="176" customFormat="1" ht="12.75" customHeight="1">
      <c r="A206" s="7"/>
      <c r="B206" s="8"/>
      <c r="C206" s="187"/>
      <c r="D206" s="187"/>
      <c r="E206" s="188"/>
      <c r="F206" s="184"/>
      <c r="G206" s="187"/>
      <c r="H206" s="187"/>
      <c r="I206" s="188"/>
      <c r="K206" s="187"/>
      <c r="L206" s="187"/>
      <c r="M206" s="188"/>
    </row>
    <row r="207" spans="1:13" ht="12.75" customHeight="1">
      <c r="A207" s="52" t="s">
        <v>89</v>
      </c>
      <c r="B207" s="8" t="s">
        <v>40</v>
      </c>
      <c r="C207" s="174" t="s">
        <v>90</v>
      </c>
      <c r="D207" s="174"/>
      <c r="E207" s="190"/>
      <c r="F207" s="172"/>
      <c r="G207" s="174" t="s">
        <v>90</v>
      </c>
      <c r="H207" s="174"/>
      <c r="I207" s="190"/>
      <c r="K207" s="174" t="s">
        <v>90</v>
      </c>
      <c r="L207" s="174"/>
      <c r="M207" s="190"/>
    </row>
    <row r="208" spans="1:13" ht="12.75" customHeight="1">
      <c r="A208" s="7"/>
      <c r="B208" s="8" t="s">
        <v>22</v>
      </c>
      <c r="C208" s="185"/>
      <c r="D208" s="185"/>
      <c r="E208" s="186"/>
      <c r="F208" s="172"/>
      <c r="G208" s="185"/>
      <c r="H208" s="185"/>
      <c r="I208" s="186"/>
      <c r="K208" s="185"/>
      <c r="L208" s="185"/>
      <c r="M208" s="186"/>
    </row>
    <row r="209" spans="1:13" ht="12.75" customHeight="1">
      <c r="A209" s="7"/>
      <c r="B209" s="8" t="s">
        <v>23</v>
      </c>
      <c r="C209" s="185"/>
      <c r="D209" s="185"/>
      <c r="E209" s="186"/>
      <c r="F209" s="172"/>
      <c r="G209" s="185"/>
      <c r="H209" s="185"/>
      <c r="I209" s="186"/>
      <c r="K209" s="185"/>
      <c r="L209" s="185"/>
      <c r="M209" s="186"/>
    </row>
    <row r="210" spans="1:13" ht="12.75" customHeight="1">
      <c r="A210" s="7"/>
      <c r="B210" s="8" t="s">
        <v>24</v>
      </c>
      <c r="C210" s="185"/>
      <c r="D210" s="185"/>
      <c r="E210" s="186"/>
      <c r="F210" s="172"/>
      <c r="G210" s="185"/>
      <c r="H210" s="185"/>
      <c r="I210" s="186"/>
      <c r="K210" s="185"/>
      <c r="L210" s="185"/>
      <c r="M210" s="186"/>
    </row>
    <row r="211" spans="1:13" ht="12.75" customHeight="1">
      <c r="A211" s="7"/>
      <c r="B211" s="8" t="s">
        <v>41</v>
      </c>
      <c r="C211" s="185"/>
      <c r="D211" s="185"/>
      <c r="E211" s="186"/>
      <c r="F211" s="172"/>
      <c r="G211" s="185"/>
      <c r="H211" s="185"/>
      <c r="I211" s="186"/>
      <c r="K211" s="185"/>
      <c r="L211" s="185"/>
      <c r="M211" s="186"/>
    </row>
    <row r="212" spans="1:13" ht="12.75" customHeight="1">
      <c r="A212" s="6"/>
      <c r="B212" s="6" t="s">
        <v>25</v>
      </c>
      <c r="C212" s="175"/>
      <c r="D212" s="175"/>
      <c r="E212" s="175"/>
      <c r="F212" s="172"/>
      <c r="G212" s="175"/>
      <c r="H212" s="175"/>
      <c r="I212" s="175"/>
      <c r="K212" s="175"/>
      <c r="L212" s="175"/>
      <c r="M212" s="175"/>
    </row>
    <row r="213" spans="1:13" s="176" customFormat="1" ht="12.75" customHeight="1">
      <c r="A213" s="8"/>
      <c r="B213" s="8"/>
      <c r="C213" s="187"/>
      <c r="D213" s="187"/>
      <c r="E213" s="188"/>
      <c r="F213" s="184"/>
      <c r="G213" s="187"/>
      <c r="H213" s="187"/>
      <c r="I213" s="188"/>
      <c r="K213" s="187"/>
      <c r="L213" s="187"/>
      <c r="M213" s="188"/>
    </row>
    <row r="214" spans="1:13" s="176" customFormat="1" ht="12.75" customHeight="1">
      <c r="A214" s="7"/>
      <c r="B214" s="24"/>
      <c r="C214" s="187"/>
      <c r="D214" s="187"/>
      <c r="E214" s="188"/>
      <c r="F214" s="184"/>
      <c r="G214" s="187"/>
      <c r="H214" s="187"/>
      <c r="I214" s="188"/>
      <c r="K214" s="187"/>
      <c r="L214" s="187"/>
      <c r="M214" s="188"/>
    </row>
    <row r="215" spans="1:13" ht="12.75" customHeight="1">
      <c r="A215" s="52" t="s">
        <v>91</v>
      </c>
      <c r="B215" s="8" t="s">
        <v>40</v>
      </c>
      <c r="C215" s="185">
        <v>2297</v>
      </c>
      <c r="D215" s="328">
        <v>27.113506226169552</v>
      </c>
      <c r="E215" s="329">
        <v>52.191954301050558</v>
      </c>
      <c r="F215" s="172"/>
      <c r="G215" s="185">
        <v>1081</v>
      </c>
      <c r="H215" s="328">
        <v>33.416083263668902</v>
      </c>
      <c r="I215" s="329">
        <v>60.896474738998748</v>
      </c>
      <c r="K215" s="185">
        <v>321</v>
      </c>
      <c r="L215" s="328">
        <v>33.058702368692074</v>
      </c>
      <c r="M215" s="329">
        <v>60.478429964821359</v>
      </c>
    </row>
    <row r="216" spans="1:13" ht="12.75" customHeight="1">
      <c r="A216" s="7"/>
      <c r="B216" s="8" t="s">
        <v>22</v>
      </c>
      <c r="C216" s="185">
        <v>3595</v>
      </c>
      <c r="D216" s="328">
        <v>32.067829666995848</v>
      </c>
      <c r="E216" s="329">
        <v>61.728744580378425</v>
      </c>
      <c r="F216" s="172"/>
      <c r="G216" s="185">
        <v>1866</v>
      </c>
      <c r="H216" s="328">
        <v>36.973081809048153</v>
      </c>
      <c r="I216" s="329">
        <v>67.378642931967306</v>
      </c>
      <c r="K216" s="185">
        <v>599</v>
      </c>
      <c r="L216" s="328">
        <v>37.815656565656568</v>
      </c>
      <c r="M216" s="329">
        <v>69.180922822479232</v>
      </c>
    </row>
    <row r="217" spans="1:13" ht="12.75" customHeight="1">
      <c r="A217" s="7"/>
      <c r="B217" s="8" t="s">
        <v>23</v>
      </c>
      <c r="C217" s="185">
        <v>3634</v>
      </c>
      <c r="D217" s="328">
        <v>42.800091160414276</v>
      </c>
      <c r="E217" s="329">
        <v>82.387736329323928</v>
      </c>
      <c r="F217" s="172"/>
      <c r="G217" s="185">
        <v>1565</v>
      </c>
      <c r="H217" s="328">
        <v>47.351173171773524</v>
      </c>
      <c r="I217" s="329">
        <v>86.291367488059919</v>
      </c>
      <c r="K217" s="185">
        <v>448</v>
      </c>
      <c r="L217" s="328">
        <v>47.058823529411768</v>
      </c>
      <c r="M217" s="329">
        <v>86.090607287288307</v>
      </c>
    </row>
    <row r="218" spans="1:13" ht="12.75" customHeight="1">
      <c r="A218" s="7"/>
      <c r="B218" s="8" t="s">
        <v>24</v>
      </c>
      <c r="C218" s="185">
        <v>4204</v>
      </c>
      <c r="D218" s="328">
        <v>39.941562377983786</v>
      </c>
      <c r="E218" s="329">
        <v>76.885231329183</v>
      </c>
      <c r="F218" s="172"/>
      <c r="G218" s="185">
        <v>1708</v>
      </c>
      <c r="H218" s="328">
        <v>43.089726868627949</v>
      </c>
      <c r="I218" s="329">
        <v>78.525434685478928</v>
      </c>
      <c r="K218" s="185">
        <v>447</v>
      </c>
      <c r="L218" s="328">
        <v>42.169811320754725</v>
      </c>
      <c r="M218" s="329">
        <v>77.146524148125465</v>
      </c>
    </row>
    <row r="219" spans="1:13" ht="12.75" customHeight="1">
      <c r="A219" s="7"/>
      <c r="B219" s="8" t="s">
        <v>41</v>
      </c>
      <c r="C219" s="185">
        <v>4527</v>
      </c>
      <c r="D219" s="328">
        <v>41.149632305666309</v>
      </c>
      <c r="E219" s="329">
        <v>79.210697092708031</v>
      </c>
      <c r="F219" s="172"/>
      <c r="G219" s="185">
        <v>2123</v>
      </c>
      <c r="H219" s="328">
        <v>43.38927118586075</v>
      </c>
      <c r="I219" s="329">
        <v>79.071315326356142</v>
      </c>
      <c r="K219" s="185">
        <v>672</v>
      </c>
      <c r="L219" s="328">
        <v>42.994241842610371</v>
      </c>
      <c r="M219" s="329">
        <v>78.654758289345935</v>
      </c>
    </row>
    <row r="220" spans="1:13" ht="12.75" customHeight="1">
      <c r="A220" s="6"/>
      <c r="B220" s="6" t="s">
        <v>25</v>
      </c>
      <c r="C220" s="175"/>
      <c r="D220" s="175">
        <v>1.5176802277954482</v>
      </c>
      <c r="E220" s="175"/>
      <c r="F220" s="172"/>
      <c r="G220" s="175"/>
      <c r="H220" s="175">
        <v>1.2984547244360931</v>
      </c>
      <c r="I220" s="175"/>
      <c r="K220" s="175"/>
      <c r="L220" s="175">
        <v>1.3005423311269366</v>
      </c>
      <c r="M220" s="175"/>
    </row>
  </sheetData>
  <mergeCells count="7">
    <mergeCell ref="C1:E3"/>
    <mergeCell ref="G1:I3"/>
    <mergeCell ref="K1:M3"/>
    <mergeCell ref="B2:B4"/>
    <mergeCell ref="C4:E4"/>
    <mergeCell ref="G4:I4"/>
    <mergeCell ref="K4:M4"/>
  </mergeCells>
  <hyperlinks>
    <hyperlink ref="B2" location="Notes_on_the_data!A1" display="Link to Notes on the data" xr:uid="{1EFB029B-39A9-4C08-944D-0A08540F0EFC}"/>
    <hyperlink ref="A3" location="Key!A1" display="Link to Key" xr:uid="{1574BBBD-2227-4F68-B400-9C20D0A4CD3B}"/>
    <hyperlink ref="A2" location="Contents!A8" display="BACK TO CONTENTS" xr:uid="{AB78C818-42EB-4E48-BFE1-4020C773A81C}"/>
    <hyperlink ref="B1" r:id="rId1" xr:uid="{7AF4EF87-BA24-4C6E-8F1A-0B4830601FE2}"/>
  </hyperlinks>
  <pageMargins left="0.75" right="0.75" top="1" bottom="1" header="0.5" footer="0.5"/>
  <pageSetup paperSize="9" orientation="landscape"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EA564-6D08-4536-9E66-29D604C53371}">
  <dimension ref="A1:M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6.7109375" style="189" customWidth="1"/>
    <col min="2" max="2" width="44.7109375" style="171" customWidth="1"/>
    <col min="3" max="3" width="11.7109375" style="192" customWidth="1"/>
    <col min="4" max="4" width="13.42578125" style="224" customWidth="1"/>
    <col min="5" max="5" width="11.7109375" style="224" customWidth="1"/>
    <col min="6" max="6" width="1.7109375" style="171" customWidth="1"/>
    <col min="7" max="7" width="14.5703125" style="192" customWidth="1"/>
    <col min="8" max="8" width="12.7109375" style="192" customWidth="1"/>
    <col min="9" max="9" width="13" style="171" customWidth="1"/>
    <col min="10" max="10" width="1.7109375" style="171" customWidth="1"/>
    <col min="11" max="11" width="14.5703125" style="140" customWidth="1"/>
    <col min="12" max="12" width="12.7109375" style="140" customWidth="1"/>
    <col min="13" max="13" width="14.28515625" style="140" customWidth="1"/>
    <col min="14" max="16384" width="9.140625" style="171"/>
  </cols>
  <sheetData>
    <row r="1" spans="1:13" s="217" customFormat="1" ht="39.950000000000003" customHeight="1">
      <c r="A1" s="37" t="s">
        <v>251</v>
      </c>
      <c r="B1" s="33" t="s">
        <v>61</v>
      </c>
      <c r="C1" s="383" t="s">
        <v>537</v>
      </c>
      <c r="D1" s="383"/>
      <c r="E1" s="383"/>
      <c r="F1" s="35"/>
      <c r="G1" s="383" t="s">
        <v>538</v>
      </c>
      <c r="H1" s="383"/>
      <c r="I1" s="383"/>
      <c r="J1" s="35"/>
      <c r="K1" s="383" t="s">
        <v>539</v>
      </c>
      <c r="L1" s="383"/>
      <c r="M1" s="383"/>
    </row>
    <row r="2" spans="1:13" s="162" customFormat="1" ht="18" customHeight="1">
      <c r="A2" s="356" t="s">
        <v>34</v>
      </c>
      <c r="B2" s="378" t="s">
        <v>5</v>
      </c>
      <c r="C2" s="383"/>
      <c r="D2" s="383"/>
      <c r="E2" s="383"/>
      <c r="F2" s="165"/>
      <c r="G2" s="383"/>
      <c r="H2" s="383"/>
      <c r="I2" s="383"/>
      <c r="J2" s="165"/>
      <c r="K2" s="383"/>
      <c r="L2" s="383"/>
      <c r="M2" s="383"/>
    </row>
    <row r="3" spans="1:13" s="162" customFormat="1" ht="18" customHeight="1">
      <c r="A3" s="148" t="s">
        <v>28</v>
      </c>
      <c r="B3" s="379"/>
      <c r="C3" s="394"/>
      <c r="D3" s="394"/>
      <c r="E3" s="394"/>
      <c r="F3" s="165"/>
      <c r="G3" s="394"/>
      <c r="H3" s="394"/>
      <c r="I3" s="394"/>
      <c r="J3" s="165"/>
      <c r="K3" s="394"/>
      <c r="L3" s="394"/>
      <c r="M3" s="394"/>
    </row>
    <row r="4" spans="1:13" s="162" customFormat="1" ht="18" customHeight="1">
      <c r="A4" s="27"/>
      <c r="B4" s="380"/>
      <c r="C4" s="402">
        <v>2016</v>
      </c>
      <c r="D4" s="402"/>
      <c r="E4" s="402"/>
      <c r="F4" s="402"/>
      <c r="G4" s="403">
        <v>2016</v>
      </c>
      <c r="H4" s="403"/>
      <c r="I4" s="403"/>
      <c r="J4" s="198"/>
      <c r="K4" s="403">
        <v>2016</v>
      </c>
      <c r="L4" s="403"/>
      <c r="M4" s="403"/>
    </row>
    <row r="5" spans="1:13" s="162" customFormat="1" ht="38.25" customHeight="1">
      <c r="A5" s="166" t="s">
        <v>20</v>
      </c>
      <c r="B5" s="166" t="s">
        <v>21</v>
      </c>
      <c r="C5" s="167" t="s">
        <v>2</v>
      </c>
      <c r="D5" s="167" t="s">
        <v>439</v>
      </c>
      <c r="E5" s="168" t="s">
        <v>440</v>
      </c>
      <c r="F5" s="169"/>
      <c r="G5" s="167" t="s">
        <v>2</v>
      </c>
      <c r="H5" s="167" t="s">
        <v>439</v>
      </c>
      <c r="I5" s="168" t="s">
        <v>33</v>
      </c>
      <c r="J5" s="169"/>
      <c r="K5" s="167" t="s">
        <v>2</v>
      </c>
      <c r="L5" s="167" t="s">
        <v>439</v>
      </c>
      <c r="M5" s="168" t="s">
        <v>441</v>
      </c>
    </row>
    <row r="6" spans="1:13">
      <c r="A6" s="131" t="s">
        <v>26</v>
      </c>
      <c r="B6" s="90"/>
      <c r="C6" s="138"/>
      <c r="D6" s="138"/>
      <c r="E6" s="139"/>
      <c r="G6" s="220"/>
      <c r="H6" s="220"/>
      <c r="I6" s="221"/>
      <c r="K6" s="138"/>
      <c r="L6" s="139"/>
      <c r="M6" s="222"/>
    </row>
    <row r="7" spans="1:13" s="173" customFormat="1">
      <c r="A7" s="134" t="s">
        <v>55</v>
      </c>
      <c r="B7" s="56" t="s">
        <v>40</v>
      </c>
      <c r="C7" s="138">
        <v>82647</v>
      </c>
      <c r="D7" s="138">
        <v>459491</v>
      </c>
      <c r="E7" s="139">
        <v>17.986641740534633</v>
      </c>
      <c r="F7" s="172"/>
      <c r="G7" s="138">
        <v>2214</v>
      </c>
      <c r="H7" s="138">
        <v>459491</v>
      </c>
      <c r="I7" s="139">
        <v>0.48183751150729831</v>
      </c>
      <c r="K7" s="138">
        <v>343528</v>
      </c>
      <c r="L7" s="138">
        <v>459491</v>
      </c>
      <c r="M7" s="139">
        <v>74.762726582239907</v>
      </c>
    </row>
    <row r="8" spans="1:13" s="173" customFormat="1">
      <c r="A8" s="76"/>
      <c r="B8" s="56" t="s">
        <v>22</v>
      </c>
      <c r="C8" s="138">
        <v>58348</v>
      </c>
      <c r="D8" s="138">
        <v>423056</v>
      </c>
      <c r="E8" s="139">
        <v>13.792027532997997</v>
      </c>
      <c r="F8" s="172"/>
      <c r="G8" s="138">
        <v>1825</v>
      </c>
      <c r="H8" s="138">
        <v>423056</v>
      </c>
      <c r="I8" s="139">
        <v>0.43138497031125905</v>
      </c>
      <c r="K8" s="138">
        <v>333018</v>
      </c>
      <c r="L8" s="138">
        <v>423056</v>
      </c>
      <c r="M8" s="139">
        <v>78.717238379788967</v>
      </c>
    </row>
    <row r="9" spans="1:13">
      <c r="A9" s="76"/>
      <c r="B9" s="56" t="s">
        <v>23</v>
      </c>
      <c r="C9" s="138">
        <v>51969</v>
      </c>
      <c r="D9" s="138">
        <v>430113</v>
      </c>
      <c r="E9" s="139">
        <v>12.082638748421926</v>
      </c>
      <c r="F9" s="172"/>
      <c r="G9" s="138">
        <v>1511</v>
      </c>
      <c r="H9" s="138">
        <v>430113</v>
      </c>
      <c r="I9" s="139">
        <v>0.35130302966894744</v>
      </c>
      <c r="K9" s="138">
        <v>342505</v>
      </c>
      <c r="L9" s="138">
        <v>430113</v>
      </c>
      <c r="M9" s="139">
        <v>79.631399190445308</v>
      </c>
    </row>
    <row r="10" spans="1:13">
      <c r="A10" s="76"/>
      <c r="B10" s="56" t="s">
        <v>24</v>
      </c>
      <c r="C10" s="138">
        <v>44628</v>
      </c>
      <c r="D10" s="138">
        <v>427432</v>
      </c>
      <c r="E10" s="139">
        <v>10.440959029740403</v>
      </c>
      <c r="F10" s="172"/>
      <c r="G10" s="138">
        <v>1479</v>
      </c>
      <c r="H10" s="138">
        <v>427432</v>
      </c>
      <c r="I10" s="139">
        <v>0.34601995171161731</v>
      </c>
      <c r="K10" s="138">
        <v>345505</v>
      </c>
      <c r="L10" s="138">
        <v>427432</v>
      </c>
      <c r="M10" s="139">
        <v>80.83274064646541</v>
      </c>
    </row>
    <row r="11" spans="1:13">
      <c r="A11" s="76"/>
      <c r="B11" s="56" t="s">
        <v>41</v>
      </c>
      <c r="C11" s="138">
        <v>35126</v>
      </c>
      <c r="D11" s="138">
        <v>458301</v>
      </c>
      <c r="E11" s="139">
        <v>7.6643952337001231</v>
      </c>
      <c r="F11" s="172"/>
      <c r="G11" s="138">
        <v>1375</v>
      </c>
      <c r="H11" s="138">
        <v>458301</v>
      </c>
      <c r="I11" s="139">
        <v>0.3000211651294673</v>
      </c>
      <c r="K11" s="138">
        <v>379120</v>
      </c>
      <c r="L11" s="138">
        <v>458301</v>
      </c>
      <c r="M11" s="139">
        <v>82.722926635551744</v>
      </c>
    </row>
    <row r="12" spans="1:13">
      <c r="A12" s="136"/>
      <c r="B12" s="57" t="s">
        <v>25</v>
      </c>
      <c r="C12" s="174"/>
      <c r="D12" s="223"/>
      <c r="E12" s="175">
        <v>0.42611596674145508</v>
      </c>
      <c r="F12" s="172"/>
      <c r="G12" s="174"/>
      <c r="H12" s="223"/>
      <c r="I12" s="175">
        <v>0.62266045703028028</v>
      </c>
      <c r="J12" s="216"/>
      <c r="K12" s="174"/>
      <c r="L12" s="223"/>
      <c r="M12" s="175">
        <v>1.1064728430490764</v>
      </c>
    </row>
    <row r="13" spans="1:13" s="176" customFormat="1">
      <c r="A13" s="120"/>
      <c r="B13" s="56"/>
      <c r="C13" s="177"/>
      <c r="D13" s="177"/>
      <c r="E13" s="178"/>
      <c r="F13" s="184"/>
      <c r="G13" s="177"/>
      <c r="H13" s="177"/>
      <c r="I13" s="178"/>
      <c r="K13" s="177"/>
      <c r="L13" s="177"/>
      <c r="M13" s="178"/>
    </row>
    <row r="14" spans="1:13" s="176" customFormat="1">
      <c r="A14" s="76"/>
      <c r="B14" s="137"/>
      <c r="C14" s="177"/>
      <c r="D14" s="177"/>
      <c r="E14" s="178"/>
      <c r="F14" s="184"/>
      <c r="G14" s="177"/>
      <c r="H14" s="177"/>
      <c r="I14" s="178"/>
      <c r="K14" s="177"/>
      <c r="L14" s="177"/>
      <c r="M14" s="178"/>
    </row>
    <row r="15" spans="1:13">
      <c r="A15" s="134" t="s">
        <v>769</v>
      </c>
      <c r="B15" s="56" t="s">
        <v>40</v>
      </c>
      <c r="C15" s="138">
        <v>33960</v>
      </c>
      <c r="D15" s="138">
        <v>240654</v>
      </c>
      <c r="E15" s="139">
        <v>14.111546037049042</v>
      </c>
      <c r="F15" s="172"/>
      <c r="G15" s="138">
        <v>1014</v>
      </c>
      <c r="H15" s="138">
        <v>240654</v>
      </c>
      <c r="I15" s="139">
        <v>0.42135181630058088</v>
      </c>
      <c r="K15" s="138">
        <v>186602</v>
      </c>
      <c r="L15" s="138">
        <v>240654</v>
      </c>
      <c r="M15" s="139">
        <v>77.539538092032544</v>
      </c>
    </row>
    <row r="16" spans="1:13">
      <c r="A16" s="76"/>
      <c r="B16" s="56" t="s">
        <v>22</v>
      </c>
      <c r="C16" s="138">
        <v>35789</v>
      </c>
      <c r="D16" s="138">
        <v>274429</v>
      </c>
      <c r="E16" s="139">
        <v>13.041260216668062</v>
      </c>
      <c r="F16" s="172"/>
      <c r="G16" s="138">
        <v>868</v>
      </c>
      <c r="H16" s="138">
        <v>274429</v>
      </c>
      <c r="I16" s="139">
        <v>0.31629310313414399</v>
      </c>
      <c r="K16" s="138">
        <v>212501</v>
      </c>
      <c r="L16" s="138">
        <v>274429</v>
      </c>
      <c r="M16" s="139">
        <v>77.433871784687483</v>
      </c>
    </row>
    <row r="17" spans="1:13">
      <c r="A17" s="76"/>
      <c r="B17" s="56" t="s">
        <v>23</v>
      </c>
      <c r="C17" s="138">
        <v>40203</v>
      </c>
      <c r="D17" s="138">
        <v>308492</v>
      </c>
      <c r="E17" s="139">
        <v>13.032104560247914</v>
      </c>
      <c r="F17" s="172"/>
      <c r="G17" s="138">
        <v>829</v>
      </c>
      <c r="H17" s="138">
        <v>308492</v>
      </c>
      <c r="I17" s="139">
        <v>0.26872657961956875</v>
      </c>
      <c r="K17" s="138">
        <v>236481</v>
      </c>
      <c r="L17" s="138">
        <v>308492</v>
      </c>
      <c r="M17" s="139">
        <v>76.6570932147349</v>
      </c>
    </row>
    <row r="18" spans="1:13">
      <c r="A18" s="76"/>
      <c r="B18" s="56" t="s">
        <v>24</v>
      </c>
      <c r="C18" s="138">
        <v>37334</v>
      </c>
      <c r="D18" s="138">
        <v>340022</v>
      </c>
      <c r="E18" s="139">
        <v>10.979877772614714</v>
      </c>
      <c r="F18" s="172"/>
      <c r="G18" s="138">
        <v>807</v>
      </c>
      <c r="H18" s="138">
        <v>340022</v>
      </c>
      <c r="I18" s="139">
        <v>0.23733758403867983</v>
      </c>
      <c r="K18" s="138">
        <v>265999</v>
      </c>
      <c r="L18" s="138">
        <v>340022</v>
      </c>
      <c r="M18" s="139">
        <v>78.229938062831224</v>
      </c>
    </row>
    <row r="19" spans="1:13">
      <c r="A19" s="76"/>
      <c r="B19" s="56" t="s">
        <v>41</v>
      </c>
      <c r="C19" s="138">
        <v>27982</v>
      </c>
      <c r="D19" s="138">
        <v>307497</v>
      </c>
      <c r="E19" s="139">
        <v>9.0999261781415743</v>
      </c>
      <c r="F19" s="172"/>
      <c r="G19" s="138">
        <v>843</v>
      </c>
      <c r="H19" s="138">
        <v>307497</v>
      </c>
      <c r="I19" s="139">
        <v>0.27414901608796183</v>
      </c>
      <c r="K19" s="138">
        <v>245938</v>
      </c>
      <c r="L19" s="138">
        <v>307497</v>
      </c>
      <c r="M19" s="139">
        <v>79.980617697083218</v>
      </c>
    </row>
    <row r="20" spans="1:13">
      <c r="A20" s="136"/>
      <c r="B20" s="57" t="s">
        <v>25</v>
      </c>
      <c r="C20" s="174"/>
      <c r="D20" s="223"/>
      <c r="E20" s="175">
        <v>0.6448567828252304</v>
      </c>
      <c r="F20" s="172"/>
      <c r="G20" s="174"/>
      <c r="H20" s="223"/>
      <c r="I20" s="175">
        <v>0.65064159090367235</v>
      </c>
      <c r="J20" s="216"/>
      <c r="K20" s="174"/>
      <c r="L20" s="223"/>
      <c r="M20" s="175">
        <v>1.0314817403497212</v>
      </c>
    </row>
    <row r="21" spans="1:13" s="176" customFormat="1">
      <c r="A21" s="120"/>
      <c r="B21" s="56"/>
      <c r="C21" s="177"/>
      <c r="D21" s="177"/>
      <c r="E21" s="178"/>
      <c r="F21" s="184"/>
      <c r="G21" s="177"/>
      <c r="H21" s="177"/>
      <c r="I21" s="178"/>
      <c r="K21" s="177"/>
      <c r="L21" s="177"/>
      <c r="M21" s="178"/>
    </row>
    <row r="22" spans="1:13" s="181" customFormat="1">
      <c r="A22" s="76"/>
      <c r="B22" s="137"/>
      <c r="C22" s="177"/>
      <c r="D22" s="177"/>
      <c r="E22" s="178"/>
      <c r="F22" s="184"/>
      <c r="G22" s="177"/>
      <c r="H22" s="177"/>
      <c r="I22" s="178"/>
      <c r="K22" s="177"/>
      <c r="L22" s="177"/>
      <c r="M22" s="178"/>
    </row>
    <row r="23" spans="1:13">
      <c r="A23" s="134" t="s">
        <v>26</v>
      </c>
      <c r="B23" s="56" t="s">
        <v>40</v>
      </c>
      <c r="C23" s="138">
        <v>114832</v>
      </c>
      <c r="D23" s="138">
        <v>683707</v>
      </c>
      <c r="E23" s="139">
        <v>16.795498656588276</v>
      </c>
      <c r="F23" s="172"/>
      <c r="G23" s="138">
        <v>3150</v>
      </c>
      <c r="H23" s="138">
        <v>683707</v>
      </c>
      <c r="I23" s="139">
        <v>0.46072367256734248</v>
      </c>
      <c r="K23" s="138">
        <v>518025</v>
      </c>
      <c r="L23" s="138">
        <v>683707</v>
      </c>
      <c r="M23" s="139">
        <v>75.767104914824628</v>
      </c>
    </row>
    <row r="24" spans="1:13">
      <c r="A24" s="76"/>
      <c r="B24" s="56" t="s">
        <v>22</v>
      </c>
      <c r="C24" s="138">
        <v>84130</v>
      </c>
      <c r="D24" s="138">
        <v>637234</v>
      </c>
      <c r="E24" s="139">
        <v>13.20237149932364</v>
      </c>
      <c r="F24" s="172"/>
      <c r="G24" s="138">
        <v>2587</v>
      </c>
      <c r="H24" s="138">
        <v>637234</v>
      </c>
      <c r="I24" s="139">
        <v>0.40597331592476232</v>
      </c>
      <c r="K24" s="138">
        <v>502257</v>
      </c>
      <c r="L24" s="138">
        <v>637234</v>
      </c>
      <c r="M24" s="139">
        <v>78.818299086363879</v>
      </c>
    </row>
    <row r="25" spans="1:13" s="182" customFormat="1">
      <c r="A25" s="76"/>
      <c r="B25" s="56" t="s">
        <v>23</v>
      </c>
      <c r="C25" s="138">
        <v>86288</v>
      </c>
      <c r="D25" s="138">
        <v>718653</v>
      </c>
      <c r="E25" s="139">
        <v>12.006907366976831</v>
      </c>
      <c r="F25" s="172"/>
      <c r="G25" s="138">
        <v>2445</v>
      </c>
      <c r="H25" s="138">
        <v>718653</v>
      </c>
      <c r="I25" s="139">
        <v>0.34021982792808209</v>
      </c>
      <c r="K25" s="138">
        <v>569007</v>
      </c>
      <c r="L25" s="138">
        <v>718653</v>
      </c>
      <c r="M25" s="139">
        <v>79.17687674023486</v>
      </c>
    </row>
    <row r="26" spans="1:13">
      <c r="A26" s="76"/>
      <c r="B26" s="56" t="s">
        <v>24</v>
      </c>
      <c r="C26" s="138">
        <v>92910</v>
      </c>
      <c r="D26" s="138">
        <v>825397</v>
      </c>
      <c r="E26" s="139">
        <v>11.256401464991999</v>
      </c>
      <c r="F26" s="172"/>
      <c r="G26" s="138">
        <v>2341</v>
      </c>
      <c r="H26" s="138">
        <v>825397</v>
      </c>
      <c r="I26" s="139">
        <v>0.283621093849384</v>
      </c>
      <c r="K26" s="138">
        <v>651148</v>
      </c>
      <c r="L26" s="138">
        <v>825397</v>
      </c>
      <c r="M26" s="139">
        <v>78.889067927312553</v>
      </c>
    </row>
    <row r="27" spans="1:13" s="173" customFormat="1">
      <c r="A27" s="76"/>
      <c r="B27" s="56" t="s">
        <v>41</v>
      </c>
      <c r="C27" s="138">
        <v>69826</v>
      </c>
      <c r="D27" s="138">
        <v>804496</v>
      </c>
      <c r="E27" s="139">
        <v>8.6794713708955662</v>
      </c>
      <c r="F27" s="172"/>
      <c r="G27" s="138">
        <v>2242</v>
      </c>
      <c r="H27" s="138">
        <v>804496</v>
      </c>
      <c r="I27" s="139">
        <v>0.27868379706051988</v>
      </c>
      <c r="K27" s="138">
        <v>650760</v>
      </c>
      <c r="L27" s="138">
        <v>804496</v>
      </c>
      <c r="M27" s="139">
        <v>80.890395974622621</v>
      </c>
    </row>
    <row r="28" spans="1:13">
      <c r="A28" s="136"/>
      <c r="B28" s="57" t="s">
        <v>25</v>
      </c>
      <c r="C28" s="174"/>
      <c r="D28" s="223"/>
      <c r="E28" s="175">
        <v>0.51677366348934917</v>
      </c>
      <c r="F28" s="172"/>
      <c r="G28" s="174"/>
      <c r="H28" s="223"/>
      <c r="I28" s="175">
        <v>0.60488273916462487</v>
      </c>
      <c r="J28" s="216"/>
      <c r="K28" s="174"/>
      <c r="L28" s="223"/>
      <c r="M28" s="175">
        <v>1.0676189365498057</v>
      </c>
    </row>
    <row r="29" spans="1:13" s="176" customFormat="1">
      <c r="A29" s="50"/>
      <c r="B29" s="3"/>
      <c r="C29" s="183"/>
      <c r="D29" s="183"/>
      <c r="F29" s="184"/>
      <c r="G29" s="183"/>
      <c r="H29" s="183"/>
      <c r="K29" s="183"/>
      <c r="L29" s="183"/>
    </row>
    <row r="30" spans="1:13">
      <c r="A30" s="58" t="s">
        <v>92</v>
      </c>
      <c r="B30" s="90"/>
      <c r="C30" s="171"/>
      <c r="D30" s="171"/>
      <c r="E30" s="171"/>
      <c r="F30" s="172"/>
      <c r="G30" s="171"/>
      <c r="H30" s="171"/>
      <c r="K30" s="171"/>
      <c r="L30" s="171"/>
      <c r="M30" s="171"/>
    </row>
    <row r="31" spans="1:13">
      <c r="A31" s="24" t="s">
        <v>68</v>
      </c>
      <c r="B31" s="8" t="s">
        <v>40</v>
      </c>
      <c r="C31" s="185">
        <v>28253</v>
      </c>
      <c r="D31" s="185">
        <v>147084</v>
      </c>
      <c r="E31" s="186">
        <v>19.208751461749749</v>
      </c>
      <c r="F31" s="172"/>
      <c r="G31" s="185">
        <v>705</v>
      </c>
      <c r="H31" s="185">
        <v>147084</v>
      </c>
      <c r="I31" s="186">
        <v>0.47931794076854045</v>
      </c>
      <c r="K31" s="185">
        <v>108430</v>
      </c>
      <c r="L31" s="185">
        <v>147084</v>
      </c>
      <c r="M31" s="186">
        <v>73.719779173805449</v>
      </c>
    </row>
    <row r="32" spans="1:13">
      <c r="A32" s="69"/>
      <c r="B32" s="8" t="s">
        <v>22</v>
      </c>
      <c r="C32" s="185">
        <v>19479</v>
      </c>
      <c r="D32" s="185">
        <v>132218</v>
      </c>
      <c r="E32" s="186">
        <v>14.732487255895565</v>
      </c>
      <c r="F32" s="172"/>
      <c r="G32" s="185">
        <v>570</v>
      </c>
      <c r="H32" s="185">
        <v>132218</v>
      </c>
      <c r="I32" s="186">
        <v>0.43110620339136879</v>
      </c>
      <c r="K32" s="185">
        <v>102637</v>
      </c>
      <c r="L32" s="185">
        <v>132218</v>
      </c>
      <c r="M32" s="186">
        <v>77.627100697333191</v>
      </c>
    </row>
    <row r="33" spans="1:13">
      <c r="A33" s="69"/>
      <c r="B33" s="8" t="s">
        <v>23</v>
      </c>
      <c r="C33" s="185">
        <v>16557</v>
      </c>
      <c r="D33" s="185">
        <v>134804</v>
      </c>
      <c r="E33" s="186">
        <v>12.282276490311862</v>
      </c>
      <c r="F33" s="172"/>
      <c r="G33" s="185">
        <v>484</v>
      </c>
      <c r="H33" s="185">
        <v>134804</v>
      </c>
      <c r="I33" s="186">
        <v>0.35903979110412154</v>
      </c>
      <c r="K33" s="185">
        <v>107365</v>
      </c>
      <c r="L33" s="185">
        <v>134804</v>
      </c>
      <c r="M33" s="186">
        <v>79.645262751847127</v>
      </c>
    </row>
    <row r="34" spans="1:13">
      <c r="A34" s="69"/>
      <c r="B34" s="8" t="s">
        <v>24</v>
      </c>
      <c r="C34" s="185">
        <v>13412</v>
      </c>
      <c r="D34" s="185">
        <v>126425</v>
      </c>
      <c r="E34" s="186">
        <v>10.608661261617559</v>
      </c>
      <c r="F34" s="172"/>
      <c r="G34" s="185">
        <v>450</v>
      </c>
      <c r="H34" s="185">
        <v>126425</v>
      </c>
      <c r="I34" s="186">
        <v>0.35594225825588294</v>
      </c>
      <c r="K34" s="185">
        <v>102000</v>
      </c>
      <c r="L34" s="185">
        <v>126425</v>
      </c>
      <c r="M34" s="186">
        <v>80.680245204666804</v>
      </c>
    </row>
    <row r="35" spans="1:13">
      <c r="A35" s="69"/>
      <c r="B35" s="8" t="s">
        <v>41</v>
      </c>
      <c r="C35" s="185">
        <v>9760</v>
      </c>
      <c r="D35" s="185">
        <v>131997</v>
      </c>
      <c r="E35" s="186">
        <v>7.3941074418357999</v>
      </c>
      <c r="F35" s="172"/>
      <c r="G35" s="185">
        <v>384</v>
      </c>
      <c r="H35" s="185">
        <v>131997</v>
      </c>
      <c r="I35" s="186">
        <v>0.2909157026296052</v>
      </c>
      <c r="K35" s="185">
        <v>110300</v>
      </c>
      <c r="L35" s="185">
        <v>131997</v>
      </c>
      <c r="M35" s="186">
        <v>83.562505208451711</v>
      </c>
    </row>
    <row r="36" spans="1:13">
      <c r="A36" s="9"/>
      <c r="B36" s="6" t="s">
        <v>25</v>
      </c>
      <c r="C36" s="175"/>
      <c r="D36" s="175"/>
      <c r="E36" s="175">
        <v>0.38493430749831054</v>
      </c>
      <c r="F36" s="172"/>
      <c r="G36" s="175"/>
      <c r="H36" s="175"/>
      <c r="I36" s="175">
        <v>0.60693681142656519</v>
      </c>
      <c r="K36" s="175"/>
      <c r="L36" s="175"/>
      <c r="M36" s="175">
        <v>1.1335154031245882</v>
      </c>
    </row>
    <row r="37" spans="1:13" s="176" customFormat="1">
      <c r="A37" s="61"/>
      <c r="B37" s="8"/>
      <c r="C37" s="187"/>
      <c r="D37" s="187"/>
      <c r="E37" s="188"/>
      <c r="F37" s="184"/>
      <c r="G37" s="187"/>
      <c r="H37" s="187"/>
      <c r="I37" s="188"/>
      <c r="K37" s="187"/>
      <c r="L37" s="187"/>
      <c r="M37" s="188"/>
    </row>
    <row r="38" spans="1:13" s="176" customFormat="1">
      <c r="A38" s="69"/>
      <c r="B38" s="24"/>
      <c r="C38" s="187"/>
      <c r="D38" s="187"/>
      <c r="E38" s="188"/>
      <c r="F38" s="184"/>
      <c r="G38" s="187"/>
      <c r="H38" s="187"/>
      <c r="I38" s="188"/>
      <c r="K38" s="187"/>
      <c r="L38" s="187"/>
      <c r="M38" s="188"/>
    </row>
    <row r="39" spans="1:13">
      <c r="A39" s="24" t="s">
        <v>69</v>
      </c>
      <c r="B39" s="8" t="s">
        <v>40</v>
      </c>
      <c r="C39" s="185">
        <v>11683</v>
      </c>
      <c r="D39" s="185">
        <v>89502</v>
      </c>
      <c r="E39" s="186">
        <v>13.053339590176755</v>
      </c>
      <c r="F39" s="172"/>
      <c r="G39" s="185">
        <v>258</v>
      </c>
      <c r="H39" s="185">
        <v>89502</v>
      </c>
      <c r="I39" s="186">
        <v>0.28826171482201512</v>
      </c>
      <c r="K39" s="185">
        <v>70834</v>
      </c>
      <c r="L39" s="185">
        <v>89502</v>
      </c>
      <c r="M39" s="186">
        <v>79.142365533731081</v>
      </c>
    </row>
    <row r="40" spans="1:13">
      <c r="A40" s="69"/>
      <c r="B40" s="8" t="s">
        <v>22</v>
      </c>
      <c r="C40" s="185">
        <v>12836</v>
      </c>
      <c r="D40" s="185">
        <v>108075</v>
      </c>
      <c r="E40" s="186">
        <v>11.876937312051815</v>
      </c>
      <c r="F40" s="172"/>
      <c r="G40" s="185">
        <v>282</v>
      </c>
      <c r="H40" s="185">
        <v>108075</v>
      </c>
      <c r="I40" s="186">
        <v>0.26092990978487163</v>
      </c>
      <c r="K40" s="185">
        <v>84630</v>
      </c>
      <c r="L40" s="185">
        <v>108075</v>
      </c>
      <c r="M40" s="186">
        <v>78.306731436502432</v>
      </c>
    </row>
    <row r="41" spans="1:13">
      <c r="A41" s="69"/>
      <c r="B41" s="8" t="s">
        <v>23</v>
      </c>
      <c r="C41" s="185">
        <v>11104</v>
      </c>
      <c r="D41" s="185">
        <v>108052</v>
      </c>
      <c r="E41" s="186">
        <v>10.276533520897345</v>
      </c>
      <c r="F41" s="172"/>
      <c r="G41" s="185">
        <v>243</v>
      </c>
      <c r="H41" s="185">
        <v>108052</v>
      </c>
      <c r="I41" s="186">
        <v>0.22489171880205827</v>
      </c>
      <c r="K41" s="185">
        <v>85913</v>
      </c>
      <c r="L41" s="185">
        <v>108052</v>
      </c>
      <c r="M41" s="186">
        <v>79.510791100581201</v>
      </c>
    </row>
    <row r="42" spans="1:13">
      <c r="A42" s="69"/>
      <c r="B42" s="8" t="s">
        <v>24</v>
      </c>
      <c r="C42" s="185">
        <v>12840</v>
      </c>
      <c r="D42" s="185">
        <v>122426</v>
      </c>
      <c r="E42" s="186">
        <v>10.48796824204009</v>
      </c>
      <c r="F42" s="172"/>
      <c r="G42" s="185">
        <v>242</v>
      </c>
      <c r="H42" s="185">
        <v>122426</v>
      </c>
      <c r="I42" s="186">
        <v>0.19767042948393315</v>
      </c>
      <c r="K42" s="185">
        <v>95950</v>
      </c>
      <c r="L42" s="185">
        <v>122426</v>
      </c>
      <c r="M42" s="186">
        <v>78.373874830509862</v>
      </c>
    </row>
    <row r="43" spans="1:13">
      <c r="A43" s="69"/>
      <c r="B43" s="8" t="s">
        <v>41</v>
      </c>
      <c r="C43" s="185">
        <v>10477</v>
      </c>
      <c r="D43" s="185">
        <v>115298</v>
      </c>
      <c r="E43" s="186">
        <v>9.0868878905098089</v>
      </c>
      <c r="F43" s="172"/>
      <c r="G43" s="185">
        <v>280</v>
      </c>
      <c r="H43" s="185">
        <v>115298</v>
      </c>
      <c r="I43" s="186">
        <v>0.24284896528994432</v>
      </c>
      <c r="K43" s="185">
        <v>92144</v>
      </c>
      <c r="L43" s="185">
        <v>115298</v>
      </c>
      <c r="M43" s="186">
        <v>79.918125205987963</v>
      </c>
    </row>
    <row r="44" spans="1:13">
      <c r="A44" s="9"/>
      <c r="B44" s="6" t="s">
        <v>25</v>
      </c>
      <c r="C44" s="175"/>
      <c r="D44" s="175"/>
      <c r="E44" s="175">
        <v>0.69613510226517927</v>
      </c>
      <c r="F44" s="172"/>
      <c r="G44" s="175"/>
      <c r="H44" s="175"/>
      <c r="I44" s="175">
        <v>0.84246000354188366</v>
      </c>
      <c r="K44" s="175"/>
      <c r="L44" s="175"/>
      <c r="M44" s="175">
        <v>1.0098020784067447</v>
      </c>
    </row>
    <row r="45" spans="1:13" s="176" customFormat="1">
      <c r="A45" s="61"/>
      <c r="B45" s="8"/>
      <c r="C45" s="187"/>
      <c r="D45" s="187"/>
      <c r="E45" s="188"/>
      <c r="F45" s="184"/>
      <c r="G45" s="187"/>
      <c r="H45" s="187"/>
      <c r="I45" s="188"/>
      <c r="K45" s="187"/>
      <c r="L45" s="187"/>
      <c r="M45" s="188"/>
    </row>
    <row r="46" spans="1:13" s="176" customFormat="1">
      <c r="A46" s="69"/>
      <c r="B46" s="24"/>
      <c r="C46" s="187"/>
      <c r="D46" s="187"/>
      <c r="E46" s="188"/>
      <c r="F46" s="184"/>
      <c r="G46" s="187"/>
      <c r="H46" s="187"/>
      <c r="I46" s="188"/>
      <c r="K46" s="187"/>
      <c r="L46" s="187"/>
      <c r="M46" s="188"/>
    </row>
    <row r="47" spans="1:13">
      <c r="A47" s="24" t="s">
        <v>70</v>
      </c>
      <c r="B47" s="8" t="s">
        <v>40</v>
      </c>
      <c r="C47" s="185">
        <v>39980</v>
      </c>
      <c r="D47" s="185">
        <v>223480</v>
      </c>
      <c r="E47" s="186">
        <v>17.889744048684449</v>
      </c>
      <c r="F47" s="172"/>
      <c r="G47" s="185">
        <v>1023</v>
      </c>
      <c r="H47" s="185">
        <v>223480</v>
      </c>
      <c r="I47" s="186">
        <v>0.45775908358689821</v>
      </c>
      <c r="K47" s="185">
        <v>167687</v>
      </c>
      <c r="L47" s="185">
        <v>223480</v>
      </c>
      <c r="M47" s="186">
        <v>75.034454984786109</v>
      </c>
    </row>
    <row r="48" spans="1:13">
      <c r="A48" s="69"/>
      <c r="B48" s="8" t="s">
        <v>22</v>
      </c>
      <c r="C48" s="185">
        <v>29008</v>
      </c>
      <c r="D48" s="185">
        <v>216981</v>
      </c>
      <c r="E48" s="186">
        <v>13.368912485424991</v>
      </c>
      <c r="F48" s="172"/>
      <c r="G48" s="185">
        <v>797</v>
      </c>
      <c r="H48" s="185">
        <v>216981</v>
      </c>
      <c r="I48" s="186">
        <v>0.36731326706024947</v>
      </c>
      <c r="K48" s="185">
        <v>170549</v>
      </c>
      <c r="L48" s="185">
        <v>216981</v>
      </c>
      <c r="M48" s="186">
        <v>78.600891322281669</v>
      </c>
    </row>
    <row r="49" spans="1:13">
      <c r="A49" s="69"/>
      <c r="B49" s="8" t="s">
        <v>23</v>
      </c>
      <c r="C49" s="185">
        <v>26021</v>
      </c>
      <c r="D49" s="185">
        <v>236137</v>
      </c>
      <c r="E49" s="186">
        <v>11.019450573184212</v>
      </c>
      <c r="F49" s="172"/>
      <c r="G49" s="185">
        <v>732</v>
      </c>
      <c r="H49" s="185">
        <v>236137</v>
      </c>
      <c r="I49" s="186">
        <v>0.30998953997044087</v>
      </c>
      <c r="K49" s="185">
        <v>188861</v>
      </c>
      <c r="L49" s="185">
        <v>236137</v>
      </c>
      <c r="M49" s="186">
        <v>79.97941872726426</v>
      </c>
    </row>
    <row r="50" spans="1:13">
      <c r="A50" s="69"/>
      <c r="B50" s="8" t="s">
        <v>24</v>
      </c>
      <c r="C50" s="185">
        <v>30020</v>
      </c>
      <c r="D50" s="185">
        <v>287182</v>
      </c>
      <c r="E50" s="186">
        <v>10.453301390755689</v>
      </c>
      <c r="F50" s="172"/>
      <c r="G50" s="185">
        <v>674</v>
      </c>
      <c r="H50" s="185">
        <v>287182</v>
      </c>
      <c r="I50" s="186">
        <v>0.23469437499564735</v>
      </c>
      <c r="K50" s="185">
        <v>227709</v>
      </c>
      <c r="L50" s="185">
        <v>287182</v>
      </c>
      <c r="M50" s="186">
        <v>79.290832990925622</v>
      </c>
    </row>
    <row r="51" spans="1:13">
      <c r="A51" s="69"/>
      <c r="B51" s="8" t="s">
        <v>41</v>
      </c>
      <c r="C51" s="185">
        <v>21372</v>
      </c>
      <c r="D51" s="185">
        <v>252101</v>
      </c>
      <c r="E51" s="186">
        <v>8.477554630882068</v>
      </c>
      <c r="F51" s="172"/>
      <c r="G51" s="185">
        <v>672</v>
      </c>
      <c r="H51" s="185">
        <v>252101</v>
      </c>
      <c r="I51" s="186">
        <v>0.26655983117877358</v>
      </c>
      <c r="K51" s="185">
        <v>205397</v>
      </c>
      <c r="L51" s="185">
        <v>252101</v>
      </c>
      <c r="M51" s="186">
        <v>81.474091733075241</v>
      </c>
    </row>
    <row r="52" spans="1:13">
      <c r="A52" s="9"/>
      <c r="B52" s="6" t="s">
        <v>25</v>
      </c>
      <c r="C52" s="175"/>
      <c r="D52" s="175"/>
      <c r="E52" s="175">
        <v>0.47387791618547381</v>
      </c>
      <c r="F52" s="172"/>
      <c r="G52" s="175"/>
      <c r="H52" s="175"/>
      <c r="I52" s="175">
        <v>0.58231467323394248</v>
      </c>
      <c r="K52" s="175"/>
      <c r="L52" s="175"/>
      <c r="M52" s="175">
        <v>1.0858223965189702</v>
      </c>
    </row>
    <row r="53" spans="1:13" s="176" customFormat="1">
      <c r="A53" s="9"/>
      <c r="B53" s="6"/>
      <c r="F53" s="184"/>
    </row>
    <row r="54" spans="1:13">
      <c r="A54" s="59" t="s">
        <v>93</v>
      </c>
      <c r="B54" s="90"/>
      <c r="C54" s="171"/>
      <c r="D54" s="171"/>
      <c r="E54" s="171"/>
      <c r="F54" s="172"/>
      <c r="G54" s="171"/>
      <c r="H54" s="171"/>
      <c r="K54" s="171"/>
      <c r="L54" s="171"/>
      <c r="M54" s="171"/>
    </row>
    <row r="55" spans="1:13">
      <c r="A55" s="24" t="s">
        <v>71</v>
      </c>
      <c r="B55" s="8" t="s">
        <v>40</v>
      </c>
      <c r="C55" s="185">
        <v>25481</v>
      </c>
      <c r="D55" s="185">
        <v>142858</v>
      </c>
      <c r="E55" s="186">
        <v>17.836592980442116</v>
      </c>
      <c r="F55" s="172"/>
      <c r="G55" s="185">
        <v>628</v>
      </c>
      <c r="H55" s="185">
        <v>142858</v>
      </c>
      <c r="I55" s="186">
        <v>0.43959736241582548</v>
      </c>
      <c r="K55" s="185">
        <v>107032</v>
      </c>
      <c r="L55" s="185">
        <v>142858</v>
      </c>
      <c r="M55" s="186">
        <v>74.921950468297197</v>
      </c>
    </row>
    <row r="56" spans="1:13">
      <c r="A56" s="69"/>
      <c r="B56" s="8" t="s">
        <v>22</v>
      </c>
      <c r="C56" s="185">
        <v>16049</v>
      </c>
      <c r="D56" s="185">
        <v>120114</v>
      </c>
      <c r="E56" s="186">
        <v>13.361473267062957</v>
      </c>
      <c r="F56" s="172"/>
      <c r="G56" s="185">
        <v>480</v>
      </c>
      <c r="H56" s="185">
        <v>120114</v>
      </c>
      <c r="I56" s="186">
        <v>0.3996203606573755</v>
      </c>
      <c r="K56" s="185">
        <v>94911</v>
      </c>
      <c r="L56" s="185">
        <v>120114</v>
      </c>
      <c r="M56" s="186">
        <v>79.017433438233681</v>
      </c>
    </row>
    <row r="57" spans="1:13">
      <c r="A57" s="69"/>
      <c r="B57" s="8" t="s">
        <v>23</v>
      </c>
      <c r="C57" s="185">
        <v>14181</v>
      </c>
      <c r="D57" s="185">
        <v>123408</v>
      </c>
      <c r="E57" s="186">
        <v>11.491151302994943</v>
      </c>
      <c r="F57" s="172"/>
      <c r="G57" s="185">
        <v>405</v>
      </c>
      <c r="H57" s="185">
        <v>123408</v>
      </c>
      <c r="I57" s="186">
        <v>0.32817969661610269</v>
      </c>
      <c r="K57" s="185">
        <v>99467</v>
      </c>
      <c r="L57" s="185">
        <v>123408</v>
      </c>
      <c r="M57" s="186">
        <v>80.600123168676262</v>
      </c>
    </row>
    <row r="58" spans="1:13">
      <c r="A58" s="69"/>
      <c r="B58" s="8" t="s">
        <v>24</v>
      </c>
      <c r="C58" s="185">
        <v>12869</v>
      </c>
      <c r="D58" s="185">
        <v>121417</v>
      </c>
      <c r="E58" s="186">
        <v>10.599010023308104</v>
      </c>
      <c r="F58" s="172"/>
      <c r="G58" s="185">
        <v>384</v>
      </c>
      <c r="H58" s="185">
        <v>121417</v>
      </c>
      <c r="I58" s="186">
        <v>0.31626543235296539</v>
      </c>
      <c r="K58" s="185">
        <v>97879</v>
      </c>
      <c r="L58" s="185">
        <v>121417</v>
      </c>
      <c r="M58" s="186">
        <v>80.613917326239331</v>
      </c>
    </row>
    <row r="59" spans="1:13">
      <c r="A59" s="69"/>
      <c r="B59" s="8" t="s">
        <v>41</v>
      </c>
      <c r="C59" s="185">
        <v>9095</v>
      </c>
      <c r="D59" s="185">
        <v>121653</v>
      </c>
      <c r="E59" s="186">
        <v>7.4761822560890394</v>
      </c>
      <c r="F59" s="172"/>
      <c r="G59" s="185">
        <v>340</v>
      </c>
      <c r="H59" s="185">
        <v>121653</v>
      </c>
      <c r="I59" s="186">
        <v>0.27948344882575848</v>
      </c>
      <c r="K59" s="185">
        <v>100864</v>
      </c>
      <c r="L59" s="185">
        <v>121653</v>
      </c>
      <c r="M59" s="186">
        <v>82.911231124592078</v>
      </c>
    </row>
    <row r="60" spans="1:13">
      <c r="A60" s="9"/>
      <c r="B60" s="6" t="s">
        <v>25</v>
      </c>
      <c r="C60" s="175"/>
      <c r="D60" s="175"/>
      <c r="E60" s="175">
        <v>0.41914855960926495</v>
      </c>
      <c r="F60" s="172"/>
      <c r="G60" s="175"/>
      <c r="H60" s="175"/>
      <c r="I60" s="175">
        <v>0.63577144159793331</v>
      </c>
      <c r="K60" s="175"/>
      <c r="L60" s="175"/>
      <c r="M60" s="175">
        <v>1.1066347126090303</v>
      </c>
    </row>
    <row r="61" spans="1:13" s="176" customFormat="1">
      <c r="A61" s="61"/>
      <c r="B61" s="8"/>
      <c r="C61" s="187"/>
      <c r="D61" s="187"/>
      <c r="E61" s="188"/>
      <c r="F61" s="184"/>
      <c r="G61" s="187"/>
      <c r="H61" s="187"/>
      <c r="I61" s="188"/>
      <c r="K61" s="187"/>
      <c r="L61" s="187"/>
      <c r="M61" s="188"/>
    </row>
    <row r="62" spans="1:13" s="176" customFormat="1">
      <c r="A62" s="69"/>
      <c r="B62" s="24"/>
      <c r="C62" s="187"/>
      <c r="D62" s="187"/>
      <c r="E62" s="188"/>
      <c r="F62" s="184"/>
      <c r="G62" s="187"/>
      <c r="H62" s="187"/>
      <c r="I62" s="188"/>
      <c r="K62" s="187"/>
      <c r="L62" s="187"/>
      <c r="M62" s="188"/>
    </row>
    <row r="63" spans="1:13">
      <c r="A63" s="24" t="s">
        <v>72</v>
      </c>
      <c r="B63" s="8" t="s">
        <v>40</v>
      </c>
      <c r="C63" s="185">
        <v>7250</v>
      </c>
      <c r="D63" s="185">
        <v>48999</v>
      </c>
      <c r="E63" s="186">
        <v>14.796220331027163</v>
      </c>
      <c r="F63" s="172"/>
      <c r="G63" s="185">
        <v>128</v>
      </c>
      <c r="H63" s="185">
        <v>48999</v>
      </c>
      <c r="I63" s="186">
        <v>0.2612298210167554</v>
      </c>
      <c r="K63" s="185">
        <v>37765</v>
      </c>
      <c r="L63" s="185">
        <v>48999</v>
      </c>
      <c r="M63" s="186">
        <v>77.073001489826325</v>
      </c>
    </row>
    <row r="64" spans="1:13">
      <c r="A64" s="69"/>
      <c r="B64" s="8" t="s">
        <v>22</v>
      </c>
      <c r="C64" s="185">
        <v>8195</v>
      </c>
      <c r="D64" s="185">
        <v>55831</v>
      </c>
      <c r="E64" s="186">
        <v>14.678225358671707</v>
      </c>
      <c r="F64" s="172"/>
      <c r="G64" s="185">
        <v>163</v>
      </c>
      <c r="H64" s="185">
        <v>55831</v>
      </c>
      <c r="I64" s="186">
        <v>0.29195249950744212</v>
      </c>
      <c r="K64" s="185">
        <v>42551</v>
      </c>
      <c r="L64" s="185">
        <v>55831</v>
      </c>
      <c r="M64" s="186">
        <v>76.213931328473421</v>
      </c>
    </row>
    <row r="65" spans="1:13">
      <c r="A65" s="69"/>
      <c r="B65" s="8" t="s">
        <v>23</v>
      </c>
      <c r="C65" s="185">
        <v>7263</v>
      </c>
      <c r="D65" s="185">
        <v>58614</v>
      </c>
      <c r="E65" s="186">
        <v>12.391237588289487</v>
      </c>
      <c r="F65" s="172"/>
      <c r="G65" s="185">
        <v>138</v>
      </c>
      <c r="H65" s="185">
        <v>58614</v>
      </c>
      <c r="I65" s="186">
        <v>0.23543863240863958</v>
      </c>
      <c r="K65" s="185">
        <v>45473</v>
      </c>
      <c r="L65" s="185">
        <v>58614</v>
      </c>
      <c r="M65" s="186">
        <v>77.580441532739613</v>
      </c>
    </row>
    <row r="66" spans="1:13">
      <c r="A66" s="69"/>
      <c r="B66" s="8" t="s">
        <v>24</v>
      </c>
      <c r="C66" s="185">
        <v>7831</v>
      </c>
      <c r="D66" s="185">
        <v>69386</v>
      </c>
      <c r="E66" s="186">
        <v>11.286138414089297</v>
      </c>
      <c r="F66" s="172"/>
      <c r="G66" s="185">
        <v>118</v>
      </c>
      <c r="H66" s="185">
        <v>69386</v>
      </c>
      <c r="I66" s="186">
        <v>0.17006312512610613</v>
      </c>
      <c r="K66" s="185">
        <v>53402</v>
      </c>
      <c r="L66" s="185">
        <v>69386</v>
      </c>
      <c r="M66" s="186">
        <v>76.963652610036604</v>
      </c>
    </row>
    <row r="67" spans="1:13">
      <c r="A67" s="69"/>
      <c r="B67" s="8" t="s">
        <v>41</v>
      </c>
      <c r="C67" s="185">
        <v>5465</v>
      </c>
      <c r="D67" s="185">
        <v>59618</v>
      </c>
      <c r="E67" s="186">
        <v>9.1666946224294676</v>
      </c>
      <c r="F67" s="172"/>
      <c r="G67" s="185">
        <v>157</v>
      </c>
      <c r="H67" s="185">
        <v>59618</v>
      </c>
      <c r="I67" s="186">
        <v>0.26334328558489045</v>
      </c>
      <c r="K67" s="185">
        <v>47746</v>
      </c>
      <c r="L67" s="185">
        <v>59618</v>
      </c>
      <c r="M67" s="186">
        <v>80.086551041631722</v>
      </c>
    </row>
    <row r="68" spans="1:13">
      <c r="A68" s="9"/>
      <c r="B68" s="6" t="s">
        <v>25</v>
      </c>
      <c r="C68" s="175"/>
      <c r="D68" s="175"/>
      <c r="E68" s="175">
        <v>0.61952947559230553</v>
      </c>
      <c r="F68" s="172"/>
      <c r="G68" s="175"/>
      <c r="H68" s="175"/>
      <c r="I68" s="175">
        <v>1.0080904414354726</v>
      </c>
      <c r="K68" s="175"/>
      <c r="L68" s="175"/>
      <c r="M68" s="175">
        <v>1.0390999376377368</v>
      </c>
    </row>
    <row r="69" spans="1:13" s="176" customFormat="1">
      <c r="A69" s="61"/>
      <c r="B69" s="8"/>
      <c r="C69" s="187"/>
      <c r="D69" s="187"/>
      <c r="E69" s="188"/>
      <c r="F69" s="184"/>
      <c r="G69" s="187"/>
      <c r="H69" s="187"/>
      <c r="I69" s="188"/>
      <c r="K69" s="187"/>
      <c r="L69" s="187"/>
      <c r="M69" s="188"/>
    </row>
    <row r="70" spans="1:13" s="176" customFormat="1">
      <c r="A70" s="69"/>
      <c r="B70" s="24"/>
      <c r="C70" s="187"/>
      <c r="D70" s="187"/>
      <c r="E70" s="188"/>
      <c r="F70" s="184"/>
      <c r="G70" s="187"/>
      <c r="H70" s="187"/>
      <c r="I70" s="188"/>
      <c r="K70" s="187"/>
      <c r="L70" s="187"/>
      <c r="M70" s="188"/>
    </row>
    <row r="71" spans="1:13">
      <c r="A71" s="24" t="s">
        <v>73</v>
      </c>
      <c r="B71" s="8" t="s">
        <v>40</v>
      </c>
      <c r="C71" s="185">
        <v>31760</v>
      </c>
      <c r="D71" s="185">
        <v>189072</v>
      </c>
      <c r="E71" s="186">
        <v>16.797833629516798</v>
      </c>
      <c r="F71" s="172"/>
      <c r="G71" s="185">
        <v>791</v>
      </c>
      <c r="H71" s="185">
        <v>189072</v>
      </c>
      <c r="I71" s="186">
        <v>0.41835914360666843</v>
      </c>
      <c r="K71" s="185">
        <v>143737</v>
      </c>
      <c r="L71" s="185">
        <v>189072</v>
      </c>
      <c r="M71" s="186">
        <v>76.022361851569769</v>
      </c>
    </row>
    <row r="72" spans="1:13">
      <c r="A72" s="69"/>
      <c r="B72" s="8" t="s">
        <v>22</v>
      </c>
      <c r="C72" s="185">
        <v>20334</v>
      </c>
      <c r="D72" s="185">
        <v>157729</v>
      </c>
      <c r="E72" s="186">
        <v>12.891732021378441</v>
      </c>
      <c r="F72" s="172"/>
      <c r="G72" s="185">
        <v>584</v>
      </c>
      <c r="H72" s="185">
        <v>157729</v>
      </c>
      <c r="I72" s="186">
        <v>0.37025531132512096</v>
      </c>
      <c r="K72" s="185">
        <v>125241</v>
      </c>
      <c r="L72" s="185">
        <v>157729</v>
      </c>
      <c r="M72" s="186">
        <v>79.402646311077859</v>
      </c>
    </row>
    <row r="73" spans="1:13">
      <c r="A73" s="69"/>
      <c r="B73" s="8" t="s">
        <v>23</v>
      </c>
      <c r="C73" s="185">
        <v>22819</v>
      </c>
      <c r="D73" s="185">
        <v>184965</v>
      </c>
      <c r="E73" s="186">
        <v>12.336928608115048</v>
      </c>
      <c r="F73" s="172"/>
      <c r="G73" s="185">
        <v>553</v>
      </c>
      <c r="H73" s="185">
        <v>184965</v>
      </c>
      <c r="I73" s="186">
        <v>0.29897548184791717</v>
      </c>
      <c r="K73" s="185">
        <v>146100</v>
      </c>
      <c r="L73" s="185">
        <v>184965</v>
      </c>
      <c r="M73" s="186">
        <v>78.987916632876491</v>
      </c>
    </row>
    <row r="74" spans="1:13">
      <c r="A74" s="69"/>
      <c r="B74" s="8" t="s">
        <v>24</v>
      </c>
      <c r="C74" s="185">
        <v>21740</v>
      </c>
      <c r="D74" s="185">
        <v>189847</v>
      </c>
      <c r="E74" s="186">
        <v>11.451326594573525</v>
      </c>
      <c r="F74" s="172"/>
      <c r="G74" s="185">
        <v>505</v>
      </c>
      <c r="H74" s="185">
        <v>189847</v>
      </c>
      <c r="I74" s="186">
        <v>0.26600367664487717</v>
      </c>
      <c r="K74" s="185">
        <v>149782</v>
      </c>
      <c r="L74" s="185">
        <v>189847</v>
      </c>
      <c r="M74" s="186">
        <v>78.89616375291682</v>
      </c>
    </row>
    <row r="75" spans="1:13">
      <c r="A75" s="69"/>
      <c r="B75" s="8" t="s">
        <v>41</v>
      </c>
      <c r="C75" s="185">
        <v>17026</v>
      </c>
      <c r="D75" s="185">
        <v>200285</v>
      </c>
      <c r="E75" s="186">
        <v>8.5008862371121161</v>
      </c>
      <c r="F75" s="172"/>
      <c r="G75" s="185">
        <v>508</v>
      </c>
      <c r="H75" s="185">
        <v>200285</v>
      </c>
      <c r="I75" s="186">
        <v>0.25363856504481114</v>
      </c>
      <c r="K75" s="185">
        <v>162230</v>
      </c>
      <c r="L75" s="185">
        <v>200285</v>
      </c>
      <c r="M75" s="186">
        <v>80.999575604763209</v>
      </c>
    </row>
    <row r="76" spans="1:13">
      <c r="A76" s="9"/>
      <c r="B76" s="6" t="s">
        <v>25</v>
      </c>
      <c r="C76" s="175"/>
      <c r="D76" s="175"/>
      <c r="E76" s="175">
        <v>0.50607039125417563</v>
      </c>
      <c r="F76" s="172"/>
      <c r="G76" s="175"/>
      <c r="H76" s="175"/>
      <c r="I76" s="175">
        <v>0.60626992124086632</v>
      </c>
      <c r="K76" s="175"/>
      <c r="L76" s="175"/>
      <c r="M76" s="175">
        <v>1.0654703909740562</v>
      </c>
    </row>
    <row r="77" spans="1:13" s="176" customFormat="1">
      <c r="A77" s="9"/>
      <c r="B77" s="6"/>
      <c r="F77" s="184"/>
    </row>
    <row r="78" spans="1:13">
      <c r="A78" s="59" t="s">
        <v>94</v>
      </c>
      <c r="B78" s="90"/>
      <c r="C78" s="171"/>
      <c r="D78" s="171"/>
      <c r="E78" s="171"/>
      <c r="F78" s="172"/>
      <c r="G78" s="171"/>
      <c r="H78" s="171"/>
      <c r="K78" s="171"/>
      <c r="L78" s="171"/>
      <c r="M78" s="171"/>
    </row>
    <row r="79" spans="1:13">
      <c r="A79" s="24" t="s">
        <v>65</v>
      </c>
      <c r="B79" s="8" t="s">
        <v>40</v>
      </c>
      <c r="C79" s="185">
        <v>9197</v>
      </c>
      <c r="D79" s="185">
        <v>54936</v>
      </c>
      <c r="E79" s="186">
        <v>16.741298966069611</v>
      </c>
      <c r="F79" s="172"/>
      <c r="G79" s="185">
        <v>274</v>
      </c>
      <c r="H79" s="185">
        <v>54936</v>
      </c>
      <c r="I79" s="186">
        <v>0.4987621960099024</v>
      </c>
      <c r="K79" s="185">
        <v>41645</v>
      </c>
      <c r="L79" s="185">
        <v>54936</v>
      </c>
      <c r="M79" s="186">
        <v>75.80639289354886</v>
      </c>
    </row>
    <row r="80" spans="1:13">
      <c r="A80" s="69"/>
      <c r="B80" s="8" t="s">
        <v>22</v>
      </c>
      <c r="C80" s="185">
        <v>7030</v>
      </c>
      <c r="D80" s="185">
        <v>54783</v>
      </c>
      <c r="E80" s="186">
        <v>12.832448022196665</v>
      </c>
      <c r="F80" s="172"/>
      <c r="G80" s="185">
        <v>212</v>
      </c>
      <c r="H80" s="185">
        <v>54783</v>
      </c>
      <c r="I80" s="186">
        <v>0.38698136283153534</v>
      </c>
      <c r="K80" s="185">
        <v>43407</v>
      </c>
      <c r="L80" s="185">
        <v>54783</v>
      </c>
      <c r="M80" s="186">
        <v>79.234434039756863</v>
      </c>
    </row>
    <row r="81" spans="1:13">
      <c r="A81" s="69"/>
      <c r="B81" s="8" t="s">
        <v>23</v>
      </c>
      <c r="C81" s="185">
        <v>6722</v>
      </c>
      <c r="D81" s="185">
        <v>56196</v>
      </c>
      <c r="E81" s="186">
        <v>11.961705459463307</v>
      </c>
      <c r="F81" s="172"/>
      <c r="G81" s="185">
        <v>190</v>
      </c>
      <c r="H81" s="185">
        <v>56196</v>
      </c>
      <c r="I81" s="186">
        <v>0.33810235603957572</v>
      </c>
      <c r="K81" s="185">
        <v>45266</v>
      </c>
      <c r="L81" s="185">
        <v>56196</v>
      </c>
      <c r="M81" s="186">
        <v>80.550217097302294</v>
      </c>
    </row>
    <row r="82" spans="1:13">
      <c r="A82" s="69"/>
      <c r="B82" s="8" t="s">
        <v>24</v>
      </c>
      <c r="C82" s="185">
        <v>6754</v>
      </c>
      <c r="D82" s="185">
        <v>66762</v>
      </c>
      <c r="E82" s="186">
        <v>10.116533357299062</v>
      </c>
      <c r="F82" s="172"/>
      <c r="G82" s="185">
        <v>223</v>
      </c>
      <c r="H82" s="185">
        <v>66762</v>
      </c>
      <c r="I82" s="186">
        <v>0.33402234804229952</v>
      </c>
      <c r="K82" s="185">
        <v>53824</v>
      </c>
      <c r="L82" s="185">
        <v>66762</v>
      </c>
      <c r="M82" s="186">
        <v>80.620712381294751</v>
      </c>
    </row>
    <row r="83" spans="1:13">
      <c r="A83" s="69"/>
      <c r="B83" s="8" t="s">
        <v>41</v>
      </c>
      <c r="C83" s="185">
        <v>5838</v>
      </c>
      <c r="D83" s="185">
        <v>71367</v>
      </c>
      <c r="E83" s="186">
        <v>8.1802513766867033</v>
      </c>
      <c r="F83" s="172"/>
      <c r="G83" s="185">
        <v>270</v>
      </c>
      <c r="H83" s="185">
        <v>71367</v>
      </c>
      <c r="I83" s="186">
        <v>0.37832611711295139</v>
      </c>
      <c r="K83" s="185">
        <v>57765</v>
      </c>
      <c r="L83" s="185">
        <v>71367</v>
      </c>
      <c r="M83" s="186">
        <v>80.940770944554203</v>
      </c>
    </row>
    <row r="84" spans="1:13">
      <c r="A84" s="9"/>
      <c r="B84" s="6" t="s">
        <v>25</v>
      </c>
      <c r="C84" s="175"/>
      <c r="D84" s="175"/>
      <c r="E84" s="175">
        <v>0.48862704102387811</v>
      </c>
      <c r="F84" s="172"/>
      <c r="G84" s="175"/>
      <c r="H84" s="175"/>
      <c r="I84" s="175">
        <v>0.75853005728894518</v>
      </c>
      <c r="K84" s="175"/>
      <c r="L84" s="175"/>
      <c r="M84" s="175">
        <v>1.0677301459022763</v>
      </c>
    </row>
    <row r="85" spans="1:13" s="176" customFormat="1">
      <c r="A85" s="61"/>
      <c r="B85" s="8"/>
      <c r="C85" s="187"/>
      <c r="D85" s="187"/>
      <c r="E85" s="188"/>
      <c r="F85" s="184"/>
      <c r="G85" s="187"/>
      <c r="H85" s="187"/>
      <c r="I85" s="188"/>
      <c r="K85" s="187"/>
      <c r="L85" s="187"/>
      <c r="M85" s="188"/>
    </row>
    <row r="86" spans="1:13" s="176" customFormat="1">
      <c r="A86" s="69"/>
      <c r="B86" s="24"/>
      <c r="C86" s="187"/>
      <c r="D86" s="187"/>
      <c r="E86" s="188"/>
      <c r="F86" s="184"/>
      <c r="G86" s="187"/>
      <c r="H86" s="187"/>
      <c r="I86" s="188"/>
      <c r="K86" s="187"/>
      <c r="L86" s="187"/>
      <c r="M86" s="188"/>
    </row>
    <row r="87" spans="1:13">
      <c r="A87" s="24" t="s">
        <v>66</v>
      </c>
      <c r="B87" s="8" t="s">
        <v>40</v>
      </c>
      <c r="C87" s="185">
        <v>10155</v>
      </c>
      <c r="D87" s="185">
        <v>71790</v>
      </c>
      <c r="E87" s="186">
        <v>14.145424153781864</v>
      </c>
      <c r="F87" s="172"/>
      <c r="G87" s="185">
        <v>378</v>
      </c>
      <c r="H87" s="185">
        <v>71790</v>
      </c>
      <c r="I87" s="186">
        <v>0.52653572921019642</v>
      </c>
      <c r="K87" s="185">
        <v>55180</v>
      </c>
      <c r="L87" s="185">
        <v>71790</v>
      </c>
      <c r="M87" s="186">
        <v>76.863072851372067</v>
      </c>
    </row>
    <row r="88" spans="1:13">
      <c r="A88" s="69"/>
      <c r="B88" s="8" t="s">
        <v>22</v>
      </c>
      <c r="C88" s="185">
        <v>9220</v>
      </c>
      <c r="D88" s="185">
        <v>76608</v>
      </c>
      <c r="E88" s="186">
        <v>12.035296574770259</v>
      </c>
      <c r="F88" s="172"/>
      <c r="G88" s="185">
        <v>385</v>
      </c>
      <c r="H88" s="185">
        <v>76608</v>
      </c>
      <c r="I88" s="186">
        <v>0.5025584795321637</v>
      </c>
      <c r="K88" s="185">
        <v>60426</v>
      </c>
      <c r="L88" s="185">
        <v>76608</v>
      </c>
      <c r="M88" s="186">
        <v>78.876879699248121</v>
      </c>
    </row>
    <row r="89" spans="1:13">
      <c r="A89" s="69"/>
      <c r="B89" s="8" t="s">
        <v>23</v>
      </c>
      <c r="C89" s="185">
        <v>10725</v>
      </c>
      <c r="D89" s="185">
        <v>77775</v>
      </c>
      <c r="E89" s="186">
        <v>13.789778206364515</v>
      </c>
      <c r="F89" s="172"/>
      <c r="G89" s="185">
        <v>307</v>
      </c>
      <c r="H89" s="185">
        <v>77775</v>
      </c>
      <c r="I89" s="186">
        <v>0.3947283831565413</v>
      </c>
      <c r="K89" s="185">
        <v>59192</v>
      </c>
      <c r="L89" s="185">
        <v>77775</v>
      </c>
      <c r="M89" s="186">
        <v>76.106718097074904</v>
      </c>
    </row>
    <row r="90" spans="1:13">
      <c r="A90" s="69"/>
      <c r="B90" s="8" t="s">
        <v>24</v>
      </c>
      <c r="C90" s="185">
        <v>11241</v>
      </c>
      <c r="D90" s="185">
        <v>88365</v>
      </c>
      <c r="E90" s="186">
        <v>12.721099983024953</v>
      </c>
      <c r="F90" s="172"/>
      <c r="G90" s="185">
        <v>323</v>
      </c>
      <c r="H90" s="185">
        <v>88365</v>
      </c>
      <c r="I90" s="186">
        <v>0.36552933853901431</v>
      </c>
      <c r="K90" s="185">
        <v>67281</v>
      </c>
      <c r="L90" s="185">
        <v>88365</v>
      </c>
      <c r="M90" s="186">
        <v>76.139874384654561</v>
      </c>
    </row>
    <row r="91" spans="1:13">
      <c r="A91" s="69"/>
      <c r="B91" s="8" t="s">
        <v>41</v>
      </c>
      <c r="C91" s="185">
        <v>8489</v>
      </c>
      <c r="D91" s="185">
        <v>96941</v>
      </c>
      <c r="E91" s="186">
        <v>8.7568727370256134</v>
      </c>
      <c r="F91" s="172"/>
      <c r="G91" s="185">
        <v>252</v>
      </c>
      <c r="H91" s="185">
        <v>96941</v>
      </c>
      <c r="I91" s="186">
        <v>0.25995192952414359</v>
      </c>
      <c r="K91" s="185">
        <v>77790</v>
      </c>
      <c r="L91" s="185">
        <v>96941</v>
      </c>
      <c r="M91" s="186">
        <v>80.244684911440984</v>
      </c>
    </row>
    <row r="92" spans="1:13">
      <c r="A92" s="9"/>
      <c r="B92" s="6" t="s">
        <v>25</v>
      </c>
      <c r="C92" s="175"/>
      <c r="D92" s="175"/>
      <c r="E92" s="175">
        <v>0.61906045671203225</v>
      </c>
      <c r="F92" s="172"/>
      <c r="G92" s="175"/>
      <c r="H92" s="175"/>
      <c r="I92" s="175">
        <v>0.49370235504069493</v>
      </c>
      <c r="K92" s="175"/>
      <c r="L92" s="175"/>
      <c r="M92" s="175">
        <v>1.0439952754244921</v>
      </c>
    </row>
    <row r="93" spans="1:13" s="176" customFormat="1">
      <c r="A93" s="61"/>
      <c r="B93" s="8"/>
      <c r="C93" s="187"/>
      <c r="D93" s="187"/>
      <c r="E93" s="188"/>
      <c r="F93" s="184"/>
      <c r="G93" s="187"/>
      <c r="H93" s="187"/>
      <c r="I93" s="188"/>
      <c r="K93" s="187"/>
      <c r="L93" s="187"/>
      <c r="M93" s="188"/>
    </row>
    <row r="94" spans="1:13" s="176" customFormat="1">
      <c r="A94" s="69"/>
      <c r="B94" s="24"/>
      <c r="C94" s="187"/>
      <c r="D94" s="187"/>
      <c r="E94" s="188"/>
      <c r="F94" s="184"/>
      <c r="G94" s="187"/>
      <c r="H94" s="187"/>
      <c r="I94" s="188"/>
      <c r="K94" s="187"/>
      <c r="L94" s="187"/>
      <c r="M94" s="188"/>
    </row>
    <row r="95" spans="1:13">
      <c r="A95" s="24" t="s">
        <v>67</v>
      </c>
      <c r="B95" s="8" t="s">
        <v>40</v>
      </c>
      <c r="C95" s="185">
        <v>18407</v>
      </c>
      <c r="D95" s="185">
        <v>121326</v>
      </c>
      <c r="E95" s="186">
        <v>15.171521355686332</v>
      </c>
      <c r="F95" s="172"/>
      <c r="G95" s="185">
        <v>561</v>
      </c>
      <c r="H95" s="185">
        <v>121326</v>
      </c>
      <c r="I95" s="186">
        <v>0.46239058404628852</v>
      </c>
      <c r="K95" s="185">
        <v>92822</v>
      </c>
      <c r="L95" s="185">
        <v>121326</v>
      </c>
      <c r="M95" s="186">
        <v>76.50627235712048</v>
      </c>
    </row>
    <row r="96" spans="1:13">
      <c r="A96" s="69"/>
      <c r="B96" s="8" t="s">
        <v>22</v>
      </c>
      <c r="C96" s="185">
        <v>15621</v>
      </c>
      <c r="D96" s="185">
        <v>122389</v>
      </c>
      <c r="E96" s="186">
        <v>12.763401939716804</v>
      </c>
      <c r="F96" s="172"/>
      <c r="G96" s="185">
        <v>592</v>
      </c>
      <c r="H96" s="185">
        <v>122389</v>
      </c>
      <c r="I96" s="186">
        <v>0.4837036008137986</v>
      </c>
      <c r="K96" s="185">
        <v>96869</v>
      </c>
      <c r="L96" s="185">
        <v>122389</v>
      </c>
      <c r="M96" s="186">
        <v>79.148452883837592</v>
      </c>
    </row>
    <row r="97" spans="1:13">
      <c r="A97" s="69"/>
      <c r="B97" s="8" t="s">
        <v>23</v>
      </c>
      <c r="C97" s="185">
        <v>16780</v>
      </c>
      <c r="D97" s="185">
        <v>139333</v>
      </c>
      <c r="E97" s="186">
        <v>12.043091012179454</v>
      </c>
      <c r="F97" s="172"/>
      <c r="G97" s="185">
        <v>546</v>
      </c>
      <c r="H97" s="185">
        <v>139333</v>
      </c>
      <c r="I97" s="186">
        <v>0.39186696618891431</v>
      </c>
      <c r="K97" s="185">
        <v>110113</v>
      </c>
      <c r="L97" s="185">
        <v>139333</v>
      </c>
      <c r="M97" s="186">
        <v>79.028657963296567</v>
      </c>
    </row>
    <row r="98" spans="1:13">
      <c r="A98" s="69"/>
      <c r="B98" s="8" t="s">
        <v>24</v>
      </c>
      <c r="C98" s="185">
        <v>19796</v>
      </c>
      <c r="D98" s="185">
        <v>165549</v>
      </c>
      <c r="E98" s="186">
        <v>11.957788932581895</v>
      </c>
      <c r="F98" s="172"/>
      <c r="G98" s="185">
        <v>606</v>
      </c>
      <c r="H98" s="185">
        <v>165549</v>
      </c>
      <c r="I98" s="186">
        <v>0.36605476324230291</v>
      </c>
      <c r="K98" s="185">
        <v>128323</v>
      </c>
      <c r="L98" s="185">
        <v>165549</v>
      </c>
      <c r="M98" s="186">
        <v>77.513606243468701</v>
      </c>
    </row>
    <row r="99" spans="1:13">
      <c r="A99" s="69"/>
      <c r="B99" s="8" t="s">
        <v>41</v>
      </c>
      <c r="C99" s="185">
        <v>14767</v>
      </c>
      <c r="D99" s="185">
        <v>166926</v>
      </c>
      <c r="E99" s="186">
        <v>8.8464349472221215</v>
      </c>
      <c r="F99" s="172"/>
      <c r="G99" s="185">
        <v>509</v>
      </c>
      <c r="H99" s="185">
        <v>166926</v>
      </c>
      <c r="I99" s="186">
        <v>0.3049255358661922</v>
      </c>
      <c r="K99" s="185">
        <v>133649</v>
      </c>
      <c r="L99" s="185">
        <v>166926</v>
      </c>
      <c r="M99" s="186">
        <v>80.064819141415953</v>
      </c>
    </row>
    <row r="100" spans="1:13">
      <c r="A100" s="9"/>
      <c r="B100" s="6" t="s">
        <v>25</v>
      </c>
      <c r="C100" s="175"/>
      <c r="D100" s="175"/>
      <c r="E100" s="175">
        <v>0.5830947826406645</v>
      </c>
      <c r="F100" s="172"/>
      <c r="G100" s="175"/>
      <c r="H100" s="175"/>
      <c r="I100" s="175">
        <v>0.6594544663904035</v>
      </c>
      <c r="K100" s="175"/>
      <c r="L100" s="175"/>
      <c r="M100" s="175">
        <v>1.0465131377422845</v>
      </c>
    </row>
    <row r="101" spans="1:13" s="176" customFormat="1">
      <c r="A101" s="9"/>
      <c r="B101" s="6"/>
      <c r="F101" s="184"/>
    </row>
    <row r="102" spans="1:13">
      <c r="A102" s="59" t="s">
        <v>95</v>
      </c>
      <c r="B102" s="90"/>
      <c r="C102" s="171"/>
      <c r="D102" s="171"/>
      <c r="E102" s="171"/>
      <c r="F102" s="172"/>
      <c r="G102" s="171"/>
      <c r="H102" s="171"/>
      <c r="K102" s="171"/>
      <c r="L102" s="171"/>
      <c r="M102" s="171"/>
    </row>
    <row r="103" spans="1:13">
      <c r="A103" s="24" t="s">
        <v>75</v>
      </c>
      <c r="B103" s="8" t="s">
        <v>40</v>
      </c>
      <c r="C103" s="185">
        <v>7602</v>
      </c>
      <c r="D103" s="185">
        <v>47884</v>
      </c>
      <c r="E103" s="186">
        <v>15.875866677804694</v>
      </c>
      <c r="F103" s="172"/>
      <c r="G103" s="185">
        <v>161</v>
      </c>
      <c r="H103" s="185">
        <v>47884</v>
      </c>
      <c r="I103" s="186">
        <v>0.33622922061648985</v>
      </c>
      <c r="K103" s="185">
        <v>37481</v>
      </c>
      <c r="L103" s="185">
        <v>47884</v>
      </c>
      <c r="M103" s="186">
        <v>78.274580235569289</v>
      </c>
    </row>
    <row r="104" spans="1:13">
      <c r="A104" s="69"/>
      <c r="B104" s="8" t="s">
        <v>22</v>
      </c>
      <c r="C104" s="185">
        <v>5768</v>
      </c>
      <c r="D104" s="185">
        <v>46841</v>
      </c>
      <c r="E104" s="186">
        <v>12.313998420187442</v>
      </c>
      <c r="F104" s="172"/>
      <c r="G104" s="185">
        <v>118</v>
      </c>
      <c r="H104" s="185">
        <v>46841</v>
      </c>
      <c r="I104" s="186">
        <v>0.25191605644627568</v>
      </c>
      <c r="K104" s="185">
        <v>38132</v>
      </c>
      <c r="L104" s="185">
        <v>46841</v>
      </c>
      <c r="M104" s="186">
        <v>81.407314105164275</v>
      </c>
    </row>
    <row r="105" spans="1:13">
      <c r="A105" s="69"/>
      <c r="B105" s="8" t="s">
        <v>23</v>
      </c>
      <c r="C105" s="185">
        <v>4331</v>
      </c>
      <c r="D105" s="185">
        <v>45101</v>
      </c>
      <c r="E105" s="186">
        <v>9.6028912884414979</v>
      </c>
      <c r="F105" s="172"/>
      <c r="G105" s="185">
        <v>107</v>
      </c>
      <c r="H105" s="185">
        <v>45101</v>
      </c>
      <c r="I105" s="186">
        <v>0.23724529389592247</v>
      </c>
      <c r="K105" s="185">
        <v>37472</v>
      </c>
      <c r="L105" s="185">
        <v>45101</v>
      </c>
      <c r="M105" s="186">
        <v>83.084632269794454</v>
      </c>
    </row>
    <row r="106" spans="1:13">
      <c r="A106" s="69"/>
      <c r="B106" s="8" t="s">
        <v>24</v>
      </c>
      <c r="C106" s="185">
        <v>3597</v>
      </c>
      <c r="D106" s="185">
        <v>45017</v>
      </c>
      <c r="E106" s="186">
        <v>7.9903147699757868</v>
      </c>
      <c r="F106" s="172"/>
      <c r="G106" s="185">
        <v>104</v>
      </c>
      <c r="H106" s="185">
        <v>45017</v>
      </c>
      <c r="I106" s="186">
        <v>0.2310238354399449</v>
      </c>
      <c r="K106" s="185">
        <v>38386</v>
      </c>
      <c r="L106" s="185">
        <v>45017</v>
      </c>
      <c r="M106" s="186">
        <v>85.270009107670433</v>
      </c>
    </row>
    <row r="107" spans="1:13">
      <c r="A107" s="69"/>
      <c r="B107" s="8" t="s">
        <v>41</v>
      </c>
      <c r="C107" s="185">
        <v>2571</v>
      </c>
      <c r="D107" s="185">
        <v>38615</v>
      </c>
      <c r="E107" s="186">
        <v>6.6580344425741291</v>
      </c>
      <c r="F107" s="172"/>
      <c r="G107" s="185">
        <v>74</v>
      </c>
      <c r="H107" s="185">
        <v>38615</v>
      </c>
      <c r="I107" s="186">
        <v>0.19163537485433121</v>
      </c>
      <c r="K107" s="185">
        <v>32651</v>
      </c>
      <c r="L107" s="185">
        <v>38615</v>
      </c>
      <c r="M107" s="186">
        <v>84.55522465363201</v>
      </c>
    </row>
    <row r="108" spans="1:13">
      <c r="A108" s="9"/>
      <c r="B108" s="6" t="s">
        <v>25</v>
      </c>
      <c r="C108" s="175"/>
      <c r="D108" s="175"/>
      <c r="E108" s="175">
        <v>0.41938084878745013</v>
      </c>
      <c r="F108" s="172"/>
      <c r="G108" s="175"/>
      <c r="H108" s="175"/>
      <c r="I108" s="175">
        <v>0.56995455214439728</v>
      </c>
      <c r="K108" s="175"/>
      <c r="L108" s="175"/>
      <c r="M108" s="175">
        <v>1.0802386215187736</v>
      </c>
    </row>
    <row r="109" spans="1:13" s="176" customFormat="1">
      <c r="A109" s="61"/>
      <c r="B109" s="8"/>
      <c r="C109" s="187"/>
      <c r="D109" s="187"/>
      <c r="E109" s="188"/>
      <c r="F109" s="184"/>
      <c r="G109" s="187"/>
      <c r="H109" s="187"/>
      <c r="I109" s="188"/>
      <c r="K109" s="187"/>
      <c r="L109" s="187"/>
      <c r="M109" s="188"/>
    </row>
    <row r="110" spans="1:13" s="176" customFormat="1">
      <c r="A110" s="69"/>
      <c r="B110" s="24"/>
      <c r="C110" s="187"/>
      <c r="D110" s="187"/>
      <c r="E110" s="188"/>
      <c r="F110" s="184"/>
      <c r="G110" s="187"/>
      <c r="H110" s="187"/>
      <c r="I110" s="188"/>
      <c r="K110" s="187"/>
      <c r="L110" s="187"/>
      <c r="M110" s="188"/>
    </row>
    <row r="111" spans="1:13">
      <c r="A111" s="24" t="s">
        <v>76</v>
      </c>
      <c r="B111" s="8" t="s">
        <v>40</v>
      </c>
      <c r="C111" s="185">
        <v>2576</v>
      </c>
      <c r="D111" s="185">
        <v>13835</v>
      </c>
      <c r="E111" s="186">
        <v>18.619443440549333</v>
      </c>
      <c r="F111" s="172"/>
      <c r="G111" s="185">
        <v>23</v>
      </c>
      <c r="H111" s="185">
        <v>13835</v>
      </c>
      <c r="I111" s="186">
        <v>0.16624503071919045</v>
      </c>
      <c r="K111" s="185">
        <v>10143</v>
      </c>
      <c r="L111" s="185">
        <v>13835</v>
      </c>
      <c r="M111" s="186">
        <v>73.314058547163</v>
      </c>
    </row>
    <row r="112" spans="1:13">
      <c r="A112" s="69"/>
      <c r="B112" s="8" t="s">
        <v>22</v>
      </c>
      <c r="C112" s="185">
        <v>2603</v>
      </c>
      <c r="D112" s="185">
        <v>18332</v>
      </c>
      <c r="E112" s="186">
        <v>14.199214488326422</v>
      </c>
      <c r="F112" s="172"/>
      <c r="G112" s="185">
        <v>41</v>
      </c>
      <c r="H112" s="185">
        <v>18332</v>
      </c>
      <c r="I112" s="186">
        <v>0.22365262928212962</v>
      </c>
      <c r="K112" s="185">
        <v>14206</v>
      </c>
      <c r="L112" s="185">
        <v>18332</v>
      </c>
      <c r="M112" s="186">
        <v>77.49290857516911</v>
      </c>
    </row>
    <row r="113" spans="1:13">
      <c r="A113" s="69"/>
      <c r="B113" s="8" t="s">
        <v>23</v>
      </c>
      <c r="C113" s="185">
        <v>2192</v>
      </c>
      <c r="D113" s="185">
        <v>18669</v>
      </c>
      <c r="E113" s="186">
        <v>11.741389469173496</v>
      </c>
      <c r="F113" s="172"/>
      <c r="G113" s="185">
        <v>44</v>
      </c>
      <c r="H113" s="185">
        <v>18669</v>
      </c>
      <c r="I113" s="186">
        <v>0.23568482511114683</v>
      </c>
      <c r="K113" s="185">
        <v>14989</v>
      </c>
      <c r="L113" s="185">
        <v>18669</v>
      </c>
      <c r="M113" s="186">
        <v>80.288178263431348</v>
      </c>
    </row>
    <row r="114" spans="1:13">
      <c r="A114" s="69"/>
      <c r="B114" s="8" t="s">
        <v>24</v>
      </c>
      <c r="C114" s="185">
        <v>1986</v>
      </c>
      <c r="D114" s="185">
        <v>16652</v>
      </c>
      <c r="E114" s="186">
        <v>11.926495315877974</v>
      </c>
      <c r="F114" s="172"/>
      <c r="G114" s="185">
        <v>37</v>
      </c>
      <c r="H114" s="185">
        <v>16652</v>
      </c>
      <c r="I114" s="186">
        <v>0.22219553206822001</v>
      </c>
      <c r="K114" s="185">
        <v>13090</v>
      </c>
      <c r="L114" s="185">
        <v>16652</v>
      </c>
      <c r="M114" s="186">
        <v>78.60917607494595</v>
      </c>
    </row>
    <row r="115" spans="1:13">
      <c r="A115" s="69"/>
      <c r="B115" s="8" t="s">
        <v>41</v>
      </c>
      <c r="C115" s="185">
        <v>1078</v>
      </c>
      <c r="D115" s="185">
        <v>15253</v>
      </c>
      <c r="E115" s="186">
        <v>7.0674621385956859</v>
      </c>
      <c r="F115" s="172"/>
      <c r="G115" s="185">
        <v>40</v>
      </c>
      <c r="H115" s="185">
        <v>15253</v>
      </c>
      <c r="I115" s="186">
        <v>0.26224349308332789</v>
      </c>
      <c r="K115" s="185">
        <v>12659</v>
      </c>
      <c r="L115" s="185">
        <v>15253</v>
      </c>
      <c r="M115" s="186">
        <v>82.993509473546183</v>
      </c>
    </row>
    <row r="116" spans="1:13">
      <c r="A116" s="9"/>
      <c r="B116" s="6" t="s">
        <v>25</v>
      </c>
      <c r="C116" s="175"/>
      <c r="D116" s="175"/>
      <c r="E116" s="175">
        <v>0.37957429614701593</v>
      </c>
      <c r="F116" s="172"/>
      <c r="G116" s="175"/>
      <c r="H116" s="175"/>
      <c r="I116" s="175">
        <v>1.5774516203512354</v>
      </c>
      <c r="K116" s="175"/>
      <c r="L116" s="175"/>
      <c r="M116" s="175">
        <v>1.132027214400583</v>
      </c>
    </row>
    <row r="117" spans="1:13" s="176" customFormat="1">
      <c r="A117" s="61"/>
      <c r="B117" s="8"/>
      <c r="C117" s="187"/>
      <c r="D117" s="187"/>
      <c r="E117" s="188"/>
      <c r="F117" s="184"/>
      <c r="G117" s="187"/>
      <c r="H117" s="187"/>
      <c r="I117" s="188"/>
      <c r="K117" s="187"/>
      <c r="L117" s="187"/>
      <c r="M117" s="188"/>
    </row>
    <row r="118" spans="1:13" s="176" customFormat="1">
      <c r="A118" s="69"/>
      <c r="B118" s="24"/>
      <c r="C118" s="187"/>
      <c r="D118" s="187"/>
      <c r="E118" s="188"/>
      <c r="F118" s="184"/>
      <c r="G118" s="187"/>
      <c r="H118" s="187"/>
      <c r="I118" s="188"/>
      <c r="K118" s="187"/>
      <c r="L118" s="187"/>
      <c r="M118" s="188"/>
    </row>
    <row r="119" spans="1:13">
      <c r="A119" s="24" t="s">
        <v>77</v>
      </c>
      <c r="B119" s="8" t="s">
        <v>40</v>
      </c>
      <c r="C119" s="185">
        <v>9074</v>
      </c>
      <c r="D119" s="185">
        <v>59515</v>
      </c>
      <c r="E119" s="186">
        <v>15.246576493321012</v>
      </c>
      <c r="F119" s="172"/>
      <c r="G119" s="185">
        <v>190</v>
      </c>
      <c r="H119" s="185">
        <v>59515</v>
      </c>
      <c r="I119" s="186">
        <v>0.31924724859279174</v>
      </c>
      <c r="K119" s="185">
        <v>46940</v>
      </c>
      <c r="L119" s="185">
        <v>59515</v>
      </c>
      <c r="M119" s="186">
        <v>78.870872889187609</v>
      </c>
    </row>
    <row r="120" spans="1:13">
      <c r="A120" s="69"/>
      <c r="B120" s="8" t="s">
        <v>22</v>
      </c>
      <c r="C120" s="185">
        <v>7865</v>
      </c>
      <c r="D120" s="185">
        <v>62454</v>
      </c>
      <c r="E120" s="186">
        <v>12.593268645723251</v>
      </c>
      <c r="F120" s="172"/>
      <c r="G120" s="185">
        <v>150</v>
      </c>
      <c r="H120" s="185">
        <v>62454</v>
      </c>
      <c r="I120" s="186">
        <v>0.24017677010279564</v>
      </c>
      <c r="K120" s="185">
        <v>50237</v>
      </c>
      <c r="L120" s="185">
        <v>62454</v>
      </c>
      <c r="M120" s="186">
        <v>80.438402664360979</v>
      </c>
    </row>
    <row r="121" spans="1:13">
      <c r="A121" s="69"/>
      <c r="B121" s="8" t="s">
        <v>23</v>
      </c>
      <c r="C121" s="185">
        <v>6493</v>
      </c>
      <c r="D121" s="185">
        <v>59843</v>
      </c>
      <c r="E121" s="186">
        <v>10.850057650853065</v>
      </c>
      <c r="F121" s="172"/>
      <c r="G121" s="185">
        <v>132</v>
      </c>
      <c r="H121" s="185">
        <v>59843</v>
      </c>
      <c r="I121" s="186">
        <v>0.22057717694634293</v>
      </c>
      <c r="K121" s="185">
        <v>49046</v>
      </c>
      <c r="L121" s="185">
        <v>59843</v>
      </c>
      <c r="M121" s="186">
        <v>81.957789549320722</v>
      </c>
    </row>
    <row r="122" spans="1:13">
      <c r="A122" s="69"/>
      <c r="B122" s="8" t="s">
        <v>24</v>
      </c>
      <c r="C122" s="185">
        <v>6789</v>
      </c>
      <c r="D122" s="185">
        <v>69150</v>
      </c>
      <c r="E122" s="186">
        <v>9.8177874186550973</v>
      </c>
      <c r="F122" s="172"/>
      <c r="G122" s="185">
        <v>159</v>
      </c>
      <c r="H122" s="185">
        <v>69150</v>
      </c>
      <c r="I122" s="186">
        <v>0.22993492407809113</v>
      </c>
      <c r="K122" s="185">
        <v>57035</v>
      </c>
      <c r="L122" s="185">
        <v>69150</v>
      </c>
      <c r="M122" s="186">
        <v>82.480115690527839</v>
      </c>
    </row>
    <row r="123" spans="1:13">
      <c r="A123" s="69"/>
      <c r="B123" s="8" t="s">
        <v>41</v>
      </c>
      <c r="C123" s="185">
        <v>4083</v>
      </c>
      <c r="D123" s="185">
        <v>55237</v>
      </c>
      <c r="E123" s="186">
        <v>7.3917844922787257</v>
      </c>
      <c r="F123" s="172"/>
      <c r="G123" s="185">
        <v>118</v>
      </c>
      <c r="H123" s="185">
        <v>55237</v>
      </c>
      <c r="I123" s="186">
        <v>0.21362492532179517</v>
      </c>
      <c r="K123" s="185">
        <v>45951</v>
      </c>
      <c r="L123" s="185">
        <v>55237</v>
      </c>
      <c r="M123" s="186">
        <v>83.188804605608553</v>
      </c>
    </row>
    <row r="124" spans="1:13">
      <c r="A124" s="9"/>
      <c r="B124" s="6" t="s">
        <v>25</v>
      </c>
      <c r="C124" s="175"/>
      <c r="D124" s="175"/>
      <c r="E124" s="175">
        <v>0.4848160172558611</v>
      </c>
      <c r="F124" s="172"/>
      <c r="G124" s="175"/>
      <c r="H124" s="175"/>
      <c r="I124" s="175">
        <v>0.66915197002771787</v>
      </c>
      <c r="K124" s="175"/>
      <c r="L124" s="175"/>
      <c r="M124" s="175">
        <v>1.0547468483388991</v>
      </c>
    </row>
    <row r="125" spans="1:13" s="176" customFormat="1">
      <c r="A125" s="9"/>
      <c r="B125" s="6"/>
      <c r="F125" s="184"/>
    </row>
    <row r="126" spans="1:13">
      <c r="A126" s="59" t="s">
        <v>96</v>
      </c>
      <c r="B126" s="90"/>
      <c r="C126" s="171"/>
      <c r="D126" s="171"/>
      <c r="E126" s="171"/>
      <c r="F126" s="172"/>
      <c r="G126" s="171"/>
      <c r="H126" s="171"/>
      <c r="K126" s="171"/>
      <c r="L126" s="171"/>
      <c r="M126" s="171"/>
    </row>
    <row r="127" spans="1:13">
      <c r="A127" s="52" t="s">
        <v>79</v>
      </c>
      <c r="B127" s="8" t="s">
        <v>40</v>
      </c>
      <c r="C127" s="185">
        <v>10426</v>
      </c>
      <c r="D127" s="185">
        <v>59346</v>
      </c>
      <c r="E127" s="186">
        <v>17.568159606376167</v>
      </c>
      <c r="F127" s="172"/>
      <c r="G127" s="185">
        <v>360</v>
      </c>
      <c r="H127" s="185">
        <v>59346</v>
      </c>
      <c r="I127" s="186">
        <v>0.60661207158022445</v>
      </c>
      <c r="K127" s="185">
        <v>44448</v>
      </c>
      <c r="L127" s="185">
        <v>59346</v>
      </c>
      <c r="M127" s="186">
        <v>74.896370437771708</v>
      </c>
    </row>
    <row r="128" spans="1:13">
      <c r="A128" s="130"/>
      <c r="B128" s="8" t="s">
        <v>22</v>
      </c>
      <c r="C128" s="185">
        <v>7145</v>
      </c>
      <c r="D128" s="185">
        <v>49767</v>
      </c>
      <c r="E128" s="186">
        <v>14.356903168766452</v>
      </c>
      <c r="F128" s="172"/>
      <c r="G128" s="185">
        <v>319</v>
      </c>
      <c r="H128" s="185">
        <v>49767</v>
      </c>
      <c r="I128" s="186">
        <v>0.64098699941728454</v>
      </c>
      <c r="K128" s="185">
        <v>38415</v>
      </c>
      <c r="L128" s="185">
        <v>49767</v>
      </c>
      <c r="M128" s="186">
        <v>77.189704020736642</v>
      </c>
    </row>
    <row r="129" spans="1:13">
      <c r="A129" s="130"/>
      <c r="B129" s="8" t="s">
        <v>23</v>
      </c>
      <c r="C129" s="185">
        <v>6156</v>
      </c>
      <c r="D129" s="185">
        <v>44138</v>
      </c>
      <c r="E129" s="186">
        <v>13.947165707553582</v>
      </c>
      <c r="F129" s="172"/>
      <c r="G129" s="185">
        <v>260</v>
      </c>
      <c r="H129" s="185">
        <v>44138</v>
      </c>
      <c r="I129" s="186">
        <v>0.58906157959128191</v>
      </c>
      <c r="K129" s="185">
        <v>33336</v>
      </c>
      <c r="L129" s="185">
        <v>44138</v>
      </c>
      <c r="M129" s="186">
        <v>75.526756989442205</v>
      </c>
    </row>
    <row r="130" spans="1:13">
      <c r="A130" s="130"/>
      <c r="B130" s="8" t="s">
        <v>24</v>
      </c>
      <c r="C130" s="185">
        <v>6057</v>
      </c>
      <c r="D130" s="185">
        <v>53864</v>
      </c>
      <c r="E130" s="186">
        <v>11.244987375612654</v>
      </c>
      <c r="F130" s="172"/>
      <c r="G130" s="185">
        <v>214</v>
      </c>
      <c r="H130" s="185">
        <v>53864</v>
      </c>
      <c r="I130" s="186">
        <v>0.39729689588593498</v>
      </c>
      <c r="K130" s="185">
        <v>42765</v>
      </c>
      <c r="L130" s="185">
        <v>53864</v>
      </c>
      <c r="M130" s="186">
        <v>79.394400712906574</v>
      </c>
    </row>
    <row r="131" spans="1:13">
      <c r="A131" s="130"/>
      <c r="B131" s="8" t="s">
        <v>41</v>
      </c>
      <c r="C131" s="185">
        <v>5567</v>
      </c>
      <c r="D131" s="185">
        <v>61878</v>
      </c>
      <c r="E131" s="186">
        <v>8.9967355118135686</v>
      </c>
      <c r="F131" s="172"/>
      <c r="G131" s="185">
        <v>279</v>
      </c>
      <c r="H131" s="185">
        <v>61878</v>
      </c>
      <c r="I131" s="186">
        <v>0.45088722971007467</v>
      </c>
      <c r="K131" s="185">
        <v>49494</v>
      </c>
      <c r="L131" s="185">
        <v>61878</v>
      </c>
      <c r="M131" s="186">
        <v>79.986424900610871</v>
      </c>
    </row>
    <row r="132" spans="1:13">
      <c r="A132" s="23"/>
      <c r="B132" s="6" t="s">
        <v>25</v>
      </c>
      <c r="C132" s="175"/>
      <c r="D132" s="175"/>
      <c r="E132" s="175">
        <v>0.51210460932676771</v>
      </c>
      <c r="F132" s="172"/>
      <c r="G132" s="175"/>
      <c r="H132" s="175"/>
      <c r="I132" s="175">
        <v>0.74328759817705803</v>
      </c>
      <c r="K132" s="175"/>
      <c r="L132" s="175"/>
      <c r="M132" s="175">
        <v>1.0679612968303756</v>
      </c>
    </row>
    <row r="133" spans="1:13" s="176" customFormat="1">
      <c r="A133" s="43"/>
      <c r="B133" s="8"/>
      <c r="C133" s="187"/>
      <c r="D133" s="187"/>
      <c r="E133" s="188"/>
      <c r="F133" s="184"/>
      <c r="G133" s="187"/>
      <c r="H133" s="187"/>
      <c r="I133" s="188"/>
      <c r="K133" s="187"/>
      <c r="L133" s="187"/>
      <c r="M133" s="188"/>
    </row>
    <row r="134" spans="1:13" s="176" customFormat="1">
      <c r="A134" s="130"/>
      <c r="B134" s="24"/>
      <c r="C134" s="187"/>
      <c r="D134" s="187"/>
      <c r="E134" s="188"/>
      <c r="F134" s="184"/>
      <c r="G134" s="187"/>
      <c r="H134" s="187"/>
      <c r="I134" s="188"/>
      <c r="K134" s="187"/>
      <c r="L134" s="187"/>
      <c r="M134" s="188"/>
    </row>
    <row r="135" spans="1:13">
      <c r="A135" s="52" t="s">
        <v>80</v>
      </c>
      <c r="B135" s="8" t="s">
        <v>40</v>
      </c>
      <c r="C135" s="185">
        <v>1886</v>
      </c>
      <c r="D135" s="185">
        <v>9420</v>
      </c>
      <c r="E135" s="186">
        <v>20.021231422505309</v>
      </c>
      <c r="F135" s="172"/>
      <c r="G135" s="185">
        <v>54</v>
      </c>
      <c r="H135" s="185">
        <v>9420</v>
      </c>
      <c r="I135" s="186">
        <v>0.57324840764331209</v>
      </c>
      <c r="K135" s="185">
        <v>6569</v>
      </c>
      <c r="L135" s="185">
        <v>9420</v>
      </c>
      <c r="M135" s="186">
        <v>69.734607218683649</v>
      </c>
    </row>
    <row r="136" spans="1:13">
      <c r="A136" s="130"/>
      <c r="B136" s="8" t="s">
        <v>22</v>
      </c>
      <c r="C136" s="185">
        <v>2675</v>
      </c>
      <c r="D136" s="185">
        <v>15823</v>
      </c>
      <c r="E136" s="186">
        <v>16.905770081526892</v>
      </c>
      <c r="F136" s="172"/>
      <c r="G136" s="185">
        <v>72</v>
      </c>
      <c r="H136" s="185">
        <v>15823</v>
      </c>
      <c r="I136" s="186">
        <v>0.45503381154016304</v>
      </c>
      <c r="K136" s="185">
        <v>11650</v>
      </c>
      <c r="L136" s="185">
        <v>15823</v>
      </c>
      <c r="M136" s="186">
        <v>73.626998672818047</v>
      </c>
    </row>
    <row r="137" spans="1:13">
      <c r="A137" s="130"/>
      <c r="B137" s="8" t="s">
        <v>23</v>
      </c>
      <c r="C137" s="185">
        <v>3022</v>
      </c>
      <c r="D137" s="185">
        <v>17725</v>
      </c>
      <c r="E137" s="186">
        <v>17.049365303244006</v>
      </c>
      <c r="F137" s="172"/>
      <c r="G137" s="185">
        <v>66</v>
      </c>
      <c r="H137" s="185">
        <v>17725</v>
      </c>
      <c r="I137" s="186">
        <v>0.37235543018335687</v>
      </c>
      <c r="K137" s="185">
        <v>12604</v>
      </c>
      <c r="L137" s="185">
        <v>17725</v>
      </c>
      <c r="M137" s="186">
        <v>71.108603667136819</v>
      </c>
    </row>
    <row r="138" spans="1:13">
      <c r="A138" s="130"/>
      <c r="B138" s="8" t="s">
        <v>24</v>
      </c>
      <c r="C138" s="185">
        <v>3236</v>
      </c>
      <c r="D138" s="185">
        <v>19841</v>
      </c>
      <c r="E138" s="186">
        <v>16.309661811400638</v>
      </c>
      <c r="F138" s="172"/>
      <c r="G138" s="185">
        <v>63</v>
      </c>
      <c r="H138" s="185">
        <v>19841</v>
      </c>
      <c r="I138" s="186">
        <v>0.3175243183307293</v>
      </c>
      <c r="K138" s="185">
        <v>14360</v>
      </c>
      <c r="L138" s="185">
        <v>19841</v>
      </c>
      <c r="M138" s="186">
        <v>72.375384305226547</v>
      </c>
    </row>
    <row r="139" spans="1:13">
      <c r="A139" s="130"/>
      <c r="B139" s="8" t="s">
        <v>41</v>
      </c>
      <c r="C139" s="185">
        <v>1844</v>
      </c>
      <c r="D139" s="185">
        <v>13632</v>
      </c>
      <c r="E139" s="186">
        <v>13.526995305164318</v>
      </c>
      <c r="F139" s="172"/>
      <c r="G139" s="185">
        <v>77</v>
      </c>
      <c r="H139" s="185">
        <v>13632</v>
      </c>
      <c r="I139" s="186">
        <v>0.56484741784037562</v>
      </c>
      <c r="K139" s="185">
        <v>9906</v>
      </c>
      <c r="L139" s="185">
        <v>13632</v>
      </c>
      <c r="M139" s="186">
        <v>72.667253521126767</v>
      </c>
    </row>
    <row r="140" spans="1:13">
      <c r="A140" s="23"/>
      <c r="B140" s="6" t="s">
        <v>25</v>
      </c>
      <c r="C140" s="175"/>
      <c r="D140" s="175"/>
      <c r="E140" s="175">
        <v>0.67563253326960693</v>
      </c>
      <c r="F140" s="172"/>
      <c r="G140" s="175"/>
      <c r="H140" s="175"/>
      <c r="I140" s="175">
        <v>0.98534494001043305</v>
      </c>
      <c r="K140" s="175"/>
      <c r="L140" s="175"/>
      <c r="M140" s="175">
        <v>1.04205438905315</v>
      </c>
    </row>
    <row r="141" spans="1:13" s="176" customFormat="1">
      <c r="A141" s="43"/>
      <c r="B141" s="8"/>
      <c r="C141" s="187"/>
      <c r="D141" s="187"/>
      <c r="E141" s="188"/>
      <c r="F141" s="184"/>
      <c r="G141" s="187"/>
      <c r="H141" s="187"/>
      <c r="I141" s="188"/>
      <c r="K141" s="187"/>
      <c r="L141" s="187"/>
      <c r="M141" s="188"/>
    </row>
    <row r="142" spans="1:13" s="176" customFormat="1">
      <c r="A142" s="130"/>
      <c r="B142" s="24"/>
      <c r="C142" s="187"/>
      <c r="D142" s="187"/>
      <c r="E142" s="188"/>
      <c r="F142" s="184"/>
      <c r="G142" s="187"/>
      <c r="H142" s="187"/>
      <c r="I142" s="188"/>
      <c r="K142" s="187"/>
      <c r="L142" s="187"/>
      <c r="M142" s="188"/>
    </row>
    <row r="143" spans="1:13">
      <c r="A143" s="52" t="s">
        <v>81</v>
      </c>
      <c r="B143" s="8" t="s">
        <v>40</v>
      </c>
      <c r="C143" s="185">
        <v>12279</v>
      </c>
      <c r="D143" s="185">
        <v>71669</v>
      </c>
      <c r="E143" s="186">
        <v>17.132930555749347</v>
      </c>
      <c r="F143" s="172"/>
      <c r="G143" s="185">
        <v>424</v>
      </c>
      <c r="H143" s="185">
        <v>71669</v>
      </c>
      <c r="I143" s="186">
        <v>0.59160864529992052</v>
      </c>
      <c r="K143" s="185">
        <v>53977</v>
      </c>
      <c r="L143" s="185">
        <v>71669</v>
      </c>
      <c r="M143" s="186">
        <v>75.314292092815577</v>
      </c>
    </row>
    <row r="144" spans="1:13">
      <c r="A144" s="130"/>
      <c r="B144" s="8" t="s">
        <v>22</v>
      </c>
      <c r="C144" s="185">
        <v>8454</v>
      </c>
      <c r="D144" s="185">
        <v>57111</v>
      </c>
      <c r="E144" s="186">
        <v>14.802752534538005</v>
      </c>
      <c r="F144" s="172"/>
      <c r="G144" s="185">
        <v>392</v>
      </c>
      <c r="H144" s="185">
        <v>57111</v>
      </c>
      <c r="I144" s="186">
        <v>0.68638265833202006</v>
      </c>
      <c r="K144" s="185">
        <v>43317</v>
      </c>
      <c r="L144" s="185">
        <v>57111</v>
      </c>
      <c r="M144" s="186">
        <v>75.847034721857426</v>
      </c>
    </row>
    <row r="145" spans="1:13">
      <c r="A145" s="130"/>
      <c r="B145" s="8" t="s">
        <v>23</v>
      </c>
      <c r="C145" s="185">
        <v>9000</v>
      </c>
      <c r="D145" s="185">
        <v>65153</v>
      </c>
      <c r="E145" s="186">
        <v>13.813638665909474</v>
      </c>
      <c r="F145" s="172"/>
      <c r="G145" s="185">
        <v>300</v>
      </c>
      <c r="H145" s="185">
        <v>65153</v>
      </c>
      <c r="I145" s="186">
        <v>0.46045462219698247</v>
      </c>
      <c r="K145" s="185">
        <v>49632</v>
      </c>
      <c r="L145" s="185">
        <v>65153</v>
      </c>
      <c r="M145" s="186">
        <v>76.177612696268781</v>
      </c>
    </row>
    <row r="146" spans="1:13">
      <c r="A146" s="130"/>
      <c r="B146" s="8" t="s">
        <v>24</v>
      </c>
      <c r="C146" s="185">
        <v>9372</v>
      </c>
      <c r="D146" s="185">
        <v>73535</v>
      </c>
      <c r="E146" s="186">
        <v>12.744951383694838</v>
      </c>
      <c r="F146" s="172"/>
      <c r="G146" s="185">
        <v>294</v>
      </c>
      <c r="H146" s="185">
        <v>73535</v>
      </c>
      <c r="I146" s="186">
        <v>0.39980961446930036</v>
      </c>
      <c r="K146" s="185">
        <v>56622</v>
      </c>
      <c r="L146" s="185">
        <v>73535</v>
      </c>
      <c r="M146" s="186">
        <v>77.000067994832392</v>
      </c>
    </row>
    <row r="147" spans="1:13">
      <c r="A147" s="130"/>
      <c r="B147" s="8" t="s">
        <v>41</v>
      </c>
      <c r="C147" s="185">
        <v>8909</v>
      </c>
      <c r="D147" s="185">
        <v>77966</v>
      </c>
      <c r="E147" s="186">
        <v>11.426775774055358</v>
      </c>
      <c r="F147" s="172"/>
      <c r="G147" s="185">
        <v>354</v>
      </c>
      <c r="H147" s="185">
        <v>77966</v>
      </c>
      <c r="I147" s="186">
        <v>0.45404407049226581</v>
      </c>
      <c r="K147" s="185">
        <v>59999</v>
      </c>
      <c r="L147" s="185">
        <v>77966</v>
      </c>
      <c r="M147" s="186">
        <v>76.955339506964577</v>
      </c>
    </row>
    <row r="148" spans="1:13">
      <c r="A148" s="23"/>
      <c r="B148" s="6" t="s">
        <v>25</v>
      </c>
      <c r="C148" s="175"/>
      <c r="D148" s="175"/>
      <c r="E148" s="175">
        <v>0.6669481170704239</v>
      </c>
      <c r="F148" s="172"/>
      <c r="G148" s="175"/>
      <c r="H148" s="175"/>
      <c r="I148" s="175">
        <v>0.76747369075731597</v>
      </c>
      <c r="K148" s="175"/>
      <c r="L148" s="175"/>
      <c r="M148" s="175">
        <v>1.0217893226975647</v>
      </c>
    </row>
    <row r="149" spans="1:13" s="176" customFormat="1">
      <c r="A149" s="23"/>
      <c r="B149" s="6"/>
      <c r="F149" s="184"/>
    </row>
    <row r="150" spans="1:13">
      <c r="A150" s="59" t="s">
        <v>97</v>
      </c>
      <c r="B150" s="90"/>
      <c r="C150" s="171"/>
      <c r="D150" s="171"/>
      <c r="E150" s="171"/>
      <c r="F150" s="172"/>
      <c r="G150" s="171"/>
      <c r="H150" s="171"/>
      <c r="K150" s="171"/>
      <c r="L150" s="171"/>
      <c r="M150" s="171"/>
    </row>
    <row r="151" spans="1:13">
      <c r="A151" s="52" t="s">
        <v>82</v>
      </c>
      <c r="B151" s="8" t="s">
        <v>40</v>
      </c>
      <c r="C151" s="185">
        <v>1010</v>
      </c>
      <c r="D151" s="185">
        <v>7980</v>
      </c>
      <c r="E151" s="186">
        <v>12.656641604010025</v>
      </c>
      <c r="F151" s="172"/>
      <c r="G151" s="185">
        <v>34</v>
      </c>
      <c r="H151" s="185">
        <v>7980</v>
      </c>
      <c r="I151" s="186">
        <v>0.4260651629072682</v>
      </c>
      <c r="K151" s="185">
        <v>6451</v>
      </c>
      <c r="L151" s="185">
        <v>7980</v>
      </c>
      <c r="M151" s="186">
        <v>80.839598997493738</v>
      </c>
    </row>
    <row r="152" spans="1:13">
      <c r="A152" s="130"/>
      <c r="B152" s="8" t="s">
        <v>22</v>
      </c>
      <c r="C152" s="185">
        <v>996</v>
      </c>
      <c r="D152" s="185">
        <v>7640</v>
      </c>
      <c r="E152" s="186">
        <v>13.036649214659684</v>
      </c>
      <c r="F152" s="172"/>
      <c r="G152" s="185">
        <v>26</v>
      </c>
      <c r="H152" s="185">
        <v>7640</v>
      </c>
      <c r="I152" s="186">
        <v>0.34031413612565442</v>
      </c>
      <c r="K152" s="185">
        <v>6188</v>
      </c>
      <c r="L152" s="185">
        <v>7640</v>
      </c>
      <c r="M152" s="186">
        <v>80.994764397905755</v>
      </c>
    </row>
    <row r="153" spans="1:13">
      <c r="A153" s="130"/>
      <c r="B153" s="8" t="s">
        <v>23</v>
      </c>
      <c r="C153" s="185">
        <v>955</v>
      </c>
      <c r="D153" s="185">
        <v>9196</v>
      </c>
      <c r="E153" s="186">
        <v>10.384949978251413</v>
      </c>
      <c r="F153" s="172"/>
      <c r="G153" s="185">
        <v>12</v>
      </c>
      <c r="H153" s="185">
        <v>9196</v>
      </c>
      <c r="I153" s="186">
        <v>0.13049151805132667</v>
      </c>
      <c r="K153" s="185">
        <v>7519</v>
      </c>
      <c r="L153" s="185">
        <v>9196</v>
      </c>
      <c r="M153" s="186">
        <v>81.763810352327098</v>
      </c>
    </row>
    <row r="154" spans="1:13">
      <c r="A154" s="130"/>
      <c r="B154" s="8" t="s">
        <v>24</v>
      </c>
      <c r="C154" s="185">
        <v>667</v>
      </c>
      <c r="D154" s="185">
        <v>7612</v>
      </c>
      <c r="E154" s="186">
        <v>8.7624802942722013</v>
      </c>
      <c r="F154" s="172"/>
      <c r="G154" s="185">
        <v>13</v>
      </c>
      <c r="H154" s="185">
        <v>7612</v>
      </c>
      <c r="I154" s="186">
        <v>0.17078297425118233</v>
      </c>
      <c r="K154" s="185">
        <v>6198</v>
      </c>
      <c r="L154" s="185">
        <v>7612</v>
      </c>
      <c r="M154" s="186">
        <v>81.424067262217548</v>
      </c>
    </row>
    <row r="155" spans="1:13">
      <c r="A155" s="130"/>
      <c r="B155" s="8" t="s">
        <v>41</v>
      </c>
      <c r="C155" s="185">
        <v>484</v>
      </c>
      <c r="D155" s="185">
        <v>7118</v>
      </c>
      <c r="E155" s="186">
        <v>6.7996628266366956</v>
      </c>
      <c r="F155" s="172"/>
      <c r="G155" s="185">
        <v>16</v>
      </c>
      <c r="H155" s="185">
        <v>7118</v>
      </c>
      <c r="I155" s="186">
        <v>0.22478224220286599</v>
      </c>
      <c r="K155" s="185">
        <v>5949</v>
      </c>
      <c r="L155" s="185">
        <v>7118</v>
      </c>
      <c r="M155" s="186">
        <v>83.576847429053103</v>
      </c>
    </row>
    <row r="156" spans="1:13">
      <c r="A156" s="23"/>
      <c r="B156" s="6" t="s">
        <v>25</v>
      </c>
      <c r="C156" s="175"/>
      <c r="D156" s="175"/>
      <c r="E156" s="175">
        <v>0.53724068669862213</v>
      </c>
      <c r="F156" s="172"/>
      <c r="G156" s="175"/>
      <c r="H156" s="175"/>
      <c r="I156" s="175">
        <v>0.52757714493496188</v>
      </c>
      <c r="K156" s="175"/>
      <c r="L156" s="175"/>
      <c r="M156" s="175">
        <v>1.0338602425730021</v>
      </c>
    </row>
    <row r="157" spans="1:13" s="176" customFormat="1">
      <c r="A157" s="43"/>
      <c r="B157" s="8"/>
      <c r="C157" s="187"/>
      <c r="D157" s="187"/>
      <c r="E157" s="188"/>
      <c r="F157" s="184"/>
      <c r="G157" s="187"/>
      <c r="H157" s="187"/>
      <c r="I157" s="188"/>
      <c r="K157" s="187"/>
      <c r="L157" s="187"/>
      <c r="M157" s="188"/>
    </row>
    <row r="158" spans="1:13" s="176" customFormat="1">
      <c r="A158" s="130"/>
      <c r="B158" s="24"/>
      <c r="C158" s="187"/>
      <c r="D158" s="187"/>
      <c r="E158" s="188"/>
      <c r="F158" s="184"/>
      <c r="G158" s="187"/>
      <c r="H158" s="187"/>
      <c r="I158" s="188"/>
      <c r="K158" s="187"/>
      <c r="L158" s="187"/>
      <c r="M158" s="188"/>
    </row>
    <row r="159" spans="1:13">
      <c r="A159" s="52" t="s">
        <v>83</v>
      </c>
      <c r="B159" s="8" t="s">
        <v>40</v>
      </c>
      <c r="C159" s="185">
        <v>1308</v>
      </c>
      <c r="D159" s="185">
        <v>10961</v>
      </c>
      <c r="E159" s="186">
        <v>11.933217772101086</v>
      </c>
      <c r="F159" s="172"/>
      <c r="G159" s="185">
        <v>27</v>
      </c>
      <c r="H159" s="185">
        <v>10961</v>
      </c>
      <c r="I159" s="186">
        <v>0.24632788979107745</v>
      </c>
      <c r="K159" s="185">
        <v>8803</v>
      </c>
      <c r="L159" s="185">
        <v>10961</v>
      </c>
      <c r="M159" s="186">
        <v>80.312015327068693</v>
      </c>
    </row>
    <row r="160" spans="1:13">
      <c r="A160" s="130"/>
      <c r="B160" s="8" t="s">
        <v>22</v>
      </c>
      <c r="C160" s="185">
        <v>1421</v>
      </c>
      <c r="D160" s="185">
        <v>11359</v>
      </c>
      <c r="E160" s="186">
        <v>12.509904040848665</v>
      </c>
      <c r="F160" s="172"/>
      <c r="G160" s="185">
        <v>28</v>
      </c>
      <c r="H160" s="185">
        <v>11359</v>
      </c>
      <c r="I160" s="186">
        <v>0.24650057223347127</v>
      </c>
      <c r="K160" s="185">
        <v>8915</v>
      </c>
      <c r="L160" s="185">
        <v>11359</v>
      </c>
      <c r="M160" s="186">
        <v>78.484021480764156</v>
      </c>
    </row>
    <row r="161" spans="1:13">
      <c r="A161" s="130"/>
      <c r="B161" s="8" t="s">
        <v>23</v>
      </c>
      <c r="C161" s="185">
        <v>1312</v>
      </c>
      <c r="D161" s="185">
        <v>12483</v>
      </c>
      <c r="E161" s="186">
        <v>10.510293999839782</v>
      </c>
      <c r="F161" s="172"/>
      <c r="G161" s="185">
        <v>27</v>
      </c>
      <c r="H161" s="185">
        <v>12483</v>
      </c>
      <c r="I161" s="186">
        <v>0.21629416005767843</v>
      </c>
      <c r="K161" s="185">
        <v>10079</v>
      </c>
      <c r="L161" s="185">
        <v>12483</v>
      </c>
      <c r="M161" s="186">
        <v>80.741808860049673</v>
      </c>
    </row>
    <row r="162" spans="1:13">
      <c r="A162" s="130"/>
      <c r="B162" s="8" t="s">
        <v>24</v>
      </c>
      <c r="C162" s="185">
        <v>1211</v>
      </c>
      <c r="D162" s="185">
        <v>13168</v>
      </c>
      <c r="E162" s="186">
        <v>9.1965370595382741</v>
      </c>
      <c r="F162" s="172"/>
      <c r="G162" s="185">
        <v>37</v>
      </c>
      <c r="H162" s="185">
        <v>13168</v>
      </c>
      <c r="I162" s="186">
        <v>0.28098420413122721</v>
      </c>
      <c r="K162" s="185">
        <v>10705</v>
      </c>
      <c r="L162" s="185">
        <v>13168</v>
      </c>
      <c r="M162" s="186">
        <v>81.295565006075336</v>
      </c>
    </row>
    <row r="163" spans="1:13">
      <c r="A163" s="130"/>
      <c r="B163" s="8" t="s">
        <v>41</v>
      </c>
      <c r="C163" s="185">
        <v>905</v>
      </c>
      <c r="D163" s="185">
        <v>11133</v>
      </c>
      <c r="E163" s="186">
        <v>8.1289858977813712</v>
      </c>
      <c r="F163" s="172"/>
      <c r="G163" s="185">
        <v>28</v>
      </c>
      <c r="H163" s="185">
        <v>11133</v>
      </c>
      <c r="I163" s="186">
        <v>0.25150453606395401</v>
      </c>
      <c r="K163" s="185">
        <v>9128</v>
      </c>
      <c r="L163" s="185">
        <v>11133</v>
      </c>
      <c r="M163" s="186">
        <v>81.990478756849001</v>
      </c>
    </row>
    <row r="164" spans="1:13">
      <c r="A164" s="23"/>
      <c r="B164" s="6" t="s">
        <v>25</v>
      </c>
      <c r="C164" s="175"/>
      <c r="D164" s="175"/>
      <c r="E164" s="175">
        <v>0.68120653230566974</v>
      </c>
      <c r="F164" s="172"/>
      <c r="G164" s="175"/>
      <c r="H164" s="175"/>
      <c r="I164" s="175">
        <v>1.0210152665914816</v>
      </c>
      <c r="K164" s="175"/>
      <c r="L164" s="175"/>
      <c r="M164" s="175">
        <v>1.0208992816696829</v>
      </c>
    </row>
    <row r="165" spans="1:13" s="176" customFormat="1">
      <c r="A165" s="43"/>
      <c r="B165" s="8"/>
      <c r="C165" s="187"/>
      <c r="D165" s="187"/>
      <c r="E165" s="188"/>
      <c r="F165" s="184"/>
      <c r="G165" s="187"/>
      <c r="H165" s="187"/>
      <c r="I165" s="188"/>
      <c r="K165" s="187"/>
      <c r="L165" s="187"/>
      <c r="M165" s="188"/>
    </row>
    <row r="166" spans="1:13" s="176" customFormat="1">
      <c r="A166" s="130"/>
      <c r="B166" s="24"/>
      <c r="C166" s="187"/>
      <c r="D166" s="187"/>
      <c r="E166" s="188"/>
      <c r="F166" s="184"/>
      <c r="G166" s="187"/>
      <c r="H166" s="187"/>
      <c r="I166" s="188"/>
      <c r="K166" s="187"/>
      <c r="L166" s="187"/>
      <c r="M166" s="188"/>
    </row>
    <row r="167" spans="1:13">
      <c r="A167" s="52" t="s">
        <v>84</v>
      </c>
      <c r="B167" s="8" t="s">
        <v>40</v>
      </c>
      <c r="C167" s="185">
        <v>2289</v>
      </c>
      <c r="D167" s="185">
        <v>18683</v>
      </c>
      <c r="E167" s="186">
        <v>12.251779692768828</v>
      </c>
      <c r="F167" s="172"/>
      <c r="G167" s="185">
        <v>69</v>
      </c>
      <c r="H167" s="185">
        <v>18683</v>
      </c>
      <c r="I167" s="186">
        <v>0.36931970240325429</v>
      </c>
      <c r="K167" s="185">
        <v>15181</v>
      </c>
      <c r="L167" s="185">
        <v>18683</v>
      </c>
      <c r="M167" s="186">
        <v>81.255686988171064</v>
      </c>
    </row>
    <row r="168" spans="1:13">
      <c r="A168" s="130"/>
      <c r="B168" s="8" t="s">
        <v>22</v>
      </c>
      <c r="C168" s="185">
        <v>2274</v>
      </c>
      <c r="D168" s="185">
        <v>19689</v>
      </c>
      <c r="E168" s="186">
        <v>11.549596221240286</v>
      </c>
      <c r="F168" s="172"/>
      <c r="G168" s="185">
        <v>35</v>
      </c>
      <c r="H168" s="185">
        <v>19689</v>
      </c>
      <c r="I168" s="186">
        <v>0.17776423383615217</v>
      </c>
      <c r="K168" s="185">
        <v>15838</v>
      </c>
      <c r="L168" s="185">
        <v>19689</v>
      </c>
      <c r="M168" s="186">
        <v>80.440855299913665</v>
      </c>
    </row>
    <row r="169" spans="1:13">
      <c r="A169" s="130"/>
      <c r="B169" s="8" t="s">
        <v>23</v>
      </c>
      <c r="C169" s="185">
        <v>2357</v>
      </c>
      <c r="D169" s="185">
        <v>20393</v>
      </c>
      <c r="E169" s="186">
        <v>11.557887510420242</v>
      </c>
      <c r="F169" s="172"/>
      <c r="G169" s="185">
        <v>48</v>
      </c>
      <c r="H169" s="185">
        <v>20393</v>
      </c>
      <c r="I169" s="186">
        <v>0.23537488353846908</v>
      </c>
      <c r="K169" s="185">
        <v>16206</v>
      </c>
      <c r="L169" s="185">
        <v>20393</v>
      </c>
      <c r="M169" s="186">
        <v>79.468445054675627</v>
      </c>
    </row>
    <row r="170" spans="1:13">
      <c r="A170" s="130"/>
      <c r="B170" s="8" t="s">
        <v>24</v>
      </c>
      <c r="C170" s="185">
        <v>1959</v>
      </c>
      <c r="D170" s="185">
        <v>21754</v>
      </c>
      <c r="E170" s="186">
        <v>9.0052404155557593</v>
      </c>
      <c r="F170" s="172"/>
      <c r="G170" s="185">
        <v>55</v>
      </c>
      <c r="H170" s="185">
        <v>21754</v>
      </c>
      <c r="I170" s="186">
        <v>0.25282706628665991</v>
      </c>
      <c r="K170" s="185">
        <v>17750</v>
      </c>
      <c r="L170" s="185">
        <v>21754</v>
      </c>
      <c r="M170" s="186">
        <v>81.594189574331153</v>
      </c>
    </row>
    <row r="171" spans="1:13">
      <c r="A171" s="130"/>
      <c r="B171" s="8" t="s">
        <v>41</v>
      </c>
      <c r="C171" s="185">
        <v>1390</v>
      </c>
      <c r="D171" s="185">
        <v>18131</v>
      </c>
      <c r="E171" s="186">
        <v>7.6664276653245818</v>
      </c>
      <c r="F171" s="172"/>
      <c r="G171" s="185">
        <v>41</v>
      </c>
      <c r="H171" s="185">
        <v>18131</v>
      </c>
      <c r="I171" s="186">
        <v>0.22613203904914236</v>
      </c>
      <c r="K171" s="185">
        <v>14960</v>
      </c>
      <c r="L171" s="185">
        <v>18131</v>
      </c>
      <c r="M171" s="186">
        <v>82.510617175004143</v>
      </c>
    </row>
    <row r="172" spans="1:13">
      <c r="A172" s="23"/>
      <c r="B172" s="6" t="s">
        <v>25</v>
      </c>
      <c r="C172" s="175"/>
      <c r="D172" s="175"/>
      <c r="E172" s="175">
        <v>0.62573992167435188</v>
      </c>
      <c r="F172" s="172"/>
      <c r="G172" s="175"/>
      <c r="H172" s="175"/>
      <c r="I172" s="175">
        <v>0.61229346167465604</v>
      </c>
      <c r="K172" s="175"/>
      <c r="L172" s="175"/>
      <c r="M172" s="175">
        <v>1.0154442136095134</v>
      </c>
    </row>
    <row r="173" spans="1:13" s="176" customFormat="1">
      <c r="A173" s="23"/>
      <c r="B173" s="6"/>
      <c r="F173" s="184"/>
    </row>
    <row r="174" spans="1:13">
      <c r="A174" s="59" t="s">
        <v>98</v>
      </c>
      <c r="B174" s="90"/>
      <c r="C174" s="171"/>
      <c r="D174" s="171"/>
      <c r="E174" s="171"/>
      <c r="F174" s="172"/>
      <c r="G174" s="171"/>
      <c r="H174" s="171"/>
      <c r="K174" s="171"/>
      <c r="L174" s="171"/>
      <c r="M174" s="171"/>
    </row>
    <row r="175" spans="1:13">
      <c r="A175" s="52" t="s">
        <v>85</v>
      </c>
      <c r="B175" s="8" t="s">
        <v>40</v>
      </c>
      <c r="C175" s="185">
        <v>383</v>
      </c>
      <c r="D175" s="185">
        <v>1552</v>
      </c>
      <c r="E175" s="186">
        <v>24.677835051546392</v>
      </c>
      <c r="F175" s="172"/>
      <c r="G175" s="185">
        <v>18</v>
      </c>
      <c r="H175" s="185">
        <v>1552</v>
      </c>
      <c r="I175" s="186">
        <v>1.1597938144329898</v>
      </c>
      <c r="K175" s="185">
        <v>997</v>
      </c>
      <c r="L175" s="185">
        <v>1552</v>
      </c>
      <c r="M175" s="186">
        <v>64.239690721649495</v>
      </c>
    </row>
    <row r="176" spans="1:13">
      <c r="A176" s="147"/>
      <c r="B176" s="8" t="s">
        <v>22</v>
      </c>
      <c r="C176" s="185">
        <v>400</v>
      </c>
      <c r="D176" s="185">
        <v>1453</v>
      </c>
      <c r="E176" s="186">
        <v>27.529249827942188</v>
      </c>
      <c r="F176" s="172"/>
      <c r="G176" s="185">
        <v>0</v>
      </c>
      <c r="H176" s="185">
        <v>1453</v>
      </c>
      <c r="I176" s="186">
        <v>0</v>
      </c>
      <c r="K176" s="185">
        <v>861</v>
      </c>
      <c r="L176" s="185">
        <v>1453</v>
      </c>
      <c r="M176" s="186">
        <v>59.256710254645562</v>
      </c>
    </row>
    <row r="177" spans="1:13">
      <c r="A177" s="147"/>
      <c r="B177" s="8" t="s">
        <v>23</v>
      </c>
      <c r="C177" s="185">
        <v>579</v>
      </c>
      <c r="D177" s="185">
        <v>2480</v>
      </c>
      <c r="E177" s="186">
        <v>23.346774193548388</v>
      </c>
      <c r="F177" s="172"/>
      <c r="G177" s="185">
        <v>19</v>
      </c>
      <c r="H177" s="185">
        <v>2480</v>
      </c>
      <c r="I177" s="186">
        <v>0.7661290322580645</v>
      </c>
      <c r="K177" s="185">
        <v>1589</v>
      </c>
      <c r="L177" s="185">
        <v>2480</v>
      </c>
      <c r="M177" s="186">
        <v>64.072580645161295</v>
      </c>
    </row>
    <row r="178" spans="1:13">
      <c r="A178" s="147"/>
      <c r="B178" s="8" t="s">
        <v>24</v>
      </c>
      <c r="C178" s="185">
        <v>454</v>
      </c>
      <c r="D178" s="185">
        <v>2629</v>
      </c>
      <c r="E178" s="186">
        <v>17.268923545074173</v>
      </c>
      <c r="F178" s="172"/>
      <c r="G178" s="185">
        <v>14</v>
      </c>
      <c r="H178" s="185">
        <v>2629</v>
      </c>
      <c r="I178" s="186">
        <v>0.53252187143400531</v>
      </c>
      <c r="K178" s="185">
        <v>1868</v>
      </c>
      <c r="L178" s="185">
        <v>2629</v>
      </c>
      <c r="M178" s="186">
        <v>71.053632559908706</v>
      </c>
    </row>
    <row r="179" spans="1:13">
      <c r="A179" s="147"/>
      <c r="B179" s="8" t="s">
        <v>41</v>
      </c>
      <c r="C179" s="185">
        <v>432</v>
      </c>
      <c r="D179" s="185">
        <v>2394</v>
      </c>
      <c r="E179" s="186">
        <v>18.045112781954884</v>
      </c>
      <c r="F179" s="172"/>
      <c r="G179" s="185">
        <v>13</v>
      </c>
      <c r="H179" s="185">
        <v>2394</v>
      </c>
      <c r="I179" s="186">
        <v>0.54302422723475352</v>
      </c>
      <c r="K179" s="185">
        <v>1653</v>
      </c>
      <c r="L179" s="185">
        <v>2394</v>
      </c>
      <c r="M179" s="186">
        <v>69.047619047619051</v>
      </c>
    </row>
    <row r="180" spans="1:13">
      <c r="A180" s="23"/>
      <c r="B180" s="6" t="s">
        <v>25</v>
      </c>
      <c r="C180" s="175"/>
      <c r="D180" s="175"/>
      <c r="E180" s="175">
        <v>0.73122754667347212</v>
      </c>
      <c r="F180" s="172"/>
      <c r="G180" s="175"/>
      <c r="H180" s="175"/>
      <c r="I180" s="175">
        <v>0.46820755592685409</v>
      </c>
      <c r="K180" s="175"/>
      <c r="L180" s="175"/>
      <c r="M180" s="175">
        <v>1.0748435783541099</v>
      </c>
    </row>
    <row r="181" spans="1:13" s="176" customFormat="1">
      <c r="A181" s="43"/>
      <c r="B181" s="8"/>
      <c r="C181" s="187"/>
      <c r="D181" s="187"/>
      <c r="E181" s="188"/>
      <c r="F181" s="184"/>
      <c r="G181" s="187"/>
      <c r="H181" s="187"/>
      <c r="I181" s="188"/>
      <c r="K181" s="187"/>
      <c r="L181" s="187"/>
      <c r="M181" s="188"/>
    </row>
    <row r="182" spans="1:13" s="176" customFormat="1">
      <c r="A182" s="147"/>
      <c r="B182" s="24"/>
      <c r="C182" s="187"/>
      <c r="D182" s="187"/>
      <c r="E182" s="188"/>
      <c r="F182" s="184"/>
      <c r="G182" s="187"/>
      <c r="H182" s="187"/>
      <c r="I182" s="188"/>
      <c r="K182" s="187"/>
      <c r="L182" s="187"/>
      <c r="M182" s="188"/>
    </row>
    <row r="183" spans="1:13">
      <c r="A183" s="52" t="s">
        <v>86</v>
      </c>
      <c r="B183" s="8" t="s">
        <v>40</v>
      </c>
      <c r="C183" s="185">
        <v>320</v>
      </c>
      <c r="D183" s="185">
        <v>1079</v>
      </c>
      <c r="E183" s="186">
        <v>29.657089898053751</v>
      </c>
      <c r="F183" s="172"/>
      <c r="G183" s="185">
        <v>3</v>
      </c>
      <c r="H183" s="185">
        <v>1079</v>
      </c>
      <c r="I183" s="186">
        <v>0.27803521779425394</v>
      </c>
      <c r="K183" s="185">
        <v>598</v>
      </c>
      <c r="L183" s="185">
        <v>1079</v>
      </c>
      <c r="M183" s="186">
        <v>55.421686746987952</v>
      </c>
    </row>
    <row r="184" spans="1:13">
      <c r="A184" s="147"/>
      <c r="B184" s="8" t="s">
        <v>22</v>
      </c>
      <c r="C184" s="185">
        <v>359</v>
      </c>
      <c r="D184" s="185">
        <v>1486</v>
      </c>
      <c r="E184" s="186">
        <v>24.158815612382234</v>
      </c>
      <c r="F184" s="172"/>
      <c r="G184" s="185">
        <v>11</v>
      </c>
      <c r="H184" s="185">
        <v>1486</v>
      </c>
      <c r="I184" s="186">
        <v>0.74024226110363389</v>
      </c>
      <c r="K184" s="185">
        <v>826</v>
      </c>
      <c r="L184" s="185">
        <v>1486</v>
      </c>
      <c r="M184" s="186">
        <v>55.585464333781964</v>
      </c>
    </row>
    <row r="185" spans="1:13">
      <c r="A185" s="147"/>
      <c r="B185" s="8" t="s">
        <v>23</v>
      </c>
      <c r="C185" s="185">
        <v>307</v>
      </c>
      <c r="D185" s="185">
        <v>1604</v>
      </c>
      <c r="E185" s="186">
        <v>19.139650872817953</v>
      </c>
      <c r="F185" s="172"/>
      <c r="G185" s="185">
        <v>11</v>
      </c>
      <c r="H185" s="185">
        <v>1604</v>
      </c>
      <c r="I185" s="186">
        <v>0.68578553615960092</v>
      </c>
      <c r="K185" s="185">
        <v>1058</v>
      </c>
      <c r="L185" s="185">
        <v>1604</v>
      </c>
      <c r="M185" s="186">
        <v>65.960099750623442</v>
      </c>
    </row>
    <row r="186" spans="1:13">
      <c r="A186" s="147"/>
      <c r="B186" s="8" t="s">
        <v>24</v>
      </c>
      <c r="C186" s="185">
        <v>141</v>
      </c>
      <c r="D186" s="185">
        <v>780</v>
      </c>
      <c r="E186" s="186">
        <v>18.076923076923077</v>
      </c>
      <c r="F186" s="172"/>
      <c r="G186" s="185">
        <v>7</v>
      </c>
      <c r="H186" s="185">
        <v>780</v>
      </c>
      <c r="I186" s="186">
        <v>0.89743589743589736</v>
      </c>
      <c r="K186" s="185">
        <v>543</v>
      </c>
      <c r="L186" s="185">
        <v>780</v>
      </c>
      <c r="M186" s="186">
        <v>69.615384615384613</v>
      </c>
    </row>
    <row r="187" spans="1:13">
      <c r="A187" s="147"/>
      <c r="B187" s="8" t="s">
        <v>41</v>
      </c>
      <c r="C187" s="185">
        <v>112</v>
      </c>
      <c r="D187" s="185">
        <v>579</v>
      </c>
      <c r="E187" s="186">
        <v>19.343696027633854</v>
      </c>
      <c r="F187" s="172"/>
      <c r="G187" s="185">
        <v>11</v>
      </c>
      <c r="H187" s="185">
        <v>579</v>
      </c>
      <c r="I187" s="186">
        <v>1.8998272884283247</v>
      </c>
      <c r="K187" s="185">
        <v>413</v>
      </c>
      <c r="L187" s="185">
        <v>579</v>
      </c>
      <c r="M187" s="186">
        <v>71.329879101899834</v>
      </c>
    </row>
    <row r="188" spans="1:13">
      <c r="A188" s="23"/>
      <c r="B188" s="6" t="s">
        <v>25</v>
      </c>
      <c r="C188" s="175"/>
      <c r="D188" s="175"/>
      <c r="E188" s="175">
        <v>0.65224525043177906</v>
      </c>
      <c r="F188" s="172"/>
      <c r="G188" s="175"/>
      <c r="H188" s="175"/>
      <c r="I188" s="175">
        <v>6.8330454807138743</v>
      </c>
      <c r="K188" s="175"/>
      <c r="L188" s="175"/>
      <c r="M188" s="175">
        <v>1.287039122925584</v>
      </c>
    </row>
    <row r="189" spans="1:13" s="176" customFormat="1">
      <c r="A189" s="43"/>
      <c r="B189" s="8"/>
      <c r="C189" s="187"/>
      <c r="D189" s="187"/>
      <c r="E189" s="188"/>
      <c r="F189" s="184"/>
      <c r="G189" s="187"/>
      <c r="H189" s="187"/>
      <c r="I189" s="188"/>
      <c r="K189" s="187"/>
      <c r="L189" s="187"/>
      <c r="M189" s="188"/>
    </row>
    <row r="190" spans="1:13" s="176" customFormat="1">
      <c r="A190" s="147"/>
      <c r="B190" s="24"/>
      <c r="C190" s="187"/>
      <c r="D190" s="187"/>
      <c r="E190" s="188"/>
      <c r="F190" s="184"/>
      <c r="G190" s="187"/>
      <c r="H190" s="187"/>
      <c r="I190" s="188"/>
      <c r="K190" s="187"/>
      <c r="L190" s="187"/>
      <c r="M190" s="188"/>
    </row>
    <row r="191" spans="1:13">
      <c r="A191" s="52" t="s">
        <v>87</v>
      </c>
      <c r="B191" s="8" t="s">
        <v>40</v>
      </c>
      <c r="C191" s="185">
        <v>672</v>
      </c>
      <c r="D191" s="185">
        <v>2674</v>
      </c>
      <c r="E191" s="186">
        <v>25.130890052356019</v>
      </c>
      <c r="F191" s="172"/>
      <c r="G191" s="185">
        <v>18</v>
      </c>
      <c r="H191" s="185">
        <v>2674</v>
      </c>
      <c r="I191" s="186">
        <v>0.67314884068810776</v>
      </c>
      <c r="K191" s="185">
        <v>1692</v>
      </c>
      <c r="L191" s="185">
        <v>2674</v>
      </c>
      <c r="M191" s="186">
        <v>63.275991024682121</v>
      </c>
    </row>
    <row r="192" spans="1:13">
      <c r="A192" s="147"/>
      <c r="B192" s="8" t="s">
        <v>22</v>
      </c>
      <c r="C192" s="185">
        <v>904</v>
      </c>
      <c r="D192" s="185">
        <v>3608</v>
      </c>
      <c r="E192" s="186">
        <v>25.055432372505543</v>
      </c>
      <c r="F192" s="172"/>
      <c r="G192" s="185">
        <v>25</v>
      </c>
      <c r="H192" s="185">
        <v>3608</v>
      </c>
      <c r="I192" s="186">
        <v>0.69290465631929055</v>
      </c>
      <c r="K192" s="185">
        <v>2239</v>
      </c>
      <c r="L192" s="185">
        <v>3608</v>
      </c>
      <c r="M192" s="186">
        <v>62.05654101995566</v>
      </c>
    </row>
    <row r="193" spans="1:13">
      <c r="A193" s="147"/>
      <c r="B193" s="8" t="s">
        <v>23</v>
      </c>
      <c r="C193" s="185">
        <v>819</v>
      </c>
      <c r="D193" s="185">
        <v>4035</v>
      </c>
      <c r="E193" s="186">
        <v>20.297397769516728</v>
      </c>
      <c r="F193" s="172"/>
      <c r="G193" s="185">
        <v>22</v>
      </c>
      <c r="H193" s="185">
        <v>4035</v>
      </c>
      <c r="I193" s="186">
        <v>0.54522924411400253</v>
      </c>
      <c r="K193" s="185">
        <v>2690</v>
      </c>
      <c r="L193" s="185">
        <v>4035</v>
      </c>
      <c r="M193" s="186">
        <v>66.666666666666657</v>
      </c>
    </row>
    <row r="194" spans="1:13">
      <c r="A194" s="147"/>
      <c r="B194" s="8" t="s">
        <v>24</v>
      </c>
      <c r="C194" s="185">
        <v>749</v>
      </c>
      <c r="D194" s="185">
        <v>3959</v>
      </c>
      <c r="E194" s="186">
        <v>18.918918918918919</v>
      </c>
      <c r="F194" s="172"/>
      <c r="G194" s="185">
        <v>20</v>
      </c>
      <c r="H194" s="185">
        <v>3959</v>
      </c>
      <c r="I194" s="186">
        <v>0.50517807527153324</v>
      </c>
      <c r="K194" s="185">
        <v>2577</v>
      </c>
      <c r="L194" s="185">
        <v>3959</v>
      </c>
      <c r="M194" s="186">
        <v>65.092194998737057</v>
      </c>
    </row>
    <row r="195" spans="1:13">
      <c r="A195" s="147"/>
      <c r="B195" s="8" t="s">
        <v>41</v>
      </c>
      <c r="C195" s="185">
        <v>343</v>
      </c>
      <c r="D195" s="185">
        <v>1760</v>
      </c>
      <c r="E195" s="186">
        <v>19.488636363636363</v>
      </c>
      <c r="F195" s="172"/>
      <c r="G195" s="185">
        <v>22</v>
      </c>
      <c r="H195" s="185">
        <v>1760</v>
      </c>
      <c r="I195" s="186">
        <v>1.25</v>
      </c>
      <c r="K195" s="185">
        <v>1208</v>
      </c>
      <c r="L195" s="185">
        <v>1760</v>
      </c>
      <c r="M195" s="186">
        <v>68.63636363636364</v>
      </c>
    </row>
    <row r="196" spans="1:13">
      <c r="A196" s="23"/>
      <c r="B196" s="6" t="s">
        <v>25</v>
      </c>
      <c r="C196" s="175"/>
      <c r="D196" s="175"/>
      <c r="E196" s="175">
        <v>0.77548532196969699</v>
      </c>
      <c r="F196" s="172"/>
      <c r="G196" s="175"/>
      <c r="H196" s="175"/>
      <c r="I196" s="175">
        <v>1.8569444444444443</v>
      </c>
      <c r="K196" s="175"/>
      <c r="L196" s="175"/>
      <c r="M196" s="175">
        <v>1.0847141629056525</v>
      </c>
    </row>
    <row r="197" spans="1:13" s="176" customFormat="1">
      <c r="A197" s="23"/>
      <c r="B197" s="6"/>
      <c r="F197" s="184"/>
    </row>
    <row r="198" spans="1:13">
      <c r="A198" s="59" t="s">
        <v>91</v>
      </c>
      <c r="B198" s="90"/>
      <c r="C198" s="171"/>
      <c r="D198" s="171"/>
      <c r="E198" s="171"/>
      <c r="F198" s="172"/>
      <c r="G198" s="171"/>
      <c r="H198" s="171"/>
      <c r="K198" s="171"/>
      <c r="L198" s="171"/>
      <c r="M198" s="171"/>
    </row>
    <row r="199" spans="1:13">
      <c r="A199" s="52" t="s">
        <v>88</v>
      </c>
      <c r="B199" s="8" t="s">
        <v>40</v>
      </c>
      <c r="C199" s="185">
        <v>1431</v>
      </c>
      <c r="D199" s="185">
        <v>8499</v>
      </c>
      <c r="E199" s="186">
        <v>16.837274973526299</v>
      </c>
      <c r="F199" s="172"/>
      <c r="G199" s="185">
        <v>52</v>
      </c>
      <c r="H199" s="185">
        <v>8499</v>
      </c>
      <c r="I199" s="186">
        <v>0.61183668666901991</v>
      </c>
      <c r="K199" s="185">
        <v>6388</v>
      </c>
      <c r="L199" s="185">
        <v>8499</v>
      </c>
      <c r="M199" s="186">
        <v>75.161783739263441</v>
      </c>
    </row>
    <row r="200" spans="1:13">
      <c r="A200" s="7"/>
      <c r="B200" s="8" t="s">
        <v>22</v>
      </c>
      <c r="C200" s="185">
        <v>1443</v>
      </c>
      <c r="D200" s="185">
        <v>11200</v>
      </c>
      <c r="E200" s="186">
        <v>12.883928571428571</v>
      </c>
      <c r="F200" s="172"/>
      <c r="G200" s="185">
        <v>57</v>
      </c>
      <c r="H200" s="185">
        <v>11200</v>
      </c>
      <c r="I200" s="186">
        <v>0.50892857142857151</v>
      </c>
      <c r="K200" s="185">
        <v>8758</v>
      </c>
      <c r="L200" s="185">
        <v>11200</v>
      </c>
      <c r="M200" s="186">
        <v>78.196428571428569</v>
      </c>
    </row>
    <row r="201" spans="1:13">
      <c r="A201" s="7"/>
      <c r="B201" s="8" t="s">
        <v>23</v>
      </c>
      <c r="C201" s="185">
        <v>1099</v>
      </c>
      <c r="D201" s="185">
        <v>8595</v>
      </c>
      <c r="E201" s="186">
        <v>12.786503781268181</v>
      </c>
      <c r="F201" s="172"/>
      <c r="G201" s="185">
        <v>31</v>
      </c>
      <c r="H201" s="185">
        <v>8595</v>
      </c>
      <c r="I201" s="186">
        <v>0.36067481093659104</v>
      </c>
      <c r="K201" s="185">
        <v>6781</v>
      </c>
      <c r="L201" s="185">
        <v>8595</v>
      </c>
      <c r="M201" s="186">
        <v>78.894706224549154</v>
      </c>
    </row>
    <row r="202" spans="1:13">
      <c r="A202" s="7"/>
      <c r="B202" s="8" t="s">
        <v>24</v>
      </c>
      <c r="C202" s="185">
        <v>1369</v>
      </c>
      <c r="D202" s="185">
        <v>10599</v>
      </c>
      <c r="E202" s="186">
        <v>12.916312859703746</v>
      </c>
      <c r="F202" s="172"/>
      <c r="G202" s="185">
        <v>58</v>
      </c>
      <c r="H202" s="185">
        <v>10599</v>
      </c>
      <c r="I202" s="186">
        <v>0.54722143598452688</v>
      </c>
      <c r="K202" s="185">
        <v>8497</v>
      </c>
      <c r="L202" s="185">
        <v>10599</v>
      </c>
      <c r="M202" s="186">
        <v>80.167940371733181</v>
      </c>
    </row>
    <row r="203" spans="1:13">
      <c r="A203" s="7"/>
      <c r="B203" s="8" t="s">
        <v>41</v>
      </c>
      <c r="C203" s="185">
        <v>1119</v>
      </c>
      <c r="D203" s="185">
        <v>10973</v>
      </c>
      <c r="E203" s="186">
        <v>10.197758133600656</v>
      </c>
      <c r="F203" s="172"/>
      <c r="G203" s="185">
        <v>46</v>
      </c>
      <c r="H203" s="185">
        <v>10973</v>
      </c>
      <c r="I203" s="186">
        <v>0.41921079012120666</v>
      </c>
      <c r="K203" s="185">
        <v>8607</v>
      </c>
      <c r="L203" s="185">
        <v>10973</v>
      </c>
      <c r="M203" s="186">
        <v>78.437984142896198</v>
      </c>
    </row>
    <row r="204" spans="1:13">
      <c r="A204" s="6"/>
      <c r="B204" s="6" t="s">
        <v>25</v>
      </c>
      <c r="C204" s="175"/>
      <c r="D204" s="175"/>
      <c r="E204" s="175">
        <v>0.60566559313397605</v>
      </c>
      <c r="F204" s="172"/>
      <c r="G204" s="175"/>
      <c r="H204" s="175"/>
      <c r="I204" s="175">
        <v>0.68516778946925672</v>
      </c>
      <c r="K204" s="175"/>
      <c r="L204" s="175"/>
      <c r="M204" s="175">
        <v>1.0435886462593531</v>
      </c>
    </row>
    <row r="205" spans="1:13" s="176" customFormat="1">
      <c r="A205" s="8"/>
      <c r="B205" s="8"/>
      <c r="C205" s="187"/>
      <c r="D205" s="187"/>
      <c r="E205" s="188"/>
      <c r="F205" s="184"/>
      <c r="G205" s="187"/>
      <c r="H205" s="187"/>
      <c r="I205" s="188"/>
      <c r="K205" s="187"/>
      <c r="L205" s="187"/>
      <c r="M205" s="188"/>
    </row>
    <row r="206" spans="1:13" s="176" customFormat="1">
      <c r="A206" s="7"/>
      <c r="B206" s="8"/>
      <c r="C206" s="187"/>
      <c r="D206" s="187"/>
      <c r="E206" s="188"/>
      <c r="F206" s="184"/>
      <c r="G206" s="187"/>
      <c r="H206" s="187"/>
      <c r="I206" s="188"/>
      <c r="K206" s="187"/>
      <c r="L206" s="187"/>
      <c r="M206" s="188"/>
    </row>
    <row r="207" spans="1:13">
      <c r="A207" s="52" t="s">
        <v>89</v>
      </c>
      <c r="B207" s="8" t="s">
        <v>40</v>
      </c>
      <c r="C207" s="174" t="s">
        <v>90</v>
      </c>
      <c r="D207" s="174"/>
      <c r="E207" s="190"/>
      <c r="F207" s="172"/>
      <c r="G207" s="174" t="s">
        <v>90</v>
      </c>
      <c r="H207" s="174"/>
      <c r="I207" s="190"/>
      <c r="K207" s="174" t="s">
        <v>90</v>
      </c>
      <c r="L207" s="174"/>
      <c r="M207" s="190"/>
    </row>
    <row r="208" spans="1:13">
      <c r="A208" s="7"/>
      <c r="B208" s="8" t="s">
        <v>22</v>
      </c>
      <c r="C208" s="185"/>
      <c r="D208" s="185"/>
      <c r="E208" s="186"/>
      <c r="F208" s="172"/>
      <c r="G208" s="185"/>
      <c r="H208" s="185"/>
      <c r="I208" s="186"/>
      <c r="K208" s="185"/>
      <c r="L208" s="185"/>
      <c r="M208" s="186"/>
    </row>
    <row r="209" spans="1:13">
      <c r="A209" s="7"/>
      <c r="B209" s="8" t="s">
        <v>23</v>
      </c>
      <c r="C209" s="185"/>
      <c r="D209" s="185"/>
      <c r="E209" s="186"/>
      <c r="F209" s="172"/>
      <c r="G209" s="185"/>
      <c r="H209" s="185"/>
      <c r="I209" s="186"/>
      <c r="K209" s="185"/>
      <c r="L209" s="185"/>
      <c r="M209" s="186"/>
    </row>
    <row r="210" spans="1:13">
      <c r="A210" s="7"/>
      <c r="B210" s="8" t="s">
        <v>24</v>
      </c>
      <c r="C210" s="185"/>
      <c r="D210" s="185"/>
      <c r="E210" s="186"/>
      <c r="F210" s="172"/>
      <c r="G210" s="185"/>
      <c r="H210" s="185"/>
      <c r="I210" s="186"/>
      <c r="K210" s="185"/>
      <c r="L210" s="185"/>
      <c r="M210" s="186"/>
    </row>
    <row r="211" spans="1:13">
      <c r="A211" s="7"/>
      <c r="B211" s="8" t="s">
        <v>41</v>
      </c>
      <c r="C211" s="185"/>
      <c r="D211" s="185"/>
      <c r="E211" s="186"/>
      <c r="F211" s="172"/>
      <c r="G211" s="185"/>
      <c r="H211" s="185"/>
      <c r="I211" s="186"/>
      <c r="K211" s="185"/>
      <c r="L211" s="185"/>
      <c r="M211" s="186"/>
    </row>
    <row r="212" spans="1:13">
      <c r="A212" s="6"/>
      <c r="B212" s="6" t="s">
        <v>25</v>
      </c>
      <c r="C212" s="175"/>
      <c r="D212" s="175"/>
      <c r="E212" s="175"/>
      <c r="F212" s="172"/>
      <c r="G212" s="175"/>
      <c r="H212" s="175"/>
      <c r="I212" s="175"/>
      <c r="K212" s="175"/>
      <c r="L212" s="175"/>
      <c r="M212" s="175"/>
    </row>
    <row r="213" spans="1:13" s="176" customFormat="1">
      <c r="A213" s="8"/>
      <c r="B213" s="8"/>
      <c r="C213" s="187"/>
      <c r="D213" s="187"/>
      <c r="E213" s="188"/>
      <c r="F213" s="184"/>
      <c r="G213" s="187"/>
      <c r="H213" s="187"/>
      <c r="I213" s="188"/>
      <c r="K213" s="187"/>
      <c r="L213" s="187"/>
      <c r="M213" s="188"/>
    </row>
    <row r="214" spans="1:13" s="176" customFormat="1">
      <c r="A214" s="7"/>
      <c r="B214" s="24"/>
      <c r="C214" s="187"/>
      <c r="D214" s="187"/>
      <c r="E214" s="188"/>
      <c r="F214" s="184"/>
      <c r="G214" s="187"/>
      <c r="H214" s="187"/>
      <c r="I214" s="188"/>
      <c r="K214" s="187"/>
      <c r="L214" s="187"/>
      <c r="M214" s="188"/>
    </row>
    <row r="215" spans="1:13">
      <c r="A215" s="52" t="s">
        <v>91</v>
      </c>
      <c r="B215" s="8" t="s">
        <v>40</v>
      </c>
      <c r="C215" s="185">
        <v>1431</v>
      </c>
      <c r="D215" s="185">
        <v>8499</v>
      </c>
      <c r="E215" s="186">
        <v>16.837274973526299</v>
      </c>
      <c r="F215" s="172"/>
      <c r="G215" s="185">
        <v>52</v>
      </c>
      <c r="H215" s="185">
        <v>8499</v>
      </c>
      <c r="I215" s="186">
        <v>0.61183668666901991</v>
      </c>
      <c r="K215" s="185">
        <v>6388</v>
      </c>
      <c r="L215" s="185">
        <v>8499</v>
      </c>
      <c r="M215" s="186">
        <v>75.161783739263441</v>
      </c>
    </row>
    <row r="216" spans="1:13">
      <c r="A216" s="7"/>
      <c r="B216" s="8" t="s">
        <v>22</v>
      </c>
      <c r="C216" s="185">
        <v>1443</v>
      </c>
      <c r="D216" s="185">
        <v>11200</v>
      </c>
      <c r="E216" s="186">
        <v>12.883928571428571</v>
      </c>
      <c r="F216" s="172"/>
      <c r="G216" s="185">
        <v>57</v>
      </c>
      <c r="H216" s="185">
        <v>11200</v>
      </c>
      <c r="I216" s="186">
        <v>0.50892857142857151</v>
      </c>
      <c r="K216" s="185">
        <v>8758</v>
      </c>
      <c r="L216" s="185">
        <v>11200</v>
      </c>
      <c r="M216" s="186">
        <v>78.196428571428569</v>
      </c>
    </row>
    <row r="217" spans="1:13">
      <c r="A217" s="7"/>
      <c r="B217" s="8" t="s">
        <v>23</v>
      </c>
      <c r="C217" s="185">
        <v>1099</v>
      </c>
      <c r="D217" s="185">
        <v>8595</v>
      </c>
      <c r="E217" s="186">
        <v>12.786503781268181</v>
      </c>
      <c r="F217" s="172"/>
      <c r="G217" s="185">
        <v>31</v>
      </c>
      <c r="H217" s="185">
        <v>8595</v>
      </c>
      <c r="I217" s="186">
        <v>0.36067481093659104</v>
      </c>
      <c r="K217" s="185">
        <v>6781</v>
      </c>
      <c r="L217" s="185">
        <v>8595</v>
      </c>
      <c r="M217" s="186">
        <v>78.894706224549154</v>
      </c>
    </row>
    <row r="218" spans="1:13">
      <c r="A218" s="7"/>
      <c r="B218" s="8" t="s">
        <v>24</v>
      </c>
      <c r="C218" s="185">
        <v>1369</v>
      </c>
      <c r="D218" s="185">
        <v>10599</v>
      </c>
      <c r="E218" s="186">
        <v>12.916312859703746</v>
      </c>
      <c r="F218" s="172"/>
      <c r="G218" s="185">
        <v>58</v>
      </c>
      <c r="H218" s="185">
        <v>10599</v>
      </c>
      <c r="I218" s="186">
        <v>0.54722143598452688</v>
      </c>
      <c r="K218" s="185">
        <v>8497</v>
      </c>
      <c r="L218" s="185">
        <v>10599</v>
      </c>
      <c r="M218" s="186">
        <v>80.167940371733181</v>
      </c>
    </row>
    <row r="219" spans="1:13">
      <c r="A219" s="7"/>
      <c r="B219" s="8" t="s">
        <v>41</v>
      </c>
      <c r="C219" s="185">
        <v>1119</v>
      </c>
      <c r="D219" s="185">
        <v>10973</v>
      </c>
      <c r="E219" s="186">
        <v>10.197758133600656</v>
      </c>
      <c r="F219" s="172"/>
      <c r="G219" s="185">
        <v>46</v>
      </c>
      <c r="H219" s="185">
        <v>10973</v>
      </c>
      <c r="I219" s="186">
        <v>0.41921079012120666</v>
      </c>
      <c r="K219" s="185">
        <v>8607</v>
      </c>
      <c r="L219" s="185">
        <v>10973</v>
      </c>
      <c r="M219" s="186">
        <v>78.437984142896198</v>
      </c>
    </row>
    <row r="220" spans="1:13">
      <c r="A220" s="6"/>
      <c r="B220" s="6" t="s">
        <v>25</v>
      </c>
      <c r="C220" s="175"/>
      <c r="D220" s="175"/>
      <c r="E220" s="175">
        <v>0.60566559313397605</v>
      </c>
      <c r="F220" s="172"/>
      <c r="G220" s="175"/>
      <c r="H220" s="175"/>
      <c r="I220" s="175">
        <v>0.68516778946925672</v>
      </c>
      <c r="K220" s="175"/>
      <c r="L220" s="175"/>
      <c r="M220" s="175">
        <v>1.0435886462593531</v>
      </c>
    </row>
  </sheetData>
  <mergeCells count="7">
    <mergeCell ref="C1:E3"/>
    <mergeCell ref="G1:I3"/>
    <mergeCell ref="K1:M3"/>
    <mergeCell ref="B2:B4"/>
    <mergeCell ref="G4:I4"/>
    <mergeCell ref="K4:M4"/>
    <mergeCell ref="C4:F4"/>
  </mergeCells>
  <hyperlinks>
    <hyperlink ref="B2" location="Notes_on_the_data!A1" display="Link to Notes on the data" xr:uid="{DED1B477-CACD-4013-A8CB-8EC57D783B8F}"/>
    <hyperlink ref="A3" location="Key!A1" display="Link to Key" xr:uid="{E5317D56-8624-4E98-AFDF-BB1D4A33A6FF}"/>
    <hyperlink ref="A2" location="Contents!A8" display="BACK TO CONTENTS" xr:uid="{CDDBBFA5-2F15-4876-B63A-F4A7E8C1CEDB}"/>
    <hyperlink ref="B1" r:id="rId1" xr:uid="{7568601D-8321-449B-9B6D-14641F06E92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60F1B-7435-4B3A-96DD-43511DBF6052}">
  <dimension ref="A1:M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6.7109375" style="189" customWidth="1"/>
    <col min="2" max="2" width="44.7109375" style="171" customWidth="1"/>
    <col min="3" max="3" width="12.7109375" style="192" customWidth="1"/>
    <col min="4" max="5" width="12.7109375" style="224" customWidth="1"/>
    <col min="6" max="6" width="1.7109375" style="171" customWidth="1"/>
    <col min="7" max="8" width="12.7109375" style="192" customWidth="1"/>
    <col min="9" max="9" width="12.7109375" style="171" customWidth="1"/>
    <col min="10" max="10" width="1.7109375" style="171" customWidth="1"/>
    <col min="11" max="13" width="12.7109375" style="140" customWidth="1"/>
    <col min="14" max="16384" width="9.140625" style="171"/>
  </cols>
  <sheetData>
    <row r="1" spans="1:13" s="217" customFormat="1" ht="39.950000000000003" customHeight="1">
      <c r="A1" s="37" t="s">
        <v>251</v>
      </c>
      <c r="B1" s="33" t="s">
        <v>61</v>
      </c>
      <c r="C1" s="383" t="s">
        <v>540</v>
      </c>
      <c r="D1" s="383"/>
      <c r="E1" s="383"/>
      <c r="F1" s="35"/>
      <c r="G1" s="383" t="s">
        <v>541</v>
      </c>
      <c r="H1" s="383"/>
      <c r="I1" s="383"/>
      <c r="J1" s="35"/>
      <c r="K1" s="383" t="s">
        <v>542</v>
      </c>
      <c r="L1" s="383"/>
      <c r="M1" s="383"/>
    </row>
    <row r="2" spans="1:13" s="162" customFormat="1" ht="18" customHeight="1">
      <c r="A2" s="356" t="s">
        <v>34</v>
      </c>
      <c r="B2" s="378" t="s">
        <v>5</v>
      </c>
      <c r="C2" s="383"/>
      <c r="D2" s="383"/>
      <c r="E2" s="383"/>
      <c r="F2" s="165"/>
      <c r="G2" s="383"/>
      <c r="H2" s="383"/>
      <c r="I2" s="383"/>
      <c r="J2" s="165"/>
      <c r="K2" s="383"/>
      <c r="L2" s="383"/>
      <c r="M2" s="383"/>
    </row>
    <row r="3" spans="1:13" s="162" customFormat="1" ht="18" customHeight="1">
      <c r="A3" s="148" t="s">
        <v>28</v>
      </c>
      <c r="B3" s="379"/>
      <c r="C3" s="394"/>
      <c r="D3" s="394"/>
      <c r="E3" s="394"/>
      <c r="F3" s="165"/>
      <c r="G3" s="394"/>
      <c r="H3" s="394"/>
      <c r="I3" s="394"/>
      <c r="J3" s="165"/>
      <c r="K3" s="394"/>
      <c r="L3" s="394"/>
      <c r="M3" s="394"/>
    </row>
    <row r="4" spans="1:13" s="162" customFormat="1" ht="18" customHeight="1">
      <c r="A4" s="27"/>
      <c r="B4" s="380"/>
      <c r="C4" s="381">
        <v>2016</v>
      </c>
      <c r="D4" s="381"/>
      <c r="E4" s="381"/>
      <c r="F4" s="198"/>
      <c r="G4" s="381">
        <v>2016</v>
      </c>
      <c r="H4" s="381"/>
      <c r="I4" s="381"/>
      <c r="J4" s="198"/>
      <c r="K4" s="381">
        <v>2016</v>
      </c>
      <c r="L4" s="381"/>
      <c r="M4" s="381"/>
    </row>
    <row r="5" spans="1:13" s="162" customFormat="1" ht="57.75" customHeight="1">
      <c r="A5" s="166" t="s">
        <v>20</v>
      </c>
      <c r="B5" s="166" t="s">
        <v>21</v>
      </c>
      <c r="C5" s="167" t="s">
        <v>2</v>
      </c>
      <c r="D5" s="167" t="s">
        <v>439</v>
      </c>
      <c r="E5" s="168" t="s">
        <v>442</v>
      </c>
      <c r="F5" s="169"/>
      <c r="G5" s="167" t="s">
        <v>2</v>
      </c>
      <c r="H5" s="167" t="s">
        <v>777</v>
      </c>
      <c r="I5" s="168" t="s">
        <v>442</v>
      </c>
      <c r="J5" s="169"/>
      <c r="K5" s="167" t="s">
        <v>2</v>
      </c>
      <c r="L5" s="167" t="s">
        <v>778</v>
      </c>
      <c r="M5" s="168" t="s">
        <v>442</v>
      </c>
    </row>
    <row r="6" spans="1:13">
      <c r="A6" s="131" t="s">
        <v>26</v>
      </c>
      <c r="B6" s="90"/>
      <c r="C6" s="138"/>
      <c r="D6" s="138"/>
      <c r="E6" s="139"/>
      <c r="G6" s="220"/>
      <c r="H6" s="220"/>
      <c r="I6" s="221"/>
      <c r="K6" s="138"/>
      <c r="L6" s="139"/>
      <c r="M6" s="222"/>
    </row>
    <row r="7" spans="1:13" s="173" customFormat="1">
      <c r="A7" s="134" t="s">
        <v>55</v>
      </c>
      <c r="B7" s="56" t="s">
        <v>40</v>
      </c>
      <c r="C7" s="138">
        <v>129049</v>
      </c>
      <c r="D7" s="138">
        <v>425686</v>
      </c>
      <c r="E7" s="139">
        <v>30.315537743782979</v>
      </c>
      <c r="F7" s="172"/>
      <c r="G7" s="138">
        <v>64662</v>
      </c>
      <c r="H7" s="138">
        <v>171086</v>
      </c>
      <c r="I7" s="139">
        <v>37.795027062413055</v>
      </c>
      <c r="K7" s="138">
        <v>19139</v>
      </c>
      <c r="L7" s="138">
        <v>48542</v>
      </c>
      <c r="M7" s="139">
        <v>39.427712084380531</v>
      </c>
    </row>
    <row r="8" spans="1:13" s="173" customFormat="1">
      <c r="A8" s="76"/>
      <c r="B8" s="56" t="s">
        <v>22</v>
      </c>
      <c r="C8" s="138">
        <v>158748</v>
      </c>
      <c r="D8" s="138">
        <v>390983</v>
      </c>
      <c r="E8" s="139">
        <v>40.602276825335117</v>
      </c>
      <c r="F8" s="172"/>
      <c r="G8" s="138">
        <v>77958</v>
      </c>
      <c r="H8" s="138">
        <v>162050</v>
      </c>
      <c r="I8" s="139">
        <v>48.107374267201479</v>
      </c>
      <c r="K8" s="138">
        <v>21823</v>
      </c>
      <c r="L8" s="138">
        <v>44950</v>
      </c>
      <c r="M8" s="139">
        <v>48.54949944382647</v>
      </c>
    </row>
    <row r="9" spans="1:13">
      <c r="A9" s="76"/>
      <c r="B9" s="56" t="s">
        <v>23</v>
      </c>
      <c r="C9" s="138">
        <v>179595</v>
      </c>
      <c r="D9" s="138">
        <v>398217</v>
      </c>
      <c r="E9" s="139">
        <v>45.099782279510919</v>
      </c>
      <c r="F9" s="172"/>
      <c r="G9" s="138">
        <v>85322</v>
      </c>
      <c r="H9" s="138">
        <v>166130</v>
      </c>
      <c r="I9" s="139">
        <v>51.358574610244986</v>
      </c>
      <c r="K9" s="138">
        <v>22422</v>
      </c>
      <c r="L9" s="138">
        <v>43511</v>
      </c>
      <c r="M9" s="139">
        <v>51.531796557192436</v>
      </c>
    </row>
    <row r="10" spans="1:13">
      <c r="A10" s="76"/>
      <c r="B10" s="56" t="s">
        <v>24</v>
      </c>
      <c r="C10" s="138">
        <v>194143</v>
      </c>
      <c r="D10" s="138">
        <v>394909</v>
      </c>
      <c r="E10" s="139">
        <v>49.161452385233048</v>
      </c>
      <c r="F10" s="172"/>
      <c r="G10" s="138">
        <v>90600</v>
      </c>
      <c r="H10" s="138">
        <v>165455</v>
      </c>
      <c r="I10" s="139">
        <v>54.75809132392493</v>
      </c>
      <c r="K10" s="138">
        <v>23385</v>
      </c>
      <c r="L10" s="138">
        <v>43225</v>
      </c>
      <c r="M10" s="139">
        <v>54.100636205899363</v>
      </c>
    </row>
    <row r="11" spans="1:13">
      <c r="A11" s="76"/>
      <c r="B11" s="56" t="s">
        <v>41</v>
      </c>
      <c r="C11" s="138">
        <v>231234</v>
      </c>
      <c r="D11" s="138">
        <v>425586</v>
      </c>
      <c r="E11" s="139">
        <v>54.333084264989914</v>
      </c>
      <c r="F11" s="172"/>
      <c r="G11" s="138">
        <v>104058</v>
      </c>
      <c r="H11" s="138">
        <v>178782</v>
      </c>
      <c r="I11" s="139">
        <v>58.203846024767593</v>
      </c>
      <c r="K11" s="138">
        <v>25517</v>
      </c>
      <c r="L11" s="138">
        <v>44621</v>
      </c>
      <c r="M11" s="139">
        <v>57.186078303937606</v>
      </c>
    </row>
    <row r="12" spans="1:13">
      <c r="A12" s="136"/>
      <c r="B12" s="57" t="s">
        <v>25</v>
      </c>
      <c r="C12" s="174"/>
      <c r="D12" s="223"/>
      <c r="E12" s="175">
        <v>1.7922520367012913</v>
      </c>
      <c r="F12" s="172"/>
      <c r="G12" s="174"/>
      <c r="H12" s="223"/>
      <c r="I12" s="175">
        <v>1.5399868858051697</v>
      </c>
      <c r="J12" s="216"/>
      <c r="K12" s="174"/>
      <c r="L12" s="223"/>
      <c r="M12" s="175">
        <v>1.450403162667715</v>
      </c>
    </row>
    <row r="13" spans="1:13" s="176" customFormat="1">
      <c r="A13" s="120"/>
      <c r="B13" s="56"/>
      <c r="C13" s="177"/>
      <c r="D13" s="177"/>
      <c r="E13" s="178"/>
      <c r="F13" s="184"/>
      <c r="G13" s="177"/>
      <c r="H13" s="177"/>
      <c r="I13" s="178"/>
      <c r="K13" s="177"/>
      <c r="L13" s="177"/>
      <c r="M13" s="178"/>
    </row>
    <row r="14" spans="1:13" s="176" customFormat="1">
      <c r="A14" s="76"/>
      <c r="B14" s="137"/>
      <c r="C14" s="177"/>
      <c r="D14" s="177"/>
      <c r="E14" s="178"/>
      <c r="F14" s="184"/>
      <c r="G14" s="177"/>
      <c r="H14" s="177"/>
      <c r="I14" s="178"/>
      <c r="K14" s="177"/>
      <c r="L14" s="177"/>
      <c r="M14" s="178"/>
    </row>
    <row r="15" spans="1:13">
      <c r="A15" s="134" t="s">
        <v>769</v>
      </c>
      <c r="B15" s="56" t="s">
        <v>40</v>
      </c>
      <c r="C15" s="138">
        <v>97761</v>
      </c>
      <c r="D15" s="138">
        <v>228889</v>
      </c>
      <c r="E15" s="139">
        <v>42.711095771312735</v>
      </c>
      <c r="F15" s="172"/>
      <c r="G15" s="138">
        <v>42549</v>
      </c>
      <c r="H15" s="138">
        <v>87109</v>
      </c>
      <c r="I15" s="139">
        <v>48.845699066686564</v>
      </c>
      <c r="K15" s="138">
        <v>10500</v>
      </c>
      <c r="L15" s="138">
        <v>21512</v>
      </c>
      <c r="M15" s="139">
        <v>48.809966530308664</v>
      </c>
    </row>
    <row r="16" spans="1:13">
      <c r="A16" s="76"/>
      <c r="B16" s="56" t="s">
        <v>22</v>
      </c>
      <c r="C16" s="138">
        <v>123543</v>
      </c>
      <c r="D16" s="138">
        <v>260579</v>
      </c>
      <c r="E16" s="139">
        <v>47.410957905280164</v>
      </c>
      <c r="F16" s="172"/>
      <c r="G16" s="138">
        <v>53156</v>
      </c>
      <c r="H16" s="138">
        <v>101073</v>
      </c>
      <c r="I16" s="139">
        <v>52.591691153918454</v>
      </c>
      <c r="K16" s="138">
        <v>12879</v>
      </c>
      <c r="L16" s="138">
        <v>24461</v>
      </c>
      <c r="M16" s="139">
        <v>52.651158987776455</v>
      </c>
    </row>
    <row r="17" spans="1:13">
      <c r="A17" s="76"/>
      <c r="B17" s="56" t="s">
        <v>23</v>
      </c>
      <c r="C17" s="138">
        <v>142579</v>
      </c>
      <c r="D17" s="138">
        <v>289987</v>
      </c>
      <c r="E17" s="139">
        <v>49.167376468600317</v>
      </c>
      <c r="F17" s="172"/>
      <c r="G17" s="138">
        <v>62430</v>
      </c>
      <c r="H17" s="138">
        <v>116120</v>
      </c>
      <c r="I17" s="139">
        <v>53.763348260420251</v>
      </c>
      <c r="K17" s="138">
        <v>15222</v>
      </c>
      <c r="L17" s="138">
        <v>28692</v>
      </c>
      <c r="M17" s="139">
        <v>53.053115851108323</v>
      </c>
    </row>
    <row r="18" spans="1:13">
      <c r="A18" s="76"/>
      <c r="B18" s="56" t="s">
        <v>24</v>
      </c>
      <c r="C18" s="138">
        <v>164628</v>
      </c>
      <c r="D18" s="138">
        <v>315224</v>
      </c>
      <c r="E18" s="139">
        <v>52.225718853894378</v>
      </c>
      <c r="F18" s="172"/>
      <c r="G18" s="138">
        <v>73141</v>
      </c>
      <c r="H18" s="138">
        <v>130838</v>
      </c>
      <c r="I18" s="139">
        <v>55.901955089499985</v>
      </c>
      <c r="K18" s="138">
        <v>18063</v>
      </c>
      <c r="L18" s="138">
        <v>32620</v>
      </c>
      <c r="M18" s="139">
        <v>55.374003678724705</v>
      </c>
    </row>
    <row r="19" spans="1:13">
      <c r="A19" s="76"/>
      <c r="B19" s="56" t="s">
        <v>41</v>
      </c>
      <c r="C19" s="138">
        <v>158267</v>
      </c>
      <c r="D19" s="138">
        <v>294038</v>
      </c>
      <c r="E19" s="139">
        <v>53.825355906379443</v>
      </c>
      <c r="F19" s="172"/>
      <c r="G19" s="138">
        <v>69466</v>
      </c>
      <c r="H19" s="138">
        <v>119758</v>
      </c>
      <c r="I19" s="139">
        <v>58.005310709931699</v>
      </c>
      <c r="K19" s="138">
        <v>16695</v>
      </c>
      <c r="L19" s="138">
        <v>28761</v>
      </c>
      <c r="M19" s="139">
        <v>58.047355794304792</v>
      </c>
    </row>
    <row r="20" spans="1:13">
      <c r="A20" s="136"/>
      <c r="B20" s="57" t="s">
        <v>25</v>
      </c>
      <c r="C20" s="174"/>
      <c r="D20" s="223"/>
      <c r="E20" s="175">
        <v>1.260219503488639</v>
      </c>
      <c r="F20" s="172"/>
      <c r="G20" s="174"/>
      <c r="H20" s="223"/>
      <c r="I20" s="175">
        <v>1.1875213543517922</v>
      </c>
      <c r="J20" s="216"/>
      <c r="K20" s="174"/>
      <c r="L20" s="223"/>
      <c r="M20" s="175">
        <v>1.1892521122353188</v>
      </c>
    </row>
    <row r="21" spans="1:13" s="176" customFormat="1">
      <c r="A21" s="120"/>
      <c r="B21" s="56"/>
      <c r="C21" s="177"/>
      <c r="D21" s="177"/>
      <c r="E21" s="178"/>
      <c r="F21" s="184"/>
      <c r="G21" s="177"/>
      <c r="H21" s="177"/>
      <c r="I21" s="178"/>
      <c r="K21" s="177"/>
      <c r="L21" s="177"/>
      <c r="M21" s="178"/>
    </row>
    <row r="22" spans="1:13" s="181" customFormat="1">
      <c r="A22" s="76"/>
      <c r="B22" s="137"/>
      <c r="C22" s="177"/>
      <c r="D22" s="177"/>
      <c r="E22" s="178"/>
      <c r="F22" s="184"/>
      <c r="G22" s="177"/>
      <c r="H22" s="177"/>
      <c r="I22" s="178"/>
      <c r="K22" s="177"/>
      <c r="L22" s="177"/>
      <c r="M22" s="178"/>
    </row>
    <row r="23" spans="1:13">
      <c r="A23" s="134" t="s">
        <v>26</v>
      </c>
      <c r="B23" s="56" t="s">
        <v>40</v>
      </c>
      <c r="C23" s="138">
        <v>208543</v>
      </c>
      <c r="D23" s="138">
        <v>631616</v>
      </c>
      <c r="E23" s="139">
        <v>33.017371314216234</v>
      </c>
      <c r="F23" s="172"/>
      <c r="G23" s="138">
        <v>103770</v>
      </c>
      <c r="H23" s="138">
        <v>255154</v>
      </c>
      <c r="I23" s="139">
        <v>40.669556424747405</v>
      </c>
      <c r="K23" s="138">
        <v>30087</v>
      </c>
      <c r="L23" s="138">
        <v>71806</v>
      </c>
      <c r="M23" s="139">
        <v>41.900398295407072</v>
      </c>
    </row>
    <row r="24" spans="1:13">
      <c r="A24" s="76"/>
      <c r="B24" s="56" t="s">
        <v>22</v>
      </c>
      <c r="C24" s="138">
        <v>256744</v>
      </c>
      <c r="D24" s="138">
        <v>594535</v>
      </c>
      <c r="E24" s="139">
        <v>43.184000941912586</v>
      </c>
      <c r="F24" s="172"/>
      <c r="G24" s="138">
        <v>119916</v>
      </c>
      <c r="H24" s="138">
        <v>241103</v>
      </c>
      <c r="I24" s="139">
        <v>49.736419704441673</v>
      </c>
      <c r="K24" s="138">
        <v>31781</v>
      </c>
      <c r="L24" s="138">
        <v>63585</v>
      </c>
      <c r="M24" s="139">
        <v>49.981913973421406</v>
      </c>
    </row>
    <row r="25" spans="1:13" s="182" customFormat="1">
      <c r="A25" s="76"/>
      <c r="B25" s="56" t="s">
        <v>23</v>
      </c>
      <c r="C25" s="138">
        <v>317877</v>
      </c>
      <c r="D25" s="138">
        <v>674187</v>
      </c>
      <c r="E25" s="139">
        <v>47.149678056681601</v>
      </c>
      <c r="F25" s="172"/>
      <c r="G25" s="138">
        <v>144331</v>
      </c>
      <c r="H25" s="138">
        <v>273416</v>
      </c>
      <c r="I25" s="139">
        <v>52.788059221113613</v>
      </c>
      <c r="K25" s="138">
        <v>36336</v>
      </c>
      <c r="L25" s="138">
        <v>69048</v>
      </c>
      <c r="M25" s="139">
        <v>52.624261383385473</v>
      </c>
    </row>
    <row r="26" spans="1:13">
      <c r="A26" s="76"/>
      <c r="B26" s="56" t="s">
        <v>24</v>
      </c>
      <c r="C26" s="138">
        <v>388305</v>
      </c>
      <c r="D26" s="138">
        <v>765250</v>
      </c>
      <c r="E26" s="139">
        <v>50.742241097680498</v>
      </c>
      <c r="F26" s="172"/>
      <c r="G26" s="138">
        <v>174772</v>
      </c>
      <c r="H26" s="138">
        <v>315389</v>
      </c>
      <c r="I26" s="139">
        <v>55.414741795053089</v>
      </c>
      <c r="K26" s="138">
        <v>43714</v>
      </c>
      <c r="L26" s="138">
        <v>79979</v>
      </c>
      <c r="M26" s="139">
        <v>54.656847422448394</v>
      </c>
    </row>
    <row r="27" spans="1:13" s="173" customFormat="1">
      <c r="A27" s="76"/>
      <c r="B27" s="56" t="s">
        <v>41</v>
      </c>
      <c r="C27" s="138">
        <v>408078</v>
      </c>
      <c r="D27" s="138">
        <v>758510</v>
      </c>
      <c r="E27" s="139">
        <v>53.799949901781119</v>
      </c>
      <c r="F27" s="172"/>
      <c r="G27" s="138">
        <v>180553</v>
      </c>
      <c r="H27" s="138">
        <v>313339</v>
      </c>
      <c r="I27" s="139">
        <v>57.622255767714833</v>
      </c>
      <c r="K27" s="138">
        <v>43727</v>
      </c>
      <c r="L27" s="138">
        <v>76477</v>
      </c>
      <c r="M27" s="139">
        <v>57.176667494802359</v>
      </c>
    </row>
    <row r="28" spans="1:13">
      <c r="A28" s="136"/>
      <c r="B28" s="57" t="s">
        <v>25</v>
      </c>
      <c r="C28" s="174"/>
      <c r="D28" s="223"/>
      <c r="E28" s="175">
        <v>1.6294437673363951</v>
      </c>
      <c r="F28" s="172"/>
      <c r="G28" s="174"/>
      <c r="H28" s="223"/>
      <c r="I28" s="175">
        <v>1.4168400354780295</v>
      </c>
      <c r="J28" s="216"/>
      <c r="K28" s="174"/>
      <c r="L28" s="223"/>
      <c r="M28" s="175">
        <v>1.3645852980130215</v>
      </c>
    </row>
    <row r="29" spans="1:13" s="176" customFormat="1">
      <c r="A29" s="50"/>
      <c r="B29" s="3"/>
      <c r="C29" s="183"/>
      <c r="D29" s="183"/>
      <c r="F29" s="184"/>
      <c r="G29" s="183"/>
      <c r="H29" s="183"/>
      <c r="K29" s="183"/>
      <c r="L29" s="183"/>
    </row>
    <row r="30" spans="1:13">
      <c r="A30" s="58" t="s">
        <v>92</v>
      </c>
      <c r="B30" s="90"/>
      <c r="C30" s="171"/>
      <c r="D30" s="171"/>
      <c r="E30" s="171"/>
      <c r="F30" s="172"/>
      <c r="G30" s="171"/>
      <c r="H30" s="171"/>
      <c r="K30" s="171"/>
      <c r="L30" s="171"/>
      <c r="M30" s="171"/>
    </row>
    <row r="31" spans="1:13">
      <c r="A31" s="24" t="s">
        <v>68</v>
      </c>
      <c r="B31" s="8" t="s">
        <v>40</v>
      </c>
      <c r="C31" s="185">
        <v>37285</v>
      </c>
      <c r="D31" s="185">
        <v>138069</v>
      </c>
      <c r="E31" s="186">
        <v>27.004613635211378</v>
      </c>
      <c r="F31" s="172"/>
      <c r="G31" s="185">
        <v>19163</v>
      </c>
      <c r="H31" s="185">
        <v>56543</v>
      </c>
      <c r="I31" s="186">
        <v>33.891020992872683</v>
      </c>
      <c r="K31" s="185">
        <v>5681</v>
      </c>
      <c r="L31" s="185">
        <v>16082</v>
      </c>
      <c r="M31" s="186">
        <v>35.325208307424447</v>
      </c>
    </row>
    <row r="32" spans="1:13">
      <c r="A32" s="69"/>
      <c r="B32" s="8" t="s">
        <v>22</v>
      </c>
      <c r="C32" s="185">
        <v>44652</v>
      </c>
      <c r="D32" s="185">
        <v>122150</v>
      </c>
      <c r="E32" s="186">
        <v>36.55505525992632</v>
      </c>
      <c r="F32" s="172"/>
      <c r="G32" s="185">
        <v>22372</v>
      </c>
      <c r="H32" s="185">
        <v>50581</v>
      </c>
      <c r="I32" s="186">
        <v>44.230046855538639</v>
      </c>
      <c r="K32" s="185">
        <v>6477</v>
      </c>
      <c r="L32" s="185">
        <v>14272</v>
      </c>
      <c r="M32" s="186">
        <v>45.382567264573993</v>
      </c>
    </row>
    <row r="33" spans="1:13">
      <c r="A33" s="69"/>
      <c r="B33" s="8" t="s">
        <v>23</v>
      </c>
      <c r="C33" s="185">
        <v>53790</v>
      </c>
      <c r="D33" s="185">
        <v>126144</v>
      </c>
      <c r="E33" s="186">
        <v>42.641742770167426</v>
      </c>
      <c r="F33" s="172"/>
      <c r="G33" s="185">
        <v>26435</v>
      </c>
      <c r="H33" s="185">
        <v>53831</v>
      </c>
      <c r="I33" s="186">
        <v>49.107391651650531</v>
      </c>
      <c r="K33" s="185">
        <v>7277</v>
      </c>
      <c r="L33" s="185">
        <v>14740</v>
      </c>
      <c r="M33" s="186">
        <v>49.369063772048847</v>
      </c>
    </row>
    <row r="34" spans="1:13">
      <c r="A34" s="69"/>
      <c r="B34" s="8" t="s">
        <v>24</v>
      </c>
      <c r="C34" s="185">
        <v>53768</v>
      </c>
      <c r="D34" s="185">
        <v>116684</v>
      </c>
      <c r="E34" s="186">
        <v>46.080010969798771</v>
      </c>
      <c r="F34" s="172"/>
      <c r="G34" s="185">
        <v>25374</v>
      </c>
      <c r="H34" s="185">
        <v>48818</v>
      </c>
      <c r="I34" s="186">
        <v>51.976729894710971</v>
      </c>
      <c r="K34" s="185">
        <v>6660</v>
      </c>
      <c r="L34" s="185">
        <v>12888</v>
      </c>
      <c r="M34" s="186">
        <v>51.675977653631286</v>
      </c>
    </row>
    <row r="35" spans="1:13">
      <c r="A35" s="69"/>
      <c r="B35" s="8" t="s">
        <v>41</v>
      </c>
      <c r="C35" s="185">
        <v>63882</v>
      </c>
      <c r="D35" s="185">
        <v>124190</v>
      </c>
      <c r="E35" s="186">
        <v>51.438924229003945</v>
      </c>
      <c r="F35" s="172"/>
      <c r="G35" s="185">
        <v>28968</v>
      </c>
      <c r="H35" s="185">
        <v>52412</v>
      </c>
      <c r="I35" s="186">
        <v>55.269785545294972</v>
      </c>
      <c r="K35" s="185">
        <v>7412</v>
      </c>
      <c r="L35" s="185">
        <v>13593</v>
      </c>
      <c r="M35" s="186">
        <v>54.528065916280447</v>
      </c>
    </row>
    <row r="36" spans="1:13">
      <c r="A36" s="9"/>
      <c r="B36" s="6" t="s">
        <v>25</v>
      </c>
      <c r="C36" s="175"/>
      <c r="D36" s="175"/>
      <c r="E36" s="175">
        <v>1.9048198550018363</v>
      </c>
      <c r="F36" s="172"/>
      <c r="G36" s="175"/>
      <c r="H36" s="175"/>
      <c r="I36" s="175">
        <v>1.6308091030045471</v>
      </c>
      <c r="K36" s="175"/>
      <c r="L36" s="175"/>
      <c r="M36" s="175">
        <v>1.5436021053786697</v>
      </c>
    </row>
    <row r="37" spans="1:13" s="176" customFormat="1">
      <c r="A37" s="61"/>
      <c r="B37" s="8"/>
      <c r="C37" s="187"/>
      <c r="D37" s="187"/>
      <c r="E37" s="188"/>
      <c r="F37" s="184"/>
      <c r="G37" s="187"/>
      <c r="H37" s="187"/>
      <c r="I37" s="188"/>
      <c r="K37" s="187"/>
      <c r="L37" s="187"/>
      <c r="M37" s="188"/>
    </row>
    <row r="38" spans="1:13" s="176" customFormat="1">
      <c r="A38" s="69"/>
      <c r="B38" s="24"/>
      <c r="C38" s="187"/>
      <c r="D38" s="187"/>
      <c r="E38" s="188"/>
      <c r="F38" s="184"/>
      <c r="G38" s="187"/>
      <c r="H38" s="187"/>
      <c r="I38" s="188"/>
      <c r="K38" s="187"/>
      <c r="L38" s="187"/>
      <c r="M38" s="188"/>
    </row>
    <row r="39" spans="1:13">
      <c r="A39" s="24" t="s">
        <v>69</v>
      </c>
      <c r="B39" s="8" t="s">
        <v>40</v>
      </c>
      <c r="C39" s="185">
        <v>36914</v>
      </c>
      <c r="D39" s="185">
        <v>83502</v>
      </c>
      <c r="E39" s="186">
        <v>44.207324375464061</v>
      </c>
      <c r="F39" s="172"/>
      <c r="G39" s="185">
        <v>17186</v>
      </c>
      <c r="H39" s="185">
        <v>33386</v>
      </c>
      <c r="I39" s="186">
        <v>51.47666686635116</v>
      </c>
      <c r="K39" s="185">
        <v>4479</v>
      </c>
      <c r="L39" s="185">
        <v>8596</v>
      </c>
      <c r="M39" s="186">
        <v>52.105630525825966</v>
      </c>
    </row>
    <row r="40" spans="1:13">
      <c r="A40" s="69"/>
      <c r="B40" s="8" t="s">
        <v>22</v>
      </c>
      <c r="C40" s="185">
        <v>48996</v>
      </c>
      <c r="D40" s="185">
        <v>100084</v>
      </c>
      <c r="E40" s="186">
        <v>48.954877902561847</v>
      </c>
      <c r="F40" s="172"/>
      <c r="G40" s="185">
        <v>21860</v>
      </c>
      <c r="H40" s="185">
        <v>41165</v>
      </c>
      <c r="I40" s="186">
        <v>53.103364508684557</v>
      </c>
      <c r="K40" s="185">
        <v>5440</v>
      </c>
      <c r="L40" s="185">
        <v>10329</v>
      </c>
      <c r="M40" s="186">
        <v>52.667247555426464</v>
      </c>
    </row>
    <row r="41" spans="1:13">
      <c r="A41" s="69"/>
      <c r="B41" s="8" t="s">
        <v>23</v>
      </c>
      <c r="C41" s="185">
        <v>50472</v>
      </c>
      <c r="D41" s="185">
        <v>98616</v>
      </c>
      <c r="E41" s="186">
        <v>51.180335848138235</v>
      </c>
      <c r="F41" s="172"/>
      <c r="G41" s="185">
        <v>23269</v>
      </c>
      <c r="H41" s="185">
        <v>41857</v>
      </c>
      <c r="I41" s="186">
        <v>55.591657309410614</v>
      </c>
      <c r="K41" s="185">
        <v>5778</v>
      </c>
      <c r="L41" s="185">
        <v>10642</v>
      </c>
      <c r="M41" s="186">
        <v>54.294305581657589</v>
      </c>
    </row>
    <row r="42" spans="1:13">
      <c r="A42" s="69"/>
      <c r="B42" s="8" t="s">
        <v>24</v>
      </c>
      <c r="C42" s="185">
        <v>58664</v>
      </c>
      <c r="D42" s="185">
        <v>113618</v>
      </c>
      <c r="E42" s="186">
        <v>51.632663838476297</v>
      </c>
      <c r="F42" s="172"/>
      <c r="G42" s="185">
        <v>26226</v>
      </c>
      <c r="H42" s="185">
        <v>47960</v>
      </c>
      <c r="I42" s="186">
        <v>54.68306922435363</v>
      </c>
      <c r="K42" s="185">
        <v>6596</v>
      </c>
      <c r="L42" s="185">
        <v>12247</v>
      </c>
      <c r="M42" s="186">
        <v>53.858087694945702</v>
      </c>
    </row>
    <row r="43" spans="1:13">
      <c r="A43" s="69"/>
      <c r="B43" s="8" t="s">
        <v>41</v>
      </c>
      <c r="C43" s="185">
        <v>58343</v>
      </c>
      <c r="D43" s="185">
        <v>106325</v>
      </c>
      <c r="E43" s="186">
        <v>54.87232541735245</v>
      </c>
      <c r="F43" s="172"/>
      <c r="G43" s="185">
        <v>26372</v>
      </c>
      <c r="H43" s="185">
        <v>45634</v>
      </c>
      <c r="I43" s="186">
        <v>57.790244116229125</v>
      </c>
      <c r="K43" s="185">
        <v>6366</v>
      </c>
      <c r="L43" s="185">
        <v>11239</v>
      </c>
      <c r="M43" s="186">
        <v>56.642050004448798</v>
      </c>
    </row>
    <row r="44" spans="1:13">
      <c r="A44" s="9"/>
      <c r="B44" s="6" t="s">
        <v>25</v>
      </c>
      <c r="C44" s="175"/>
      <c r="D44" s="175"/>
      <c r="E44" s="175">
        <v>1.24124963889033</v>
      </c>
      <c r="F44" s="172"/>
      <c r="G44" s="175"/>
      <c r="H44" s="175"/>
      <c r="I44" s="175">
        <v>1.1226493017947317</v>
      </c>
      <c r="K44" s="175"/>
      <c r="L44" s="175"/>
      <c r="M44" s="175">
        <v>1.0870619822242507</v>
      </c>
    </row>
    <row r="45" spans="1:13" s="176" customFormat="1">
      <c r="A45" s="61"/>
      <c r="B45" s="8"/>
      <c r="C45" s="187"/>
      <c r="D45" s="187"/>
      <c r="E45" s="188"/>
      <c r="F45" s="184"/>
      <c r="G45" s="187"/>
      <c r="H45" s="187"/>
      <c r="I45" s="188"/>
      <c r="K45" s="187"/>
      <c r="L45" s="187"/>
      <c r="M45" s="188"/>
    </row>
    <row r="46" spans="1:13" s="176" customFormat="1">
      <c r="A46" s="69"/>
      <c r="B46" s="24"/>
      <c r="C46" s="187"/>
      <c r="D46" s="187"/>
      <c r="E46" s="188"/>
      <c r="F46" s="184"/>
      <c r="G46" s="187"/>
      <c r="H46" s="187"/>
      <c r="I46" s="188"/>
      <c r="K46" s="187"/>
      <c r="L46" s="187"/>
      <c r="M46" s="188"/>
    </row>
    <row r="47" spans="1:13">
      <c r="A47" s="24" t="s">
        <v>70</v>
      </c>
      <c r="B47" s="8" t="s">
        <v>40</v>
      </c>
      <c r="C47" s="185">
        <v>62215</v>
      </c>
      <c r="D47" s="185">
        <v>208442</v>
      </c>
      <c r="E47" s="186">
        <v>29.847631475422421</v>
      </c>
      <c r="F47" s="172"/>
      <c r="G47" s="185">
        <v>31822</v>
      </c>
      <c r="H47" s="185">
        <v>85174</v>
      </c>
      <c r="I47" s="186">
        <v>37.361166553173504</v>
      </c>
      <c r="K47" s="185">
        <v>9388</v>
      </c>
      <c r="L47" s="185">
        <v>24161</v>
      </c>
      <c r="M47" s="186">
        <v>38.856007615578825</v>
      </c>
    </row>
    <row r="48" spans="1:13">
      <c r="A48" s="69"/>
      <c r="B48" s="8" t="s">
        <v>22</v>
      </c>
      <c r="C48" s="185">
        <v>82896</v>
      </c>
      <c r="D48" s="185">
        <v>201887</v>
      </c>
      <c r="E48" s="186">
        <v>41.060593302193801</v>
      </c>
      <c r="F48" s="172"/>
      <c r="G48" s="185">
        <v>39860</v>
      </c>
      <c r="H48" s="185">
        <v>83778</v>
      </c>
      <c r="I48" s="186">
        <v>47.578123134951895</v>
      </c>
      <c r="K48" s="185">
        <v>11018</v>
      </c>
      <c r="L48" s="185">
        <v>22865</v>
      </c>
      <c r="M48" s="186">
        <v>48.18718565493112</v>
      </c>
    </row>
    <row r="49" spans="1:13">
      <c r="A49" s="69"/>
      <c r="B49" s="8" t="s">
        <v>23</v>
      </c>
      <c r="C49" s="185">
        <v>103357</v>
      </c>
      <c r="D49" s="185">
        <v>218754</v>
      </c>
      <c r="E49" s="186">
        <v>47.248050321365554</v>
      </c>
      <c r="F49" s="172"/>
      <c r="G49" s="185">
        <v>48588</v>
      </c>
      <c r="H49" s="185">
        <v>91908</v>
      </c>
      <c r="I49" s="186">
        <v>52.865909387648514</v>
      </c>
      <c r="K49" s="185">
        <v>12497</v>
      </c>
      <c r="L49" s="185">
        <v>23819</v>
      </c>
      <c r="M49" s="186">
        <v>52.466518325706367</v>
      </c>
    </row>
    <row r="50" spans="1:13">
      <c r="A50" s="69"/>
      <c r="B50" s="8" t="s">
        <v>24</v>
      </c>
      <c r="C50" s="185">
        <v>133946</v>
      </c>
      <c r="D50" s="185">
        <v>266004</v>
      </c>
      <c r="E50" s="186">
        <v>50.354881881475464</v>
      </c>
      <c r="F50" s="172"/>
      <c r="G50" s="185">
        <v>60692</v>
      </c>
      <c r="H50" s="185">
        <v>111599</v>
      </c>
      <c r="I50" s="186">
        <v>54.383999856629536</v>
      </c>
      <c r="K50" s="185">
        <v>15276</v>
      </c>
      <c r="L50" s="185">
        <v>28652</v>
      </c>
      <c r="M50" s="186">
        <v>53.315649867374006</v>
      </c>
    </row>
    <row r="51" spans="1:13">
      <c r="A51" s="69"/>
      <c r="B51" s="8" t="s">
        <v>41</v>
      </c>
      <c r="C51" s="185">
        <v>124352</v>
      </c>
      <c r="D51" s="185">
        <v>234295</v>
      </c>
      <c r="E51" s="186">
        <v>53.074969589619926</v>
      </c>
      <c r="F51" s="172"/>
      <c r="G51" s="185">
        <v>56263</v>
      </c>
      <c r="H51" s="185">
        <v>99728</v>
      </c>
      <c r="I51" s="186">
        <v>56.416452751484037</v>
      </c>
      <c r="K51" s="185">
        <v>13987</v>
      </c>
      <c r="L51" s="185">
        <v>25131</v>
      </c>
      <c r="M51" s="186">
        <v>55.656360670088731</v>
      </c>
    </row>
    <row r="52" spans="1:13">
      <c r="A52" s="9"/>
      <c r="B52" s="6" t="s">
        <v>25</v>
      </c>
      <c r="C52" s="175"/>
      <c r="D52" s="175"/>
      <c r="E52" s="175">
        <v>1.7781970282407065</v>
      </c>
      <c r="F52" s="172"/>
      <c r="G52" s="175"/>
      <c r="H52" s="175"/>
      <c r="I52" s="175">
        <v>1.51002920830083</v>
      </c>
      <c r="K52" s="175"/>
      <c r="L52" s="175"/>
      <c r="M52" s="175">
        <v>1.43237465929912</v>
      </c>
    </row>
    <row r="53" spans="1:13" s="176" customFormat="1">
      <c r="A53" s="9"/>
      <c r="B53" s="6"/>
      <c r="F53" s="184"/>
    </row>
    <row r="54" spans="1:13">
      <c r="A54" s="59" t="s">
        <v>93</v>
      </c>
      <c r="B54" s="90"/>
      <c r="C54" s="171"/>
      <c r="D54" s="171"/>
      <c r="E54" s="171"/>
      <c r="F54" s="172"/>
      <c r="G54" s="171"/>
      <c r="H54" s="171"/>
      <c r="K54" s="171"/>
      <c r="L54" s="171"/>
      <c r="M54" s="171"/>
    </row>
    <row r="55" spans="1:13">
      <c r="A55" s="24" t="s">
        <v>71</v>
      </c>
      <c r="B55" s="8" t="s">
        <v>40</v>
      </c>
      <c r="C55" s="185">
        <v>41291</v>
      </c>
      <c r="D55" s="185">
        <v>127939</v>
      </c>
      <c r="E55" s="186">
        <v>32.273974315884914</v>
      </c>
      <c r="F55" s="172"/>
      <c r="G55" s="185">
        <v>21283</v>
      </c>
      <c r="H55" s="185">
        <v>53407</v>
      </c>
      <c r="I55" s="186">
        <v>39.850581384462714</v>
      </c>
      <c r="K55" s="185">
        <v>6512</v>
      </c>
      <c r="L55" s="185">
        <v>15824</v>
      </c>
      <c r="M55" s="186">
        <v>41.152679474216377</v>
      </c>
    </row>
    <row r="56" spans="1:13">
      <c r="A56" s="69"/>
      <c r="B56" s="8" t="s">
        <v>22</v>
      </c>
      <c r="C56" s="185">
        <v>47716</v>
      </c>
      <c r="D56" s="185">
        <v>110899</v>
      </c>
      <c r="E56" s="186">
        <v>43.026537660393693</v>
      </c>
      <c r="F56" s="172"/>
      <c r="G56" s="185">
        <v>24074</v>
      </c>
      <c r="H56" s="185">
        <v>47806</v>
      </c>
      <c r="I56" s="186">
        <v>50.357695686733884</v>
      </c>
      <c r="K56" s="185">
        <v>6616</v>
      </c>
      <c r="L56" s="185">
        <v>13155</v>
      </c>
      <c r="M56" s="186">
        <v>50.292664386164951</v>
      </c>
    </row>
    <row r="57" spans="1:13">
      <c r="A57" s="69"/>
      <c r="B57" s="8" t="s">
        <v>23</v>
      </c>
      <c r="C57" s="185">
        <v>53631</v>
      </c>
      <c r="D57" s="185">
        <v>113707</v>
      </c>
      <c r="E57" s="186">
        <v>47.165961638245669</v>
      </c>
      <c r="F57" s="172"/>
      <c r="G57" s="185">
        <v>26144</v>
      </c>
      <c r="H57" s="185">
        <v>49629</v>
      </c>
      <c r="I57" s="186">
        <v>52.678877269338486</v>
      </c>
      <c r="K57" s="185">
        <v>6827</v>
      </c>
      <c r="L57" s="185">
        <v>12929</v>
      </c>
      <c r="M57" s="186">
        <v>52.803774460515115</v>
      </c>
    </row>
    <row r="58" spans="1:13">
      <c r="A58" s="69"/>
      <c r="B58" s="8" t="s">
        <v>24</v>
      </c>
      <c r="C58" s="185">
        <v>54859</v>
      </c>
      <c r="D58" s="185">
        <v>111146</v>
      </c>
      <c r="E58" s="186">
        <v>49.357601713062103</v>
      </c>
      <c r="F58" s="172"/>
      <c r="G58" s="185">
        <v>24322</v>
      </c>
      <c r="H58" s="185">
        <v>44880</v>
      </c>
      <c r="I58" s="186">
        <v>54.193404634581114</v>
      </c>
      <c r="K58" s="185">
        <v>5754</v>
      </c>
      <c r="L58" s="185">
        <v>10944</v>
      </c>
      <c r="M58" s="186">
        <v>52.576754385964911</v>
      </c>
    </row>
    <row r="59" spans="1:13">
      <c r="A59" s="69"/>
      <c r="B59" s="8" t="s">
        <v>41</v>
      </c>
      <c r="C59" s="185">
        <v>60790</v>
      </c>
      <c r="D59" s="185">
        <v>112611</v>
      </c>
      <c r="E59" s="186">
        <v>53.982293026436132</v>
      </c>
      <c r="F59" s="172"/>
      <c r="G59" s="185">
        <v>28445</v>
      </c>
      <c r="H59" s="185">
        <v>48829</v>
      </c>
      <c r="I59" s="186">
        <v>58.254316082655798</v>
      </c>
      <c r="K59" s="185">
        <v>7138</v>
      </c>
      <c r="L59" s="185">
        <v>12344</v>
      </c>
      <c r="M59" s="186">
        <v>57.825664290343482</v>
      </c>
    </row>
    <row r="60" spans="1:13">
      <c r="A60" s="9"/>
      <c r="B60" s="6" t="s">
        <v>25</v>
      </c>
      <c r="C60" s="175"/>
      <c r="D60" s="175"/>
      <c r="E60" s="175">
        <v>1.6726261382648064</v>
      </c>
      <c r="F60" s="172"/>
      <c r="G60" s="175"/>
      <c r="H60" s="175"/>
      <c r="I60" s="175">
        <v>1.4618184743816183</v>
      </c>
      <c r="K60" s="175"/>
      <c r="L60" s="175"/>
      <c r="M60" s="175">
        <v>1.4051494344754227</v>
      </c>
    </row>
    <row r="61" spans="1:13" s="176" customFormat="1">
      <c r="A61" s="61"/>
      <c r="B61" s="8"/>
      <c r="C61" s="187"/>
      <c r="D61" s="187"/>
      <c r="E61" s="188"/>
      <c r="F61" s="184"/>
      <c r="G61" s="187"/>
      <c r="H61" s="187"/>
      <c r="I61" s="188"/>
      <c r="K61" s="187"/>
      <c r="L61" s="187"/>
      <c r="M61" s="188"/>
    </row>
    <row r="62" spans="1:13" s="176" customFormat="1">
      <c r="A62" s="69"/>
      <c r="B62" s="24"/>
      <c r="C62" s="187"/>
      <c r="D62" s="187"/>
      <c r="E62" s="188"/>
      <c r="F62" s="184"/>
      <c r="G62" s="187"/>
      <c r="H62" s="187"/>
      <c r="I62" s="188"/>
      <c r="K62" s="187"/>
      <c r="L62" s="187"/>
      <c r="M62" s="188"/>
    </row>
    <row r="63" spans="1:13">
      <c r="A63" s="24" t="s">
        <v>72</v>
      </c>
      <c r="B63" s="8" t="s">
        <v>40</v>
      </c>
      <c r="C63" s="185">
        <v>19745</v>
      </c>
      <c r="D63" s="185">
        <v>42990</v>
      </c>
      <c r="E63" s="186">
        <v>45.929285880437313</v>
      </c>
      <c r="F63" s="172"/>
      <c r="G63" s="185">
        <v>8509</v>
      </c>
      <c r="H63" s="185">
        <v>16387</v>
      </c>
      <c r="I63" s="186">
        <v>51.925306645511682</v>
      </c>
      <c r="K63" s="185">
        <v>2153</v>
      </c>
      <c r="L63" s="185">
        <v>4191</v>
      </c>
      <c r="M63" s="186">
        <v>51.37198759246003</v>
      </c>
    </row>
    <row r="64" spans="1:13">
      <c r="A64" s="69"/>
      <c r="B64" s="8" t="s">
        <v>22</v>
      </c>
      <c r="C64" s="185">
        <v>25503</v>
      </c>
      <c r="D64" s="185">
        <v>50109</v>
      </c>
      <c r="E64" s="186">
        <v>50.895048793629883</v>
      </c>
      <c r="F64" s="172"/>
      <c r="G64" s="185">
        <v>11057</v>
      </c>
      <c r="H64" s="185">
        <v>20112</v>
      </c>
      <c r="I64" s="186">
        <v>54.97712808273667</v>
      </c>
      <c r="K64" s="185">
        <v>2807</v>
      </c>
      <c r="L64" s="185">
        <v>5221</v>
      </c>
      <c r="M64" s="186">
        <v>53.763646810955755</v>
      </c>
    </row>
    <row r="65" spans="1:13">
      <c r="A65" s="69"/>
      <c r="B65" s="8" t="s">
        <v>23</v>
      </c>
      <c r="C65" s="185">
        <v>26821</v>
      </c>
      <c r="D65" s="185">
        <v>51243</v>
      </c>
      <c r="E65" s="186">
        <v>52.340807524930234</v>
      </c>
      <c r="F65" s="172"/>
      <c r="G65" s="185">
        <v>11731</v>
      </c>
      <c r="H65" s="185">
        <v>20819</v>
      </c>
      <c r="I65" s="186">
        <v>56.347567126182817</v>
      </c>
      <c r="K65" s="185">
        <v>2897</v>
      </c>
      <c r="L65" s="185">
        <v>5284</v>
      </c>
      <c r="M65" s="186">
        <v>54.825889477668433</v>
      </c>
    </row>
    <row r="66" spans="1:13">
      <c r="A66" s="69"/>
      <c r="B66" s="8" t="s">
        <v>24</v>
      </c>
      <c r="C66" s="185">
        <v>32519</v>
      </c>
      <c r="D66" s="185">
        <v>59948</v>
      </c>
      <c r="E66" s="186">
        <v>54.245345966504303</v>
      </c>
      <c r="F66" s="172"/>
      <c r="G66" s="185">
        <v>14996</v>
      </c>
      <c r="H66" s="185">
        <v>26250</v>
      </c>
      <c r="I66" s="186">
        <v>57.127619047619049</v>
      </c>
      <c r="K66" s="185">
        <v>3895</v>
      </c>
      <c r="L66" s="185">
        <v>6936</v>
      </c>
      <c r="M66" s="186">
        <v>56.156286043829297</v>
      </c>
    </row>
    <row r="67" spans="1:13">
      <c r="A67" s="69"/>
      <c r="B67" s="8" t="s">
        <v>41</v>
      </c>
      <c r="C67" s="185">
        <v>29710</v>
      </c>
      <c r="D67" s="185">
        <v>52911</v>
      </c>
      <c r="E67" s="186">
        <v>56.150894898981306</v>
      </c>
      <c r="F67" s="172"/>
      <c r="G67" s="185">
        <v>13484</v>
      </c>
      <c r="H67" s="185">
        <v>23061</v>
      </c>
      <c r="I67" s="186">
        <v>58.47101166471532</v>
      </c>
      <c r="K67" s="185">
        <v>3510</v>
      </c>
      <c r="L67" s="185">
        <v>6059</v>
      </c>
      <c r="M67" s="186">
        <v>57.930351543158942</v>
      </c>
    </row>
    <row r="68" spans="1:13">
      <c r="A68" s="9"/>
      <c r="B68" s="6" t="s">
        <v>25</v>
      </c>
      <c r="C68" s="175"/>
      <c r="D68" s="175"/>
      <c r="E68" s="175">
        <v>1.2225510112470024</v>
      </c>
      <c r="F68" s="172"/>
      <c r="G68" s="175"/>
      <c r="H68" s="175"/>
      <c r="I68" s="175">
        <v>1.1260600166290868</v>
      </c>
      <c r="K68" s="175"/>
      <c r="L68" s="175"/>
      <c r="M68" s="175">
        <v>1.1276642049111898</v>
      </c>
    </row>
    <row r="69" spans="1:13" s="176" customFormat="1">
      <c r="A69" s="61"/>
      <c r="B69" s="8"/>
      <c r="C69" s="187"/>
      <c r="D69" s="187"/>
      <c r="E69" s="188"/>
      <c r="F69" s="184"/>
      <c r="G69" s="187"/>
      <c r="H69" s="187"/>
      <c r="I69" s="188"/>
      <c r="K69" s="187"/>
      <c r="L69" s="187"/>
      <c r="M69" s="188"/>
    </row>
    <row r="70" spans="1:13" s="176" customFormat="1">
      <c r="A70" s="69"/>
      <c r="B70" s="24"/>
      <c r="C70" s="187"/>
      <c r="D70" s="187"/>
      <c r="E70" s="188"/>
      <c r="F70" s="184"/>
      <c r="G70" s="187"/>
      <c r="H70" s="187"/>
      <c r="I70" s="188"/>
      <c r="K70" s="187"/>
      <c r="L70" s="187"/>
      <c r="M70" s="188"/>
    </row>
    <row r="71" spans="1:13">
      <c r="A71" s="24" t="s">
        <v>73</v>
      </c>
      <c r="B71" s="8" t="s">
        <v>40</v>
      </c>
      <c r="C71" s="185">
        <v>58608</v>
      </c>
      <c r="D71" s="185">
        <v>169366</v>
      </c>
      <c r="E71" s="186">
        <v>34.604347980114078</v>
      </c>
      <c r="F71" s="172"/>
      <c r="G71" s="185">
        <v>29647</v>
      </c>
      <c r="H71" s="185">
        <v>70284</v>
      </c>
      <c r="I71" s="186">
        <v>42.181719879346652</v>
      </c>
      <c r="K71" s="185">
        <v>8761</v>
      </c>
      <c r="L71" s="185">
        <v>20339</v>
      </c>
      <c r="M71" s="186">
        <v>43.074880770932687</v>
      </c>
    </row>
    <row r="72" spans="1:13">
      <c r="A72" s="69"/>
      <c r="B72" s="8" t="s">
        <v>22</v>
      </c>
      <c r="C72" s="185">
        <v>65082</v>
      </c>
      <c r="D72" s="185">
        <v>146057</v>
      </c>
      <c r="E72" s="186">
        <v>44.559315883524924</v>
      </c>
      <c r="F72" s="172"/>
      <c r="G72" s="185">
        <v>31856</v>
      </c>
      <c r="H72" s="185">
        <v>62638</v>
      </c>
      <c r="I72" s="186">
        <v>50.857307065998278</v>
      </c>
      <c r="K72" s="185">
        <v>8489</v>
      </c>
      <c r="L72" s="185">
        <v>16745</v>
      </c>
      <c r="M72" s="186">
        <v>50.695730068677214</v>
      </c>
    </row>
    <row r="73" spans="1:13">
      <c r="A73" s="69"/>
      <c r="B73" s="8" t="s">
        <v>23</v>
      </c>
      <c r="C73" s="185">
        <v>81859</v>
      </c>
      <c r="D73" s="185">
        <v>167526</v>
      </c>
      <c r="E73" s="186">
        <v>48.863460000238767</v>
      </c>
      <c r="F73" s="172"/>
      <c r="G73" s="185">
        <v>38133</v>
      </c>
      <c r="H73" s="185">
        <v>70450</v>
      </c>
      <c r="I73" s="186">
        <v>54.127750177430798</v>
      </c>
      <c r="K73" s="185">
        <v>9711</v>
      </c>
      <c r="L73" s="185">
        <v>18107</v>
      </c>
      <c r="M73" s="186">
        <v>53.631192356547196</v>
      </c>
    </row>
    <row r="74" spans="1:13">
      <c r="A74" s="69"/>
      <c r="B74" s="8" t="s">
        <v>24</v>
      </c>
      <c r="C74" s="185">
        <v>87426</v>
      </c>
      <c r="D74" s="185">
        <v>169685</v>
      </c>
      <c r="E74" s="186">
        <v>51.522527035389096</v>
      </c>
      <c r="F74" s="172"/>
      <c r="G74" s="185">
        <v>38385</v>
      </c>
      <c r="H74" s="185">
        <v>69094</v>
      </c>
      <c r="I74" s="186">
        <v>55.554751497959302</v>
      </c>
      <c r="K74" s="185">
        <v>9560</v>
      </c>
      <c r="L74" s="185">
        <v>17682</v>
      </c>
      <c r="M74" s="186">
        <v>54.066282094785656</v>
      </c>
    </row>
    <row r="75" spans="1:13">
      <c r="A75" s="69"/>
      <c r="B75" s="8" t="s">
        <v>41</v>
      </c>
      <c r="C75" s="185">
        <v>99610</v>
      </c>
      <c r="D75" s="185">
        <v>180869</v>
      </c>
      <c r="E75" s="186">
        <v>55.073008641613541</v>
      </c>
      <c r="F75" s="172"/>
      <c r="G75" s="185">
        <v>46024</v>
      </c>
      <c r="H75" s="185">
        <v>78714</v>
      </c>
      <c r="I75" s="186">
        <v>58.469903702009809</v>
      </c>
      <c r="K75" s="185">
        <v>11588</v>
      </c>
      <c r="L75" s="185">
        <v>20014</v>
      </c>
      <c r="M75" s="186">
        <v>57.899470370740481</v>
      </c>
    </row>
    <row r="76" spans="1:13">
      <c r="A76" s="9"/>
      <c r="B76" s="6" t="s">
        <v>25</v>
      </c>
      <c r="C76" s="175"/>
      <c r="D76" s="175"/>
      <c r="E76" s="175">
        <v>1.5915054568651921</v>
      </c>
      <c r="F76" s="172"/>
      <c r="G76" s="175"/>
      <c r="H76" s="175"/>
      <c r="I76" s="175">
        <v>1.3861431887853939</v>
      </c>
      <c r="K76" s="175"/>
      <c r="L76" s="175"/>
      <c r="M76" s="175">
        <v>1.3441585753572547</v>
      </c>
    </row>
    <row r="77" spans="1:13" s="176" customFormat="1">
      <c r="A77" s="9"/>
      <c r="B77" s="6"/>
      <c r="F77" s="184"/>
    </row>
    <row r="78" spans="1:13">
      <c r="A78" s="59" t="s">
        <v>94</v>
      </c>
      <c r="B78" s="90"/>
      <c r="C78" s="171"/>
      <c r="D78" s="171"/>
      <c r="E78" s="171"/>
      <c r="F78" s="172"/>
      <c r="G78" s="171"/>
      <c r="H78" s="171"/>
      <c r="K78" s="171"/>
      <c r="L78" s="171"/>
      <c r="M78" s="171"/>
    </row>
    <row r="79" spans="1:13">
      <c r="A79" s="24" t="s">
        <v>65</v>
      </c>
      <c r="B79" s="8" t="s">
        <v>40</v>
      </c>
      <c r="C79" s="185">
        <v>18008</v>
      </c>
      <c r="D79" s="185">
        <v>52611</v>
      </c>
      <c r="E79" s="186">
        <v>34.228583376100055</v>
      </c>
      <c r="F79" s="172"/>
      <c r="G79" s="185">
        <v>8214</v>
      </c>
      <c r="H79" s="185">
        <v>19639</v>
      </c>
      <c r="I79" s="186">
        <v>41.824940170069759</v>
      </c>
      <c r="K79" s="185">
        <v>2321</v>
      </c>
      <c r="L79" s="185">
        <v>5235</v>
      </c>
      <c r="M79" s="186">
        <v>44.336198662846229</v>
      </c>
    </row>
    <row r="80" spans="1:13">
      <c r="A80" s="69"/>
      <c r="B80" s="8" t="s">
        <v>22</v>
      </c>
      <c r="C80" s="185">
        <v>21873</v>
      </c>
      <c r="D80" s="185">
        <v>51351</v>
      </c>
      <c r="E80" s="186">
        <v>42.595080913711513</v>
      </c>
      <c r="F80" s="172"/>
      <c r="G80" s="185">
        <v>10017</v>
      </c>
      <c r="H80" s="185">
        <v>20429</v>
      </c>
      <c r="I80" s="186">
        <v>49.03323706495668</v>
      </c>
      <c r="K80" s="185">
        <v>2869</v>
      </c>
      <c r="L80" s="185">
        <v>5773</v>
      </c>
      <c r="M80" s="186">
        <v>49.696864715052833</v>
      </c>
    </row>
    <row r="81" spans="1:13">
      <c r="A81" s="69"/>
      <c r="B81" s="8" t="s">
        <v>23</v>
      </c>
      <c r="C81" s="185">
        <v>23785</v>
      </c>
      <c r="D81" s="185">
        <v>53232</v>
      </c>
      <c r="E81" s="186">
        <v>44.681770363691015</v>
      </c>
      <c r="F81" s="172"/>
      <c r="G81" s="185">
        <v>10364</v>
      </c>
      <c r="H81" s="185">
        <v>20332</v>
      </c>
      <c r="I81" s="186">
        <v>50.973834349793435</v>
      </c>
      <c r="K81" s="185">
        <v>2648</v>
      </c>
      <c r="L81" s="185">
        <v>5182</v>
      </c>
      <c r="M81" s="186">
        <v>51.099961404862995</v>
      </c>
    </row>
    <row r="82" spans="1:13">
      <c r="A82" s="69"/>
      <c r="B82" s="8" t="s">
        <v>24</v>
      </c>
      <c r="C82" s="185">
        <v>31122</v>
      </c>
      <c r="D82" s="185">
        <v>61580</v>
      </c>
      <c r="E82" s="186">
        <v>50.539136083143873</v>
      </c>
      <c r="F82" s="172"/>
      <c r="G82" s="185">
        <v>13659</v>
      </c>
      <c r="H82" s="185">
        <v>24567</v>
      </c>
      <c r="I82" s="186">
        <v>55.598974233728171</v>
      </c>
      <c r="K82" s="185">
        <v>3425</v>
      </c>
      <c r="L82" s="185">
        <v>6252</v>
      </c>
      <c r="M82" s="186">
        <v>54.782469609724892</v>
      </c>
    </row>
    <row r="83" spans="1:13">
      <c r="A83" s="69"/>
      <c r="B83" s="8" t="s">
        <v>41</v>
      </c>
      <c r="C83" s="185">
        <v>36575</v>
      </c>
      <c r="D83" s="185">
        <v>67046</v>
      </c>
      <c r="E83" s="186">
        <v>54.552098559198157</v>
      </c>
      <c r="F83" s="172"/>
      <c r="G83" s="185">
        <v>14859</v>
      </c>
      <c r="H83" s="185">
        <v>25889</v>
      </c>
      <c r="I83" s="186">
        <v>57.395032639344898</v>
      </c>
      <c r="K83" s="185">
        <v>3336</v>
      </c>
      <c r="L83" s="185">
        <v>5924</v>
      </c>
      <c r="M83" s="186">
        <v>56.313301823092509</v>
      </c>
    </row>
    <row r="84" spans="1:13">
      <c r="A84" s="9"/>
      <c r="B84" s="6" t="s">
        <v>25</v>
      </c>
      <c r="C84" s="175"/>
      <c r="D84" s="175"/>
      <c r="E84" s="175">
        <v>1.5937585835728423</v>
      </c>
      <c r="F84" s="172"/>
      <c r="G84" s="175"/>
      <c r="H84" s="175"/>
      <c r="I84" s="175">
        <v>1.372268134896633</v>
      </c>
      <c r="K84" s="175"/>
      <c r="L84" s="175"/>
      <c r="M84" s="175">
        <v>1.2701427619297254</v>
      </c>
    </row>
    <row r="85" spans="1:13" s="176" customFormat="1">
      <c r="A85" s="61"/>
      <c r="B85" s="8"/>
      <c r="C85" s="187"/>
      <c r="D85" s="187"/>
      <c r="E85" s="188"/>
      <c r="F85" s="184"/>
      <c r="G85" s="187"/>
      <c r="H85" s="187"/>
      <c r="I85" s="188"/>
      <c r="K85" s="187"/>
      <c r="L85" s="187"/>
      <c r="M85" s="188"/>
    </row>
    <row r="86" spans="1:13" s="176" customFormat="1">
      <c r="A86" s="69"/>
      <c r="B86" s="24"/>
      <c r="C86" s="187"/>
      <c r="D86" s="187"/>
      <c r="E86" s="188"/>
      <c r="F86" s="184"/>
      <c r="G86" s="187"/>
      <c r="H86" s="187"/>
      <c r="I86" s="188"/>
      <c r="K86" s="187"/>
      <c r="L86" s="187"/>
      <c r="M86" s="188"/>
    </row>
    <row r="87" spans="1:13">
      <c r="A87" s="24" t="s">
        <v>66</v>
      </c>
      <c r="B87" s="8" t="s">
        <v>40</v>
      </c>
      <c r="C87" s="185">
        <v>28827</v>
      </c>
      <c r="D87" s="185">
        <v>70269</v>
      </c>
      <c r="E87" s="186">
        <v>41.023780045254668</v>
      </c>
      <c r="F87" s="172"/>
      <c r="G87" s="185">
        <v>12030</v>
      </c>
      <c r="H87" s="185">
        <v>26084</v>
      </c>
      <c r="I87" s="186">
        <v>46.120226959055358</v>
      </c>
      <c r="K87" s="185">
        <v>2735</v>
      </c>
      <c r="L87" s="185">
        <v>6168</v>
      </c>
      <c r="M87" s="186">
        <v>44.341763942931259</v>
      </c>
    </row>
    <row r="88" spans="1:13">
      <c r="A88" s="69"/>
      <c r="B88" s="8" t="s">
        <v>22</v>
      </c>
      <c r="C88" s="185">
        <v>33627</v>
      </c>
      <c r="D88" s="185">
        <v>76410</v>
      </c>
      <c r="E88" s="186">
        <v>44.008637612877891</v>
      </c>
      <c r="F88" s="172"/>
      <c r="G88" s="185">
        <v>14115</v>
      </c>
      <c r="H88" s="185">
        <v>28807</v>
      </c>
      <c r="I88" s="186">
        <v>48.998507307251707</v>
      </c>
      <c r="K88" s="185">
        <v>3314</v>
      </c>
      <c r="L88" s="185">
        <v>6857</v>
      </c>
      <c r="M88" s="186">
        <v>48.330173545282193</v>
      </c>
    </row>
    <row r="89" spans="1:13">
      <c r="A89" s="69"/>
      <c r="B89" s="8" t="s">
        <v>23</v>
      </c>
      <c r="C89" s="185">
        <v>36009</v>
      </c>
      <c r="D89" s="185">
        <v>80158</v>
      </c>
      <c r="E89" s="186">
        <v>44.922528007185811</v>
      </c>
      <c r="F89" s="172"/>
      <c r="G89" s="185">
        <v>15393</v>
      </c>
      <c r="H89" s="185">
        <v>30299</v>
      </c>
      <c r="I89" s="186">
        <v>50.803656886365886</v>
      </c>
      <c r="K89" s="185">
        <v>3637</v>
      </c>
      <c r="L89" s="185">
        <v>6916</v>
      </c>
      <c r="M89" s="186">
        <v>52.588201272411794</v>
      </c>
    </row>
    <row r="90" spans="1:13">
      <c r="A90" s="69"/>
      <c r="B90" s="8" t="s">
        <v>24</v>
      </c>
      <c r="C90" s="185">
        <v>43076</v>
      </c>
      <c r="D90" s="185">
        <v>89687</v>
      </c>
      <c r="E90" s="186">
        <v>48.029257305964073</v>
      </c>
      <c r="F90" s="172"/>
      <c r="G90" s="185">
        <v>18010</v>
      </c>
      <c r="H90" s="185">
        <v>33966</v>
      </c>
      <c r="I90" s="186">
        <v>53.023611847141261</v>
      </c>
      <c r="K90" s="185">
        <v>4161</v>
      </c>
      <c r="L90" s="185">
        <v>7774</v>
      </c>
      <c r="M90" s="186">
        <v>53.524569076408547</v>
      </c>
    </row>
    <row r="91" spans="1:13">
      <c r="A91" s="69"/>
      <c r="B91" s="8" t="s">
        <v>41</v>
      </c>
      <c r="C91" s="185">
        <v>50631</v>
      </c>
      <c r="D91" s="185">
        <v>96880</v>
      </c>
      <c r="E91" s="186">
        <v>52.26156069364162</v>
      </c>
      <c r="F91" s="172"/>
      <c r="G91" s="185">
        <v>21711</v>
      </c>
      <c r="H91" s="185">
        <v>38404</v>
      </c>
      <c r="I91" s="186">
        <v>56.533173627747111</v>
      </c>
      <c r="K91" s="185">
        <v>5078</v>
      </c>
      <c r="L91" s="185">
        <v>8826</v>
      </c>
      <c r="M91" s="186">
        <v>57.534556990709277</v>
      </c>
    </row>
    <row r="92" spans="1:13">
      <c r="A92" s="9"/>
      <c r="B92" s="6" t="s">
        <v>25</v>
      </c>
      <c r="C92" s="175"/>
      <c r="D92" s="175"/>
      <c r="E92" s="175">
        <v>1.2739333293029114</v>
      </c>
      <c r="F92" s="172"/>
      <c r="G92" s="175"/>
      <c r="H92" s="175"/>
      <c r="I92" s="175">
        <v>1.2257783049926481</v>
      </c>
      <c r="K92" s="175"/>
      <c r="L92" s="175"/>
      <c r="M92" s="175">
        <v>1.2975252194467817</v>
      </c>
    </row>
    <row r="93" spans="1:13" s="176" customFormat="1">
      <c r="A93" s="61"/>
      <c r="B93" s="8"/>
      <c r="C93" s="187"/>
      <c r="D93" s="187"/>
      <c r="E93" s="188"/>
      <c r="F93" s="184"/>
      <c r="G93" s="187"/>
      <c r="H93" s="187"/>
      <c r="I93" s="188"/>
      <c r="K93" s="187"/>
      <c r="L93" s="187"/>
      <c r="M93" s="188"/>
    </row>
    <row r="94" spans="1:13" s="176" customFormat="1">
      <c r="A94" s="69"/>
      <c r="B94" s="24"/>
      <c r="C94" s="187"/>
      <c r="D94" s="187"/>
      <c r="E94" s="188"/>
      <c r="F94" s="184"/>
      <c r="G94" s="187"/>
      <c r="H94" s="187"/>
      <c r="I94" s="188"/>
      <c r="K94" s="187"/>
      <c r="L94" s="187"/>
      <c r="M94" s="188"/>
    </row>
    <row r="95" spans="1:13">
      <c r="A95" s="24" t="s">
        <v>67</v>
      </c>
      <c r="B95" s="8" t="s">
        <v>40</v>
      </c>
      <c r="C95" s="185">
        <v>42806</v>
      </c>
      <c r="D95" s="185">
        <v>115478</v>
      </c>
      <c r="E95" s="186">
        <v>37.068532534335546</v>
      </c>
      <c r="F95" s="172"/>
      <c r="G95" s="185">
        <v>19403</v>
      </c>
      <c r="H95" s="185">
        <v>44010</v>
      </c>
      <c r="I95" s="186">
        <v>44.087707339241085</v>
      </c>
      <c r="K95" s="185">
        <v>5347</v>
      </c>
      <c r="L95" s="185">
        <v>11779</v>
      </c>
      <c r="M95" s="186">
        <v>45.39434586976823</v>
      </c>
    </row>
    <row r="96" spans="1:13">
      <c r="A96" s="69"/>
      <c r="B96" s="8" t="s">
        <v>22</v>
      </c>
      <c r="C96" s="185">
        <v>52257</v>
      </c>
      <c r="D96" s="185">
        <v>118318</v>
      </c>
      <c r="E96" s="186">
        <v>44.166568062340474</v>
      </c>
      <c r="F96" s="172"/>
      <c r="G96" s="185">
        <v>22291</v>
      </c>
      <c r="H96" s="185">
        <v>45058</v>
      </c>
      <c r="I96" s="186">
        <v>49.471791912645926</v>
      </c>
      <c r="K96" s="185">
        <v>5452</v>
      </c>
      <c r="L96" s="185">
        <v>11200</v>
      </c>
      <c r="M96" s="186">
        <v>48.678571428571423</v>
      </c>
    </row>
    <row r="97" spans="1:13">
      <c r="A97" s="69"/>
      <c r="B97" s="8" t="s">
        <v>23</v>
      </c>
      <c r="C97" s="185">
        <v>62071</v>
      </c>
      <c r="D97" s="185">
        <v>137571</v>
      </c>
      <c r="E97" s="186">
        <v>45.119247515828192</v>
      </c>
      <c r="F97" s="172"/>
      <c r="G97" s="185">
        <v>26677</v>
      </c>
      <c r="H97" s="185">
        <v>52423</v>
      </c>
      <c r="I97" s="186">
        <v>50.887969021231136</v>
      </c>
      <c r="K97" s="185">
        <v>6472</v>
      </c>
      <c r="L97" s="185">
        <v>12567</v>
      </c>
      <c r="M97" s="186">
        <v>51.499960213256948</v>
      </c>
    </row>
    <row r="98" spans="1:13">
      <c r="A98" s="69"/>
      <c r="B98" s="8" t="s">
        <v>24</v>
      </c>
      <c r="C98" s="185">
        <v>79879</v>
      </c>
      <c r="D98" s="185">
        <v>164914</v>
      </c>
      <c r="E98" s="186">
        <v>48.436760978449371</v>
      </c>
      <c r="F98" s="172"/>
      <c r="G98" s="185">
        <v>33902</v>
      </c>
      <c r="H98" s="185">
        <v>63318</v>
      </c>
      <c r="I98" s="186">
        <v>53.542436589911247</v>
      </c>
      <c r="K98" s="185">
        <v>7954</v>
      </c>
      <c r="L98" s="185">
        <v>14804</v>
      </c>
      <c r="M98" s="186">
        <v>53.728721967035945</v>
      </c>
    </row>
    <row r="99" spans="1:13">
      <c r="A99" s="69"/>
      <c r="B99" s="8" t="s">
        <v>41</v>
      </c>
      <c r="C99" s="185">
        <v>86520</v>
      </c>
      <c r="D99" s="185">
        <v>162943</v>
      </c>
      <c r="E99" s="186">
        <v>53.098322726352166</v>
      </c>
      <c r="F99" s="172"/>
      <c r="G99" s="185">
        <v>36099</v>
      </c>
      <c r="H99" s="185">
        <v>63607</v>
      </c>
      <c r="I99" s="186">
        <v>56.753187542251638</v>
      </c>
      <c r="K99" s="185">
        <v>8299</v>
      </c>
      <c r="L99" s="185">
        <v>14557</v>
      </c>
      <c r="M99" s="186">
        <v>57.010373016418214</v>
      </c>
    </row>
    <row r="100" spans="1:13">
      <c r="A100" s="9"/>
      <c r="B100" s="6" t="s">
        <v>25</v>
      </c>
      <c r="C100" s="175"/>
      <c r="D100" s="175"/>
      <c r="E100" s="175">
        <v>1.4324366004283733</v>
      </c>
      <c r="F100" s="172"/>
      <c r="G100" s="175"/>
      <c r="H100" s="175"/>
      <c r="I100" s="175">
        <v>1.2872791752484123</v>
      </c>
      <c r="K100" s="175"/>
      <c r="L100" s="175"/>
      <c r="M100" s="175">
        <v>1.2558914975881619</v>
      </c>
    </row>
    <row r="101" spans="1:13" s="176" customFormat="1">
      <c r="A101" s="9"/>
      <c r="B101" s="6"/>
      <c r="F101" s="184"/>
    </row>
    <row r="102" spans="1:13">
      <c r="A102" s="59" t="s">
        <v>95</v>
      </c>
      <c r="B102" s="90"/>
      <c r="C102" s="171"/>
      <c r="D102" s="171"/>
      <c r="E102" s="171"/>
      <c r="F102" s="172"/>
      <c r="G102" s="171"/>
      <c r="H102" s="171"/>
      <c r="K102" s="171"/>
      <c r="L102" s="171"/>
      <c r="M102" s="171"/>
    </row>
    <row r="103" spans="1:13">
      <c r="A103" s="24" t="s">
        <v>75</v>
      </c>
      <c r="B103" s="8" t="s">
        <v>40</v>
      </c>
      <c r="C103" s="185">
        <v>15939</v>
      </c>
      <c r="D103" s="185">
        <v>43112</v>
      </c>
      <c r="E103" s="186">
        <v>36.971144924846911</v>
      </c>
      <c r="F103" s="172"/>
      <c r="G103" s="185">
        <v>7803</v>
      </c>
      <c r="H103" s="185">
        <v>17376</v>
      </c>
      <c r="I103" s="186">
        <v>44.906767955801101</v>
      </c>
      <c r="K103" s="185">
        <v>2417</v>
      </c>
      <c r="L103" s="185">
        <v>5176</v>
      </c>
      <c r="M103" s="186">
        <v>46.696290571870172</v>
      </c>
    </row>
    <row r="104" spans="1:13">
      <c r="A104" s="69"/>
      <c r="B104" s="8" t="s">
        <v>22</v>
      </c>
      <c r="C104" s="185">
        <v>20364</v>
      </c>
      <c r="D104" s="185">
        <v>42742</v>
      </c>
      <c r="E104" s="186">
        <v>47.644003556221051</v>
      </c>
      <c r="F104" s="172"/>
      <c r="G104" s="185">
        <v>9698</v>
      </c>
      <c r="H104" s="185">
        <v>17544</v>
      </c>
      <c r="I104" s="186">
        <v>55.278157774737799</v>
      </c>
      <c r="K104" s="185">
        <v>2703</v>
      </c>
      <c r="L104" s="185">
        <v>4828</v>
      </c>
      <c r="M104" s="186">
        <v>55.985915492957751</v>
      </c>
    </row>
    <row r="105" spans="1:13">
      <c r="A105" s="69"/>
      <c r="B105" s="8" t="s">
        <v>23</v>
      </c>
      <c r="C105" s="185">
        <v>21578</v>
      </c>
      <c r="D105" s="185">
        <v>40757</v>
      </c>
      <c r="E105" s="186">
        <v>52.943052727138898</v>
      </c>
      <c r="F105" s="172"/>
      <c r="G105" s="185">
        <v>11134</v>
      </c>
      <c r="H105" s="185">
        <v>19096</v>
      </c>
      <c r="I105" s="186">
        <v>58.305404273146209</v>
      </c>
      <c r="K105" s="185">
        <v>3276</v>
      </c>
      <c r="L105" s="185">
        <v>5632</v>
      </c>
      <c r="M105" s="186">
        <v>58.167613636363633</v>
      </c>
    </row>
    <row r="106" spans="1:13">
      <c r="A106" s="69"/>
      <c r="B106" s="8" t="s">
        <v>24</v>
      </c>
      <c r="C106" s="185">
        <v>23359</v>
      </c>
      <c r="D106" s="185">
        <v>40611</v>
      </c>
      <c r="E106" s="186">
        <v>57.518898820516604</v>
      </c>
      <c r="F106" s="172"/>
      <c r="G106" s="185">
        <v>11529</v>
      </c>
      <c r="H106" s="185">
        <v>18361</v>
      </c>
      <c r="I106" s="186">
        <v>62.790697674418603</v>
      </c>
      <c r="K106" s="185">
        <v>3068</v>
      </c>
      <c r="L106" s="185">
        <v>5050</v>
      </c>
      <c r="M106" s="186">
        <v>60.75247524752475</v>
      </c>
    </row>
    <row r="107" spans="1:13">
      <c r="A107" s="69"/>
      <c r="B107" s="8" t="s">
        <v>41</v>
      </c>
      <c r="C107" s="185">
        <v>21597</v>
      </c>
      <c r="D107" s="185">
        <v>35397</v>
      </c>
      <c r="E107" s="186">
        <v>61.01364522417154</v>
      </c>
      <c r="F107" s="172"/>
      <c r="G107" s="185">
        <v>9682</v>
      </c>
      <c r="H107" s="185">
        <v>15102</v>
      </c>
      <c r="I107" s="186">
        <v>64.110713812740045</v>
      </c>
      <c r="K107" s="185">
        <v>2460</v>
      </c>
      <c r="L107" s="185">
        <v>3935</v>
      </c>
      <c r="M107" s="186">
        <v>62.515883100381195</v>
      </c>
    </row>
    <row r="108" spans="1:13">
      <c r="A108" s="9"/>
      <c r="B108" s="6" t="s">
        <v>25</v>
      </c>
      <c r="C108" s="175"/>
      <c r="D108" s="175"/>
      <c r="E108" s="175">
        <v>1.6503044563049649</v>
      </c>
      <c r="F108" s="172"/>
      <c r="G108" s="175"/>
      <c r="H108" s="175"/>
      <c r="I108" s="175">
        <v>1.4276403475716661</v>
      </c>
      <c r="K108" s="175"/>
      <c r="L108" s="175"/>
      <c r="M108" s="175">
        <v>1.3387762140156105</v>
      </c>
    </row>
    <row r="109" spans="1:13" s="176" customFormat="1">
      <c r="A109" s="61"/>
      <c r="B109" s="8"/>
      <c r="C109" s="187"/>
      <c r="D109" s="187"/>
      <c r="E109" s="188"/>
      <c r="F109" s="184"/>
      <c r="G109" s="187"/>
      <c r="H109" s="187"/>
      <c r="I109" s="188"/>
      <c r="K109" s="187"/>
      <c r="L109" s="187"/>
      <c r="M109" s="188"/>
    </row>
    <row r="110" spans="1:13" s="176" customFormat="1">
      <c r="A110" s="69"/>
      <c r="B110" s="24"/>
      <c r="C110" s="187"/>
      <c r="D110" s="187"/>
      <c r="E110" s="188"/>
      <c r="F110" s="184"/>
      <c r="G110" s="187"/>
      <c r="H110" s="187"/>
      <c r="I110" s="188"/>
      <c r="K110" s="187"/>
      <c r="L110" s="187"/>
      <c r="M110" s="188"/>
    </row>
    <row r="111" spans="1:13">
      <c r="A111" s="24" t="s">
        <v>76</v>
      </c>
      <c r="B111" s="8" t="s">
        <v>40</v>
      </c>
      <c r="C111" s="185">
        <v>6323</v>
      </c>
      <c r="D111" s="185">
        <v>12754</v>
      </c>
      <c r="E111" s="186">
        <v>49.576603418535356</v>
      </c>
      <c r="F111" s="172"/>
      <c r="G111" s="185">
        <v>2547</v>
      </c>
      <c r="H111" s="185">
        <v>4609</v>
      </c>
      <c r="I111" s="186">
        <v>55.261444998915167</v>
      </c>
      <c r="K111" s="185">
        <v>600</v>
      </c>
      <c r="L111" s="185">
        <v>1121</v>
      </c>
      <c r="M111" s="186">
        <v>53.523639607493308</v>
      </c>
    </row>
    <row r="112" spans="1:13">
      <c r="A112" s="69"/>
      <c r="B112" s="8" t="s">
        <v>22</v>
      </c>
      <c r="C112" s="185">
        <v>8910</v>
      </c>
      <c r="D112" s="185">
        <v>16427</v>
      </c>
      <c r="E112" s="186">
        <v>54.239970779813717</v>
      </c>
      <c r="F112" s="172"/>
      <c r="G112" s="185">
        <v>3882</v>
      </c>
      <c r="H112" s="185">
        <v>6612</v>
      </c>
      <c r="I112" s="186">
        <v>58.71143375680581</v>
      </c>
      <c r="K112" s="185">
        <v>997</v>
      </c>
      <c r="L112" s="185">
        <v>1685</v>
      </c>
      <c r="M112" s="186">
        <v>59.169139465875375</v>
      </c>
    </row>
    <row r="113" spans="1:13">
      <c r="A113" s="69"/>
      <c r="B113" s="8" t="s">
        <v>23</v>
      </c>
      <c r="C113" s="185">
        <v>9263</v>
      </c>
      <c r="D113" s="185">
        <v>16919</v>
      </c>
      <c r="E113" s="186">
        <v>54.749098646492115</v>
      </c>
      <c r="F113" s="172"/>
      <c r="G113" s="185">
        <v>4027</v>
      </c>
      <c r="H113" s="185">
        <v>6869</v>
      </c>
      <c r="I113" s="186">
        <v>58.625709710292618</v>
      </c>
      <c r="K113" s="185">
        <v>1076</v>
      </c>
      <c r="L113" s="185">
        <v>1818</v>
      </c>
      <c r="M113" s="186">
        <v>59.185918591859185</v>
      </c>
    </row>
    <row r="114" spans="1:13">
      <c r="A114" s="69"/>
      <c r="B114" s="8" t="s">
        <v>24</v>
      </c>
      <c r="C114" s="185">
        <v>8445</v>
      </c>
      <c r="D114" s="185">
        <v>15470</v>
      </c>
      <c r="E114" s="186">
        <v>54.589528118939882</v>
      </c>
      <c r="F114" s="172"/>
      <c r="G114" s="185">
        <v>3554</v>
      </c>
      <c r="H114" s="185">
        <v>6020</v>
      </c>
      <c r="I114" s="186">
        <v>59.036544850498338</v>
      </c>
      <c r="K114" s="185">
        <v>827</v>
      </c>
      <c r="L114" s="185">
        <v>1421</v>
      </c>
      <c r="M114" s="186">
        <v>58.198451794510909</v>
      </c>
    </row>
    <row r="115" spans="1:13">
      <c r="A115" s="69"/>
      <c r="B115" s="8" t="s">
        <v>41</v>
      </c>
      <c r="C115" s="185">
        <v>8281</v>
      </c>
      <c r="D115" s="185">
        <v>13937</v>
      </c>
      <c r="E115" s="186">
        <v>59.417378201908591</v>
      </c>
      <c r="F115" s="172"/>
      <c r="G115" s="185">
        <v>3895</v>
      </c>
      <c r="H115" s="185">
        <v>6121</v>
      </c>
      <c r="I115" s="186">
        <v>63.633393236399286</v>
      </c>
      <c r="K115" s="185">
        <v>943</v>
      </c>
      <c r="L115" s="185">
        <v>1508</v>
      </c>
      <c r="M115" s="186">
        <v>62.533156498673733</v>
      </c>
    </row>
    <row r="116" spans="1:13">
      <c r="A116" s="9"/>
      <c r="B116" s="6" t="s">
        <v>25</v>
      </c>
      <c r="C116" s="175"/>
      <c r="D116" s="175"/>
      <c r="E116" s="175">
        <v>1.1984963491809937</v>
      </c>
      <c r="F116" s="172"/>
      <c r="G116" s="175"/>
      <c r="H116" s="175"/>
      <c r="I116" s="175">
        <v>1.1514970923697068</v>
      </c>
      <c r="K116" s="175"/>
      <c r="L116" s="175"/>
      <c r="M116" s="175">
        <v>1.168327807250221</v>
      </c>
    </row>
    <row r="117" spans="1:13" s="176" customFormat="1">
      <c r="A117" s="61"/>
      <c r="B117" s="8"/>
      <c r="C117" s="187"/>
      <c r="D117" s="187"/>
      <c r="E117" s="188"/>
      <c r="F117" s="184"/>
      <c r="G117" s="187"/>
      <c r="H117" s="187"/>
      <c r="I117" s="188"/>
      <c r="K117" s="187"/>
      <c r="L117" s="187"/>
      <c r="M117" s="188"/>
    </row>
    <row r="118" spans="1:13" s="176" customFormat="1">
      <c r="A118" s="69"/>
      <c r="B118" s="24"/>
      <c r="C118" s="187"/>
      <c r="D118" s="187"/>
      <c r="E118" s="188"/>
      <c r="F118" s="184"/>
      <c r="G118" s="187"/>
      <c r="H118" s="187"/>
      <c r="I118" s="188"/>
      <c r="K118" s="187"/>
      <c r="L118" s="187"/>
      <c r="M118" s="188"/>
    </row>
    <row r="119" spans="1:13">
      <c r="A119" s="24" t="s">
        <v>77</v>
      </c>
      <c r="B119" s="8" t="s">
        <v>40</v>
      </c>
      <c r="C119" s="185">
        <v>21110</v>
      </c>
      <c r="D119" s="185">
        <v>53770</v>
      </c>
      <c r="E119" s="186">
        <v>39.25981030314302</v>
      </c>
      <c r="F119" s="172"/>
      <c r="G119" s="185">
        <v>10173</v>
      </c>
      <c r="H119" s="185">
        <v>21577</v>
      </c>
      <c r="I119" s="186">
        <v>47.147425499374336</v>
      </c>
      <c r="K119" s="185">
        <v>3006</v>
      </c>
      <c r="L119" s="185">
        <v>6226</v>
      </c>
      <c r="M119" s="186">
        <v>48.281400578220371</v>
      </c>
    </row>
    <row r="120" spans="1:13">
      <c r="A120" s="69"/>
      <c r="B120" s="8" t="s">
        <v>22</v>
      </c>
      <c r="C120" s="185">
        <v>27603</v>
      </c>
      <c r="D120" s="185">
        <v>56968</v>
      </c>
      <c r="E120" s="186">
        <v>48.453517764358942</v>
      </c>
      <c r="F120" s="172"/>
      <c r="G120" s="185">
        <v>13499</v>
      </c>
      <c r="H120" s="185">
        <v>24518</v>
      </c>
      <c r="I120" s="186">
        <v>55.057508769067617</v>
      </c>
      <c r="K120" s="185">
        <v>3857</v>
      </c>
      <c r="L120" s="185">
        <v>6966</v>
      </c>
      <c r="M120" s="186">
        <v>55.368934826299167</v>
      </c>
    </row>
    <row r="121" spans="1:13">
      <c r="A121" s="69"/>
      <c r="B121" s="8" t="s">
        <v>23</v>
      </c>
      <c r="C121" s="185">
        <v>29778</v>
      </c>
      <c r="D121" s="185">
        <v>54078</v>
      </c>
      <c r="E121" s="186">
        <v>55.064906246532786</v>
      </c>
      <c r="F121" s="172"/>
      <c r="G121" s="185">
        <v>14695</v>
      </c>
      <c r="H121" s="185">
        <v>24196</v>
      </c>
      <c r="I121" s="186">
        <v>60.733179037857496</v>
      </c>
      <c r="K121" s="185">
        <v>4166</v>
      </c>
      <c r="L121" s="185">
        <v>6898</v>
      </c>
      <c r="M121" s="186">
        <v>60.394317193389391</v>
      </c>
    </row>
    <row r="122" spans="1:13">
      <c r="A122" s="69"/>
      <c r="B122" s="8" t="s">
        <v>24</v>
      </c>
      <c r="C122" s="185">
        <v>35387</v>
      </c>
      <c r="D122" s="185">
        <v>62361</v>
      </c>
      <c r="E122" s="186">
        <v>56.745401773544359</v>
      </c>
      <c r="F122" s="172"/>
      <c r="G122" s="185">
        <v>15816</v>
      </c>
      <c r="H122" s="185">
        <v>25847</v>
      </c>
      <c r="I122" s="186">
        <v>61.19085387085542</v>
      </c>
      <c r="K122" s="185">
        <v>3977</v>
      </c>
      <c r="L122" s="185">
        <v>6646</v>
      </c>
      <c r="M122" s="186">
        <v>59.840505567258504</v>
      </c>
    </row>
    <row r="123" spans="1:13">
      <c r="A123" s="69"/>
      <c r="B123" s="8" t="s">
        <v>41</v>
      </c>
      <c r="C123" s="185">
        <v>30181</v>
      </c>
      <c r="D123" s="185">
        <v>50949</v>
      </c>
      <c r="E123" s="186">
        <v>59.237669041590614</v>
      </c>
      <c r="F123" s="172"/>
      <c r="G123" s="185">
        <v>13568</v>
      </c>
      <c r="H123" s="185">
        <v>21572</v>
      </c>
      <c r="I123" s="186">
        <v>62.896347116632668</v>
      </c>
      <c r="K123" s="185">
        <v>3361</v>
      </c>
      <c r="L123" s="185">
        <v>5438</v>
      </c>
      <c r="M123" s="186">
        <v>61.805810959911732</v>
      </c>
    </row>
    <row r="124" spans="1:13">
      <c r="A124" s="9"/>
      <c r="B124" s="6" t="s">
        <v>25</v>
      </c>
      <c r="C124" s="175"/>
      <c r="D124" s="175"/>
      <c r="E124" s="175">
        <v>1.5088628443232246</v>
      </c>
      <c r="F124" s="172"/>
      <c r="G124" s="175"/>
      <c r="H124" s="175"/>
      <c r="I124" s="175">
        <v>1.3340356647356562</v>
      </c>
      <c r="K124" s="175"/>
      <c r="L124" s="175"/>
      <c r="M124" s="175">
        <v>1.2801163640599149</v>
      </c>
    </row>
    <row r="125" spans="1:13" s="176" customFormat="1">
      <c r="A125" s="9"/>
      <c r="B125" s="6"/>
      <c r="F125" s="184"/>
    </row>
    <row r="126" spans="1:13">
      <c r="A126" s="59" t="s">
        <v>96</v>
      </c>
      <c r="B126" s="90"/>
      <c r="C126" s="171"/>
      <c r="D126" s="171"/>
      <c r="E126" s="171"/>
      <c r="F126" s="172"/>
      <c r="G126" s="171"/>
      <c r="H126" s="171"/>
      <c r="K126" s="171"/>
      <c r="L126" s="171"/>
      <c r="M126" s="171"/>
    </row>
    <row r="127" spans="1:13">
      <c r="A127" s="52" t="s">
        <v>79</v>
      </c>
      <c r="B127" s="8" t="s">
        <v>40</v>
      </c>
      <c r="C127" s="185">
        <v>18942</v>
      </c>
      <c r="D127" s="185">
        <v>55776</v>
      </c>
      <c r="E127" s="186">
        <v>33.960843373493979</v>
      </c>
      <c r="F127" s="172"/>
      <c r="G127" s="185">
        <v>9532</v>
      </c>
      <c r="H127" s="185">
        <v>22445</v>
      </c>
      <c r="I127" s="186">
        <v>42.468255736244153</v>
      </c>
      <c r="K127" s="185">
        <v>2884</v>
      </c>
      <c r="L127" s="185">
        <v>6425</v>
      </c>
      <c r="M127" s="186">
        <v>44.887159533073927</v>
      </c>
    </row>
    <row r="128" spans="1:13">
      <c r="A128" s="130"/>
      <c r="B128" s="8" t="s">
        <v>22</v>
      </c>
      <c r="C128" s="185">
        <v>20097</v>
      </c>
      <c r="D128" s="185">
        <v>46687</v>
      </c>
      <c r="E128" s="186">
        <v>43.046244136483395</v>
      </c>
      <c r="F128" s="172"/>
      <c r="G128" s="185">
        <v>9524</v>
      </c>
      <c r="H128" s="185">
        <v>18553</v>
      </c>
      <c r="I128" s="186">
        <v>51.334016062092381</v>
      </c>
      <c r="K128" s="185">
        <v>2467</v>
      </c>
      <c r="L128" s="185">
        <v>4718</v>
      </c>
      <c r="M128" s="186">
        <v>52.289105553200507</v>
      </c>
    </row>
    <row r="129" spans="1:13">
      <c r="A129" s="130"/>
      <c r="B129" s="8" t="s">
        <v>23</v>
      </c>
      <c r="C129" s="185">
        <v>18532</v>
      </c>
      <c r="D129" s="185">
        <v>40683</v>
      </c>
      <c r="E129" s="186">
        <v>45.552196249047519</v>
      </c>
      <c r="F129" s="172"/>
      <c r="G129" s="185">
        <v>8559</v>
      </c>
      <c r="H129" s="185">
        <v>16160</v>
      </c>
      <c r="I129" s="186">
        <v>52.964108910891092</v>
      </c>
      <c r="K129" s="185">
        <v>2062</v>
      </c>
      <c r="L129" s="185">
        <v>3941</v>
      </c>
      <c r="M129" s="186">
        <v>52.321745749809686</v>
      </c>
    </row>
    <row r="130" spans="1:13">
      <c r="A130" s="130"/>
      <c r="B130" s="8" t="s">
        <v>24</v>
      </c>
      <c r="C130" s="185">
        <v>25531</v>
      </c>
      <c r="D130" s="185">
        <v>50605</v>
      </c>
      <c r="E130" s="186">
        <v>50.451536409445708</v>
      </c>
      <c r="F130" s="172"/>
      <c r="G130" s="185">
        <v>11552</v>
      </c>
      <c r="H130" s="185">
        <v>20548</v>
      </c>
      <c r="I130" s="186">
        <v>56.21958341444423</v>
      </c>
      <c r="K130" s="185">
        <v>2720</v>
      </c>
      <c r="L130" s="185">
        <v>4970</v>
      </c>
      <c r="M130" s="186">
        <v>54.728370221327971</v>
      </c>
    </row>
    <row r="131" spans="1:13">
      <c r="A131" s="130"/>
      <c r="B131" s="8" t="s">
        <v>41</v>
      </c>
      <c r="C131" s="185">
        <v>31079</v>
      </c>
      <c r="D131" s="185">
        <v>56988</v>
      </c>
      <c r="E131" s="186">
        <v>54.536042675651018</v>
      </c>
      <c r="F131" s="172"/>
      <c r="G131" s="185">
        <v>14848</v>
      </c>
      <c r="H131" s="185">
        <v>25199</v>
      </c>
      <c r="I131" s="186">
        <v>58.922973133854519</v>
      </c>
      <c r="K131" s="185">
        <v>3541</v>
      </c>
      <c r="L131" s="185">
        <v>6123</v>
      </c>
      <c r="M131" s="186">
        <v>57.831128531765472</v>
      </c>
    </row>
    <row r="132" spans="1:13">
      <c r="A132" s="23"/>
      <c r="B132" s="6" t="s">
        <v>25</v>
      </c>
      <c r="C132" s="175"/>
      <c r="D132" s="175"/>
      <c r="E132" s="175">
        <v>1.6058506579437815</v>
      </c>
      <c r="F132" s="172"/>
      <c r="G132" s="175"/>
      <c r="H132" s="175"/>
      <c r="I132" s="175">
        <v>1.3874592236564882</v>
      </c>
      <c r="K132" s="175"/>
      <c r="L132" s="175"/>
      <c r="M132" s="175">
        <v>1.2883668544264673</v>
      </c>
    </row>
    <row r="133" spans="1:13" s="176" customFormat="1">
      <c r="A133" s="43"/>
      <c r="B133" s="8"/>
      <c r="C133" s="187"/>
      <c r="D133" s="187"/>
      <c r="E133" s="188"/>
      <c r="F133" s="184"/>
      <c r="G133" s="187"/>
      <c r="H133" s="187"/>
      <c r="I133" s="188"/>
      <c r="K133" s="187"/>
      <c r="L133" s="187"/>
      <c r="M133" s="188"/>
    </row>
    <row r="134" spans="1:13" s="176" customFormat="1">
      <c r="A134" s="130"/>
      <c r="B134" s="24"/>
      <c r="C134" s="187"/>
      <c r="D134" s="187"/>
      <c r="E134" s="188"/>
      <c r="F134" s="184"/>
      <c r="G134" s="187"/>
      <c r="H134" s="187"/>
      <c r="I134" s="188"/>
      <c r="K134" s="187"/>
      <c r="L134" s="187"/>
      <c r="M134" s="188"/>
    </row>
    <row r="135" spans="1:13">
      <c r="A135" s="52" t="s">
        <v>80</v>
      </c>
      <c r="B135" s="8" t="s">
        <v>40</v>
      </c>
      <c r="C135" s="185">
        <v>3652</v>
      </c>
      <c r="D135" s="185">
        <v>9649</v>
      </c>
      <c r="E135" s="186">
        <v>37.848481707949013</v>
      </c>
      <c r="F135" s="172"/>
      <c r="G135" s="185">
        <v>1298</v>
      </c>
      <c r="H135" s="185">
        <v>2970</v>
      </c>
      <c r="I135" s="186">
        <v>43.703703703703702</v>
      </c>
      <c r="K135" s="185">
        <v>269</v>
      </c>
      <c r="L135" s="185">
        <v>569</v>
      </c>
      <c r="M135" s="186">
        <v>47.27592267135325</v>
      </c>
    </row>
    <row r="136" spans="1:13">
      <c r="A136" s="130"/>
      <c r="B136" s="8" t="s">
        <v>22</v>
      </c>
      <c r="C136" s="185">
        <v>6849</v>
      </c>
      <c r="D136" s="185">
        <v>14622</v>
      </c>
      <c r="E136" s="186">
        <v>46.840377513336065</v>
      </c>
      <c r="F136" s="172"/>
      <c r="G136" s="185">
        <v>2871</v>
      </c>
      <c r="H136" s="185">
        <v>5449</v>
      </c>
      <c r="I136" s="186">
        <v>52.688566709487986</v>
      </c>
      <c r="K136" s="185">
        <v>637</v>
      </c>
      <c r="L136" s="185">
        <v>1267</v>
      </c>
      <c r="M136" s="186">
        <v>50.276243093922659</v>
      </c>
    </row>
    <row r="137" spans="1:13">
      <c r="A137" s="130"/>
      <c r="B137" s="8" t="s">
        <v>23</v>
      </c>
      <c r="C137" s="185">
        <v>7627</v>
      </c>
      <c r="D137" s="185">
        <v>20069</v>
      </c>
      <c r="E137" s="186">
        <v>38.003886591260148</v>
      </c>
      <c r="F137" s="172"/>
      <c r="G137" s="185">
        <v>3080</v>
      </c>
      <c r="H137" s="185">
        <v>6770</v>
      </c>
      <c r="I137" s="186">
        <v>45.494830132939441</v>
      </c>
      <c r="K137" s="185">
        <v>701</v>
      </c>
      <c r="L137" s="185">
        <v>1413</v>
      </c>
      <c r="M137" s="186">
        <v>49.610757254069355</v>
      </c>
    </row>
    <row r="138" spans="1:13">
      <c r="A138" s="130"/>
      <c r="B138" s="8" t="s">
        <v>24</v>
      </c>
      <c r="C138" s="185">
        <v>8920</v>
      </c>
      <c r="D138" s="185">
        <v>19433</v>
      </c>
      <c r="E138" s="186">
        <v>45.901301909123653</v>
      </c>
      <c r="F138" s="172"/>
      <c r="G138" s="185">
        <v>3839</v>
      </c>
      <c r="H138" s="185">
        <v>7593</v>
      </c>
      <c r="I138" s="186">
        <v>50.559726063479516</v>
      </c>
      <c r="K138" s="185">
        <v>887</v>
      </c>
      <c r="L138" s="185">
        <v>1803</v>
      </c>
      <c r="M138" s="186">
        <v>49.195784803105937</v>
      </c>
    </row>
    <row r="139" spans="1:13">
      <c r="A139" s="130"/>
      <c r="B139" s="8" t="s">
        <v>41</v>
      </c>
      <c r="C139" s="185">
        <v>6227</v>
      </c>
      <c r="D139" s="185">
        <v>16088</v>
      </c>
      <c r="E139" s="186">
        <v>38.705867727498756</v>
      </c>
      <c r="F139" s="172"/>
      <c r="G139" s="185">
        <v>2547</v>
      </c>
      <c r="H139" s="185">
        <v>5240</v>
      </c>
      <c r="I139" s="186">
        <v>48.606870229007633</v>
      </c>
      <c r="K139" s="185">
        <v>535</v>
      </c>
      <c r="L139" s="185">
        <v>1083</v>
      </c>
      <c r="M139" s="186">
        <v>49.399815327793171</v>
      </c>
    </row>
    <row r="140" spans="1:13">
      <c r="A140" s="23"/>
      <c r="B140" s="6" t="s">
        <v>25</v>
      </c>
      <c r="C140" s="175"/>
      <c r="D140" s="175"/>
      <c r="E140" s="175">
        <v>1.0226531152865155</v>
      </c>
      <c r="F140" s="172"/>
      <c r="G140" s="175"/>
      <c r="H140" s="175"/>
      <c r="I140" s="175">
        <v>1.1121910984603443</v>
      </c>
      <c r="K140" s="175"/>
      <c r="L140" s="175"/>
      <c r="M140" s="175">
        <v>1.0449254617663315</v>
      </c>
    </row>
    <row r="141" spans="1:13" s="176" customFormat="1">
      <c r="A141" s="43"/>
      <c r="B141" s="8"/>
      <c r="C141" s="187"/>
      <c r="D141" s="187"/>
      <c r="E141" s="188"/>
      <c r="F141" s="184"/>
      <c r="G141" s="187"/>
      <c r="H141" s="187"/>
      <c r="I141" s="188"/>
      <c r="K141" s="187"/>
      <c r="L141" s="187"/>
      <c r="M141" s="188"/>
    </row>
    <row r="142" spans="1:13" s="176" customFormat="1">
      <c r="A142" s="130"/>
      <c r="B142" s="24"/>
      <c r="C142" s="187"/>
      <c r="D142" s="187"/>
      <c r="E142" s="188"/>
      <c r="F142" s="184"/>
      <c r="G142" s="187"/>
      <c r="H142" s="187"/>
      <c r="I142" s="188"/>
      <c r="K142" s="187"/>
      <c r="L142" s="187"/>
      <c r="M142" s="188"/>
    </row>
    <row r="143" spans="1:13">
      <c r="A143" s="52" t="s">
        <v>81</v>
      </c>
      <c r="B143" s="8" t="s">
        <v>40</v>
      </c>
      <c r="C143" s="185">
        <v>23788</v>
      </c>
      <c r="D143" s="185">
        <v>67351</v>
      </c>
      <c r="E143" s="186">
        <v>35.319445887960086</v>
      </c>
      <c r="F143" s="172"/>
      <c r="G143" s="185">
        <v>11890</v>
      </c>
      <c r="H143" s="185">
        <v>27032</v>
      </c>
      <c r="I143" s="186">
        <v>43.984906777153007</v>
      </c>
      <c r="K143" s="185">
        <v>3457</v>
      </c>
      <c r="L143" s="185">
        <v>7501</v>
      </c>
      <c r="M143" s="186">
        <v>46.087188374883347</v>
      </c>
    </row>
    <row r="144" spans="1:13">
      <c r="A144" s="130"/>
      <c r="B144" s="8" t="s">
        <v>22</v>
      </c>
      <c r="C144" s="185">
        <v>22985</v>
      </c>
      <c r="D144" s="185">
        <v>54013</v>
      </c>
      <c r="E144" s="186">
        <v>42.554570196063914</v>
      </c>
      <c r="F144" s="172"/>
      <c r="G144" s="185">
        <v>10564</v>
      </c>
      <c r="H144" s="185">
        <v>20899</v>
      </c>
      <c r="I144" s="186">
        <v>50.547873103976272</v>
      </c>
      <c r="K144" s="185">
        <v>2710</v>
      </c>
      <c r="L144" s="185">
        <v>5262</v>
      </c>
      <c r="M144" s="186">
        <v>51.501330292664385</v>
      </c>
    </row>
    <row r="145" spans="1:13">
      <c r="A145" s="130"/>
      <c r="B145" s="8" t="s">
        <v>23</v>
      </c>
      <c r="C145" s="185">
        <v>28655</v>
      </c>
      <c r="D145" s="185">
        <v>60637</v>
      </c>
      <c r="E145" s="186">
        <v>47.256625492685984</v>
      </c>
      <c r="F145" s="172"/>
      <c r="G145" s="185">
        <v>12970</v>
      </c>
      <c r="H145" s="185">
        <v>24088</v>
      </c>
      <c r="I145" s="186">
        <v>53.844237794752573</v>
      </c>
      <c r="K145" s="185">
        <v>3033</v>
      </c>
      <c r="L145" s="185">
        <v>5757</v>
      </c>
      <c r="M145" s="186">
        <v>52.683689421573732</v>
      </c>
    </row>
    <row r="146" spans="1:13">
      <c r="A146" s="130"/>
      <c r="B146" s="8" t="s">
        <v>24</v>
      </c>
      <c r="C146" s="185">
        <v>34151</v>
      </c>
      <c r="D146" s="185">
        <v>72156</v>
      </c>
      <c r="E146" s="186">
        <v>47.32939741670824</v>
      </c>
      <c r="F146" s="172"/>
      <c r="G146" s="185">
        <v>15151</v>
      </c>
      <c r="H146" s="185">
        <v>28222</v>
      </c>
      <c r="I146" s="186">
        <v>53.685068386365245</v>
      </c>
      <c r="K146" s="185">
        <v>3566</v>
      </c>
      <c r="L146" s="185">
        <v>6639</v>
      </c>
      <c r="M146" s="186">
        <v>53.712908570567855</v>
      </c>
    </row>
    <row r="147" spans="1:13">
      <c r="A147" s="130"/>
      <c r="B147" s="8" t="s">
        <v>41</v>
      </c>
      <c r="C147" s="185">
        <v>37877</v>
      </c>
      <c r="D147" s="185">
        <v>76443</v>
      </c>
      <c r="E147" s="186">
        <v>49.549337414805805</v>
      </c>
      <c r="F147" s="172"/>
      <c r="G147" s="185">
        <v>17075</v>
      </c>
      <c r="H147" s="185">
        <v>30686</v>
      </c>
      <c r="I147" s="186">
        <v>55.644267744248189</v>
      </c>
      <c r="K147" s="185">
        <v>3937</v>
      </c>
      <c r="L147" s="185">
        <v>7153</v>
      </c>
      <c r="M147" s="186">
        <v>55.039843422340276</v>
      </c>
    </row>
    <row r="148" spans="1:13">
      <c r="A148" s="23"/>
      <c r="B148" s="6" t="s">
        <v>25</v>
      </c>
      <c r="C148" s="175"/>
      <c r="D148" s="175"/>
      <c r="E148" s="175">
        <v>1.4028911317574349</v>
      </c>
      <c r="F148" s="172"/>
      <c r="G148" s="175"/>
      <c r="H148" s="175"/>
      <c r="I148" s="175">
        <v>1.2650764050988368</v>
      </c>
      <c r="K148" s="175"/>
      <c r="L148" s="175"/>
      <c r="M148" s="175">
        <v>1.1942547454757722</v>
      </c>
    </row>
    <row r="149" spans="1:13" s="176" customFormat="1">
      <c r="A149" s="23"/>
      <c r="B149" s="6"/>
      <c r="F149" s="184"/>
    </row>
    <row r="150" spans="1:13">
      <c r="A150" s="59" t="s">
        <v>97</v>
      </c>
      <c r="B150" s="90"/>
      <c r="C150" s="171"/>
      <c r="D150" s="171"/>
      <c r="E150" s="171"/>
      <c r="F150" s="172"/>
      <c r="G150" s="171"/>
      <c r="H150" s="171"/>
      <c r="K150" s="171"/>
      <c r="L150" s="171"/>
      <c r="M150" s="171"/>
    </row>
    <row r="151" spans="1:13">
      <c r="A151" s="52" t="s">
        <v>82</v>
      </c>
      <c r="B151" s="8" t="s">
        <v>40</v>
      </c>
      <c r="C151" s="185">
        <v>2939</v>
      </c>
      <c r="D151" s="185">
        <v>7191</v>
      </c>
      <c r="E151" s="186">
        <v>40.870532610207206</v>
      </c>
      <c r="F151" s="172"/>
      <c r="G151" s="185">
        <v>1341</v>
      </c>
      <c r="H151" s="185">
        <v>2852</v>
      </c>
      <c r="I151" s="186">
        <v>47.019635343618518</v>
      </c>
      <c r="K151" s="185">
        <v>370</v>
      </c>
      <c r="L151" s="185">
        <v>765</v>
      </c>
      <c r="M151" s="186">
        <v>48.366013071895424</v>
      </c>
    </row>
    <row r="152" spans="1:13">
      <c r="A152" s="130"/>
      <c r="B152" s="8" t="s">
        <v>22</v>
      </c>
      <c r="C152" s="185">
        <v>2626</v>
      </c>
      <c r="D152" s="185">
        <v>6763</v>
      </c>
      <c r="E152" s="186">
        <v>38.828922076001774</v>
      </c>
      <c r="F152" s="172"/>
      <c r="G152" s="185">
        <v>1267</v>
      </c>
      <c r="H152" s="185">
        <v>2791</v>
      </c>
      <c r="I152" s="186">
        <v>45.395915442493731</v>
      </c>
      <c r="K152" s="185">
        <v>323</v>
      </c>
      <c r="L152" s="185">
        <v>709</v>
      </c>
      <c r="M152" s="186">
        <v>45.557122708039493</v>
      </c>
    </row>
    <row r="153" spans="1:13">
      <c r="A153" s="130"/>
      <c r="B153" s="8" t="s">
        <v>23</v>
      </c>
      <c r="C153" s="185">
        <v>3688</v>
      </c>
      <c r="D153" s="185">
        <v>7893</v>
      </c>
      <c r="E153" s="186">
        <v>46.724946154820728</v>
      </c>
      <c r="F153" s="172"/>
      <c r="G153" s="185">
        <v>1837</v>
      </c>
      <c r="H153" s="185">
        <v>3509</v>
      </c>
      <c r="I153" s="186">
        <v>52.351097178683382</v>
      </c>
      <c r="K153" s="185">
        <v>497</v>
      </c>
      <c r="L153" s="185">
        <v>1007</v>
      </c>
      <c r="M153" s="186">
        <v>49.354518371400196</v>
      </c>
    </row>
    <row r="154" spans="1:13">
      <c r="A154" s="130"/>
      <c r="B154" s="8" t="s">
        <v>24</v>
      </c>
      <c r="C154" s="185">
        <v>3719</v>
      </c>
      <c r="D154" s="185">
        <v>6798</v>
      </c>
      <c r="E154" s="186">
        <v>54.707266843189174</v>
      </c>
      <c r="F154" s="172"/>
      <c r="G154" s="185">
        <v>1705</v>
      </c>
      <c r="H154" s="185">
        <v>2841</v>
      </c>
      <c r="I154" s="186">
        <v>60.014079549454415</v>
      </c>
      <c r="K154" s="185">
        <v>422</v>
      </c>
      <c r="L154" s="185">
        <v>728</v>
      </c>
      <c r="M154" s="186">
        <v>57.967032967032971</v>
      </c>
    </row>
    <row r="155" spans="1:13">
      <c r="A155" s="130"/>
      <c r="B155" s="8" t="s">
        <v>41</v>
      </c>
      <c r="C155" s="185">
        <v>3824</v>
      </c>
      <c r="D155" s="185">
        <v>6417</v>
      </c>
      <c r="E155" s="186">
        <v>59.59170952158329</v>
      </c>
      <c r="F155" s="172"/>
      <c r="G155" s="185">
        <v>1597</v>
      </c>
      <c r="H155" s="185">
        <v>2649</v>
      </c>
      <c r="I155" s="186">
        <v>60.28690071725179</v>
      </c>
      <c r="K155" s="185">
        <v>383</v>
      </c>
      <c r="L155" s="185">
        <v>641</v>
      </c>
      <c r="M155" s="186">
        <v>59.75039001560063</v>
      </c>
    </row>
    <row r="156" spans="1:13">
      <c r="A156" s="23"/>
      <c r="B156" s="6" t="s">
        <v>25</v>
      </c>
      <c r="C156" s="175"/>
      <c r="D156" s="175"/>
      <c r="E156" s="175">
        <v>1.4580605075525872</v>
      </c>
      <c r="F156" s="172"/>
      <c r="G156" s="175"/>
      <c r="H156" s="175"/>
      <c r="I156" s="175">
        <v>1.2821643612647433</v>
      </c>
      <c r="K156" s="175"/>
      <c r="L156" s="175"/>
      <c r="M156" s="175">
        <v>1.2353796854576888</v>
      </c>
    </row>
    <row r="157" spans="1:13" s="176" customFormat="1">
      <c r="A157" s="43"/>
      <c r="B157" s="8"/>
      <c r="C157" s="187"/>
      <c r="D157" s="187"/>
      <c r="E157" s="188"/>
      <c r="F157" s="184"/>
      <c r="G157" s="187"/>
      <c r="H157" s="187"/>
      <c r="I157" s="188"/>
      <c r="K157" s="187"/>
      <c r="L157" s="187"/>
      <c r="M157" s="188"/>
    </row>
    <row r="158" spans="1:13" s="176" customFormat="1">
      <c r="A158" s="130"/>
      <c r="B158" s="24"/>
      <c r="C158" s="187"/>
      <c r="D158" s="187"/>
      <c r="E158" s="188"/>
      <c r="F158" s="184"/>
      <c r="G158" s="187"/>
      <c r="H158" s="187"/>
      <c r="I158" s="188"/>
      <c r="K158" s="187"/>
      <c r="L158" s="187"/>
      <c r="M158" s="188"/>
    </row>
    <row r="159" spans="1:13">
      <c r="A159" s="52" t="s">
        <v>83</v>
      </c>
      <c r="B159" s="8" t="s">
        <v>40</v>
      </c>
      <c r="C159" s="185">
        <v>5074</v>
      </c>
      <c r="D159" s="185">
        <v>9649</v>
      </c>
      <c r="E159" s="186">
        <v>52.585760182402318</v>
      </c>
      <c r="F159" s="172"/>
      <c r="G159" s="185">
        <v>2181</v>
      </c>
      <c r="H159" s="185">
        <v>3745</v>
      </c>
      <c r="I159" s="186">
        <v>58.237650200267019</v>
      </c>
      <c r="K159" s="185">
        <v>522</v>
      </c>
      <c r="L159" s="185">
        <v>882</v>
      </c>
      <c r="M159" s="186">
        <v>59.183673469387756</v>
      </c>
    </row>
    <row r="160" spans="1:13">
      <c r="A160" s="130"/>
      <c r="B160" s="8" t="s">
        <v>22</v>
      </c>
      <c r="C160" s="185">
        <v>5636</v>
      </c>
      <c r="D160" s="185">
        <v>10149</v>
      </c>
      <c r="E160" s="186">
        <v>55.532564784707851</v>
      </c>
      <c r="F160" s="172"/>
      <c r="G160" s="185">
        <v>2203</v>
      </c>
      <c r="H160" s="185">
        <v>3824</v>
      </c>
      <c r="I160" s="186">
        <v>57.60983263598326</v>
      </c>
      <c r="K160" s="185">
        <v>439</v>
      </c>
      <c r="L160" s="185">
        <v>817</v>
      </c>
      <c r="M160" s="186">
        <v>53.733170134638918</v>
      </c>
    </row>
    <row r="161" spans="1:13">
      <c r="A161" s="130"/>
      <c r="B161" s="8" t="s">
        <v>23</v>
      </c>
      <c r="C161" s="185">
        <v>6535</v>
      </c>
      <c r="D161" s="185">
        <v>11058</v>
      </c>
      <c r="E161" s="186">
        <v>59.097485982998734</v>
      </c>
      <c r="F161" s="172"/>
      <c r="G161" s="185">
        <v>2756</v>
      </c>
      <c r="H161" s="185">
        <v>4456</v>
      </c>
      <c r="I161" s="186">
        <v>61.849192100538595</v>
      </c>
      <c r="K161" s="185">
        <v>710</v>
      </c>
      <c r="L161" s="185">
        <v>1136</v>
      </c>
      <c r="M161" s="186">
        <v>62.5</v>
      </c>
    </row>
    <row r="162" spans="1:13">
      <c r="A162" s="130"/>
      <c r="B162" s="8" t="s">
        <v>24</v>
      </c>
      <c r="C162" s="185">
        <v>6924</v>
      </c>
      <c r="D162" s="185">
        <v>11574</v>
      </c>
      <c r="E162" s="186">
        <v>59.82374287195438</v>
      </c>
      <c r="F162" s="172"/>
      <c r="G162" s="185">
        <v>2853</v>
      </c>
      <c r="H162" s="185">
        <v>4543</v>
      </c>
      <c r="I162" s="186">
        <v>62.799911952454323</v>
      </c>
      <c r="K162" s="185">
        <v>637</v>
      </c>
      <c r="L162" s="185">
        <v>998</v>
      </c>
      <c r="M162" s="186">
        <v>63.827655310621246</v>
      </c>
    </row>
    <row r="163" spans="1:13">
      <c r="A163" s="130"/>
      <c r="B163" s="8" t="s">
        <v>41</v>
      </c>
      <c r="C163" s="185">
        <v>6093</v>
      </c>
      <c r="D163" s="185">
        <v>10133</v>
      </c>
      <c r="E163" s="186">
        <v>60.130267443007988</v>
      </c>
      <c r="F163" s="172"/>
      <c r="G163" s="185">
        <v>2584</v>
      </c>
      <c r="H163" s="185">
        <v>4097</v>
      </c>
      <c r="I163" s="186">
        <v>63.070539419087133</v>
      </c>
      <c r="K163" s="185">
        <v>609</v>
      </c>
      <c r="L163" s="185">
        <v>986</v>
      </c>
      <c r="M163" s="186">
        <v>61.764705882352942</v>
      </c>
    </row>
    <row r="164" spans="1:13">
      <c r="A164" s="23"/>
      <c r="B164" s="6" t="s">
        <v>25</v>
      </c>
      <c r="C164" s="175"/>
      <c r="D164" s="175"/>
      <c r="E164" s="175">
        <v>1.1434705371651244</v>
      </c>
      <c r="F164" s="172"/>
      <c r="G164" s="175"/>
      <c r="H164" s="175"/>
      <c r="I164" s="175">
        <v>1.0829856493557144</v>
      </c>
      <c r="K164" s="175"/>
      <c r="L164" s="175"/>
      <c r="M164" s="175">
        <v>1.0436105476673427</v>
      </c>
    </row>
    <row r="165" spans="1:13" s="176" customFormat="1">
      <c r="A165" s="43"/>
      <c r="B165" s="8"/>
      <c r="C165" s="187"/>
      <c r="D165" s="187"/>
      <c r="E165" s="188"/>
      <c r="F165" s="184"/>
      <c r="G165" s="187"/>
      <c r="H165" s="187"/>
      <c r="I165" s="188"/>
      <c r="K165" s="187"/>
      <c r="L165" s="187"/>
      <c r="M165" s="188"/>
    </row>
    <row r="166" spans="1:13" s="176" customFormat="1">
      <c r="A166" s="130"/>
      <c r="B166" s="24"/>
      <c r="C166" s="187"/>
      <c r="D166" s="187"/>
      <c r="E166" s="188"/>
      <c r="F166" s="184"/>
      <c r="G166" s="187"/>
      <c r="H166" s="187"/>
      <c r="I166" s="188"/>
      <c r="K166" s="187"/>
      <c r="L166" s="187"/>
      <c r="M166" s="188"/>
    </row>
    <row r="167" spans="1:13">
      <c r="A167" s="52" t="s">
        <v>84</v>
      </c>
      <c r="B167" s="8" t="s">
        <v>40</v>
      </c>
      <c r="C167" s="185">
        <v>6666</v>
      </c>
      <c r="D167" s="185">
        <v>16324</v>
      </c>
      <c r="E167" s="186">
        <v>40.835579514824801</v>
      </c>
      <c r="F167" s="172"/>
      <c r="G167" s="185">
        <v>3177</v>
      </c>
      <c r="H167" s="185">
        <v>6703</v>
      </c>
      <c r="I167" s="186">
        <v>47.396688050126805</v>
      </c>
      <c r="K167" s="185">
        <v>879</v>
      </c>
      <c r="L167" s="185">
        <v>1813</v>
      </c>
      <c r="M167" s="186">
        <v>48.483177054605626</v>
      </c>
    </row>
    <row r="168" spans="1:13">
      <c r="A168" s="130"/>
      <c r="B168" s="8" t="s">
        <v>22</v>
      </c>
      <c r="C168" s="185">
        <v>8924</v>
      </c>
      <c r="D168" s="185">
        <v>17315</v>
      </c>
      <c r="E168" s="186">
        <v>51.539127923765527</v>
      </c>
      <c r="F168" s="172"/>
      <c r="G168" s="185">
        <v>3929</v>
      </c>
      <c r="H168" s="185">
        <v>7035</v>
      </c>
      <c r="I168" s="186">
        <v>55.849324804548687</v>
      </c>
      <c r="K168" s="185">
        <v>918</v>
      </c>
      <c r="L168" s="185">
        <v>1699</v>
      </c>
      <c r="M168" s="186">
        <v>54.031783402001174</v>
      </c>
    </row>
    <row r="169" spans="1:13">
      <c r="A169" s="130"/>
      <c r="B169" s="8" t="s">
        <v>23</v>
      </c>
      <c r="C169" s="185">
        <v>10105</v>
      </c>
      <c r="D169" s="185">
        <v>18126</v>
      </c>
      <c r="E169" s="186">
        <v>55.748648350435836</v>
      </c>
      <c r="F169" s="172"/>
      <c r="G169" s="185">
        <v>4095</v>
      </c>
      <c r="H169" s="185">
        <v>6934</v>
      </c>
      <c r="I169" s="186">
        <v>59.056821459475053</v>
      </c>
      <c r="K169" s="185">
        <v>926</v>
      </c>
      <c r="L169" s="185">
        <v>1631</v>
      </c>
      <c r="M169" s="186">
        <v>56.774984671980377</v>
      </c>
    </row>
    <row r="170" spans="1:13">
      <c r="A170" s="130"/>
      <c r="B170" s="8" t="s">
        <v>24</v>
      </c>
      <c r="C170" s="185">
        <v>11524</v>
      </c>
      <c r="D170" s="185">
        <v>19416</v>
      </c>
      <c r="E170" s="186">
        <v>59.353110836423575</v>
      </c>
      <c r="F170" s="172"/>
      <c r="G170" s="185">
        <v>4990</v>
      </c>
      <c r="H170" s="185">
        <v>7974</v>
      </c>
      <c r="I170" s="186">
        <v>62.57837973413595</v>
      </c>
      <c r="K170" s="185">
        <v>1212</v>
      </c>
      <c r="L170" s="185">
        <v>1938</v>
      </c>
      <c r="M170" s="186">
        <v>62.538699690402474</v>
      </c>
    </row>
    <row r="171" spans="1:13">
      <c r="A171" s="130"/>
      <c r="B171" s="8" t="s">
        <v>41</v>
      </c>
      <c r="C171" s="185">
        <v>9839</v>
      </c>
      <c r="D171" s="185">
        <v>16444</v>
      </c>
      <c r="E171" s="186">
        <v>59.833373874969595</v>
      </c>
      <c r="F171" s="172"/>
      <c r="G171" s="185">
        <v>4133</v>
      </c>
      <c r="H171" s="185">
        <v>6661</v>
      </c>
      <c r="I171" s="186">
        <v>62.047740579492569</v>
      </c>
      <c r="K171" s="185">
        <v>977</v>
      </c>
      <c r="L171" s="185">
        <v>1588</v>
      </c>
      <c r="M171" s="186">
        <v>61.523929471032744</v>
      </c>
    </row>
    <row r="172" spans="1:13">
      <c r="A172" s="23"/>
      <c r="B172" s="6" t="s">
        <v>25</v>
      </c>
      <c r="C172" s="175"/>
      <c r="D172" s="175"/>
      <c r="E172" s="175">
        <v>1.4652265153540409</v>
      </c>
      <c r="F172" s="172"/>
      <c r="G172" s="175"/>
      <c r="H172" s="175"/>
      <c r="I172" s="175">
        <v>1.3091155338506097</v>
      </c>
      <c r="K172" s="175"/>
      <c r="L172" s="175"/>
      <c r="M172" s="175">
        <v>1.2689747910236902</v>
      </c>
    </row>
    <row r="173" spans="1:13" s="176" customFormat="1">
      <c r="A173" s="23"/>
      <c r="B173" s="6"/>
      <c r="F173" s="184"/>
    </row>
    <row r="174" spans="1:13">
      <c r="A174" s="59" t="s">
        <v>98</v>
      </c>
      <c r="B174" s="90"/>
      <c r="C174" s="171"/>
      <c r="D174" s="171"/>
      <c r="E174" s="171"/>
      <c r="F174" s="172"/>
      <c r="G174" s="171"/>
      <c r="H174" s="171"/>
      <c r="K174" s="171"/>
      <c r="L174" s="171"/>
      <c r="M174" s="171"/>
    </row>
    <row r="175" spans="1:13">
      <c r="A175" s="52" t="s">
        <v>85</v>
      </c>
      <c r="B175" s="8" t="s">
        <v>40</v>
      </c>
      <c r="C175" s="185">
        <v>350</v>
      </c>
      <c r="D175" s="185">
        <v>1968</v>
      </c>
      <c r="E175" s="186">
        <v>17.784552845528456</v>
      </c>
      <c r="F175" s="172"/>
      <c r="G175" s="185">
        <v>139</v>
      </c>
      <c r="H175" s="185">
        <v>596</v>
      </c>
      <c r="I175" s="186">
        <v>23.322147651006713</v>
      </c>
      <c r="K175" s="185">
        <v>22</v>
      </c>
      <c r="L175" s="185">
        <v>93</v>
      </c>
      <c r="M175" s="186">
        <v>23.655913978494624</v>
      </c>
    </row>
    <row r="176" spans="1:13">
      <c r="A176" s="147"/>
      <c r="B176" s="8" t="s">
        <v>22</v>
      </c>
      <c r="C176" s="185">
        <v>326</v>
      </c>
      <c r="D176" s="185">
        <v>1970</v>
      </c>
      <c r="E176" s="186">
        <v>16.548223350253807</v>
      </c>
      <c r="F176" s="172"/>
      <c r="G176" s="185">
        <v>116</v>
      </c>
      <c r="H176" s="185">
        <v>496</v>
      </c>
      <c r="I176" s="186">
        <v>23.387096774193548</v>
      </c>
      <c r="K176" s="185">
        <v>30</v>
      </c>
      <c r="L176" s="185">
        <v>88</v>
      </c>
      <c r="M176" s="186">
        <v>34.090909090909086</v>
      </c>
    </row>
    <row r="177" spans="1:13">
      <c r="A177" s="147"/>
      <c r="B177" s="8" t="s">
        <v>23</v>
      </c>
      <c r="C177" s="185">
        <v>689</v>
      </c>
      <c r="D177" s="185">
        <v>2903</v>
      </c>
      <c r="E177" s="186">
        <v>23.734068205304855</v>
      </c>
      <c r="F177" s="172"/>
      <c r="G177" s="185">
        <v>237</v>
      </c>
      <c r="H177" s="185">
        <v>786</v>
      </c>
      <c r="I177" s="186">
        <v>30.152671755725191</v>
      </c>
      <c r="K177" s="185">
        <v>29</v>
      </c>
      <c r="L177" s="185">
        <v>124</v>
      </c>
      <c r="M177" s="186">
        <v>23.387096774193548</v>
      </c>
    </row>
    <row r="178" spans="1:13">
      <c r="A178" s="147"/>
      <c r="B178" s="8" t="s">
        <v>24</v>
      </c>
      <c r="C178" s="185">
        <v>801</v>
      </c>
      <c r="D178" s="185">
        <v>2797</v>
      </c>
      <c r="E178" s="186">
        <v>28.637826242402575</v>
      </c>
      <c r="F178" s="172"/>
      <c r="G178" s="185">
        <v>278</v>
      </c>
      <c r="H178" s="185">
        <v>810</v>
      </c>
      <c r="I178" s="186">
        <v>34.320987654320987</v>
      </c>
      <c r="K178" s="185">
        <v>40</v>
      </c>
      <c r="L178" s="185">
        <v>126</v>
      </c>
      <c r="M178" s="186">
        <v>31.746031746031743</v>
      </c>
    </row>
    <row r="179" spans="1:13">
      <c r="A179" s="147"/>
      <c r="B179" s="8" t="s">
        <v>41</v>
      </c>
      <c r="C179" s="185">
        <v>884</v>
      </c>
      <c r="D179" s="185">
        <v>2697</v>
      </c>
      <c r="E179" s="186">
        <v>32.777159807193179</v>
      </c>
      <c r="F179" s="172"/>
      <c r="G179" s="185">
        <v>307</v>
      </c>
      <c r="H179" s="185">
        <v>761</v>
      </c>
      <c r="I179" s="186">
        <v>40.341655716162947</v>
      </c>
      <c r="K179" s="185">
        <v>44</v>
      </c>
      <c r="L179" s="185">
        <v>142</v>
      </c>
      <c r="M179" s="186">
        <v>30.985915492957744</v>
      </c>
    </row>
    <row r="180" spans="1:13">
      <c r="A180" s="23"/>
      <c r="B180" s="6" t="s">
        <v>25</v>
      </c>
      <c r="C180" s="175"/>
      <c r="D180" s="175"/>
      <c r="E180" s="175">
        <v>1.843012871444462</v>
      </c>
      <c r="F180" s="172"/>
      <c r="G180" s="175"/>
      <c r="H180" s="175"/>
      <c r="I180" s="175">
        <v>1.7297573242325983</v>
      </c>
      <c r="K180" s="175"/>
      <c r="L180" s="175"/>
      <c r="M180" s="175">
        <v>1.3098591549295773</v>
      </c>
    </row>
    <row r="181" spans="1:13" s="176" customFormat="1">
      <c r="A181" s="43"/>
      <c r="B181" s="8"/>
      <c r="C181" s="187"/>
      <c r="D181" s="187"/>
      <c r="E181" s="188"/>
      <c r="F181" s="184"/>
      <c r="G181" s="187"/>
      <c r="H181" s="187"/>
      <c r="I181" s="188"/>
      <c r="K181" s="187"/>
      <c r="L181" s="187"/>
      <c r="M181" s="188"/>
    </row>
    <row r="182" spans="1:13" s="176" customFormat="1">
      <c r="A182" s="147"/>
      <c r="B182" s="24"/>
      <c r="C182" s="187"/>
      <c r="D182" s="187"/>
      <c r="E182" s="188"/>
      <c r="F182" s="184"/>
      <c r="G182" s="187"/>
      <c r="H182" s="187"/>
      <c r="I182" s="188"/>
      <c r="K182" s="187"/>
      <c r="L182" s="187"/>
      <c r="M182" s="188"/>
    </row>
    <row r="183" spans="1:13">
      <c r="A183" s="52" t="s">
        <v>86</v>
      </c>
      <c r="B183" s="8" t="s">
        <v>40</v>
      </c>
      <c r="C183" s="185">
        <v>299</v>
      </c>
      <c r="D183" s="185">
        <v>1144</v>
      </c>
      <c r="E183" s="186">
        <v>26.136363636363637</v>
      </c>
      <c r="F183" s="172"/>
      <c r="G183" s="185">
        <v>122</v>
      </c>
      <c r="H183" s="185">
        <v>314</v>
      </c>
      <c r="I183" s="186">
        <v>38.853503184713375</v>
      </c>
      <c r="K183" s="185">
        <v>30</v>
      </c>
      <c r="L183" s="185">
        <v>64</v>
      </c>
      <c r="M183" s="186">
        <v>46.875</v>
      </c>
    </row>
    <row r="184" spans="1:13">
      <c r="A184" s="147"/>
      <c r="B184" s="8" t="s">
        <v>22</v>
      </c>
      <c r="C184" s="185">
        <v>453</v>
      </c>
      <c r="D184" s="185">
        <v>1930</v>
      </c>
      <c r="E184" s="186">
        <v>23.471502590673577</v>
      </c>
      <c r="F184" s="172"/>
      <c r="G184" s="185">
        <v>176</v>
      </c>
      <c r="H184" s="185">
        <v>524</v>
      </c>
      <c r="I184" s="186">
        <v>33.587786259541986</v>
      </c>
      <c r="K184" s="185">
        <v>31</v>
      </c>
      <c r="L184" s="185">
        <v>75</v>
      </c>
      <c r="M184" s="186">
        <v>41.333333333333336</v>
      </c>
    </row>
    <row r="185" spans="1:13">
      <c r="A185" s="147"/>
      <c r="B185" s="8" t="s">
        <v>23</v>
      </c>
      <c r="C185" s="185">
        <v>603</v>
      </c>
      <c r="D185" s="185">
        <v>2549</v>
      </c>
      <c r="E185" s="186">
        <v>23.656335817967829</v>
      </c>
      <c r="F185" s="172"/>
      <c r="G185" s="185">
        <v>136</v>
      </c>
      <c r="H185" s="185">
        <v>434</v>
      </c>
      <c r="I185" s="186">
        <v>31.336405529953915</v>
      </c>
      <c r="K185" s="185">
        <v>26</v>
      </c>
      <c r="L185" s="185">
        <v>63</v>
      </c>
      <c r="M185" s="186">
        <v>41.269841269841265</v>
      </c>
    </row>
    <row r="186" spans="1:13">
      <c r="A186" s="147"/>
      <c r="B186" s="8" t="s">
        <v>24</v>
      </c>
      <c r="C186" s="185">
        <v>456</v>
      </c>
      <c r="D186" s="185">
        <v>1735</v>
      </c>
      <c r="E186" s="186">
        <v>26.282420749279538</v>
      </c>
      <c r="F186" s="172"/>
      <c r="G186" s="185">
        <v>118</v>
      </c>
      <c r="H186" s="185">
        <v>317</v>
      </c>
      <c r="I186" s="186">
        <v>37.223974763406943</v>
      </c>
      <c r="K186" s="185">
        <v>11</v>
      </c>
      <c r="L186" s="185">
        <v>23</v>
      </c>
      <c r="M186" s="186">
        <v>47.826086956521742</v>
      </c>
    </row>
    <row r="187" spans="1:13">
      <c r="A187" s="147"/>
      <c r="B187" s="8" t="s">
        <v>41</v>
      </c>
      <c r="C187" s="185">
        <v>351</v>
      </c>
      <c r="D187" s="185">
        <v>678</v>
      </c>
      <c r="E187" s="186">
        <v>51.769911504424783</v>
      </c>
      <c r="F187" s="172"/>
      <c r="G187" s="185">
        <v>124</v>
      </c>
      <c r="H187" s="185">
        <v>200</v>
      </c>
      <c r="I187" s="186">
        <v>62</v>
      </c>
      <c r="K187" s="185">
        <v>26</v>
      </c>
      <c r="L187" s="185">
        <v>29</v>
      </c>
      <c r="M187" s="186">
        <v>89.65517241379311</v>
      </c>
    </row>
    <row r="188" spans="1:13">
      <c r="A188" s="23"/>
      <c r="B188" s="6" t="s">
        <v>25</v>
      </c>
      <c r="C188" s="175"/>
      <c r="D188" s="175"/>
      <c r="E188" s="175">
        <v>1.9807618314736439</v>
      </c>
      <c r="F188" s="172"/>
      <c r="G188" s="175"/>
      <c r="H188" s="175"/>
      <c r="I188" s="175">
        <v>1.5957377049180328</v>
      </c>
      <c r="K188" s="175"/>
      <c r="L188" s="175"/>
      <c r="M188" s="175">
        <v>1.9126436781609197</v>
      </c>
    </row>
    <row r="189" spans="1:13" s="176" customFormat="1">
      <c r="A189" s="43"/>
      <c r="B189" s="8"/>
      <c r="C189" s="187"/>
      <c r="D189" s="187"/>
      <c r="E189" s="188"/>
      <c r="F189" s="184"/>
      <c r="G189" s="187"/>
      <c r="H189" s="187"/>
      <c r="I189" s="188"/>
      <c r="K189" s="187"/>
      <c r="L189" s="187"/>
      <c r="M189" s="188"/>
    </row>
    <row r="190" spans="1:13" s="176" customFormat="1">
      <c r="A190" s="147"/>
      <c r="B190" s="24"/>
      <c r="C190" s="187"/>
      <c r="D190" s="187"/>
      <c r="E190" s="188"/>
      <c r="F190" s="184"/>
      <c r="G190" s="187"/>
      <c r="H190" s="187"/>
      <c r="I190" s="188"/>
      <c r="K190" s="187"/>
      <c r="L190" s="187"/>
      <c r="M190" s="188"/>
    </row>
    <row r="191" spans="1:13">
      <c r="A191" s="52" t="s">
        <v>87</v>
      </c>
      <c r="B191" s="8" t="s">
        <v>40</v>
      </c>
      <c r="C191" s="185">
        <v>624</v>
      </c>
      <c r="D191" s="185">
        <v>3585</v>
      </c>
      <c r="E191" s="186">
        <v>17.405857740585773</v>
      </c>
      <c r="F191" s="172"/>
      <c r="G191" s="185">
        <v>233</v>
      </c>
      <c r="H191" s="185">
        <v>1010</v>
      </c>
      <c r="I191" s="186">
        <v>23.06930693069307</v>
      </c>
      <c r="K191" s="185">
        <v>45</v>
      </c>
      <c r="L191" s="185">
        <v>159</v>
      </c>
      <c r="M191" s="186">
        <v>28.30188679245283</v>
      </c>
    </row>
    <row r="192" spans="1:13">
      <c r="A192" s="147"/>
      <c r="B192" s="8" t="s">
        <v>22</v>
      </c>
      <c r="C192" s="185">
        <v>928</v>
      </c>
      <c r="D192" s="185">
        <v>4053</v>
      </c>
      <c r="E192" s="186">
        <v>22.896619787811499</v>
      </c>
      <c r="F192" s="172"/>
      <c r="G192" s="185">
        <v>328</v>
      </c>
      <c r="H192" s="185">
        <v>1092</v>
      </c>
      <c r="I192" s="186">
        <v>30.036630036630036</v>
      </c>
      <c r="K192" s="185">
        <v>46</v>
      </c>
      <c r="L192" s="185">
        <v>185</v>
      </c>
      <c r="M192" s="186">
        <v>24.864864864864867</v>
      </c>
    </row>
    <row r="193" spans="1:13">
      <c r="A193" s="147"/>
      <c r="B193" s="8" t="s">
        <v>23</v>
      </c>
      <c r="C193" s="185">
        <v>1292</v>
      </c>
      <c r="D193" s="185">
        <v>4439</v>
      </c>
      <c r="E193" s="186">
        <v>29.105654426672672</v>
      </c>
      <c r="F193" s="172"/>
      <c r="G193" s="185">
        <v>481</v>
      </c>
      <c r="H193" s="185">
        <v>1280</v>
      </c>
      <c r="I193" s="186">
        <v>37.578125</v>
      </c>
      <c r="K193" s="185">
        <v>92</v>
      </c>
      <c r="L193" s="185">
        <v>214</v>
      </c>
      <c r="M193" s="186">
        <v>42.990654205607477</v>
      </c>
    </row>
    <row r="194" spans="1:13">
      <c r="A194" s="147"/>
      <c r="B194" s="8" t="s">
        <v>24</v>
      </c>
      <c r="C194" s="185">
        <v>1404</v>
      </c>
      <c r="D194" s="185">
        <v>5217</v>
      </c>
      <c r="E194" s="186">
        <v>26.912018401380106</v>
      </c>
      <c r="F194" s="172"/>
      <c r="G194" s="185">
        <v>432</v>
      </c>
      <c r="H194" s="185">
        <v>1235</v>
      </c>
      <c r="I194" s="186">
        <v>34.979757085020239</v>
      </c>
      <c r="K194" s="185">
        <v>62</v>
      </c>
      <c r="L194" s="185">
        <v>206</v>
      </c>
      <c r="M194" s="186">
        <v>30.097087378640776</v>
      </c>
    </row>
    <row r="195" spans="1:13">
      <c r="A195" s="147"/>
      <c r="B195" s="8" t="s">
        <v>41</v>
      </c>
      <c r="C195" s="185">
        <v>964</v>
      </c>
      <c r="D195" s="185">
        <v>3077</v>
      </c>
      <c r="E195" s="186">
        <v>31.329216769580761</v>
      </c>
      <c r="F195" s="172"/>
      <c r="G195" s="185">
        <v>279</v>
      </c>
      <c r="H195" s="185">
        <v>621</v>
      </c>
      <c r="I195" s="186">
        <v>44.927536231884055</v>
      </c>
      <c r="K195" s="185">
        <v>44</v>
      </c>
      <c r="L195" s="185">
        <v>63</v>
      </c>
      <c r="M195" s="186">
        <v>69.841269841269835</v>
      </c>
    </row>
    <row r="196" spans="1:13">
      <c r="A196" s="23"/>
      <c r="B196" s="6" t="s">
        <v>25</v>
      </c>
      <c r="C196" s="175"/>
      <c r="D196" s="175"/>
      <c r="E196" s="175">
        <v>1.7999237519062024</v>
      </c>
      <c r="F196" s="172"/>
      <c r="G196" s="175"/>
      <c r="H196" s="175"/>
      <c r="I196" s="175">
        <v>1.9475026435280212</v>
      </c>
      <c r="K196" s="175"/>
      <c r="L196" s="175"/>
      <c r="M196" s="175">
        <v>2.4677248677248675</v>
      </c>
    </row>
    <row r="197" spans="1:13" s="176" customFormat="1">
      <c r="A197" s="23"/>
      <c r="B197" s="6"/>
      <c r="F197" s="184"/>
    </row>
    <row r="198" spans="1:13">
      <c r="A198" s="59" t="s">
        <v>91</v>
      </c>
      <c r="B198" s="90"/>
      <c r="C198" s="171"/>
      <c r="D198" s="171"/>
      <c r="E198" s="171"/>
      <c r="F198" s="172"/>
      <c r="G198" s="171"/>
      <c r="H198" s="171"/>
      <c r="K198" s="171"/>
      <c r="L198" s="171"/>
      <c r="M198" s="171"/>
    </row>
    <row r="199" spans="1:13">
      <c r="A199" s="52" t="s">
        <v>88</v>
      </c>
      <c r="B199" s="8" t="s">
        <v>40</v>
      </c>
      <c r="C199" s="185">
        <v>1329</v>
      </c>
      <c r="D199" s="185">
        <v>7856</v>
      </c>
      <c r="E199" s="186">
        <v>16.917006109979631</v>
      </c>
      <c r="F199" s="172"/>
      <c r="G199" s="185">
        <v>701</v>
      </c>
      <c r="H199" s="185">
        <v>2921</v>
      </c>
      <c r="I199" s="186">
        <v>23.998630605956865</v>
      </c>
      <c r="K199" s="185">
        <v>198</v>
      </c>
      <c r="L199" s="185">
        <v>842</v>
      </c>
      <c r="M199" s="186">
        <v>23.51543942992874</v>
      </c>
    </row>
    <row r="200" spans="1:13">
      <c r="A200" s="7"/>
      <c r="B200" s="8" t="s">
        <v>22</v>
      </c>
      <c r="C200" s="185">
        <v>2454</v>
      </c>
      <c r="D200" s="185">
        <v>9854</v>
      </c>
      <c r="E200" s="186">
        <v>24.903592449766592</v>
      </c>
      <c r="F200" s="172"/>
      <c r="G200" s="185">
        <v>1312</v>
      </c>
      <c r="H200" s="185">
        <v>4052</v>
      </c>
      <c r="I200" s="186">
        <v>32.379072063178675</v>
      </c>
      <c r="K200" s="185">
        <v>307</v>
      </c>
      <c r="L200" s="185">
        <v>1010</v>
      </c>
      <c r="M200" s="186">
        <v>30.396039603960396</v>
      </c>
    </row>
    <row r="201" spans="1:13">
      <c r="A201" s="7"/>
      <c r="B201" s="8" t="s">
        <v>23</v>
      </c>
      <c r="C201" s="185">
        <v>2538</v>
      </c>
      <c r="D201" s="185">
        <v>8019</v>
      </c>
      <c r="E201" s="186">
        <v>31.649831649831651</v>
      </c>
      <c r="F201" s="172"/>
      <c r="G201" s="185">
        <v>1192</v>
      </c>
      <c r="H201" s="185">
        <v>2985</v>
      </c>
      <c r="I201" s="186">
        <v>39.932998324958128</v>
      </c>
      <c r="K201" s="185">
        <v>302</v>
      </c>
      <c r="L201" s="185">
        <v>765</v>
      </c>
      <c r="M201" s="186">
        <v>39.477124183006538</v>
      </c>
    </row>
    <row r="202" spans="1:13">
      <c r="A202" s="7"/>
      <c r="B202" s="8" t="s">
        <v>24</v>
      </c>
      <c r="C202" s="185">
        <v>3180</v>
      </c>
      <c r="D202" s="185">
        <v>9932</v>
      </c>
      <c r="E202" s="186">
        <v>32.017720499395892</v>
      </c>
      <c r="F202" s="172"/>
      <c r="G202" s="185">
        <v>1428</v>
      </c>
      <c r="H202" s="185">
        <v>3573</v>
      </c>
      <c r="I202" s="186">
        <v>39.966414777497903</v>
      </c>
      <c r="K202" s="185">
        <v>340</v>
      </c>
      <c r="L202" s="185">
        <v>856</v>
      </c>
      <c r="M202" s="186">
        <v>39.719626168224295</v>
      </c>
    </row>
    <row r="203" spans="1:13">
      <c r="A203" s="7"/>
      <c r="B203" s="8" t="s">
        <v>41</v>
      </c>
      <c r="C203" s="185">
        <v>3377</v>
      </c>
      <c r="D203" s="185">
        <v>9606</v>
      </c>
      <c r="E203" s="186">
        <v>35.15511138871539</v>
      </c>
      <c r="F203" s="172"/>
      <c r="G203" s="185">
        <v>1589</v>
      </c>
      <c r="H203" s="185">
        <v>3905</v>
      </c>
      <c r="I203" s="186">
        <v>40.691421254801533</v>
      </c>
      <c r="K203" s="185">
        <v>428</v>
      </c>
      <c r="L203" s="185">
        <v>1018</v>
      </c>
      <c r="M203" s="186">
        <v>42.043222003929273</v>
      </c>
    </row>
    <row r="204" spans="1:13">
      <c r="A204" s="6"/>
      <c r="B204" s="6" t="s">
        <v>25</v>
      </c>
      <c r="C204" s="175"/>
      <c r="D204" s="175"/>
      <c r="E204" s="175">
        <v>2.0780929651598807</v>
      </c>
      <c r="F204" s="172"/>
      <c r="G204" s="175"/>
      <c r="H204" s="175"/>
      <c r="I204" s="175">
        <v>1.6955726317442976</v>
      </c>
      <c r="K204" s="175"/>
      <c r="L204" s="175"/>
      <c r="M204" s="175">
        <v>1.7878986326923458</v>
      </c>
    </row>
    <row r="205" spans="1:13" s="176" customFormat="1">
      <c r="A205" s="8"/>
      <c r="B205" s="8"/>
      <c r="C205" s="187"/>
      <c r="D205" s="187"/>
      <c r="E205" s="188"/>
      <c r="F205" s="184"/>
      <c r="G205" s="187"/>
      <c r="H205" s="187"/>
      <c r="I205" s="188"/>
      <c r="K205" s="187"/>
      <c r="L205" s="187"/>
      <c r="M205" s="188"/>
    </row>
    <row r="206" spans="1:13" s="176" customFormat="1">
      <c r="A206" s="7"/>
      <c r="B206" s="8"/>
      <c r="C206" s="187"/>
      <c r="D206" s="187"/>
      <c r="E206" s="188"/>
      <c r="F206" s="184"/>
      <c r="G206" s="187"/>
      <c r="H206" s="187"/>
      <c r="I206" s="188"/>
      <c r="K206" s="187"/>
      <c r="L206" s="187"/>
      <c r="M206" s="188"/>
    </row>
    <row r="207" spans="1:13">
      <c r="A207" s="52" t="s">
        <v>89</v>
      </c>
      <c r="B207" s="8" t="s">
        <v>40</v>
      </c>
      <c r="C207" s="174" t="s">
        <v>90</v>
      </c>
      <c r="D207" s="174"/>
      <c r="E207" s="190"/>
      <c r="F207" s="172"/>
      <c r="G207" s="174" t="s">
        <v>90</v>
      </c>
      <c r="H207" s="174"/>
      <c r="I207" s="190"/>
      <c r="K207" s="174" t="s">
        <v>90</v>
      </c>
      <c r="L207" s="174"/>
      <c r="M207" s="190"/>
    </row>
    <row r="208" spans="1:13">
      <c r="A208" s="7"/>
      <c r="B208" s="8" t="s">
        <v>22</v>
      </c>
      <c r="C208" s="185"/>
      <c r="D208" s="185"/>
      <c r="E208" s="186"/>
      <c r="F208" s="172"/>
      <c r="G208" s="185"/>
      <c r="H208" s="185"/>
      <c r="I208" s="186"/>
      <c r="K208" s="185"/>
      <c r="L208" s="185"/>
      <c r="M208" s="186"/>
    </row>
    <row r="209" spans="1:13">
      <c r="A209" s="7"/>
      <c r="B209" s="8" t="s">
        <v>23</v>
      </c>
      <c r="C209" s="185"/>
      <c r="D209" s="185"/>
      <c r="E209" s="186"/>
      <c r="F209" s="172"/>
      <c r="G209" s="185"/>
      <c r="H209" s="185"/>
      <c r="I209" s="186"/>
      <c r="K209" s="185"/>
      <c r="L209" s="185"/>
      <c r="M209" s="186"/>
    </row>
    <row r="210" spans="1:13">
      <c r="A210" s="7"/>
      <c r="B210" s="8" t="s">
        <v>24</v>
      </c>
      <c r="C210" s="185"/>
      <c r="D210" s="185"/>
      <c r="E210" s="186"/>
      <c r="F210" s="172"/>
      <c r="G210" s="185"/>
      <c r="H210" s="185"/>
      <c r="I210" s="186"/>
      <c r="K210" s="185"/>
      <c r="L210" s="185"/>
      <c r="M210" s="186"/>
    </row>
    <row r="211" spans="1:13">
      <c r="A211" s="7"/>
      <c r="B211" s="8" t="s">
        <v>41</v>
      </c>
      <c r="C211" s="185"/>
      <c r="D211" s="185"/>
      <c r="E211" s="186"/>
      <c r="F211" s="172"/>
      <c r="G211" s="185"/>
      <c r="H211" s="185"/>
      <c r="I211" s="186"/>
      <c r="K211" s="185"/>
      <c r="L211" s="185"/>
      <c r="M211" s="186"/>
    </row>
    <row r="212" spans="1:13">
      <c r="A212" s="6"/>
      <c r="B212" s="6" t="s">
        <v>25</v>
      </c>
      <c r="C212" s="175"/>
      <c r="D212" s="175"/>
      <c r="E212" s="175"/>
      <c r="F212" s="172"/>
      <c r="G212" s="175"/>
      <c r="H212" s="175"/>
      <c r="I212" s="175"/>
      <c r="K212" s="175"/>
      <c r="L212" s="175"/>
      <c r="M212" s="175"/>
    </row>
    <row r="213" spans="1:13" s="176" customFormat="1">
      <c r="A213" s="8"/>
      <c r="B213" s="8"/>
      <c r="C213" s="187"/>
      <c r="D213" s="187"/>
      <c r="E213" s="188"/>
      <c r="F213" s="184"/>
      <c r="G213" s="187"/>
      <c r="H213" s="187"/>
      <c r="I213" s="188"/>
      <c r="K213" s="187"/>
      <c r="L213" s="187"/>
      <c r="M213" s="188"/>
    </row>
    <row r="214" spans="1:13" s="176" customFormat="1">
      <c r="A214" s="7"/>
      <c r="B214" s="24"/>
      <c r="C214" s="187"/>
      <c r="D214" s="187"/>
      <c r="E214" s="188"/>
      <c r="F214" s="184"/>
      <c r="G214" s="187"/>
      <c r="H214" s="187"/>
      <c r="I214" s="188"/>
      <c r="K214" s="187"/>
      <c r="L214" s="187"/>
      <c r="M214" s="188"/>
    </row>
    <row r="215" spans="1:13">
      <c r="A215" s="52" t="s">
        <v>91</v>
      </c>
      <c r="B215" s="8" t="s">
        <v>40</v>
      </c>
      <c r="C215" s="185">
        <v>1329</v>
      </c>
      <c r="D215" s="185">
        <v>7856</v>
      </c>
      <c r="E215" s="186">
        <v>16.917006109979631</v>
      </c>
      <c r="F215" s="172"/>
      <c r="G215" s="185">
        <v>701</v>
      </c>
      <c r="H215" s="185">
        <v>2921</v>
      </c>
      <c r="I215" s="186">
        <v>23.998630605956865</v>
      </c>
      <c r="K215" s="185">
        <v>198</v>
      </c>
      <c r="L215" s="185">
        <v>842</v>
      </c>
      <c r="M215" s="186">
        <v>23.51543942992874</v>
      </c>
    </row>
    <row r="216" spans="1:13">
      <c r="A216" s="7"/>
      <c r="B216" s="8" t="s">
        <v>22</v>
      </c>
      <c r="C216" s="185">
        <v>2454</v>
      </c>
      <c r="D216" s="185">
        <v>9854</v>
      </c>
      <c r="E216" s="186">
        <v>24.903592449766592</v>
      </c>
      <c r="F216" s="172"/>
      <c r="G216" s="185">
        <v>1312</v>
      </c>
      <c r="H216" s="185">
        <v>4052</v>
      </c>
      <c r="I216" s="186">
        <v>32.379072063178675</v>
      </c>
      <c r="K216" s="185">
        <v>307</v>
      </c>
      <c r="L216" s="185">
        <v>1010</v>
      </c>
      <c r="M216" s="186">
        <v>30.396039603960396</v>
      </c>
    </row>
    <row r="217" spans="1:13">
      <c r="A217" s="7"/>
      <c r="B217" s="8" t="s">
        <v>23</v>
      </c>
      <c r="C217" s="185">
        <v>2538</v>
      </c>
      <c r="D217" s="185">
        <v>8019</v>
      </c>
      <c r="E217" s="186">
        <v>31.649831649831651</v>
      </c>
      <c r="F217" s="172"/>
      <c r="G217" s="185">
        <v>1192</v>
      </c>
      <c r="H217" s="185">
        <v>2985</v>
      </c>
      <c r="I217" s="186">
        <v>39.932998324958128</v>
      </c>
      <c r="K217" s="185">
        <v>302</v>
      </c>
      <c r="L217" s="185">
        <v>765</v>
      </c>
      <c r="M217" s="186">
        <v>39.477124183006538</v>
      </c>
    </row>
    <row r="218" spans="1:13">
      <c r="A218" s="7"/>
      <c r="B218" s="8" t="s">
        <v>24</v>
      </c>
      <c r="C218" s="185">
        <v>3180</v>
      </c>
      <c r="D218" s="185">
        <v>9932</v>
      </c>
      <c r="E218" s="186">
        <v>32.017720499395892</v>
      </c>
      <c r="F218" s="172"/>
      <c r="G218" s="185">
        <v>1428</v>
      </c>
      <c r="H218" s="185">
        <v>3573</v>
      </c>
      <c r="I218" s="186">
        <v>39.966414777497903</v>
      </c>
      <c r="K218" s="185">
        <v>340</v>
      </c>
      <c r="L218" s="185">
        <v>856</v>
      </c>
      <c r="M218" s="186">
        <v>39.719626168224295</v>
      </c>
    </row>
    <row r="219" spans="1:13">
      <c r="A219" s="7"/>
      <c r="B219" s="8" t="s">
        <v>41</v>
      </c>
      <c r="C219" s="185">
        <v>3377</v>
      </c>
      <c r="D219" s="185">
        <v>9606</v>
      </c>
      <c r="E219" s="186">
        <v>35.15511138871539</v>
      </c>
      <c r="F219" s="172"/>
      <c r="G219" s="185">
        <v>1589</v>
      </c>
      <c r="H219" s="185">
        <v>3905</v>
      </c>
      <c r="I219" s="186">
        <v>40.691421254801533</v>
      </c>
      <c r="K219" s="185">
        <v>428</v>
      </c>
      <c r="L219" s="185">
        <v>1018</v>
      </c>
      <c r="M219" s="186">
        <v>42.043222003929273</v>
      </c>
    </row>
    <row r="220" spans="1:13">
      <c r="A220" s="6"/>
      <c r="B220" s="6" t="s">
        <v>25</v>
      </c>
      <c r="C220" s="175"/>
      <c r="D220" s="175"/>
      <c r="E220" s="175">
        <v>2.0780929651598807</v>
      </c>
      <c r="F220" s="172"/>
      <c r="G220" s="175"/>
      <c r="H220" s="175"/>
      <c r="I220" s="175">
        <v>1.6955726317442976</v>
      </c>
      <c r="K220" s="175"/>
      <c r="L220" s="175"/>
      <c r="M220" s="175">
        <v>1.7878986326923458</v>
      </c>
    </row>
  </sheetData>
  <mergeCells count="7">
    <mergeCell ref="C1:E3"/>
    <mergeCell ref="G1:I3"/>
    <mergeCell ref="K1:M3"/>
    <mergeCell ref="B2:B4"/>
    <mergeCell ref="C4:E4"/>
    <mergeCell ref="G4:I4"/>
    <mergeCell ref="K4:M4"/>
  </mergeCells>
  <hyperlinks>
    <hyperlink ref="B2" location="Notes_on_the_data!A1" display="Link to Notes on the data" xr:uid="{6CBE6FE5-6EFF-4CC8-B9A0-2F7C6F30F05B}"/>
    <hyperlink ref="A3" location="Key!A1" display="Link to Key" xr:uid="{23228C58-1196-4AEC-A0B6-EA6A98E99194}"/>
    <hyperlink ref="A2" location="Contents!A8" display="BACK TO CONTENTS" xr:uid="{5182A64C-9117-4203-93E0-C8502E0F21BA}"/>
    <hyperlink ref="B1" r:id="rId1" xr:uid="{17A5F870-BA01-495F-962A-943C1E07D5B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D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ustomHeight="1"/>
  <cols>
    <col min="1" max="1" width="26.7109375" style="15" customWidth="1"/>
    <col min="2" max="2" width="44.7109375" style="7" customWidth="1"/>
    <col min="3" max="3" width="21.42578125" style="7" customWidth="1"/>
    <col min="4" max="4" width="20.140625" style="7" customWidth="1"/>
    <col min="5" max="16384" width="9.140625" style="7"/>
  </cols>
  <sheetData>
    <row r="1" spans="1:4" s="34" customFormat="1" ht="39.950000000000003" customHeight="1">
      <c r="A1" s="37" t="s">
        <v>251</v>
      </c>
      <c r="B1" s="33" t="s">
        <v>61</v>
      </c>
      <c r="C1" s="404" t="s">
        <v>53</v>
      </c>
      <c r="D1" s="387"/>
    </row>
    <row r="2" spans="1:4" s="29" customFormat="1" ht="18" customHeight="1">
      <c r="A2" s="356" t="s">
        <v>34</v>
      </c>
      <c r="B2" s="378" t="s">
        <v>5</v>
      </c>
      <c r="C2" s="387"/>
      <c r="D2" s="387"/>
    </row>
    <row r="3" spans="1:4" s="29" customFormat="1" ht="18" customHeight="1">
      <c r="A3" s="31" t="s">
        <v>28</v>
      </c>
      <c r="B3" s="379"/>
      <c r="C3" s="388"/>
      <c r="D3" s="388"/>
    </row>
    <row r="4" spans="1:4" s="29" customFormat="1" ht="18" customHeight="1">
      <c r="A4" s="27"/>
      <c r="B4" s="379"/>
      <c r="C4" s="405">
        <v>2016</v>
      </c>
      <c r="D4" s="405"/>
    </row>
    <row r="5" spans="1:4" s="29" customFormat="1" ht="39.950000000000003" customHeight="1">
      <c r="A5" s="20" t="s">
        <v>20</v>
      </c>
      <c r="B5" s="20" t="s">
        <v>21</v>
      </c>
      <c r="C5" s="19" t="s">
        <v>27</v>
      </c>
      <c r="D5" s="19" t="s">
        <v>257</v>
      </c>
    </row>
    <row r="6" spans="1:4">
      <c r="A6" s="131" t="s">
        <v>26</v>
      </c>
      <c r="B6" s="90"/>
      <c r="C6" s="44"/>
      <c r="D6" s="45"/>
    </row>
    <row r="7" spans="1:4">
      <c r="A7" s="134" t="s">
        <v>55</v>
      </c>
      <c r="B7" s="56" t="s">
        <v>40</v>
      </c>
      <c r="C7" s="44">
        <v>1099.1827312196026</v>
      </c>
      <c r="D7" s="45">
        <v>3114777</v>
      </c>
    </row>
    <row r="8" spans="1:4">
      <c r="A8" s="76"/>
      <c r="B8" s="56" t="s">
        <v>22</v>
      </c>
      <c r="C8" s="44">
        <v>1063.7713210820446</v>
      </c>
      <c r="D8" s="45">
        <v>3114992</v>
      </c>
    </row>
    <row r="9" spans="1:4">
      <c r="A9" s="76"/>
      <c r="B9" s="56" t="s">
        <v>23</v>
      </c>
      <c r="C9" s="44">
        <v>1034.5520681076962</v>
      </c>
      <c r="D9" s="45">
        <v>3114949</v>
      </c>
    </row>
    <row r="10" spans="1:4">
      <c r="A10" s="76"/>
      <c r="B10" s="56" t="s">
        <v>24</v>
      </c>
      <c r="C10" s="44">
        <v>992.65676014598478</v>
      </c>
      <c r="D10" s="45">
        <v>3113202</v>
      </c>
    </row>
    <row r="11" spans="1:4">
      <c r="A11" s="76"/>
      <c r="B11" s="56" t="s">
        <v>41</v>
      </c>
      <c r="C11" s="44">
        <v>899.94019758820127</v>
      </c>
      <c r="D11" s="45">
        <v>3114356</v>
      </c>
    </row>
    <row r="12" spans="1:4">
      <c r="A12" s="136"/>
      <c r="B12" s="57" t="s">
        <v>25</v>
      </c>
      <c r="C12" s="40">
        <v>0.81873574977808194</v>
      </c>
    </row>
    <row r="13" spans="1:4">
      <c r="A13" s="120"/>
      <c r="B13" s="56"/>
    </row>
    <row r="14" spans="1:4">
      <c r="A14" s="76"/>
      <c r="B14" s="137"/>
      <c r="D14" s="45"/>
    </row>
    <row r="15" spans="1:4">
      <c r="A15" s="134" t="s">
        <v>769</v>
      </c>
      <c r="B15" s="56" t="s">
        <v>40</v>
      </c>
      <c r="C15" s="44">
        <v>1046.7672498614147</v>
      </c>
      <c r="D15" s="45">
        <v>1554998</v>
      </c>
    </row>
    <row r="16" spans="1:4">
      <c r="A16" s="76"/>
      <c r="B16" s="56" t="s">
        <v>22</v>
      </c>
      <c r="C16" s="44">
        <v>1006.2392540959205</v>
      </c>
      <c r="D16" s="45">
        <v>1555267</v>
      </c>
    </row>
    <row r="17" spans="1:4">
      <c r="A17" s="76"/>
      <c r="B17" s="56" t="s">
        <v>23</v>
      </c>
      <c r="C17" s="44">
        <v>978.32932356471065</v>
      </c>
      <c r="D17" s="45">
        <v>1553955</v>
      </c>
    </row>
    <row r="18" spans="1:4">
      <c r="A18" s="76"/>
      <c r="B18" s="56" t="s">
        <v>24</v>
      </c>
      <c r="C18" s="44">
        <v>947.83864306632904</v>
      </c>
      <c r="D18" s="45">
        <v>1555006</v>
      </c>
    </row>
    <row r="19" spans="1:4">
      <c r="A19" s="76"/>
      <c r="B19" s="56" t="s">
        <v>41</v>
      </c>
      <c r="C19" s="44">
        <v>877.8078447075186</v>
      </c>
      <c r="D19" s="45">
        <v>1555877</v>
      </c>
    </row>
    <row r="20" spans="1:4">
      <c r="A20" s="136"/>
      <c r="B20" s="57" t="s">
        <v>25</v>
      </c>
      <c r="C20" s="40">
        <v>0.83858932807052833</v>
      </c>
      <c r="D20" s="45"/>
    </row>
    <row r="21" spans="1:4">
      <c r="A21" s="120"/>
      <c r="B21" s="56"/>
      <c r="C21" s="44"/>
      <c r="D21" s="45"/>
    </row>
    <row r="22" spans="1:4">
      <c r="A22" s="76"/>
      <c r="B22" s="137"/>
      <c r="C22" s="44"/>
      <c r="D22" s="45"/>
    </row>
    <row r="23" spans="1:4">
      <c r="A23" s="134" t="s">
        <v>26</v>
      </c>
      <c r="B23" s="56" t="s">
        <v>40</v>
      </c>
      <c r="C23" s="44">
        <v>1090.4855719008626</v>
      </c>
      <c r="D23" s="45">
        <v>4669638</v>
      </c>
    </row>
    <row r="24" spans="1:4">
      <c r="A24" s="76"/>
      <c r="B24" s="56" t="s">
        <v>22</v>
      </c>
      <c r="C24" s="44">
        <v>1048.6525505674888</v>
      </c>
      <c r="D24" s="45">
        <v>4669255</v>
      </c>
    </row>
    <row r="25" spans="1:4">
      <c r="A25" s="76"/>
      <c r="B25" s="56" t="s">
        <v>23</v>
      </c>
      <c r="C25" s="44">
        <v>1011.9138472702474</v>
      </c>
      <c r="D25" s="45">
        <v>4668848</v>
      </c>
    </row>
    <row r="26" spans="1:4">
      <c r="A26" s="76"/>
      <c r="B26" s="56" t="s">
        <v>24</v>
      </c>
      <c r="C26" s="44">
        <v>971.49737098265462</v>
      </c>
      <c r="D26" s="45">
        <v>4670186</v>
      </c>
    </row>
    <row r="27" spans="1:4">
      <c r="A27" s="76"/>
      <c r="B27" s="56" t="s">
        <v>41</v>
      </c>
      <c r="C27" s="44">
        <v>889.92952277911843</v>
      </c>
      <c r="D27" s="45">
        <v>4669452</v>
      </c>
    </row>
    <row r="28" spans="1:4">
      <c r="A28" s="136"/>
      <c r="B28" s="57" t="s">
        <v>25</v>
      </c>
      <c r="C28" s="40">
        <v>0.81608555464686428</v>
      </c>
      <c r="D28" s="45"/>
    </row>
    <row r="29" spans="1:4">
      <c r="A29" s="50"/>
      <c r="B29" s="3"/>
      <c r="C29" s="40"/>
      <c r="D29" s="45"/>
    </row>
    <row r="30" spans="1:4" ht="12.75" customHeight="1">
      <c r="A30" s="58" t="s">
        <v>92</v>
      </c>
      <c r="B30" s="90"/>
      <c r="D30" s="45"/>
    </row>
    <row r="31" spans="1:4">
      <c r="A31" s="24" t="s">
        <v>68</v>
      </c>
      <c r="B31" s="8" t="s">
        <v>40</v>
      </c>
      <c r="C31" s="46">
        <v>1108.3672233408756</v>
      </c>
      <c r="D31" s="45">
        <v>963460</v>
      </c>
    </row>
    <row r="32" spans="1:4">
      <c r="A32" s="69"/>
      <c r="B32" s="8" t="s">
        <v>22</v>
      </c>
      <c r="C32" s="46">
        <v>1072.6998821775089</v>
      </c>
      <c r="D32" s="45">
        <v>965011</v>
      </c>
    </row>
    <row r="33" spans="1:4">
      <c r="A33" s="69"/>
      <c r="B33" s="8" t="s">
        <v>23</v>
      </c>
      <c r="C33" s="46">
        <v>1032.7278219036682</v>
      </c>
      <c r="D33" s="45">
        <v>964916</v>
      </c>
    </row>
    <row r="34" spans="1:4">
      <c r="A34" s="69"/>
      <c r="B34" s="8" t="s">
        <v>24</v>
      </c>
      <c r="C34" s="46">
        <v>988.91423150730475</v>
      </c>
      <c r="D34" s="45">
        <v>965611</v>
      </c>
    </row>
    <row r="35" spans="1:4">
      <c r="A35" s="69"/>
      <c r="B35" s="8" t="s">
        <v>41</v>
      </c>
      <c r="C35" s="46">
        <v>887.59956030378635</v>
      </c>
      <c r="D35" s="45">
        <v>964757</v>
      </c>
    </row>
    <row r="36" spans="1:4">
      <c r="A36" s="9"/>
      <c r="B36" s="6" t="s">
        <v>25</v>
      </c>
      <c r="C36" s="40">
        <v>0.80081722159588553</v>
      </c>
      <c r="D36" s="45"/>
    </row>
    <row r="37" spans="1:4">
      <c r="A37" s="61"/>
      <c r="B37" s="8"/>
      <c r="C37" s="65"/>
      <c r="D37" s="45"/>
    </row>
    <row r="38" spans="1:4">
      <c r="A38" s="69"/>
      <c r="B38" s="24"/>
      <c r="C38" s="65"/>
      <c r="D38" s="45"/>
    </row>
    <row r="39" spans="1:4">
      <c r="A39" s="24" t="s">
        <v>69</v>
      </c>
      <c r="B39" s="8" t="s">
        <v>40</v>
      </c>
      <c r="C39" s="46">
        <v>1044.8621827825223</v>
      </c>
      <c r="D39" s="45">
        <v>527162</v>
      </c>
    </row>
    <row r="40" spans="1:4">
      <c r="A40" s="69"/>
      <c r="B40" s="8" t="s">
        <v>22</v>
      </c>
      <c r="C40" s="46">
        <v>997.97484008528784</v>
      </c>
      <c r="D40" s="45">
        <v>529970</v>
      </c>
    </row>
    <row r="41" spans="1:4">
      <c r="A41" s="69"/>
      <c r="B41" s="8" t="s">
        <v>23</v>
      </c>
      <c r="C41" s="46">
        <v>971.9268019042421</v>
      </c>
      <c r="D41" s="45">
        <v>527664</v>
      </c>
    </row>
    <row r="42" spans="1:4">
      <c r="A42" s="69"/>
      <c r="B42" s="8" t="s">
        <v>24</v>
      </c>
      <c r="C42" s="46">
        <v>947.28459673447742</v>
      </c>
      <c r="D42" s="45">
        <v>527940</v>
      </c>
    </row>
    <row r="43" spans="1:4">
      <c r="A43" s="69"/>
      <c r="B43" s="8" t="s">
        <v>41</v>
      </c>
      <c r="C43" s="46">
        <v>897.71808380345112</v>
      </c>
      <c r="D43" s="45">
        <v>530718</v>
      </c>
    </row>
    <row r="44" spans="1:4">
      <c r="A44" s="9"/>
      <c r="B44" s="6" t="s">
        <v>25</v>
      </c>
      <c r="C44" s="40">
        <v>0.85917367725261262</v>
      </c>
      <c r="D44" s="45"/>
    </row>
    <row r="45" spans="1:4">
      <c r="A45" s="61"/>
      <c r="B45" s="8"/>
      <c r="C45" s="65"/>
      <c r="D45" s="45"/>
    </row>
    <row r="46" spans="1:4">
      <c r="A46" s="69"/>
      <c r="B46" s="24"/>
      <c r="C46" s="65"/>
      <c r="D46" s="45"/>
    </row>
    <row r="47" spans="1:4">
      <c r="A47" s="24" t="s">
        <v>70</v>
      </c>
      <c r="B47" s="8" t="s">
        <v>40</v>
      </c>
      <c r="C47" s="46">
        <v>1100.0556734857869</v>
      </c>
      <c r="D47" s="45">
        <v>1493350</v>
      </c>
    </row>
    <row r="48" spans="1:4">
      <c r="A48" s="69"/>
      <c r="B48" s="8" t="s">
        <v>22</v>
      </c>
      <c r="C48" s="46">
        <v>1048.4746126149619</v>
      </c>
      <c r="D48" s="45">
        <v>1495605</v>
      </c>
    </row>
    <row r="49" spans="1:4">
      <c r="A49" s="69"/>
      <c r="B49" s="8" t="s">
        <v>23</v>
      </c>
      <c r="C49" s="46">
        <v>1004.8439036776786</v>
      </c>
      <c r="D49" s="45">
        <v>1492572</v>
      </c>
    </row>
    <row r="50" spans="1:4">
      <c r="A50" s="69"/>
      <c r="B50" s="8" t="s">
        <v>24</v>
      </c>
      <c r="C50" s="46">
        <v>965.08895963740565</v>
      </c>
      <c r="D50" s="45">
        <v>1493239</v>
      </c>
    </row>
    <row r="51" spans="1:4">
      <c r="A51" s="69"/>
      <c r="B51" s="8" t="s">
        <v>41</v>
      </c>
      <c r="C51" s="46">
        <v>889.86713864449098</v>
      </c>
      <c r="D51" s="45">
        <v>1492443</v>
      </c>
    </row>
    <row r="52" spans="1:4">
      <c r="A52" s="9"/>
      <c r="B52" s="6" t="s">
        <v>25</v>
      </c>
      <c r="C52" s="40">
        <v>0.80892918430640537</v>
      </c>
      <c r="D52" s="45"/>
    </row>
    <row r="53" spans="1:4">
      <c r="A53" s="9"/>
      <c r="B53" s="6"/>
      <c r="C53" s="40"/>
      <c r="D53" s="45"/>
    </row>
    <row r="54" spans="1:4">
      <c r="A54" s="59" t="s">
        <v>93</v>
      </c>
      <c r="B54" s="90"/>
      <c r="D54" s="45"/>
    </row>
    <row r="55" spans="1:4">
      <c r="A55" s="24" t="s">
        <v>71</v>
      </c>
      <c r="B55" s="8" t="s">
        <v>40</v>
      </c>
      <c r="C55" s="65">
        <v>1092.3506069146351</v>
      </c>
      <c r="D55" s="45">
        <v>896996</v>
      </c>
    </row>
    <row r="56" spans="1:4">
      <c r="A56" s="69"/>
      <c r="B56" s="8" t="s">
        <v>22</v>
      </c>
      <c r="C56" s="65">
        <v>1063.6540921507069</v>
      </c>
      <c r="D56" s="45">
        <v>897291</v>
      </c>
    </row>
    <row r="57" spans="1:4">
      <c r="A57" s="69"/>
      <c r="B57" s="8" t="s">
        <v>23</v>
      </c>
      <c r="C57" s="65">
        <v>1037.2956041283667</v>
      </c>
      <c r="D57" s="45">
        <v>896432</v>
      </c>
    </row>
    <row r="58" spans="1:4">
      <c r="A58" s="69"/>
      <c r="B58" s="8" t="s">
        <v>24</v>
      </c>
      <c r="C58" s="65">
        <v>999.1873151234596</v>
      </c>
      <c r="D58" s="45">
        <v>895192</v>
      </c>
    </row>
    <row r="59" spans="1:4">
      <c r="A59" s="69"/>
      <c r="B59" s="8" t="s">
        <v>41</v>
      </c>
      <c r="C59" s="65">
        <v>913.02245193200486</v>
      </c>
      <c r="D59" s="45">
        <v>899299</v>
      </c>
    </row>
    <row r="60" spans="1:4">
      <c r="A60" s="9"/>
      <c r="B60" s="6" t="s">
        <v>25</v>
      </c>
      <c r="C60" s="40">
        <v>0.83583278679256101</v>
      </c>
      <c r="D60" s="45"/>
    </row>
    <row r="61" spans="1:4">
      <c r="A61" s="61"/>
      <c r="B61" s="8"/>
      <c r="C61" s="65"/>
      <c r="D61" s="45"/>
    </row>
    <row r="62" spans="1:4">
      <c r="A62" s="69"/>
      <c r="B62" s="24"/>
      <c r="C62" s="65"/>
      <c r="D62" s="45"/>
    </row>
    <row r="63" spans="1:4">
      <c r="A63" s="24" t="s">
        <v>72</v>
      </c>
      <c r="B63" s="8" t="s">
        <v>40</v>
      </c>
      <c r="C63" s="65">
        <v>1049.1235255182023</v>
      </c>
      <c r="D63" s="45">
        <v>287050</v>
      </c>
    </row>
    <row r="64" spans="1:4">
      <c r="A64" s="69"/>
      <c r="B64" s="8" t="s">
        <v>22</v>
      </c>
      <c r="C64" s="65">
        <v>1002.4803334065406</v>
      </c>
      <c r="D64" s="45">
        <v>286857</v>
      </c>
    </row>
    <row r="65" spans="1:4">
      <c r="A65" s="69"/>
      <c r="B65" s="8" t="s">
        <v>23</v>
      </c>
      <c r="C65" s="65">
        <v>979.94996749320148</v>
      </c>
      <c r="D65" s="45">
        <v>286094</v>
      </c>
    </row>
    <row r="66" spans="1:4">
      <c r="A66" s="69"/>
      <c r="B66" s="8" t="s">
        <v>24</v>
      </c>
      <c r="C66" s="65">
        <v>955.53527111720427</v>
      </c>
      <c r="D66" s="45">
        <v>285928</v>
      </c>
    </row>
    <row r="67" spans="1:4">
      <c r="A67" s="69"/>
      <c r="B67" s="8" t="s">
        <v>41</v>
      </c>
      <c r="C67" s="65">
        <v>900.19928373181972</v>
      </c>
      <c r="D67" s="45">
        <v>287881</v>
      </c>
    </row>
    <row r="68" spans="1:4">
      <c r="A68" s="9"/>
      <c r="B68" s="6" t="s">
        <v>25</v>
      </c>
      <c r="C68" s="40">
        <v>0.85804889685147112</v>
      </c>
      <c r="D68" s="45"/>
    </row>
    <row r="69" spans="1:4">
      <c r="A69" s="61"/>
      <c r="B69" s="8"/>
      <c r="C69" s="65"/>
      <c r="D69" s="45"/>
    </row>
    <row r="70" spans="1:4">
      <c r="A70" s="69"/>
      <c r="B70" s="24"/>
      <c r="C70" s="65"/>
      <c r="D70" s="45"/>
    </row>
    <row r="71" spans="1:4">
      <c r="A71" s="24" t="s">
        <v>73</v>
      </c>
      <c r="B71" s="8" t="s">
        <v>40</v>
      </c>
      <c r="C71" s="65">
        <v>1087.6860144020091</v>
      </c>
      <c r="D71" s="45">
        <v>1183446</v>
      </c>
    </row>
    <row r="72" spans="1:4">
      <c r="A72" s="69"/>
      <c r="B72" s="8" t="s">
        <v>22</v>
      </c>
      <c r="C72" s="65">
        <v>1055.6470635038195</v>
      </c>
      <c r="D72" s="45">
        <v>1181425</v>
      </c>
    </row>
    <row r="73" spans="1:4">
      <c r="A73" s="69"/>
      <c r="B73" s="8" t="s">
        <v>23</v>
      </c>
      <c r="C73" s="65">
        <v>1020.6946172236686</v>
      </c>
      <c r="D73" s="45">
        <v>1184556</v>
      </c>
    </row>
    <row r="74" spans="1:4">
      <c r="A74" s="69"/>
      <c r="B74" s="8" t="s">
        <v>24</v>
      </c>
      <c r="C74" s="65">
        <v>981.03868566535084</v>
      </c>
      <c r="D74" s="45">
        <v>1184082</v>
      </c>
    </row>
    <row r="75" spans="1:4">
      <c r="A75" s="69"/>
      <c r="B75" s="8" t="s">
        <v>41</v>
      </c>
      <c r="C75" s="65">
        <v>907.63148380740461</v>
      </c>
      <c r="D75" s="45">
        <v>1185511</v>
      </c>
    </row>
    <row r="76" spans="1:4">
      <c r="A76" s="9"/>
      <c r="B76" s="6" t="s">
        <v>25</v>
      </c>
      <c r="C76" s="40">
        <v>0.83446093062656934</v>
      </c>
      <c r="D76" s="45"/>
    </row>
    <row r="77" spans="1:4">
      <c r="A77" s="9"/>
      <c r="B77" s="6"/>
      <c r="C77" s="40"/>
      <c r="D77" s="45"/>
    </row>
    <row r="78" spans="1:4">
      <c r="A78" s="59" t="s">
        <v>94</v>
      </c>
      <c r="B78" s="90"/>
      <c r="D78" s="45"/>
    </row>
    <row r="79" spans="1:4">
      <c r="A79" s="24" t="s">
        <v>65</v>
      </c>
      <c r="B79" s="8" t="s">
        <v>40</v>
      </c>
      <c r="C79" s="65">
        <v>1096.4018909929252</v>
      </c>
      <c r="D79" s="45">
        <v>454576</v>
      </c>
    </row>
    <row r="80" spans="1:4">
      <c r="A80" s="69"/>
      <c r="B80" s="8" t="s">
        <v>22</v>
      </c>
      <c r="C80" s="65">
        <v>1058.7043302829716</v>
      </c>
      <c r="D80" s="45">
        <v>455028</v>
      </c>
    </row>
    <row r="81" spans="1:4">
      <c r="A81" s="69"/>
      <c r="B81" s="8" t="s">
        <v>23</v>
      </c>
      <c r="C81" s="65">
        <v>1033.395680232775</v>
      </c>
      <c r="D81" s="45">
        <v>455719</v>
      </c>
    </row>
    <row r="82" spans="1:4">
      <c r="A82" s="69"/>
      <c r="B82" s="8" t="s">
        <v>24</v>
      </c>
      <c r="C82" s="65">
        <v>987.94695044472678</v>
      </c>
      <c r="D82" s="45">
        <v>453312</v>
      </c>
    </row>
    <row r="83" spans="1:4">
      <c r="A83" s="69"/>
      <c r="B83" s="8" t="s">
        <v>41</v>
      </c>
      <c r="C83" s="65">
        <v>890.36826040701317</v>
      </c>
      <c r="D83" s="45">
        <v>452123</v>
      </c>
    </row>
    <row r="84" spans="1:4">
      <c r="A84" s="9"/>
      <c r="B84" s="6" t="s">
        <v>25</v>
      </c>
      <c r="C84" s="40">
        <v>0.81208201821019887</v>
      </c>
      <c r="D84" s="45"/>
    </row>
    <row r="85" spans="1:4">
      <c r="A85" s="61"/>
      <c r="B85" s="8"/>
      <c r="C85" s="65"/>
      <c r="D85" s="45"/>
    </row>
    <row r="86" spans="1:4">
      <c r="A86" s="69"/>
      <c r="B86" s="24"/>
      <c r="C86" s="65"/>
      <c r="D86" s="45"/>
    </row>
    <row r="87" spans="1:4">
      <c r="A87" s="24" t="s">
        <v>66</v>
      </c>
      <c r="B87" s="8" t="s">
        <v>40</v>
      </c>
      <c r="C87" s="65">
        <v>1050.573120070766</v>
      </c>
      <c r="D87" s="45">
        <v>483848</v>
      </c>
    </row>
    <row r="88" spans="1:4">
      <c r="A88" s="69"/>
      <c r="B88" s="8" t="s">
        <v>22</v>
      </c>
      <c r="C88" s="65">
        <v>1021.3475153593902</v>
      </c>
      <c r="D88" s="45">
        <v>484557</v>
      </c>
    </row>
    <row r="89" spans="1:4">
      <c r="A89" s="69"/>
      <c r="B89" s="8" t="s">
        <v>23</v>
      </c>
      <c r="C89" s="65">
        <v>992.57919553761519</v>
      </c>
      <c r="D89" s="45">
        <v>483329</v>
      </c>
    </row>
    <row r="90" spans="1:4">
      <c r="A90" s="69"/>
      <c r="B90" s="8" t="s">
        <v>24</v>
      </c>
      <c r="C90" s="65">
        <v>955.14255663497227</v>
      </c>
      <c r="D90" s="45">
        <v>484418</v>
      </c>
    </row>
    <row r="91" spans="1:4">
      <c r="A91" s="69"/>
      <c r="B91" s="8" t="s">
        <v>41</v>
      </c>
      <c r="C91" s="65">
        <v>885.86908364341866</v>
      </c>
      <c r="D91" s="45">
        <v>483469</v>
      </c>
    </row>
    <row r="92" spans="1:4">
      <c r="A92" s="9"/>
      <c r="B92" s="6" t="s">
        <v>25</v>
      </c>
      <c r="C92" s="40">
        <v>0.8432245854374677</v>
      </c>
      <c r="D92" s="45"/>
    </row>
    <row r="93" spans="1:4">
      <c r="A93" s="61"/>
      <c r="B93" s="8"/>
      <c r="C93" s="65"/>
      <c r="D93" s="45"/>
    </row>
    <row r="94" spans="1:4">
      <c r="A94" s="69"/>
      <c r="B94" s="24"/>
      <c r="C94" s="65"/>
      <c r="D94" s="45"/>
    </row>
    <row r="95" spans="1:4">
      <c r="A95" s="24" t="s">
        <v>67</v>
      </c>
      <c r="B95" s="8" t="s">
        <v>40</v>
      </c>
      <c r="C95" s="65">
        <v>1079.9690342104843</v>
      </c>
      <c r="D95" s="45">
        <v>938455</v>
      </c>
    </row>
    <row r="96" spans="1:4">
      <c r="A96" s="69"/>
      <c r="B96" s="8" t="s">
        <v>22</v>
      </c>
      <c r="C96" s="65">
        <v>1039.1736967623306</v>
      </c>
      <c r="D96" s="45">
        <v>937588</v>
      </c>
    </row>
    <row r="97" spans="1:4">
      <c r="A97" s="69"/>
      <c r="B97" s="8" t="s">
        <v>23</v>
      </c>
      <c r="C97" s="65">
        <v>1011.2444009711099</v>
      </c>
      <c r="D97" s="45">
        <v>937484</v>
      </c>
    </row>
    <row r="98" spans="1:4">
      <c r="A98" s="69"/>
      <c r="B98" s="8" t="s">
        <v>24</v>
      </c>
      <c r="C98" s="65">
        <v>965.97231810671076</v>
      </c>
      <c r="D98" s="45">
        <v>938050</v>
      </c>
    </row>
    <row r="99" spans="1:4">
      <c r="A99" s="69"/>
      <c r="B99" s="8" t="s">
        <v>41</v>
      </c>
      <c r="C99" s="65">
        <v>887.77506226019966</v>
      </c>
      <c r="D99" s="45">
        <v>938802</v>
      </c>
    </row>
    <row r="100" spans="1:4">
      <c r="A100" s="9"/>
      <c r="B100" s="6" t="s">
        <v>25</v>
      </c>
      <c r="C100" s="40">
        <v>0.82203751601934694</v>
      </c>
      <c r="D100" s="45"/>
    </row>
    <row r="101" spans="1:4">
      <c r="A101" s="9"/>
      <c r="B101" s="6"/>
      <c r="C101" s="40"/>
      <c r="D101" s="45"/>
    </row>
    <row r="102" spans="1:4" ht="12.95" customHeight="1">
      <c r="A102" s="59" t="s">
        <v>95</v>
      </c>
      <c r="B102" s="90"/>
      <c r="D102" s="45"/>
    </row>
    <row r="103" spans="1:4">
      <c r="A103" s="24" t="s">
        <v>75</v>
      </c>
      <c r="B103" s="8" t="s">
        <v>40</v>
      </c>
      <c r="C103" s="65">
        <v>1075.1956989496985</v>
      </c>
      <c r="D103" s="45">
        <v>258402</v>
      </c>
    </row>
    <row r="104" spans="1:4">
      <c r="A104" s="69"/>
      <c r="B104" s="8" t="s">
        <v>22</v>
      </c>
      <c r="C104" s="65">
        <v>1041.8549827038992</v>
      </c>
      <c r="D104" s="45">
        <v>259307</v>
      </c>
    </row>
    <row r="105" spans="1:4">
      <c r="A105" s="69"/>
      <c r="B105" s="8" t="s">
        <v>23</v>
      </c>
      <c r="C105" s="65">
        <v>998.41269127949852</v>
      </c>
      <c r="D105" s="45">
        <v>260352</v>
      </c>
    </row>
    <row r="106" spans="1:4">
      <c r="A106" s="69"/>
      <c r="B106" s="8" t="s">
        <v>24</v>
      </c>
      <c r="C106" s="65">
        <v>966.96225866255031</v>
      </c>
      <c r="D106" s="45">
        <v>257834</v>
      </c>
    </row>
    <row r="107" spans="1:4">
      <c r="A107" s="69"/>
      <c r="B107" s="8" t="s">
        <v>41</v>
      </c>
      <c r="C107" s="65">
        <v>864.14418507936261</v>
      </c>
      <c r="D107" s="45">
        <v>259694</v>
      </c>
    </row>
    <row r="108" spans="1:4">
      <c r="A108" s="9"/>
      <c r="B108" s="6" t="s">
        <v>25</v>
      </c>
      <c r="C108" s="40">
        <v>0.8037087442997578</v>
      </c>
      <c r="D108" s="45"/>
    </row>
    <row r="109" spans="1:4">
      <c r="A109" s="61"/>
      <c r="B109" s="8"/>
      <c r="C109" s="65"/>
      <c r="D109" s="45"/>
    </row>
    <row r="110" spans="1:4">
      <c r="A110" s="69"/>
      <c r="B110" s="24"/>
      <c r="C110" s="65"/>
      <c r="D110" s="45"/>
    </row>
    <row r="111" spans="1:4">
      <c r="A111" s="24" t="s">
        <v>76</v>
      </c>
      <c r="B111" s="8" t="s">
        <v>40</v>
      </c>
      <c r="C111" s="65">
        <v>1008.9315356816647</v>
      </c>
      <c r="D111" s="45">
        <v>75543</v>
      </c>
    </row>
    <row r="112" spans="1:4">
      <c r="A112" s="69"/>
      <c r="B112" s="8" t="s">
        <v>22</v>
      </c>
      <c r="C112" s="65">
        <v>973.92017324325377</v>
      </c>
      <c r="D112" s="45">
        <v>77117</v>
      </c>
    </row>
    <row r="113" spans="1:4">
      <c r="A113" s="69"/>
      <c r="B113" s="8" t="s">
        <v>23</v>
      </c>
      <c r="C113" s="65">
        <v>950.74938960585973</v>
      </c>
      <c r="D113" s="45">
        <v>74542</v>
      </c>
    </row>
    <row r="114" spans="1:4">
      <c r="A114" s="69"/>
      <c r="B114" s="8" t="s">
        <v>24</v>
      </c>
      <c r="C114" s="65">
        <v>921.28136473894199</v>
      </c>
      <c r="D114" s="45">
        <v>75443</v>
      </c>
    </row>
    <row r="115" spans="1:4">
      <c r="A115" s="69"/>
      <c r="B115" s="8" t="s">
        <v>41</v>
      </c>
      <c r="C115" s="65">
        <v>867.88272055408868</v>
      </c>
      <c r="D115" s="45">
        <v>75367</v>
      </c>
    </row>
    <row r="116" spans="1:4">
      <c r="A116" s="9"/>
      <c r="B116" s="6" t="s">
        <v>25</v>
      </c>
      <c r="C116" s="40">
        <v>0.86019981521116873</v>
      </c>
      <c r="D116" s="45"/>
    </row>
    <row r="117" spans="1:4">
      <c r="A117" s="61"/>
      <c r="B117" s="8"/>
      <c r="C117" s="65"/>
      <c r="D117" s="45"/>
    </row>
    <row r="118" spans="1:4">
      <c r="A118" s="69"/>
      <c r="B118" s="24"/>
      <c r="C118" s="65"/>
      <c r="D118" s="45"/>
    </row>
    <row r="119" spans="1:4">
      <c r="A119" s="24" t="s">
        <v>77</v>
      </c>
      <c r="B119" s="8" t="s">
        <v>40</v>
      </c>
      <c r="C119" s="65">
        <v>1069.6945886948185</v>
      </c>
      <c r="D119" s="45">
        <v>334873</v>
      </c>
    </row>
    <row r="120" spans="1:4">
      <c r="A120" s="69"/>
      <c r="B120" s="8" t="s">
        <v>22</v>
      </c>
      <c r="C120" s="65">
        <v>1026.8146079657561</v>
      </c>
      <c r="D120" s="45">
        <v>335009</v>
      </c>
    </row>
    <row r="121" spans="1:4">
      <c r="A121" s="69"/>
      <c r="B121" s="8" t="s">
        <v>23</v>
      </c>
      <c r="C121" s="65">
        <v>985.24205424271759</v>
      </c>
      <c r="D121" s="45">
        <v>334644</v>
      </c>
    </row>
    <row r="122" spans="1:4">
      <c r="A122" s="69"/>
      <c r="B122" s="8" t="s">
        <v>24</v>
      </c>
      <c r="C122" s="65">
        <v>952.49897583080667</v>
      </c>
      <c r="D122" s="45">
        <v>333441</v>
      </c>
    </row>
    <row r="123" spans="1:4">
      <c r="A123" s="69"/>
      <c r="B123" s="8" t="s">
        <v>41</v>
      </c>
      <c r="C123" s="65">
        <v>861.82346842095853</v>
      </c>
      <c r="D123" s="45">
        <v>335634</v>
      </c>
    </row>
    <row r="124" spans="1:4">
      <c r="A124" s="9"/>
      <c r="B124" s="6" t="s">
        <v>25</v>
      </c>
      <c r="C124" s="40">
        <v>0.80567245784846619</v>
      </c>
      <c r="D124" s="45"/>
    </row>
    <row r="125" spans="1:4">
      <c r="A125" s="9"/>
      <c r="B125" s="6"/>
      <c r="C125" s="40"/>
      <c r="D125" s="45"/>
    </row>
    <row r="126" spans="1:4">
      <c r="A126" s="59" t="s">
        <v>96</v>
      </c>
      <c r="B126" s="90"/>
      <c r="D126" s="45"/>
    </row>
    <row r="127" spans="1:4" ht="12.75" customHeight="1">
      <c r="A127" s="52" t="s">
        <v>79</v>
      </c>
      <c r="B127" s="8" t="s">
        <v>40</v>
      </c>
      <c r="C127" s="65">
        <v>1093.3236674668947</v>
      </c>
      <c r="D127" s="45">
        <v>390722</v>
      </c>
    </row>
    <row r="128" spans="1:4" ht="12.75" customHeight="1">
      <c r="A128" s="130"/>
      <c r="B128" s="8" t="s">
        <v>22</v>
      </c>
      <c r="C128" s="65">
        <v>1061.2603078430361</v>
      </c>
      <c r="D128" s="45">
        <v>387860</v>
      </c>
    </row>
    <row r="129" spans="1:4" ht="12.75" customHeight="1">
      <c r="A129" s="130"/>
      <c r="B129" s="8" t="s">
        <v>23</v>
      </c>
      <c r="C129" s="65">
        <v>1036.2786872161403</v>
      </c>
      <c r="D129" s="45">
        <v>388396</v>
      </c>
    </row>
    <row r="130" spans="1:4" ht="12.75" customHeight="1">
      <c r="A130" s="130"/>
      <c r="B130" s="8" t="s">
        <v>24</v>
      </c>
      <c r="C130" s="65">
        <v>1002.3765408568529</v>
      </c>
      <c r="D130" s="45">
        <v>388258</v>
      </c>
    </row>
    <row r="131" spans="1:4" ht="12.75" customHeight="1">
      <c r="A131" s="130"/>
      <c r="B131" s="8" t="s">
        <v>41</v>
      </c>
      <c r="C131" s="65">
        <v>939.99887751529252</v>
      </c>
      <c r="D131" s="45">
        <v>388424</v>
      </c>
    </row>
    <row r="132" spans="1:4" ht="12.75" customHeight="1">
      <c r="A132" s="23"/>
      <c r="B132" s="6" t="s">
        <v>25</v>
      </c>
      <c r="C132" s="40">
        <v>0.85976267182906774</v>
      </c>
      <c r="D132" s="45"/>
    </row>
    <row r="133" spans="1:4" ht="12.75" customHeight="1">
      <c r="A133" s="43"/>
      <c r="B133" s="8"/>
      <c r="C133" s="65"/>
      <c r="D133" s="45"/>
    </row>
    <row r="134" spans="1:4" ht="12.75" customHeight="1">
      <c r="A134" s="130"/>
      <c r="B134" s="24"/>
      <c r="C134" s="65"/>
      <c r="D134" s="45"/>
    </row>
    <row r="135" spans="1:4" ht="12.75" customHeight="1">
      <c r="A135" s="52" t="s">
        <v>80</v>
      </c>
      <c r="B135" s="8" t="s">
        <v>40</v>
      </c>
      <c r="C135" s="65">
        <v>1044.4133522727273</v>
      </c>
      <c r="D135" s="45">
        <v>104896</v>
      </c>
    </row>
    <row r="136" spans="1:4" ht="12.75" customHeight="1">
      <c r="A136" s="130"/>
      <c r="B136" s="8" t="s">
        <v>22</v>
      </c>
      <c r="C136" s="65">
        <v>1011.8203584229391</v>
      </c>
      <c r="D136" s="45">
        <v>104625</v>
      </c>
    </row>
    <row r="137" spans="1:4" ht="12.75" customHeight="1">
      <c r="A137" s="130"/>
      <c r="B137" s="8" t="s">
        <v>23</v>
      </c>
      <c r="C137" s="65">
        <v>989.77454290266292</v>
      </c>
      <c r="D137" s="45">
        <v>105448</v>
      </c>
    </row>
    <row r="138" spans="1:4" ht="12.75" customHeight="1">
      <c r="A138" s="130"/>
      <c r="B138" s="8" t="s">
        <v>24</v>
      </c>
      <c r="C138" s="65">
        <v>965.22674992099144</v>
      </c>
      <c r="D138" s="45">
        <v>104419</v>
      </c>
    </row>
    <row r="139" spans="1:4" ht="12.75" customHeight="1">
      <c r="A139" s="130"/>
      <c r="B139" s="8" t="s">
        <v>41</v>
      </c>
      <c r="C139" s="65">
        <v>865.09900905029212</v>
      </c>
      <c r="D139" s="45">
        <v>104748</v>
      </c>
    </row>
    <row r="140" spans="1:4" ht="12.75" customHeight="1">
      <c r="A140" s="23"/>
      <c r="B140" s="6" t="s">
        <v>25</v>
      </c>
      <c r="C140" s="40">
        <v>0.82831094333270183</v>
      </c>
      <c r="D140" s="45"/>
    </row>
    <row r="141" spans="1:4" ht="12.75" customHeight="1">
      <c r="A141" s="43"/>
      <c r="B141" s="8"/>
      <c r="C141" s="65"/>
      <c r="D141" s="45"/>
    </row>
    <row r="142" spans="1:4" ht="12.75" customHeight="1">
      <c r="A142" s="130"/>
      <c r="B142" s="24"/>
      <c r="C142" s="65"/>
      <c r="D142" s="45"/>
    </row>
    <row r="143" spans="1:4" ht="12.75" customHeight="1">
      <c r="A143" s="52" t="s">
        <v>81</v>
      </c>
      <c r="B143" s="8" t="s">
        <v>40</v>
      </c>
      <c r="C143" s="65">
        <v>1088.4051844098519</v>
      </c>
      <c r="D143" s="45">
        <v>492978</v>
      </c>
    </row>
    <row r="144" spans="1:4" ht="12.75" customHeight="1">
      <c r="A144" s="130"/>
      <c r="B144" s="8" t="s">
        <v>22</v>
      </c>
      <c r="C144" s="65">
        <v>1054.0965470466165</v>
      </c>
      <c r="D144" s="45">
        <v>493925</v>
      </c>
    </row>
    <row r="145" spans="1:4" ht="12.75" customHeight="1">
      <c r="A145" s="130"/>
      <c r="B145" s="8" t="s">
        <v>23</v>
      </c>
      <c r="C145" s="65">
        <v>1024.3776251127256</v>
      </c>
      <c r="D145" s="45">
        <v>493455</v>
      </c>
    </row>
    <row r="146" spans="1:4" ht="12.75" customHeight="1">
      <c r="A146" s="130"/>
      <c r="B146" s="8" t="s">
        <v>24</v>
      </c>
      <c r="C146" s="65">
        <v>991.09634824745865</v>
      </c>
      <c r="D146" s="45">
        <v>493626</v>
      </c>
    </row>
    <row r="147" spans="1:4" ht="12.75" customHeight="1">
      <c r="A147" s="130"/>
      <c r="B147" s="8" t="s">
        <v>41</v>
      </c>
      <c r="C147" s="65">
        <v>921.12659676152055</v>
      </c>
      <c r="D147" s="45">
        <v>493812</v>
      </c>
    </row>
    <row r="148" spans="1:4" ht="12.75" customHeight="1">
      <c r="A148" s="23"/>
      <c r="B148" s="6" t="s">
        <v>25</v>
      </c>
      <c r="C148" s="40">
        <v>0.84630853468505651</v>
      </c>
      <c r="D148" s="45"/>
    </row>
    <row r="149" spans="1:4" ht="12.75" customHeight="1">
      <c r="A149" s="23"/>
      <c r="B149" s="6"/>
      <c r="C149" s="40"/>
      <c r="D149" s="45"/>
    </row>
    <row r="150" spans="1:4" ht="12.95" customHeight="1">
      <c r="A150" s="59" t="s">
        <v>97</v>
      </c>
      <c r="B150" s="90"/>
      <c r="D150" s="45"/>
    </row>
    <row r="151" spans="1:4">
      <c r="A151" s="52" t="s">
        <v>82</v>
      </c>
      <c r="B151" s="8" t="s">
        <v>40</v>
      </c>
      <c r="C151" s="65">
        <v>1066.2836937880036</v>
      </c>
      <c r="D151" s="45">
        <v>44897</v>
      </c>
    </row>
    <row r="152" spans="1:4">
      <c r="A152" s="130"/>
      <c r="B152" s="8" t="s">
        <v>22</v>
      </c>
      <c r="C152" s="65">
        <v>1051.5620471748339</v>
      </c>
      <c r="D152" s="45">
        <v>43201</v>
      </c>
    </row>
    <row r="153" spans="1:4">
      <c r="A153" s="130"/>
      <c r="B153" s="8" t="s">
        <v>23</v>
      </c>
      <c r="C153" s="65">
        <v>1013.4360711261643</v>
      </c>
      <c r="D153" s="45">
        <v>44878</v>
      </c>
    </row>
    <row r="154" spans="1:4">
      <c r="A154" s="130"/>
      <c r="B154" s="8" t="s">
        <v>24</v>
      </c>
      <c r="C154" s="65">
        <v>940.21472948771805</v>
      </c>
      <c r="D154" s="45">
        <v>45229</v>
      </c>
    </row>
    <row r="155" spans="1:4">
      <c r="A155" s="130"/>
      <c r="B155" s="8" t="s">
        <v>41</v>
      </c>
      <c r="C155" s="65">
        <v>831.97249971684221</v>
      </c>
      <c r="D155" s="45">
        <v>44145</v>
      </c>
    </row>
    <row r="156" spans="1:4">
      <c r="A156" s="23"/>
      <c r="B156" s="6" t="s">
        <v>25</v>
      </c>
      <c r="C156" s="40">
        <v>0.78025435872627469</v>
      </c>
      <c r="D156" s="45"/>
    </row>
    <row r="157" spans="1:4">
      <c r="A157" s="43"/>
      <c r="B157" s="8"/>
      <c r="C157" s="65"/>
      <c r="D157" s="45"/>
    </row>
    <row r="158" spans="1:4">
      <c r="A158" s="130"/>
      <c r="B158" s="24"/>
      <c r="C158" s="65"/>
      <c r="D158" s="45"/>
    </row>
    <row r="159" spans="1:4">
      <c r="A159" s="52" t="s">
        <v>83</v>
      </c>
      <c r="B159" s="8" t="s">
        <v>40</v>
      </c>
      <c r="C159" s="65">
        <v>1016.9442458140111</v>
      </c>
      <c r="D159" s="45">
        <v>56498</v>
      </c>
    </row>
    <row r="160" spans="1:4">
      <c r="A160" s="130"/>
      <c r="B160" s="8" t="s">
        <v>22</v>
      </c>
      <c r="C160" s="65">
        <v>982.63361865252318</v>
      </c>
      <c r="D160" s="45">
        <v>57129</v>
      </c>
    </row>
    <row r="161" spans="1:4">
      <c r="A161" s="130"/>
      <c r="B161" s="8" t="s">
        <v>23</v>
      </c>
      <c r="C161" s="65">
        <v>941.08991024450631</v>
      </c>
      <c r="D161" s="45">
        <v>58158</v>
      </c>
    </row>
    <row r="162" spans="1:4">
      <c r="A162" s="130"/>
      <c r="B162" s="8" t="s">
        <v>24</v>
      </c>
      <c r="C162" s="65">
        <v>910.97591458078068</v>
      </c>
      <c r="D162" s="45">
        <v>57130</v>
      </c>
    </row>
    <row r="163" spans="1:4">
      <c r="A163" s="130"/>
      <c r="B163" s="8" t="s">
        <v>41</v>
      </c>
      <c r="C163" s="65">
        <v>851.51997782167234</v>
      </c>
      <c r="D163" s="45">
        <v>57714</v>
      </c>
    </row>
    <row r="164" spans="1:4">
      <c r="A164" s="23"/>
      <c r="B164" s="6" t="s">
        <v>25</v>
      </c>
      <c r="C164" s="40">
        <v>0.83733201827606074</v>
      </c>
      <c r="D164" s="45"/>
    </row>
    <row r="165" spans="1:4">
      <c r="A165" s="43"/>
      <c r="B165" s="8"/>
      <c r="C165" s="65"/>
      <c r="D165" s="45"/>
    </row>
    <row r="166" spans="1:4">
      <c r="A166" s="130"/>
      <c r="B166" s="24"/>
      <c r="C166" s="65"/>
      <c r="D166" s="45"/>
    </row>
    <row r="167" spans="1:4">
      <c r="A167" s="52" t="s">
        <v>84</v>
      </c>
      <c r="B167" s="8" t="s">
        <v>40</v>
      </c>
      <c r="C167" s="65">
        <v>1056.4138201299668</v>
      </c>
      <c r="D167" s="45">
        <v>100795</v>
      </c>
    </row>
    <row r="168" spans="1:4">
      <c r="A168" s="130"/>
      <c r="B168" s="8" t="s">
        <v>22</v>
      </c>
      <c r="C168" s="65">
        <v>1010.365724118039</v>
      </c>
      <c r="D168" s="45">
        <v>100543</v>
      </c>
    </row>
    <row r="169" spans="1:4">
      <c r="A169" s="130"/>
      <c r="B169" s="8" t="s">
        <v>23</v>
      </c>
      <c r="C169" s="65">
        <v>965.36893297195468</v>
      </c>
      <c r="D169" s="45">
        <v>104046</v>
      </c>
    </row>
    <row r="170" spans="1:4">
      <c r="A170" s="130"/>
      <c r="B170" s="8" t="s">
        <v>24</v>
      </c>
      <c r="C170" s="65">
        <v>915.8007232288669</v>
      </c>
      <c r="D170" s="45">
        <v>102872</v>
      </c>
    </row>
    <row r="171" spans="1:4">
      <c r="A171" s="130"/>
      <c r="B171" s="8" t="s">
        <v>41</v>
      </c>
      <c r="C171" s="65">
        <v>842.19264716102577</v>
      </c>
      <c r="D171" s="45">
        <v>100723</v>
      </c>
    </row>
    <row r="172" spans="1:4">
      <c r="A172" s="23"/>
      <c r="B172" s="6" t="s">
        <v>25</v>
      </c>
      <c r="C172" s="40">
        <v>0.79721850577211673</v>
      </c>
      <c r="D172" s="45"/>
    </row>
    <row r="173" spans="1:4">
      <c r="A173" s="23"/>
      <c r="B173" s="6"/>
      <c r="C173" s="40"/>
      <c r="D173" s="45"/>
    </row>
    <row r="174" spans="1:4">
      <c r="A174" s="59" t="s">
        <v>98</v>
      </c>
      <c r="B174" s="90"/>
      <c r="D174" s="45"/>
    </row>
    <row r="175" spans="1:4">
      <c r="A175" s="52" t="s">
        <v>85</v>
      </c>
      <c r="B175" s="8" t="s">
        <v>40</v>
      </c>
      <c r="C175" s="14">
        <v>1101.818617567619</v>
      </c>
      <c r="D175" s="45">
        <v>26287</v>
      </c>
    </row>
    <row r="176" spans="1:4">
      <c r="A176" s="147"/>
      <c r="B176" s="8" t="s">
        <v>22</v>
      </c>
      <c r="C176" s="65">
        <v>1071.001406417706</v>
      </c>
      <c r="D176" s="45">
        <v>27019</v>
      </c>
    </row>
    <row r="177" spans="1:4">
      <c r="A177" s="147"/>
      <c r="B177" s="8" t="s">
        <v>23</v>
      </c>
      <c r="C177" s="65">
        <v>1050.6580210279517</v>
      </c>
      <c r="D177" s="45">
        <v>27297</v>
      </c>
    </row>
    <row r="178" spans="1:4">
      <c r="A178" s="147"/>
      <c r="B178" s="8" t="s">
        <v>24</v>
      </c>
      <c r="C178" s="65">
        <v>1017.8233998721319</v>
      </c>
      <c r="D178" s="45">
        <v>28154</v>
      </c>
    </row>
    <row r="179" spans="1:4">
      <c r="A179" s="147"/>
      <c r="B179" s="8" t="s">
        <v>41</v>
      </c>
      <c r="C179" s="65">
        <v>957.22614967152242</v>
      </c>
      <c r="D179" s="45">
        <v>28008</v>
      </c>
    </row>
    <row r="180" spans="1:4">
      <c r="A180" s="23"/>
      <c r="B180" s="6" t="s">
        <v>25</v>
      </c>
      <c r="C180" s="40">
        <v>0.86876926420493816</v>
      </c>
      <c r="D180" s="45"/>
    </row>
    <row r="181" spans="1:4">
      <c r="A181" s="43"/>
      <c r="B181" s="8"/>
      <c r="C181" s="65"/>
      <c r="D181" s="45"/>
    </row>
    <row r="182" spans="1:4">
      <c r="A182" s="147"/>
      <c r="B182" s="24"/>
      <c r="C182" s="65"/>
      <c r="D182" s="45"/>
    </row>
    <row r="183" spans="1:4">
      <c r="A183" s="52" t="s">
        <v>86</v>
      </c>
      <c r="B183" s="8" t="s">
        <v>40</v>
      </c>
      <c r="C183" s="65">
        <v>1033.9576498657918</v>
      </c>
      <c r="D183" s="45">
        <v>16765</v>
      </c>
    </row>
    <row r="184" spans="1:4">
      <c r="A184" s="147"/>
      <c r="B184" s="8" t="s">
        <v>22</v>
      </c>
      <c r="C184" s="65">
        <v>994.27722879791509</v>
      </c>
      <c r="D184" s="45">
        <v>18418</v>
      </c>
    </row>
    <row r="185" spans="1:4">
      <c r="A185" s="147"/>
      <c r="B185" s="8" t="s">
        <v>23</v>
      </c>
      <c r="C185" s="65">
        <v>802.73338879068319</v>
      </c>
      <c r="D185" s="45">
        <v>19234</v>
      </c>
    </row>
    <row r="186" spans="1:4">
      <c r="A186" s="147"/>
      <c r="B186" s="8" t="s">
        <v>24</v>
      </c>
      <c r="C186" s="65">
        <v>586.9279369779</v>
      </c>
      <c r="D186" s="45">
        <v>18914</v>
      </c>
    </row>
    <row r="187" spans="1:4">
      <c r="A187" s="147"/>
      <c r="B187" s="8" t="s">
        <v>41</v>
      </c>
      <c r="C187" s="65">
        <v>505.38119180633146</v>
      </c>
      <c r="D187" s="45">
        <v>16110</v>
      </c>
    </row>
    <row r="188" spans="1:4">
      <c r="A188" s="23"/>
      <c r="B188" s="6" t="s">
        <v>25</v>
      </c>
      <c r="C188" s="40">
        <v>0.48878326097005054</v>
      </c>
      <c r="D188" s="45"/>
    </row>
    <row r="189" spans="1:4">
      <c r="A189" s="43"/>
      <c r="B189" s="8"/>
      <c r="C189" s="65"/>
      <c r="D189" s="45"/>
    </row>
    <row r="190" spans="1:4">
      <c r="A190" s="147"/>
      <c r="B190" s="24"/>
      <c r="C190" s="65"/>
      <c r="D190" s="45"/>
    </row>
    <row r="191" spans="1:4">
      <c r="A191" s="52" t="s">
        <v>87</v>
      </c>
      <c r="B191" s="8" t="s">
        <v>40</v>
      </c>
      <c r="C191" s="65">
        <v>1088.9857179454336</v>
      </c>
      <c r="D191" s="45">
        <v>46842</v>
      </c>
    </row>
    <row r="192" spans="1:4">
      <c r="A192" s="147"/>
      <c r="B192" s="8" t="s">
        <v>22</v>
      </c>
      <c r="C192" s="65">
        <v>1052.8523340603176</v>
      </c>
      <c r="D192" s="45">
        <v>45393</v>
      </c>
    </row>
    <row r="193" spans="1:4">
      <c r="A193" s="147"/>
      <c r="B193" s="8" t="s">
        <v>23</v>
      </c>
      <c r="C193" s="65">
        <v>1009.2004432299847</v>
      </c>
      <c r="D193" s="45">
        <v>46477</v>
      </c>
    </row>
    <row r="194" spans="1:4">
      <c r="A194" s="147"/>
      <c r="B194" s="8" t="s">
        <v>24</v>
      </c>
      <c r="C194" s="65">
        <v>946.72021096948811</v>
      </c>
      <c r="D194" s="45">
        <v>43229</v>
      </c>
    </row>
    <row r="195" spans="1:4">
      <c r="A195" s="147"/>
      <c r="B195" s="8" t="s">
        <v>41</v>
      </c>
      <c r="C195" s="65">
        <v>581.57101547498019</v>
      </c>
      <c r="D195" s="45">
        <v>44265</v>
      </c>
    </row>
    <row r="196" spans="1:4">
      <c r="A196" s="23"/>
      <c r="B196" s="6" t="s">
        <v>25</v>
      </c>
      <c r="C196" s="40">
        <v>0.53404834047981631</v>
      </c>
      <c r="D196" s="45"/>
    </row>
    <row r="197" spans="1:4">
      <c r="A197" s="23"/>
      <c r="B197" s="6"/>
      <c r="C197" s="40"/>
      <c r="D197" s="45"/>
    </row>
    <row r="198" spans="1:4" ht="12.95" customHeight="1">
      <c r="A198" s="59" t="s">
        <v>91</v>
      </c>
      <c r="B198" s="90"/>
      <c r="D198" s="45"/>
    </row>
    <row r="199" spans="1:4">
      <c r="A199" s="52" t="s">
        <v>88</v>
      </c>
      <c r="B199" s="8" t="s">
        <v>40</v>
      </c>
      <c r="C199" s="65">
        <v>1119.7201976450265</v>
      </c>
      <c r="D199" s="45">
        <v>78727</v>
      </c>
    </row>
    <row r="200" spans="1:4">
      <c r="A200" s="7"/>
      <c r="B200" s="8" t="s">
        <v>22</v>
      </c>
      <c r="C200" s="65">
        <v>1090.5941522965047</v>
      </c>
      <c r="D200" s="45">
        <v>79621</v>
      </c>
    </row>
    <row r="201" spans="1:4">
      <c r="A201" s="7"/>
      <c r="B201" s="8" t="s">
        <v>23</v>
      </c>
      <c r="C201" s="65">
        <v>1072.3781108453356</v>
      </c>
      <c r="D201" s="45">
        <v>78596</v>
      </c>
    </row>
    <row r="202" spans="1:4">
      <c r="A202" s="7"/>
      <c r="B202" s="8" t="s">
        <v>24</v>
      </c>
      <c r="C202" s="65">
        <v>1059.326328295668</v>
      </c>
      <c r="D202" s="45">
        <v>78277</v>
      </c>
    </row>
    <row r="203" spans="1:4">
      <c r="A203" s="7"/>
      <c r="B203" s="8" t="s">
        <v>41</v>
      </c>
      <c r="C203" s="65">
        <v>1033.1930782088948</v>
      </c>
      <c r="D203" s="45">
        <v>78968</v>
      </c>
    </row>
    <row r="204" spans="1:4">
      <c r="A204" s="6"/>
      <c r="B204" s="6" t="s">
        <v>25</v>
      </c>
      <c r="C204" s="40">
        <v>0.9227243380818585</v>
      </c>
      <c r="D204" s="66"/>
    </row>
    <row r="205" spans="1:4">
      <c r="A205" s="8"/>
      <c r="B205" s="8"/>
      <c r="C205" s="65"/>
      <c r="D205" s="66"/>
    </row>
    <row r="206" spans="1:4">
      <c r="A206" s="7"/>
      <c r="B206" s="8"/>
      <c r="C206" s="65"/>
      <c r="D206" s="66"/>
    </row>
    <row r="207" spans="1:4">
      <c r="A207" s="52" t="s">
        <v>89</v>
      </c>
      <c r="B207" s="8" t="s">
        <v>40</v>
      </c>
      <c r="C207" s="395" t="s">
        <v>90</v>
      </c>
      <c r="D207" s="395"/>
    </row>
    <row r="208" spans="1:4">
      <c r="A208" s="7"/>
      <c r="B208" s="8" t="s">
        <v>22</v>
      </c>
      <c r="C208" s="65"/>
      <c r="D208" s="66"/>
    </row>
    <row r="209" spans="1:4">
      <c r="A209" s="7"/>
      <c r="B209" s="8" t="s">
        <v>23</v>
      </c>
      <c r="C209" s="65"/>
      <c r="D209" s="66"/>
    </row>
    <row r="210" spans="1:4">
      <c r="A210" s="7"/>
      <c r="B210" s="8" t="s">
        <v>24</v>
      </c>
      <c r="C210" s="65"/>
      <c r="D210" s="66"/>
    </row>
    <row r="211" spans="1:4">
      <c r="A211" s="7"/>
      <c r="B211" s="8" t="s">
        <v>41</v>
      </c>
      <c r="C211" s="65"/>
      <c r="D211" s="66"/>
    </row>
    <row r="212" spans="1:4">
      <c r="A212" s="6"/>
      <c r="B212" s="6" t="s">
        <v>25</v>
      </c>
      <c r="C212" s="40"/>
      <c r="D212" s="66"/>
    </row>
    <row r="213" spans="1:4">
      <c r="A213" s="8"/>
      <c r="B213" s="8"/>
      <c r="C213" s="65"/>
      <c r="D213" s="66"/>
    </row>
    <row r="214" spans="1:4">
      <c r="A214" s="7"/>
      <c r="B214" s="24"/>
      <c r="C214" s="65"/>
      <c r="D214" s="66"/>
    </row>
    <row r="215" spans="1:4">
      <c r="A215" s="52" t="s">
        <v>91</v>
      </c>
      <c r="B215" s="8" t="s">
        <v>40</v>
      </c>
      <c r="C215" s="65">
        <v>1119.7201976450265</v>
      </c>
      <c r="D215" s="66">
        <v>78727</v>
      </c>
    </row>
    <row r="216" spans="1:4">
      <c r="A216" s="7"/>
      <c r="B216" s="8" t="s">
        <v>22</v>
      </c>
      <c r="C216" s="65">
        <v>1090.5941522965047</v>
      </c>
      <c r="D216" s="66">
        <v>79621</v>
      </c>
    </row>
    <row r="217" spans="1:4">
      <c r="A217" s="7"/>
      <c r="B217" s="8" t="s">
        <v>23</v>
      </c>
      <c r="C217" s="65">
        <v>1072.3781108453356</v>
      </c>
      <c r="D217" s="66">
        <v>78596</v>
      </c>
    </row>
    <row r="218" spans="1:4">
      <c r="A218" s="7"/>
      <c r="B218" s="8" t="s">
        <v>24</v>
      </c>
      <c r="C218" s="65">
        <v>1059.326328295668</v>
      </c>
      <c r="D218" s="66">
        <v>78277</v>
      </c>
    </row>
    <row r="219" spans="1:4">
      <c r="A219" s="7"/>
      <c r="B219" s="8" t="s">
        <v>41</v>
      </c>
      <c r="C219" s="65">
        <v>1033.1930782088948</v>
      </c>
      <c r="D219" s="66">
        <v>78968</v>
      </c>
    </row>
    <row r="220" spans="1:4">
      <c r="A220" s="6"/>
      <c r="B220" s="6" t="s">
        <v>25</v>
      </c>
      <c r="C220" s="40">
        <v>0.9227243380818585</v>
      </c>
      <c r="D220" s="66"/>
    </row>
  </sheetData>
  <mergeCells count="4">
    <mergeCell ref="C1:D3"/>
    <mergeCell ref="C4:D4"/>
    <mergeCell ref="B2:B4"/>
    <mergeCell ref="C207:D207"/>
  </mergeCells>
  <phoneticPr fontId="11" type="noConversion"/>
  <hyperlinks>
    <hyperlink ref="B2" location="Notes_on_the_data!A1" display="Link to Notes on the data" xr:uid="{00000000-0004-0000-1100-000000000000}"/>
    <hyperlink ref="A3" location="Key!A1" display="Link to Key" xr:uid="{00000000-0004-0000-1100-000001000000}"/>
    <hyperlink ref="B1" r:id="rId1" xr:uid="{00000000-0004-0000-1100-000002000000}"/>
    <hyperlink ref="A2" location="Contents!A8" display="BACK TO CONTENTS" xr:uid="{00000000-0004-0000-1100-000003000000}"/>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4EC1C-45B0-4F23-BDD4-A2F0F603976D}">
  <dimension ref="A1:M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6.7109375" style="189" customWidth="1"/>
    <col min="2" max="2" width="44.7109375" style="171" customWidth="1"/>
    <col min="3" max="3" width="17.28515625" style="192" customWidth="1"/>
    <col min="4" max="4" width="13.42578125" style="192" customWidth="1"/>
    <col min="5" max="5" width="12.7109375" style="171" customWidth="1"/>
    <col min="6" max="6" width="1.7109375" style="171" customWidth="1"/>
    <col min="7" max="7" width="17.28515625" style="192" customWidth="1"/>
    <col min="8" max="8" width="13.42578125" style="192" customWidth="1"/>
    <col min="9" max="9" width="12.7109375" style="171" customWidth="1"/>
    <col min="10" max="10" width="1.7109375" style="171" customWidth="1"/>
    <col min="11" max="11" width="17.28515625" style="192" customWidth="1"/>
    <col min="12" max="12" width="13.42578125" style="192" customWidth="1"/>
    <col min="13" max="13" width="12.7109375" style="171" customWidth="1"/>
    <col min="14" max="16384" width="9.140625" style="172"/>
  </cols>
  <sheetData>
    <row r="1" spans="1:13" s="163" customFormat="1" ht="39.950000000000003" customHeight="1">
      <c r="A1" s="37" t="s">
        <v>251</v>
      </c>
      <c r="B1" s="33" t="s">
        <v>61</v>
      </c>
      <c r="C1" s="383" t="s">
        <v>443</v>
      </c>
      <c r="D1" s="387"/>
      <c r="E1" s="387"/>
      <c r="F1" s="225"/>
      <c r="G1" s="383" t="s">
        <v>444</v>
      </c>
      <c r="H1" s="387"/>
      <c r="I1" s="387"/>
      <c r="J1" s="225"/>
      <c r="K1" s="383" t="s">
        <v>445</v>
      </c>
      <c r="L1" s="387"/>
      <c r="M1" s="387"/>
    </row>
    <row r="2" spans="1:13" s="162" customFormat="1" ht="18" customHeight="1">
      <c r="A2" s="356" t="s">
        <v>34</v>
      </c>
      <c r="B2" s="378" t="s">
        <v>5</v>
      </c>
      <c r="C2" s="387"/>
      <c r="D2" s="387"/>
      <c r="E2" s="387"/>
      <c r="F2" s="78"/>
      <c r="G2" s="387"/>
      <c r="H2" s="387"/>
      <c r="I2" s="387"/>
      <c r="J2" s="78"/>
      <c r="K2" s="387"/>
      <c r="L2" s="387"/>
      <c r="M2" s="387"/>
    </row>
    <row r="3" spans="1:13" s="162" customFormat="1" ht="18" customHeight="1">
      <c r="A3" s="148" t="s">
        <v>28</v>
      </c>
      <c r="B3" s="379"/>
      <c r="C3" s="388"/>
      <c r="D3" s="388"/>
      <c r="E3" s="388"/>
      <c r="F3" s="78"/>
      <c r="G3" s="388"/>
      <c r="H3" s="388"/>
      <c r="I3" s="388"/>
      <c r="J3" s="78"/>
      <c r="K3" s="388"/>
      <c r="L3" s="388"/>
      <c r="M3" s="388"/>
    </row>
    <row r="4" spans="1:13" s="162" customFormat="1" ht="18" customHeight="1">
      <c r="A4" s="27"/>
      <c r="B4" s="380"/>
      <c r="C4" s="381">
        <v>2016</v>
      </c>
      <c r="D4" s="382"/>
      <c r="E4" s="382"/>
      <c r="F4" s="226"/>
      <c r="G4" s="381">
        <v>2016</v>
      </c>
      <c r="H4" s="382"/>
      <c r="I4" s="382"/>
      <c r="J4" s="226"/>
      <c r="K4" s="381">
        <v>2016</v>
      </c>
      <c r="L4" s="382"/>
      <c r="M4" s="382"/>
    </row>
    <row r="5" spans="1:13" s="162" customFormat="1" ht="53.25" customHeight="1">
      <c r="A5" s="166" t="s">
        <v>20</v>
      </c>
      <c r="B5" s="166" t="s">
        <v>21</v>
      </c>
      <c r="C5" s="167" t="s">
        <v>446</v>
      </c>
      <c r="D5" s="167" t="s">
        <v>439</v>
      </c>
      <c r="E5" s="168" t="s">
        <v>16</v>
      </c>
      <c r="F5" s="130"/>
      <c r="G5" s="167" t="s">
        <v>446</v>
      </c>
      <c r="H5" s="167" t="s">
        <v>777</v>
      </c>
      <c r="I5" s="168" t="s">
        <v>16</v>
      </c>
      <c r="J5" s="130"/>
      <c r="K5" s="167" t="s">
        <v>446</v>
      </c>
      <c r="L5" s="167" t="s">
        <v>778</v>
      </c>
      <c r="M5" s="168" t="s">
        <v>16</v>
      </c>
    </row>
    <row r="6" spans="1:13">
      <c r="A6" s="131" t="s">
        <v>26</v>
      </c>
      <c r="B6" s="90"/>
      <c r="C6" s="138"/>
      <c r="D6" s="138"/>
      <c r="E6" s="139"/>
      <c r="F6" s="140"/>
      <c r="G6" s="138"/>
      <c r="H6" s="138"/>
      <c r="I6" s="139"/>
      <c r="J6" s="140"/>
      <c r="K6" s="138"/>
      <c r="L6" s="138"/>
      <c r="M6" s="139"/>
    </row>
    <row r="7" spans="1:13">
      <c r="A7" s="134" t="s">
        <v>55</v>
      </c>
      <c r="B7" s="56" t="s">
        <v>40</v>
      </c>
      <c r="C7" s="138">
        <v>99184</v>
      </c>
      <c r="D7" s="138">
        <v>459491</v>
      </c>
      <c r="E7" s="139">
        <v>21.585624092746102</v>
      </c>
      <c r="F7" s="172"/>
      <c r="G7" s="138">
        <v>32503</v>
      </c>
      <c r="H7" s="138">
        <v>196549</v>
      </c>
      <c r="I7" s="139">
        <v>16.536843229932487</v>
      </c>
      <c r="J7" s="173"/>
      <c r="K7" s="138">
        <v>5530</v>
      </c>
      <c r="L7" s="138">
        <v>64913</v>
      </c>
      <c r="M7" s="139">
        <v>8.5190947884091006</v>
      </c>
    </row>
    <row r="8" spans="1:13">
      <c r="A8" s="76"/>
      <c r="B8" s="56" t="s">
        <v>22</v>
      </c>
      <c r="C8" s="138">
        <v>78606</v>
      </c>
      <c r="D8" s="138">
        <v>423056</v>
      </c>
      <c r="E8" s="139">
        <v>18.580518891116068</v>
      </c>
      <c r="F8" s="172"/>
      <c r="G8" s="138">
        <v>26322</v>
      </c>
      <c r="H8" s="138">
        <v>186885</v>
      </c>
      <c r="I8" s="139">
        <v>14.084597479733526</v>
      </c>
      <c r="J8" s="173"/>
      <c r="K8" s="138">
        <v>4503</v>
      </c>
      <c r="L8" s="138">
        <v>60594</v>
      </c>
      <c r="M8" s="139">
        <v>7.4314288543420135</v>
      </c>
    </row>
    <row r="9" spans="1:13">
      <c r="A9" s="76"/>
      <c r="B9" s="56" t="s">
        <v>23</v>
      </c>
      <c r="C9" s="138">
        <v>68748</v>
      </c>
      <c r="D9" s="138">
        <v>430113</v>
      </c>
      <c r="E9" s="139">
        <v>15.983706607333422</v>
      </c>
      <c r="F9" s="172"/>
      <c r="G9" s="138">
        <v>23039</v>
      </c>
      <c r="H9" s="138">
        <v>191391</v>
      </c>
      <c r="I9" s="139">
        <v>12.037661123041312</v>
      </c>
      <c r="K9" s="138">
        <v>3568</v>
      </c>
      <c r="L9" s="138">
        <v>59264</v>
      </c>
      <c r="M9" s="139">
        <v>6.0205183585313176</v>
      </c>
    </row>
    <row r="10" spans="1:13">
      <c r="A10" s="76"/>
      <c r="B10" s="56" t="s">
        <v>24</v>
      </c>
      <c r="C10" s="138">
        <v>60072</v>
      </c>
      <c r="D10" s="138">
        <v>427432</v>
      </c>
      <c r="E10" s="139">
        <v>14.054165340919726</v>
      </c>
      <c r="F10" s="172"/>
      <c r="G10" s="138">
        <v>20098</v>
      </c>
      <c r="H10" s="138">
        <v>191719</v>
      </c>
      <c r="I10" s="139">
        <v>10.483050714848293</v>
      </c>
      <c r="K10" s="138">
        <v>3162</v>
      </c>
      <c r="L10" s="138">
        <v>59693</v>
      </c>
      <c r="M10" s="139">
        <v>5.2971035129747204</v>
      </c>
    </row>
    <row r="11" spans="1:13">
      <c r="A11" s="76"/>
      <c r="B11" s="56" t="s">
        <v>41</v>
      </c>
      <c r="C11" s="138">
        <v>51829</v>
      </c>
      <c r="D11" s="138">
        <v>458301</v>
      </c>
      <c r="E11" s="139">
        <v>11.30894324908739</v>
      </c>
      <c r="F11" s="172"/>
      <c r="G11" s="138">
        <v>17015</v>
      </c>
      <c r="H11" s="138">
        <v>204786</v>
      </c>
      <c r="I11" s="139">
        <v>8.3086734444737438</v>
      </c>
      <c r="K11" s="138">
        <v>2539</v>
      </c>
      <c r="L11" s="138">
        <v>59945</v>
      </c>
      <c r="M11" s="139">
        <v>4.2355492534823593</v>
      </c>
    </row>
    <row r="12" spans="1:13">
      <c r="A12" s="136"/>
      <c r="B12" s="57" t="s">
        <v>25</v>
      </c>
      <c r="C12" s="174"/>
      <c r="D12" s="223"/>
      <c r="E12" s="175">
        <v>0.52391087700298578</v>
      </c>
      <c r="F12" s="172"/>
      <c r="G12" s="174"/>
      <c r="H12" s="223"/>
      <c r="I12" s="175">
        <v>0.50243406972829263</v>
      </c>
      <c r="J12" s="216"/>
      <c r="K12" s="174"/>
      <c r="L12" s="223"/>
      <c r="M12" s="175">
        <v>0.49718301752495553</v>
      </c>
    </row>
    <row r="13" spans="1:13" s="184" customFormat="1">
      <c r="A13" s="120"/>
      <c r="B13" s="56"/>
      <c r="C13" s="177"/>
      <c r="D13" s="177"/>
      <c r="E13" s="178"/>
      <c r="G13" s="177"/>
      <c r="H13" s="177"/>
      <c r="I13" s="178"/>
      <c r="J13" s="176"/>
      <c r="K13" s="177"/>
      <c r="L13" s="177"/>
      <c r="M13" s="178"/>
    </row>
    <row r="14" spans="1:13" s="184" customFormat="1">
      <c r="A14" s="76"/>
      <c r="B14" s="137"/>
      <c r="C14" s="177"/>
      <c r="D14" s="177"/>
      <c r="E14" s="178"/>
      <c r="G14" s="177"/>
      <c r="H14" s="177"/>
      <c r="I14" s="178"/>
      <c r="J14" s="176"/>
      <c r="K14" s="177"/>
      <c r="L14" s="177"/>
      <c r="M14" s="178"/>
    </row>
    <row r="15" spans="1:13">
      <c r="A15" s="134" t="s">
        <v>769</v>
      </c>
      <c r="B15" s="56" t="s">
        <v>40</v>
      </c>
      <c r="C15" s="138">
        <v>50827</v>
      </c>
      <c r="D15" s="138">
        <v>240654</v>
      </c>
      <c r="E15" s="139">
        <v>21.12036367565052</v>
      </c>
      <c r="F15" s="172"/>
      <c r="G15" s="138">
        <v>15242</v>
      </c>
      <c r="H15" s="138">
        <v>95676</v>
      </c>
      <c r="I15" s="139">
        <v>15.930849951921067</v>
      </c>
      <c r="K15" s="138">
        <v>2068</v>
      </c>
      <c r="L15" s="138">
        <v>27004</v>
      </c>
      <c r="M15" s="139">
        <v>7.6581247222633682</v>
      </c>
    </row>
    <row r="16" spans="1:13">
      <c r="A16" s="76"/>
      <c r="B16" s="56" t="s">
        <v>22</v>
      </c>
      <c r="C16" s="138">
        <v>60486</v>
      </c>
      <c r="D16" s="138">
        <v>274429</v>
      </c>
      <c r="E16" s="139">
        <v>22.040673543976766</v>
      </c>
      <c r="F16" s="172"/>
      <c r="G16" s="138">
        <v>18614</v>
      </c>
      <c r="H16" s="138">
        <v>112778</v>
      </c>
      <c r="I16" s="139">
        <v>16.504992108389935</v>
      </c>
      <c r="K16" s="138">
        <v>2476</v>
      </c>
      <c r="L16" s="138">
        <v>32198</v>
      </c>
      <c r="M16" s="139">
        <v>7.6899186284862422</v>
      </c>
    </row>
    <row r="17" spans="1:13">
      <c r="A17" s="76"/>
      <c r="B17" s="56" t="s">
        <v>23</v>
      </c>
      <c r="C17" s="138">
        <v>68401</v>
      </c>
      <c r="D17" s="138">
        <v>308492</v>
      </c>
      <c r="E17" s="139">
        <v>22.172698157488689</v>
      </c>
      <c r="F17" s="172"/>
      <c r="G17" s="138">
        <v>22302</v>
      </c>
      <c r="H17" s="138">
        <v>132082</v>
      </c>
      <c r="I17" s="139">
        <v>16.884965400281644</v>
      </c>
      <c r="K17" s="138">
        <v>3500</v>
      </c>
      <c r="L17" s="138">
        <v>38725</v>
      </c>
      <c r="M17" s="139">
        <v>9.0380890897353119</v>
      </c>
    </row>
    <row r="18" spans="1:13">
      <c r="A18" s="76"/>
      <c r="B18" s="56" t="s">
        <v>24</v>
      </c>
      <c r="C18" s="138">
        <v>72922</v>
      </c>
      <c r="D18" s="138">
        <v>340022</v>
      </c>
      <c r="E18" s="139">
        <v>21.44625935968849</v>
      </c>
      <c r="F18" s="172"/>
      <c r="G18" s="138">
        <v>24610</v>
      </c>
      <c r="H18" s="138">
        <v>150538</v>
      </c>
      <c r="I18" s="139">
        <v>16.348031726208664</v>
      </c>
      <c r="K18" s="138">
        <v>3692</v>
      </c>
      <c r="L18" s="138">
        <v>44849</v>
      </c>
      <c r="M18" s="139">
        <v>8.2320676046288668</v>
      </c>
    </row>
    <row r="19" spans="1:13">
      <c r="A19" s="76"/>
      <c r="B19" s="56" t="s">
        <v>41</v>
      </c>
      <c r="C19" s="138">
        <v>56417</v>
      </c>
      <c r="D19" s="138">
        <v>307497</v>
      </c>
      <c r="E19" s="139">
        <v>18.347170866707643</v>
      </c>
      <c r="F19" s="172"/>
      <c r="G19" s="138">
        <v>19141</v>
      </c>
      <c r="H19" s="138">
        <v>135950</v>
      </c>
      <c r="I19" s="139">
        <v>14.0794409709452</v>
      </c>
      <c r="K19" s="138">
        <v>2760</v>
      </c>
      <c r="L19" s="138">
        <v>39313</v>
      </c>
      <c r="M19" s="139">
        <v>7.0205784346145039</v>
      </c>
    </row>
    <row r="20" spans="1:13">
      <c r="A20" s="136"/>
      <c r="B20" s="57" t="s">
        <v>25</v>
      </c>
      <c r="C20" s="174"/>
      <c r="D20" s="223"/>
      <c r="E20" s="175">
        <v>0.86869578329562258</v>
      </c>
      <c r="F20" s="172"/>
      <c r="G20" s="174"/>
      <c r="H20" s="223"/>
      <c r="I20" s="175">
        <v>0.88378467021135876</v>
      </c>
      <c r="J20" s="216"/>
      <c r="K20" s="174"/>
      <c r="L20" s="223"/>
      <c r="M20" s="175">
        <v>0.91674903311571598</v>
      </c>
    </row>
    <row r="21" spans="1:13" s="184" customFormat="1">
      <c r="A21" s="120"/>
      <c r="B21" s="56"/>
      <c r="C21" s="177"/>
      <c r="D21" s="177"/>
      <c r="E21" s="178"/>
      <c r="G21" s="177"/>
      <c r="H21" s="177"/>
      <c r="I21" s="178"/>
      <c r="J21" s="176"/>
      <c r="K21" s="177"/>
      <c r="L21" s="177"/>
      <c r="M21" s="178"/>
    </row>
    <row r="22" spans="1:13" s="184" customFormat="1">
      <c r="A22" s="76"/>
      <c r="B22" s="137"/>
      <c r="C22" s="177"/>
      <c r="D22" s="177"/>
      <c r="E22" s="178"/>
      <c r="G22" s="177"/>
      <c r="H22" s="177"/>
      <c r="I22" s="178"/>
      <c r="J22" s="181"/>
      <c r="K22" s="177"/>
      <c r="L22" s="177"/>
      <c r="M22" s="178"/>
    </row>
    <row r="23" spans="1:13">
      <c r="A23" s="134" t="s">
        <v>26</v>
      </c>
      <c r="B23" s="56" t="s">
        <v>40</v>
      </c>
      <c r="C23" s="138">
        <v>143969</v>
      </c>
      <c r="D23" s="138">
        <v>683707</v>
      </c>
      <c r="E23" s="139">
        <v>21.057119497094515</v>
      </c>
      <c r="F23" s="172"/>
      <c r="G23" s="138">
        <v>47085</v>
      </c>
      <c r="H23" s="138">
        <v>293744</v>
      </c>
      <c r="I23" s="139">
        <v>16.029263576447519</v>
      </c>
      <c r="K23" s="138">
        <v>7986</v>
      </c>
      <c r="L23" s="138">
        <v>96035</v>
      </c>
      <c r="M23" s="139">
        <v>8.315718227729473</v>
      </c>
    </row>
    <row r="24" spans="1:13">
      <c r="A24" s="76"/>
      <c r="B24" s="56" t="s">
        <v>22</v>
      </c>
      <c r="C24" s="138">
        <v>114080</v>
      </c>
      <c r="D24" s="138">
        <v>637234</v>
      </c>
      <c r="E24" s="139">
        <v>17.902371813180089</v>
      </c>
      <c r="F24" s="172"/>
      <c r="G24" s="138">
        <v>37261</v>
      </c>
      <c r="H24" s="138">
        <v>275122</v>
      </c>
      <c r="I24" s="139">
        <v>13.543446180240041</v>
      </c>
      <c r="K24" s="138">
        <v>5778</v>
      </c>
      <c r="L24" s="138">
        <v>85459</v>
      </c>
      <c r="M24" s="139">
        <v>6.761136919458453</v>
      </c>
    </row>
    <row r="25" spans="1:13">
      <c r="A25" s="76"/>
      <c r="B25" s="56" t="s">
        <v>23</v>
      </c>
      <c r="C25" s="138">
        <v>129562</v>
      </c>
      <c r="D25" s="138">
        <v>718653</v>
      </c>
      <c r="E25" s="139">
        <v>18.028450448269194</v>
      </c>
      <c r="F25" s="172"/>
      <c r="G25" s="138">
        <v>41444</v>
      </c>
      <c r="H25" s="138">
        <v>309269</v>
      </c>
      <c r="I25" s="139">
        <v>13.40063181243513</v>
      </c>
      <c r="J25" s="182"/>
      <c r="K25" s="138">
        <v>5967</v>
      </c>
      <c r="L25" s="138">
        <v>91777</v>
      </c>
      <c r="M25" s="139">
        <v>6.5016289484293441</v>
      </c>
    </row>
    <row r="26" spans="1:13">
      <c r="A26" s="76"/>
      <c r="B26" s="56" t="s">
        <v>24</v>
      </c>
      <c r="C26" s="138">
        <v>156235</v>
      </c>
      <c r="D26" s="138">
        <v>825397</v>
      </c>
      <c r="E26" s="139">
        <v>18.928467149747334</v>
      </c>
      <c r="F26" s="172"/>
      <c r="G26" s="138">
        <v>51740</v>
      </c>
      <c r="H26" s="138">
        <v>363914</v>
      </c>
      <c r="I26" s="139">
        <v>14.21764482817369</v>
      </c>
      <c r="K26" s="138">
        <v>8088</v>
      </c>
      <c r="L26" s="138">
        <v>110061</v>
      </c>
      <c r="M26" s="139">
        <v>7.3486521111020249</v>
      </c>
    </row>
    <row r="27" spans="1:13">
      <c r="A27" s="76"/>
      <c r="B27" s="56" t="s">
        <v>41</v>
      </c>
      <c r="C27" s="138">
        <v>123646</v>
      </c>
      <c r="D27" s="138">
        <v>804496</v>
      </c>
      <c r="E27" s="139">
        <v>15.369374117459875</v>
      </c>
      <c r="F27" s="172"/>
      <c r="G27" s="138">
        <v>41356</v>
      </c>
      <c r="H27" s="138">
        <v>356305</v>
      </c>
      <c r="I27" s="139">
        <v>11.606909810415234</v>
      </c>
      <c r="J27" s="173"/>
      <c r="K27" s="138">
        <v>5979</v>
      </c>
      <c r="L27" s="138">
        <v>103166</v>
      </c>
      <c r="M27" s="139">
        <v>5.7955140259387781</v>
      </c>
    </row>
    <row r="28" spans="1:13">
      <c r="A28" s="136"/>
      <c r="B28" s="57" t="s">
        <v>25</v>
      </c>
      <c r="C28" s="174"/>
      <c r="D28" s="223"/>
      <c r="E28" s="175">
        <v>0.72988967553613204</v>
      </c>
      <c r="F28" s="172"/>
      <c r="G28" s="174"/>
      <c r="H28" s="223"/>
      <c r="I28" s="175">
        <v>0.72410748972084793</v>
      </c>
      <c r="J28" s="216"/>
      <c r="K28" s="174"/>
      <c r="L28" s="223"/>
      <c r="M28" s="175">
        <v>0.69693487287882616</v>
      </c>
    </row>
    <row r="29" spans="1:13" s="184" customFormat="1">
      <c r="A29" s="50"/>
      <c r="B29" s="3"/>
      <c r="C29" s="183"/>
      <c r="D29" s="183"/>
      <c r="E29" s="176"/>
      <c r="G29" s="183"/>
      <c r="H29" s="183"/>
      <c r="I29" s="176"/>
      <c r="J29" s="176"/>
      <c r="K29" s="183"/>
      <c r="L29" s="183"/>
      <c r="M29" s="176"/>
    </row>
    <row r="30" spans="1:13">
      <c r="A30" s="58" t="s">
        <v>92</v>
      </c>
      <c r="B30" s="90"/>
      <c r="C30" s="171"/>
      <c r="D30" s="171"/>
      <c r="F30" s="172"/>
      <c r="G30" s="171"/>
      <c r="H30" s="171"/>
      <c r="K30" s="171"/>
      <c r="L30" s="171"/>
    </row>
    <row r="31" spans="1:13">
      <c r="A31" s="24" t="s">
        <v>68</v>
      </c>
      <c r="B31" s="8" t="s">
        <v>40</v>
      </c>
      <c r="C31" s="185">
        <v>31006</v>
      </c>
      <c r="D31" s="185">
        <v>147084</v>
      </c>
      <c r="E31" s="186">
        <v>21.080471023360801</v>
      </c>
      <c r="F31" s="172"/>
      <c r="G31" s="185">
        <v>10546</v>
      </c>
      <c r="H31" s="185">
        <v>63721</v>
      </c>
      <c r="I31" s="186">
        <v>16.550273850065128</v>
      </c>
      <c r="K31" s="138">
        <v>1812</v>
      </c>
      <c r="L31" s="185">
        <v>20873</v>
      </c>
      <c r="M31" s="139">
        <v>8.6810712403583583</v>
      </c>
    </row>
    <row r="32" spans="1:13">
      <c r="A32" s="69"/>
      <c r="B32" s="8" t="s">
        <v>22</v>
      </c>
      <c r="C32" s="185">
        <v>22726</v>
      </c>
      <c r="D32" s="185">
        <v>132218</v>
      </c>
      <c r="E32" s="186">
        <v>17.188279961881136</v>
      </c>
      <c r="F32" s="172"/>
      <c r="G32" s="185">
        <v>7666</v>
      </c>
      <c r="H32" s="185">
        <v>58723</v>
      </c>
      <c r="I32" s="186">
        <v>13.054510157859783</v>
      </c>
      <c r="K32" s="138">
        <v>1418</v>
      </c>
      <c r="L32" s="185">
        <v>19645</v>
      </c>
      <c r="M32" s="139">
        <v>7.2181216594553312</v>
      </c>
    </row>
    <row r="33" spans="1:13">
      <c r="A33" s="69"/>
      <c r="B33" s="8" t="s">
        <v>23</v>
      </c>
      <c r="C33" s="185">
        <v>18408</v>
      </c>
      <c r="D33" s="185">
        <v>134804</v>
      </c>
      <c r="E33" s="186">
        <v>13.65538114596006</v>
      </c>
      <c r="F33" s="172"/>
      <c r="G33" s="185">
        <v>6392</v>
      </c>
      <c r="H33" s="185">
        <v>61337</v>
      </c>
      <c r="I33" s="186">
        <v>10.421116128927075</v>
      </c>
      <c r="K33" s="138">
        <v>1163</v>
      </c>
      <c r="L33" s="185">
        <v>19708</v>
      </c>
      <c r="M33" s="139">
        <v>5.9011568906028007</v>
      </c>
    </row>
    <row r="34" spans="1:13">
      <c r="A34" s="69"/>
      <c r="B34" s="8" t="s">
        <v>24</v>
      </c>
      <c r="C34" s="185">
        <v>14520</v>
      </c>
      <c r="D34" s="185">
        <v>126425</v>
      </c>
      <c r="E34" s="186">
        <v>11.485070199723156</v>
      </c>
      <c r="F34" s="172"/>
      <c r="G34" s="185">
        <v>4813</v>
      </c>
      <c r="H34" s="185">
        <v>57384</v>
      </c>
      <c r="I34" s="186">
        <v>8.3873553603791997</v>
      </c>
      <c r="K34" s="138">
        <v>794</v>
      </c>
      <c r="L34" s="185">
        <v>18363</v>
      </c>
      <c r="M34" s="139">
        <v>4.3239122147797202</v>
      </c>
    </row>
    <row r="35" spans="1:13">
      <c r="A35" s="69"/>
      <c r="B35" s="8" t="s">
        <v>41</v>
      </c>
      <c r="C35" s="185">
        <v>11687</v>
      </c>
      <c r="D35" s="185">
        <v>131997</v>
      </c>
      <c r="E35" s="186">
        <v>8.8539891058130102</v>
      </c>
      <c r="F35" s="172"/>
      <c r="G35" s="185">
        <v>3892</v>
      </c>
      <c r="H35" s="185">
        <v>58872</v>
      </c>
      <c r="I35" s="186">
        <v>6.6109525750781355</v>
      </c>
      <c r="K35" s="138">
        <v>639</v>
      </c>
      <c r="L35" s="185">
        <v>17469</v>
      </c>
      <c r="M35" s="139">
        <v>3.6579082946934571</v>
      </c>
    </row>
    <row r="36" spans="1:13">
      <c r="A36" s="9"/>
      <c r="B36" s="6" t="s">
        <v>25</v>
      </c>
      <c r="C36" s="175"/>
      <c r="D36" s="175"/>
      <c r="E36" s="175">
        <v>0.4200090736113658</v>
      </c>
      <c r="F36" s="172"/>
      <c r="G36" s="175"/>
      <c r="H36" s="175"/>
      <c r="I36" s="175">
        <v>0.39944671822165168</v>
      </c>
      <c r="K36" s="175"/>
      <c r="L36" s="175"/>
      <c r="M36" s="175">
        <v>0.42136600350516845</v>
      </c>
    </row>
    <row r="37" spans="1:13" s="184" customFormat="1">
      <c r="A37" s="61"/>
      <c r="B37" s="8"/>
      <c r="C37" s="187"/>
      <c r="D37" s="187"/>
      <c r="E37" s="188"/>
      <c r="G37" s="187"/>
      <c r="H37" s="187"/>
      <c r="I37" s="188"/>
      <c r="J37" s="176"/>
      <c r="K37" s="187"/>
      <c r="L37" s="187"/>
      <c r="M37" s="188"/>
    </row>
    <row r="38" spans="1:13" s="184" customFormat="1">
      <c r="A38" s="69"/>
      <c r="B38" s="24"/>
      <c r="C38" s="187"/>
      <c r="D38" s="187"/>
      <c r="E38" s="188"/>
      <c r="G38" s="187"/>
      <c r="H38" s="187"/>
      <c r="I38" s="188"/>
      <c r="J38" s="176"/>
      <c r="K38" s="187"/>
      <c r="L38" s="187"/>
      <c r="M38" s="188"/>
    </row>
    <row r="39" spans="1:13">
      <c r="A39" s="24" t="s">
        <v>69</v>
      </c>
      <c r="B39" s="8" t="s">
        <v>40</v>
      </c>
      <c r="C39" s="185">
        <v>20140</v>
      </c>
      <c r="D39" s="185">
        <v>89502</v>
      </c>
      <c r="E39" s="186">
        <v>22.502290451610019</v>
      </c>
      <c r="F39" s="172"/>
      <c r="G39" s="185">
        <v>6289</v>
      </c>
      <c r="H39" s="185">
        <v>37067</v>
      </c>
      <c r="I39" s="186">
        <v>16.966574041600346</v>
      </c>
      <c r="K39" s="138">
        <v>929</v>
      </c>
      <c r="L39" s="185">
        <v>10704</v>
      </c>
      <c r="M39" s="139">
        <v>8.6789985052316894</v>
      </c>
    </row>
    <row r="40" spans="1:13">
      <c r="A40" s="69"/>
      <c r="B40" s="8" t="s">
        <v>22</v>
      </c>
      <c r="C40" s="185">
        <v>23087</v>
      </c>
      <c r="D40" s="185">
        <v>108075</v>
      </c>
      <c r="E40" s="186">
        <v>21.362017117742308</v>
      </c>
      <c r="F40" s="172"/>
      <c r="G40" s="185">
        <v>7380</v>
      </c>
      <c r="H40" s="185">
        <v>46350</v>
      </c>
      <c r="I40" s="186">
        <v>15.922330097087379</v>
      </c>
      <c r="K40" s="138">
        <v>1082</v>
      </c>
      <c r="L40" s="185">
        <v>13383</v>
      </c>
      <c r="M40" s="139">
        <v>8.0848838078158867</v>
      </c>
    </row>
    <row r="41" spans="1:13">
      <c r="A41" s="69"/>
      <c r="B41" s="8" t="s">
        <v>23</v>
      </c>
      <c r="C41" s="185">
        <v>22880</v>
      </c>
      <c r="D41" s="185">
        <v>108052</v>
      </c>
      <c r="E41" s="186">
        <v>21.174989819716433</v>
      </c>
      <c r="F41" s="172"/>
      <c r="G41" s="185">
        <v>7715</v>
      </c>
      <c r="H41" s="185">
        <v>48600</v>
      </c>
      <c r="I41" s="186">
        <v>15.874485596707819</v>
      </c>
      <c r="K41" s="138">
        <v>1263</v>
      </c>
      <c r="L41" s="185">
        <v>14688</v>
      </c>
      <c r="M41" s="139">
        <v>8.5988562091503269</v>
      </c>
    </row>
    <row r="42" spans="1:13">
      <c r="A42" s="69"/>
      <c r="B42" s="8" t="s">
        <v>24</v>
      </c>
      <c r="C42" s="185">
        <v>25604</v>
      </c>
      <c r="D42" s="185">
        <v>122426</v>
      </c>
      <c r="E42" s="186">
        <v>20.913858167382745</v>
      </c>
      <c r="F42" s="172"/>
      <c r="G42" s="185">
        <v>8688</v>
      </c>
      <c r="H42" s="185">
        <v>55048</v>
      </c>
      <c r="I42" s="186">
        <v>15.782589739863392</v>
      </c>
      <c r="K42" s="138">
        <v>1293</v>
      </c>
      <c r="L42" s="185">
        <v>16740</v>
      </c>
      <c r="M42" s="139">
        <v>7.7240143369175636</v>
      </c>
    </row>
    <row r="43" spans="1:13">
      <c r="A43" s="69"/>
      <c r="B43" s="8" t="s">
        <v>41</v>
      </c>
      <c r="C43" s="185">
        <v>20786</v>
      </c>
      <c r="D43" s="185">
        <v>115298</v>
      </c>
      <c r="E43" s="186">
        <v>18.028066401845653</v>
      </c>
      <c r="F43" s="172"/>
      <c r="G43" s="185">
        <v>7406</v>
      </c>
      <c r="H43" s="185">
        <v>53043</v>
      </c>
      <c r="I43" s="186">
        <v>13.962257036743775</v>
      </c>
      <c r="K43" s="138">
        <v>1133</v>
      </c>
      <c r="L43" s="185">
        <v>15893</v>
      </c>
      <c r="M43" s="139">
        <v>7.1289246838230662</v>
      </c>
    </row>
    <row r="44" spans="1:13">
      <c r="A44" s="9"/>
      <c r="B44" s="6" t="s">
        <v>25</v>
      </c>
      <c r="C44" s="175"/>
      <c r="D44" s="175"/>
      <c r="E44" s="175">
        <v>0.80116583867824709</v>
      </c>
      <c r="F44" s="172"/>
      <c r="G44" s="175"/>
      <c r="H44" s="175"/>
      <c r="I44" s="175">
        <v>0.82292730415166404</v>
      </c>
      <c r="K44" s="175"/>
      <c r="L44" s="175"/>
      <c r="M44" s="175">
        <v>0.82139945980239071</v>
      </c>
    </row>
    <row r="45" spans="1:13" s="184" customFormat="1">
      <c r="A45" s="61"/>
      <c r="B45" s="8"/>
      <c r="C45" s="187"/>
      <c r="D45" s="187"/>
      <c r="E45" s="188"/>
      <c r="G45" s="187"/>
      <c r="H45" s="187"/>
      <c r="I45" s="188"/>
      <c r="J45" s="176"/>
      <c r="K45" s="187"/>
      <c r="L45" s="187"/>
      <c r="M45" s="188"/>
    </row>
    <row r="46" spans="1:13" s="184" customFormat="1">
      <c r="A46" s="69"/>
      <c r="B46" s="24"/>
      <c r="C46" s="187"/>
      <c r="D46" s="187"/>
      <c r="E46" s="188"/>
      <c r="G46" s="187"/>
      <c r="H46" s="187"/>
      <c r="I46" s="188"/>
      <c r="J46" s="176"/>
      <c r="K46" s="187"/>
      <c r="L46" s="187"/>
      <c r="M46" s="188"/>
    </row>
    <row r="47" spans="1:13">
      <c r="A47" s="24" t="s">
        <v>70</v>
      </c>
      <c r="B47" s="8" t="s">
        <v>40</v>
      </c>
      <c r="C47" s="185">
        <v>45315</v>
      </c>
      <c r="D47" s="185">
        <v>223480</v>
      </c>
      <c r="E47" s="186">
        <v>20.276982280293538</v>
      </c>
      <c r="F47" s="172"/>
      <c r="G47" s="185">
        <v>15140</v>
      </c>
      <c r="H47" s="185">
        <v>96916</v>
      </c>
      <c r="I47" s="186">
        <v>15.621775558215361</v>
      </c>
      <c r="K47" s="138">
        <v>2657</v>
      </c>
      <c r="L47" s="185">
        <v>31964</v>
      </c>
      <c r="M47" s="139">
        <v>8.3124765361031159</v>
      </c>
    </row>
    <row r="48" spans="1:13">
      <c r="A48" s="69"/>
      <c r="B48" s="8" t="s">
        <v>22</v>
      </c>
      <c r="C48" s="185">
        <v>37448</v>
      </c>
      <c r="D48" s="185">
        <v>216981</v>
      </c>
      <c r="E48" s="186">
        <v>17.258653983528514</v>
      </c>
      <c r="F48" s="172"/>
      <c r="G48" s="185">
        <v>12582</v>
      </c>
      <c r="H48" s="185">
        <v>95891</v>
      </c>
      <c r="I48" s="186">
        <v>13.121147970091041</v>
      </c>
      <c r="K48" s="138">
        <v>2180</v>
      </c>
      <c r="L48" s="185">
        <v>30697</v>
      </c>
      <c r="M48" s="139">
        <v>7.1016711730788025</v>
      </c>
    </row>
    <row r="49" spans="1:13">
      <c r="A49" s="69"/>
      <c r="B49" s="8" t="s">
        <v>23</v>
      </c>
      <c r="C49" s="185">
        <v>38959</v>
      </c>
      <c r="D49" s="185">
        <v>236137</v>
      </c>
      <c r="E49" s="186">
        <v>16.498473343863942</v>
      </c>
      <c r="F49" s="172"/>
      <c r="G49" s="185">
        <v>12688</v>
      </c>
      <c r="H49" s="185">
        <v>105065</v>
      </c>
      <c r="I49" s="186">
        <v>12.076333698186836</v>
      </c>
      <c r="K49" s="138">
        <v>1958</v>
      </c>
      <c r="L49" s="185">
        <v>31821</v>
      </c>
      <c r="M49" s="139">
        <v>6.1531692907199647</v>
      </c>
    </row>
    <row r="50" spans="1:13">
      <c r="A50" s="69"/>
      <c r="B50" s="8" t="s">
        <v>24</v>
      </c>
      <c r="C50" s="185">
        <v>53393</v>
      </c>
      <c r="D50" s="185">
        <v>287182</v>
      </c>
      <c r="E50" s="186">
        <v>18.592042676769434</v>
      </c>
      <c r="F50" s="172"/>
      <c r="G50" s="185">
        <v>17872</v>
      </c>
      <c r="H50" s="185">
        <v>128038</v>
      </c>
      <c r="I50" s="186">
        <v>13.958356113028945</v>
      </c>
      <c r="K50" s="138">
        <v>2816</v>
      </c>
      <c r="L50" s="185">
        <v>38937</v>
      </c>
      <c r="M50" s="139">
        <v>7.2321955980173103</v>
      </c>
    </row>
    <row r="51" spans="1:13">
      <c r="A51" s="69"/>
      <c r="B51" s="8" t="s">
        <v>41</v>
      </c>
      <c r="C51" s="185">
        <v>35729</v>
      </c>
      <c r="D51" s="185">
        <v>252101</v>
      </c>
      <c r="E51" s="186">
        <v>14.17249435742024</v>
      </c>
      <c r="F51" s="172"/>
      <c r="G51" s="185">
        <v>12505</v>
      </c>
      <c r="H51" s="185">
        <v>114235</v>
      </c>
      <c r="I51" s="186">
        <v>10.94673261259684</v>
      </c>
      <c r="K51" s="138">
        <v>1915</v>
      </c>
      <c r="L51" s="185">
        <v>34047</v>
      </c>
      <c r="M51" s="139">
        <v>5.624577789526243</v>
      </c>
    </row>
    <row r="52" spans="1:13">
      <c r="A52" s="9"/>
      <c r="B52" s="6" t="s">
        <v>25</v>
      </c>
      <c r="C52" s="175"/>
      <c r="D52" s="175"/>
      <c r="E52" s="175">
        <v>0.69894494957437392</v>
      </c>
      <c r="F52" s="172"/>
      <c r="G52" s="175"/>
      <c r="H52" s="175"/>
      <c r="I52" s="175">
        <v>0.70073549397783053</v>
      </c>
      <c r="K52" s="175"/>
      <c r="L52" s="175"/>
      <c r="M52" s="175">
        <v>0.67664284706216349</v>
      </c>
    </row>
    <row r="53" spans="1:13" s="184" customFormat="1">
      <c r="A53" s="9"/>
      <c r="B53" s="6"/>
      <c r="C53" s="176"/>
      <c r="D53" s="176"/>
      <c r="E53" s="176"/>
      <c r="G53" s="176"/>
      <c r="H53" s="176"/>
      <c r="I53" s="176"/>
      <c r="J53" s="176"/>
      <c r="K53" s="176"/>
      <c r="L53" s="176"/>
      <c r="M53" s="176"/>
    </row>
    <row r="54" spans="1:13">
      <c r="A54" s="59" t="s">
        <v>93</v>
      </c>
      <c r="B54" s="90"/>
      <c r="C54" s="171"/>
      <c r="D54" s="171"/>
      <c r="F54" s="172"/>
      <c r="G54" s="171"/>
      <c r="H54" s="171"/>
      <c r="K54" s="171"/>
      <c r="L54" s="171"/>
    </row>
    <row r="55" spans="1:13">
      <c r="A55" s="24" t="s">
        <v>71</v>
      </c>
      <c r="B55" s="8" t="s">
        <v>40</v>
      </c>
      <c r="C55" s="185">
        <v>30687</v>
      </c>
      <c r="D55" s="185">
        <v>142858</v>
      </c>
      <c r="E55" s="186">
        <v>21.480771115373308</v>
      </c>
      <c r="F55" s="172"/>
      <c r="G55" s="185">
        <v>10592</v>
      </c>
      <c r="H55" s="185">
        <v>64349</v>
      </c>
      <c r="I55" s="186">
        <v>16.460240252373776</v>
      </c>
      <c r="K55" s="138">
        <v>1948</v>
      </c>
      <c r="L55" s="185">
        <v>22546</v>
      </c>
      <c r="M55" s="139">
        <v>8.6401135456400251</v>
      </c>
    </row>
    <row r="56" spans="1:13">
      <c r="A56" s="69"/>
      <c r="B56" s="8" t="s">
        <v>22</v>
      </c>
      <c r="C56" s="185">
        <v>20480</v>
      </c>
      <c r="D56" s="185">
        <v>120114</v>
      </c>
      <c r="E56" s="186">
        <v>17.050468721381353</v>
      </c>
      <c r="F56" s="172"/>
      <c r="G56" s="185">
        <v>7089</v>
      </c>
      <c r="H56" s="185">
        <v>54940</v>
      </c>
      <c r="I56" s="186">
        <v>12.903167091372406</v>
      </c>
      <c r="K56" s="138">
        <v>1186</v>
      </c>
      <c r="L56" s="185">
        <v>17380</v>
      </c>
      <c r="M56" s="139">
        <v>6.8239355581127734</v>
      </c>
    </row>
    <row r="57" spans="1:13">
      <c r="A57" s="69"/>
      <c r="B57" s="8" t="s">
        <v>23</v>
      </c>
      <c r="C57" s="185">
        <v>18811</v>
      </c>
      <c r="D57" s="185">
        <v>123408</v>
      </c>
      <c r="E57" s="186">
        <v>15.242934007519771</v>
      </c>
      <c r="F57" s="172"/>
      <c r="G57" s="185">
        <v>6765</v>
      </c>
      <c r="H57" s="185">
        <v>57179</v>
      </c>
      <c r="I57" s="186">
        <v>11.831266723797199</v>
      </c>
      <c r="K57" s="138">
        <v>1072</v>
      </c>
      <c r="L57" s="185">
        <v>17347</v>
      </c>
      <c r="M57" s="139">
        <v>6.1797428950250763</v>
      </c>
    </row>
    <row r="58" spans="1:13">
      <c r="A58" s="69"/>
      <c r="B58" s="8" t="s">
        <v>24</v>
      </c>
      <c r="C58" s="185">
        <v>17675</v>
      </c>
      <c r="D58" s="185">
        <v>121417</v>
      </c>
      <c r="E58" s="186">
        <v>14.557269575100687</v>
      </c>
      <c r="F58" s="172"/>
      <c r="G58" s="185">
        <v>5909</v>
      </c>
      <c r="H58" s="185">
        <v>52593</v>
      </c>
      <c r="I58" s="186">
        <v>11.235335500922176</v>
      </c>
      <c r="K58" s="138">
        <v>923</v>
      </c>
      <c r="L58" s="185">
        <v>15385</v>
      </c>
      <c r="M58" s="139">
        <v>5.9993500162495934</v>
      </c>
    </row>
    <row r="59" spans="1:13">
      <c r="A59" s="69"/>
      <c r="B59" s="8" t="s">
        <v>41</v>
      </c>
      <c r="C59" s="185">
        <v>11227</v>
      </c>
      <c r="D59" s="185">
        <v>121653</v>
      </c>
      <c r="E59" s="186">
        <v>9.2287078822552679</v>
      </c>
      <c r="F59" s="172"/>
      <c r="G59" s="185">
        <v>3740</v>
      </c>
      <c r="H59" s="185">
        <v>56154</v>
      </c>
      <c r="I59" s="186">
        <v>6.6602557253267802</v>
      </c>
      <c r="K59" s="138">
        <v>639</v>
      </c>
      <c r="L59" s="185">
        <v>16462</v>
      </c>
      <c r="M59" s="139">
        <v>3.881666869153201</v>
      </c>
    </row>
    <row r="60" spans="1:13">
      <c r="A60" s="9"/>
      <c r="B60" s="6" t="s">
        <v>25</v>
      </c>
      <c r="C60" s="175"/>
      <c r="D60" s="175"/>
      <c r="E60" s="175">
        <v>0.42962647070199861</v>
      </c>
      <c r="F60" s="172"/>
      <c r="G60" s="175"/>
      <c r="H60" s="175"/>
      <c r="I60" s="175">
        <v>0.40462688412863762</v>
      </c>
      <c r="K60" s="175"/>
      <c r="L60" s="175"/>
      <c r="M60" s="175">
        <v>0.44926109461975394</v>
      </c>
    </row>
    <row r="61" spans="1:13" s="184" customFormat="1">
      <c r="A61" s="61"/>
      <c r="B61" s="8"/>
      <c r="C61" s="187"/>
      <c r="D61" s="187"/>
      <c r="E61" s="188"/>
      <c r="G61" s="187"/>
      <c r="H61" s="187"/>
      <c r="I61" s="188"/>
      <c r="J61" s="176"/>
      <c r="K61" s="187"/>
      <c r="L61" s="187"/>
      <c r="M61" s="188"/>
    </row>
    <row r="62" spans="1:13" s="184" customFormat="1">
      <c r="A62" s="69"/>
      <c r="B62" s="24"/>
      <c r="C62" s="187"/>
      <c r="D62" s="187"/>
      <c r="E62" s="188"/>
      <c r="G62" s="187"/>
      <c r="H62" s="187"/>
      <c r="I62" s="188"/>
      <c r="J62" s="176"/>
      <c r="K62" s="187"/>
      <c r="L62" s="187"/>
      <c r="M62" s="188"/>
    </row>
    <row r="63" spans="1:13">
      <c r="A63" s="24" t="s">
        <v>72</v>
      </c>
      <c r="B63" s="8" t="s">
        <v>40</v>
      </c>
      <c r="C63" s="185">
        <v>12917</v>
      </c>
      <c r="D63" s="185">
        <v>48999</v>
      </c>
      <c r="E63" s="186">
        <v>26.36176248494867</v>
      </c>
      <c r="F63" s="172"/>
      <c r="G63" s="185">
        <v>3935</v>
      </c>
      <c r="H63" s="185">
        <v>19653</v>
      </c>
      <c r="I63" s="186">
        <v>20.022388439424006</v>
      </c>
      <c r="K63" s="138">
        <v>563</v>
      </c>
      <c r="L63" s="185">
        <v>5898</v>
      </c>
      <c r="M63" s="139">
        <v>9.5456086809087815</v>
      </c>
    </row>
    <row r="64" spans="1:13">
      <c r="A64" s="69"/>
      <c r="B64" s="8" t="s">
        <v>22</v>
      </c>
      <c r="C64" s="185">
        <v>13813</v>
      </c>
      <c r="D64" s="185">
        <v>55831</v>
      </c>
      <c r="E64" s="186">
        <v>24.740735433719617</v>
      </c>
      <c r="F64" s="172"/>
      <c r="G64" s="185">
        <v>4325</v>
      </c>
      <c r="H64" s="185">
        <v>23280</v>
      </c>
      <c r="I64" s="186">
        <v>18.578178694158076</v>
      </c>
      <c r="K64" s="138">
        <v>613</v>
      </c>
      <c r="L64" s="185">
        <v>6899</v>
      </c>
      <c r="M64" s="139">
        <v>8.885345702275691</v>
      </c>
    </row>
    <row r="65" spans="1:13">
      <c r="A65" s="69"/>
      <c r="B65" s="8" t="s">
        <v>23</v>
      </c>
      <c r="C65" s="185">
        <v>14464</v>
      </c>
      <c r="D65" s="185">
        <v>58614</v>
      </c>
      <c r="E65" s="186">
        <v>24.676698399699731</v>
      </c>
      <c r="F65" s="172"/>
      <c r="G65" s="185">
        <v>4802</v>
      </c>
      <c r="H65" s="185">
        <v>25101</v>
      </c>
      <c r="I65" s="186">
        <v>19.130711923827736</v>
      </c>
      <c r="K65" s="138">
        <v>767</v>
      </c>
      <c r="L65" s="185">
        <v>7495</v>
      </c>
      <c r="M65" s="139">
        <v>10.233488992661774</v>
      </c>
    </row>
    <row r="66" spans="1:13">
      <c r="A66" s="69"/>
      <c r="B66" s="8" t="s">
        <v>24</v>
      </c>
      <c r="C66" s="185">
        <v>16329</v>
      </c>
      <c r="D66" s="185">
        <v>69386</v>
      </c>
      <c r="E66" s="186">
        <v>23.533565849018533</v>
      </c>
      <c r="F66" s="172"/>
      <c r="G66" s="185">
        <v>5744</v>
      </c>
      <c r="H66" s="185">
        <v>32240</v>
      </c>
      <c r="I66" s="186">
        <v>17.81637717121588</v>
      </c>
      <c r="K66" s="138">
        <v>953</v>
      </c>
      <c r="L66" s="185">
        <v>10157</v>
      </c>
      <c r="M66" s="139">
        <v>9.3826917396869156</v>
      </c>
    </row>
    <row r="67" spans="1:13">
      <c r="A67" s="69"/>
      <c r="B67" s="8" t="s">
        <v>41</v>
      </c>
      <c r="C67" s="185">
        <v>11675</v>
      </c>
      <c r="D67" s="185">
        <v>59618</v>
      </c>
      <c r="E67" s="186">
        <v>19.583011842061122</v>
      </c>
      <c r="F67" s="172"/>
      <c r="G67" s="185">
        <v>4147</v>
      </c>
      <c r="H67" s="185">
        <v>27373</v>
      </c>
      <c r="I67" s="186">
        <v>15.149965294268075</v>
      </c>
      <c r="K67" s="138">
        <v>636</v>
      </c>
      <c r="L67" s="185">
        <v>8362</v>
      </c>
      <c r="M67" s="139">
        <v>7.6058359244199956</v>
      </c>
    </row>
    <row r="68" spans="1:13">
      <c r="A68" s="9"/>
      <c r="B68" s="6" t="s">
        <v>25</v>
      </c>
      <c r="C68" s="175"/>
      <c r="D68" s="175"/>
      <c r="E68" s="175">
        <v>0.74285669834261281</v>
      </c>
      <c r="F68" s="172"/>
      <c r="G68" s="175"/>
      <c r="H68" s="175"/>
      <c r="I68" s="175">
        <v>0.75665125267662126</v>
      </c>
      <c r="K68" s="175"/>
      <c r="L68" s="175"/>
      <c r="M68" s="175">
        <v>0.79678899257955837</v>
      </c>
    </row>
    <row r="69" spans="1:13" s="184" customFormat="1">
      <c r="A69" s="61"/>
      <c r="B69" s="8"/>
      <c r="C69" s="187"/>
      <c r="D69" s="187"/>
      <c r="E69" s="188"/>
      <c r="G69" s="187"/>
      <c r="H69" s="187"/>
      <c r="I69" s="188"/>
      <c r="J69" s="176"/>
      <c r="K69" s="187"/>
      <c r="L69" s="187"/>
      <c r="M69" s="188"/>
    </row>
    <row r="70" spans="1:13" s="184" customFormat="1">
      <c r="A70" s="69"/>
      <c r="B70" s="24"/>
      <c r="C70" s="187"/>
      <c r="D70" s="187"/>
      <c r="E70" s="188"/>
      <c r="G70" s="187"/>
      <c r="H70" s="187"/>
      <c r="I70" s="188"/>
      <c r="J70" s="176"/>
      <c r="K70" s="187"/>
      <c r="L70" s="187"/>
      <c r="M70" s="188"/>
    </row>
    <row r="71" spans="1:13">
      <c r="A71" s="24" t="s">
        <v>73</v>
      </c>
      <c r="B71" s="8" t="s">
        <v>40</v>
      </c>
      <c r="C71" s="185">
        <v>40488</v>
      </c>
      <c r="D71" s="185">
        <v>189072</v>
      </c>
      <c r="E71" s="186">
        <v>21.414064483371416</v>
      </c>
      <c r="F71" s="172"/>
      <c r="G71" s="185">
        <v>13712</v>
      </c>
      <c r="H71" s="185">
        <v>84328</v>
      </c>
      <c r="I71" s="186">
        <v>16.260316857983113</v>
      </c>
      <c r="K71" s="138">
        <v>2429</v>
      </c>
      <c r="L71" s="185">
        <v>28754</v>
      </c>
      <c r="M71" s="139">
        <v>8.4475203449954801</v>
      </c>
    </row>
    <row r="72" spans="1:13">
      <c r="A72" s="69"/>
      <c r="B72" s="8" t="s">
        <v>22</v>
      </c>
      <c r="C72" s="185">
        <v>27029</v>
      </c>
      <c r="D72" s="185">
        <v>157729</v>
      </c>
      <c r="E72" s="186">
        <v>17.136354126381327</v>
      </c>
      <c r="F72" s="172"/>
      <c r="G72" s="185">
        <v>9566</v>
      </c>
      <c r="H72" s="185">
        <v>71366</v>
      </c>
      <c r="I72" s="186">
        <v>13.404142028416894</v>
      </c>
      <c r="K72" s="138">
        <v>1569</v>
      </c>
      <c r="L72" s="185">
        <v>21843</v>
      </c>
      <c r="M72" s="139">
        <v>7.1830792473561322</v>
      </c>
    </row>
    <row r="73" spans="1:13">
      <c r="A73" s="69"/>
      <c r="B73" s="8" t="s">
        <v>23</v>
      </c>
      <c r="C73" s="185">
        <v>34229</v>
      </c>
      <c r="D73" s="185">
        <v>184965</v>
      </c>
      <c r="E73" s="186">
        <v>18.50566323358473</v>
      </c>
      <c r="F73" s="172"/>
      <c r="G73" s="185">
        <v>11330</v>
      </c>
      <c r="H73" s="185">
        <v>82293</v>
      </c>
      <c r="I73" s="186">
        <v>13.767878191340696</v>
      </c>
      <c r="K73" s="138">
        <v>1692</v>
      </c>
      <c r="L73" s="185">
        <v>24758</v>
      </c>
      <c r="M73" s="139">
        <v>6.8341546166895544</v>
      </c>
    </row>
    <row r="74" spans="1:13">
      <c r="A74" s="69"/>
      <c r="B74" s="8" t="s">
        <v>24</v>
      </c>
      <c r="C74" s="185">
        <v>36634</v>
      </c>
      <c r="D74" s="185">
        <v>189847</v>
      </c>
      <c r="E74" s="186">
        <v>19.296591465759271</v>
      </c>
      <c r="F74" s="172"/>
      <c r="G74" s="185">
        <v>12135</v>
      </c>
      <c r="H74" s="185">
        <v>82397</v>
      </c>
      <c r="I74" s="186">
        <v>14.727477942158087</v>
      </c>
      <c r="K74" s="138">
        <v>2004</v>
      </c>
      <c r="L74" s="185">
        <v>25019</v>
      </c>
      <c r="M74" s="139">
        <v>8.0099124665254404</v>
      </c>
    </row>
    <row r="75" spans="1:13">
      <c r="A75" s="69"/>
      <c r="B75" s="8" t="s">
        <v>41</v>
      </c>
      <c r="C75" s="185">
        <v>29698</v>
      </c>
      <c r="D75" s="185">
        <v>200285</v>
      </c>
      <c r="E75" s="186">
        <v>14.827870284844098</v>
      </c>
      <c r="F75" s="172"/>
      <c r="G75" s="185">
        <v>10305</v>
      </c>
      <c r="H75" s="185">
        <v>92478</v>
      </c>
      <c r="I75" s="186">
        <v>11.143190812950108</v>
      </c>
      <c r="K75" s="138">
        <v>1606</v>
      </c>
      <c r="L75" s="185">
        <v>27557</v>
      </c>
      <c r="M75" s="139">
        <v>5.8279203106288788</v>
      </c>
    </row>
    <row r="76" spans="1:13">
      <c r="A76" s="9"/>
      <c r="B76" s="6" t="s">
        <v>25</v>
      </c>
      <c r="C76" s="175"/>
      <c r="D76" s="175"/>
      <c r="E76" s="175">
        <v>0.69243605278009357</v>
      </c>
      <c r="F76" s="172"/>
      <c r="G76" s="175"/>
      <c r="H76" s="175"/>
      <c r="I76" s="175">
        <v>0.68529973371824437</v>
      </c>
      <c r="K76" s="175"/>
      <c r="L76" s="175"/>
      <c r="M76" s="175">
        <v>0.68989716184365069</v>
      </c>
    </row>
    <row r="77" spans="1:13" s="184" customFormat="1">
      <c r="A77" s="9"/>
      <c r="B77" s="6"/>
      <c r="C77" s="176"/>
      <c r="D77" s="176"/>
      <c r="E77" s="176"/>
      <c r="G77" s="176"/>
      <c r="H77" s="176"/>
      <c r="I77" s="176"/>
      <c r="J77" s="176"/>
      <c r="K77" s="176"/>
      <c r="L77" s="176"/>
      <c r="M77" s="176"/>
    </row>
    <row r="78" spans="1:13">
      <c r="A78" s="59" t="s">
        <v>94</v>
      </c>
      <c r="B78" s="90"/>
      <c r="C78" s="171"/>
      <c r="D78" s="171"/>
      <c r="F78" s="172"/>
      <c r="G78" s="171"/>
      <c r="H78" s="171"/>
      <c r="K78" s="171"/>
      <c r="L78" s="171"/>
    </row>
    <row r="79" spans="1:13">
      <c r="A79" s="24" t="s">
        <v>65</v>
      </c>
      <c r="B79" s="8" t="s">
        <v>40</v>
      </c>
      <c r="C79" s="185">
        <v>12220</v>
      </c>
      <c r="D79" s="185">
        <v>54936</v>
      </c>
      <c r="E79" s="186">
        <v>22.244065822047475</v>
      </c>
      <c r="F79" s="172"/>
      <c r="G79" s="185">
        <v>3571</v>
      </c>
      <c r="H79" s="185">
        <v>21432</v>
      </c>
      <c r="I79" s="186">
        <v>16.662000746547221</v>
      </c>
      <c r="K79" s="138">
        <v>532</v>
      </c>
      <c r="L79" s="185">
        <v>6468</v>
      </c>
      <c r="M79" s="139">
        <v>8.2251082251082259</v>
      </c>
    </row>
    <row r="80" spans="1:13">
      <c r="A80" s="69"/>
      <c r="B80" s="8" t="s">
        <v>22</v>
      </c>
      <c r="C80" s="185">
        <v>9985</v>
      </c>
      <c r="D80" s="185">
        <v>54783</v>
      </c>
      <c r="E80" s="186">
        <v>18.226457112607925</v>
      </c>
      <c r="F80" s="172"/>
      <c r="G80" s="185">
        <v>3074</v>
      </c>
      <c r="H80" s="185">
        <v>23491</v>
      </c>
      <c r="I80" s="186">
        <v>13.085862670810098</v>
      </c>
      <c r="K80" s="138">
        <v>485</v>
      </c>
      <c r="L80" s="185">
        <v>7900</v>
      </c>
      <c r="M80" s="139">
        <v>6.1392405063291138</v>
      </c>
    </row>
    <row r="81" spans="1:13">
      <c r="A81" s="69"/>
      <c r="B81" s="8" t="s">
        <v>23</v>
      </c>
      <c r="C81" s="185">
        <v>9819</v>
      </c>
      <c r="D81" s="185">
        <v>56196</v>
      </c>
      <c r="E81" s="186">
        <v>17.47277386290839</v>
      </c>
      <c r="F81" s="172"/>
      <c r="G81" s="185">
        <v>3001</v>
      </c>
      <c r="H81" s="185">
        <v>22865</v>
      </c>
      <c r="I81" s="186">
        <v>13.124863328230921</v>
      </c>
      <c r="K81" s="138">
        <v>386</v>
      </c>
      <c r="L81" s="185">
        <v>6953</v>
      </c>
      <c r="M81" s="139">
        <v>5.55156047749173</v>
      </c>
    </row>
    <row r="82" spans="1:13">
      <c r="A82" s="69"/>
      <c r="B82" s="8" t="s">
        <v>24</v>
      </c>
      <c r="C82" s="185">
        <v>10743</v>
      </c>
      <c r="D82" s="185">
        <v>66762</v>
      </c>
      <c r="E82" s="186">
        <v>16.091489170486202</v>
      </c>
      <c r="F82" s="172"/>
      <c r="G82" s="185">
        <v>3361</v>
      </c>
      <c r="H82" s="185">
        <v>28763</v>
      </c>
      <c r="I82" s="186">
        <v>11.68515106212843</v>
      </c>
      <c r="K82" s="138">
        <v>430</v>
      </c>
      <c r="L82" s="185">
        <v>9068</v>
      </c>
      <c r="M82" s="139">
        <v>4.7419497132774593</v>
      </c>
    </row>
    <row r="83" spans="1:13">
      <c r="A83" s="69"/>
      <c r="B83" s="8" t="s">
        <v>41</v>
      </c>
      <c r="C83" s="185">
        <v>10595</v>
      </c>
      <c r="D83" s="185">
        <v>71367</v>
      </c>
      <c r="E83" s="186">
        <v>14.845797077080444</v>
      </c>
      <c r="F83" s="172"/>
      <c r="G83" s="185">
        <v>3289</v>
      </c>
      <c r="H83" s="185">
        <v>29264</v>
      </c>
      <c r="I83" s="186">
        <v>11.239065062875889</v>
      </c>
      <c r="K83" s="138">
        <v>418</v>
      </c>
      <c r="L83" s="185">
        <v>8011</v>
      </c>
      <c r="M83" s="139">
        <v>5.2178254899513172</v>
      </c>
    </row>
    <row r="84" spans="1:13">
      <c r="A84" s="9"/>
      <c r="B84" s="6" t="s">
        <v>25</v>
      </c>
      <c r="C84" s="175"/>
      <c r="D84" s="175"/>
      <c r="E84" s="175">
        <v>0.66740483488256241</v>
      </c>
      <c r="F84" s="172"/>
      <c r="G84" s="175"/>
      <c r="H84" s="175"/>
      <c r="I84" s="175">
        <v>0.67453274272628405</v>
      </c>
      <c r="K84" s="175"/>
      <c r="L84" s="175"/>
      <c r="M84" s="175">
        <v>0.63437773062039693</v>
      </c>
    </row>
    <row r="85" spans="1:13" s="184" customFormat="1">
      <c r="A85" s="61"/>
      <c r="B85" s="8"/>
      <c r="C85" s="187"/>
      <c r="D85" s="187"/>
      <c r="E85" s="188"/>
      <c r="G85" s="187"/>
      <c r="H85" s="187"/>
      <c r="I85" s="188"/>
      <c r="J85" s="176"/>
      <c r="K85" s="187"/>
      <c r="L85" s="187"/>
      <c r="M85" s="188"/>
    </row>
    <row r="86" spans="1:13" s="184" customFormat="1">
      <c r="A86" s="69"/>
      <c r="B86" s="24"/>
      <c r="C86" s="187"/>
      <c r="D86" s="187"/>
      <c r="E86" s="188"/>
      <c r="G86" s="187"/>
      <c r="H86" s="187"/>
      <c r="I86" s="188"/>
      <c r="J86" s="176"/>
      <c r="K86" s="187"/>
      <c r="L86" s="187"/>
      <c r="M86" s="188"/>
    </row>
    <row r="87" spans="1:13">
      <c r="A87" s="24" t="s">
        <v>66</v>
      </c>
      <c r="B87" s="8" t="s">
        <v>40</v>
      </c>
      <c r="C87" s="185">
        <v>12636</v>
      </c>
      <c r="D87" s="185">
        <v>71790</v>
      </c>
      <c r="E87" s="186">
        <v>17.601337233597995</v>
      </c>
      <c r="F87" s="172"/>
      <c r="G87" s="185">
        <v>3677</v>
      </c>
      <c r="H87" s="185">
        <v>28025</v>
      </c>
      <c r="I87" s="186">
        <v>13.120428189116859</v>
      </c>
      <c r="K87" s="138">
        <v>431</v>
      </c>
      <c r="L87" s="185">
        <v>7688</v>
      </c>
      <c r="M87" s="139">
        <v>5.6061394380853278</v>
      </c>
    </row>
    <row r="88" spans="1:13">
      <c r="A88" s="69"/>
      <c r="B88" s="8" t="s">
        <v>22</v>
      </c>
      <c r="C88" s="185">
        <v>13426</v>
      </c>
      <c r="D88" s="185">
        <v>76608</v>
      </c>
      <c r="E88" s="186">
        <v>17.525584795321638</v>
      </c>
      <c r="F88" s="172"/>
      <c r="G88" s="185">
        <v>3934</v>
      </c>
      <c r="H88" s="185">
        <v>30424</v>
      </c>
      <c r="I88" s="186">
        <v>12.930581120168288</v>
      </c>
      <c r="K88" s="138">
        <v>477</v>
      </c>
      <c r="L88" s="185">
        <v>8519</v>
      </c>
      <c r="M88" s="139">
        <v>5.5992487381148024</v>
      </c>
    </row>
    <row r="89" spans="1:13">
      <c r="A89" s="69"/>
      <c r="B89" s="8" t="s">
        <v>23</v>
      </c>
      <c r="C89" s="185">
        <v>14731</v>
      </c>
      <c r="D89" s="185">
        <v>77775</v>
      </c>
      <c r="E89" s="186">
        <v>18.940533590485376</v>
      </c>
      <c r="F89" s="172"/>
      <c r="G89" s="185">
        <v>4609</v>
      </c>
      <c r="H89" s="185">
        <v>32339</v>
      </c>
      <c r="I89" s="186">
        <v>14.252141377284394</v>
      </c>
      <c r="K89" s="138">
        <v>618</v>
      </c>
      <c r="L89" s="185">
        <v>9193</v>
      </c>
      <c r="M89" s="139">
        <v>6.7225062547590557</v>
      </c>
    </row>
    <row r="90" spans="1:13">
      <c r="A90" s="69"/>
      <c r="B90" s="8" t="s">
        <v>24</v>
      </c>
      <c r="C90" s="185">
        <v>15798</v>
      </c>
      <c r="D90" s="185">
        <v>88365</v>
      </c>
      <c r="E90" s="186">
        <v>17.878119164827702</v>
      </c>
      <c r="F90" s="172"/>
      <c r="G90" s="185">
        <v>4960</v>
      </c>
      <c r="H90" s="185">
        <v>36177</v>
      </c>
      <c r="I90" s="186">
        <v>13.710368466152529</v>
      </c>
      <c r="K90" s="138">
        <v>689</v>
      </c>
      <c r="L90" s="185">
        <v>9934</v>
      </c>
      <c r="M90" s="139">
        <v>6.9357761224078924</v>
      </c>
    </row>
    <row r="91" spans="1:13">
      <c r="A91" s="69"/>
      <c r="B91" s="8" t="s">
        <v>41</v>
      </c>
      <c r="C91" s="185">
        <v>16333</v>
      </c>
      <c r="D91" s="185">
        <v>96941</v>
      </c>
      <c r="E91" s="186">
        <v>16.848392321102526</v>
      </c>
      <c r="F91" s="172"/>
      <c r="G91" s="185">
        <v>5408</v>
      </c>
      <c r="H91" s="185">
        <v>42008</v>
      </c>
      <c r="I91" s="186">
        <v>12.873738335555132</v>
      </c>
      <c r="K91" s="138">
        <v>732</v>
      </c>
      <c r="L91" s="185">
        <v>11750</v>
      </c>
      <c r="M91" s="139">
        <v>6.2297872340425533</v>
      </c>
    </row>
    <row r="92" spans="1:13">
      <c r="A92" s="9"/>
      <c r="B92" s="6" t="s">
        <v>25</v>
      </c>
      <c r="C92" s="175"/>
      <c r="D92" s="175"/>
      <c r="E92" s="175">
        <v>0.95722228927821329</v>
      </c>
      <c r="F92" s="172"/>
      <c r="G92" s="175"/>
      <c r="H92" s="175"/>
      <c r="I92" s="175">
        <v>0.98119803332589772</v>
      </c>
      <c r="K92" s="175"/>
      <c r="L92" s="175"/>
      <c r="M92" s="175">
        <v>1.1112437182208619</v>
      </c>
    </row>
    <row r="93" spans="1:13" s="184" customFormat="1">
      <c r="A93" s="61"/>
      <c r="B93" s="8"/>
      <c r="C93" s="187"/>
      <c r="D93" s="187"/>
      <c r="E93" s="188"/>
      <c r="G93" s="187"/>
      <c r="H93" s="187"/>
      <c r="I93" s="188"/>
      <c r="J93" s="176"/>
      <c r="K93" s="187"/>
      <c r="L93" s="187"/>
      <c r="M93" s="188"/>
    </row>
    <row r="94" spans="1:13" s="184" customFormat="1">
      <c r="A94" s="69"/>
      <c r="B94" s="24"/>
      <c r="C94" s="187"/>
      <c r="D94" s="187"/>
      <c r="E94" s="188"/>
      <c r="G94" s="187"/>
      <c r="H94" s="187"/>
      <c r="I94" s="188"/>
      <c r="J94" s="176"/>
      <c r="K94" s="187"/>
      <c r="L94" s="187"/>
      <c r="M94" s="188"/>
    </row>
    <row r="95" spans="1:13">
      <c r="A95" s="24" t="s">
        <v>67</v>
      </c>
      <c r="B95" s="8" t="s">
        <v>40</v>
      </c>
      <c r="C95" s="185">
        <v>24075</v>
      </c>
      <c r="D95" s="185">
        <v>121326</v>
      </c>
      <c r="E95" s="186">
        <v>19.843232283269867</v>
      </c>
      <c r="F95" s="172"/>
      <c r="G95" s="185">
        <v>7154</v>
      </c>
      <c r="H95" s="185">
        <v>49228</v>
      </c>
      <c r="I95" s="186">
        <v>14.532379946371984</v>
      </c>
      <c r="K95" s="138">
        <v>1054</v>
      </c>
      <c r="L95" s="185">
        <v>15428</v>
      </c>
      <c r="M95" s="139">
        <v>6.831734508685507</v>
      </c>
    </row>
    <row r="96" spans="1:13">
      <c r="A96" s="69"/>
      <c r="B96" s="8" t="s">
        <v>22</v>
      </c>
      <c r="C96" s="185">
        <v>21172</v>
      </c>
      <c r="D96" s="185">
        <v>122389</v>
      </c>
      <c r="E96" s="186">
        <v>17.298940264239434</v>
      </c>
      <c r="F96" s="172"/>
      <c r="G96" s="185">
        <v>6339</v>
      </c>
      <c r="H96" s="185">
        <v>48955</v>
      </c>
      <c r="I96" s="186">
        <v>12.948626289449495</v>
      </c>
      <c r="K96" s="138">
        <v>778</v>
      </c>
      <c r="L96" s="185">
        <v>14072</v>
      </c>
      <c r="M96" s="139">
        <v>5.5287094940306991</v>
      </c>
    </row>
    <row r="97" spans="1:13">
      <c r="A97" s="69"/>
      <c r="B97" s="8" t="s">
        <v>23</v>
      </c>
      <c r="C97" s="185">
        <v>25317</v>
      </c>
      <c r="D97" s="185">
        <v>139333</v>
      </c>
      <c r="E97" s="186">
        <v>18.170139163012351</v>
      </c>
      <c r="F97" s="172"/>
      <c r="G97" s="185">
        <v>7739</v>
      </c>
      <c r="H97" s="185">
        <v>57337</v>
      </c>
      <c r="I97" s="186">
        <v>13.497392608612241</v>
      </c>
      <c r="K97" s="138">
        <v>1012</v>
      </c>
      <c r="L97" s="185">
        <v>16896</v>
      </c>
      <c r="M97" s="139">
        <v>5.9895833333333339</v>
      </c>
    </row>
    <row r="98" spans="1:13">
      <c r="A98" s="69"/>
      <c r="B98" s="8" t="s">
        <v>24</v>
      </c>
      <c r="C98" s="185">
        <v>28908</v>
      </c>
      <c r="D98" s="185">
        <v>165549</v>
      </c>
      <c r="E98" s="186">
        <v>17.461899498033816</v>
      </c>
      <c r="F98" s="172"/>
      <c r="G98" s="185">
        <v>9030</v>
      </c>
      <c r="H98" s="185">
        <v>68973</v>
      </c>
      <c r="I98" s="186">
        <v>13.092079509373233</v>
      </c>
      <c r="K98" s="138">
        <v>1218</v>
      </c>
      <c r="L98" s="185">
        <v>19667</v>
      </c>
      <c r="M98" s="139">
        <v>6.1931153709259164</v>
      </c>
    </row>
    <row r="99" spans="1:13">
      <c r="A99" s="69"/>
      <c r="B99" s="8" t="s">
        <v>41</v>
      </c>
      <c r="C99" s="185">
        <v>26814</v>
      </c>
      <c r="D99" s="185">
        <v>166926</v>
      </c>
      <c r="E99" s="186">
        <v>16.063405341288956</v>
      </c>
      <c r="F99" s="172"/>
      <c r="G99" s="185">
        <v>8622</v>
      </c>
      <c r="H99" s="185">
        <v>70295</v>
      </c>
      <c r="I99" s="186">
        <v>12.26545273490291</v>
      </c>
      <c r="K99" s="138">
        <v>1136</v>
      </c>
      <c r="L99" s="185">
        <v>19421</v>
      </c>
      <c r="M99" s="139">
        <v>5.8493383450903655</v>
      </c>
    </row>
    <row r="100" spans="1:13">
      <c r="A100" s="9"/>
      <c r="B100" s="6" t="s">
        <v>25</v>
      </c>
      <c r="C100" s="175"/>
      <c r="D100" s="175"/>
      <c r="E100" s="175">
        <v>0.80951556238306288</v>
      </c>
      <c r="F100" s="172"/>
      <c r="G100" s="175"/>
      <c r="H100" s="175"/>
      <c r="I100" s="175">
        <v>0.84400853680989718</v>
      </c>
      <c r="K100" s="175"/>
      <c r="L100" s="175"/>
      <c r="M100" s="175">
        <v>0.85620106250525763</v>
      </c>
    </row>
    <row r="101" spans="1:13" s="184" customFormat="1">
      <c r="A101" s="9"/>
      <c r="B101" s="6"/>
      <c r="C101" s="176"/>
      <c r="D101" s="176"/>
      <c r="E101" s="176"/>
      <c r="G101" s="176"/>
      <c r="H101" s="176"/>
      <c r="I101" s="176"/>
      <c r="J101" s="176"/>
      <c r="K101" s="176"/>
      <c r="L101" s="176"/>
      <c r="M101" s="176"/>
    </row>
    <row r="102" spans="1:13">
      <c r="A102" s="59" t="s">
        <v>95</v>
      </c>
      <c r="B102" s="90"/>
      <c r="C102" s="171"/>
      <c r="D102" s="171"/>
      <c r="F102" s="172"/>
      <c r="G102" s="171"/>
      <c r="H102" s="171"/>
      <c r="K102" s="171"/>
      <c r="L102" s="171"/>
    </row>
    <row r="103" spans="1:13">
      <c r="A103" s="24" t="s">
        <v>75</v>
      </c>
      <c r="B103" s="8" t="s">
        <v>40</v>
      </c>
      <c r="C103" s="185">
        <v>12561</v>
      </c>
      <c r="D103" s="185">
        <v>47884</v>
      </c>
      <c r="E103" s="186">
        <v>26.23214434884304</v>
      </c>
      <c r="F103" s="172"/>
      <c r="G103" s="185">
        <v>3977</v>
      </c>
      <c r="H103" s="185">
        <v>20708</v>
      </c>
      <c r="I103" s="186">
        <v>19.205138110875026</v>
      </c>
      <c r="K103" s="138">
        <v>721</v>
      </c>
      <c r="L103" s="185">
        <v>7445</v>
      </c>
      <c r="M103" s="139">
        <v>9.6843519140362648</v>
      </c>
    </row>
    <row r="104" spans="1:13">
      <c r="A104" s="69"/>
      <c r="B104" s="8" t="s">
        <v>22</v>
      </c>
      <c r="C104" s="185">
        <v>10362</v>
      </c>
      <c r="D104" s="185">
        <v>46841</v>
      </c>
      <c r="E104" s="186">
        <v>22.121645566917874</v>
      </c>
      <c r="F104" s="172"/>
      <c r="G104" s="185">
        <v>3257</v>
      </c>
      <c r="H104" s="185">
        <v>20098</v>
      </c>
      <c r="I104" s="186">
        <v>16.205592596278237</v>
      </c>
      <c r="K104" s="138">
        <v>486</v>
      </c>
      <c r="L104" s="185">
        <v>6343</v>
      </c>
      <c r="M104" s="139">
        <v>7.6619895948289454</v>
      </c>
    </row>
    <row r="105" spans="1:13">
      <c r="A105" s="69"/>
      <c r="B105" s="8" t="s">
        <v>23</v>
      </c>
      <c r="C105" s="185">
        <v>8629</v>
      </c>
      <c r="D105" s="185">
        <v>45101</v>
      </c>
      <c r="E105" s="186">
        <v>19.132613467550609</v>
      </c>
      <c r="F105" s="172"/>
      <c r="G105" s="185">
        <v>3121</v>
      </c>
      <c r="H105" s="185">
        <v>22535</v>
      </c>
      <c r="I105" s="186">
        <v>13.849567339693811</v>
      </c>
      <c r="K105" s="138">
        <v>520</v>
      </c>
      <c r="L105" s="185">
        <v>7798</v>
      </c>
      <c r="M105" s="139">
        <v>6.6683765067966139</v>
      </c>
    </row>
    <row r="106" spans="1:13">
      <c r="A106" s="69"/>
      <c r="B106" s="8" t="s">
        <v>24</v>
      </c>
      <c r="C106" s="185">
        <v>7441</v>
      </c>
      <c r="D106" s="185">
        <v>45017</v>
      </c>
      <c r="E106" s="186">
        <v>16.529311149121444</v>
      </c>
      <c r="F106" s="172"/>
      <c r="G106" s="185">
        <v>2575</v>
      </c>
      <c r="H106" s="185">
        <v>21723</v>
      </c>
      <c r="I106" s="186">
        <v>11.853795516273074</v>
      </c>
      <c r="K106" s="138">
        <v>439</v>
      </c>
      <c r="L106" s="185">
        <v>7133</v>
      </c>
      <c r="M106" s="139">
        <v>6.1544932006168516</v>
      </c>
    </row>
    <row r="107" spans="1:13">
      <c r="A107" s="69"/>
      <c r="B107" s="8" t="s">
        <v>41</v>
      </c>
      <c r="C107" s="185">
        <v>4894</v>
      </c>
      <c r="D107" s="185">
        <v>38615</v>
      </c>
      <c r="E107" s="186">
        <v>12.673831412663471</v>
      </c>
      <c r="F107" s="172"/>
      <c r="G107" s="185">
        <v>1502</v>
      </c>
      <c r="H107" s="185">
        <v>17611</v>
      </c>
      <c r="I107" s="186">
        <v>8.5287604338197731</v>
      </c>
      <c r="K107" s="138">
        <v>226</v>
      </c>
      <c r="L107" s="185">
        <v>5433</v>
      </c>
      <c r="M107" s="139">
        <v>4.1597644027240932</v>
      </c>
    </row>
    <row r="108" spans="1:13">
      <c r="A108" s="9"/>
      <c r="B108" s="6" t="s">
        <v>25</v>
      </c>
      <c r="C108" s="175"/>
      <c r="D108" s="175"/>
      <c r="E108" s="175">
        <v>0.48314126531643786</v>
      </c>
      <c r="F108" s="172"/>
      <c r="G108" s="175"/>
      <c r="H108" s="175"/>
      <c r="I108" s="175">
        <v>0.44408743038355503</v>
      </c>
      <c r="K108" s="175"/>
      <c r="L108" s="175"/>
      <c r="M108" s="175">
        <v>0.42953461828406209</v>
      </c>
    </row>
    <row r="109" spans="1:13" s="184" customFormat="1">
      <c r="A109" s="61"/>
      <c r="B109" s="8"/>
      <c r="C109" s="187"/>
      <c r="D109" s="187"/>
      <c r="E109" s="188"/>
      <c r="G109" s="187"/>
      <c r="H109" s="187"/>
      <c r="I109" s="188"/>
      <c r="J109" s="176"/>
      <c r="K109" s="187"/>
      <c r="L109" s="187"/>
      <c r="M109" s="188"/>
    </row>
    <row r="110" spans="1:13" s="184" customFormat="1">
      <c r="A110" s="69"/>
      <c r="B110" s="24"/>
      <c r="C110" s="187"/>
      <c r="D110" s="187"/>
      <c r="E110" s="188"/>
      <c r="G110" s="187"/>
      <c r="H110" s="187"/>
      <c r="I110" s="188"/>
      <c r="J110" s="176"/>
      <c r="K110" s="187"/>
      <c r="L110" s="187"/>
      <c r="M110" s="188"/>
    </row>
    <row r="111" spans="1:13">
      <c r="A111" s="24" t="s">
        <v>76</v>
      </c>
      <c r="B111" s="8" t="s">
        <v>40</v>
      </c>
      <c r="C111" s="185">
        <v>4401</v>
      </c>
      <c r="D111" s="185">
        <v>13835</v>
      </c>
      <c r="E111" s="186">
        <v>31.8106252258764</v>
      </c>
      <c r="F111" s="172"/>
      <c r="G111" s="185">
        <v>1285</v>
      </c>
      <c r="H111" s="185">
        <v>5270</v>
      </c>
      <c r="I111" s="186">
        <v>24.383301707779886</v>
      </c>
      <c r="K111" s="138">
        <v>176</v>
      </c>
      <c r="L111" s="185">
        <v>1536</v>
      </c>
      <c r="M111" s="139">
        <v>11.458333333333332</v>
      </c>
    </row>
    <row r="112" spans="1:13">
      <c r="A112" s="69"/>
      <c r="B112" s="8" t="s">
        <v>22</v>
      </c>
      <c r="C112" s="185">
        <v>5520</v>
      </c>
      <c r="D112" s="185">
        <v>18332</v>
      </c>
      <c r="E112" s="186">
        <v>30.111280820423303</v>
      </c>
      <c r="F112" s="172"/>
      <c r="G112" s="185">
        <v>1785</v>
      </c>
      <c r="H112" s="185">
        <v>7695</v>
      </c>
      <c r="I112" s="186">
        <v>23.196881091617932</v>
      </c>
      <c r="K112" s="138">
        <v>283</v>
      </c>
      <c r="L112" s="185">
        <v>2257</v>
      </c>
      <c r="M112" s="139">
        <v>12.538768276473194</v>
      </c>
    </row>
    <row r="113" spans="1:13">
      <c r="A113" s="69"/>
      <c r="B113" s="8" t="s">
        <v>23</v>
      </c>
      <c r="C113" s="185">
        <v>5362</v>
      </c>
      <c r="D113" s="185">
        <v>18669</v>
      </c>
      <c r="E113" s="186">
        <v>28.721409823772028</v>
      </c>
      <c r="F113" s="172"/>
      <c r="G113" s="185">
        <v>1816</v>
      </c>
      <c r="H113" s="185">
        <v>8069</v>
      </c>
      <c r="I113" s="186">
        <v>22.505886726979799</v>
      </c>
      <c r="K113" s="138">
        <v>299</v>
      </c>
      <c r="L113" s="185">
        <v>2507</v>
      </c>
      <c r="M113" s="139">
        <v>11.926605504587156</v>
      </c>
    </row>
    <row r="114" spans="1:13">
      <c r="A114" s="69"/>
      <c r="B114" s="8" t="s">
        <v>24</v>
      </c>
      <c r="C114" s="185">
        <v>4320</v>
      </c>
      <c r="D114" s="185">
        <v>16652</v>
      </c>
      <c r="E114" s="186">
        <v>25.942829690127311</v>
      </c>
      <c r="F114" s="172"/>
      <c r="G114" s="185">
        <v>1372</v>
      </c>
      <c r="H114" s="185">
        <v>6891</v>
      </c>
      <c r="I114" s="186">
        <v>19.910027572195617</v>
      </c>
      <c r="K114" s="138">
        <v>203</v>
      </c>
      <c r="L114" s="185">
        <v>1941</v>
      </c>
      <c r="M114" s="139">
        <v>10.458526532715096</v>
      </c>
    </row>
    <row r="115" spans="1:13">
      <c r="A115" s="69"/>
      <c r="B115" s="8" t="s">
        <v>41</v>
      </c>
      <c r="C115" s="185">
        <v>3421</v>
      </c>
      <c r="D115" s="185">
        <v>15253</v>
      </c>
      <c r="E115" s="186">
        <v>22.428374745951615</v>
      </c>
      <c r="F115" s="172"/>
      <c r="G115" s="185">
        <v>1248</v>
      </c>
      <c r="H115" s="185">
        <v>7037</v>
      </c>
      <c r="I115" s="186">
        <v>17.734830183316756</v>
      </c>
      <c r="K115" s="138">
        <v>191</v>
      </c>
      <c r="L115" s="185">
        <v>2036</v>
      </c>
      <c r="M115" s="139">
        <v>9.3811394891944992</v>
      </c>
    </row>
    <row r="116" spans="1:13">
      <c r="A116" s="9"/>
      <c r="B116" s="6" t="s">
        <v>25</v>
      </c>
      <c r="C116" s="175"/>
      <c r="D116" s="175"/>
      <c r="E116" s="175">
        <v>0.70505922429048073</v>
      </c>
      <c r="F116" s="172"/>
      <c r="G116" s="175"/>
      <c r="H116" s="175"/>
      <c r="I116" s="175">
        <v>0.72733505887999461</v>
      </c>
      <c r="K116" s="175"/>
      <c r="L116" s="175"/>
      <c r="M116" s="175">
        <v>0.81871762814788362</v>
      </c>
    </row>
    <row r="117" spans="1:13" s="184" customFormat="1">
      <c r="A117" s="61"/>
      <c r="B117" s="8"/>
      <c r="C117" s="187"/>
      <c r="D117" s="187"/>
      <c r="E117" s="188"/>
      <c r="G117" s="187"/>
      <c r="H117" s="187"/>
      <c r="I117" s="188"/>
      <c r="J117" s="176"/>
      <c r="K117" s="187"/>
      <c r="L117" s="187"/>
      <c r="M117" s="188"/>
    </row>
    <row r="118" spans="1:13" s="184" customFormat="1">
      <c r="A118" s="69"/>
      <c r="B118" s="24"/>
      <c r="C118" s="187"/>
      <c r="D118" s="187"/>
      <c r="E118" s="188"/>
      <c r="G118" s="187"/>
      <c r="H118" s="187"/>
      <c r="I118" s="188"/>
      <c r="J118" s="176"/>
      <c r="K118" s="187"/>
      <c r="L118" s="187"/>
      <c r="M118" s="188"/>
    </row>
    <row r="119" spans="1:13">
      <c r="A119" s="24" t="s">
        <v>77</v>
      </c>
      <c r="B119" s="8" t="s">
        <v>40</v>
      </c>
      <c r="C119" s="185">
        <v>15309</v>
      </c>
      <c r="D119" s="185">
        <v>59515</v>
      </c>
      <c r="E119" s="186">
        <v>25.722926993194996</v>
      </c>
      <c r="F119" s="172"/>
      <c r="G119" s="185">
        <v>4836</v>
      </c>
      <c r="H119" s="185">
        <v>25523</v>
      </c>
      <c r="I119" s="186">
        <v>18.947615875876661</v>
      </c>
      <c r="K119" s="138">
        <v>846</v>
      </c>
      <c r="L119" s="185">
        <v>8858</v>
      </c>
      <c r="M119" s="139">
        <v>9.5506886430345457</v>
      </c>
    </row>
    <row r="120" spans="1:13">
      <c r="A120" s="69"/>
      <c r="B120" s="8" t="s">
        <v>22</v>
      </c>
      <c r="C120" s="185">
        <v>14124</v>
      </c>
      <c r="D120" s="185">
        <v>62454</v>
      </c>
      <c r="E120" s="186">
        <v>22.61504467287924</v>
      </c>
      <c r="F120" s="172"/>
      <c r="G120" s="185">
        <v>4645</v>
      </c>
      <c r="H120" s="185">
        <v>28225</v>
      </c>
      <c r="I120" s="186">
        <v>16.457041629760848</v>
      </c>
      <c r="K120" s="138">
        <v>714</v>
      </c>
      <c r="L120" s="185">
        <v>9271</v>
      </c>
      <c r="M120" s="139">
        <v>7.7014345809513536</v>
      </c>
    </row>
    <row r="121" spans="1:13">
      <c r="A121" s="69"/>
      <c r="B121" s="8" t="s">
        <v>23</v>
      </c>
      <c r="C121" s="185">
        <v>12270</v>
      </c>
      <c r="D121" s="185">
        <v>59843</v>
      </c>
      <c r="E121" s="186">
        <v>20.503651220694149</v>
      </c>
      <c r="F121" s="172"/>
      <c r="G121" s="185">
        <v>4146</v>
      </c>
      <c r="H121" s="185">
        <v>28523</v>
      </c>
      <c r="I121" s="186">
        <v>14.535637906251095</v>
      </c>
      <c r="K121" s="138">
        <v>721</v>
      </c>
      <c r="L121" s="185">
        <v>9569</v>
      </c>
      <c r="M121" s="139">
        <v>7.534747622531091</v>
      </c>
    </row>
    <row r="122" spans="1:13">
      <c r="A122" s="69"/>
      <c r="B122" s="8" t="s">
        <v>24</v>
      </c>
      <c r="C122" s="185">
        <v>15913</v>
      </c>
      <c r="D122" s="185">
        <v>69150</v>
      </c>
      <c r="E122" s="186">
        <v>23.012292118582792</v>
      </c>
      <c r="F122" s="172"/>
      <c r="G122" s="185">
        <v>5222</v>
      </c>
      <c r="H122" s="185">
        <v>30456</v>
      </c>
      <c r="I122" s="186">
        <v>17.146046755975831</v>
      </c>
      <c r="K122" s="138">
        <v>802</v>
      </c>
      <c r="L122" s="185">
        <v>9369</v>
      </c>
      <c r="M122" s="139">
        <v>8.5601451595687905</v>
      </c>
    </row>
    <row r="123" spans="1:13">
      <c r="A123" s="69"/>
      <c r="B123" s="8" t="s">
        <v>41</v>
      </c>
      <c r="C123" s="185">
        <v>9295</v>
      </c>
      <c r="D123" s="185">
        <v>55237</v>
      </c>
      <c r="E123" s="186">
        <v>16.827488820899035</v>
      </c>
      <c r="F123" s="172"/>
      <c r="G123" s="185">
        <v>3089</v>
      </c>
      <c r="H123" s="185">
        <v>24910</v>
      </c>
      <c r="I123" s="186">
        <v>12.400642312324369</v>
      </c>
      <c r="K123" s="138">
        <v>461</v>
      </c>
      <c r="L123" s="185">
        <v>7362</v>
      </c>
      <c r="M123" s="139">
        <v>6.2618853572398807</v>
      </c>
    </row>
    <row r="124" spans="1:13">
      <c r="A124" s="9"/>
      <c r="B124" s="6" t="s">
        <v>25</v>
      </c>
      <c r="C124" s="175"/>
      <c r="D124" s="175"/>
      <c r="E124" s="175">
        <v>0.65418250517721988</v>
      </c>
      <c r="F124" s="172"/>
      <c r="G124" s="175"/>
      <c r="H124" s="175"/>
      <c r="I124" s="175">
        <v>0.65446979681028716</v>
      </c>
      <c r="K124" s="175"/>
      <c r="L124" s="175"/>
      <c r="M124" s="175">
        <v>0.6556475235748328</v>
      </c>
    </row>
    <row r="125" spans="1:13" s="184" customFormat="1">
      <c r="A125" s="9"/>
      <c r="B125" s="6"/>
      <c r="C125" s="176"/>
      <c r="D125" s="176"/>
      <c r="E125" s="176"/>
      <c r="G125" s="176"/>
      <c r="H125" s="176"/>
      <c r="I125" s="176"/>
      <c r="J125" s="176"/>
      <c r="K125" s="176"/>
      <c r="L125" s="176"/>
      <c r="M125" s="176"/>
    </row>
    <row r="126" spans="1:13">
      <c r="A126" s="59" t="s">
        <v>96</v>
      </c>
      <c r="B126" s="90"/>
      <c r="C126" s="171"/>
      <c r="D126" s="171"/>
      <c r="F126" s="172"/>
      <c r="G126" s="171"/>
      <c r="H126" s="171"/>
      <c r="K126" s="171"/>
      <c r="L126" s="171"/>
    </row>
    <row r="127" spans="1:13">
      <c r="A127" s="52" t="s">
        <v>79</v>
      </c>
      <c r="B127" s="8" t="s">
        <v>40</v>
      </c>
      <c r="C127" s="185">
        <v>12066</v>
      </c>
      <c r="D127" s="185">
        <v>59346</v>
      </c>
      <c r="E127" s="186">
        <v>20.331614599130525</v>
      </c>
      <c r="F127" s="172"/>
      <c r="G127" s="185">
        <v>4006</v>
      </c>
      <c r="H127" s="185">
        <v>24963</v>
      </c>
      <c r="I127" s="186">
        <v>16.047750670993068</v>
      </c>
      <c r="K127" s="138">
        <v>605</v>
      </c>
      <c r="L127" s="185">
        <v>8022</v>
      </c>
      <c r="M127" s="139">
        <v>7.541760159561206</v>
      </c>
    </row>
    <row r="128" spans="1:13">
      <c r="A128" s="130"/>
      <c r="B128" s="8" t="s">
        <v>22</v>
      </c>
      <c r="C128" s="185">
        <v>8687</v>
      </c>
      <c r="D128" s="185">
        <v>49767</v>
      </c>
      <c r="E128" s="186">
        <v>17.455341893222418</v>
      </c>
      <c r="F128" s="172"/>
      <c r="G128" s="185">
        <v>2824</v>
      </c>
      <c r="H128" s="185">
        <v>20949</v>
      </c>
      <c r="I128" s="186">
        <v>13.480357057616116</v>
      </c>
      <c r="K128" s="138">
        <v>423</v>
      </c>
      <c r="L128" s="185">
        <v>6245</v>
      </c>
      <c r="M128" s="139">
        <v>6.77341873498799</v>
      </c>
    </row>
    <row r="129" spans="1:13">
      <c r="A129" s="130"/>
      <c r="B129" s="8" t="s">
        <v>23</v>
      </c>
      <c r="C129" s="185">
        <v>6290</v>
      </c>
      <c r="D129" s="185">
        <v>44138</v>
      </c>
      <c r="E129" s="186">
        <v>14.250758983189089</v>
      </c>
      <c r="F129" s="172"/>
      <c r="G129" s="185">
        <v>2119</v>
      </c>
      <c r="H129" s="185">
        <v>18910</v>
      </c>
      <c r="I129" s="186">
        <v>11.205711263881545</v>
      </c>
      <c r="K129" s="138">
        <v>300</v>
      </c>
      <c r="L129" s="185">
        <v>5701</v>
      </c>
      <c r="M129" s="139">
        <v>5.2622346956674271</v>
      </c>
    </row>
    <row r="130" spans="1:13">
      <c r="A130" s="130"/>
      <c r="B130" s="8" t="s">
        <v>24</v>
      </c>
      <c r="C130" s="185">
        <v>7412</v>
      </c>
      <c r="D130" s="185">
        <v>53864</v>
      </c>
      <c r="E130" s="186">
        <v>13.760582207039954</v>
      </c>
      <c r="F130" s="172"/>
      <c r="G130" s="185">
        <v>2393</v>
      </c>
      <c r="H130" s="185">
        <v>22740</v>
      </c>
      <c r="I130" s="186">
        <v>10.523306948109058</v>
      </c>
      <c r="K130" s="138">
        <v>345</v>
      </c>
      <c r="L130" s="185">
        <v>6243</v>
      </c>
      <c r="M130" s="139">
        <v>5.5261893320518976</v>
      </c>
    </row>
    <row r="131" spans="1:13">
      <c r="A131" s="130"/>
      <c r="B131" s="8" t="s">
        <v>41</v>
      </c>
      <c r="C131" s="185">
        <v>7800</v>
      </c>
      <c r="D131" s="185">
        <v>61878</v>
      </c>
      <c r="E131" s="186">
        <v>12.605449432754776</v>
      </c>
      <c r="F131" s="172"/>
      <c r="G131" s="185">
        <v>2920</v>
      </c>
      <c r="H131" s="185">
        <v>29093</v>
      </c>
      <c r="I131" s="186">
        <v>10.036778606537656</v>
      </c>
      <c r="K131" s="138">
        <v>394</v>
      </c>
      <c r="L131" s="185">
        <v>8434</v>
      </c>
      <c r="M131" s="139">
        <v>4.6715674650225285</v>
      </c>
    </row>
    <row r="132" spans="1:13">
      <c r="A132" s="23"/>
      <c r="B132" s="6" t="s">
        <v>25</v>
      </c>
      <c r="C132" s="175"/>
      <c r="D132" s="175"/>
      <c r="E132" s="175">
        <v>0.61999254271197157</v>
      </c>
      <c r="F132" s="172"/>
      <c r="G132" s="175"/>
      <c r="H132" s="175"/>
      <c r="I132" s="175">
        <v>0.62543211271842114</v>
      </c>
      <c r="K132" s="175"/>
      <c r="L132" s="175"/>
      <c r="M132" s="175">
        <v>0.61942668106464016</v>
      </c>
    </row>
    <row r="133" spans="1:13" s="184" customFormat="1">
      <c r="A133" s="43"/>
      <c r="B133" s="8"/>
      <c r="C133" s="187"/>
      <c r="D133" s="187"/>
      <c r="E133" s="188"/>
      <c r="G133" s="187"/>
      <c r="H133" s="187"/>
      <c r="I133" s="188"/>
      <c r="J133" s="176"/>
      <c r="K133" s="187"/>
      <c r="L133" s="187"/>
      <c r="M133" s="188"/>
    </row>
    <row r="134" spans="1:13" s="184" customFormat="1">
      <c r="A134" s="130"/>
      <c r="B134" s="24"/>
      <c r="C134" s="187"/>
      <c r="D134" s="187"/>
      <c r="E134" s="188"/>
      <c r="G134" s="187"/>
      <c r="H134" s="187"/>
      <c r="I134" s="188"/>
      <c r="J134" s="176"/>
      <c r="K134" s="187"/>
      <c r="L134" s="187"/>
      <c r="M134" s="188"/>
    </row>
    <row r="135" spans="1:13">
      <c r="A135" s="52" t="s">
        <v>80</v>
      </c>
      <c r="B135" s="8" t="s">
        <v>40</v>
      </c>
      <c r="C135" s="185">
        <v>2381</v>
      </c>
      <c r="D135" s="185">
        <v>9420</v>
      </c>
      <c r="E135" s="186">
        <v>25.276008492569002</v>
      </c>
      <c r="F135" s="172"/>
      <c r="G135" s="185">
        <v>630</v>
      </c>
      <c r="H135" s="185">
        <v>2972</v>
      </c>
      <c r="I135" s="186">
        <v>21.197846567967698</v>
      </c>
      <c r="K135" s="138">
        <v>65</v>
      </c>
      <c r="L135" s="185">
        <v>606</v>
      </c>
      <c r="M135" s="139">
        <v>10.726072607260726</v>
      </c>
    </row>
    <row r="136" spans="1:13">
      <c r="A136" s="130"/>
      <c r="B136" s="8" t="s">
        <v>22</v>
      </c>
      <c r="C136" s="185">
        <v>3916</v>
      </c>
      <c r="D136" s="185">
        <v>15823</v>
      </c>
      <c r="E136" s="186">
        <v>24.748783416545535</v>
      </c>
      <c r="F136" s="172"/>
      <c r="G136" s="185">
        <v>1228</v>
      </c>
      <c r="H136" s="185">
        <v>6219</v>
      </c>
      <c r="I136" s="186">
        <v>19.745939861714103</v>
      </c>
      <c r="K136" s="138">
        <v>157</v>
      </c>
      <c r="L136" s="185">
        <v>1621</v>
      </c>
      <c r="M136" s="139">
        <v>9.6853793954349161</v>
      </c>
    </row>
    <row r="137" spans="1:13">
      <c r="A137" s="130"/>
      <c r="B137" s="8" t="s">
        <v>23</v>
      </c>
      <c r="C137" s="185">
        <v>4599</v>
      </c>
      <c r="D137" s="185">
        <v>17725</v>
      </c>
      <c r="E137" s="186">
        <v>25.946403385049365</v>
      </c>
      <c r="F137" s="172"/>
      <c r="G137" s="185">
        <v>1445</v>
      </c>
      <c r="H137" s="185">
        <v>6829</v>
      </c>
      <c r="I137" s="186">
        <v>21.159759847708305</v>
      </c>
      <c r="K137" s="138">
        <v>182</v>
      </c>
      <c r="L137" s="185">
        <v>1753</v>
      </c>
      <c r="M137" s="139">
        <v>10.38220193953223</v>
      </c>
    </row>
    <row r="138" spans="1:13">
      <c r="A138" s="130"/>
      <c r="B138" s="8" t="s">
        <v>24</v>
      </c>
      <c r="C138" s="185">
        <v>4861</v>
      </c>
      <c r="D138" s="185">
        <v>19841</v>
      </c>
      <c r="E138" s="186">
        <v>24.499773196915477</v>
      </c>
      <c r="F138" s="172"/>
      <c r="G138" s="185">
        <v>1585</v>
      </c>
      <c r="H138" s="185">
        <v>8389</v>
      </c>
      <c r="I138" s="186">
        <v>18.89378948623197</v>
      </c>
      <c r="K138" s="138">
        <v>223</v>
      </c>
      <c r="L138" s="185">
        <v>2327</v>
      </c>
      <c r="M138" s="139">
        <v>9.5831542758917063</v>
      </c>
    </row>
    <row r="139" spans="1:13">
      <c r="A139" s="130"/>
      <c r="B139" s="8" t="s">
        <v>41</v>
      </c>
      <c r="C139" s="185">
        <v>2391</v>
      </c>
      <c r="D139" s="185">
        <v>13632</v>
      </c>
      <c r="E139" s="186">
        <v>17.539612676056336</v>
      </c>
      <c r="F139" s="172"/>
      <c r="G139" s="185">
        <v>757</v>
      </c>
      <c r="H139" s="185">
        <v>5341</v>
      </c>
      <c r="I139" s="186">
        <v>14.17337577232728</v>
      </c>
      <c r="K139" s="138">
        <v>102</v>
      </c>
      <c r="L139" s="185">
        <v>1418</v>
      </c>
      <c r="M139" s="139">
        <v>7.1932299012693939</v>
      </c>
    </row>
    <row r="140" spans="1:13">
      <c r="A140" s="23"/>
      <c r="B140" s="6" t="s">
        <v>25</v>
      </c>
      <c r="C140" s="175"/>
      <c r="D140" s="175"/>
      <c r="E140" s="175">
        <v>0.69392335744834388</v>
      </c>
      <c r="F140" s="172"/>
      <c r="G140" s="175"/>
      <c r="H140" s="175"/>
      <c r="I140" s="175">
        <v>0.66862337770407421</v>
      </c>
      <c r="K140" s="175"/>
      <c r="L140" s="175"/>
      <c r="M140" s="175">
        <v>0.67063035694911588</v>
      </c>
    </row>
    <row r="141" spans="1:13" s="184" customFormat="1">
      <c r="A141" s="43"/>
      <c r="B141" s="8"/>
      <c r="C141" s="187"/>
      <c r="D141" s="187"/>
      <c r="E141" s="188"/>
      <c r="G141" s="187"/>
      <c r="H141" s="187"/>
      <c r="I141" s="188"/>
      <c r="J141" s="176"/>
      <c r="K141" s="187"/>
      <c r="L141" s="187"/>
      <c r="M141" s="188"/>
    </row>
    <row r="142" spans="1:13" s="184" customFormat="1">
      <c r="A142" s="130"/>
      <c r="B142" s="24"/>
      <c r="C142" s="187"/>
      <c r="D142" s="187"/>
      <c r="E142" s="188"/>
      <c r="G142" s="187"/>
      <c r="H142" s="187"/>
      <c r="I142" s="188"/>
      <c r="J142" s="176"/>
      <c r="K142" s="187"/>
      <c r="L142" s="187"/>
      <c r="M142" s="188"/>
    </row>
    <row r="143" spans="1:13">
      <c r="A143" s="52" t="s">
        <v>81</v>
      </c>
      <c r="B143" s="8" t="s">
        <v>40</v>
      </c>
      <c r="C143" s="185">
        <v>14234</v>
      </c>
      <c r="D143" s="185">
        <v>71669</v>
      </c>
      <c r="E143" s="186">
        <v>19.860748719809123</v>
      </c>
      <c r="F143" s="172"/>
      <c r="G143" s="185">
        <v>4716</v>
      </c>
      <c r="H143" s="185">
        <v>30186</v>
      </c>
      <c r="I143" s="186">
        <v>15.623136553369111</v>
      </c>
      <c r="K143" s="138">
        <v>716</v>
      </c>
      <c r="L143" s="185">
        <v>9503</v>
      </c>
      <c r="M143" s="139">
        <v>7.534462801220668</v>
      </c>
    </row>
    <row r="144" spans="1:13">
      <c r="A144" s="130"/>
      <c r="B144" s="8" t="s">
        <v>22</v>
      </c>
      <c r="C144" s="185">
        <v>9785</v>
      </c>
      <c r="D144" s="185">
        <v>57111</v>
      </c>
      <c r="E144" s="186">
        <v>17.133301815762287</v>
      </c>
      <c r="F144" s="172"/>
      <c r="G144" s="185">
        <v>3088</v>
      </c>
      <c r="H144" s="185">
        <v>23542</v>
      </c>
      <c r="I144" s="186">
        <v>13.116982414408291</v>
      </c>
      <c r="K144" s="138">
        <v>448</v>
      </c>
      <c r="L144" s="185">
        <v>7010</v>
      </c>
      <c r="M144" s="139">
        <v>6.3908701854493586</v>
      </c>
    </row>
    <row r="145" spans="1:13">
      <c r="A145" s="130"/>
      <c r="B145" s="8" t="s">
        <v>23</v>
      </c>
      <c r="C145" s="185">
        <v>10955</v>
      </c>
      <c r="D145" s="185">
        <v>65153</v>
      </c>
      <c r="E145" s="186">
        <v>16.814267953893143</v>
      </c>
      <c r="F145" s="172"/>
      <c r="G145" s="185">
        <v>3583</v>
      </c>
      <c r="H145" s="185">
        <v>27356</v>
      </c>
      <c r="I145" s="186">
        <v>13.097675098698641</v>
      </c>
      <c r="K145" s="138">
        <v>477</v>
      </c>
      <c r="L145" s="185">
        <v>7722</v>
      </c>
      <c r="M145" s="139">
        <v>6.1771561771561769</v>
      </c>
    </row>
    <row r="146" spans="1:13">
      <c r="A146" s="130"/>
      <c r="B146" s="8" t="s">
        <v>24</v>
      </c>
      <c r="C146" s="185">
        <v>13132</v>
      </c>
      <c r="D146" s="185">
        <v>73535</v>
      </c>
      <c r="E146" s="186">
        <v>17.858162779628746</v>
      </c>
      <c r="F146" s="172"/>
      <c r="G146" s="185">
        <v>4337</v>
      </c>
      <c r="H146" s="185">
        <v>30925</v>
      </c>
      <c r="I146" s="186">
        <v>14.024252223120454</v>
      </c>
      <c r="K146" s="138">
        <v>573</v>
      </c>
      <c r="L146" s="185">
        <v>8437</v>
      </c>
      <c r="M146" s="139">
        <v>6.7915135711745886</v>
      </c>
    </row>
    <row r="147" spans="1:13">
      <c r="A147" s="130"/>
      <c r="B147" s="8" t="s">
        <v>41</v>
      </c>
      <c r="C147" s="185">
        <v>12297</v>
      </c>
      <c r="D147" s="185">
        <v>77966</v>
      </c>
      <c r="E147" s="186">
        <v>15.772259702947439</v>
      </c>
      <c r="F147" s="172"/>
      <c r="G147" s="185">
        <v>4183</v>
      </c>
      <c r="H147" s="185">
        <v>34396</v>
      </c>
      <c r="I147" s="186">
        <v>12.161297825328527</v>
      </c>
      <c r="K147" s="138">
        <v>582</v>
      </c>
      <c r="L147" s="185">
        <v>9698</v>
      </c>
      <c r="M147" s="139">
        <v>6.0012373685295941</v>
      </c>
    </row>
    <row r="148" spans="1:13">
      <c r="A148" s="23"/>
      <c r="B148" s="6" t="s">
        <v>25</v>
      </c>
      <c r="C148" s="175"/>
      <c r="D148" s="175"/>
      <c r="E148" s="175">
        <v>0.79414225140546579</v>
      </c>
      <c r="F148" s="172"/>
      <c r="G148" s="175"/>
      <c r="H148" s="175"/>
      <c r="I148" s="175">
        <v>0.77841589515557019</v>
      </c>
      <c r="K148" s="175"/>
      <c r="L148" s="175"/>
      <c r="M148" s="175">
        <v>0.79650500996001017</v>
      </c>
    </row>
    <row r="149" spans="1:13" s="184" customFormat="1">
      <c r="A149" s="23"/>
      <c r="B149" s="6"/>
      <c r="C149" s="176"/>
      <c r="D149" s="176"/>
      <c r="E149" s="176"/>
      <c r="G149" s="176"/>
      <c r="H149" s="176"/>
      <c r="I149" s="176"/>
      <c r="J149" s="176"/>
      <c r="K149" s="176"/>
      <c r="L149" s="176"/>
      <c r="M149" s="176"/>
    </row>
    <row r="150" spans="1:13">
      <c r="A150" s="59" t="s">
        <v>97</v>
      </c>
      <c r="B150" s="90"/>
      <c r="C150" s="171"/>
      <c r="D150" s="171"/>
      <c r="F150" s="172"/>
      <c r="G150" s="171"/>
      <c r="H150" s="171"/>
      <c r="K150" s="171"/>
      <c r="L150" s="171"/>
    </row>
    <row r="151" spans="1:13">
      <c r="A151" s="52" t="s">
        <v>82</v>
      </c>
      <c r="B151" s="8" t="s">
        <v>40</v>
      </c>
      <c r="C151" s="185">
        <v>1932</v>
      </c>
      <c r="D151" s="185">
        <v>7980</v>
      </c>
      <c r="E151" s="186">
        <v>24.210526315789473</v>
      </c>
      <c r="F151" s="172"/>
      <c r="G151" s="185">
        <v>589</v>
      </c>
      <c r="H151" s="185">
        <v>3200</v>
      </c>
      <c r="I151" s="186">
        <v>18.40625</v>
      </c>
      <c r="K151" s="138">
        <v>75</v>
      </c>
      <c r="L151" s="185">
        <v>916</v>
      </c>
      <c r="M151" s="139">
        <v>8.1877729257641914</v>
      </c>
    </row>
    <row r="152" spans="1:13">
      <c r="A152" s="130"/>
      <c r="B152" s="8" t="s">
        <v>22</v>
      </c>
      <c r="C152" s="185">
        <v>1907</v>
      </c>
      <c r="D152" s="185">
        <v>7640</v>
      </c>
      <c r="E152" s="186">
        <v>24.960732984293195</v>
      </c>
      <c r="F152" s="172"/>
      <c r="G152" s="185">
        <v>558</v>
      </c>
      <c r="H152" s="185">
        <v>3278</v>
      </c>
      <c r="I152" s="186">
        <v>17.022574740695546</v>
      </c>
      <c r="K152" s="138">
        <v>80</v>
      </c>
      <c r="L152" s="185">
        <v>968</v>
      </c>
      <c r="M152" s="139">
        <v>8.2644628099173563</v>
      </c>
    </row>
    <row r="153" spans="1:13">
      <c r="A153" s="130"/>
      <c r="B153" s="8" t="s">
        <v>23</v>
      </c>
      <c r="C153" s="185">
        <v>2004</v>
      </c>
      <c r="D153" s="185">
        <v>9196</v>
      </c>
      <c r="E153" s="186">
        <v>21.792083514571551</v>
      </c>
      <c r="F153" s="172"/>
      <c r="G153" s="185">
        <v>684</v>
      </c>
      <c r="H153" s="185">
        <v>4403</v>
      </c>
      <c r="I153" s="186">
        <v>15.534862593686121</v>
      </c>
      <c r="K153" s="138">
        <v>110</v>
      </c>
      <c r="L153" s="185">
        <v>1510</v>
      </c>
      <c r="M153" s="139">
        <v>7.2847682119205297</v>
      </c>
    </row>
    <row r="154" spans="1:13">
      <c r="A154" s="130"/>
      <c r="B154" s="8" t="s">
        <v>24</v>
      </c>
      <c r="C154" s="185">
        <v>1183</v>
      </c>
      <c r="D154" s="185">
        <v>7612</v>
      </c>
      <c r="E154" s="186">
        <v>15.541250656857594</v>
      </c>
      <c r="F154" s="172"/>
      <c r="G154" s="185">
        <v>387</v>
      </c>
      <c r="H154" s="185">
        <v>3342</v>
      </c>
      <c r="I154" s="186">
        <v>11.579892280071814</v>
      </c>
      <c r="K154" s="138">
        <v>55</v>
      </c>
      <c r="L154" s="185">
        <v>990</v>
      </c>
      <c r="M154" s="139">
        <v>5.5555555555555554</v>
      </c>
    </row>
    <row r="155" spans="1:13">
      <c r="A155" s="130"/>
      <c r="B155" s="8" t="s">
        <v>41</v>
      </c>
      <c r="C155" s="185">
        <v>912</v>
      </c>
      <c r="D155" s="185">
        <v>7118</v>
      </c>
      <c r="E155" s="186">
        <v>12.812587805563361</v>
      </c>
      <c r="F155" s="172"/>
      <c r="G155" s="185">
        <v>300</v>
      </c>
      <c r="H155" s="185">
        <v>3123</v>
      </c>
      <c r="I155" s="186">
        <v>9.6061479346781944</v>
      </c>
      <c r="K155" s="138">
        <v>56</v>
      </c>
      <c r="L155" s="185">
        <v>894</v>
      </c>
      <c r="M155" s="139">
        <v>6.2639821029082778</v>
      </c>
    </row>
    <row r="156" spans="1:13">
      <c r="A156" s="23"/>
      <c r="B156" s="6" t="s">
        <v>25</v>
      </c>
      <c r="C156" s="175"/>
      <c r="D156" s="175"/>
      <c r="E156" s="175">
        <v>0.52921558327326923</v>
      </c>
      <c r="F156" s="172"/>
      <c r="G156" s="175"/>
      <c r="H156" s="175"/>
      <c r="I156" s="175">
        <v>0.52189598286876437</v>
      </c>
      <c r="K156" s="175"/>
      <c r="L156" s="175"/>
      <c r="M156" s="175">
        <v>0.7650410141685311</v>
      </c>
    </row>
    <row r="157" spans="1:13" s="184" customFormat="1">
      <c r="A157" s="43"/>
      <c r="B157" s="8"/>
      <c r="C157" s="187"/>
      <c r="D157" s="187"/>
      <c r="E157" s="188"/>
      <c r="G157" s="187"/>
      <c r="H157" s="187"/>
      <c r="I157" s="188"/>
      <c r="J157" s="176"/>
      <c r="K157" s="187"/>
      <c r="L157" s="187"/>
      <c r="M157" s="188"/>
    </row>
    <row r="158" spans="1:13" s="184" customFormat="1">
      <c r="A158" s="130"/>
      <c r="B158" s="24"/>
      <c r="C158" s="187"/>
      <c r="D158" s="187"/>
      <c r="E158" s="188"/>
      <c r="G158" s="187"/>
      <c r="H158" s="187"/>
      <c r="I158" s="188"/>
      <c r="J158" s="176"/>
      <c r="K158" s="187"/>
      <c r="L158" s="187"/>
      <c r="M158" s="188"/>
    </row>
    <row r="159" spans="1:13">
      <c r="A159" s="52" t="s">
        <v>83</v>
      </c>
      <c r="B159" s="8" t="s">
        <v>40</v>
      </c>
      <c r="C159" s="185">
        <v>2463</v>
      </c>
      <c r="D159" s="185">
        <v>10961</v>
      </c>
      <c r="E159" s="186">
        <v>22.470577502052734</v>
      </c>
      <c r="F159" s="172"/>
      <c r="G159" s="185">
        <v>666</v>
      </c>
      <c r="H159" s="185">
        <v>4351</v>
      </c>
      <c r="I159" s="186">
        <v>15.306826017007586</v>
      </c>
      <c r="K159" s="138">
        <v>66</v>
      </c>
      <c r="L159" s="185">
        <v>1183</v>
      </c>
      <c r="M159" s="139">
        <v>5.5790363482671177</v>
      </c>
    </row>
    <row r="160" spans="1:13">
      <c r="A160" s="130"/>
      <c r="B160" s="8" t="s">
        <v>22</v>
      </c>
      <c r="C160" s="185">
        <v>2522</v>
      </c>
      <c r="D160" s="185">
        <v>11359</v>
      </c>
      <c r="E160" s="186">
        <v>22.202658684743376</v>
      </c>
      <c r="F160" s="172"/>
      <c r="G160" s="185">
        <v>750</v>
      </c>
      <c r="H160" s="185">
        <v>4393</v>
      </c>
      <c r="I160" s="186">
        <v>17.072615524698385</v>
      </c>
      <c r="K160" s="138">
        <v>92</v>
      </c>
      <c r="L160" s="185">
        <v>1077</v>
      </c>
      <c r="M160" s="139">
        <v>8.5422469823584031</v>
      </c>
    </row>
    <row r="161" spans="1:13">
      <c r="A161" s="130"/>
      <c r="B161" s="8" t="s">
        <v>23</v>
      </c>
      <c r="C161" s="185">
        <v>2667</v>
      </c>
      <c r="D161" s="185">
        <v>12483</v>
      </c>
      <c r="E161" s="186">
        <v>21.365056476808459</v>
      </c>
      <c r="F161" s="172"/>
      <c r="G161" s="185">
        <v>773</v>
      </c>
      <c r="H161" s="185">
        <v>5178</v>
      </c>
      <c r="I161" s="186">
        <v>14.928543839320202</v>
      </c>
      <c r="K161" s="138">
        <v>100</v>
      </c>
      <c r="L161" s="185">
        <v>1547</v>
      </c>
      <c r="M161" s="139">
        <v>6.4641241111829357</v>
      </c>
    </row>
    <row r="162" spans="1:13">
      <c r="A162" s="130"/>
      <c r="B162" s="8" t="s">
        <v>24</v>
      </c>
      <c r="C162" s="185">
        <v>2754</v>
      </c>
      <c r="D162" s="185">
        <v>13168</v>
      </c>
      <c r="E162" s="186">
        <v>20.914337788578372</v>
      </c>
      <c r="F162" s="172"/>
      <c r="G162" s="185">
        <v>796</v>
      </c>
      <c r="H162" s="185">
        <v>5415</v>
      </c>
      <c r="I162" s="186">
        <v>14.699907663896584</v>
      </c>
      <c r="K162" s="138">
        <v>96</v>
      </c>
      <c r="L162" s="185">
        <v>1420</v>
      </c>
      <c r="M162" s="139">
        <v>6.7605633802816891</v>
      </c>
    </row>
    <row r="163" spans="1:13">
      <c r="A163" s="130"/>
      <c r="B163" s="8" t="s">
        <v>41</v>
      </c>
      <c r="C163" s="185">
        <v>1927</v>
      </c>
      <c r="D163" s="185">
        <v>11133</v>
      </c>
      <c r="E163" s="186">
        <v>17.308901464115692</v>
      </c>
      <c r="F163" s="172"/>
      <c r="G163" s="185">
        <v>567</v>
      </c>
      <c r="H163" s="185">
        <v>4668</v>
      </c>
      <c r="I163" s="186">
        <v>12.146529562982005</v>
      </c>
      <c r="K163" s="138">
        <v>63</v>
      </c>
      <c r="L163" s="185">
        <v>1258</v>
      </c>
      <c r="M163" s="139">
        <v>5.007949125596185</v>
      </c>
    </row>
    <row r="164" spans="1:13">
      <c r="A164" s="23"/>
      <c r="B164" s="6" t="s">
        <v>25</v>
      </c>
      <c r="C164" s="175"/>
      <c r="D164" s="175"/>
      <c r="E164" s="175">
        <v>0.77029179434905437</v>
      </c>
      <c r="F164" s="172"/>
      <c r="G164" s="175"/>
      <c r="H164" s="175"/>
      <c r="I164" s="175">
        <v>0.79353678871673727</v>
      </c>
      <c r="K164" s="175"/>
      <c r="L164" s="175"/>
      <c r="M164" s="175">
        <v>0.89763694175458886</v>
      </c>
    </row>
    <row r="165" spans="1:13" s="184" customFormat="1">
      <c r="A165" s="43"/>
      <c r="B165" s="8"/>
      <c r="C165" s="187"/>
      <c r="D165" s="187"/>
      <c r="E165" s="188"/>
      <c r="G165" s="187"/>
      <c r="H165" s="187"/>
      <c r="I165" s="188"/>
      <c r="J165" s="176"/>
      <c r="K165" s="187"/>
      <c r="L165" s="187"/>
      <c r="M165" s="188"/>
    </row>
    <row r="166" spans="1:13" s="184" customFormat="1">
      <c r="A166" s="130"/>
      <c r="B166" s="24"/>
      <c r="C166" s="187"/>
      <c r="D166" s="187"/>
      <c r="E166" s="188"/>
      <c r="G166" s="187"/>
      <c r="H166" s="187"/>
      <c r="I166" s="188"/>
      <c r="J166" s="176"/>
      <c r="K166" s="187"/>
      <c r="L166" s="187"/>
      <c r="M166" s="188"/>
    </row>
    <row r="167" spans="1:13">
      <c r="A167" s="52" t="s">
        <v>84</v>
      </c>
      <c r="B167" s="8" t="s">
        <v>40</v>
      </c>
      <c r="C167" s="185">
        <v>4498</v>
      </c>
      <c r="D167" s="185">
        <v>18683</v>
      </c>
      <c r="E167" s="186">
        <v>24.075362629128083</v>
      </c>
      <c r="F167" s="172"/>
      <c r="G167" s="185">
        <v>1355</v>
      </c>
      <c r="H167" s="185">
        <v>8069</v>
      </c>
      <c r="I167" s="186">
        <v>16.792663279216754</v>
      </c>
      <c r="K167" s="138">
        <v>182</v>
      </c>
      <c r="L167" s="185">
        <v>2571</v>
      </c>
      <c r="M167" s="139">
        <v>7.0789576040451188</v>
      </c>
    </row>
    <row r="168" spans="1:13">
      <c r="A168" s="130"/>
      <c r="B168" s="8" t="s">
        <v>22</v>
      </c>
      <c r="C168" s="185">
        <v>4470</v>
      </c>
      <c r="D168" s="185">
        <v>19689</v>
      </c>
      <c r="E168" s="186">
        <v>22.703032149931435</v>
      </c>
      <c r="F168" s="172"/>
      <c r="G168" s="185">
        <v>1360</v>
      </c>
      <c r="H168" s="185">
        <v>8172</v>
      </c>
      <c r="I168" s="186">
        <v>16.642192853646598</v>
      </c>
      <c r="K168" s="138">
        <v>177</v>
      </c>
      <c r="L168" s="185">
        <v>2214</v>
      </c>
      <c r="M168" s="139">
        <v>7.9945799457994582</v>
      </c>
    </row>
    <row r="169" spans="1:13">
      <c r="A169" s="130"/>
      <c r="B169" s="8" t="s">
        <v>23</v>
      </c>
      <c r="C169" s="185">
        <v>4139</v>
      </c>
      <c r="D169" s="185">
        <v>20393</v>
      </c>
      <c r="E169" s="186">
        <v>20.296180061785908</v>
      </c>
      <c r="F169" s="172"/>
      <c r="G169" s="185">
        <v>1200</v>
      </c>
      <c r="H169" s="185">
        <v>8180</v>
      </c>
      <c r="I169" s="186">
        <v>14.669926650366749</v>
      </c>
      <c r="K169" s="138">
        <v>159</v>
      </c>
      <c r="L169" s="185">
        <v>2317</v>
      </c>
      <c r="M169" s="139">
        <v>6.8623219680621492</v>
      </c>
    </row>
    <row r="170" spans="1:13">
      <c r="A170" s="130"/>
      <c r="B170" s="8" t="s">
        <v>24</v>
      </c>
      <c r="C170" s="185">
        <v>4359</v>
      </c>
      <c r="D170" s="185">
        <v>21754</v>
      </c>
      <c r="E170" s="186">
        <v>20.037694217155465</v>
      </c>
      <c r="F170" s="172"/>
      <c r="G170" s="185">
        <v>1312</v>
      </c>
      <c r="H170" s="185">
        <v>9222</v>
      </c>
      <c r="I170" s="186">
        <v>14.226848839731076</v>
      </c>
      <c r="K170" s="138">
        <v>163</v>
      </c>
      <c r="L170" s="185">
        <v>2550</v>
      </c>
      <c r="M170" s="139">
        <v>6.3921568627450975</v>
      </c>
    </row>
    <row r="171" spans="1:13">
      <c r="A171" s="130"/>
      <c r="B171" s="8" t="s">
        <v>41</v>
      </c>
      <c r="C171" s="185">
        <v>2805</v>
      </c>
      <c r="D171" s="185">
        <v>18131</v>
      </c>
      <c r="E171" s="186">
        <v>15.470740720313275</v>
      </c>
      <c r="F171" s="172"/>
      <c r="G171" s="185">
        <v>843</v>
      </c>
      <c r="H171" s="185">
        <v>7708</v>
      </c>
      <c r="I171" s="186">
        <v>10.936689154125585</v>
      </c>
      <c r="K171" s="138">
        <v>112</v>
      </c>
      <c r="L171" s="185">
        <v>2111</v>
      </c>
      <c r="M171" s="139">
        <v>5.3055423969682618</v>
      </c>
    </row>
    <row r="172" spans="1:13">
      <c r="A172" s="23"/>
      <c r="B172" s="6" t="s">
        <v>25</v>
      </c>
      <c r="C172" s="175"/>
      <c r="D172" s="175"/>
      <c r="E172" s="175">
        <v>0.64259637367188294</v>
      </c>
      <c r="F172" s="172"/>
      <c r="G172" s="175"/>
      <c r="H172" s="175"/>
      <c r="I172" s="175">
        <v>0.65127782128885126</v>
      </c>
      <c r="K172" s="175"/>
      <c r="L172" s="175"/>
      <c r="M172" s="175">
        <v>0.74948074190139569</v>
      </c>
    </row>
    <row r="173" spans="1:13" s="184" customFormat="1">
      <c r="A173" s="23"/>
      <c r="B173" s="6"/>
      <c r="C173" s="176"/>
      <c r="D173" s="176"/>
      <c r="E173" s="176"/>
      <c r="G173" s="176"/>
      <c r="H173" s="176"/>
      <c r="I173" s="176"/>
      <c r="J173" s="176"/>
      <c r="K173" s="176"/>
      <c r="L173" s="176"/>
      <c r="M173" s="176"/>
    </row>
    <row r="174" spans="1:13">
      <c r="A174" s="59" t="s">
        <v>98</v>
      </c>
      <c r="B174" s="90"/>
      <c r="C174" s="171"/>
      <c r="D174" s="171"/>
      <c r="F174" s="172"/>
      <c r="G174" s="171"/>
      <c r="H174" s="171"/>
      <c r="K174" s="171"/>
      <c r="L174" s="171"/>
    </row>
    <row r="175" spans="1:13">
      <c r="A175" s="52" t="s">
        <v>85</v>
      </c>
      <c r="B175" s="8" t="s">
        <v>40</v>
      </c>
      <c r="C175" s="185">
        <v>293</v>
      </c>
      <c r="D175" s="185">
        <v>1552</v>
      </c>
      <c r="E175" s="186">
        <v>18.878865979381445</v>
      </c>
      <c r="F175" s="172"/>
      <c r="G175" s="185">
        <v>60</v>
      </c>
      <c r="H175" s="185">
        <v>525</v>
      </c>
      <c r="I175" s="186">
        <v>11.428571428571429</v>
      </c>
      <c r="K175" s="138">
        <v>4</v>
      </c>
      <c r="L175" s="185">
        <v>139</v>
      </c>
      <c r="M175" s="139">
        <v>2.877697841726619</v>
      </c>
    </row>
    <row r="176" spans="1:13">
      <c r="A176" s="147"/>
      <c r="B176" s="8" t="s">
        <v>22</v>
      </c>
      <c r="C176" s="185">
        <v>267</v>
      </c>
      <c r="D176" s="185">
        <v>1453</v>
      </c>
      <c r="E176" s="186">
        <v>18.375774260151413</v>
      </c>
      <c r="F176" s="172"/>
      <c r="G176" s="185">
        <v>63</v>
      </c>
      <c r="H176" s="185">
        <v>374</v>
      </c>
      <c r="I176" s="186">
        <v>16.844919786096256</v>
      </c>
      <c r="K176" s="138">
        <v>5</v>
      </c>
      <c r="L176" s="185">
        <v>88</v>
      </c>
      <c r="M176" s="139">
        <v>5.6818181818181817</v>
      </c>
    </row>
    <row r="177" spans="1:13">
      <c r="A177" s="147"/>
      <c r="B177" s="8" t="s">
        <v>23</v>
      </c>
      <c r="C177" s="185">
        <v>419</v>
      </c>
      <c r="D177" s="185">
        <v>2480</v>
      </c>
      <c r="E177" s="186">
        <v>16.89516129032258</v>
      </c>
      <c r="F177" s="172"/>
      <c r="G177" s="185">
        <v>101</v>
      </c>
      <c r="H177" s="185">
        <v>658</v>
      </c>
      <c r="I177" s="186">
        <v>15.34954407294833</v>
      </c>
      <c r="K177" s="138">
        <v>8</v>
      </c>
      <c r="L177" s="185">
        <v>94</v>
      </c>
      <c r="M177" s="139">
        <v>8.5106382978723403</v>
      </c>
    </row>
    <row r="178" spans="1:13">
      <c r="A178" s="147"/>
      <c r="B178" s="8" t="s">
        <v>24</v>
      </c>
      <c r="C178" s="185">
        <v>478</v>
      </c>
      <c r="D178" s="185">
        <v>2629</v>
      </c>
      <c r="E178" s="186">
        <v>18.181818181818183</v>
      </c>
      <c r="F178" s="172"/>
      <c r="G178" s="185">
        <v>93</v>
      </c>
      <c r="H178" s="185">
        <v>814</v>
      </c>
      <c r="I178" s="186">
        <v>11.425061425061426</v>
      </c>
      <c r="K178" s="138">
        <v>3</v>
      </c>
      <c r="L178" s="185">
        <v>170</v>
      </c>
      <c r="M178" s="139">
        <v>1.7647058823529411</v>
      </c>
    </row>
    <row r="179" spans="1:13">
      <c r="A179" s="147"/>
      <c r="B179" s="8" t="s">
        <v>41</v>
      </c>
      <c r="C179" s="185">
        <v>304</v>
      </c>
      <c r="D179" s="185">
        <v>2394</v>
      </c>
      <c r="E179" s="186">
        <v>12.698412698412698</v>
      </c>
      <c r="F179" s="172"/>
      <c r="G179" s="185">
        <v>84</v>
      </c>
      <c r="H179" s="185">
        <v>709</v>
      </c>
      <c r="I179" s="186">
        <v>11.847672778561353</v>
      </c>
      <c r="K179" s="138">
        <v>3</v>
      </c>
      <c r="L179" s="185">
        <v>135</v>
      </c>
      <c r="M179" s="139">
        <v>2.2222222222222223</v>
      </c>
    </row>
    <row r="180" spans="1:13">
      <c r="A180" s="23"/>
      <c r="B180" s="6" t="s">
        <v>25</v>
      </c>
      <c r="C180" s="175"/>
      <c r="D180" s="175"/>
      <c r="E180" s="175">
        <v>0.67262581938349852</v>
      </c>
      <c r="F180" s="172"/>
      <c r="G180" s="175"/>
      <c r="H180" s="175"/>
      <c r="I180" s="175">
        <v>1.0366713681241184</v>
      </c>
      <c r="K180" s="175"/>
      <c r="L180" s="175"/>
      <c r="M180" s="175">
        <v>0.77222222222222214</v>
      </c>
    </row>
    <row r="181" spans="1:13" s="184" customFormat="1">
      <c r="A181" s="43"/>
      <c r="B181" s="8"/>
      <c r="C181" s="187"/>
      <c r="D181" s="187"/>
      <c r="E181" s="188"/>
      <c r="G181" s="187"/>
      <c r="H181" s="187"/>
      <c r="I181" s="188"/>
      <c r="J181" s="176"/>
      <c r="K181" s="187"/>
      <c r="L181" s="187"/>
      <c r="M181" s="188"/>
    </row>
    <row r="182" spans="1:13" s="184" customFormat="1">
      <c r="A182" s="147"/>
      <c r="B182" s="24"/>
      <c r="C182" s="187"/>
      <c r="D182" s="187"/>
      <c r="E182" s="188"/>
      <c r="G182" s="187"/>
      <c r="H182" s="187"/>
      <c r="I182" s="188"/>
      <c r="J182" s="176"/>
      <c r="K182" s="187"/>
      <c r="L182" s="187"/>
      <c r="M182" s="188"/>
    </row>
    <row r="183" spans="1:13">
      <c r="A183" s="52" t="s">
        <v>86</v>
      </c>
      <c r="B183" s="8" t="s">
        <v>40</v>
      </c>
      <c r="C183" s="185">
        <v>275</v>
      </c>
      <c r="D183" s="185">
        <v>1079</v>
      </c>
      <c r="E183" s="186">
        <v>25.486561631139942</v>
      </c>
      <c r="F183" s="172"/>
      <c r="G183" s="185">
        <v>63</v>
      </c>
      <c r="H183" s="185">
        <v>302</v>
      </c>
      <c r="I183" s="186">
        <v>20.860927152317881</v>
      </c>
      <c r="K183" s="138">
        <v>7</v>
      </c>
      <c r="L183" s="185">
        <v>62</v>
      </c>
      <c r="M183" s="139">
        <v>11.29032258064516</v>
      </c>
    </row>
    <row r="184" spans="1:13">
      <c r="A184" s="147"/>
      <c r="B184" s="8" t="s">
        <v>22</v>
      </c>
      <c r="C184" s="185">
        <v>240</v>
      </c>
      <c r="D184" s="185">
        <v>1486</v>
      </c>
      <c r="E184" s="186">
        <v>16.150740242261101</v>
      </c>
      <c r="F184" s="172"/>
      <c r="G184" s="185">
        <v>64</v>
      </c>
      <c r="H184" s="185">
        <v>468</v>
      </c>
      <c r="I184" s="186">
        <v>13.675213675213676</v>
      </c>
      <c r="K184" s="138">
        <v>4</v>
      </c>
      <c r="L184" s="185">
        <v>91</v>
      </c>
      <c r="M184" s="139">
        <v>4.395604395604396</v>
      </c>
    </row>
    <row r="185" spans="1:13">
      <c r="A185" s="147"/>
      <c r="B185" s="8" t="s">
        <v>23</v>
      </c>
      <c r="C185" s="185">
        <v>255</v>
      </c>
      <c r="D185" s="185">
        <v>1604</v>
      </c>
      <c r="E185" s="186">
        <v>15.897755610972569</v>
      </c>
      <c r="F185" s="172"/>
      <c r="G185" s="185">
        <v>43</v>
      </c>
      <c r="H185" s="185">
        <v>441</v>
      </c>
      <c r="I185" s="186">
        <v>9.7505668934240362</v>
      </c>
      <c r="K185" s="138">
        <v>8</v>
      </c>
      <c r="L185" s="185">
        <v>96</v>
      </c>
      <c r="M185" s="139">
        <v>8.3333333333333321</v>
      </c>
    </row>
    <row r="186" spans="1:13">
      <c r="A186" s="147"/>
      <c r="B186" s="8" t="s">
        <v>24</v>
      </c>
      <c r="C186" s="185">
        <v>98</v>
      </c>
      <c r="D186" s="185">
        <v>780</v>
      </c>
      <c r="E186" s="186">
        <v>12.564102564102564</v>
      </c>
      <c r="F186" s="172"/>
      <c r="G186" s="185">
        <v>13</v>
      </c>
      <c r="H186" s="185">
        <v>180</v>
      </c>
      <c r="I186" s="186">
        <v>7.2222222222222214</v>
      </c>
      <c r="K186" s="138">
        <v>0</v>
      </c>
      <c r="L186" s="185">
        <v>19</v>
      </c>
      <c r="M186" s="139">
        <v>0</v>
      </c>
    </row>
    <row r="187" spans="1:13">
      <c r="A187" s="147"/>
      <c r="B187" s="8" t="s">
        <v>41</v>
      </c>
      <c r="C187" s="185">
        <v>61</v>
      </c>
      <c r="D187" s="185">
        <v>579</v>
      </c>
      <c r="E187" s="186">
        <v>10.535405872193436</v>
      </c>
      <c r="F187" s="172"/>
      <c r="G187" s="185">
        <v>4</v>
      </c>
      <c r="H187" s="185">
        <v>188</v>
      </c>
      <c r="I187" s="186">
        <v>2.1276595744680851</v>
      </c>
      <c r="K187" s="138">
        <v>0</v>
      </c>
      <c r="L187" s="185">
        <v>31</v>
      </c>
      <c r="M187" s="139">
        <v>0</v>
      </c>
    </row>
    <row r="188" spans="1:13">
      <c r="A188" s="23"/>
      <c r="B188" s="6" t="s">
        <v>25</v>
      </c>
      <c r="C188" s="175"/>
      <c r="D188" s="175"/>
      <c r="E188" s="175">
        <v>0.41337101585806252</v>
      </c>
      <c r="F188" s="172"/>
      <c r="G188" s="175"/>
      <c r="H188" s="175"/>
      <c r="I188" s="175">
        <v>0.10199257007767645</v>
      </c>
      <c r="K188" s="175"/>
      <c r="L188" s="175"/>
      <c r="M188" s="175">
        <v>0</v>
      </c>
    </row>
    <row r="189" spans="1:13" s="184" customFormat="1">
      <c r="A189" s="43"/>
      <c r="B189" s="8"/>
      <c r="C189" s="187"/>
      <c r="D189" s="187"/>
      <c r="E189" s="188"/>
      <c r="G189" s="187"/>
      <c r="H189" s="187"/>
      <c r="I189" s="188"/>
      <c r="J189" s="176"/>
      <c r="K189" s="187"/>
      <c r="L189" s="187"/>
      <c r="M189" s="188"/>
    </row>
    <row r="190" spans="1:13" s="184" customFormat="1">
      <c r="A190" s="147"/>
      <c r="B190" s="24"/>
      <c r="C190" s="187"/>
      <c r="D190" s="187"/>
      <c r="E190" s="188"/>
      <c r="G190" s="187"/>
      <c r="H190" s="187"/>
      <c r="I190" s="188"/>
      <c r="J190" s="176"/>
      <c r="K190" s="187"/>
      <c r="L190" s="187"/>
      <c r="M190" s="188"/>
    </row>
    <row r="191" spans="1:13">
      <c r="A191" s="52" t="s">
        <v>87</v>
      </c>
      <c r="B191" s="8" t="s">
        <v>40</v>
      </c>
      <c r="C191" s="185">
        <v>488</v>
      </c>
      <c r="D191" s="185">
        <v>2674</v>
      </c>
      <c r="E191" s="186">
        <v>18.249813014210918</v>
      </c>
      <c r="F191" s="172"/>
      <c r="G191" s="185">
        <v>107</v>
      </c>
      <c r="H191" s="185">
        <v>825</v>
      </c>
      <c r="I191" s="186">
        <v>12.969696969696971</v>
      </c>
      <c r="K191" s="138">
        <v>9</v>
      </c>
      <c r="L191" s="185">
        <v>210</v>
      </c>
      <c r="M191" s="139">
        <v>4.2857142857142856</v>
      </c>
    </row>
    <row r="192" spans="1:13">
      <c r="A192" s="147"/>
      <c r="B192" s="8" t="s">
        <v>22</v>
      </c>
      <c r="C192" s="185">
        <v>680</v>
      </c>
      <c r="D192" s="185">
        <v>3608</v>
      </c>
      <c r="E192" s="186">
        <v>18.847006651884701</v>
      </c>
      <c r="F192" s="172"/>
      <c r="G192" s="185">
        <v>159</v>
      </c>
      <c r="H192" s="185">
        <v>941</v>
      </c>
      <c r="I192" s="186">
        <v>16.896918172157278</v>
      </c>
      <c r="K192" s="138">
        <v>12</v>
      </c>
      <c r="L192" s="185">
        <v>153</v>
      </c>
      <c r="M192" s="139">
        <v>7.8431372549019605</v>
      </c>
    </row>
    <row r="193" spans="1:13">
      <c r="A193" s="147"/>
      <c r="B193" s="8" t="s">
        <v>23</v>
      </c>
      <c r="C193" s="185">
        <v>741</v>
      </c>
      <c r="D193" s="185">
        <v>4035</v>
      </c>
      <c r="E193" s="186">
        <v>18.364312267657994</v>
      </c>
      <c r="F193" s="172"/>
      <c r="G193" s="185">
        <v>154</v>
      </c>
      <c r="H193" s="185">
        <v>1246</v>
      </c>
      <c r="I193" s="186">
        <v>12.359550561797752</v>
      </c>
      <c r="K193" s="138">
        <v>6</v>
      </c>
      <c r="L193" s="185">
        <v>257</v>
      </c>
      <c r="M193" s="139">
        <v>2.3346303501945527</v>
      </c>
    </row>
    <row r="194" spans="1:13">
      <c r="A194" s="147"/>
      <c r="B194" s="8" t="s">
        <v>24</v>
      </c>
      <c r="C194" s="185">
        <v>565</v>
      </c>
      <c r="D194" s="185">
        <v>3959</v>
      </c>
      <c r="E194" s="186">
        <v>14.271280626420813</v>
      </c>
      <c r="F194" s="172"/>
      <c r="G194" s="185">
        <v>139</v>
      </c>
      <c r="H194" s="185">
        <v>1174</v>
      </c>
      <c r="I194" s="186">
        <v>11.839863713798977</v>
      </c>
      <c r="K194" s="138">
        <v>15</v>
      </c>
      <c r="L194" s="185">
        <v>236</v>
      </c>
      <c r="M194" s="139">
        <v>6.3559322033898304</v>
      </c>
    </row>
    <row r="195" spans="1:13">
      <c r="A195" s="147"/>
      <c r="B195" s="8" t="s">
        <v>41</v>
      </c>
      <c r="C195" s="185">
        <v>216</v>
      </c>
      <c r="D195" s="185">
        <v>1760</v>
      </c>
      <c r="E195" s="186">
        <v>12.272727272727273</v>
      </c>
      <c r="F195" s="172"/>
      <c r="G195" s="185">
        <v>29</v>
      </c>
      <c r="H195" s="185">
        <v>473</v>
      </c>
      <c r="I195" s="186">
        <v>6.1310782241014801</v>
      </c>
      <c r="K195" s="138">
        <v>0</v>
      </c>
      <c r="L195" s="185">
        <v>69</v>
      </c>
      <c r="M195" s="139">
        <v>0</v>
      </c>
    </row>
    <row r="196" spans="1:13">
      <c r="A196" s="23"/>
      <c r="B196" s="6" t="s">
        <v>25</v>
      </c>
      <c r="C196" s="175"/>
      <c r="D196" s="175"/>
      <c r="E196" s="175">
        <v>0.67248509687034286</v>
      </c>
      <c r="F196" s="172"/>
      <c r="G196" s="175"/>
      <c r="H196" s="175"/>
      <c r="I196" s="175">
        <v>0.47272332101717018</v>
      </c>
      <c r="K196" s="175"/>
      <c r="L196" s="175"/>
      <c r="M196" s="175">
        <v>0</v>
      </c>
    </row>
    <row r="197" spans="1:13" s="184" customFormat="1">
      <c r="A197" s="23"/>
      <c r="B197" s="6"/>
      <c r="C197" s="176"/>
      <c r="D197" s="176"/>
      <c r="E197" s="176"/>
      <c r="G197" s="176"/>
      <c r="H197" s="176"/>
      <c r="I197" s="176"/>
      <c r="J197" s="176"/>
      <c r="K197" s="176"/>
      <c r="L197" s="176"/>
      <c r="M197" s="176"/>
    </row>
    <row r="198" spans="1:13">
      <c r="A198" s="59" t="s">
        <v>91</v>
      </c>
      <c r="B198" s="90"/>
      <c r="C198" s="171"/>
      <c r="D198" s="171"/>
      <c r="F198" s="172"/>
      <c r="G198" s="171"/>
      <c r="H198" s="171"/>
      <c r="K198" s="171"/>
      <c r="L198" s="171"/>
    </row>
    <row r="199" spans="1:13">
      <c r="A199" s="52" t="s">
        <v>88</v>
      </c>
      <c r="B199" s="8" t="s">
        <v>40</v>
      </c>
      <c r="C199" s="185">
        <v>2482</v>
      </c>
      <c r="D199" s="185">
        <v>8499</v>
      </c>
      <c r="E199" s="186">
        <v>29.203435698317449</v>
      </c>
      <c r="F199" s="172"/>
      <c r="G199" s="185">
        <v>738</v>
      </c>
      <c r="H199" s="185">
        <v>3256</v>
      </c>
      <c r="I199" s="186">
        <v>22.665847665847664</v>
      </c>
      <c r="K199" s="138">
        <v>128</v>
      </c>
      <c r="L199" s="185">
        <v>971</v>
      </c>
      <c r="M199" s="139">
        <v>13.182286302780637</v>
      </c>
    </row>
    <row r="200" spans="1:13">
      <c r="A200" s="7"/>
      <c r="B200" s="8" t="s">
        <v>22</v>
      </c>
      <c r="C200" s="185">
        <v>2908</v>
      </c>
      <c r="D200" s="185">
        <v>11200</v>
      </c>
      <c r="E200" s="186">
        <v>25.964285714285712</v>
      </c>
      <c r="F200" s="172"/>
      <c r="G200" s="185">
        <v>986</v>
      </c>
      <c r="H200" s="185">
        <v>5057</v>
      </c>
      <c r="I200" s="186">
        <v>19.497725924461143</v>
      </c>
      <c r="K200" s="138">
        <v>150</v>
      </c>
      <c r="L200" s="185">
        <v>1584</v>
      </c>
      <c r="M200" s="139">
        <v>9.4696969696969688</v>
      </c>
    </row>
    <row r="201" spans="1:13">
      <c r="A201" s="7"/>
      <c r="B201" s="8" t="s">
        <v>23</v>
      </c>
      <c r="C201" s="185">
        <v>1829</v>
      </c>
      <c r="D201" s="185">
        <v>8595</v>
      </c>
      <c r="E201" s="186">
        <v>21.279813845258872</v>
      </c>
      <c r="F201" s="172"/>
      <c r="G201" s="185">
        <v>492</v>
      </c>
      <c r="H201" s="185">
        <v>3335</v>
      </c>
      <c r="I201" s="186">
        <v>14.752623688155921</v>
      </c>
      <c r="K201" s="138">
        <v>89</v>
      </c>
      <c r="L201" s="185">
        <v>952</v>
      </c>
      <c r="M201" s="139">
        <v>9.3487394957983199</v>
      </c>
    </row>
    <row r="202" spans="1:13">
      <c r="A202" s="7"/>
      <c r="B202" s="8" t="s">
        <v>24</v>
      </c>
      <c r="C202" s="185">
        <v>2562</v>
      </c>
      <c r="D202" s="185">
        <v>10599</v>
      </c>
      <c r="E202" s="186">
        <v>24.172091706764789</v>
      </c>
      <c r="F202" s="172"/>
      <c r="G202" s="185">
        <v>707</v>
      </c>
      <c r="H202" s="185">
        <v>3978</v>
      </c>
      <c r="I202" s="186">
        <v>17.772750125691303</v>
      </c>
      <c r="K202" s="138">
        <v>116</v>
      </c>
      <c r="L202" s="185">
        <v>1060</v>
      </c>
      <c r="M202" s="139">
        <v>10.943396226415095</v>
      </c>
    </row>
    <row r="203" spans="1:13">
      <c r="A203" s="7"/>
      <c r="B203" s="8" t="s">
        <v>41</v>
      </c>
      <c r="C203" s="185">
        <v>2228</v>
      </c>
      <c r="D203" s="185">
        <v>10973</v>
      </c>
      <c r="E203" s="186">
        <v>20.304383486740178</v>
      </c>
      <c r="F203" s="172"/>
      <c r="G203" s="185">
        <v>741</v>
      </c>
      <c r="H203" s="185">
        <v>4881</v>
      </c>
      <c r="I203" s="186">
        <v>15.181315304240933</v>
      </c>
      <c r="K203" s="138">
        <v>116</v>
      </c>
      <c r="L203" s="185">
        <v>1563</v>
      </c>
      <c r="M203" s="139">
        <v>7.421625079974409</v>
      </c>
    </row>
    <row r="204" spans="1:13">
      <c r="A204" s="6"/>
      <c r="B204" s="6" t="s">
        <v>25</v>
      </c>
      <c r="C204" s="175"/>
      <c r="D204" s="175"/>
      <c r="E204" s="175">
        <v>0.69527379231992259</v>
      </c>
      <c r="F204" s="172"/>
      <c r="G204" s="175"/>
      <c r="H204" s="175"/>
      <c r="I204" s="175">
        <v>0.66978811152586015</v>
      </c>
      <c r="K204" s="175"/>
      <c r="L204" s="175"/>
      <c r="M204" s="175">
        <v>0.56299984005118375</v>
      </c>
    </row>
    <row r="205" spans="1:13" s="184" customFormat="1">
      <c r="A205" s="8"/>
      <c r="B205" s="8"/>
      <c r="C205" s="187"/>
      <c r="D205" s="187"/>
      <c r="E205" s="188"/>
      <c r="G205" s="187"/>
      <c r="H205" s="187"/>
      <c r="I205" s="188"/>
      <c r="J205" s="176"/>
      <c r="K205" s="187"/>
      <c r="L205" s="187"/>
      <c r="M205" s="188"/>
    </row>
    <row r="206" spans="1:13" s="184" customFormat="1">
      <c r="A206" s="7"/>
      <c r="B206" s="8"/>
      <c r="C206" s="187"/>
      <c r="D206" s="187"/>
      <c r="E206" s="188"/>
      <c r="G206" s="187"/>
      <c r="H206" s="187"/>
      <c r="I206" s="188"/>
      <c r="J206" s="176"/>
      <c r="K206" s="187"/>
      <c r="L206" s="187"/>
      <c r="M206" s="188"/>
    </row>
    <row r="207" spans="1:13">
      <c r="A207" s="52" t="s">
        <v>89</v>
      </c>
      <c r="B207" s="8" t="s">
        <v>40</v>
      </c>
      <c r="C207" s="406" t="s">
        <v>90</v>
      </c>
      <c r="D207" s="406"/>
      <c r="E207" s="406"/>
      <c r="F207" s="172"/>
      <c r="G207" s="406" t="s">
        <v>90</v>
      </c>
      <c r="H207" s="406"/>
      <c r="I207" s="406"/>
      <c r="K207" s="406" t="s">
        <v>90</v>
      </c>
      <c r="L207" s="406"/>
      <c r="M207" s="406"/>
    </row>
    <row r="208" spans="1:13">
      <c r="A208" s="7"/>
      <c r="B208" s="8" t="s">
        <v>22</v>
      </c>
      <c r="C208" s="185"/>
      <c r="D208" s="185"/>
      <c r="E208" s="186"/>
      <c r="F208" s="172"/>
      <c r="G208" s="185"/>
      <c r="H208" s="185"/>
      <c r="I208" s="186"/>
      <c r="K208" s="185"/>
      <c r="L208" s="185"/>
      <c r="M208" s="186"/>
    </row>
    <row r="209" spans="1:13">
      <c r="A209" s="7"/>
      <c r="B209" s="8" t="s">
        <v>23</v>
      </c>
      <c r="C209" s="185"/>
      <c r="D209" s="185"/>
      <c r="E209" s="186"/>
      <c r="F209" s="172"/>
      <c r="G209" s="185"/>
      <c r="H209" s="185"/>
      <c r="I209" s="186"/>
      <c r="K209" s="185"/>
      <c r="L209" s="185"/>
      <c r="M209" s="186"/>
    </row>
    <row r="210" spans="1:13">
      <c r="A210" s="7"/>
      <c r="B210" s="8" t="s">
        <v>24</v>
      </c>
      <c r="C210" s="185"/>
      <c r="D210" s="185"/>
      <c r="E210" s="186"/>
      <c r="F210" s="172"/>
      <c r="G210" s="185"/>
      <c r="H210" s="185"/>
      <c r="I210" s="186"/>
      <c r="K210" s="185"/>
      <c r="L210" s="185"/>
      <c r="M210" s="186"/>
    </row>
    <row r="211" spans="1:13">
      <c r="A211" s="7"/>
      <c r="B211" s="8" t="s">
        <v>41</v>
      </c>
      <c r="C211" s="185"/>
      <c r="D211" s="185"/>
      <c r="E211" s="186"/>
      <c r="F211" s="172"/>
      <c r="G211" s="185"/>
      <c r="H211" s="185"/>
      <c r="I211" s="186"/>
      <c r="K211" s="185"/>
      <c r="L211" s="185"/>
      <c r="M211" s="186"/>
    </row>
    <row r="212" spans="1:13">
      <c r="A212" s="6"/>
      <c r="B212" s="6" t="s">
        <v>25</v>
      </c>
      <c r="C212" s="175"/>
      <c r="D212" s="175"/>
      <c r="E212" s="175"/>
      <c r="F212" s="172"/>
      <c r="G212" s="175"/>
      <c r="H212" s="175"/>
      <c r="I212" s="175"/>
      <c r="K212" s="175"/>
      <c r="L212" s="175"/>
      <c r="M212" s="175"/>
    </row>
    <row r="213" spans="1:13" s="184" customFormat="1">
      <c r="A213" s="8"/>
      <c r="B213" s="8"/>
      <c r="C213" s="187"/>
      <c r="D213" s="187"/>
      <c r="E213" s="188"/>
      <c r="G213" s="187"/>
      <c r="H213" s="187"/>
      <c r="I213" s="188"/>
      <c r="J213" s="176"/>
      <c r="K213" s="187"/>
      <c r="L213" s="187"/>
      <c r="M213" s="188"/>
    </row>
    <row r="214" spans="1:13" s="184" customFormat="1">
      <c r="A214" s="7"/>
      <c r="B214" s="24"/>
      <c r="C214" s="187"/>
      <c r="D214" s="187"/>
      <c r="E214" s="188"/>
      <c r="G214" s="187"/>
      <c r="H214" s="187"/>
      <c r="I214" s="188"/>
      <c r="J214" s="176"/>
      <c r="K214" s="187"/>
      <c r="L214" s="187"/>
      <c r="M214" s="188"/>
    </row>
    <row r="215" spans="1:13">
      <c r="A215" s="52" t="s">
        <v>91</v>
      </c>
      <c r="B215" s="8" t="s">
        <v>40</v>
      </c>
      <c r="C215" s="185">
        <v>2482</v>
      </c>
      <c r="D215" s="185">
        <v>8499</v>
      </c>
      <c r="E215" s="186">
        <v>29.203435698317449</v>
      </c>
      <c r="F215" s="172"/>
      <c r="G215" s="185">
        <v>738</v>
      </c>
      <c r="H215" s="185">
        <v>3256</v>
      </c>
      <c r="I215" s="186">
        <v>22.665847665847664</v>
      </c>
      <c r="K215" s="138">
        <v>128</v>
      </c>
      <c r="L215" s="185">
        <v>971</v>
      </c>
      <c r="M215" s="139">
        <v>13.182286302780637</v>
      </c>
    </row>
    <row r="216" spans="1:13">
      <c r="A216" s="7"/>
      <c r="B216" s="8" t="s">
        <v>22</v>
      </c>
      <c r="C216" s="185">
        <v>2908</v>
      </c>
      <c r="D216" s="185">
        <v>11200</v>
      </c>
      <c r="E216" s="186">
        <v>25.964285714285712</v>
      </c>
      <c r="F216" s="172"/>
      <c r="G216" s="185">
        <v>986</v>
      </c>
      <c r="H216" s="185">
        <v>5057</v>
      </c>
      <c r="I216" s="186">
        <v>19.497725924461143</v>
      </c>
      <c r="K216" s="138">
        <v>150</v>
      </c>
      <c r="L216" s="185">
        <v>1584</v>
      </c>
      <c r="M216" s="139">
        <v>9.4696969696969688</v>
      </c>
    </row>
    <row r="217" spans="1:13">
      <c r="A217" s="7"/>
      <c r="B217" s="8" t="s">
        <v>23</v>
      </c>
      <c r="C217" s="185">
        <v>1829</v>
      </c>
      <c r="D217" s="185">
        <v>8595</v>
      </c>
      <c r="E217" s="186">
        <v>21.279813845258872</v>
      </c>
      <c r="F217" s="172"/>
      <c r="G217" s="185">
        <v>492</v>
      </c>
      <c r="H217" s="185">
        <v>3335</v>
      </c>
      <c r="I217" s="186">
        <v>14.752623688155921</v>
      </c>
      <c r="K217" s="138">
        <v>89</v>
      </c>
      <c r="L217" s="185">
        <v>952</v>
      </c>
      <c r="M217" s="139">
        <v>9.3487394957983199</v>
      </c>
    </row>
    <row r="218" spans="1:13">
      <c r="A218" s="7"/>
      <c r="B218" s="8" t="s">
        <v>24</v>
      </c>
      <c r="C218" s="185">
        <v>2562</v>
      </c>
      <c r="D218" s="185">
        <v>10599</v>
      </c>
      <c r="E218" s="186">
        <v>24.172091706764789</v>
      </c>
      <c r="F218" s="172"/>
      <c r="G218" s="185">
        <v>707</v>
      </c>
      <c r="H218" s="185">
        <v>3978</v>
      </c>
      <c r="I218" s="186">
        <v>17.772750125691303</v>
      </c>
      <c r="K218" s="138">
        <v>116</v>
      </c>
      <c r="L218" s="185">
        <v>1060</v>
      </c>
      <c r="M218" s="139">
        <v>10.943396226415095</v>
      </c>
    </row>
    <row r="219" spans="1:13">
      <c r="A219" s="7"/>
      <c r="B219" s="8" t="s">
        <v>41</v>
      </c>
      <c r="C219" s="185">
        <v>2228</v>
      </c>
      <c r="D219" s="185">
        <v>10973</v>
      </c>
      <c r="E219" s="186">
        <v>20.304383486740178</v>
      </c>
      <c r="F219" s="172"/>
      <c r="G219" s="185">
        <v>741</v>
      </c>
      <c r="H219" s="185">
        <v>4881</v>
      </c>
      <c r="I219" s="186">
        <v>15.181315304240933</v>
      </c>
      <c r="K219" s="138">
        <v>116</v>
      </c>
      <c r="L219" s="185">
        <v>1563</v>
      </c>
      <c r="M219" s="139">
        <v>7.421625079974409</v>
      </c>
    </row>
    <row r="220" spans="1:13">
      <c r="A220" s="6"/>
      <c r="B220" s="6" t="s">
        <v>25</v>
      </c>
      <c r="C220" s="175"/>
      <c r="D220" s="175"/>
      <c r="E220" s="175">
        <v>0.69527379231992259</v>
      </c>
      <c r="F220" s="172"/>
      <c r="G220" s="175"/>
      <c r="H220" s="175"/>
      <c r="I220" s="175">
        <v>0.66978811152586015</v>
      </c>
      <c r="K220" s="175"/>
      <c r="L220" s="175"/>
      <c r="M220" s="175">
        <v>0.56299984005118375</v>
      </c>
    </row>
  </sheetData>
  <mergeCells count="10">
    <mergeCell ref="B2:B4"/>
    <mergeCell ref="C4:E4"/>
    <mergeCell ref="G4:I4"/>
    <mergeCell ref="K4:M4"/>
    <mergeCell ref="C207:E207"/>
    <mergeCell ref="G207:I207"/>
    <mergeCell ref="K207:M207"/>
    <mergeCell ref="C1:E3"/>
    <mergeCell ref="G1:I3"/>
    <mergeCell ref="K1:M3"/>
  </mergeCells>
  <hyperlinks>
    <hyperlink ref="B2" location="Notes_on_the_data!A1" display="Link to Notes on the data" xr:uid="{3BEBD424-B244-4F5C-AB81-5917F2E9AD25}"/>
    <hyperlink ref="A3" location="Key!A1" display="Link to Key" xr:uid="{E7EF1635-729F-49E7-A75A-0BE64FF23A28}"/>
    <hyperlink ref="A2" location="Contents!A8" display="BACK TO CONTENTS" xr:uid="{B127C4DE-46A8-4437-A2D0-242772713E39}"/>
    <hyperlink ref="B1" r:id="rId1" xr:uid="{FDA342B7-A18D-4399-8A25-B40EC8C23F3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92904-1487-4F5A-9566-A14BB81066E1}">
  <dimension ref="A1:E280"/>
  <sheetViews>
    <sheetView showGridLines="0" zoomScale="95" zoomScaleNormal="95" workbookViewId="0">
      <pane ySplit="6" topLeftCell="A7" activePane="bottomLeft" state="frozen"/>
      <selection activeCell="Y19" sqref="Y19"/>
      <selection pane="bottomLeft" activeCell="A7" sqref="A7"/>
    </sheetView>
  </sheetViews>
  <sheetFormatPr defaultColWidth="9.140625" defaultRowHeight="12.75"/>
  <cols>
    <col min="1" max="1" width="89" style="6" customWidth="1"/>
    <col min="2" max="2" width="100.85546875" style="89" customWidth="1"/>
    <col min="3" max="3" width="25.7109375" style="11" customWidth="1"/>
    <col min="4" max="4" width="44.28515625" style="11" bestFit="1" customWidth="1"/>
    <col min="5" max="5" width="12.7109375" style="8" customWidth="1"/>
    <col min="6" max="16384" width="9.140625" style="8"/>
  </cols>
  <sheetData>
    <row r="1" spans="1:5" ht="27.75" customHeight="1">
      <c r="A1" s="372" t="s">
        <v>701</v>
      </c>
      <c r="B1" s="372"/>
      <c r="C1" s="372"/>
      <c r="D1" s="372"/>
      <c r="E1" s="158"/>
    </row>
    <row r="2" spans="1:5" s="80" customFormat="1" ht="19.5" customHeight="1">
      <c r="A2" s="79" t="s">
        <v>99</v>
      </c>
      <c r="B2" s="79"/>
      <c r="C2" s="79"/>
      <c r="D2" s="79"/>
      <c r="E2" s="158"/>
    </row>
    <row r="3" spans="1:5" s="81" customFormat="1" ht="24" customHeight="1">
      <c r="A3" s="373" t="s">
        <v>766</v>
      </c>
      <c r="B3" s="373"/>
      <c r="C3" s="373"/>
      <c r="D3" s="373"/>
      <c r="E3" s="158"/>
    </row>
    <row r="4" spans="1:5" ht="4.5" customHeight="1">
      <c r="A4" s="374"/>
      <c r="B4" s="375"/>
      <c r="C4" s="375"/>
      <c r="D4" s="375"/>
      <c r="E4" s="159"/>
    </row>
    <row r="5" spans="1:5" ht="18">
      <c r="A5" s="376" t="s">
        <v>100</v>
      </c>
      <c r="B5" s="376"/>
      <c r="C5" s="376"/>
      <c r="D5" s="376"/>
      <c r="E5" s="160"/>
    </row>
    <row r="6" spans="1:5" s="84" customFormat="1" ht="39.950000000000003" customHeight="1">
      <c r="A6" s="82" t="s">
        <v>101</v>
      </c>
      <c r="B6" s="82" t="s">
        <v>102</v>
      </c>
      <c r="C6" s="83" t="s">
        <v>103</v>
      </c>
      <c r="D6" s="83" t="s">
        <v>104</v>
      </c>
      <c r="E6" s="161" t="s">
        <v>387</v>
      </c>
    </row>
    <row r="7" spans="1:5" s="123" customFormat="1">
      <c r="A7" s="153" t="s">
        <v>105</v>
      </c>
      <c r="B7" s="371"/>
      <c r="C7" s="371"/>
      <c r="D7" s="294"/>
      <c r="E7" s="266"/>
    </row>
    <row r="8" spans="1:5" s="123" customFormat="1" ht="25.5">
      <c r="A8" s="302" t="s">
        <v>106</v>
      </c>
      <c r="B8" s="303" t="s">
        <v>260</v>
      </c>
      <c r="C8" s="294">
        <v>2016</v>
      </c>
      <c r="D8" s="296" t="s">
        <v>258</v>
      </c>
      <c r="E8" s="297" t="s">
        <v>259</v>
      </c>
    </row>
    <row r="9" spans="1:5" s="85" customFormat="1">
      <c r="A9" s="304"/>
      <c r="B9" s="295"/>
      <c r="C9" s="294"/>
      <c r="D9" s="297"/>
      <c r="E9" s="266"/>
    </row>
    <row r="10" spans="1:5" customFormat="1">
      <c r="A10" s="353" t="s">
        <v>714</v>
      </c>
      <c r="B10" s="295"/>
      <c r="C10" s="294"/>
      <c r="D10" s="297"/>
      <c r="E10" s="266"/>
    </row>
    <row r="11" spans="1:5" customFormat="1">
      <c r="A11" s="295" t="s">
        <v>107</v>
      </c>
      <c r="B11" s="295" t="s">
        <v>261</v>
      </c>
      <c r="C11" s="294">
        <v>2016</v>
      </c>
      <c r="D11" s="305" t="s">
        <v>185</v>
      </c>
      <c r="E11" s="266"/>
    </row>
    <row r="12" spans="1:5" s="85" customFormat="1">
      <c r="A12" s="295" t="s">
        <v>108</v>
      </c>
      <c r="B12" s="295" t="s">
        <v>262</v>
      </c>
      <c r="C12" s="294">
        <v>2016</v>
      </c>
      <c r="D12" s="305" t="s">
        <v>185</v>
      </c>
      <c r="E12" s="266"/>
    </row>
    <row r="13" spans="1:5" s="85" customFormat="1">
      <c r="A13" s="304"/>
      <c r="B13" s="295"/>
      <c r="C13" s="294"/>
      <c r="D13" s="297"/>
      <c r="E13" s="266"/>
    </row>
    <row r="14" spans="1:5" s="85" customFormat="1">
      <c r="A14" s="353" t="s">
        <v>715</v>
      </c>
      <c r="B14" s="295"/>
      <c r="C14" s="294"/>
      <c r="D14" s="297"/>
      <c r="E14" s="266"/>
    </row>
    <row r="15" spans="1:5" s="85" customFormat="1">
      <c r="A15" s="295" t="s">
        <v>109</v>
      </c>
      <c r="B15" s="295" t="s">
        <v>263</v>
      </c>
      <c r="C15" s="294">
        <v>2016</v>
      </c>
      <c r="D15" s="305" t="s">
        <v>185</v>
      </c>
      <c r="E15" s="266"/>
    </row>
    <row r="16" spans="1:5" s="85" customFormat="1">
      <c r="A16" s="295" t="s">
        <v>110</v>
      </c>
      <c r="B16" s="295" t="s">
        <v>264</v>
      </c>
      <c r="C16" s="294">
        <v>2016</v>
      </c>
      <c r="D16" s="305" t="s">
        <v>185</v>
      </c>
      <c r="E16" s="266"/>
    </row>
    <row r="17" spans="1:5" s="85" customFormat="1">
      <c r="A17" s="295"/>
      <c r="B17" s="295"/>
      <c r="C17" s="294"/>
      <c r="D17" s="305"/>
      <c r="E17" s="266"/>
    </row>
    <row r="18" spans="1:5" s="85" customFormat="1">
      <c r="A18" s="353" t="s">
        <v>716</v>
      </c>
      <c r="B18" s="295"/>
      <c r="C18" s="294"/>
      <c r="D18" s="297"/>
      <c r="E18" s="266"/>
    </row>
    <row r="19" spans="1:5" s="85" customFormat="1">
      <c r="A19" s="295" t="s">
        <v>111</v>
      </c>
      <c r="B19" s="295" t="s">
        <v>265</v>
      </c>
      <c r="C19" s="294">
        <v>2016</v>
      </c>
      <c r="D19" s="305" t="s">
        <v>185</v>
      </c>
      <c r="E19" s="266"/>
    </row>
    <row r="20" spans="1:5" s="85" customFormat="1" ht="12.75" customHeight="1">
      <c r="A20" s="304"/>
      <c r="B20" s="295"/>
      <c r="C20" s="294"/>
      <c r="D20" s="297"/>
      <c r="E20" s="266"/>
    </row>
    <row r="21" spans="1:5" s="85" customFormat="1" ht="12.75" customHeight="1">
      <c r="A21" s="357" t="s">
        <v>717</v>
      </c>
      <c r="B21" s="295"/>
      <c r="C21" s="294"/>
      <c r="D21" s="296"/>
      <c r="E21" s="266"/>
    </row>
    <row r="22" spans="1:5" s="86" customFormat="1" ht="38.25">
      <c r="A22" s="295" t="s">
        <v>112</v>
      </c>
      <c r="B22" s="295" t="s">
        <v>266</v>
      </c>
      <c r="C22" s="294">
        <v>2016</v>
      </c>
      <c r="D22" s="305" t="s">
        <v>185</v>
      </c>
      <c r="E22" s="266"/>
    </row>
    <row r="23" spans="1:5" s="86" customFormat="1">
      <c r="A23" s="295"/>
      <c r="B23" s="295"/>
      <c r="C23" s="294"/>
      <c r="D23" s="305"/>
      <c r="E23" s="266"/>
    </row>
    <row r="24" spans="1:5" s="85" customFormat="1">
      <c r="A24" s="353" t="s">
        <v>718</v>
      </c>
      <c r="B24" s="295"/>
      <c r="C24" s="294"/>
      <c r="D24" s="305"/>
      <c r="E24" s="266"/>
    </row>
    <row r="25" spans="1:5" s="85" customFormat="1" ht="38.25">
      <c r="A25" s="295" t="s">
        <v>112</v>
      </c>
      <c r="B25" s="295" t="s">
        <v>267</v>
      </c>
      <c r="C25" s="294">
        <v>2016</v>
      </c>
      <c r="D25" s="305" t="s">
        <v>185</v>
      </c>
      <c r="E25" s="266"/>
    </row>
    <row r="26" spans="1:5" s="85" customFormat="1">
      <c r="A26" s="295"/>
      <c r="B26" s="295"/>
      <c r="C26" s="294"/>
      <c r="D26" s="305"/>
      <c r="E26" s="266"/>
    </row>
    <row r="27" spans="1:5" s="85" customFormat="1">
      <c r="A27" s="353" t="s">
        <v>719</v>
      </c>
      <c r="B27" s="295"/>
      <c r="C27" s="294"/>
      <c r="D27" s="305"/>
      <c r="E27" s="266"/>
    </row>
    <row r="28" spans="1:5" s="85" customFormat="1" ht="38.25">
      <c r="A28" s="295" t="s">
        <v>112</v>
      </c>
      <c r="B28" s="295" t="s">
        <v>268</v>
      </c>
      <c r="C28" s="294">
        <v>2016</v>
      </c>
      <c r="D28" s="305" t="s">
        <v>185</v>
      </c>
      <c r="E28" s="266"/>
    </row>
    <row r="29" spans="1:5" s="85" customFormat="1">
      <c r="A29" s="295"/>
      <c r="B29" s="295"/>
      <c r="C29" s="294"/>
      <c r="D29" s="294"/>
      <c r="E29" s="266"/>
    </row>
    <row r="30" spans="1:5" s="87" customFormat="1">
      <c r="A30" s="357" t="s">
        <v>269</v>
      </c>
      <c r="B30" s="295"/>
      <c r="C30" s="294"/>
      <c r="D30" s="305"/>
      <c r="E30" s="266"/>
    </row>
    <row r="31" spans="1:5" s="85" customFormat="1">
      <c r="A31" s="155" t="s">
        <v>270</v>
      </c>
      <c r="B31" s="295"/>
      <c r="C31" s="294">
        <v>2016</v>
      </c>
      <c r="D31" s="305" t="s">
        <v>185</v>
      </c>
      <c r="E31" s="266"/>
    </row>
    <row r="32" spans="1:5" s="85" customFormat="1">
      <c r="A32" s="155" t="s">
        <v>272</v>
      </c>
      <c r="B32" s="295" t="s">
        <v>271</v>
      </c>
      <c r="C32" s="294">
        <v>2016</v>
      </c>
      <c r="D32" s="305" t="s">
        <v>185</v>
      </c>
      <c r="E32" s="266"/>
    </row>
    <row r="33" spans="1:5" s="85" customFormat="1">
      <c r="A33" s="155" t="s">
        <v>274</v>
      </c>
      <c r="B33" s="295" t="s">
        <v>273</v>
      </c>
      <c r="C33" s="294">
        <v>2016</v>
      </c>
      <c r="D33" s="305" t="s">
        <v>185</v>
      </c>
      <c r="E33" s="266"/>
    </row>
    <row r="34" spans="1:5" s="85" customFormat="1">
      <c r="A34" s="155" t="s">
        <v>275</v>
      </c>
      <c r="B34" s="295" t="s">
        <v>271</v>
      </c>
      <c r="C34" s="294">
        <v>2016</v>
      </c>
      <c r="D34" s="305" t="s">
        <v>185</v>
      </c>
      <c r="E34" s="266"/>
    </row>
    <row r="35" spans="1:5" s="85" customFormat="1">
      <c r="A35" s="295" t="s">
        <v>118</v>
      </c>
      <c r="B35" s="295" t="s">
        <v>271</v>
      </c>
      <c r="C35" s="294">
        <v>2016</v>
      </c>
      <c r="D35" s="305" t="s">
        <v>185</v>
      </c>
      <c r="E35" s="266"/>
    </row>
    <row r="36" spans="1:5" s="85" customFormat="1">
      <c r="A36" s="295" t="s">
        <v>277</v>
      </c>
      <c r="B36" s="295" t="s">
        <v>276</v>
      </c>
      <c r="C36" s="294">
        <v>2016</v>
      </c>
      <c r="D36" s="305" t="s">
        <v>185</v>
      </c>
      <c r="E36" s="266"/>
    </row>
    <row r="37" spans="1:5" s="85" customFormat="1">
      <c r="A37" s="295" t="s">
        <v>279</v>
      </c>
      <c r="B37" s="295" t="s">
        <v>278</v>
      </c>
      <c r="C37" s="294">
        <v>2016</v>
      </c>
      <c r="D37" s="305" t="s">
        <v>185</v>
      </c>
      <c r="E37" s="266"/>
    </row>
    <row r="38" spans="1:5" s="55" customFormat="1" ht="14.1" customHeight="1">
      <c r="A38" s="295" t="s">
        <v>281</v>
      </c>
      <c r="B38" s="295" t="s">
        <v>280</v>
      </c>
      <c r="C38" s="294">
        <v>2016</v>
      </c>
      <c r="D38" s="305" t="s">
        <v>185</v>
      </c>
      <c r="E38" s="266"/>
    </row>
    <row r="39" spans="1:5" s="85" customFormat="1">
      <c r="A39" s="295"/>
      <c r="B39" s="295" t="s">
        <v>282</v>
      </c>
      <c r="C39" s="294">
        <v>2016</v>
      </c>
      <c r="D39" s="305" t="s">
        <v>185</v>
      </c>
      <c r="E39" s="266"/>
    </row>
    <row r="40" spans="1:5" s="85" customFormat="1">
      <c r="A40" s="357" t="s">
        <v>283</v>
      </c>
      <c r="B40" s="295"/>
      <c r="C40" s="294"/>
      <c r="D40" s="296"/>
      <c r="E40" s="266"/>
    </row>
    <row r="41" spans="1:5" s="123" customFormat="1">
      <c r="A41" s="155" t="s">
        <v>270</v>
      </c>
      <c r="B41" s="295"/>
      <c r="C41" s="294"/>
      <c r="D41" s="296"/>
      <c r="E41" s="266"/>
    </row>
    <row r="42" spans="1:5" s="123" customFormat="1">
      <c r="A42" s="155" t="s">
        <v>272</v>
      </c>
      <c r="B42" s="295" t="s">
        <v>284</v>
      </c>
      <c r="C42" s="294">
        <v>2016</v>
      </c>
      <c r="D42" s="305" t="s">
        <v>185</v>
      </c>
      <c r="E42" s="266"/>
    </row>
    <row r="43" spans="1:5" s="123" customFormat="1">
      <c r="A43" s="155" t="s">
        <v>274</v>
      </c>
      <c r="B43" s="295" t="s">
        <v>285</v>
      </c>
      <c r="C43" s="294">
        <v>2016</v>
      </c>
      <c r="D43" s="305" t="s">
        <v>185</v>
      </c>
      <c r="E43" s="266"/>
    </row>
    <row r="44" spans="1:5" s="123" customFormat="1">
      <c r="A44" s="155" t="s">
        <v>275</v>
      </c>
      <c r="B44" s="295" t="s">
        <v>284</v>
      </c>
      <c r="C44" s="294">
        <v>2016</v>
      </c>
      <c r="D44" s="305" t="s">
        <v>185</v>
      </c>
      <c r="E44" s="266"/>
    </row>
    <row r="45" spans="1:5" s="123" customFormat="1">
      <c r="A45" s="295" t="s">
        <v>118</v>
      </c>
      <c r="B45" s="295" t="s">
        <v>284</v>
      </c>
      <c r="C45" s="294">
        <v>2016</v>
      </c>
      <c r="D45" s="305" t="s">
        <v>185</v>
      </c>
      <c r="E45" s="266"/>
    </row>
    <row r="46" spans="1:5" s="123" customFormat="1">
      <c r="A46" s="295" t="s">
        <v>277</v>
      </c>
      <c r="B46" s="295" t="s">
        <v>286</v>
      </c>
      <c r="C46" s="294">
        <v>2016</v>
      </c>
      <c r="D46" s="305" t="s">
        <v>185</v>
      </c>
      <c r="E46" s="266"/>
    </row>
    <row r="47" spans="1:5" s="123" customFormat="1">
      <c r="A47" s="295" t="s">
        <v>279</v>
      </c>
      <c r="B47" s="295" t="s">
        <v>287</v>
      </c>
      <c r="C47" s="294">
        <v>2016</v>
      </c>
      <c r="D47" s="305" t="s">
        <v>185</v>
      </c>
      <c r="E47" s="266"/>
    </row>
    <row r="48" spans="1:5" s="123" customFormat="1">
      <c r="A48" s="295" t="s">
        <v>281</v>
      </c>
      <c r="B48" s="295" t="s">
        <v>288</v>
      </c>
      <c r="C48" s="294">
        <v>2016</v>
      </c>
      <c r="D48" s="305" t="s">
        <v>185</v>
      </c>
      <c r="E48" s="266"/>
    </row>
    <row r="49" spans="1:5" s="123" customFormat="1">
      <c r="A49" s="295"/>
      <c r="B49" s="295" t="s">
        <v>289</v>
      </c>
      <c r="C49" s="294">
        <v>2016</v>
      </c>
      <c r="D49" s="305" t="s">
        <v>185</v>
      </c>
      <c r="E49" s="266"/>
    </row>
    <row r="50" spans="1:5" s="123" customFormat="1">
      <c r="A50" s="357" t="s">
        <v>290</v>
      </c>
      <c r="B50" s="295"/>
      <c r="C50" s="294"/>
      <c r="D50" s="296"/>
      <c r="E50" s="266"/>
    </row>
    <row r="51" spans="1:5" s="123" customFormat="1">
      <c r="A51" s="155" t="s">
        <v>270</v>
      </c>
      <c r="B51" s="295"/>
      <c r="C51" s="294"/>
      <c r="D51" s="296"/>
      <c r="E51" s="266"/>
    </row>
    <row r="52" spans="1:5" s="123" customFormat="1">
      <c r="A52" s="155" t="s">
        <v>272</v>
      </c>
      <c r="B52" s="295" t="s">
        <v>291</v>
      </c>
      <c r="C52" s="294">
        <v>2016</v>
      </c>
      <c r="D52" s="305" t="s">
        <v>185</v>
      </c>
      <c r="E52" s="266"/>
    </row>
    <row r="53" spans="1:5" s="123" customFormat="1">
      <c r="A53" s="155" t="s">
        <v>274</v>
      </c>
      <c r="B53" s="295" t="s">
        <v>292</v>
      </c>
      <c r="C53" s="294">
        <v>2016</v>
      </c>
      <c r="D53" s="305" t="s">
        <v>185</v>
      </c>
      <c r="E53" s="266"/>
    </row>
    <row r="54" spans="1:5" s="55" customFormat="1" ht="14.1" customHeight="1">
      <c r="A54" s="155" t="s">
        <v>275</v>
      </c>
      <c r="B54" s="295" t="s">
        <v>291</v>
      </c>
      <c r="C54" s="294">
        <v>2016</v>
      </c>
      <c r="D54" s="305" t="s">
        <v>185</v>
      </c>
      <c r="E54" s="266"/>
    </row>
    <row r="55" spans="1:5" s="55" customFormat="1" ht="14.1" customHeight="1">
      <c r="A55" s="295" t="s">
        <v>118</v>
      </c>
      <c r="B55" s="295" t="s">
        <v>291</v>
      </c>
      <c r="C55" s="294">
        <v>2016</v>
      </c>
      <c r="D55" s="305" t="s">
        <v>185</v>
      </c>
      <c r="E55" s="266"/>
    </row>
    <row r="56" spans="1:5" s="55" customFormat="1" ht="14.1" customHeight="1">
      <c r="A56" s="295" t="s">
        <v>277</v>
      </c>
      <c r="B56" s="295" t="s">
        <v>293</v>
      </c>
      <c r="C56" s="294">
        <v>2016</v>
      </c>
      <c r="D56" s="305" t="s">
        <v>185</v>
      </c>
      <c r="E56" s="266"/>
    </row>
    <row r="57" spans="1:5" s="55" customFormat="1" ht="14.1" customHeight="1">
      <c r="A57" s="295" t="s">
        <v>279</v>
      </c>
      <c r="B57" s="295" t="s">
        <v>294</v>
      </c>
      <c r="C57" s="294">
        <v>2016</v>
      </c>
      <c r="D57" s="305" t="s">
        <v>185</v>
      </c>
      <c r="E57" s="266"/>
    </row>
    <row r="58" spans="1:5" s="55" customFormat="1" ht="14.1" customHeight="1">
      <c r="A58" s="295" t="s">
        <v>281</v>
      </c>
      <c r="B58" s="295" t="s">
        <v>295</v>
      </c>
      <c r="C58" s="294">
        <v>2016</v>
      </c>
      <c r="D58" s="305" t="s">
        <v>185</v>
      </c>
      <c r="E58" s="266"/>
    </row>
    <row r="59" spans="1:5" s="55" customFormat="1" ht="14.1" customHeight="1">
      <c r="A59" s="295"/>
      <c r="B59" s="295" t="s">
        <v>296</v>
      </c>
      <c r="C59" s="294">
        <v>2016</v>
      </c>
      <c r="D59" s="305" t="s">
        <v>185</v>
      </c>
      <c r="E59" s="266"/>
    </row>
    <row r="60" spans="1:5" s="123" customFormat="1">
      <c r="A60" s="357" t="s">
        <v>121</v>
      </c>
      <c r="B60" s="295"/>
      <c r="C60" s="294"/>
      <c r="D60" s="296"/>
      <c r="E60" s="266"/>
    </row>
    <row r="61" spans="1:5" s="123" customFormat="1">
      <c r="A61" s="295" t="s">
        <v>122</v>
      </c>
      <c r="B61" s="295"/>
      <c r="C61" s="294"/>
      <c r="D61" s="296"/>
      <c r="E61" s="266"/>
    </row>
    <row r="62" spans="1:5" s="55" customFormat="1" ht="14.1" customHeight="1">
      <c r="A62" s="295" t="s">
        <v>123</v>
      </c>
      <c r="B62" s="295" t="s">
        <v>297</v>
      </c>
      <c r="C62" s="294">
        <v>2016</v>
      </c>
      <c r="D62" s="305" t="s">
        <v>185</v>
      </c>
      <c r="E62" s="266"/>
    </row>
    <row r="63" spans="1:5" s="123" customFormat="1" ht="15" customHeight="1">
      <c r="A63" s="295"/>
      <c r="B63" s="295" t="s">
        <v>298</v>
      </c>
      <c r="C63" s="294">
        <v>2016</v>
      </c>
      <c r="D63" s="305" t="s">
        <v>185</v>
      </c>
      <c r="E63" s="266"/>
    </row>
    <row r="64" spans="1:5" s="55" customFormat="1" ht="14.1" customHeight="1">
      <c r="A64" s="153" t="s">
        <v>299</v>
      </c>
      <c r="B64" s="295"/>
      <c r="C64" s="294"/>
      <c r="D64" s="294"/>
      <c r="E64" s="266"/>
    </row>
    <row r="65" spans="1:5" s="55" customFormat="1" ht="14.1" customHeight="1">
      <c r="A65" s="295" t="s">
        <v>119</v>
      </c>
      <c r="B65" s="371"/>
      <c r="C65" s="371"/>
      <c r="D65" s="294"/>
      <c r="E65" s="266"/>
    </row>
    <row r="66" spans="1:5" s="55" customFormat="1" ht="14.1" customHeight="1">
      <c r="A66" s="295" t="s">
        <v>120</v>
      </c>
      <c r="B66" s="295" t="s">
        <v>4</v>
      </c>
      <c r="C66" s="305" t="s">
        <v>189</v>
      </c>
      <c r="D66" s="296" t="s">
        <v>258</v>
      </c>
      <c r="E66" s="297" t="s">
        <v>259</v>
      </c>
    </row>
    <row r="67" spans="1:5" s="123" customFormat="1">
      <c r="A67" s="295"/>
      <c r="B67" s="295" t="s">
        <v>49</v>
      </c>
      <c r="C67" s="305" t="s">
        <v>189</v>
      </c>
      <c r="D67" s="296" t="s">
        <v>258</v>
      </c>
      <c r="E67" s="297" t="s">
        <v>259</v>
      </c>
    </row>
    <row r="68" spans="1:5" s="123" customFormat="1">
      <c r="A68" s="357" t="s">
        <v>113</v>
      </c>
      <c r="B68" s="295"/>
      <c r="C68" s="305"/>
      <c r="D68" s="294"/>
      <c r="E68" s="266"/>
    </row>
    <row r="69" spans="1:5" s="123" customFormat="1">
      <c r="A69" s="155" t="s">
        <v>300</v>
      </c>
      <c r="B69" s="295"/>
      <c r="C69" s="305"/>
      <c r="D69" s="294"/>
      <c r="E69" s="266"/>
    </row>
    <row r="70" spans="1:5" s="123" customFormat="1">
      <c r="A70" s="295"/>
      <c r="B70" s="155" t="s">
        <v>301</v>
      </c>
      <c r="C70" s="305">
        <v>2016</v>
      </c>
      <c r="D70" s="305" t="s">
        <v>185</v>
      </c>
      <c r="E70" s="266"/>
    </row>
    <row r="71" spans="1:5" s="55" customFormat="1" ht="14.1" customHeight="1">
      <c r="A71" s="357" t="s">
        <v>6</v>
      </c>
      <c r="B71" s="295"/>
      <c r="C71" s="294"/>
      <c r="D71" s="294"/>
      <c r="E71" s="266"/>
    </row>
    <row r="72" spans="1:5" s="123" customFormat="1">
      <c r="A72" s="295" t="s">
        <v>302</v>
      </c>
      <c r="B72" s="295"/>
      <c r="C72" s="294"/>
      <c r="D72" s="296"/>
      <c r="E72" s="266"/>
    </row>
    <row r="73" spans="1:5" s="123" customFormat="1">
      <c r="A73" s="295" t="s">
        <v>304</v>
      </c>
      <c r="B73" s="295" t="s">
        <v>303</v>
      </c>
      <c r="C73" s="305">
        <v>2016</v>
      </c>
      <c r="D73" s="305" t="s">
        <v>185</v>
      </c>
      <c r="E73" s="266"/>
    </row>
    <row r="74" spans="1:5" s="123" customFormat="1">
      <c r="A74" s="295" t="s">
        <v>306</v>
      </c>
      <c r="B74" s="295" t="s">
        <v>305</v>
      </c>
      <c r="C74" s="305">
        <v>2016</v>
      </c>
      <c r="D74" s="305" t="s">
        <v>185</v>
      </c>
      <c r="E74" s="266"/>
    </row>
    <row r="75" spans="1:5" s="123" customFormat="1" ht="25.5" customHeight="1">
      <c r="A75" s="295"/>
      <c r="B75" s="295" t="s">
        <v>307</v>
      </c>
      <c r="C75" s="305">
        <v>2016</v>
      </c>
      <c r="D75" s="305" t="s">
        <v>185</v>
      </c>
      <c r="E75" s="266"/>
    </row>
    <row r="76" spans="1:5" s="123" customFormat="1">
      <c r="A76" s="357" t="s">
        <v>308</v>
      </c>
      <c r="B76" s="295"/>
      <c r="C76" s="305"/>
      <c r="D76" s="305"/>
      <c r="E76" s="266"/>
    </row>
    <row r="77" spans="1:5" s="123" customFormat="1">
      <c r="A77" s="295" t="s">
        <v>309</v>
      </c>
      <c r="B77" s="295"/>
      <c r="C77" s="305"/>
      <c r="D77" s="305"/>
      <c r="E77" s="266"/>
    </row>
    <row r="78" spans="1:5" s="123" customFormat="1">
      <c r="A78" s="295"/>
      <c r="B78" s="295" t="s">
        <v>310</v>
      </c>
      <c r="C78" s="305">
        <v>2016</v>
      </c>
      <c r="D78" s="305" t="s">
        <v>185</v>
      </c>
      <c r="E78" s="266"/>
    </row>
    <row r="79" spans="1:5" s="123" customFormat="1">
      <c r="A79" s="153" t="s">
        <v>124</v>
      </c>
      <c r="B79" s="295"/>
      <c r="C79" s="294"/>
      <c r="D79" s="305"/>
      <c r="E79" s="266"/>
    </row>
    <row r="80" spans="1:5" s="123" customFormat="1">
      <c r="A80" s="295" t="s">
        <v>125</v>
      </c>
      <c r="B80" s="295" t="s">
        <v>126</v>
      </c>
      <c r="C80" s="305">
        <v>2016</v>
      </c>
      <c r="D80" s="305" t="s">
        <v>185</v>
      </c>
      <c r="E80" s="266"/>
    </row>
    <row r="81" spans="1:5" s="122" customFormat="1">
      <c r="A81" s="295"/>
      <c r="B81" s="295"/>
      <c r="C81" s="294"/>
      <c r="D81" s="294"/>
      <c r="E81" s="266"/>
    </row>
    <row r="82" spans="1:5" s="122" customFormat="1">
      <c r="A82" s="357" t="s">
        <v>311</v>
      </c>
      <c r="B82" s="295"/>
      <c r="C82" s="294"/>
      <c r="D82" s="294"/>
      <c r="E82" s="266"/>
    </row>
    <row r="83" spans="1:5" s="122" customFormat="1">
      <c r="A83" s="302" t="s">
        <v>127</v>
      </c>
      <c r="B83" s="295"/>
      <c r="C83" s="294"/>
      <c r="D83" s="305"/>
      <c r="E83" s="266"/>
    </row>
    <row r="84" spans="1:5" s="123" customFormat="1">
      <c r="A84" s="302"/>
      <c r="B84" s="303" t="s">
        <v>312</v>
      </c>
      <c r="C84" s="307">
        <v>2016</v>
      </c>
      <c r="D84" s="305" t="s">
        <v>185</v>
      </c>
      <c r="E84" s="266"/>
    </row>
    <row r="85" spans="1:5" s="123" customFormat="1">
      <c r="A85" s="357" t="s">
        <v>114</v>
      </c>
      <c r="B85" s="295"/>
      <c r="C85" s="294"/>
      <c r="D85" s="294"/>
      <c r="E85" s="266"/>
    </row>
    <row r="86" spans="1:5" s="123" customFormat="1">
      <c r="A86" s="295" t="s">
        <v>115</v>
      </c>
      <c r="B86" s="266"/>
      <c r="C86" s="266"/>
      <c r="D86" s="305"/>
      <c r="E86" s="266"/>
    </row>
    <row r="87" spans="1:5" s="123" customFormat="1">
      <c r="A87" s="295" t="s">
        <v>116</v>
      </c>
      <c r="B87" s="295" t="s">
        <v>313</v>
      </c>
      <c r="C87" s="305">
        <v>2016</v>
      </c>
      <c r="D87" s="305" t="s">
        <v>185</v>
      </c>
      <c r="E87" s="266"/>
    </row>
    <row r="88" spans="1:5" s="123" customFormat="1">
      <c r="A88" s="295" t="s">
        <v>117</v>
      </c>
      <c r="B88" s="295" t="s">
        <v>314</v>
      </c>
      <c r="C88" s="305">
        <v>2016</v>
      </c>
      <c r="D88" s="305" t="s">
        <v>185</v>
      </c>
      <c r="E88" s="266"/>
    </row>
    <row r="89" spans="1:5" s="123" customFormat="1" ht="25.5">
      <c r="A89" s="295"/>
      <c r="B89" s="303" t="s">
        <v>315</v>
      </c>
      <c r="C89" s="305">
        <v>2016</v>
      </c>
      <c r="D89" s="305" t="s">
        <v>185</v>
      </c>
      <c r="E89" s="266"/>
    </row>
    <row r="90" spans="1:5" s="123" customFormat="1">
      <c r="A90" s="357" t="s">
        <v>316</v>
      </c>
      <c r="B90" s="295"/>
      <c r="C90" s="294"/>
      <c r="D90" s="294"/>
      <c r="E90" s="266"/>
    </row>
    <row r="91" spans="1:5" s="123" customFormat="1">
      <c r="A91" s="315" t="s">
        <v>317</v>
      </c>
      <c r="B91" s="295"/>
      <c r="C91" s="294"/>
      <c r="D91" s="294"/>
      <c r="E91" s="266"/>
    </row>
    <row r="92" spans="1:5" s="123" customFormat="1">
      <c r="A92" s="295"/>
      <c r="B92" s="302" t="s">
        <v>318</v>
      </c>
      <c r="C92" s="307">
        <v>2016</v>
      </c>
      <c r="D92" s="305" t="s">
        <v>185</v>
      </c>
      <c r="E92" s="266"/>
    </row>
    <row r="93" spans="1:5" s="123" customFormat="1">
      <c r="A93" s="153" t="s">
        <v>767</v>
      </c>
      <c r="B93" s="295"/>
      <c r="C93" s="294"/>
      <c r="D93" s="294"/>
      <c r="E93" s="266"/>
    </row>
    <row r="94" spans="1:5" s="123" customFormat="1">
      <c r="A94" s="155" t="s">
        <v>319</v>
      </c>
      <c r="B94" s="295"/>
      <c r="C94" s="294"/>
      <c r="D94" s="305" t="s">
        <v>185</v>
      </c>
      <c r="E94" s="266"/>
    </row>
    <row r="95" spans="1:5" s="123" customFormat="1">
      <c r="A95" s="155" t="s">
        <v>321</v>
      </c>
      <c r="B95" s="155" t="s">
        <v>320</v>
      </c>
      <c r="C95" s="307">
        <v>2016</v>
      </c>
      <c r="D95" s="305" t="s">
        <v>185</v>
      </c>
      <c r="E95" s="266"/>
    </row>
    <row r="96" spans="1:5" s="124" customFormat="1">
      <c r="A96" s="155" t="s">
        <v>323</v>
      </c>
      <c r="B96" s="155" t="s">
        <v>322</v>
      </c>
      <c r="C96" s="307">
        <v>2016</v>
      </c>
      <c r="D96" s="305" t="s">
        <v>185</v>
      </c>
      <c r="E96" s="266"/>
    </row>
    <row r="97" spans="1:5" s="124" customFormat="1" ht="25.5">
      <c r="A97" s="155" t="s">
        <v>325</v>
      </c>
      <c r="B97" s="155" t="s">
        <v>324</v>
      </c>
      <c r="C97" s="294">
        <v>2015</v>
      </c>
      <c r="D97" s="305" t="s">
        <v>185</v>
      </c>
      <c r="E97" s="266"/>
    </row>
    <row r="98" spans="1:5" s="124" customFormat="1">
      <c r="A98" s="155"/>
      <c r="B98" s="155"/>
      <c r="C98" s="294"/>
      <c r="D98" s="294"/>
      <c r="E98" s="266"/>
    </row>
    <row r="99" spans="1:5" s="124" customFormat="1">
      <c r="A99" s="153" t="s">
        <v>720</v>
      </c>
      <c r="B99" s="371"/>
      <c r="C99" s="371"/>
      <c r="D99" s="294"/>
      <c r="E99" s="266"/>
    </row>
    <row r="100" spans="1:5" s="124" customFormat="1">
      <c r="A100" s="350" t="s">
        <v>748</v>
      </c>
      <c r="B100" s="350" t="s">
        <v>749</v>
      </c>
      <c r="C100" s="294" t="s">
        <v>721</v>
      </c>
      <c r="D100" s="296" t="s">
        <v>258</v>
      </c>
      <c r="E100" s="297" t="s">
        <v>259</v>
      </c>
    </row>
    <row r="101" spans="1:5" s="124" customFormat="1">
      <c r="A101" s="350" t="s">
        <v>750</v>
      </c>
      <c r="B101" s="350" t="s">
        <v>751</v>
      </c>
      <c r="C101" s="294" t="s">
        <v>721</v>
      </c>
      <c r="D101" s="296" t="s">
        <v>258</v>
      </c>
      <c r="E101" s="297" t="s">
        <v>259</v>
      </c>
    </row>
    <row r="102" spans="1:5" s="124" customFormat="1">
      <c r="A102" s="350" t="s">
        <v>752</v>
      </c>
      <c r="B102" s="350" t="s">
        <v>753</v>
      </c>
      <c r="C102" s="294" t="s">
        <v>721</v>
      </c>
      <c r="D102" s="296" t="s">
        <v>258</v>
      </c>
      <c r="E102" s="297" t="s">
        <v>259</v>
      </c>
    </row>
    <row r="103" spans="1:5" s="124" customFormat="1">
      <c r="A103" s="350" t="s">
        <v>754</v>
      </c>
      <c r="B103" s="350" t="s">
        <v>755</v>
      </c>
      <c r="C103" s="294" t="s">
        <v>721</v>
      </c>
      <c r="D103" s="296" t="s">
        <v>258</v>
      </c>
      <c r="E103" s="297" t="s">
        <v>259</v>
      </c>
    </row>
    <row r="104" spans="1:5" s="124" customFormat="1">
      <c r="A104" s="350" t="s">
        <v>756</v>
      </c>
      <c r="B104" s="350" t="s">
        <v>757</v>
      </c>
      <c r="C104" s="294" t="s">
        <v>721</v>
      </c>
      <c r="D104" s="296" t="s">
        <v>258</v>
      </c>
      <c r="E104" s="297" t="s">
        <v>259</v>
      </c>
    </row>
    <row r="105" spans="1:5" s="124" customFormat="1">
      <c r="A105" s="350" t="s">
        <v>758</v>
      </c>
      <c r="B105" s="350" t="s">
        <v>759</v>
      </c>
      <c r="C105" s="294" t="s">
        <v>721</v>
      </c>
      <c r="D105" s="296" t="s">
        <v>258</v>
      </c>
      <c r="E105" s="297" t="s">
        <v>259</v>
      </c>
    </row>
    <row r="106" spans="1:5" s="124" customFormat="1">
      <c r="A106" s="298"/>
      <c r="B106" s="295"/>
      <c r="C106" s="294"/>
      <c r="D106" s="294"/>
      <c r="E106" s="266"/>
    </row>
    <row r="107" spans="1:5" s="124" customFormat="1">
      <c r="A107" s="354" t="s">
        <v>326</v>
      </c>
      <c r="B107" s="295"/>
      <c r="C107" s="294"/>
      <c r="D107" s="294"/>
      <c r="E107" s="154"/>
    </row>
    <row r="108" spans="1:5" s="124" customFormat="1">
      <c r="A108" s="295" t="s">
        <v>327</v>
      </c>
      <c r="B108" s="295" t="s">
        <v>328</v>
      </c>
      <c r="C108" s="305" t="s">
        <v>329</v>
      </c>
      <c r="D108" s="296" t="s">
        <v>258</v>
      </c>
      <c r="E108" s="156" t="s">
        <v>330</v>
      </c>
    </row>
    <row r="109" spans="1:5" s="124" customFormat="1">
      <c r="A109" s="295" t="s">
        <v>331</v>
      </c>
      <c r="B109" s="295" t="s">
        <v>332</v>
      </c>
      <c r="C109" s="305" t="s">
        <v>329</v>
      </c>
      <c r="D109" s="296" t="s">
        <v>258</v>
      </c>
      <c r="E109" s="156" t="s">
        <v>330</v>
      </c>
    </row>
    <row r="110" spans="1:5" s="124" customFormat="1">
      <c r="A110" s="295" t="s">
        <v>333</v>
      </c>
      <c r="B110" s="295" t="s">
        <v>334</v>
      </c>
      <c r="C110" s="305" t="s">
        <v>329</v>
      </c>
      <c r="D110" s="296" t="s">
        <v>258</v>
      </c>
      <c r="E110" s="156" t="s">
        <v>330</v>
      </c>
    </row>
    <row r="111" spans="1:5" s="55" customFormat="1">
      <c r="A111" s="298"/>
      <c r="B111" s="295"/>
      <c r="C111" s="294"/>
      <c r="D111" s="294"/>
      <c r="E111" s="266"/>
    </row>
    <row r="112" spans="1:5" s="55" customFormat="1">
      <c r="A112" s="355" t="s">
        <v>335</v>
      </c>
      <c r="B112" s="295"/>
      <c r="C112" s="294"/>
      <c r="D112" s="294"/>
      <c r="E112" s="154"/>
    </row>
    <row r="113" spans="1:5" s="55" customFormat="1" ht="12.75" customHeight="1">
      <c r="A113" s="295" t="s">
        <v>336</v>
      </c>
      <c r="B113" s="295" t="s">
        <v>337</v>
      </c>
      <c r="C113" s="308" t="s">
        <v>329</v>
      </c>
      <c r="D113" s="296" t="s">
        <v>258</v>
      </c>
      <c r="E113" s="297" t="s">
        <v>259</v>
      </c>
    </row>
    <row r="114" spans="1:5" s="55" customFormat="1" ht="12.75" customHeight="1">
      <c r="A114" s="295" t="s">
        <v>130</v>
      </c>
      <c r="B114" s="295" t="s">
        <v>338</v>
      </c>
      <c r="C114" s="308" t="s">
        <v>329</v>
      </c>
      <c r="D114" s="296" t="s">
        <v>258</v>
      </c>
      <c r="E114" s="297" t="s">
        <v>259</v>
      </c>
    </row>
    <row r="115" spans="1:5" s="55" customFormat="1" ht="12.75" customHeight="1">
      <c r="A115" s="302" t="s">
        <v>339</v>
      </c>
      <c r="B115" s="303" t="s">
        <v>340</v>
      </c>
      <c r="C115" s="294" t="s">
        <v>329</v>
      </c>
      <c r="D115" s="301" t="s">
        <v>258</v>
      </c>
      <c r="E115" s="156" t="s">
        <v>330</v>
      </c>
    </row>
    <row r="116" spans="1:5" s="55" customFormat="1" ht="12.75" customHeight="1">
      <c r="A116" s="295" t="s">
        <v>131</v>
      </c>
      <c r="B116" s="295" t="s">
        <v>341</v>
      </c>
      <c r="C116" s="308" t="s">
        <v>329</v>
      </c>
      <c r="D116" s="296" t="s">
        <v>258</v>
      </c>
      <c r="E116" s="297" t="s">
        <v>259</v>
      </c>
    </row>
    <row r="117" spans="1:5" s="55" customFormat="1" ht="12.75" customHeight="1">
      <c r="A117" s="295" t="s">
        <v>132</v>
      </c>
      <c r="B117" s="295" t="s">
        <v>342</v>
      </c>
      <c r="C117" s="308" t="s">
        <v>329</v>
      </c>
      <c r="D117" s="296" t="s">
        <v>258</v>
      </c>
      <c r="E117" s="297" t="s">
        <v>259</v>
      </c>
    </row>
    <row r="118" spans="1:5" s="55" customFormat="1" ht="12.75" customHeight="1">
      <c r="A118" s="302" t="s">
        <v>343</v>
      </c>
      <c r="B118" s="303" t="s">
        <v>344</v>
      </c>
      <c r="C118" s="294" t="s">
        <v>329</v>
      </c>
      <c r="D118" s="301" t="s">
        <v>258</v>
      </c>
      <c r="E118" s="156" t="s">
        <v>330</v>
      </c>
    </row>
    <row r="119" spans="1:5" s="55" customFormat="1" ht="12.75" customHeight="1">
      <c r="A119" s="302" t="s">
        <v>345</v>
      </c>
      <c r="B119" s="303" t="s">
        <v>346</v>
      </c>
      <c r="C119" s="294" t="s">
        <v>329</v>
      </c>
      <c r="D119" s="301" t="s">
        <v>258</v>
      </c>
      <c r="E119" s="156" t="s">
        <v>330</v>
      </c>
    </row>
    <row r="120" spans="1:5" s="55" customFormat="1" ht="12.75" customHeight="1">
      <c r="A120" s="303" t="s">
        <v>722</v>
      </c>
      <c r="B120" s="303" t="s">
        <v>347</v>
      </c>
      <c r="C120" s="294" t="s">
        <v>329</v>
      </c>
      <c r="D120" s="301" t="s">
        <v>258</v>
      </c>
      <c r="E120" s="156" t="s">
        <v>330</v>
      </c>
    </row>
    <row r="121" spans="1:5" s="55" customFormat="1" ht="12.75" customHeight="1">
      <c r="A121" s="295" t="s">
        <v>348</v>
      </c>
      <c r="B121" s="295" t="s">
        <v>349</v>
      </c>
      <c r="C121" s="308" t="s">
        <v>329</v>
      </c>
      <c r="D121" s="296" t="s">
        <v>258</v>
      </c>
      <c r="E121" s="297" t="s">
        <v>259</v>
      </c>
    </row>
    <row r="122" spans="1:5" s="55" customFormat="1" ht="12.75" customHeight="1">
      <c r="A122" s="295" t="s">
        <v>350</v>
      </c>
      <c r="B122" s="295" t="s">
        <v>351</v>
      </c>
      <c r="C122" s="308" t="s">
        <v>329</v>
      </c>
      <c r="D122" s="296" t="s">
        <v>258</v>
      </c>
      <c r="E122" s="297" t="s">
        <v>259</v>
      </c>
    </row>
    <row r="123" spans="1:5" s="55" customFormat="1" ht="12.75" customHeight="1">
      <c r="A123" s="295" t="s">
        <v>133</v>
      </c>
      <c r="B123" s="295" t="s">
        <v>352</v>
      </c>
      <c r="C123" s="308" t="s">
        <v>329</v>
      </c>
      <c r="D123" s="296" t="s">
        <v>258</v>
      </c>
      <c r="E123" s="297" t="s">
        <v>259</v>
      </c>
    </row>
    <row r="124" spans="1:5" s="55" customFormat="1" ht="12.75" customHeight="1">
      <c r="A124" s="302" t="s">
        <v>353</v>
      </c>
      <c r="B124" s="303" t="s">
        <v>354</v>
      </c>
      <c r="C124" s="294" t="s">
        <v>329</v>
      </c>
      <c r="D124" s="301" t="s">
        <v>258</v>
      </c>
      <c r="E124" s="156" t="s">
        <v>330</v>
      </c>
    </row>
    <row r="125" spans="1:5" s="55" customFormat="1" ht="12.75" customHeight="1">
      <c r="A125" s="295" t="s">
        <v>355</v>
      </c>
      <c r="B125" s="295" t="s">
        <v>356</v>
      </c>
      <c r="C125" s="308" t="s">
        <v>329</v>
      </c>
      <c r="D125" s="296" t="s">
        <v>258</v>
      </c>
      <c r="E125" s="297" t="s">
        <v>259</v>
      </c>
    </row>
    <row r="126" spans="1:5" s="55" customFormat="1" ht="12.75" customHeight="1">
      <c r="A126" s="295" t="s">
        <v>134</v>
      </c>
      <c r="B126" s="295" t="s">
        <v>357</v>
      </c>
      <c r="C126" s="308" t="s">
        <v>329</v>
      </c>
      <c r="D126" s="296" t="s">
        <v>258</v>
      </c>
      <c r="E126" s="297" t="s">
        <v>259</v>
      </c>
    </row>
    <row r="127" spans="1:5" s="55" customFormat="1" ht="12.75" customHeight="1">
      <c r="A127" s="295" t="s">
        <v>358</v>
      </c>
      <c r="B127" s="295" t="s">
        <v>359</v>
      </c>
      <c r="C127" s="308" t="s">
        <v>329</v>
      </c>
      <c r="D127" s="296" t="s">
        <v>258</v>
      </c>
      <c r="E127" s="297" t="s">
        <v>259</v>
      </c>
    </row>
    <row r="128" spans="1:5" s="55" customFormat="1" ht="12.75" customHeight="1">
      <c r="A128" s="302" t="s">
        <v>360</v>
      </c>
      <c r="B128" s="303" t="s">
        <v>361</v>
      </c>
      <c r="C128" s="294" t="s">
        <v>329</v>
      </c>
      <c r="D128" s="301" t="s">
        <v>258</v>
      </c>
      <c r="E128" s="156" t="s">
        <v>330</v>
      </c>
    </row>
    <row r="129" spans="1:5" s="55" customFormat="1" ht="12.75" customHeight="1">
      <c r="A129" s="295" t="s">
        <v>726</v>
      </c>
      <c r="B129" s="295" t="s">
        <v>725</v>
      </c>
      <c r="C129" s="308" t="s">
        <v>329</v>
      </c>
      <c r="D129" s="296" t="s">
        <v>258</v>
      </c>
      <c r="E129" s="297" t="s">
        <v>259</v>
      </c>
    </row>
    <row r="130" spans="1:5" s="55" customFormat="1" ht="12.75" customHeight="1">
      <c r="A130" s="302" t="s">
        <v>362</v>
      </c>
      <c r="B130" s="303" t="s">
        <v>363</v>
      </c>
      <c r="C130" s="294" t="s">
        <v>329</v>
      </c>
      <c r="D130" s="301" t="s">
        <v>258</v>
      </c>
      <c r="E130" s="156" t="s">
        <v>330</v>
      </c>
    </row>
    <row r="131" spans="1:5" s="55" customFormat="1" ht="12.75" customHeight="1">
      <c r="A131" s="295" t="s">
        <v>364</v>
      </c>
      <c r="B131" s="295" t="s">
        <v>365</v>
      </c>
      <c r="C131" s="308" t="s">
        <v>329</v>
      </c>
      <c r="D131" s="296" t="s">
        <v>258</v>
      </c>
      <c r="E131" s="297" t="s">
        <v>259</v>
      </c>
    </row>
    <row r="132" spans="1:5" s="55" customFormat="1" ht="14.1" customHeight="1">
      <c r="A132" s="298"/>
      <c r="B132" s="295"/>
      <c r="C132" s="294"/>
      <c r="D132" s="294"/>
      <c r="E132" s="266"/>
    </row>
    <row r="133" spans="1:5" s="55" customFormat="1" ht="12.75" customHeight="1">
      <c r="A133" s="153" t="s">
        <v>128</v>
      </c>
      <c r="B133" s="295"/>
      <c r="C133" s="294"/>
      <c r="D133" s="294"/>
      <c r="E133" s="154"/>
    </row>
    <row r="134" spans="1:5" s="55" customFormat="1" ht="12.75" customHeight="1">
      <c r="A134" s="295" t="s">
        <v>366</v>
      </c>
      <c r="B134" s="295" t="s">
        <v>707</v>
      </c>
      <c r="C134" s="305" t="s">
        <v>329</v>
      </c>
      <c r="D134" s="296" t="s">
        <v>258</v>
      </c>
      <c r="E134" s="156" t="s">
        <v>330</v>
      </c>
    </row>
    <row r="135" spans="1:5" s="55" customFormat="1" ht="12.75" customHeight="1">
      <c r="A135" s="295" t="s">
        <v>367</v>
      </c>
      <c r="B135" s="295" t="s">
        <v>723</v>
      </c>
      <c r="C135" s="305" t="s">
        <v>329</v>
      </c>
      <c r="D135" s="296" t="s">
        <v>258</v>
      </c>
      <c r="E135" s="156" t="s">
        <v>330</v>
      </c>
    </row>
    <row r="136" spans="1:5" s="55" customFormat="1" ht="12.75" customHeight="1">
      <c r="A136" s="295" t="s">
        <v>368</v>
      </c>
      <c r="B136" s="295" t="s">
        <v>708</v>
      </c>
      <c r="C136" s="305" t="s">
        <v>329</v>
      </c>
      <c r="D136" s="296" t="s">
        <v>258</v>
      </c>
      <c r="E136" s="156" t="s">
        <v>330</v>
      </c>
    </row>
    <row r="137" spans="1:5" s="55" customFormat="1" ht="12.75" customHeight="1">
      <c r="A137" s="298"/>
      <c r="B137" s="295"/>
      <c r="C137" s="294"/>
      <c r="D137" s="294"/>
      <c r="E137" s="266"/>
    </row>
    <row r="138" spans="1:5" s="55" customFormat="1" ht="12.75" customHeight="1">
      <c r="A138" s="306" t="s">
        <v>129</v>
      </c>
      <c r="B138" s="371"/>
      <c r="C138" s="371"/>
      <c r="D138" s="294"/>
      <c r="E138" s="266"/>
    </row>
    <row r="139" spans="1:5" s="55" customFormat="1" ht="14.1" customHeight="1">
      <c r="A139" s="295" t="s">
        <v>336</v>
      </c>
      <c r="B139" s="295" t="s">
        <v>369</v>
      </c>
      <c r="C139" s="308" t="s">
        <v>329</v>
      </c>
      <c r="D139" s="296" t="s">
        <v>258</v>
      </c>
      <c r="E139" s="156" t="s">
        <v>330</v>
      </c>
    </row>
    <row r="140" spans="1:5" s="55" customFormat="1" ht="14.1" customHeight="1">
      <c r="A140" s="295" t="s">
        <v>131</v>
      </c>
      <c r="B140" s="295" t="s">
        <v>370</v>
      </c>
      <c r="C140" s="308" t="s">
        <v>329</v>
      </c>
      <c r="D140" s="296" t="s">
        <v>258</v>
      </c>
      <c r="E140" s="156" t="s">
        <v>330</v>
      </c>
    </row>
    <row r="141" spans="1:5" s="55" customFormat="1" ht="14.1" customHeight="1">
      <c r="A141" s="295" t="s">
        <v>350</v>
      </c>
      <c r="B141" s="295" t="s">
        <v>371</v>
      </c>
      <c r="C141" s="308" t="s">
        <v>329</v>
      </c>
      <c r="D141" s="296" t="s">
        <v>258</v>
      </c>
      <c r="E141" s="156" t="s">
        <v>330</v>
      </c>
    </row>
    <row r="142" spans="1:5" s="124" customFormat="1">
      <c r="A142" s="295" t="s">
        <v>133</v>
      </c>
      <c r="B142" s="295" t="s">
        <v>372</v>
      </c>
      <c r="C142" s="308" t="s">
        <v>329</v>
      </c>
      <c r="D142" s="296" t="s">
        <v>258</v>
      </c>
      <c r="E142" s="156" t="s">
        <v>330</v>
      </c>
    </row>
    <row r="143" spans="1:5" s="124" customFormat="1">
      <c r="A143" s="295" t="s">
        <v>358</v>
      </c>
      <c r="B143" s="295" t="s">
        <v>373</v>
      </c>
      <c r="C143" s="308" t="s">
        <v>329</v>
      </c>
      <c r="D143" s="296" t="s">
        <v>258</v>
      </c>
      <c r="E143" s="156" t="s">
        <v>330</v>
      </c>
    </row>
    <row r="144" spans="1:5" s="124" customFormat="1">
      <c r="A144" s="295"/>
      <c r="B144" s="295"/>
      <c r="C144" s="308"/>
      <c r="D144" s="296"/>
      <c r="E144" s="266"/>
    </row>
    <row r="145" spans="1:5" s="124" customFormat="1">
      <c r="A145" s="153" t="s">
        <v>135</v>
      </c>
      <c r="B145" s="371"/>
      <c r="C145" s="371"/>
      <c r="D145" s="294"/>
      <c r="E145" s="266"/>
    </row>
    <row r="146" spans="1:5" s="124" customFormat="1">
      <c r="A146" s="295" t="s">
        <v>190</v>
      </c>
      <c r="B146" s="295" t="s">
        <v>374</v>
      </c>
      <c r="C146" s="305" t="s">
        <v>375</v>
      </c>
      <c r="D146" s="296" t="s">
        <v>258</v>
      </c>
      <c r="E146" s="156" t="s">
        <v>330</v>
      </c>
    </row>
    <row r="147" spans="1:5" s="124" customFormat="1">
      <c r="A147" s="295" t="s">
        <v>191</v>
      </c>
      <c r="B147" s="295" t="s">
        <v>376</v>
      </c>
      <c r="C147" s="305" t="s">
        <v>375</v>
      </c>
      <c r="D147" s="296" t="s">
        <v>258</v>
      </c>
      <c r="E147" s="156" t="s">
        <v>330</v>
      </c>
    </row>
    <row r="148" spans="1:5" s="124" customFormat="1">
      <c r="A148" s="295" t="s">
        <v>136</v>
      </c>
      <c r="B148" s="295" t="s">
        <v>377</v>
      </c>
      <c r="C148" s="305" t="s">
        <v>375</v>
      </c>
      <c r="D148" s="296" t="s">
        <v>258</v>
      </c>
      <c r="E148" s="156" t="s">
        <v>330</v>
      </c>
    </row>
    <row r="149" spans="1:5" s="124" customFormat="1">
      <c r="A149" s="295"/>
      <c r="B149" s="295"/>
      <c r="C149" s="305"/>
      <c r="D149" s="307"/>
      <c r="E149" s="266"/>
    </row>
    <row r="150" spans="1:5" s="124" customFormat="1">
      <c r="A150" s="306" t="s">
        <v>775</v>
      </c>
      <c r="B150" s="371"/>
      <c r="C150" s="371"/>
      <c r="D150" s="294"/>
      <c r="E150" s="266"/>
    </row>
    <row r="151" spans="1:5" s="124" customFormat="1">
      <c r="A151" s="295" t="s">
        <v>192</v>
      </c>
      <c r="B151" s="295" t="s">
        <v>374</v>
      </c>
      <c r="C151" s="305" t="s">
        <v>375</v>
      </c>
      <c r="D151" s="296" t="s">
        <v>258</v>
      </c>
      <c r="E151" s="156" t="s">
        <v>330</v>
      </c>
    </row>
    <row r="152" spans="1:5" s="124" customFormat="1">
      <c r="A152" s="295" t="s">
        <v>193</v>
      </c>
      <c r="B152" s="295" t="s">
        <v>374</v>
      </c>
      <c r="C152" s="305" t="s">
        <v>375</v>
      </c>
      <c r="D152" s="296" t="s">
        <v>258</v>
      </c>
      <c r="E152" s="156" t="s">
        <v>330</v>
      </c>
    </row>
    <row r="153" spans="1:5" s="124" customFormat="1">
      <c r="A153" s="295" t="s">
        <v>194</v>
      </c>
      <c r="B153" s="295" t="s">
        <v>374</v>
      </c>
      <c r="C153" s="305" t="s">
        <v>375</v>
      </c>
      <c r="D153" s="296" t="s">
        <v>258</v>
      </c>
      <c r="E153" s="156" t="s">
        <v>330</v>
      </c>
    </row>
    <row r="154" spans="1:5" s="124" customFormat="1">
      <c r="A154" s="295" t="s">
        <v>196</v>
      </c>
      <c r="B154" s="295" t="s">
        <v>374</v>
      </c>
      <c r="C154" s="305" t="s">
        <v>375</v>
      </c>
      <c r="D154" s="296" t="s">
        <v>258</v>
      </c>
      <c r="E154" s="156" t="s">
        <v>330</v>
      </c>
    </row>
    <row r="155" spans="1:5" s="146" customFormat="1">
      <c r="A155" s="295" t="s">
        <v>198</v>
      </c>
      <c r="B155" s="295" t="s">
        <v>374</v>
      </c>
      <c r="C155" s="305" t="s">
        <v>375</v>
      </c>
      <c r="D155" s="296" t="s">
        <v>258</v>
      </c>
      <c r="E155" s="156" t="s">
        <v>330</v>
      </c>
    </row>
    <row r="156" spans="1:5" s="124" customFormat="1">
      <c r="A156" s="295" t="s">
        <v>199</v>
      </c>
      <c r="B156" s="295" t="s">
        <v>374</v>
      </c>
      <c r="C156" s="305" t="s">
        <v>375</v>
      </c>
      <c r="D156" s="296" t="s">
        <v>258</v>
      </c>
      <c r="E156" s="156" t="s">
        <v>330</v>
      </c>
    </row>
    <row r="157" spans="1:5" s="124" customFormat="1">
      <c r="A157" s="295" t="s">
        <v>201</v>
      </c>
      <c r="B157" s="295" t="s">
        <v>374</v>
      </c>
      <c r="C157" s="305" t="s">
        <v>375</v>
      </c>
      <c r="D157" s="296" t="s">
        <v>258</v>
      </c>
      <c r="E157" s="156" t="s">
        <v>330</v>
      </c>
    </row>
    <row r="158" spans="1:5" s="124" customFormat="1">
      <c r="A158" s="295" t="s">
        <v>202</v>
      </c>
      <c r="B158" s="295" t="s">
        <v>374</v>
      </c>
      <c r="C158" s="305" t="s">
        <v>375</v>
      </c>
      <c r="D158" s="296" t="s">
        <v>258</v>
      </c>
      <c r="E158" s="156" t="s">
        <v>330</v>
      </c>
    </row>
    <row r="159" spans="1:5" s="124" customFormat="1">
      <c r="A159" s="295" t="s">
        <v>203</v>
      </c>
      <c r="B159" s="295" t="s">
        <v>374</v>
      </c>
      <c r="C159" s="305" t="s">
        <v>375</v>
      </c>
      <c r="D159" s="296" t="s">
        <v>258</v>
      </c>
      <c r="E159" s="156" t="s">
        <v>330</v>
      </c>
    </row>
    <row r="160" spans="1:5" s="124" customFormat="1">
      <c r="A160" s="295" t="s">
        <v>204</v>
      </c>
      <c r="B160" s="295" t="s">
        <v>374</v>
      </c>
      <c r="C160" s="305" t="s">
        <v>375</v>
      </c>
      <c r="D160" s="296" t="s">
        <v>258</v>
      </c>
      <c r="E160" s="156" t="s">
        <v>330</v>
      </c>
    </row>
    <row r="161" spans="1:5" s="124" customFormat="1">
      <c r="A161" s="295" t="s">
        <v>205</v>
      </c>
      <c r="B161" s="295" t="s">
        <v>374</v>
      </c>
      <c r="C161" s="305" t="s">
        <v>375</v>
      </c>
      <c r="D161" s="296" t="s">
        <v>258</v>
      </c>
      <c r="E161" s="156" t="s">
        <v>330</v>
      </c>
    </row>
    <row r="162" spans="1:5" s="124" customFormat="1">
      <c r="A162" s="295" t="s">
        <v>727</v>
      </c>
      <c r="B162" s="295" t="s">
        <v>374</v>
      </c>
      <c r="C162" s="305" t="s">
        <v>375</v>
      </c>
      <c r="D162" s="296" t="s">
        <v>258</v>
      </c>
      <c r="E162" s="156" t="s">
        <v>330</v>
      </c>
    </row>
    <row r="163" spans="1:5" s="124" customFormat="1">
      <c r="A163" s="295" t="s">
        <v>206</v>
      </c>
      <c r="B163" s="295" t="s">
        <v>374</v>
      </c>
      <c r="C163" s="305" t="s">
        <v>375</v>
      </c>
      <c r="D163" s="296" t="s">
        <v>258</v>
      </c>
      <c r="E163" s="156" t="s">
        <v>330</v>
      </c>
    </row>
    <row r="164" spans="1:5" s="124" customFormat="1">
      <c r="A164" s="295" t="s">
        <v>207</v>
      </c>
      <c r="B164" s="295" t="s">
        <v>374</v>
      </c>
      <c r="C164" s="305" t="s">
        <v>375</v>
      </c>
      <c r="D164" s="296" t="s">
        <v>258</v>
      </c>
      <c r="E164" s="156" t="s">
        <v>330</v>
      </c>
    </row>
    <row r="165" spans="1:5" s="124" customFormat="1">
      <c r="A165" s="295" t="s">
        <v>208</v>
      </c>
      <c r="B165" s="295" t="s">
        <v>374</v>
      </c>
      <c r="C165" s="305" t="s">
        <v>375</v>
      </c>
      <c r="D165" s="296" t="s">
        <v>258</v>
      </c>
      <c r="E165" s="156" t="s">
        <v>330</v>
      </c>
    </row>
    <row r="166" spans="1:5" s="124" customFormat="1">
      <c r="A166" s="295" t="s">
        <v>209</v>
      </c>
      <c r="B166" s="295" t="s">
        <v>374</v>
      </c>
      <c r="C166" s="305" t="s">
        <v>375</v>
      </c>
      <c r="D166" s="296" t="s">
        <v>258</v>
      </c>
      <c r="E166" s="156" t="s">
        <v>330</v>
      </c>
    </row>
    <row r="167" spans="1:5" s="124" customFormat="1">
      <c r="A167" s="295" t="s">
        <v>211</v>
      </c>
      <c r="B167" s="295" t="s">
        <v>374</v>
      </c>
      <c r="C167" s="305" t="s">
        <v>375</v>
      </c>
      <c r="D167" s="296" t="s">
        <v>258</v>
      </c>
      <c r="E167" s="156" t="s">
        <v>330</v>
      </c>
    </row>
    <row r="168" spans="1:5" s="124" customFormat="1">
      <c r="A168" s="295"/>
      <c r="B168" s="295"/>
      <c r="C168" s="305"/>
      <c r="D168" s="307"/>
      <c r="E168" s="266"/>
    </row>
    <row r="169" spans="1:5" s="123" customFormat="1">
      <c r="A169" s="306" t="s">
        <v>771</v>
      </c>
      <c r="B169" s="371"/>
      <c r="C169" s="371"/>
      <c r="D169" s="294"/>
      <c r="E169" s="266"/>
    </row>
    <row r="170" spans="1:5" s="123" customFormat="1">
      <c r="A170" s="295" t="s">
        <v>192</v>
      </c>
      <c r="B170" s="295" t="s">
        <v>376</v>
      </c>
      <c r="C170" s="305" t="s">
        <v>375</v>
      </c>
      <c r="D170" s="296" t="s">
        <v>258</v>
      </c>
      <c r="E170" s="156" t="s">
        <v>330</v>
      </c>
    </row>
    <row r="171" spans="1:5" s="123" customFormat="1">
      <c r="A171" s="295" t="s">
        <v>193</v>
      </c>
      <c r="B171" s="295" t="s">
        <v>376</v>
      </c>
      <c r="C171" s="305" t="s">
        <v>375</v>
      </c>
      <c r="D171" s="296" t="s">
        <v>258</v>
      </c>
      <c r="E171" s="156" t="s">
        <v>330</v>
      </c>
    </row>
    <row r="172" spans="1:5" s="123" customFormat="1">
      <c r="A172" s="295" t="s">
        <v>194</v>
      </c>
      <c r="B172" s="295" t="s">
        <v>376</v>
      </c>
      <c r="C172" s="305" t="s">
        <v>375</v>
      </c>
      <c r="D172" s="296" t="s">
        <v>258</v>
      </c>
      <c r="E172" s="156" t="s">
        <v>330</v>
      </c>
    </row>
    <row r="173" spans="1:5" s="123" customFormat="1">
      <c r="A173" s="295" t="s">
        <v>196</v>
      </c>
      <c r="B173" s="295" t="s">
        <v>376</v>
      </c>
      <c r="C173" s="305" t="s">
        <v>375</v>
      </c>
      <c r="D173" s="296" t="s">
        <v>258</v>
      </c>
      <c r="E173" s="156" t="s">
        <v>330</v>
      </c>
    </row>
    <row r="174" spans="1:5" s="123" customFormat="1">
      <c r="A174" s="295" t="s">
        <v>198</v>
      </c>
      <c r="B174" s="295" t="s">
        <v>376</v>
      </c>
      <c r="C174" s="305" t="s">
        <v>375</v>
      </c>
      <c r="D174" s="296" t="s">
        <v>258</v>
      </c>
      <c r="E174" s="156" t="s">
        <v>330</v>
      </c>
    </row>
    <row r="175" spans="1:5" s="123" customFormat="1">
      <c r="A175" s="295" t="s">
        <v>199</v>
      </c>
      <c r="B175" s="295" t="s">
        <v>376</v>
      </c>
      <c r="C175" s="305" t="s">
        <v>375</v>
      </c>
      <c r="D175" s="296" t="s">
        <v>258</v>
      </c>
      <c r="E175" s="156" t="s">
        <v>330</v>
      </c>
    </row>
    <row r="176" spans="1:5" s="123" customFormat="1">
      <c r="A176" s="295" t="s">
        <v>201</v>
      </c>
      <c r="B176" s="295" t="s">
        <v>376</v>
      </c>
      <c r="C176" s="305" t="s">
        <v>375</v>
      </c>
      <c r="D176" s="296" t="s">
        <v>258</v>
      </c>
      <c r="E176" s="156" t="s">
        <v>330</v>
      </c>
    </row>
    <row r="177" spans="1:5" s="123" customFormat="1">
      <c r="A177" s="295" t="s">
        <v>202</v>
      </c>
      <c r="B177" s="295" t="s">
        <v>376</v>
      </c>
      <c r="C177" s="305" t="s">
        <v>375</v>
      </c>
      <c r="D177" s="296" t="s">
        <v>258</v>
      </c>
      <c r="E177" s="156" t="s">
        <v>330</v>
      </c>
    </row>
    <row r="178" spans="1:5" s="123" customFormat="1">
      <c r="A178" s="295" t="s">
        <v>203</v>
      </c>
      <c r="B178" s="295" t="s">
        <v>376</v>
      </c>
      <c r="C178" s="305" t="s">
        <v>375</v>
      </c>
      <c r="D178" s="296" t="s">
        <v>258</v>
      </c>
      <c r="E178" s="156" t="s">
        <v>330</v>
      </c>
    </row>
    <row r="179" spans="1:5" s="123" customFormat="1">
      <c r="A179" s="295" t="s">
        <v>204</v>
      </c>
      <c r="B179" s="295" t="s">
        <v>376</v>
      </c>
      <c r="C179" s="305" t="s">
        <v>375</v>
      </c>
      <c r="D179" s="296" t="s">
        <v>258</v>
      </c>
      <c r="E179" s="156" t="s">
        <v>330</v>
      </c>
    </row>
    <row r="180" spans="1:5" s="123" customFormat="1">
      <c r="A180" s="295" t="s">
        <v>205</v>
      </c>
      <c r="B180" s="295" t="s">
        <v>376</v>
      </c>
      <c r="C180" s="305" t="s">
        <v>375</v>
      </c>
      <c r="D180" s="296" t="s">
        <v>258</v>
      </c>
      <c r="E180" s="156" t="s">
        <v>330</v>
      </c>
    </row>
    <row r="181" spans="1:5" s="123" customFormat="1">
      <c r="A181" s="295" t="s">
        <v>727</v>
      </c>
      <c r="B181" s="295" t="s">
        <v>376</v>
      </c>
      <c r="C181" s="305" t="s">
        <v>375</v>
      </c>
      <c r="D181" s="296" t="s">
        <v>258</v>
      </c>
      <c r="E181" s="156" t="s">
        <v>330</v>
      </c>
    </row>
    <row r="182" spans="1:5" s="123" customFormat="1">
      <c r="A182" s="295" t="s">
        <v>206</v>
      </c>
      <c r="B182" s="295" t="s">
        <v>376</v>
      </c>
      <c r="C182" s="305" t="s">
        <v>375</v>
      </c>
      <c r="D182" s="296" t="s">
        <v>258</v>
      </c>
      <c r="E182" s="156" t="s">
        <v>330</v>
      </c>
    </row>
    <row r="183" spans="1:5" s="123" customFormat="1">
      <c r="A183" s="295" t="s">
        <v>207</v>
      </c>
      <c r="B183" s="295" t="s">
        <v>376</v>
      </c>
      <c r="C183" s="305" t="s">
        <v>375</v>
      </c>
      <c r="D183" s="296" t="s">
        <v>258</v>
      </c>
      <c r="E183" s="156" t="s">
        <v>330</v>
      </c>
    </row>
    <row r="184" spans="1:5" s="123" customFormat="1">
      <c r="A184" s="295" t="s">
        <v>208</v>
      </c>
      <c r="B184" s="295" t="s">
        <v>376</v>
      </c>
      <c r="C184" s="305" t="s">
        <v>375</v>
      </c>
      <c r="D184" s="296" t="s">
        <v>258</v>
      </c>
      <c r="E184" s="156" t="s">
        <v>330</v>
      </c>
    </row>
    <row r="185" spans="1:5" s="123" customFormat="1">
      <c r="A185" s="295" t="s">
        <v>209</v>
      </c>
      <c r="B185" s="295" t="s">
        <v>376</v>
      </c>
      <c r="C185" s="305" t="s">
        <v>375</v>
      </c>
      <c r="D185" s="296" t="s">
        <v>258</v>
      </c>
      <c r="E185" s="156" t="s">
        <v>330</v>
      </c>
    </row>
    <row r="186" spans="1:5" s="122" customFormat="1">
      <c r="A186" s="295" t="s">
        <v>211</v>
      </c>
      <c r="B186" s="295" t="s">
        <v>376</v>
      </c>
      <c r="C186" s="305" t="s">
        <v>375</v>
      </c>
      <c r="D186" s="296" t="s">
        <v>258</v>
      </c>
      <c r="E186" s="156" t="s">
        <v>330</v>
      </c>
    </row>
    <row r="187" spans="1:5" s="122" customFormat="1">
      <c r="A187" s="295"/>
      <c r="B187" s="295"/>
      <c r="C187" s="305"/>
      <c r="D187" s="307"/>
      <c r="E187" s="266"/>
    </row>
    <row r="188" spans="1:5" s="55" customFormat="1" ht="14.1" customHeight="1">
      <c r="A188" s="153" t="s">
        <v>773</v>
      </c>
      <c r="B188" s="371"/>
      <c r="C188" s="371"/>
      <c r="D188" s="294"/>
      <c r="E188" s="266"/>
    </row>
    <row r="189" spans="1:5" s="55" customFormat="1">
      <c r="A189" s="295" t="s">
        <v>192</v>
      </c>
      <c r="B189" s="295" t="s">
        <v>377</v>
      </c>
      <c r="C189" s="305" t="s">
        <v>375</v>
      </c>
      <c r="D189" s="309" t="s">
        <v>258</v>
      </c>
      <c r="E189" s="297" t="s">
        <v>259</v>
      </c>
    </row>
    <row r="190" spans="1:5" s="55" customFormat="1">
      <c r="A190" s="295" t="s">
        <v>193</v>
      </c>
      <c r="B190" s="295" t="s">
        <v>377</v>
      </c>
      <c r="C190" s="305" t="s">
        <v>375</v>
      </c>
      <c r="D190" s="309" t="s">
        <v>258</v>
      </c>
      <c r="E190" s="297" t="s">
        <v>259</v>
      </c>
    </row>
    <row r="191" spans="1:5" s="55" customFormat="1">
      <c r="A191" s="295" t="s">
        <v>194</v>
      </c>
      <c r="B191" s="295" t="s">
        <v>377</v>
      </c>
      <c r="C191" s="305" t="s">
        <v>375</v>
      </c>
      <c r="D191" s="309" t="s">
        <v>258</v>
      </c>
      <c r="E191" s="297" t="s">
        <v>259</v>
      </c>
    </row>
    <row r="192" spans="1:5" s="55" customFormat="1">
      <c r="A192" s="295" t="s">
        <v>195</v>
      </c>
      <c r="B192" s="295" t="s">
        <v>377</v>
      </c>
      <c r="C192" s="305" t="s">
        <v>375</v>
      </c>
      <c r="D192" s="309" t="s">
        <v>258</v>
      </c>
      <c r="E192" s="156" t="s">
        <v>330</v>
      </c>
    </row>
    <row r="193" spans="1:5" s="55" customFormat="1">
      <c r="A193" s="295" t="s">
        <v>196</v>
      </c>
      <c r="B193" s="295" t="s">
        <v>377</v>
      </c>
      <c r="C193" s="305" t="s">
        <v>375</v>
      </c>
      <c r="D193" s="309" t="s">
        <v>258</v>
      </c>
      <c r="E193" s="297" t="s">
        <v>259</v>
      </c>
    </row>
    <row r="194" spans="1:5" s="55" customFormat="1">
      <c r="A194" s="295" t="s">
        <v>197</v>
      </c>
      <c r="B194" s="295" t="s">
        <v>377</v>
      </c>
      <c r="C194" s="305" t="s">
        <v>375</v>
      </c>
      <c r="D194" s="309" t="s">
        <v>258</v>
      </c>
      <c r="E194" s="156" t="s">
        <v>330</v>
      </c>
    </row>
    <row r="195" spans="1:5" s="55" customFormat="1">
      <c r="A195" s="295" t="s">
        <v>198</v>
      </c>
      <c r="B195" s="295" t="s">
        <v>377</v>
      </c>
      <c r="C195" s="305" t="s">
        <v>375</v>
      </c>
      <c r="D195" s="309" t="s">
        <v>258</v>
      </c>
      <c r="E195" s="297" t="s">
        <v>259</v>
      </c>
    </row>
    <row r="196" spans="1:5" s="55" customFormat="1">
      <c r="A196" s="295" t="s">
        <v>199</v>
      </c>
      <c r="B196" s="295" t="s">
        <v>377</v>
      </c>
      <c r="C196" s="305" t="s">
        <v>375</v>
      </c>
      <c r="D196" s="309" t="s">
        <v>258</v>
      </c>
      <c r="E196" s="297" t="s">
        <v>259</v>
      </c>
    </row>
    <row r="197" spans="1:5" s="122" customFormat="1">
      <c r="A197" s="295" t="s">
        <v>200</v>
      </c>
      <c r="B197" s="295" t="s">
        <v>377</v>
      </c>
      <c r="C197" s="305" t="s">
        <v>375</v>
      </c>
      <c r="D197" s="309" t="s">
        <v>258</v>
      </c>
      <c r="E197" s="297" t="s">
        <v>259</v>
      </c>
    </row>
    <row r="198" spans="1:5" s="122" customFormat="1">
      <c r="A198" s="295" t="s">
        <v>201</v>
      </c>
      <c r="B198" s="295" t="s">
        <v>377</v>
      </c>
      <c r="C198" s="305" t="s">
        <v>375</v>
      </c>
      <c r="D198" s="309" t="s">
        <v>258</v>
      </c>
      <c r="E198" s="297" t="s">
        <v>259</v>
      </c>
    </row>
    <row r="199" spans="1:5" s="122" customFormat="1">
      <c r="A199" s="295" t="s">
        <v>202</v>
      </c>
      <c r="B199" s="295" t="s">
        <v>377</v>
      </c>
      <c r="C199" s="305" t="s">
        <v>375</v>
      </c>
      <c r="D199" s="309" t="s">
        <v>258</v>
      </c>
      <c r="E199" s="156" t="s">
        <v>330</v>
      </c>
    </row>
    <row r="200" spans="1:5" s="122" customFormat="1">
      <c r="A200" s="295" t="s">
        <v>203</v>
      </c>
      <c r="B200" s="295" t="s">
        <v>377</v>
      </c>
      <c r="C200" s="305" t="s">
        <v>375</v>
      </c>
      <c r="D200" s="309" t="s">
        <v>258</v>
      </c>
      <c r="E200" s="156" t="s">
        <v>330</v>
      </c>
    </row>
    <row r="201" spans="1:5" s="122" customFormat="1">
      <c r="A201" s="295" t="s">
        <v>204</v>
      </c>
      <c r="B201" s="295" t="s">
        <v>377</v>
      </c>
      <c r="C201" s="305" t="s">
        <v>375</v>
      </c>
      <c r="D201" s="309" t="s">
        <v>258</v>
      </c>
      <c r="E201" s="156" t="s">
        <v>330</v>
      </c>
    </row>
    <row r="202" spans="1:5" s="122" customFormat="1">
      <c r="A202" s="295" t="s">
        <v>205</v>
      </c>
      <c r="B202" s="295" t="s">
        <v>377</v>
      </c>
      <c r="C202" s="305" t="s">
        <v>375</v>
      </c>
      <c r="D202" s="309" t="s">
        <v>258</v>
      </c>
      <c r="E202" s="297" t="s">
        <v>259</v>
      </c>
    </row>
    <row r="203" spans="1:5" s="122" customFormat="1">
      <c r="A203" s="295" t="s">
        <v>727</v>
      </c>
      <c r="B203" s="295" t="s">
        <v>377</v>
      </c>
      <c r="C203" s="305" t="s">
        <v>375</v>
      </c>
      <c r="D203" s="309" t="s">
        <v>258</v>
      </c>
      <c r="E203" s="156" t="s">
        <v>330</v>
      </c>
    </row>
    <row r="204" spans="1:5" s="122" customFormat="1">
      <c r="A204" s="295" t="s">
        <v>206</v>
      </c>
      <c r="B204" s="295" t="s">
        <v>377</v>
      </c>
      <c r="C204" s="305" t="s">
        <v>375</v>
      </c>
      <c r="D204" s="309" t="s">
        <v>258</v>
      </c>
      <c r="E204" s="297" t="s">
        <v>259</v>
      </c>
    </row>
    <row r="205" spans="1:5" s="122" customFormat="1">
      <c r="A205" s="295" t="s">
        <v>207</v>
      </c>
      <c r="B205" s="295" t="s">
        <v>377</v>
      </c>
      <c r="C205" s="305" t="s">
        <v>375</v>
      </c>
      <c r="D205" s="309" t="s">
        <v>258</v>
      </c>
      <c r="E205" s="297" t="s">
        <v>259</v>
      </c>
    </row>
    <row r="206" spans="1:5" s="122" customFormat="1">
      <c r="A206" s="295" t="s">
        <v>208</v>
      </c>
      <c r="B206" s="295" t="s">
        <v>377</v>
      </c>
      <c r="C206" s="305" t="s">
        <v>375</v>
      </c>
      <c r="D206" s="309" t="s">
        <v>258</v>
      </c>
      <c r="E206" s="297" t="s">
        <v>259</v>
      </c>
    </row>
    <row r="207" spans="1:5" s="122" customFormat="1">
      <c r="A207" s="295" t="s">
        <v>209</v>
      </c>
      <c r="B207" s="295" t="s">
        <v>377</v>
      </c>
      <c r="C207" s="305" t="s">
        <v>375</v>
      </c>
      <c r="D207" s="309" t="s">
        <v>258</v>
      </c>
      <c r="E207" s="297" t="s">
        <v>259</v>
      </c>
    </row>
    <row r="208" spans="1:5" s="122" customFormat="1">
      <c r="A208" s="295" t="s">
        <v>210</v>
      </c>
      <c r="B208" s="295" t="s">
        <v>377</v>
      </c>
      <c r="C208" s="305" t="s">
        <v>375</v>
      </c>
      <c r="D208" s="309" t="s">
        <v>258</v>
      </c>
      <c r="E208" s="156" t="s">
        <v>330</v>
      </c>
    </row>
    <row r="209" spans="1:5" s="122" customFormat="1">
      <c r="A209" s="295" t="s">
        <v>211</v>
      </c>
      <c r="B209" s="295" t="s">
        <v>377</v>
      </c>
      <c r="C209" s="305" t="s">
        <v>375</v>
      </c>
      <c r="D209" s="309" t="s">
        <v>258</v>
      </c>
      <c r="E209" s="297" t="s">
        <v>259</v>
      </c>
    </row>
    <row r="210" spans="1:5" s="122" customFormat="1">
      <c r="A210" s="295"/>
      <c r="B210" s="295"/>
      <c r="C210" s="305"/>
      <c r="D210" s="296"/>
      <c r="E210" s="266"/>
    </row>
    <row r="211" spans="1:5" s="122" customFormat="1">
      <c r="A211" s="306" t="s">
        <v>776</v>
      </c>
      <c r="B211" s="371"/>
      <c r="C211" s="371"/>
      <c r="D211" s="294"/>
      <c r="E211" s="266"/>
    </row>
    <row r="212" spans="1:5" s="122" customFormat="1">
      <c r="A212" s="310" t="s">
        <v>212</v>
      </c>
      <c r="B212" s="295" t="s">
        <v>374</v>
      </c>
      <c r="C212" s="305" t="s">
        <v>375</v>
      </c>
      <c r="D212" s="296" t="s">
        <v>258</v>
      </c>
      <c r="E212" s="156" t="s">
        <v>330</v>
      </c>
    </row>
    <row r="213" spans="1:5" s="122" customFormat="1">
      <c r="A213" s="310" t="s">
        <v>213</v>
      </c>
      <c r="B213" s="295" t="s">
        <v>374</v>
      </c>
      <c r="C213" s="294" t="s">
        <v>375</v>
      </c>
      <c r="D213" s="294" t="s">
        <v>258</v>
      </c>
      <c r="E213" s="156" t="s">
        <v>330</v>
      </c>
    </row>
    <row r="214" spans="1:5" s="122" customFormat="1">
      <c r="A214" s="310" t="s">
        <v>214</v>
      </c>
      <c r="B214" s="295" t="s">
        <v>374</v>
      </c>
      <c r="C214" s="294" t="s">
        <v>375</v>
      </c>
      <c r="D214" s="294" t="s">
        <v>258</v>
      </c>
      <c r="E214" s="156" t="s">
        <v>330</v>
      </c>
    </row>
    <row r="215" spans="1:5" s="122" customFormat="1">
      <c r="A215" s="295"/>
      <c r="B215" s="295"/>
      <c r="C215" s="305"/>
      <c r="D215" s="296"/>
      <c r="E215" s="266"/>
    </row>
    <row r="216" spans="1:5" s="122" customFormat="1">
      <c r="A216" s="306" t="s">
        <v>772</v>
      </c>
      <c r="B216" s="371"/>
      <c r="C216" s="371"/>
      <c r="D216" s="294"/>
      <c r="E216" s="266"/>
    </row>
    <row r="217" spans="1:5" s="122" customFormat="1">
      <c r="A217" s="310" t="s">
        <v>212</v>
      </c>
      <c r="B217" s="295" t="s">
        <v>376</v>
      </c>
      <c r="C217" s="294" t="s">
        <v>375</v>
      </c>
      <c r="D217" s="294" t="s">
        <v>258</v>
      </c>
      <c r="E217" s="156" t="s">
        <v>330</v>
      </c>
    </row>
    <row r="218" spans="1:5" s="122" customFormat="1">
      <c r="A218" s="310" t="s">
        <v>213</v>
      </c>
      <c r="B218" s="295" t="s">
        <v>376</v>
      </c>
      <c r="C218" s="294" t="s">
        <v>375</v>
      </c>
      <c r="D218" s="294" t="s">
        <v>258</v>
      </c>
      <c r="E218" s="156" t="s">
        <v>330</v>
      </c>
    </row>
    <row r="219" spans="1:5" s="122" customFormat="1">
      <c r="A219" s="310" t="s">
        <v>214</v>
      </c>
      <c r="B219" s="295" t="s">
        <v>376</v>
      </c>
      <c r="C219" s="294" t="s">
        <v>375</v>
      </c>
      <c r="D219" s="294" t="s">
        <v>258</v>
      </c>
      <c r="E219" s="156" t="s">
        <v>330</v>
      </c>
    </row>
    <row r="220" spans="1:5" s="122" customFormat="1">
      <c r="A220" s="295"/>
      <c r="B220" s="295"/>
      <c r="C220" s="305"/>
      <c r="D220" s="296"/>
      <c r="E220" s="266"/>
    </row>
    <row r="221" spans="1:5" s="122" customFormat="1">
      <c r="A221" s="306" t="s">
        <v>774</v>
      </c>
      <c r="B221" s="371"/>
      <c r="C221" s="371"/>
      <c r="D221" s="294"/>
      <c r="E221" s="266"/>
    </row>
    <row r="222" spans="1:5" s="122" customFormat="1">
      <c r="A222" s="310" t="s">
        <v>212</v>
      </c>
      <c r="B222" s="295" t="s">
        <v>377</v>
      </c>
      <c r="C222" s="294" t="s">
        <v>375</v>
      </c>
      <c r="D222" s="294" t="s">
        <v>258</v>
      </c>
      <c r="E222" s="156" t="s">
        <v>330</v>
      </c>
    </row>
    <row r="223" spans="1:5" s="122" customFormat="1">
      <c r="A223" s="310" t="s">
        <v>213</v>
      </c>
      <c r="B223" s="295" t="s">
        <v>377</v>
      </c>
      <c r="C223" s="294" t="s">
        <v>375</v>
      </c>
      <c r="D223" s="294" t="s">
        <v>258</v>
      </c>
      <c r="E223" s="156" t="s">
        <v>330</v>
      </c>
    </row>
    <row r="224" spans="1:5" s="122" customFormat="1">
      <c r="A224" s="310" t="s">
        <v>214</v>
      </c>
      <c r="B224" s="295" t="s">
        <v>377</v>
      </c>
      <c r="C224" s="294" t="s">
        <v>375</v>
      </c>
      <c r="D224" s="294" t="s">
        <v>258</v>
      </c>
      <c r="E224" s="156" t="s">
        <v>330</v>
      </c>
    </row>
    <row r="225" spans="1:5" s="122" customFormat="1">
      <c r="A225" s="295"/>
      <c r="B225" s="295"/>
      <c r="C225" s="305"/>
      <c r="D225" s="296"/>
      <c r="E225" s="266"/>
    </row>
    <row r="226" spans="1:5" s="122" customFormat="1">
      <c r="A226" s="306" t="s">
        <v>378</v>
      </c>
      <c r="B226" s="371"/>
      <c r="C226" s="371"/>
      <c r="D226" s="294"/>
      <c r="E226" s="266"/>
    </row>
    <row r="227" spans="1:5" s="122" customFormat="1">
      <c r="A227" s="295" t="s">
        <v>215</v>
      </c>
      <c r="B227" s="295" t="s">
        <v>379</v>
      </c>
      <c r="C227" s="305" t="s">
        <v>375</v>
      </c>
      <c r="D227" s="296" t="s">
        <v>258</v>
      </c>
      <c r="E227" s="297" t="s">
        <v>259</v>
      </c>
    </row>
    <row r="228" spans="1:5" s="122" customFormat="1" ht="12.75" customHeight="1">
      <c r="A228" s="295" t="s">
        <v>216</v>
      </c>
      <c r="B228" s="295" t="s">
        <v>379</v>
      </c>
      <c r="C228" s="305" t="s">
        <v>375</v>
      </c>
      <c r="D228" s="296" t="s">
        <v>258</v>
      </c>
      <c r="E228" s="297" t="s">
        <v>259</v>
      </c>
    </row>
    <row r="229" spans="1:5" s="122" customFormat="1">
      <c r="A229" s="295" t="s">
        <v>217</v>
      </c>
      <c r="B229" s="295" t="s">
        <v>379</v>
      </c>
      <c r="C229" s="305" t="s">
        <v>375</v>
      </c>
      <c r="D229" s="296" t="s">
        <v>258</v>
      </c>
      <c r="E229" s="297" t="s">
        <v>259</v>
      </c>
    </row>
    <row r="230" spans="1:5" s="122" customFormat="1">
      <c r="A230" s="295" t="s">
        <v>218</v>
      </c>
      <c r="B230" s="295" t="s">
        <v>379</v>
      </c>
      <c r="C230" s="305" t="s">
        <v>375</v>
      </c>
      <c r="D230" s="296" t="s">
        <v>258</v>
      </c>
      <c r="E230" s="297" t="s">
        <v>259</v>
      </c>
    </row>
    <row r="231" spans="1:5" s="122" customFormat="1">
      <c r="A231" s="295" t="s">
        <v>219</v>
      </c>
      <c r="B231" s="295" t="s">
        <v>379</v>
      </c>
      <c r="C231" s="305" t="s">
        <v>375</v>
      </c>
      <c r="D231" s="296" t="s">
        <v>258</v>
      </c>
      <c r="E231" s="297" t="s">
        <v>259</v>
      </c>
    </row>
    <row r="232" spans="1:5" s="122" customFormat="1">
      <c r="A232" s="295" t="s">
        <v>220</v>
      </c>
      <c r="B232" s="295" t="s">
        <v>379</v>
      </c>
      <c r="C232" s="305" t="s">
        <v>375</v>
      </c>
      <c r="D232" s="296" t="s">
        <v>258</v>
      </c>
      <c r="E232" s="297" t="s">
        <v>259</v>
      </c>
    </row>
    <row r="233" spans="1:5" s="122" customFormat="1">
      <c r="A233" s="311"/>
      <c r="B233" s="299"/>
      <c r="C233" s="300"/>
      <c r="D233" s="296"/>
      <c r="E233" s="266"/>
    </row>
    <row r="234" spans="1:5" s="122" customFormat="1">
      <c r="A234" s="157" t="s">
        <v>137</v>
      </c>
      <c r="B234" s="371"/>
      <c r="C234" s="371"/>
      <c r="D234" s="294"/>
      <c r="E234" s="266"/>
    </row>
    <row r="235" spans="1:5" s="122" customFormat="1">
      <c r="A235" s="295" t="s">
        <v>221</v>
      </c>
      <c r="B235" s="295" t="s">
        <v>379</v>
      </c>
      <c r="C235" s="294" t="s">
        <v>375</v>
      </c>
      <c r="D235" s="294" t="s">
        <v>258</v>
      </c>
      <c r="E235" s="156" t="s">
        <v>330</v>
      </c>
    </row>
    <row r="236" spans="1:5" s="122" customFormat="1">
      <c r="A236" s="311"/>
      <c r="B236" s="299"/>
      <c r="C236" s="300"/>
      <c r="D236" s="296"/>
      <c r="E236" s="266"/>
    </row>
    <row r="237" spans="1:5" s="122" customFormat="1">
      <c r="A237" s="312" t="s">
        <v>380</v>
      </c>
      <c r="B237" s="371"/>
      <c r="C237" s="371"/>
      <c r="D237" s="294"/>
      <c r="E237" s="266"/>
    </row>
    <row r="238" spans="1:5" s="122" customFormat="1">
      <c r="A238" s="295" t="s">
        <v>222</v>
      </c>
      <c r="B238" s="295" t="s">
        <v>379</v>
      </c>
      <c r="C238" s="294" t="s">
        <v>375</v>
      </c>
      <c r="D238" s="294" t="s">
        <v>258</v>
      </c>
      <c r="E238" s="156" t="s">
        <v>330</v>
      </c>
    </row>
    <row r="239" spans="1:5" s="122" customFormat="1">
      <c r="A239" s="311"/>
      <c r="B239" s="299"/>
      <c r="C239" s="300"/>
      <c r="D239" s="296"/>
      <c r="E239" s="266"/>
    </row>
    <row r="240" spans="1:5" s="122" customFormat="1">
      <c r="A240" s="157" t="s">
        <v>381</v>
      </c>
      <c r="B240" s="371"/>
      <c r="C240" s="371"/>
      <c r="D240" s="294"/>
      <c r="E240" s="266"/>
    </row>
    <row r="241" spans="1:5" s="122" customFormat="1">
      <c r="A241" s="295" t="s">
        <v>382</v>
      </c>
      <c r="B241" s="295" t="s">
        <v>379</v>
      </c>
      <c r="C241" s="305" t="s">
        <v>375</v>
      </c>
      <c r="D241" s="296" t="s">
        <v>258</v>
      </c>
      <c r="E241" s="297" t="s">
        <v>259</v>
      </c>
    </row>
    <row r="242" spans="1:5" s="123" customFormat="1">
      <c r="A242" s="295" t="s">
        <v>383</v>
      </c>
      <c r="B242" s="295" t="s">
        <v>379</v>
      </c>
      <c r="C242" s="305" t="s">
        <v>375</v>
      </c>
      <c r="D242" s="296" t="s">
        <v>258</v>
      </c>
      <c r="E242" s="297" t="s">
        <v>259</v>
      </c>
    </row>
    <row r="243" spans="1:5" s="123" customFormat="1">
      <c r="A243" s="311"/>
      <c r="B243" s="299"/>
      <c r="C243" s="300"/>
      <c r="D243" s="296"/>
      <c r="E243" s="266"/>
    </row>
    <row r="244" spans="1:5" s="123" customFormat="1">
      <c r="A244" s="153" t="s">
        <v>384</v>
      </c>
      <c r="B244" s="371"/>
      <c r="C244" s="371"/>
      <c r="D244" s="294"/>
      <c r="E244" s="266"/>
    </row>
    <row r="245" spans="1:5" s="123" customFormat="1">
      <c r="A245" s="295" t="s">
        <v>223</v>
      </c>
      <c r="B245" s="295" t="s">
        <v>379</v>
      </c>
      <c r="C245" s="305" t="s">
        <v>375</v>
      </c>
      <c r="D245" s="296" t="s">
        <v>258</v>
      </c>
      <c r="E245" s="297" t="s">
        <v>259</v>
      </c>
    </row>
    <row r="246" spans="1:5" s="123" customFormat="1">
      <c r="A246" s="295" t="s">
        <v>224</v>
      </c>
      <c r="B246" s="295" t="s">
        <v>379</v>
      </c>
      <c r="C246" s="305" t="s">
        <v>375</v>
      </c>
      <c r="D246" s="296" t="s">
        <v>258</v>
      </c>
      <c r="E246" s="297" t="s">
        <v>259</v>
      </c>
    </row>
    <row r="247" spans="1:5" s="123" customFormat="1">
      <c r="A247" s="295" t="s">
        <v>225</v>
      </c>
      <c r="B247" s="295" t="s">
        <v>379</v>
      </c>
      <c r="C247" s="305" t="s">
        <v>375</v>
      </c>
      <c r="D247" s="296" t="s">
        <v>258</v>
      </c>
      <c r="E247" s="297" t="s">
        <v>259</v>
      </c>
    </row>
    <row r="248" spans="1:5" s="123" customFormat="1">
      <c r="A248" s="295" t="s">
        <v>226</v>
      </c>
      <c r="B248" s="295" t="s">
        <v>379</v>
      </c>
      <c r="C248" s="305" t="s">
        <v>375</v>
      </c>
      <c r="D248" s="296" t="s">
        <v>258</v>
      </c>
      <c r="E248" s="297" t="s">
        <v>259</v>
      </c>
    </row>
    <row r="249" spans="1:5" s="123" customFormat="1">
      <c r="A249" s="266"/>
      <c r="B249" s="266"/>
      <c r="C249" s="266"/>
      <c r="D249" s="296"/>
      <c r="E249" s="266"/>
    </row>
    <row r="250" spans="1:5" s="123" customFormat="1">
      <c r="A250" s="153" t="s">
        <v>385</v>
      </c>
      <c r="B250" s="371"/>
      <c r="C250" s="371"/>
      <c r="D250" s="294"/>
      <c r="E250" s="266"/>
    </row>
    <row r="251" spans="1:5" s="123" customFormat="1">
      <c r="A251" s="295" t="s">
        <v>227</v>
      </c>
      <c r="B251" s="295" t="s">
        <v>379</v>
      </c>
      <c r="C251" s="305" t="s">
        <v>375</v>
      </c>
      <c r="D251" s="296" t="s">
        <v>258</v>
      </c>
      <c r="E251" s="297" t="s">
        <v>259</v>
      </c>
    </row>
    <row r="252" spans="1:5" s="123" customFormat="1">
      <c r="A252" s="295" t="s">
        <v>228</v>
      </c>
      <c r="B252" s="295" t="s">
        <v>379</v>
      </c>
      <c r="C252" s="305" t="s">
        <v>375</v>
      </c>
      <c r="D252" s="296" t="s">
        <v>258</v>
      </c>
      <c r="E252" s="297" t="s">
        <v>259</v>
      </c>
    </row>
    <row r="253" spans="1:5" s="74" customFormat="1">
      <c r="A253" s="295" t="s">
        <v>728</v>
      </c>
      <c r="B253" s="295" t="s">
        <v>379</v>
      </c>
      <c r="C253" s="305" t="s">
        <v>375</v>
      </c>
      <c r="D253" s="296" t="s">
        <v>258</v>
      </c>
      <c r="E253" s="297" t="s">
        <v>259</v>
      </c>
    </row>
    <row r="254" spans="1:5" s="74" customFormat="1">
      <c r="A254" s="295" t="s">
        <v>229</v>
      </c>
      <c r="B254" s="295" t="s">
        <v>379</v>
      </c>
      <c r="C254" s="305" t="s">
        <v>375</v>
      </c>
      <c r="D254" s="296" t="s">
        <v>258</v>
      </c>
      <c r="E254" s="297" t="s">
        <v>259</v>
      </c>
    </row>
    <row r="255" spans="1:5" s="74" customFormat="1">
      <c r="A255" s="295" t="s">
        <v>230</v>
      </c>
      <c r="B255" s="295" t="s">
        <v>379</v>
      </c>
      <c r="C255" s="305" t="s">
        <v>375</v>
      </c>
      <c r="D255" s="296" t="s">
        <v>258</v>
      </c>
      <c r="E255" s="297" t="s">
        <v>259</v>
      </c>
    </row>
    <row r="256" spans="1:5" s="74" customFormat="1">
      <c r="A256" s="295" t="s">
        <v>231</v>
      </c>
      <c r="B256" s="295" t="s">
        <v>379</v>
      </c>
      <c r="C256" s="305" t="s">
        <v>375</v>
      </c>
      <c r="D256" s="296" t="s">
        <v>258</v>
      </c>
      <c r="E256" s="297" t="s">
        <v>259</v>
      </c>
    </row>
    <row r="257" spans="1:5" s="74" customFormat="1">
      <c r="A257" s="295" t="s">
        <v>232</v>
      </c>
      <c r="B257" s="295" t="s">
        <v>379</v>
      </c>
      <c r="C257" s="305" t="s">
        <v>375</v>
      </c>
      <c r="D257" s="294" t="s">
        <v>258</v>
      </c>
      <c r="E257" s="297" t="s">
        <v>259</v>
      </c>
    </row>
    <row r="258" spans="1:5" s="74" customFormat="1">
      <c r="A258" s="266"/>
      <c r="B258" s="266"/>
      <c r="C258" s="266"/>
      <c r="D258" s="297"/>
      <c r="E258" s="266"/>
    </row>
    <row r="259" spans="1:5" s="74" customFormat="1">
      <c r="A259" s="313" t="s">
        <v>244</v>
      </c>
      <c r="B259" s="266"/>
      <c r="C259" s="266"/>
      <c r="D259" s="297"/>
      <c r="E259" s="266"/>
    </row>
    <row r="260" spans="1:5" s="122" customFormat="1">
      <c r="A260" s="295" t="s">
        <v>233</v>
      </c>
      <c r="B260" s="295" t="s">
        <v>379</v>
      </c>
      <c r="C260" s="297" t="s">
        <v>375</v>
      </c>
      <c r="D260" s="296" t="s">
        <v>258</v>
      </c>
      <c r="E260" s="156" t="s">
        <v>330</v>
      </c>
    </row>
    <row r="261" spans="1:5" s="122" customFormat="1">
      <c r="A261" s="295" t="s">
        <v>246</v>
      </c>
      <c r="B261" s="295" t="s">
        <v>379</v>
      </c>
      <c r="C261" s="297" t="s">
        <v>375</v>
      </c>
      <c r="D261" s="296" t="s">
        <v>258</v>
      </c>
      <c r="E261" s="156" t="s">
        <v>330</v>
      </c>
    </row>
    <row r="262" spans="1:5" s="122" customFormat="1">
      <c r="A262" s="295" t="s">
        <v>247</v>
      </c>
      <c r="B262" s="295" t="s">
        <v>379</v>
      </c>
      <c r="C262" s="297" t="s">
        <v>375</v>
      </c>
      <c r="D262" s="296" t="s">
        <v>258</v>
      </c>
      <c r="E262" s="156" t="s">
        <v>330</v>
      </c>
    </row>
    <row r="263" spans="1:5">
      <c r="A263" s="295" t="s">
        <v>248</v>
      </c>
      <c r="B263" s="295" t="s">
        <v>379</v>
      </c>
      <c r="C263" s="297" t="s">
        <v>375</v>
      </c>
      <c r="D263" s="296" t="s">
        <v>258</v>
      </c>
      <c r="E263" s="156" t="s">
        <v>330</v>
      </c>
    </row>
    <row r="264" spans="1:5">
      <c r="A264" s="295" t="s">
        <v>249</v>
      </c>
      <c r="B264" s="295" t="s">
        <v>379</v>
      </c>
      <c r="C264" s="297" t="s">
        <v>375</v>
      </c>
      <c r="D264" s="296" t="s">
        <v>258</v>
      </c>
      <c r="E264" s="156" t="s">
        <v>330</v>
      </c>
    </row>
    <row r="265" spans="1:5">
      <c r="A265" s="295" t="s">
        <v>250</v>
      </c>
      <c r="B265" s="295" t="s">
        <v>379</v>
      </c>
      <c r="C265" s="297" t="s">
        <v>375</v>
      </c>
      <c r="D265" s="296" t="s">
        <v>258</v>
      </c>
      <c r="E265" s="156" t="s">
        <v>330</v>
      </c>
    </row>
    <row r="266" spans="1:5">
      <c r="A266" s="266"/>
      <c r="B266" s="266"/>
      <c r="C266" s="266"/>
      <c r="D266" s="296"/>
      <c r="E266" s="266"/>
    </row>
    <row r="267" spans="1:5">
      <c r="A267" s="129" t="s">
        <v>245</v>
      </c>
      <c r="B267" s="266"/>
      <c r="C267" s="266"/>
      <c r="D267" s="297"/>
      <c r="E267" s="266"/>
    </row>
    <row r="268" spans="1:5">
      <c r="A268" s="295" t="s">
        <v>234</v>
      </c>
      <c r="B268" s="295" t="s">
        <v>379</v>
      </c>
      <c r="C268" s="297" t="s">
        <v>375</v>
      </c>
      <c r="D268" s="296" t="s">
        <v>258</v>
      </c>
      <c r="E268" s="156" t="s">
        <v>330</v>
      </c>
    </row>
    <row r="269" spans="1:5">
      <c r="A269" s="295" t="s">
        <v>235</v>
      </c>
      <c r="B269" s="295" t="s">
        <v>379</v>
      </c>
      <c r="C269" s="297" t="s">
        <v>375</v>
      </c>
      <c r="D269" s="296" t="s">
        <v>258</v>
      </c>
      <c r="E269" s="156" t="s">
        <v>330</v>
      </c>
    </row>
    <row r="270" spans="1:5">
      <c r="A270" s="295" t="s">
        <v>236</v>
      </c>
      <c r="B270" s="295" t="s">
        <v>379</v>
      </c>
      <c r="C270" s="297" t="s">
        <v>375</v>
      </c>
      <c r="D270" s="296" t="s">
        <v>258</v>
      </c>
      <c r="E270" s="156" t="s">
        <v>330</v>
      </c>
    </row>
    <row r="271" spans="1:5">
      <c r="A271" s="295" t="s">
        <v>237</v>
      </c>
      <c r="B271" s="295" t="s">
        <v>379</v>
      </c>
      <c r="C271" s="297" t="s">
        <v>375</v>
      </c>
      <c r="D271" s="296" t="s">
        <v>258</v>
      </c>
      <c r="E271" s="156" t="s">
        <v>330</v>
      </c>
    </row>
    <row r="272" spans="1:5">
      <c r="A272" s="295" t="s">
        <v>238</v>
      </c>
      <c r="B272" s="295" t="s">
        <v>379</v>
      </c>
      <c r="C272" s="297" t="s">
        <v>375</v>
      </c>
      <c r="D272" s="296" t="s">
        <v>258</v>
      </c>
      <c r="E272" s="156" t="s">
        <v>330</v>
      </c>
    </row>
    <row r="273" spans="1:5">
      <c r="A273" s="295" t="s">
        <v>239</v>
      </c>
      <c r="B273" s="295" t="s">
        <v>379</v>
      </c>
      <c r="C273" s="297" t="s">
        <v>375</v>
      </c>
      <c r="D273" s="296" t="s">
        <v>258</v>
      </c>
      <c r="E273" s="156" t="s">
        <v>330</v>
      </c>
    </row>
    <row r="274" spans="1:5">
      <c r="A274" s="295" t="s">
        <v>240</v>
      </c>
      <c r="B274" s="295" t="s">
        <v>379</v>
      </c>
      <c r="C274" s="297" t="s">
        <v>375</v>
      </c>
      <c r="D274" s="296" t="s">
        <v>258</v>
      </c>
      <c r="E274" s="156" t="s">
        <v>330</v>
      </c>
    </row>
    <row r="275" spans="1:5">
      <c r="A275" s="295" t="s">
        <v>241</v>
      </c>
      <c r="B275" s="295" t="s">
        <v>379</v>
      </c>
      <c r="C275" s="297" t="s">
        <v>375</v>
      </c>
      <c r="D275" s="296" t="s">
        <v>258</v>
      </c>
      <c r="E275" s="156" t="s">
        <v>330</v>
      </c>
    </row>
    <row r="276" spans="1:5">
      <c r="A276" s="295" t="s">
        <v>242</v>
      </c>
      <c r="B276" s="295" t="s">
        <v>379</v>
      </c>
      <c r="C276" s="297" t="s">
        <v>375</v>
      </c>
      <c r="D276" s="296" t="s">
        <v>258</v>
      </c>
      <c r="E276" s="156" t="s">
        <v>330</v>
      </c>
    </row>
    <row r="277" spans="1:5">
      <c r="A277" s="295" t="s">
        <v>243</v>
      </c>
      <c r="B277" s="295" t="s">
        <v>379</v>
      </c>
      <c r="C277" s="297" t="s">
        <v>375</v>
      </c>
      <c r="D277" s="296" t="s">
        <v>258</v>
      </c>
      <c r="E277" s="156" t="s">
        <v>330</v>
      </c>
    </row>
    <row r="278" spans="1:5">
      <c r="A278" s="266"/>
      <c r="B278" s="266"/>
      <c r="C278" s="266"/>
      <c r="D278" s="297"/>
      <c r="E278" s="266"/>
    </row>
    <row r="279" spans="1:5">
      <c r="A279" s="314" t="s">
        <v>138</v>
      </c>
      <c r="B279" s="299" t="s">
        <v>139</v>
      </c>
      <c r="C279" s="297"/>
      <c r="D279" s="296"/>
      <c r="E279" s="266"/>
    </row>
    <row r="280" spans="1:5">
      <c r="A280" s="314" t="s">
        <v>140</v>
      </c>
      <c r="B280" s="377" t="s">
        <v>386</v>
      </c>
      <c r="C280" s="377"/>
      <c r="D280" s="296"/>
      <c r="E280" s="266"/>
    </row>
  </sheetData>
  <mergeCells count="22">
    <mergeCell ref="B237:C237"/>
    <mergeCell ref="B240:C240"/>
    <mergeCell ref="B244:C244"/>
    <mergeCell ref="B250:C250"/>
    <mergeCell ref="B280:C280"/>
    <mergeCell ref="A1:D1"/>
    <mergeCell ref="A3:D3"/>
    <mergeCell ref="A4:D4"/>
    <mergeCell ref="A5:D5"/>
    <mergeCell ref="B7:C7"/>
    <mergeCell ref="B65:C65"/>
    <mergeCell ref="B99:C99"/>
    <mergeCell ref="B234:C234"/>
    <mergeCell ref="B211:C211"/>
    <mergeCell ref="B216:C216"/>
    <mergeCell ref="B221:C221"/>
    <mergeCell ref="B226:C226"/>
    <mergeCell ref="B138:C138"/>
    <mergeCell ref="B145:C145"/>
    <mergeCell ref="B150:C150"/>
    <mergeCell ref="B169:C169"/>
    <mergeCell ref="B188:C188"/>
  </mergeCells>
  <hyperlinks>
    <hyperlink ref="A7" location="Indigenous_status_age!C6" display="Indigenous status by 5 year age groups" xr:uid="{4709B5D1-287D-48EA-A2F2-1356AC1719F5}"/>
    <hyperlink ref="A138" location="Preamture_mortality_by_cause!C6" display="Premature mortality by selected cause" xr:uid="{DE43BF37-4532-4A71-8FA5-7C34AE910CE8}"/>
    <hyperlink ref="A279" location="Key!A1" display="Key" xr:uid="{469B562F-E84B-4DBD-8FB3-F0978B7EC98B}"/>
    <hyperlink ref="A280" location="Notes_on_the_data!A1" display="Notes on the Data" xr:uid="{19C6070C-0136-4303-AA15-AA794A98E5D5}"/>
    <hyperlink ref="A145" location="Hosp_type_sex!C6" display="Overnight admissions by hospital type and sex" xr:uid="{98D9CC82-598A-4B5D-9AB8-6D5294C2ECF3}"/>
    <hyperlink ref="A226" location="Admissions_procedures!C6" display="Admissions by procedure" xr:uid="{248319AA-CB15-4634-A02C-283BD6EC9A2B}"/>
    <hyperlink ref="A188" location="Admiss_principal_diag_persons!C6" display="Overnight admissions by principal diagnosis - Total persons" xr:uid="{EF75EDFC-4EA0-4C44-A3FC-31118C63FCFA}"/>
    <hyperlink ref="A244" location="Admissions_prevent_diag_acute!C6" display="Admissions by potentially preventable diagnosis - Acute conditions" xr:uid="{48CC87C7-575D-44B1-A69F-9759CED82163}"/>
    <hyperlink ref="A250" location="Admissions_prevent_diag_chronic!C6" display="Admissions by potentially preventable diagnosis - Chronic conditions" xr:uid="{9DE28E65-07F6-4AF9-9F53-BE0AED21EB9B}"/>
    <hyperlink ref="A99" location="Screening!C6" display="Screening - Bowel screening" xr:uid="{5F38A3B0-7BE5-4F15-8A02-39ECD667C17D}"/>
    <hyperlink ref="A107" location="Mortality_by_sex!C6" display="Mortality by sex" xr:uid="{C9CCFE0A-62CE-499D-A27F-9198015C8B10}"/>
    <hyperlink ref="A112" location="Mortality_by_cause!C6" display="Mortality by cause" xr:uid="{29009550-3C2D-4D4F-8F43-6516AB6A4DC3}"/>
    <hyperlink ref="A133" location="Premature_mortality_by_sex!C6" display="Premature mortality by sex" xr:uid="{B0E9CEF9-EF4F-4E0D-98DF-7C273C7EE1C4}"/>
    <hyperlink ref="A150" location="Admiss_principal_diag_males!C6" display="Admissions by principal diagnosis - Males" xr:uid="{3D3BF067-DA8E-4A1E-B7F6-9A9B8D17709B}"/>
    <hyperlink ref="A169" location="Admiss_principal_diag_females!C6" display="Admissions by principal diagnosis - Females" xr:uid="{C6F5BD26-EB65-4ECF-AA73-1A1445C7B97F}"/>
    <hyperlink ref="A211" location="Admiss_principal_ext_males!C6" display="Admissions by principal diagnosis of injury or poisoning, by external cause - Males" xr:uid="{7FCB4D6E-A691-46C2-A73B-DD02B3604ADC}"/>
    <hyperlink ref="A216" location="Admiss_principal_ext_females!C6" display="Admissions by principal diagnosis of injury or poisoning, by external cause - Females" xr:uid="{79A4AE0A-3C72-4AB0-AE45-25E887C93A06}"/>
    <hyperlink ref="A221" location="Admiss_principal_ext_persons!C6" display="Admissions by principal diagnosis of injury or poisoning, by external cause - Persons" xr:uid="{57D1AF8D-D4F4-41FF-BC37-E29204DCF709}"/>
    <hyperlink ref="A234" location="Admissions_same_day_renal!C6" display="Same-day admissions for renal dialysis" xr:uid="{C5A1A1F0-B4B2-459D-A3BE-C9EF730B8BF8}"/>
    <hyperlink ref="A237" location="Admissions_prevent_diag_total!C6" display="Potentially preventable hospitalisations" xr:uid="{3AA00717-451E-423C-847D-673BE893E820}"/>
    <hyperlink ref="A240" location="Admissions_prevent_diag_vaccin!C6" display="Potentially preventable hospitalisations - Vaccine-preventable" xr:uid="{9369DF44-7E07-4710-BA92-B844C6E843BB}"/>
    <hyperlink ref="A259" location="ED_total_triage_category!C6" display="Emergency department presentations, total - by triage category" xr:uid="{4F335126-CE7A-4A3C-9CD3-E285999FCD27}"/>
    <hyperlink ref="A267" location="ED_total!C6" display="Emergency department presentations - Total" xr:uid="{E1DB4D74-D2D8-4DB0-A85C-476F0F4C9058}"/>
    <hyperlink ref="A30" location="'Housing_65+'!C6" display="Housing/ Transport - 65+ years" xr:uid="{D447C75B-67DA-4DEC-9303-7A2FC7C8E22B}"/>
    <hyperlink ref="A60" location="Internet_access!C6" display="Internet access at home" xr:uid="{3E3607DA-0FF8-4192-A340-C1D50F4A7D3C}"/>
    <hyperlink ref="A71" location="Labour_force!C6" display="Labour force" xr:uid="{7EC0CEC3-72B9-4933-9319-CD472AC0962E}"/>
    <hyperlink ref="A79" location="IRSD!C6" display="Summary measure of disadvantage" xr:uid="{49179E21-9D8D-4573-A6D6-F0975E709073}"/>
    <hyperlink ref="A64" location="Income_support!C6" display="Income support" xr:uid="{AFE9CFE2-6B52-4F24-9417-ACD7E5D4AF20}"/>
    <hyperlink ref="A82" location="Volunteering!C6" display="Community strengths" xr:uid="{EE37B225-6E52-49ED-A710-93C66B87CA23}"/>
    <hyperlink ref="A85" location="Child_care!C6" display="Child care: unpaid" xr:uid="{0462A706-8905-4FEC-B7C8-0CCE685DB2DE}"/>
    <hyperlink ref="A93" location="Disability!C6" display="Disability - Unpaid assistance; Profound or severe disability" xr:uid="{3735DC3F-5B94-48A0-AD37-CC349E08F71E}"/>
    <hyperlink ref="A21" location="'Birthplace_Top_ten_NES_65+'!C6" display="Non-English speaking countries of birth -  65+ years" xr:uid="{5274C5AC-5F2C-456B-985B-A5CAAEB76FA6}"/>
    <hyperlink ref="A68" location="Education!C6" display="Education" xr:uid="{4EFF5E0E-C5E5-4CE9-B1F6-A46305AB5748}"/>
    <hyperlink ref="A76" location="Low_income!C6" display="Low income" xr:uid="{460271D4-2473-46E7-A862-D9D5303A13EF}"/>
    <hyperlink ref="A40" location="'Housing_75+'!C6" display="Housing/ Transport - 75+ years" xr:uid="{68660138-3267-453D-9CBB-65B597EFEB87}"/>
    <hyperlink ref="A50" location="'Housing_85+'!C6" display="Housing/ Transport - 85+ years" xr:uid="{A31CB23E-4374-4988-BF72-34444E7C413E}"/>
    <hyperlink ref="A90" location="Caring!C6" display="Caring - Unpaid assistance" xr:uid="{F068F273-CE44-4E33-B336-794644AB27DC}"/>
    <hyperlink ref="A24" location="'Birthplace_Top_ten_NES_75+'!C6" display="Non-English speaking countries of birth - 75+ years" xr:uid="{323D6F1D-FA66-4294-9D9D-DE0BE9286357}"/>
    <hyperlink ref="A27" location="'Birthplace_Top_ten_NES_85+'!C6" display="Non-English speaking countries of birth - 85+ years" xr:uid="{ECF19852-71AD-440C-8281-47E927FB56F1}"/>
    <hyperlink ref="A10" location="Birthplace_residents!C6" display="Birthplace: Born overseas" xr:uid="{8E0A12F5-8D14-4DB0-B5DB-3EC36F493544}"/>
    <hyperlink ref="A14" location="Birthplace_NES_residents!C6" display="Birthplace: Born overseas, non-English speak (NES) countries" xr:uid="{CEBC1604-B2F4-44F7-AAE2-3D799F521F5E}"/>
    <hyperlink ref="A18" location="Birthplace_English_proficiency!C6" display="Birthplace: English proficiency" xr:uid="{DDC3B683-B5AF-4F70-934D-172F83BB54C1}"/>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21198-7A42-4225-B53F-F98EFBC96D5C}">
  <dimension ref="A1:AK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89" customWidth="1"/>
    <col min="2" max="2" width="44.7109375" style="171" customWidth="1"/>
    <col min="3" max="3" width="14.7109375" style="192" customWidth="1"/>
    <col min="4" max="4" width="13.7109375" style="192" customWidth="1"/>
    <col min="5" max="5" width="13.7109375" style="171" customWidth="1"/>
    <col min="6" max="6" width="1.7109375" style="171" customWidth="1"/>
    <col min="7" max="7" width="14.7109375" style="192" customWidth="1"/>
    <col min="8" max="8" width="13.7109375" style="192" customWidth="1"/>
    <col min="9" max="9" width="13.7109375" style="171" customWidth="1"/>
    <col min="10" max="10" width="1.7109375" style="171" customWidth="1"/>
    <col min="11" max="11" width="14.7109375" style="192" customWidth="1"/>
    <col min="12" max="12" width="13.7109375" style="192" customWidth="1"/>
    <col min="13" max="13" width="13.7109375" style="171" customWidth="1"/>
    <col min="14" max="14" width="1.7109375" style="172" customWidth="1"/>
    <col min="15" max="15" width="14.7109375" style="172" customWidth="1"/>
    <col min="16" max="17" width="13.7109375" style="172" customWidth="1"/>
    <col min="18" max="18" width="1.7109375" style="172" customWidth="1"/>
    <col min="19" max="19" width="14.7109375" style="172" customWidth="1"/>
    <col min="20" max="21" width="13.7109375" style="172" customWidth="1"/>
    <col min="22" max="22" width="1.7109375" style="172" customWidth="1"/>
    <col min="23" max="23" width="14.7109375" style="172" customWidth="1"/>
    <col min="24" max="25" width="13.7109375" style="172" customWidth="1"/>
    <col min="26" max="26" width="1.7109375" style="172" customWidth="1"/>
    <col min="27" max="27" width="14.7109375" style="172" customWidth="1"/>
    <col min="28" max="29" width="13.7109375" style="172" customWidth="1"/>
    <col min="30" max="30" width="1.7109375" style="172" customWidth="1"/>
    <col min="31" max="31" width="14.7109375" style="172" customWidth="1"/>
    <col min="32" max="33" width="13.7109375" style="172" customWidth="1"/>
    <col min="34" max="34" width="1.7109375" style="172" customWidth="1"/>
    <col min="35" max="35" width="14.7109375" style="172" customWidth="1"/>
    <col min="36" max="37" width="13.7109375" style="172" customWidth="1"/>
    <col min="38" max="16384" width="9.140625" style="172"/>
  </cols>
  <sheetData>
    <row r="1" spans="1:37" s="163" customFormat="1" ht="39.950000000000003" customHeight="1">
      <c r="A1" s="37" t="s">
        <v>251</v>
      </c>
      <c r="B1" s="33" t="s">
        <v>61</v>
      </c>
      <c r="C1" s="383" t="s">
        <v>543</v>
      </c>
      <c r="D1" s="387"/>
      <c r="E1" s="387"/>
      <c r="F1" s="193"/>
      <c r="G1" s="383" t="s">
        <v>544</v>
      </c>
      <c r="H1" s="387"/>
      <c r="I1" s="387"/>
      <c r="J1" s="193"/>
      <c r="K1" s="383" t="s">
        <v>545</v>
      </c>
      <c r="L1" s="387"/>
      <c r="M1" s="387"/>
      <c r="N1" s="149"/>
      <c r="O1" s="383" t="s">
        <v>546</v>
      </c>
      <c r="P1" s="387"/>
      <c r="Q1" s="387"/>
      <c r="R1" s="193"/>
      <c r="S1" s="383" t="s">
        <v>547</v>
      </c>
      <c r="T1" s="387"/>
      <c r="U1" s="387"/>
      <c r="V1" s="193"/>
      <c r="W1" s="383" t="s">
        <v>548</v>
      </c>
      <c r="X1" s="387"/>
      <c r="Y1" s="387"/>
      <c r="Z1" s="149"/>
      <c r="AA1" s="383" t="s">
        <v>549</v>
      </c>
      <c r="AB1" s="387"/>
      <c r="AC1" s="387"/>
      <c r="AD1" s="193"/>
      <c r="AE1" s="383" t="s">
        <v>550</v>
      </c>
      <c r="AF1" s="387"/>
      <c r="AG1" s="387"/>
      <c r="AH1" s="193"/>
      <c r="AI1" s="383" t="s">
        <v>551</v>
      </c>
      <c r="AJ1" s="387"/>
      <c r="AK1" s="387"/>
    </row>
    <row r="2" spans="1:37" s="162" customFormat="1" ht="18" customHeight="1">
      <c r="A2" s="356" t="s">
        <v>34</v>
      </c>
      <c r="B2" s="378" t="s">
        <v>5</v>
      </c>
      <c r="C2" s="387"/>
      <c r="D2" s="387"/>
      <c r="E2" s="387"/>
      <c r="F2" s="193"/>
      <c r="G2" s="387"/>
      <c r="H2" s="387"/>
      <c r="I2" s="387"/>
      <c r="J2" s="193"/>
      <c r="K2" s="387"/>
      <c r="L2" s="387"/>
      <c r="M2" s="387"/>
      <c r="N2" s="149"/>
      <c r="O2" s="387"/>
      <c r="P2" s="387"/>
      <c r="Q2" s="387"/>
      <c r="R2" s="193"/>
      <c r="S2" s="387"/>
      <c r="T2" s="387"/>
      <c r="U2" s="387"/>
      <c r="V2" s="193"/>
      <c r="W2" s="387"/>
      <c r="X2" s="387"/>
      <c r="Y2" s="387"/>
      <c r="Z2" s="149"/>
      <c r="AA2" s="387"/>
      <c r="AB2" s="387"/>
      <c r="AC2" s="387"/>
      <c r="AD2" s="193"/>
      <c r="AE2" s="387"/>
      <c r="AF2" s="387"/>
      <c r="AG2" s="387"/>
      <c r="AH2" s="193"/>
      <c r="AI2" s="387"/>
      <c r="AJ2" s="387"/>
      <c r="AK2" s="387"/>
    </row>
    <row r="3" spans="1:37" s="162" customFormat="1" ht="18" customHeight="1">
      <c r="A3" s="148" t="s">
        <v>28</v>
      </c>
      <c r="B3" s="379"/>
      <c r="C3" s="388"/>
      <c r="D3" s="388"/>
      <c r="E3" s="388"/>
      <c r="F3" s="193"/>
      <c r="G3" s="388"/>
      <c r="H3" s="388"/>
      <c r="I3" s="388"/>
      <c r="J3" s="193"/>
      <c r="K3" s="388"/>
      <c r="L3" s="388"/>
      <c r="M3" s="388"/>
      <c r="N3" s="149"/>
      <c r="O3" s="388"/>
      <c r="P3" s="388"/>
      <c r="Q3" s="388"/>
      <c r="R3" s="193"/>
      <c r="S3" s="388"/>
      <c r="T3" s="388"/>
      <c r="U3" s="388"/>
      <c r="V3" s="193"/>
      <c r="W3" s="388"/>
      <c r="X3" s="388"/>
      <c r="Y3" s="388"/>
      <c r="Z3" s="150"/>
      <c r="AA3" s="388"/>
      <c r="AB3" s="388"/>
      <c r="AC3" s="388"/>
      <c r="AD3" s="193"/>
      <c r="AE3" s="388"/>
      <c r="AF3" s="388"/>
      <c r="AG3" s="388"/>
      <c r="AH3" s="193"/>
      <c r="AI3" s="388"/>
      <c r="AJ3" s="388"/>
      <c r="AK3" s="388"/>
    </row>
    <row r="4" spans="1:37" s="162" customFormat="1" ht="18" customHeight="1">
      <c r="A4" s="27"/>
      <c r="B4" s="380"/>
      <c r="C4" s="381">
        <v>2016</v>
      </c>
      <c r="D4" s="382"/>
      <c r="E4" s="382"/>
      <c r="F4" s="193"/>
      <c r="G4" s="381">
        <v>2016</v>
      </c>
      <c r="H4" s="382"/>
      <c r="I4" s="382"/>
      <c r="J4" s="193"/>
      <c r="K4" s="381">
        <v>2016</v>
      </c>
      <c r="L4" s="382"/>
      <c r="M4" s="382"/>
      <c r="N4" s="198"/>
      <c r="O4" s="381">
        <v>2016</v>
      </c>
      <c r="P4" s="382"/>
      <c r="Q4" s="382"/>
      <c r="R4" s="193"/>
      <c r="S4" s="381">
        <v>2016</v>
      </c>
      <c r="T4" s="382"/>
      <c r="U4" s="382"/>
      <c r="V4" s="193"/>
      <c r="W4" s="381">
        <v>2016</v>
      </c>
      <c r="X4" s="382"/>
      <c r="Y4" s="382"/>
      <c r="Z4" s="227"/>
      <c r="AA4" s="381">
        <v>2016</v>
      </c>
      <c r="AB4" s="382"/>
      <c r="AC4" s="382"/>
      <c r="AD4" s="193"/>
      <c r="AE4" s="381">
        <v>2016</v>
      </c>
      <c r="AF4" s="382"/>
      <c r="AG4" s="382"/>
      <c r="AH4" s="193"/>
      <c r="AI4" s="381">
        <v>2016</v>
      </c>
      <c r="AJ4" s="382"/>
      <c r="AK4" s="382"/>
    </row>
    <row r="5" spans="1:37" s="162" customFormat="1" ht="56.25" customHeight="1">
      <c r="A5" s="166" t="s">
        <v>20</v>
      </c>
      <c r="B5" s="166" t="s">
        <v>21</v>
      </c>
      <c r="C5" s="443" t="s">
        <v>448</v>
      </c>
      <c r="D5" s="443" t="s">
        <v>779</v>
      </c>
      <c r="E5" s="444" t="s">
        <v>0</v>
      </c>
      <c r="F5" s="169"/>
      <c r="G5" s="443" t="s">
        <v>782</v>
      </c>
      <c r="H5" s="443" t="s">
        <v>779</v>
      </c>
      <c r="I5" s="444" t="s">
        <v>1</v>
      </c>
      <c r="J5" s="445"/>
      <c r="K5" s="443" t="s">
        <v>783</v>
      </c>
      <c r="L5" s="443" t="s">
        <v>779</v>
      </c>
      <c r="M5" s="444" t="s">
        <v>15</v>
      </c>
      <c r="N5" s="444"/>
      <c r="O5" s="443" t="s">
        <v>448</v>
      </c>
      <c r="P5" s="443" t="s">
        <v>780</v>
      </c>
      <c r="Q5" s="444" t="s">
        <v>0</v>
      </c>
      <c r="R5" s="169"/>
      <c r="S5" s="443" t="s">
        <v>782</v>
      </c>
      <c r="T5" s="443" t="s">
        <v>780</v>
      </c>
      <c r="U5" s="444" t="s">
        <v>1</v>
      </c>
      <c r="V5" s="445"/>
      <c r="W5" s="443" t="s">
        <v>783</v>
      </c>
      <c r="X5" s="443" t="s">
        <v>780</v>
      </c>
      <c r="Y5" s="444" t="s">
        <v>15</v>
      </c>
      <c r="Z5" s="444"/>
      <c r="AA5" s="443" t="s">
        <v>448</v>
      </c>
      <c r="AB5" s="443" t="s">
        <v>781</v>
      </c>
      <c r="AC5" s="444" t="s">
        <v>0</v>
      </c>
      <c r="AD5" s="169"/>
      <c r="AE5" s="443" t="s">
        <v>782</v>
      </c>
      <c r="AF5" s="443" t="s">
        <v>781</v>
      </c>
      <c r="AG5" s="444" t="s">
        <v>1</v>
      </c>
      <c r="AH5" s="445"/>
      <c r="AI5" s="443" t="s">
        <v>783</v>
      </c>
      <c r="AJ5" s="443" t="s">
        <v>781</v>
      </c>
      <c r="AK5" s="444" t="s">
        <v>15</v>
      </c>
    </row>
    <row r="6" spans="1:37">
      <c r="A6" s="131" t="s">
        <v>26</v>
      </c>
      <c r="B6" s="90"/>
      <c r="C6" s="138"/>
      <c r="D6" s="138"/>
      <c r="E6" s="139"/>
      <c r="F6" s="140"/>
      <c r="G6" s="138"/>
      <c r="H6" s="138"/>
      <c r="I6" s="139"/>
      <c r="J6" s="140"/>
      <c r="K6" s="138"/>
      <c r="L6" s="138"/>
      <c r="M6" s="139"/>
    </row>
    <row r="7" spans="1:37">
      <c r="A7" s="134" t="s">
        <v>55</v>
      </c>
      <c r="B7" s="56" t="s">
        <v>40</v>
      </c>
      <c r="C7" s="199">
        <v>4948</v>
      </c>
      <c r="D7" s="199">
        <v>459491</v>
      </c>
      <c r="E7" s="200">
        <v>1.0768437249042961</v>
      </c>
      <c r="F7" s="210"/>
      <c r="G7" s="199">
        <v>83320</v>
      </c>
      <c r="H7" s="199">
        <v>459491</v>
      </c>
      <c r="I7" s="200">
        <v>18.13310815663419</v>
      </c>
      <c r="J7" s="228"/>
      <c r="K7" s="199">
        <v>88736</v>
      </c>
      <c r="L7" s="199">
        <v>459491</v>
      </c>
      <c r="M7" s="200">
        <v>19.311803713239215</v>
      </c>
      <c r="N7" s="210"/>
      <c r="O7" s="199">
        <v>932</v>
      </c>
      <c r="P7" s="199">
        <v>196549</v>
      </c>
      <c r="Q7" s="200">
        <v>0.47418201059277837</v>
      </c>
      <c r="R7" s="210"/>
      <c r="S7" s="199">
        <v>15525</v>
      </c>
      <c r="T7" s="199">
        <v>196549</v>
      </c>
      <c r="U7" s="200">
        <v>7.898793685035284</v>
      </c>
      <c r="V7" s="228"/>
      <c r="W7" s="199">
        <v>16520</v>
      </c>
      <c r="X7" s="199">
        <v>196549</v>
      </c>
      <c r="Y7" s="200">
        <v>8.4050287714513932</v>
      </c>
      <c r="Z7" s="210"/>
      <c r="AA7" s="199">
        <v>119</v>
      </c>
      <c r="AB7" s="199">
        <v>64913</v>
      </c>
      <c r="AC7" s="200">
        <v>0.18332229291513255</v>
      </c>
      <c r="AD7" s="210"/>
      <c r="AE7" s="199">
        <v>856</v>
      </c>
      <c r="AF7" s="199">
        <v>64913</v>
      </c>
      <c r="AG7" s="200">
        <v>1.3186880902130544</v>
      </c>
      <c r="AH7" s="228"/>
      <c r="AI7" s="199">
        <v>982</v>
      </c>
      <c r="AJ7" s="199">
        <v>64913</v>
      </c>
      <c r="AK7" s="200">
        <v>1.5127940474173123</v>
      </c>
    </row>
    <row r="8" spans="1:37">
      <c r="A8" s="76"/>
      <c r="B8" s="56" t="s">
        <v>22</v>
      </c>
      <c r="C8" s="199">
        <v>4216</v>
      </c>
      <c r="D8" s="199">
        <v>423056</v>
      </c>
      <c r="E8" s="200">
        <v>0.9965583752505579</v>
      </c>
      <c r="F8" s="210"/>
      <c r="G8" s="199">
        <v>63749</v>
      </c>
      <c r="H8" s="199">
        <v>423056</v>
      </c>
      <c r="I8" s="200">
        <v>15.068690669793124</v>
      </c>
      <c r="J8" s="228"/>
      <c r="K8" s="199">
        <v>68334</v>
      </c>
      <c r="L8" s="199">
        <v>423056</v>
      </c>
      <c r="M8" s="200">
        <v>16.152471540410726</v>
      </c>
      <c r="N8" s="210"/>
      <c r="O8" s="199">
        <v>932</v>
      </c>
      <c r="P8" s="199">
        <v>186885</v>
      </c>
      <c r="Q8" s="200">
        <v>0.4987024105733473</v>
      </c>
      <c r="R8" s="210"/>
      <c r="S8" s="199">
        <v>11320</v>
      </c>
      <c r="T8" s="199">
        <v>186885</v>
      </c>
      <c r="U8" s="200">
        <v>6.0572009524573938</v>
      </c>
      <c r="V8" s="228"/>
      <c r="W8" s="199">
        <v>12286</v>
      </c>
      <c r="X8" s="199">
        <v>186885</v>
      </c>
      <c r="Y8" s="200">
        <v>6.5740963694250478</v>
      </c>
      <c r="Z8" s="210"/>
      <c r="AA8" s="199">
        <v>130</v>
      </c>
      <c r="AB8" s="199">
        <v>60594</v>
      </c>
      <c r="AC8" s="200">
        <v>0.21454269399610523</v>
      </c>
      <c r="AD8" s="210"/>
      <c r="AE8" s="199">
        <v>535</v>
      </c>
      <c r="AF8" s="199">
        <v>60594</v>
      </c>
      <c r="AG8" s="200">
        <v>0.88292570221474076</v>
      </c>
      <c r="AH8" s="228"/>
      <c r="AI8" s="199">
        <v>665</v>
      </c>
      <c r="AJ8" s="199">
        <v>60594</v>
      </c>
      <c r="AK8" s="200">
        <v>1.097468396210846</v>
      </c>
    </row>
    <row r="9" spans="1:37">
      <c r="A9" s="76"/>
      <c r="B9" s="56" t="s">
        <v>23</v>
      </c>
      <c r="C9" s="199">
        <v>3954</v>
      </c>
      <c r="D9" s="199">
        <v>430113</v>
      </c>
      <c r="E9" s="200">
        <v>0.91929330199273207</v>
      </c>
      <c r="F9" s="210"/>
      <c r="G9" s="199">
        <v>57334</v>
      </c>
      <c r="H9" s="199">
        <v>430113</v>
      </c>
      <c r="I9" s="200">
        <v>13.32998537593609</v>
      </c>
      <c r="J9" s="209"/>
      <c r="K9" s="199">
        <v>61598</v>
      </c>
      <c r="L9" s="199">
        <v>430113</v>
      </c>
      <c r="M9" s="200">
        <v>14.321352760786118</v>
      </c>
      <c r="N9" s="210"/>
      <c r="O9" s="199">
        <v>837</v>
      </c>
      <c r="P9" s="199">
        <v>191391</v>
      </c>
      <c r="Q9" s="200">
        <v>0.43732463908961233</v>
      </c>
      <c r="R9" s="210"/>
      <c r="S9" s="199">
        <v>10208</v>
      </c>
      <c r="T9" s="199">
        <v>191391</v>
      </c>
      <c r="U9" s="200">
        <v>5.3335841288252848</v>
      </c>
      <c r="V9" s="209"/>
      <c r="W9" s="199">
        <v>11072</v>
      </c>
      <c r="X9" s="199">
        <v>191391</v>
      </c>
      <c r="Y9" s="200">
        <v>5.7850160143371427</v>
      </c>
      <c r="Z9" s="210"/>
      <c r="AA9" s="199">
        <v>135</v>
      </c>
      <c r="AB9" s="199">
        <v>59264</v>
      </c>
      <c r="AC9" s="200">
        <v>0.22779427645788336</v>
      </c>
      <c r="AD9" s="210"/>
      <c r="AE9" s="199">
        <v>536</v>
      </c>
      <c r="AF9" s="199">
        <v>59264</v>
      </c>
      <c r="AG9" s="200">
        <v>0.9044276457883369</v>
      </c>
      <c r="AH9" s="209"/>
      <c r="AI9" s="199">
        <v>671</v>
      </c>
      <c r="AJ9" s="199">
        <v>59264</v>
      </c>
      <c r="AK9" s="200">
        <v>1.1322219222462202</v>
      </c>
    </row>
    <row r="10" spans="1:37">
      <c r="A10" s="76"/>
      <c r="B10" s="56" t="s">
        <v>24</v>
      </c>
      <c r="C10" s="199">
        <v>3966</v>
      </c>
      <c r="D10" s="199">
        <v>427432</v>
      </c>
      <c r="E10" s="200">
        <v>0.92786688876827195</v>
      </c>
      <c r="F10" s="210"/>
      <c r="G10" s="199">
        <v>49006</v>
      </c>
      <c r="H10" s="199">
        <v>427432</v>
      </c>
      <c r="I10" s="200">
        <v>11.465215519661607</v>
      </c>
      <c r="J10" s="209"/>
      <c r="K10" s="199">
        <v>53265</v>
      </c>
      <c r="L10" s="199">
        <v>427432</v>
      </c>
      <c r="M10" s="200">
        <v>12.461631323812911</v>
      </c>
      <c r="N10" s="210"/>
      <c r="O10" s="199">
        <v>841</v>
      </c>
      <c r="P10" s="199">
        <v>191719</v>
      </c>
      <c r="Q10" s="200">
        <v>0.43866283466949019</v>
      </c>
      <c r="R10" s="210"/>
      <c r="S10" s="199">
        <v>8619</v>
      </c>
      <c r="T10" s="199">
        <v>191719</v>
      </c>
      <c r="U10" s="200">
        <v>4.4956420594724573</v>
      </c>
      <c r="V10" s="209"/>
      <c r="W10" s="199">
        <v>9479</v>
      </c>
      <c r="X10" s="199">
        <v>191719</v>
      </c>
      <c r="Y10" s="200">
        <v>4.9442152316671795</v>
      </c>
      <c r="Z10" s="210"/>
      <c r="AA10" s="199">
        <v>124</v>
      </c>
      <c r="AB10" s="199">
        <v>59693</v>
      </c>
      <c r="AC10" s="200">
        <v>0.2077295495284204</v>
      </c>
      <c r="AD10" s="210"/>
      <c r="AE10" s="199">
        <v>493</v>
      </c>
      <c r="AF10" s="199">
        <v>59693</v>
      </c>
      <c r="AG10" s="200">
        <v>0.82589248320573594</v>
      </c>
      <c r="AH10" s="209"/>
      <c r="AI10" s="199">
        <v>617</v>
      </c>
      <c r="AJ10" s="199">
        <v>59693</v>
      </c>
      <c r="AK10" s="200">
        <v>1.0336220327341563</v>
      </c>
    </row>
    <row r="11" spans="1:37">
      <c r="A11" s="76"/>
      <c r="B11" s="56" t="s">
        <v>41</v>
      </c>
      <c r="C11" s="199">
        <v>3980</v>
      </c>
      <c r="D11" s="199">
        <v>458301</v>
      </c>
      <c r="E11" s="200">
        <v>0.86842489979293092</v>
      </c>
      <c r="F11" s="210"/>
      <c r="G11" s="199">
        <v>40937</v>
      </c>
      <c r="H11" s="199">
        <v>458301</v>
      </c>
      <c r="I11" s="200">
        <v>8.9323392268400035</v>
      </c>
      <c r="J11" s="209"/>
      <c r="K11" s="199">
        <v>45242</v>
      </c>
      <c r="L11" s="199">
        <v>458301</v>
      </c>
      <c r="M11" s="200">
        <v>9.8716782202089881</v>
      </c>
      <c r="N11" s="210"/>
      <c r="O11" s="199">
        <v>849</v>
      </c>
      <c r="P11" s="199">
        <v>204786</v>
      </c>
      <c r="Q11" s="200">
        <v>0.41457912161964194</v>
      </c>
      <c r="R11" s="210"/>
      <c r="S11" s="199">
        <v>6883</v>
      </c>
      <c r="T11" s="199">
        <v>204786</v>
      </c>
      <c r="U11" s="200">
        <v>3.3610696043674859</v>
      </c>
      <c r="V11" s="209"/>
      <c r="W11" s="199">
        <v>7768</v>
      </c>
      <c r="X11" s="199">
        <v>204786</v>
      </c>
      <c r="Y11" s="200">
        <v>3.7932280526989151</v>
      </c>
      <c r="Z11" s="210"/>
      <c r="AA11" s="199">
        <v>125</v>
      </c>
      <c r="AB11" s="199">
        <v>59945</v>
      </c>
      <c r="AC11" s="200">
        <v>0.20852448077404287</v>
      </c>
      <c r="AD11" s="210"/>
      <c r="AE11" s="199">
        <v>453</v>
      </c>
      <c r="AF11" s="199">
        <v>59945</v>
      </c>
      <c r="AG11" s="200">
        <v>0.75569271832513141</v>
      </c>
      <c r="AH11" s="209"/>
      <c r="AI11" s="199">
        <v>578</v>
      </c>
      <c r="AJ11" s="199">
        <v>59945</v>
      </c>
      <c r="AK11" s="200">
        <v>0.96421719909917436</v>
      </c>
    </row>
    <row r="12" spans="1:37">
      <c r="A12" s="136"/>
      <c r="B12" s="57" t="s">
        <v>25</v>
      </c>
      <c r="C12" s="202"/>
      <c r="D12" s="229"/>
      <c r="E12" s="197">
        <v>0.80645397257630091</v>
      </c>
      <c r="F12" s="210"/>
      <c r="G12" s="202"/>
      <c r="H12" s="229"/>
      <c r="I12" s="197">
        <v>0.49259835377819727</v>
      </c>
      <c r="J12" s="230"/>
      <c r="K12" s="202"/>
      <c r="L12" s="229"/>
      <c r="M12" s="197">
        <v>0.5111732889787739</v>
      </c>
      <c r="N12" s="210"/>
      <c r="O12" s="202"/>
      <c r="P12" s="229"/>
      <c r="Q12" s="197">
        <v>0.87430377441222107</v>
      </c>
      <c r="R12" s="210"/>
      <c r="S12" s="202"/>
      <c r="T12" s="229"/>
      <c r="U12" s="197">
        <v>0.42551682426333332</v>
      </c>
      <c r="V12" s="230"/>
      <c r="W12" s="202"/>
      <c r="X12" s="229"/>
      <c r="Y12" s="197">
        <v>0.45130458869849827</v>
      </c>
      <c r="Z12" s="210"/>
      <c r="AA12" s="202"/>
      <c r="AB12" s="229"/>
      <c r="AC12" s="197">
        <v>1.137474758023987</v>
      </c>
      <c r="AD12" s="210"/>
      <c r="AE12" s="202"/>
      <c r="AF12" s="229"/>
      <c r="AG12" s="197">
        <v>0.57306403533457073</v>
      </c>
      <c r="AH12" s="230"/>
      <c r="AI12" s="202"/>
      <c r="AJ12" s="229"/>
      <c r="AK12" s="197">
        <v>0.63737506155931478</v>
      </c>
    </row>
    <row r="13" spans="1:37" s="184" customFormat="1">
      <c r="A13" s="120"/>
      <c r="B13" s="56"/>
      <c r="C13" s="203"/>
      <c r="D13" s="203"/>
      <c r="E13" s="204"/>
      <c r="F13" s="208"/>
      <c r="G13" s="203"/>
      <c r="H13" s="203"/>
      <c r="I13" s="204"/>
      <c r="J13" s="207"/>
      <c r="K13" s="203"/>
      <c r="L13" s="203"/>
      <c r="M13" s="204"/>
      <c r="N13" s="208"/>
      <c r="O13" s="203"/>
      <c r="P13" s="203"/>
      <c r="Q13" s="204"/>
      <c r="R13" s="208"/>
      <c r="S13" s="203"/>
      <c r="T13" s="203"/>
      <c r="U13" s="204"/>
      <c r="V13" s="207"/>
      <c r="W13" s="203"/>
      <c r="X13" s="203"/>
      <c r="Y13" s="204"/>
      <c r="Z13" s="208"/>
      <c r="AA13" s="203"/>
      <c r="AB13" s="203"/>
      <c r="AC13" s="204"/>
      <c r="AD13" s="208"/>
      <c r="AE13" s="203"/>
      <c r="AF13" s="203"/>
      <c r="AG13" s="204"/>
      <c r="AH13" s="207"/>
      <c r="AI13" s="203"/>
      <c r="AJ13" s="203"/>
      <c r="AK13" s="204"/>
    </row>
    <row r="14" spans="1:37" s="184" customFormat="1">
      <c r="A14" s="76"/>
      <c r="B14" s="137"/>
      <c r="C14" s="203"/>
      <c r="D14" s="203"/>
      <c r="E14" s="204"/>
      <c r="F14" s="208"/>
      <c r="G14" s="203"/>
      <c r="H14" s="203"/>
      <c r="I14" s="204"/>
      <c r="J14" s="207"/>
      <c r="K14" s="203"/>
      <c r="L14" s="203"/>
      <c r="M14" s="204"/>
      <c r="N14" s="208"/>
      <c r="O14" s="203"/>
      <c r="P14" s="203"/>
      <c r="Q14" s="204"/>
      <c r="R14" s="208"/>
      <c r="S14" s="203"/>
      <c r="T14" s="203"/>
      <c r="U14" s="204"/>
      <c r="V14" s="207"/>
      <c r="W14" s="203"/>
      <c r="X14" s="203"/>
      <c r="Y14" s="204"/>
      <c r="Z14" s="208"/>
      <c r="AA14" s="203"/>
      <c r="AB14" s="203"/>
      <c r="AC14" s="204"/>
      <c r="AD14" s="208"/>
      <c r="AE14" s="203"/>
      <c r="AF14" s="203"/>
      <c r="AG14" s="204"/>
      <c r="AH14" s="207"/>
      <c r="AI14" s="203"/>
      <c r="AJ14" s="203"/>
      <c r="AK14" s="204"/>
    </row>
    <row r="15" spans="1:37">
      <c r="A15" s="134" t="s">
        <v>769</v>
      </c>
      <c r="B15" s="56" t="s">
        <v>40</v>
      </c>
      <c r="C15" s="199">
        <v>1787</v>
      </c>
      <c r="D15" s="199">
        <v>240654</v>
      </c>
      <c r="E15" s="200">
        <v>0.74255985772104349</v>
      </c>
      <c r="F15" s="210"/>
      <c r="G15" s="199">
        <v>29172</v>
      </c>
      <c r="H15" s="199">
        <v>240654</v>
      </c>
      <c r="I15" s="200">
        <v>12.121967638185943</v>
      </c>
      <c r="J15" s="209"/>
      <c r="K15" s="199">
        <v>31098</v>
      </c>
      <c r="L15" s="199">
        <v>240654</v>
      </c>
      <c r="M15" s="200">
        <v>12.922286768555685</v>
      </c>
      <c r="N15" s="210"/>
      <c r="O15" s="199">
        <v>356</v>
      </c>
      <c r="P15" s="199">
        <v>95676</v>
      </c>
      <c r="Q15" s="200">
        <v>0.37208913416112716</v>
      </c>
      <c r="R15" s="210"/>
      <c r="S15" s="199">
        <v>4235</v>
      </c>
      <c r="T15" s="199">
        <v>95676</v>
      </c>
      <c r="U15" s="200">
        <v>4.4263974246414985</v>
      </c>
      <c r="V15" s="209"/>
      <c r="W15" s="199">
        <v>4605</v>
      </c>
      <c r="X15" s="199">
        <v>95676</v>
      </c>
      <c r="Y15" s="200">
        <v>4.8131192775617713</v>
      </c>
      <c r="Z15" s="210"/>
      <c r="AA15" s="199">
        <v>97</v>
      </c>
      <c r="AB15" s="199">
        <v>27004</v>
      </c>
      <c r="AC15" s="200">
        <v>0.35920604354910385</v>
      </c>
      <c r="AD15" s="210"/>
      <c r="AE15" s="199">
        <v>197</v>
      </c>
      <c r="AF15" s="199">
        <v>27004</v>
      </c>
      <c r="AG15" s="200">
        <v>0.72952155236261296</v>
      </c>
      <c r="AH15" s="209"/>
      <c r="AI15" s="199">
        <v>294</v>
      </c>
      <c r="AJ15" s="199">
        <v>27004</v>
      </c>
      <c r="AK15" s="200">
        <v>1.0887275959117169</v>
      </c>
    </row>
    <row r="16" spans="1:37">
      <c r="A16" s="76"/>
      <c r="B16" s="56" t="s">
        <v>22</v>
      </c>
      <c r="C16" s="199">
        <v>1814</v>
      </c>
      <c r="D16" s="199">
        <v>274429</v>
      </c>
      <c r="E16" s="200">
        <v>0.66100885839324564</v>
      </c>
      <c r="F16" s="210"/>
      <c r="G16" s="199">
        <v>27216</v>
      </c>
      <c r="H16" s="199">
        <v>274429</v>
      </c>
      <c r="I16" s="200">
        <v>9.9173192337544496</v>
      </c>
      <c r="J16" s="209"/>
      <c r="K16" s="199">
        <v>29157</v>
      </c>
      <c r="L16" s="199">
        <v>274429</v>
      </c>
      <c r="M16" s="200">
        <v>10.624606000094742</v>
      </c>
      <c r="N16" s="210"/>
      <c r="O16" s="199">
        <v>404</v>
      </c>
      <c r="P16" s="199">
        <v>112778</v>
      </c>
      <c r="Q16" s="200">
        <v>0.35822589512138892</v>
      </c>
      <c r="R16" s="210"/>
      <c r="S16" s="199">
        <v>4024</v>
      </c>
      <c r="T16" s="199">
        <v>112778</v>
      </c>
      <c r="U16" s="200">
        <v>3.5680717870506662</v>
      </c>
      <c r="V16" s="209"/>
      <c r="W16" s="199">
        <v>4432</v>
      </c>
      <c r="X16" s="199">
        <v>112778</v>
      </c>
      <c r="Y16" s="200">
        <v>3.929844473212861</v>
      </c>
      <c r="Z16" s="210"/>
      <c r="AA16" s="199">
        <v>107</v>
      </c>
      <c r="AB16" s="199">
        <v>32198</v>
      </c>
      <c r="AC16" s="200">
        <v>0.33231877756382383</v>
      </c>
      <c r="AD16" s="210"/>
      <c r="AE16" s="199">
        <v>235</v>
      </c>
      <c r="AF16" s="199">
        <v>32198</v>
      </c>
      <c r="AG16" s="200">
        <v>0.729858997453258</v>
      </c>
      <c r="AH16" s="209"/>
      <c r="AI16" s="199">
        <v>342</v>
      </c>
      <c r="AJ16" s="199">
        <v>32198</v>
      </c>
      <c r="AK16" s="200">
        <v>1.0621777750170818</v>
      </c>
    </row>
    <row r="17" spans="1:37">
      <c r="A17" s="76"/>
      <c r="B17" s="56" t="s">
        <v>23</v>
      </c>
      <c r="C17" s="199">
        <v>1921</v>
      </c>
      <c r="D17" s="199">
        <v>308492</v>
      </c>
      <c r="E17" s="200">
        <v>0.622706585584067</v>
      </c>
      <c r="F17" s="210"/>
      <c r="G17" s="199">
        <v>25789</v>
      </c>
      <c r="H17" s="199">
        <v>308492</v>
      </c>
      <c r="I17" s="200">
        <v>8.359698144522385</v>
      </c>
      <c r="J17" s="209"/>
      <c r="K17" s="199">
        <v>27797</v>
      </c>
      <c r="L17" s="199">
        <v>308492</v>
      </c>
      <c r="M17" s="200">
        <v>9.0106064338783494</v>
      </c>
      <c r="N17" s="210"/>
      <c r="O17" s="199">
        <v>476</v>
      </c>
      <c r="P17" s="199">
        <v>132082</v>
      </c>
      <c r="Q17" s="200">
        <v>0.360382186823337</v>
      </c>
      <c r="R17" s="210"/>
      <c r="S17" s="199">
        <v>3963</v>
      </c>
      <c r="T17" s="199">
        <v>132082</v>
      </c>
      <c r="U17" s="200">
        <v>3.0004088369346316</v>
      </c>
      <c r="V17" s="209"/>
      <c r="W17" s="199">
        <v>4454</v>
      </c>
      <c r="X17" s="199">
        <v>132082</v>
      </c>
      <c r="Y17" s="200">
        <v>3.3721476052755106</v>
      </c>
      <c r="Z17" s="210"/>
      <c r="AA17" s="199">
        <v>137</v>
      </c>
      <c r="AB17" s="199">
        <v>38725</v>
      </c>
      <c r="AC17" s="200">
        <v>0.35377663008392513</v>
      </c>
      <c r="AD17" s="210"/>
      <c r="AE17" s="199">
        <v>253</v>
      </c>
      <c r="AF17" s="199">
        <v>38725</v>
      </c>
      <c r="AG17" s="200">
        <v>0.65332472562943833</v>
      </c>
      <c r="AH17" s="209"/>
      <c r="AI17" s="199">
        <v>396</v>
      </c>
      <c r="AJ17" s="199">
        <v>38725</v>
      </c>
      <c r="AK17" s="200">
        <v>1.0225952227243382</v>
      </c>
    </row>
    <row r="18" spans="1:37">
      <c r="A18" s="76"/>
      <c r="B18" s="56" t="s">
        <v>24</v>
      </c>
      <c r="C18" s="199">
        <v>1924</v>
      </c>
      <c r="D18" s="199">
        <v>340022</v>
      </c>
      <c r="E18" s="200">
        <v>0.56584573939333338</v>
      </c>
      <c r="F18" s="210"/>
      <c r="G18" s="199">
        <v>24511</v>
      </c>
      <c r="H18" s="199">
        <v>340022</v>
      </c>
      <c r="I18" s="200">
        <v>7.2086512049220346</v>
      </c>
      <c r="J18" s="209"/>
      <c r="K18" s="199">
        <v>26531</v>
      </c>
      <c r="L18" s="199">
        <v>340022</v>
      </c>
      <c r="M18" s="200">
        <v>7.8027304115616047</v>
      </c>
      <c r="N18" s="210"/>
      <c r="O18" s="199">
        <v>442</v>
      </c>
      <c r="P18" s="199">
        <v>150538</v>
      </c>
      <c r="Q18" s="200">
        <v>0.29361357265275212</v>
      </c>
      <c r="R18" s="210"/>
      <c r="S18" s="199">
        <v>3944</v>
      </c>
      <c r="T18" s="199">
        <v>150538</v>
      </c>
      <c r="U18" s="200">
        <v>2.6199364944399419</v>
      </c>
      <c r="V18" s="209"/>
      <c r="W18" s="199">
        <v>4390</v>
      </c>
      <c r="X18" s="199">
        <v>150538</v>
      </c>
      <c r="Y18" s="200">
        <v>2.9162072034967914</v>
      </c>
      <c r="Z18" s="210"/>
      <c r="AA18" s="199">
        <v>85</v>
      </c>
      <c r="AB18" s="199">
        <v>44849</v>
      </c>
      <c r="AC18" s="200">
        <v>0.18952485005239805</v>
      </c>
      <c r="AD18" s="210"/>
      <c r="AE18" s="199">
        <v>237</v>
      </c>
      <c r="AF18" s="199">
        <v>44849</v>
      </c>
      <c r="AG18" s="200">
        <v>0.52843987602845099</v>
      </c>
      <c r="AH18" s="209"/>
      <c r="AI18" s="199">
        <v>326</v>
      </c>
      <c r="AJ18" s="199">
        <v>44849</v>
      </c>
      <c r="AK18" s="200">
        <v>0.72688354255390308</v>
      </c>
    </row>
    <row r="19" spans="1:37">
      <c r="A19" s="76"/>
      <c r="B19" s="56" t="s">
        <v>41</v>
      </c>
      <c r="C19" s="199">
        <v>1833</v>
      </c>
      <c r="D19" s="199">
        <v>307497</v>
      </c>
      <c r="E19" s="200">
        <v>0.59610337661830848</v>
      </c>
      <c r="F19" s="210"/>
      <c r="G19" s="199">
        <v>20565</v>
      </c>
      <c r="H19" s="199">
        <v>307497</v>
      </c>
      <c r="I19" s="200">
        <v>6.6878701255622008</v>
      </c>
      <c r="J19" s="209"/>
      <c r="K19" s="199">
        <v>22539</v>
      </c>
      <c r="L19" s="199">
        <v>307497</v>
      </c>
      <c r="M19" s="200">
        <v>7.3298276080742255</v>
      </c>
      <c r="N19" s="210"/>
      <c r="O19" s="199">
        <v>463</v>
      </c>
      <c r="P19" s="199">
        <v>135950</v>
      </c>
      <c r="Q19" s="200">
        <v>0.34056638470025746</v>
      </c>
      <c r="R19" s="210"/>
      <c r="S19" s="199">
        <v>3457</v>
      </c>
      <c r="T19" s="199">
        <v>135950</v>
      </c>
      <c r="U19" s="200">
        <v>2.5428466347922032</v>
      </c>
      <c r="V19" s="209"/>
      <c r="W19" s="199">
        <v>3944</v>
      </c>
      <c r="X19" s="199">
        <v>135950</v>
      </c>
      <c r="Y19" s="200">
        <v>2.9010665685913937</v>
      </c>
      <c r="Z19" s="210"/>
      <c r="AA19" s="199">
        <v>129</v>
      </c>
      <c r="AB19" s="199">
        <v>39313</v>
      </c>
      <c r="AC19" s="200">
        <v>0.32813573118306921</v>
      </c>
      <c r="AD19" s="210"/>
      <c r="AE19" s="199">
        <v>205</v>
      </c>
      <c r="AF19" s="199">
        <v>39313</v>
      </c>
      <c r="AG19" s="200">
        <v>0.52145600691883098</v>
      </c>
      <c r="AH19" s="209"/>
      <c r="AI19" s="199">
        <v>337</v>
      </c>
      <c r="AJ19" s="199">
        <v>39313</v>
      </c>
      <c r="AK19" s="200">
        <v>0.85722280161778552</v>
      </c>
    </row>
    <row r="20" spans="1:37">
      <c r="A20" s="136"/>
      <c r="B20" s="57" t="s">
        <v>25</v>
      </c>
      <c r="C20" s="202"/>
      <c r="D20" s="229"/>
      <c r="E20" s="197">
        <v>0.80276811413935312</v>
      </c>
      <c r="F20" s="210"/>
      <c r="G20" s="202"/>
      <c r="H20" s="229"/>
      <c r="I20" s="197">
        <v>0.55171489688641362</v>
      </c>
      <c r="J20" s="230"/>
      <c r="K20" s="202"/>
      <c r="L20" s="229"/>
      <c r="M20" s="197">
        <v>0.5672237228096646</v>
      </c>
      <c r="N20" s="210"/>
      <c r="O20" s="202"/>
      <c r="P20" s="229"/>
      <c r="Q20" s="197">
        <v>0.91528172535342223</v>
      </c>
      <c r="R20" s="210"/>
      <c r="S20" s="202"/>
      <c r="T20" s="229"/>
      <c r="U20" s="197">
        <v>0.57447318684859228</v>
      </c>
      <c r="V20" s="230"/>
      <c r="W20" s="202"/>
      <c r="X20" s="229"/>
      <c r="Y20" s="197">
        <v>0.60274146583398513</v>
      </c>
      <c r="Z20" s="210"/>
      <c r="AA20" s="202"/>
      <c r="AB20" s="229"/>
      <c r="AC20" s="197">
        <v>0.91350281287294854</v>
      </c>
      <c r="AD20" s="210"/>
      <c r="AE20" s="202"/>
      <c r="AF20" s="229"/>
      <c r="AG20" s="197">
        <v>0.71479177719980258</v>
      </c>
      <c r="AH20" s="230"/>
      <c r="AI20" s="202"/>
      <c r="AJ20" s="229"/>
      <c r="AK20" s="197">
        <v>0.78736205900975098</v>
      </c>
    </row>
    <row r="21" spans="1:37" s="184" customFormat="1">
      <c r="A21" s="120"/>
      <c r="B21" s="56"/>
      <c r="C21" s="203"/>
      <c r="D21" s="203"/>
      <c r="E21" s="204"/>
      <c r="F21" s="208"/>
      <c r="G21" s="203"/>
      <c r="H21" s="203"/>
      <c r="I21" s="204"/>
      <c r="J21" s="207"/>
      <c r="K21" s="203"/>
      <c r="L21" s="203"/>
      <c r="M21" s="204"/>
      <c r="N21" s="208"/>
      <c r="O21" s="203"/>
      <c r="P21" s="203"/>
      <c r="Q21" s="204"/>
      <c r="R21" s="208"/>
      <c r="S21" s="203"/>
      <c r="T21" s="203"/>
      <c r="U21" s="204"/>
      <c r="V21" s="207"/>
      <c r="W21" s="203"/>
      <c r="X21" s="203"/>
      <c r="Y21" s="204"/>
      <c r="Z21" s="208"/>
      <c r="AA21" s="203"/>
      <c r="AB21" s="203"/>
      <c r="AC21" s="204"/>
      <c r="AD21" s="208"/>
      <c r="AE21" s="203"/>
      <c r="AF21" s="203"/>
      <c r="AG21" s="204"/>
      <c r="AH21" s="207"/>
      <c r="AI21" s="203"/>
      <c r="AJ21" s="203"/>
      <c r="AK21" s="204"/>
    </row>
    <row r="22" spans="1:37" s="184" customFormat="1">
      <c r="A22" s="76"/>
      <c r="B22" s="137"/>
      <c r="C22" s="203"/>
      <c r="D22" s="203"/>
      <c r="E22" s="204"/>
      <c r="F22" s="208"/>
      <c r="G22" s="203"/>
      <c r="H22" s="203"/>
      <c r="I22" s="204"/>
      <c r="J22" s="231"/>
      <c r="K22" s="203"/>
      <c r="L22" s="203"/>
      <c r="M22" s="204"/>
      <c r="N22" s="208"/>
      <c r="O22" s="203"/>
      <c r="P22" s="203"/>
      <c r="Q22" s="204"/>
      <c r="R22" s="208"/>
      <c r="S22" s="203"/>
      <c r="T22" s="203"/>
      <c r="U22" s="204"/>
      <c r="V22" s="231"/>
      <c r="W22" s="203"/>
      <c r="X22" s="203"/>
      <c r="Y22" s="204"/>
      <c r="Z22" s="208"/>
      <c r="AA22" s="203"/>
      <c r="AB22" s="203"/>
      <c r="AC22" s="204"/>
      <c r="AD22" s="208"/>
      <c r="AE22" s="203"/>
      <c r="AF22" s="203"/>
      <c r="AG22" s="204"/>
      <c r="AH22" s="231"/>
      <c r="AI22" s="203"/>
      <c r="AJ22" s="203"/>
      <c r="AK22" s="204"/>
    </row>
    <row r="23" spans="1:37">
      <c r="A23" s="134" t="s">
        <v>26</v>
      </c>
      <c r="B23" s="56" t="s">
        <v>40</v>
      </c>
      <c r="C23" s="199">
        <v>7011</v>
      </c>
      <c r="D23" s="199">
        <v>683707</v>
      </c>
      <c r="E23" s="200">
        <v>1.0254392597998851</v>
      </c>
      <c r="F23" s="210"/>
      <c r="G23" s="199">
        <v>117897</v>
      </c>
      <c r="H23" s="199">
        <v>683707</v>
      </c>
      <c r="I23" s="200">
        <v>17.243790103070467</v>
      </c>
      <c r="J23" s="209"/>
      <c r="K23" s="199">
        <v>125569</v>
      </c>
      <c r="L23" s="199">
        <v>683707</v>
      </c>
      <c r="M23" s="200">
        <v>18.365908203367816</v>
      </c>
      <c r="N23" s="210"/>
      <c r="O23" s="199">
        <v>1393</v>
      </c>
      <c r="P23" s="199">
        <v>293744</v>
      </c>
      <c r="Q23" s="200">
        <v>0.47422245220327908</v>
      </c>
      <c r="R23" s="210"/>
      <c r="S23" s="199">
        <v>21500</v>
      </c>
      <c r="T23" s="199">
        <v>293744</v>
      </c>
      <c r="U23" s="200">
        <v>7.3192984367340275</v>
      </c>
      <c r="V23" s="209"/>
      <c r="W23" s="199">
        <v>22963</v>
      </c>
      <c r="X23" s="199">
        <v>293744</v>
      </c>
      <c r="Y23" s="200">
        <v>7.8173511629173698</v>
      </c>
      <c r="Z23" s="210"/>
      <c r="AA23" s="199">
        <v>193</v>
      </c>
      <c r="AB23" s="199">
        <v>96035</v>
      </c>
      <c r="AC23" s="200">
        <v>0.20096839693861612</v>
      </c>
      <c r="AD23" s="210"/>
      <c r="AE23" s="199">
        <v>1179</v>
      </c>
      <c r="AF23" s="199">
        <v>96035</v>
      </c>
      <c r="AG23" s="200">
        <v>1.2276774092778675</v>
      </c>
      <c r="AH23" s="209"/>
      <c r="AI23" s="199">
        <v>1379</v>
      </c>
      <c r="AJ23" s="199">
        <v>96035</v>
      </c>
      <c r="AK23" s="200">
        <v>1.4359348154318738</v>
      </c>
    </row>
    <row r="24" spans="1:37">
      <c r="A24" s="76"/>
      <c r="B24" s="56" t="s">
        <v>22</v>
      </c>
      <c r="C24" s="199">
        <v>5883</v>
      </c>
      <c r="D24" s="199">
        <v>637234</v>
      </c>
      <c r="E24" s="200">
        <v>0.9232087427852248</v>
      </c>
      <c r="F24" s="210"/>
      <c r="G24" s="199">
        <v>86978</v>
      </c>
      <c r="H24" s="199">
        <v>637234</v>
      </c>
      <c r="I24" s="200">
        <v>13.649303081756466</v>
      </c>
      <c r="J24" s="209"/>
      <c r="K24" s="199">
        <v>93351</v>
      </c>
      <c r="L24" s="199">
        <v>637234</v>
      </c>
      <c r="M24" s="200">
        <v>14.649406654384418</v>
      </c>
      <c r="N24" s="210"/>
      <c r="O24" s="199">
        <v>1197</v>
      </c>
      <c r="P24" s="199">
        <v>275122</v>
      </c>
      <c r="Q24" s="200">
        <v>0.43507971009224994</v>
      </c>
      <c r="R24" s="210"/>
      <c r="S24" s="199">
        <v>14770</v>
      </c>
      <c r="T24" s="199">
        <v>275122</v>
      </c>
      <c r="U24" s="200">
        <v>5.3685274169277628</v>
      </c>
      <c r="V24" s="209"/>
      <c r="W24" s="199">
        <v>16019</v>
      </c>
      <c r="X24" s="199">
        <v>275122</v>
      </c>
      <c r="Y24" s="200">
        <v>5.8225078328886823</v>
      </c>
      <c r="Z24" s="210"/>
      <c r="AA24" s="199">
        <v>179</v>
      </c>
      <c r="AB24" s="199">
        <v>85459</v>
      </c>
      <c r="AC24" s="200">
        <v>0.20945716659450728</v>
      </c>
      <c r="AD24" s="210"/>
      <c r="AE24" s="199">
        <v>690</v>
      </c>
      <c r="AF24" s="199">
        <v>85459</v>
      </c>
      <c r="AG24" s="200">
        <v>0.80740472039223488</v>
      </c>
      <c r="AH24" s="209"/>
      <c r="AI24" s="199">
        <v>869</v>
      </c>
      <c r="AJ24" s="199">
        <v>85459</v>
      </c>
      <c r="AK24" s="200">
        <v>1.0168618869867423</v>
      </c>
    </row>
    <row r="25" spans="1:37">
      <c r="A25" s="76"/>
      <c r="B25" s="56" t="s">
        <v>23</v>
      </c>
      <c r="C25" s="199">
        <v>5943</v>
      </c>
      <c r="D25" s="199">
        <v>718653</v>
      </c>
      <c r="E25" s="200">
        <v>0.82696377806813581</v>
      </c>
      <c r="F25" s="210"/>
      <c r="G25" s="199">
        <v>81223</v>
      </c>
      <c r="H25" s="199">
        <v>718653</v>
      </c>
      <c r="I25" s="200">
        <v>11.302116598692276</v>
      </c>
      <c r="J25" s="232"/>
      <c r="K25" s="199">
        <v>87587</v>
      </c>
      <c r="L25" s="199">
        <v>718653</v>
      </c>
      <c r="M25" s="200">
        <v>12.187662195802424</v>
      </c>
      <c r="N25" s="210"/>
      <c r="O25" s="199">
        <v>1347</v>
      </c>
      <c r="P25" s="199">
        <v>309269</v>
      </c>
      <c r="Q25" s="200">
        <v>0.43554316792177689</v>
      </c>
      <c r="R25" s="210"/>
      <c r="S25" s="199">
        <v>13549</v>
      </c>
      <c r="T25" s="199">
        <v>309269</v>
      </c>
      <c r="U25" s="200">
        <v>4.3809757848345612</v>
      </c>
      <c r="V25" s="232"/>
      <c r="W25" s="199">
        <v>14931</v>
      </c>
      <c r="X25" s="199">
        <v>309269</v>
      </c>
      <c r="Y25" s="200">
        <v>4.8278359615739053</v>
      </c>
      <c r="Z25" s="210"/>
      <c r="AA25" s="199">
        <v>293</v>
      </c>
      <c r="AB25" s="199">
        <v>91777</v>
      </c>
      <c r="AC25" s="200">
        <v>0.31925210019939637</v>
      </c>
      <c r="AD25" s="210"/>
      <c r="AE25" s="199">
        <v>764</v>
      </c>
      <c r="AF25" s="199">
        <v>91777</v>
      </c>
      <c r="AG25" s="200">
        <v>0.83245257526395511</v>
      </c>
      <c r="AH25" s="232"/>
      <c r="AI25" s="199">
        <v>1057</v>
      </c>
      <c r="AJ25" s="199">
        <v>91777</v>
      </c>
      <c r="AK25" s="200">
        <v>1.1517046754633513</v>
      </c>
    </row>
    <row r="26" spans="1:37">
      <c r="A26" s="76"/>
      <c r="B26" s="56" t="s">
        <v>24</v>
      </c>
      <c r="C26" s="199">
        <v>5692</v>
      </c>
      <c r="D26" s="199">
        <v>825397</v>
      </c>
      <c r="E26" s="200">
        <v>0.68960754642917288</v>
      </c>
      <c r="F26" s="210"/>
      <c r="G26" s="199">
        <v>74839</v>
      </c>
      <c r="H26" s="199">
        <v>825397</v>
      </c>
      <c r="I26" s="200">
        <v>9.0670307742819514</v>
      </c>
      <c r="J26" s="209"/>
      <c r="K26" s="199">
        <v>80901</v>
      </c>
      <c r="L26" s="199">
        <v>825397</v>
      </c>
      <c r="M26" s="200">
        <v>9.8014652343054323</v>
      </c>
      <c r="N26" s="210"/>
      <c r="O26" s="199">
        <v>1283</v>
      </c>
      <c r="P26" s="199">
        <v>363914</v>
      </c>
      <c r="Q26" s="200">
        <v>0.3525558236286595</v>
      </c>
      <c r="R26" s="210"/>
      <c r="S26" s="199">
        <v>12147</v>
      </c>
      <c r="T26" s="199">
        <v>363914</v>
      </c>
      <c r="U26" s="200">
        <v>3.3378765312683765</v>
      </c>
      <c r="V26" s="209"/>
      <c r="W26" s="199">
        <v>13461</v>
      </c>
      <c r="X26" s="199">
        <v>363914</v>
      </c>
      <c r="Y26" s="200">
        <v>3.6989508510252422</v>
      </c>
      <c r="Z26" s="210"/>
      <c r="AA26" s="199">
        <v>253</v>
      </c>
      <c r="AB26" s="199">
        <v>110061</v>
      </c>
      <c r="AC26" s="200">
        <v>0.22987252523600549</v>
      </c>
      <c r="AD26" s="210"/>
      <c r="AE26" s="199">
        <v>694</v>
      </c>
      <c r="AF26" s="199">
        <v>110061</v>
      </c>
      <c r="AG26" s="200">
        <v>0.63055941705054463</v>
      </c>
      <c r="AH26" s="209"/>
      <c r="AI26" s="199">
        <v>953</v>
      </c>
      <c r="AJ26" s="199">
        <v>110061</v>
      </c>
      <c r="AK26" s="200">
        <v>0.86588346462416299</v>
      </c>
    </row>
    <row r="27" spans="1:37">
      <c r="A27" s="76"/>
      <c r="B27" s="56" t="s">
        <v>41</v>
      </c>
      <c r="C27" s="199">
        <v>5814</v>
      </c>
      <c r="D27" s="199">
        <v>804496</v>
      </c>
      <c r="E27" s="200">
        <v>0.72268849068236507</v>
      </c>
      <c r="F27" s="210"/>
      <c r="G27" s="199">
        <v>60662</v>
      </c>
      <c r="H27" s="199">
        <v>804496</v>
      </c>
      <c r="I27" s="200">
        <v>7.5403731031602392</v>
      </c>
      <c r="J27" s="228"/>
      <c r="K27" s="199">
        <v>66889</v>
      </c>
      <c r="L27" s="199">
        <v>804496</v>
      </c>
      <c r="M27" s="200">
        <v>8.3143980827748063</v>
      </c>
      <c r="N27" s="210"/>
      <c r="O27" s="199">
        <v>1312</v>
      </c>
      <c r="P27" s="199">
        <v>356305</v>
      </c>
      <c r="Q27" s="200">
        <v>0.36822385315951223</v>
      </c>
      <c r="R27" s="210"/>
      <c r="S27" s="199">
        <v>10212</v>
      </c>
      <c r="T27" s="199">
        <v>356305</v>
      </c>
      <c r="U27" s="200">
        <v>2.8660838326714471</v>
      </c>
      <c r="V27" s="228"/>
      <c r="W27" s="199">
        <v>11576</v>
      </c>
      <c r="X27" s="199">
        <v>356305</v>
      </c>
      <c r="Y27" s="200">
        <v>3.2489019239135013</v>
      </c>
      <c r="Z27" s="210"/>
      <c r="AA27" s="199">
        <v>270</v>
      </c>
      <c r="AB27" s="199">
        <v>103166</v>
      </c>
      <c r="AC27" s="200">
        <v>0.26171413062443055</v>
      </c>
      <c r="AD27" s="210"/>
      <c r="AE27" s="199">
        <v>673</v>
      </c>
      <c r="AF27" s="199">
        <v>103166</v>
      </c>
      <c r="AG27" s="200">
        <v>0.65234670337126577</v>
      </c>
      <c r="AH27" s="228"/>
      <c r="AI27" s="199">
        <v>950</v>
      </c>
      <c r="AJ27" s="199">
        <v>103166</v>
      </c>
      <c r="AK27" s="200">
        <v>0.92084601516003328</v>
      </c>
    </row>
    <row r="28" spans="1:37">
      <c r="A28" s="136"/>
      <c r="B28" s="57" t="s">
        <v>25</v>
      </c>
      <c r="C28" s="202"/>
      <c r="D28" s="229"/>
      <c r="E28" s="197">
        <v>0.70475991998141163</v>
      </c>
      <c r="F28" s="210"/>
      <c r="G28" s="202"/>
      <c r="H28" s="229"/>
      <c r="I28" s="197">
        <v>0.43728049681012898</v>
      </c>
      <c r="J28" s="230"/>
      <c r="K28" s="202"/>
      <c r="L28" s="229"/>
      <c r="M28" s="197">
        <v>0.45270824566411411</v>
      </c>
      <c r="N28" s="210"/>
      <c r="O28" s="202"/>
      <c r="P28" s="229"/>
      <c r="Q28" s="197">
        <v>0.77647916383695448</v>
      </c>
      <c r="R28" s="210"/>
      <c r="S28" s="202"/>
      <c r="T28" s="229"/>
      <c r="U28" s="197">
        <v>0.39157903690429835</v>
      </c>
      <c r="V28" s="230"/>
      <c r="W28" s="202"/>
      <c r="X28" s="229"/>
      <c r="Y28" s="197">
        <v>0.41560137906111899</v>
      </c>
      <c r="Z28" s="210"/>
      <c r="AA28" s="202"/>
      <c r="AB28" s="229"/>
      <c r="AC28" s="197">
        <v>1.3022651054153984</v>
      </c>
      <c r="AD28" s="210"/>
      <c r="AE28" s="202"/>
      <c r="AF28" s="229"/>
      <c r="AG28" s="197">
        <v>0.53136654502340552</v>
      </c>
      <c r="AH28" s="230"/>
      <c r="AI28" s="202"/>
      <c r="AJ28" s="229"/>
      <c r="AK28" s="197">
        <v>0.64128678075339951</v>
      </c>
    </row>
    <row r="29" spans="1:37" s="184" customFormat="1" ht="12.75" customHeight="1">
      <c r="A29" s="50"/>
      <c r="B29" s="3"/>
      <c r="C29" s="206"/>
      <c r="D29" s="206"/>
      <c r="E29" s="207"/>
      <c r="F29" s="208"/>
      <c r="G29" s="206"/>
      <c r="H29" s="206"/>
      <c r="I29" s="207"/>
      <c r="J29" s="207"/>
      <c r="K29" s="206"/>
      <c r="L29" s="206"/>
      <c r="M29" s="207"/>
      <c r="N29" s="208"/>
      <c r="O29" s="206"/>
      <c r="P29" s="206"/>
      <c r="Q29" s="207"/>
      <c r="R29" s="208"/>
      <c r="S29" s="206"/>
      <c r="T29" s="206"/>
      <c r="U29" s="207"/>
      <c r="V29" s="207"/>
      <c r="W29" s="206"/>
      <c r="X29" s="206"/>
      <c r="Y29" s="207"/>
      <c r="Z29" s="208"/>
      <c r="AA29" s="206"/>
      <c r="AB29" s="206"/>
      <c r="AC29" s="207"/>
      <c r="AD29" s="208"/>
      <c r="AE29" s="206"/>
      <c r="AF29" s="206"/>
      <c r="AG29" s="207"/>
      <c r="AH29" s="207"/>
      <c r="AI29" s="206"/>
      <c r="AJ29" s="206"/>
      <c r="AK29" s="207"/>
    </row>
    <row r="30" spans="1:37" ht="12.75" customHeight="1">
      <c r="A30" s="58" t="s">
        <v>92</v>
      </c>
      <c r="B30" s="90"/>
      <c r="C30" s="209"/>
      <c r="D30" s="209"/>
      <c r="E30" s="209"/>
      <c r="F30" s="210"/>
      <c r="G30" s="209"/>
      <c r="H30" s="209"/>
      <c r="I30" s="209"/>
      <c r="J30" s="209"/>
      <c r="K30" s="209"/>
      <c r="L30" s="209"/>
      <c r="M30" s="209"/>
      <c r="N30" s="210"/>
      <c r="O30" s="209"/>
      <c r="P30" s="209"/>
      <c r="Q30" s="209"/>
      <c r="R30" s="210"/>
      <c r="S30" s="209"/>
      <c r="T30" s="209"/>
      <c r="U30" s="209"/>
      <c r="V30" s="209"/>
      <c r="W30" s="209"/>
      <c r="X30" s="209"/>
      <c r="Y30" s="209"/>
      <c r="Z30" s="210"/>
      <c r="AA30" s="209"/>
      <c r="AB30" s="209"/>
      <c r="AC30" s="209"/>
      <c r="AD30" s="210"/>
      <c r="AE30" s="209"/>
      <c r="AF30" s="209"/>
      <c r="AG30" s="209"/>
      <c r="AH30" s="209"/>
      <c r="AI30" s="209"/>
      <c r="AJ30" s="209"/>
      <c r="AK30" s="209"/>
    </row>
    <row r="31" spans="1:37" ht="12.75" customHeight="1">
      <c r="A31" s="24" t="s">
        <v>68</v>
      </c>
      <c r="B31" s="8" t="s">
        <v>40</v>
      </c>
      <c r="C31" s="211">
        <v>1759</v>
      </c>
      <c r="D31" s="211">
        <v>147084</v>
      </c>
      <c r="E31" s="212">
        <v>1.1959152593076066</v>
      </c>
      <c r="F31" s="210"/>
      <c r="G31" s="211">
        <v>27442</v>
      </c>
      <c r="H31" s="211">
        <v>147084</v>
      </c>
      <c r="I31" s="212">
        <v>18.657365858964944</v>
      </c>
      <c r="J31" s="209"/>
      <c r="K31" s="199">
        <v>29374</v>
      </c>
      <c r="L31" s="211">
        <v>147084</v>
      </c>
      <c r="M31" s="200">
        <v>19.970900981751925</v>
      </c>
      <c r="N31" s="210"/>
      <c r="O31" s="211">
        <v>313</v>
      </c>
      <c r="P31" s="211">
        <v>63721</v>
      </c>
      <c r="Q31" s="212">
        <v>0.4912038417476185</v>
      </c>
      <c r="R31" s="210"/>
      <c r="S31" s="211">
        <v>5383</v>
      </c>
      <c r="T31" s="211">
        <v>63721</v>
      </c>
      <c r="U31" s="212">
        <v>8.4477644732505777</v>
      </c>
      <c r="V31" s="209"/>
      <c r="W31" s="199">
        <v>5727</v>
      </c>
      <c r="X31" s="211">
        <v>63721</v>
      </c>
      <c r="Y31" s="200">
        <v>8.987617896768727</v>
      </c>
      <c r="Z31" s="210"/>
      <c r="AA31" s="211">
        <v>32</v>
      </c>
      <c r="AB31" s="211">
        <v>20873</v>
      </c>
      <c r="AC31" s="212">
        <v>0.15330810137498205</v>
      </c>
      <c r="AD31" s="210"/>
      <c r="AE31" s="211">
        <v>345</v>
      </c>
      <c r="AF31" s="211">
        <v>20873</v>
      </c>
      <c r="AG31" s="212">
        <v>1.6528529679490249</v>
      </c>
      <c r="AH31" s="209"/>
      <c r="AI31" s="199">
        <v>380</v>
      </c>
      <c r="AJ31" s="211">
        <v>20873</v>
      </c>
      <c r="AK31" s="200">
        <v>1.8205337038279117</v>
      </c>
    </row>
    <row r="32" spans="1:37" ht="12.75" customHeight="1">
      <c r="A32" s="69"/>
      <c r="B32" s="8" t="s">
        <v>22</v>
      </c>
      <c r="C32" s="211">
        <v>1664</v>
      </c>
      <c r="D32" s="211">
        <v>132218</v>
      </c>
      <c r="E32" s="212">
        <v>1.2585275832337504</v>
      </c>
      <c r="F32" s="210"/>
      <c r="G32" s="211">
        <v>20425</v>
      </c>
      <c r="H32" s="211">
        <v>132218</v>
      </c>
      <c r="I32" s="212">
        <v>15.447972288190714</v>
      </c>
      <c r="J32" s="209"/>
      <c r="K32" s="199">
        <v>22229</v>
      </c>
      <c r="L32" s="211">
        <v>132218</v>
      </c>
      <c r="M32" s="200">
        <v>16.812385605590766</v>
      </c>
      <c r="N32" s="210"/>
      <c r="O32" s="211">
        <v>353</v>
      </c>
      <c r="P32" s="211">
        <v>58723</v>
      </c>
      <c r="Q32" s="212">
        <v>0.60112732660116142</v>
      </c>
      <c r="R32" s="210"/>
      <c r="S32" s="211">
        <v>3740</v>
      </c>
      <c r="T32" s="211">
        <v>58723</v>
      </c>
      <c r="U32" s="212">
        <v>6.3688844234797273</v>
      </c>
      <c r="V32" s="209"/>
      <c r="W32" s="199">
        <v>4109</v>
      </c>
      <c r="X32" s="211">
        <v>58723</v>
      </c>
      <c r="Y32" s="200">
        <v>6.9972583144594109</v>
      </c>
      <c r="Z32" s="210"/>
      <c r="AA32" s="211">
        <v>65</v>
      </c>
      <c r="AB32" s="211">
        <v>19645</v>
      </c>
      <c r="AC32" s="212">
        <v>0.33087299567319928</v>
      </c>
      <c r="AD32" s="210"/>
      <c r="AE32" s="211">
        <v>180</v>
      </c>
      <c r="AF32" s="211">
        <v>19645</v>
      </c>
      <c r="AG32" s="212">
        <v>0.91626368032578265</v>
      </c>
      <c r="AH32" s="209"/>
      <c r="AI32" s="199">
        <v>245</v>
      </c>
      <c r="AJ32" s="211">
        <v>19645</v>
      </c>
      <c r="AK32" s="200">
        <v>1.2471366759989819</v>
      </c>
    </row>
    <row r="33" spans="1:37" ht="12.75" customHeight="1">
      <c r="A33" s="69"/>
      <c r="B33" s="8" t="s">
        <v>23</v>
      </c>
      <c r="C33" s="211">
        <v>1465</v>
      </c>
      <c r="D33" s="211">
        <v>134804</v>
      </c>
      <c r="E33" s="212">
        <v>1.0867630040651612</v>
      </c>
      <c r="F33" s="210"/>
      <c r="G33" s="211">
        <v>17615</v>
      </c>
      <c r="H33" s="211">
        <v>134804</v>
      </c>
      <c r="I33" s="212">
        <v>13.067119670039466</v>
      </c>
      <c r="J33" s="209"/>
      <c r="K33" s="199">
        <v>19210</v>
      </c>
      <c r="L33" s="211">
        <v>134804</v>
      </c>
      <c r="M33" s="200">
        <v>14.250318981632592</v>
      </c>
      <c r="N33" s="210"/>
      <c r="O33" s="211">
        <v>299</v>
      </c>
      <c r="P33" s="211">
        <v>61337</v>
      </c>
      <c r="Q33" s="212">
        <v>0.48747085772046239</v>
      </c>
      <c r="R33" s="210"/>
      <c r="S33" s="211">
        <v>3456</v>
      </c>
      <c r="T33" s="211">
        <v>61337</v>
      </c>
      <c r="U33" s="212">
        <v>5.634445766829157</v>
      </c>
      <c r="V33" s="209"/>
      <c r="W33" s="199">
        <v>3771</v>
      </c>
      <c r="X33" s="211">
        <v>61337</v>
      </c>
      <c r="Y33" s="200">
        <v>6.1480020216182725</v>
      </c>
      <c r="Z33" s="210"/>
      <c r="AA33" s="211">
        <v>58</v>
      </c>
      <c r="AB33" s="211">
        <v>19708</v>
      </c>
      <c r="AC33" s="212">
        <v>0.29429673229145525</v>
      </c>
      <c r="AD33" s="210"/>
      <c r="AE33" s="211">
        <v>197</v>
      </c>
      <c r="AF33" s="211">
        <v>19708</v>
      </c>
      <c r="AG33" s="212">
        <v>0.99959407347270135</v>
      </c>
      <c r="AH33" s="209"/>
      <c r="AI33" s="199">
        <v>255</v>
      </c>
      <c r="AJ33" s="211">
        <v>19708</v>
      </c>
      <c r="AK33" s="200">
        <v>1.2938908057641567</v>
      </c>
    </row>
    <row r="34" spans="1:37" ht="12.75" customHeight="1">
      <c r="A34" s="69"/>
      <c r="B34" s="8" t="s">
        <v>24</v>
      </c>
      <c r="C34" s="211">
        <v>1486</v>
      </c>
      <c r="D34" s="211">
        <v>126425</v>
      </c>
      <c r="E34" s="212">
        <v>1.1754004350405378</v>
      </c>
      <c r="F34" s="210"/>
      <c r="G34" s="211">
        <v>14109</v>
      </c>
      <c r="H34" s="211">
        <v>126425</v>
      </c>
      <c r="I34" s="212">
        <v>11.159976270516117</v>
      </c>
      <c r="J34" s="209"/>
      <c r="K34" s="199">
        <v>15723</v>
      </c>
      <c r="L34" s="211">
        <v>126425</v>
      </c>
      <c r="M34" s="200">
        <v>12.43662250346055</v>
      </c>
      <c r="N34" s="210"/>
      <c r="O34" s="211">
        <v>323</v>
      </c>
      <c r="P34" s="211">
        <v>57384</v>
      </c>
      <c r="Q34" s="212">
        <v>0.56287466889725357</v>
      </c>
      <c r="R34" s="210"/>
      <c r="S34" s="211">
        <v>2707</v>
      </c>
      <c r="T34" s="211">
        <v>57384</v>
      </c>
      <c r="U34" s="212">
        <v>4.7173428133277566</v>
      </c>
      <c r="V34" s="209"/>
      <c r="W34" s="199">
        <v>3038</v>
      </c>
      <c r="X34" s="211">
        <v>57384</v>
      </c>
      <c r="Y34" s="200">
        <v>5.2941586504949116</v>
      </c>
      <c r="Z34" s="210"/>
      <c r="AA34" s="211">
        <v>31</v>
      </c>
      <c r="AB34" s="211">
        <v>18363</v>
      </c>
      <c r="AC34" s="212">
        <v>0.16881773130752056</v>
      </c>
      <c r="AD34" s="210"/>
      <c r="AE34" s="211">
        <v>201</v>
      </c>
      <c r="AF34" s="211">
        <v>18363</v>
      </c>
      <c r="AG34" s="212">
        <v>1.0945923868648912</v>
      </c>
      <c r="AH34" s="209"/>
      <c r="AI34" s="199">
        <v>232</v>
      </c>
      <c r="AJ34" s="211">
        <v>18363</v>
      </c>
      <c r="AK34" s="200">
        <v>1.2634101181724118</v>
      </c>
    </row>
    <row r="35" spans="1:37" ht="12.75" customHeight="1">
      <c r="A35" s="69"/>
      <c r="B35" s="8" t="s">
        <v>41</v>
      </c>
      <c r="C35" s="211">
        <v>1416</v>
      </c>
      <c r="D35" s="211">
        <v>131997</v>
      </c>
      <c r="E35" s="212">
        <v>1.0727516534466692</v>
      </c>
      <c r="F35" s="210"/>
      <c r="G35" s="211">
        <v>11884</v>
      </c>
      <c r="H35" s="211">
        <v>131997</v>
      </c>
      <c r="I35" s="212">
        <v>9.0032349220058023</v>
      </c>
      <c r="J35" s="209"/>
      <c r="K35" s="199">
        <v>13410</v>
      </c>
      <c r="L35" s="211">
        <v>131997</v>
      </c>
      <c r="M35" s="200">
        <v>10.159321802768245</v>
      </c>
      <c r="N35" s="210"/>
      <c r="O35" s="211">
        <v>301</v>
      </c>
      <c r="P35" s="211">
        <v>58872</v>
      </c>
      <c r="Q35" s="212">
        <v>0.51127870634597095</v>
      </c>
      <c r="R35" s="210"/>
      <c r="S35" s="211">
        <v>2191</v>
      </c>
      <c r="T35" s="211">
        <v>58872</v>
      </c>
      <c r="U35" s="212">
        <v>3.721633374099742</v>
      </c>
      <c r="V35" s="209"/>
      <c r="W35" s="199">
        <v>2497</v>
      </c>
      <c r="X35" s="211">
        <v>58872</v>
      </c>
      <c r="Y35" s="200">
        <v>4.2414050822122569</v>
      </c>
      <c r="Z35" s="210"/>
      <c r="AA35" s="211">
        <v>32</v>
      </c>
      <c r="AB35" s="211">
        <v>17469</v>
      </c>
      <c r="AC35" s="212">
        <v>0.18318163604098689</v>
      </c>
      <c r="AD35" s="210"/>
      <c r="AE35" s="211">
        <v>155</v>
      </c>
      <c r="AF35" s="211">
        <v>17469</v>
      </c>
      <c r="AG35" s="212">
        <v>0.8872860495735303</v>
      </c>
      <c r="AH35" s="209"/>
      <c r="AI35" s="199">
        <v>187</v>
      </c>
      <c r="AJ35" s="211">
        <v>17469</v>
      </c>
      <c r="AK35" s="200">
        <v>1.0704676856145172</v>
      </c>
    </row>
    <row r="36" spans="1:37" ht="12.75" customHeight="1">
      <c r="A36" s="9"/>
      <c r="B36" s="6" t="s">
        <v>25</v>
      </c>
      <c r="C36" s="197"/>
      <c r="D36" s="197"/>
      <c r="E36" s="197">
        <v>0.89701309946304664</v>
      </c>
      <c r="F36" s="210"/>
      <c r="G36" s="197"/>
      <c r="H36" s="197"/>
      <c r="I36" s="197">
        <v>0.48255659400492001</v>
      </c>
      <c r="J36" s="209"/>
      <c r="K36" s="197"/>
      <c r="L36" s="197"/>
      <c r="M36" s="197">
        <v>0.50870623273587678</v>
      </c>
      <c r="N36" s="210"/>
      <c r="O36" s="197"/>
      <c r="P36" s="197"/>
      <c r="Q36" s="197">
        <v>1.0408687043792848</v>
      </c>
      <c r="R36" s="210"/>
      <c r="S36" s="197"/>
      <c r="T36" s="197"/>
      <c r="U36" s="197">
        <v>0.44054653581833481</v>
      </c>
      <c r="V36" s="209"/>
      <c r="W36" s="197"/>
      <c r="X36" s="197"/>
      <c r="Y36" s="197">
        <v>0.47191648898838345</v>
      </c>
      <c r="Z36" s="210"/>
      <c r="AA36" s="197"/>
      <c r="AB36" s="197"/>
      <c r="AC36" s="197">
        <v>1.1948594653385998</v>
      </c>
      <c r="AD36" s="210"/>
      <c r="AE36" s="197"/>
      <c r="AF36" s="197"/>
      <c r="AG36" s="197">
        <v>0.53682091921009567</v>
      </c>
      <c r="AH36" s="209"/>
      <c r="AI36" s="197"/>
      <c r="AJ36" s="197"/>
      <c r="AK36" s="197">
        <v>0.5879966316271531</v>
      </c>
    </row>
    <row r="37" spans="1:37" s="184" customFormat="1" ht="12.75" customHeight="1">
      <c r="A37" s="61"/>
      <c r="B37" s="8"/>
      <c r="C37" s="213"/>
      <c r="D37" s="213"/>
      <c r="E37" s="214"/>
      <c r="F37" s="208"/>
      <c r="G37" s="213"/>
      <c r="H37" s="213"/>
      <c r="I37" s="214"/>
      <c r="J37" s="207"/>
      <c r="K37" s="213"/>
      <c r="L37" s="213"/>
      <c r="M37" s="214"/>
      <c r="N37" s="208"/>
      <c r="O37" s="213"/>
      <c r="P37" s="213"/>
      <c r="Q37" s="214"/>
      <c r="R37" s="208"/>
      <c r="S37" s="213"/>
      <c r="T37" s="213"/>
      <c r="U37" s="214"/>
      <c r="V37" s="207"/>
      <c r="W37" s="213"/>
      <c r="X37" s="213"/>
      <c r="Y37" s="214"/>
      <c r="Z37" s="208"/>
      <c r="AA37" s="213"/>
      <c r="AB37" s="213"/>
      <c r="AC37" s="214"/>
      <c r="AD37" s="208"/>
      <c r="AE37" s="213"/>
      <c r="AF37" s="213"/>
      <c r="AG37" s="214"/>
      <c r="AH37" s="207"/>
      <c r="AI37" s="213"/>
      <c r="AJ37" s="213"/>
      <c r="AK37" s="214"/>
    </row>
    <row r="38" spans="1:37" s="184" customFormat="1" ht="12.75" customHeight="1">
      <c r="A38" s="69"/>
      <c r="B38" s="24"/>
      <c r="C38" s="213"/>
      <c r="D38" s="213"/>
      <c r="E38" s="214"/>
      <c r="F38" s="208"/>
      <c r="G38" s="213"/>
      <c r="H38" s="213"/>
      <c r="I38" s="214"/>
      <c r="J38" s="207"/>
      <c r="K38" s="213"/>
      <c r="L38" s="213"/>
      <c r="M38" s="214"/>
      <c r="N38" s="208"/>
      <c r="O38" s="213"/>
      <c r="P38" s="213"/>
      <c r="Q38" s="214"/>
      <c r="R38" s="208"/>
      <c r="S38" s="213"/>
      <c r="T38" s="213"/>
      <c r="U38" s="214"/>
      <c r="V38" s="207"/>
      <c r="W38" s="213"/>
      <c r="X38" s="213"/>
      <c r="Y38" s="214"/>
      <c r="Z38" s="208"/>
      <c r="AA38" s="213"/>
      <c r="AB38" s="213"/>
      <c r="AC38" s="214"/>
      <c r="AD38" s="208"/>
      <c r="AE38" s="213"/>
      <c r="AF38" s="213"/>
      <c r="AG38" s="214"/>
      <c r="AH38" s="207"/>
      <c r="AI38" s="213"/>
      <c r="AJ38" s="213"/>
      <c r="AK38" s="214"/>
    </row>
    <row r="39" spans="1:37" ht="12.75" customHeight="1">
      <c r="A39" s="24" t="s">
        <v>69</v>
      </c>
      <c r="B39" s="8" t="s">
        <v>40</v>
      </c>
      <c r="C39" s="211">
        <v>632</v>
      </c>
      <c r="D39" s="211">
        <v>89502</v>
      </c>
      <c r="E39" s="212">
        <v>0.70612947196710685</v>
      </c>
      <c r="F39" s="210"/>
      <c r="G39" s="211">
        <v>12318</v>
      </c>
      <c r="H39" s="211">
        <v>89502</v>
      </c>
      <c r="I39" s="212">
        <v>13.762820942548771</v>
      </c>
      <c r="J39" s="209"/>
      <c r="K39" s="199">
        <v>12987</v>
      </c>
      <c r="L39" s="211">
        <v>89502</v>
      </c>
      <c r="M39" s="200">
        <v>14.510290272843065</v>
      </c>
      <c r="N39" s="210"/>
      <c r="O39" s="211">
        <v>145</v>
      </c>
      <c r="P39" s="211">
        <v>37067</v>
      </c>
      <c r="Q39" s="212">
        <v>0.39118353252218951</v>
      </c>
      <c r="R39" s="210"/>
      <c r="S39" s="211">
        <v>1884</v>
      </c>
      <c r="T39" s="211">
        <v>37067</v>
      </c>
      <c r="U39" s="212">
        <v>5.0826881053227941</v>
      </c>
      <c r="V39" s="209"/>
      <c r="W39" s="199">
        <v>2036</v>
      </c>
      <c r="X39" s="211">
        <v>37067</v>
      </c>
      <c r="Y39" s="200">
        <v>5.4927563601046749</v>
      </c>
      <c r="Z39" s="210"/>
      <c r="AA39" s="211">
        <v>34</v>
      </c>
      <c r="AB39" s="211">
        <v>10704</v>
      </c>
      <c r="AC39" s="212">
        <v>0.31763826606875933</v>
      </c>
      <c r="AD39" s="210"/>
      <c r="AE39" s="211">
        <v>126</v>
      </c>
      <c r="AF39" s="211">
        <v>10704</v>
      </c>
      <c r="AG39" s="212">
        <v>1.1771300448430493</v>
      </c>
      <c r="AH39" s="209"/>
      <c r="AI39" s="199">
        <v>160</v>
      </c>
      <c r="AJ39" s="211">
        <v>10704</v>
      </c>
      <c r="AK39" s="200">
        <v>1.4947683109118086</v>
      </c>
    </row>
    <row r="40" spans="1:37" ht="12.75" customHeight="1">
      <c r="A40" s="69"/>
      <c r="B40" s="8" t="s">
        <v>22</v>
      </c>
      <c r="C40" s="211">
        <v>653</v>
      </c>
      <c r="D40" s="211">
        <v>108075</v>
      </c>
      <c r="E40" s="212">
        <v>0.6042100393245432</v>
      </c>
      <c r="F40" s="210"/>
      <c r="G40" s="211">
        <v>10701</v>
      </c>
      <c r="H40" s="211">
        <v>108075</v>
      </c>
      <c r="I40" s="212">
        <v>9.9014573213046493</v>
      </c>
      <c r="J40" s="209"/>
      <c r="K40" s="199">
        <v>11393</v>
      </c>
      <c r="L40" s="211">
        <v>108075</v>
      </c>
      <c r="M40" s="200">
        <v>10.54175341198242</v>
      </c>
      <c r="N40" s="210"/>
      <c r="O40" s="211">
        <v>152</v>
      </c>
      <c r="P40" s="211">
        <v>46350</v>
      </c>
      <c r="Q40" s="212">
        <v>0.32793959007551243</v>
      </c>
      <c r="R40" s="210"/>
      <c r="S40" s="211">
        <v>1613</v>
      </c>
      <c r="T40" s="211">
        <v>46350</v>
      </c>
      <c r="U40" s="212">
        <v>3.4800431499460625</v>
      </c>
      <c r="V40" s="209"/>
      <c r="W40" s="199">
        <v>1765</v>
      </c>
      <c r="X40" s="211">
        <v>46350</v>
      </c>
      <c r="Y40" s="200">
        <v>3.8079827400215751</v>
      </c>
      <c r="Z40" s="210"/>
      <c r="AA40" s="211">
        <v>35</v>
      </c>
      <c r="AB40" s="211">
        <v>13383</v>
      </c>
      <c r="AC40" s="212">
        <v>0.26152581633415528</v>
      </c>
      <c r="AD40" s="210"/>
      <c r="AE40" s="211">
        <v>113</v>
      </c>
      <c r="AF40" s="211">
        <v>13383</v>
      </c>
      <c r="AG40" s="212">
        <v>0.84435477845027274</v>
      </c>
      <c r="AH40" s="209"/>
      <c r="AI40" s="199">
        <v>148</v>
      </c>
      <c r="AJ40" s="211">
        <v>13383</v>
      </c>
      <c r="AK40" s="200">
        <v>1.1058805947844279</v>
      </c>
    </row>
    <row r="41" spans="1:37" ht="12.75" customHeight="1">
      <c r="A41" s="69"/>
      <c r="B41" s="8" t="s">
        <v>23</v>
      </c>
      <c r="C41" s="211">
        <v>615</v>
      </c>
      <c r="D41" s="211">
        <v>108052</v>
      </c>
      <c r="E41" s="212">
        <v>0.56917039943730796</v>
      </c>
      <c r="F41" s="210"/>
      <c r="G41" s="211">
        <v>9831</v>
      </c>
      <c r="H41" s="211">
        <v>108052</v>
      </c>
      <c r="I41" s="212">
        <v>9.0983970680783326</v>
      </c>
      <c r="J41" s="209"/>
      <c r="K41" s="199">
        <v>10477</v>
      </c>
      <c r="L41" s="211">
        <v>108052</v>
      </c>
      <c r="M41" s="200">
        <v>9.6962573575685784</v>
      </c>
      <c r="N41" s="210"/>
      <c r="O41" s="211">
        <v>165</v>
      </c>
      <c r="P41" s="211">
        <v>48600</v>
      </c>
      <c r="Q41" s="212">
        <v>0.33950617283950618</v>
      </c>
      <c r="R41" s="210"/>
      <c r="S41" s="211">
        <v>1552</v>
      </c>
      <c r="T41" s="211">
        <v>48600</v>
      </c>
      <c r="U41" s="212">
        <v>3.1934156378600824</v>
      </c>
      <c r="V41" s="209"/>
      <c r="W41" s="199">
        <v>1723</v>
      </c>
      <c r="X41" s="211">
        <v>48600</v>
      </c>
      <c r="Y41" s="200">
        <v>3.5452674897119341</v>
      </c>
      <c r="Z41" s="210"/>
      <c r="AA41" s="211">
        <v>37</v>
      </c>
      <c r="AB41" s="211">
        <v>14688</v>
      </c>
      <c r="AC41" s="212">
        <v>0.25190631808278868</v>
      </c>
      <c r="AD41" s="210"/>
      <c r="AE41" s="211">
        <v>81</v>
      </c>
      <c r="AF41" s="211">
        <v>14688</v>
      </c>
      <c r="AG41" s="212">
        <v>0.55147058823529416</v>
      </c>
      <c r="AH41" s="209"/>
      <c r="AI41" s="199">
        <v>118</v>
      </c>
      <c r="AJ41" s="211">
        <v>14688</v>
      </c>
      <c r="AK41" s="200">
        <v>0.80337690631808278</v>
      </c>
    </row>
    <row r="42" spans="1:37" ht="12.75" customHeight="1">
      <c r="A42" s="69"/>
      <c r="B42" s="8" t="s">
        <v>24</v>
      </c>
      <c r="C42" s="211">
        <v>648</v>
      </c>
      <c r="D42" s="211">
        <v>122426</v>
      </c>
      <c r="E42" s="212">
        <v>0.52929933184127553</v>
      </c>
      <c r="F42" s="210"/>
      <c r="G42" s="211">
        <v>8726</v>
      </c>
      <c r="H42" s="211">
        <v>122426</v>
      </c>
      <c r="I42" s="212">
        <v>7.127570940813226</v>
      </c>
      <c r="J42" s="209"/>
      <c r="K42" s="199">
        <v>9420</v>
      </c>
      <c r="L42" s="211">
        <v>122426</v>
      </c>
      <c r="M42" s="200">
        <v>7.6944439906555795</v>
      </c>
      <c r="N42" s="210"/>
      <c r="O42" s="211">
        <v>125</v>
      </c>
      <c r="P42" s="211">
        <v>55048</v>
      </c>
      <c r="Q42" s="212">
        <v>0.22707455311727948</v>
      </c>
      <c r="R42" s="210"/>
      <c r="S42" s="211">
        <v>1374</v>
      </c>
      <c r="T42" s="211">
        <v>55048</v>
      </c>
      <c r="U42" s="212">
        <v>2.4960034878651358</v>
      </c>
      <c r="V42" s="209"/>
      <c r="W42" s="199">
        <v>1503</v>
      </c>
      <c r="X42" s="211">
        <v>55048</v>
      </c>
      <c r="Y42" s="200">
        <v>2.7303444266821684</v>
      </c>
      <c r="Z42" s="210"/>
      <c r="AA42" s="211">
        <v>27</v>
      </c>
      <c r="AB42" s="211">
        <v>16740</v>
      </c>
      <c r="AC42" s="212">
        <v>0.16129032258064516</v>
      </c>
      <c r="AD42" s="210"/>
      <c r="AE42" s="211">
        <v>87</v>
      </c>
      <c r="AF42" s="211">
        <v>16740</v>
      </c>
      <c r="AG42" s="212">
        <v>0.51971326164874554</v>
      </c>
      <c r="AH42" s="209"/>
      <c r="AI42" s="199">
        <v>118</v>
      </c>
      <c r="AJ42" s="211">
        <v>16740</v>
      </c>
      <c r="AK42" s="200">
        <v>0.70489844683393066</v>
      </c>
    </row>
    <row r="43" spans="1:37" ht="12.75" customHeight="1">
      <c r="A43" s="69"/>
      <c r="B43" s="8" t="s">
        <v>41</v>
      </c>
      <c r="C43" s="211">
        <v>649</v>
      </c>
      <c r="D43" s="211">
        <v>115298</v>
      </c>
      <c r="E43" s="212">
        <v>0.56288920883276372</v>
      </c>
      <c r="F43" s="210"/>
      <c r="G43" s="211">
        <v>8268</v>
      </c>
      <c r="H43" s="211">
        <v>115298</v>
      </c>
      <c r="I43" s="212">
        <v>7.1709830179187843</v>
      </c>
      <c r="J43" s="209"/>
      <c r="K43" s="199">
        <v>8950</v>
      </c>
      <c r="L43" s="211">
        <v>115298</v>
      </c>
      <c r="M43" s="200">
        <v>7.7624937119464343</v>
      </c>
      <c r="N43" s="210"/>
      <c r="O43" s="211">
        <v>153</v>
      </c>
      <c r="P43" s="211">
        <v>53043</v>
      </c>
      <c r="Q43" s="212">
        <v>0.2884452236864431</v>
      </c>
      <c r="R43" s="210"/>
      <c r="S43" s="211">
        <v>1412</v>
      </c>
      <c r="T43" s="211">
        <v>53043</v>
      </c>
      <c r="U43" s="212">
        <v>2.6619912146748868</v>
      </c>
      <c r="V43" s="209"/>
      <c r="W43" s="199">
        <v>1565</v>
      </c>
      <c r="X43" s="211">
        <v>53043</v>
      </c>
      <c r="Y43" s="200">
        <v>2.9504364383613297</v>
      </c>
      <c r="Z43" s="210"/>
      <c r="AA43" s="211">
        <v>36</v>
      </c>
      <c r="AB43" s="211">
        <v>15893</v>
      </c>
      <c r="AC43" s="212">
        <v>0.22651481784433397</v>
      </c>
      <c r="AD43" s="210"/>
      <c r="AE43" s="211">
        <v>90</v>
      </c>
      <c r="AF43" s="211">
        <v>15893</v>
      </c>
      <c r="AG43" s="212">
        <v>0.5662870446108349</v>
      </c>
      <c r="AH43" s="209"/>
      <c r="AI43" s="199">
        <v>126</v>
      </c>
      <c r="AJ43" s="211">
        <v>15893</v>
      </c>
      <c r="AK43" s="200">
        <v>0.79280186245516904</v>
      </c>
    </row>
    <row r="44" spans="1:37" ht="12.75" customHeight="1">
      <c r="A44" s="9"/>
      <c r="B44" s="6" t="s">
        <v>25</v>
      </c>
      <c r="C44" s="197"/>
      <c r="D44" s="197"/>
      <c r="E44" s="197">
        <v>0.79714730963528513</v>
      </c>
      <c r="F44" s="210"/>
      <c r="G44" s="197"/>
      <c r="H44" s="197"/>
      <c r="I44" s="197">
        <v>0.52104020301166343</v>
      </c>
      <c r="J44" s="209"/>
      <c r="K44" s="197"/>
      <c r="L44" s="197"/>
      <c r="M44" s="197">
        <v>0.53496474336384825</v>
      </c>
      <c r="N44" s="210"/>
      <c r="O44" s="197"/>
      <c r="P44" s="197"/>
      <c r="Q44" s="197">
        <v>0.73736545561278533</v>
      </c>
      <c r="R44" s="210"/>
      <c r="S44" s="197"/>
      <c r="T44" s="197"/>
      <c r="U44" s="197">
        <v>0.52373688086175174</v>
      </c>
      <c r="V44" s="209"/>
      <c r="W44" s="197"/>
      <c r="X44" s="197"/>
      <c r="Y44" s="197">
        <v>0.53715042957141168</v>
      </c>
      <c r="Z44" s="210"/>
      <c r="AA44" s="197"/>
      <c r="AB44" s="197"/>
      <c r="AC44" s="197">
        <v>0.71312194417816199</v>
      </c>
      <c r="AD44" s="210"/>
      <c r="AE44" s="197"/>
      <c r="AF44" s="197"/>
      <c r="AG44" s="197">
        <v>0.48107432742177597</v>
      </c>
      <c r="AH44" s="209"/>
      <c r="AI44" s="197"/>
      <c r="AJ44" s="197"/>
      <c r="AK44" s="197">
        <v>0.53038444598250811</v>
      </c>
    </row>
    <row r="45" spans="1:37" s="184" customFormat="1" ht="12.75" customHeight="1">
      <c r="A45" s="61"/>
      <c r="B45" s="8"/>
      <c r="C45" s="213"/>
      <c r="D45" s="213"/>
      <c r="E45" s="214"/>
      <c r="F45" s="208"/>
      <c r="G45" s="213"/>
      <c r="H45" s="213"/>
      <c r="I45" s="214"/>
      <c r="J45" s="207"/>
      <c r="K45" s="213"/>
      <c r="L45" s="213"/>
      <c r="M45" s="214"/>
      <c r="N45" s="208"/>
      <c r="O45" s="213"/>
      <c r="P45" s="213"/>
      <c r="Q45" s="214"/>
      <c r="R45" s="208"/>
      <c r="S45" s="213"/>
      <c r="T45" s="213"/>
      <c r="U45" s="214"/>
      <c r="V45" s="207"/>
      <c r="W45" s="213"/>
      <c r="X45" s="213"/>
      <c r="Y45" s="214"/>
      <c r="Z45" s="208"/>
      <c r="AA45" s="213"/>
      <c r="AB45" s="213"/>
      <c r="AC45" s="214"/>
      <c r="AD45" s="208"/>
      <c r="AE45" s="213"/>
      <c r="AF45" s="213"/>
      <c r="AG45" s="214"/>
      <c r="AH45" s="207"/>
      <c r="AI45" s="213"/>
      <c r="AJ45" s="213"/>
      <c r="AK45" s="214"/>
    </row>
    <row r="46" spans="1:37" s="184" customFormat="1" ht="12.75" customHeight="1">
      <c r="A46" s="69"/>
      <c r="B46" s="24"/>
      <c r="C46" s="213"/>
      <c r="D46" s="213"/>
      <c r="E46" s="214"/>
      <c r="F46" s="208"/>
      <c r="G46" s="213"/>
      <c r="H46" s="213"/>
      <c r="I46" s="214"/>
      <c r="J46" s="207"/>
      <c r="K46" s="213"/>
      <c r="L46" s="213"/>
      <c r="M46" s="214"/>
      <c r="N46" s="208"/>
      <c r="O46" s="213"/>
      <c r="P46" s="213"/>
      <c r="Q46" s="214"/>
      <c r="R46" s="208"/>
      <c r="S46" s="213"/>
      <c r="T46" s="213"/>
      <c r="U46" s="214"/>
      <c r="V46" s="207"/>
      <c r="W46" s="213"/>
      <c r="X46" s="213"/>
      <c r="Y46" s="214"/>
      <c r="Z46" s="208"/>
      <c r="AA46" s="213"/>
      <c r="AB46" s="213"/>
      <c r="AC46" s="214"/>
      <c r="AD46" s="208"/>
      <c r="AE46" s="213"/>
      <c r="AF46" s="213"/>
      <c r="AG46" s="214"/>
      <c r="AH46" s="207"/>
      <c r="AI46" s="213"/>
      <c r="AJ46" s="213"/>
      <c r="AK46" s="214"/>
    </row>
    <row r="47" spans="1:37" ht="12.75" customHeight="1">
      <c r="A47" s="24" t="s">
        <v>70</v>
      </c>
      <c r="B47" s="8" t="s">
        <v>40</v>
      </c>
      <c r="C47" s="211">
        <v>2655</v>
      </c>
      <c r="D47" s="211">
        <v>223480</v>
      </c>
      <c r="E47" s="212">
        <v>1.1880257741184892</v>
      </c>
      <c r="F47" s="210"/>
      <c r="G47" s="211">
        <v>40203</v>
      </c>
      <c r="H47" s="211">
        <v>223480</v>
      </c>
      <c r="I47" s="212">
        <v>17.989529264363703</v>
      </c>
      <c r="J47" s="209"/>
      <c r="K47" s="199">
        <v>43116</v>
      </c>
      <c r="L47" s="211">
        <v>223480</v>
      </c>
      <c r="M47" s="200">
        <v>19.293001610882403</v>
      </c>
      <c r="N47" s="210"/>
      <c r="O47" s="211">
        <v>503</v>
      </c>
      <c r="P47" s="211">
        <v>96916</v>
      </c>
      <c r="Q47" s="212">
        <v>0.51900614965537162</v>
      </c>
      <c r="R47" s="210"/>
      <c r="S47" s="211">
        <v>7683</v>
      </c>
      <c r="T47" s="211">
        <v>96916</v>
      </c>
      <c r="U47" s="212">
        <v>7.9274835940401998</v>
      </c>
      <c r="V47" s="209"/>
      <c r="W47" s="199">
        <v>8230</v>
      </c>
      <c r="X47" s="211">
        <v>96916</v>
      </c>
      <c r="Y47" s="200">
        <v>8.4918898840232782</v>
      </c>
      <c r="Z47" s="210"/>
      <c r="AA47" s="211">
        <v>64</v>
      </c>
      <c r="AB47" s="211">
        <v>31964</v>
      </c>
      <c r="AC47" s="212">
        <v>0.20022525341008632</v>
      </c>
      <c r="AD47" s="210"/>
      <c r="AE47" s="211">
        <v>473</v>
      </c>
      <c r="AF47" s="211">
        <v>31964</v>
      </c>
      <c r="AG47" s="212">
        <v>1.4797897634839194</v>
      </c>
      <c r="AH47" s="209"/>
      <c r="AI47" s="199">
        <v>540</v>
      </c>
      <c r="AJ47" s="211">
        <v>31964</v>
      </c>
      <c r="AK47" s="200">
        <v>1.6894005756476034</v>
      </c>
    </row>
    <row r="48" spans="1:37" ht="12.75" customHeight="1">
      <c r="A48" s="69"/>
      <c r="B48" s="8" t="s">
        <v>22</v>
      </c>
      <c r="C48" s="211">
        <v>2277</v>
      </c>
      <c r="D48" s="211">
        <v>216981</v>
      </c>
      <c r="E48" s="212">
        <v>1.0494006387656063</v>
      </c>
      <c r="F48" s="210"/>
      <c r="G48" s="211">
        <v>29712</v>
      </c>
      <c r="H48" s="211">
        <v>216981</v>
      </c>
      <c r="I48" s="212">
        <v>13.693364856830783</v>
      </c>
      <c r="J48" s="209"/>
      <c r="K48" s="199">
        <v>32169</v>
      </c>
      <c r="L48" s="211">
        <v>216981</v>
      </c>
      <c r="M48" s="200">
        <v>14.825722067830824</v>
      </c>
      <c r="N48" s="210"/>
      <c r="O48" s="211">
        <v>460</v>
      </c>
      <c r="P48" s="211">
        <v>95891</v>
      </c>
      <c r="Q48" s="212">
        <v>0.47971133891606094</v>
      </c>
      <c r="R48" s="210"/>
      <c r="S48" s="211">
        <v>5268</v>
      </c>
      <c r="T48" s="211">
        <v>95891</v>
      </c>
      <c r="U48" s="212">
        <v>5.4937376813256726</v>
      </c>
      <c r="V48" s="209"/>
      <c r="W48" s="199">
        <v>5745</v>
      </c>
      <c r="X48" s="211">
        <v>95891</v>
      </c>
      <c r="Y48" s="200">
        <v>5.9911774827668918</v>
      </c>
      <c r="Z48" s="210"/>
      <c r="AA48" s="211">
        <v>94</v>
      </c>
      <c r="AB48" s="211">
        <v>30697</v>
      </c>
      <c r="AC48" s="212">
        <v>0.3062188487474346</v>
      </c>
      <c r="AD48" s="210"/>
      <c r="AE48" s="211">
        <v>276</v>
      </c>
      <c r="AF48" s="211">
        <v>30697</v>
      </c>
      <c r="AG48" s="212">
        <v>0.8991106622797016</v>
      </c>
      <c r="AH48" s="209"/>
      <c r="AI48" s="199">
        <v>370</v>
      </c>
      <c r="AJ48" s="211">
        <v>30697</v>
      </c>
      <c r="AK48" s="200">
        <v>1.2053295110271363</v>
      </c>
    </row>
    <row r="49" spans="1:37" ht="12.75" customHeight="1">
      <c r="A49" s="69"/>
      <c r="B49" s="8" t="s">
        <v>23</v>
      </c>
      <c r="C49" s="211">
        <v>2069</v>
      </c>
      <c r="D49" s="211">
        <v>236137</v>
      </c>
      <c r="E49" s="212">
        <v>0.87618628169240742</v>
      </c>
      <c r="F49" s="210"/>
      <c r="G49" s="211">
        <v>26044</v>
      </c>
      <c r="H49" s="211">
        <v>236137</v>
      </c>
      <c r="I49" s="212">
        <v>11.02919068168055</v>
      </c>
      <c r="J49" s="209"/>
      <c r="K49" s="199">
        <v>28270</v>
      </c>
      <c r="L49" s="211">
        <v>236137</v>
      </c>
      <c r="M49" s="200">
        <v>11.971863790934924</v>
      </c>
      <c r="N49" s="210"/>
      <c r="O49" s="211">
        <v>490</v>
      </c>
      <c r="P49" s="211">
        <v>105065</v>
      </c>
      <c r="Q49" s="212">
        <v>0.46637795650311709</v>
      </c>
      <c r="R49" s="210"/>
      <c r="S49" s="211">
        <v>4695</v>
      </c>
      <c r="T49" s="211">
        <v>105065</v>
      </c>
      <c r="U49" s="212">
        <v>4.4686622566982344</v>
      </c>
      <c r="V49" s="209"/>
      <c r="W49" s="199">
        <v>5202</v>
      </c>
      <c r="X49" s="211">
        <v>105065</v>
      </c>
      <c r="Y49" s="200">
        <v>4.951220672916766</v>
      </c>
      <c r="Z49" s="210"/>
      <c r="AA49" s="211">
        <v>82</v>
      </c>
      <c r="AB49" s="211">
        <v>31821</v>
      </c>
      <c r="AC49" s="212">
        <v>0.25769146161339995</v>
      </c>
      <c r="AD49" s="210"/>
      <c r="AE49" s="211">
        <v>343</v>
      </c>
      <c r="AF49" s="211">
        <v>31821</v>
      </c>
      <c r="AG49" s="212">
        <v>1.0779045284560509</v>
      </c>
      <c r="AH49" s="209"/>
      <c r="AI49" s="199">
        <v>425</v>
      </c>
      <c r="AJ49" s="211">
        <v>31821</v>
      </c>
      <c r="AK49" s="200">
        <v>1.335595990069451</v>
      </c>
    </row>
    <row r="50" spans="1:37" ht="12.75" customHeight="1">
      <c r="A50" s="69"/>
      <c r="B50" s="8" t="s">
        <v>24</v>
      </c>
      <c r="C50" s="211">
        <v>1961</v>
      </c>
      <c r="D50" s="211">
        <v>287182</v>
      </c>
      <c r="E50" s="212">
        <v>0.68284223941611943</v>
      </c>
      <c r="F50" s="210"/>
      <c r="G50" s="211">
        <v>25503</v>
      </c>
      <c r="H50" s="211">
        <v>287182</v>
      </c>
      <c r="I50" s="212">
        <v>8.8804312247982118</v>
      </c>
      <c r="J50" s="209"/>
      <c r="K50" s="199">
        <v>27595</v>
      </c>
      <c r="L50" s="211">
        <v>287182</v>
      </c>
      <c r="M50" s="200">
        <v>9.6088891365057698</v>
      </c>
      <c r="N50" s="210"/>
      <c r="O50" s="211">
        <v>432</v>
      </c>
      <c r="P50" s="211">
        <v>128038</v>
      </c>
      <c r="Q50" s="212">
        <v>0.33739983442415533</v>
      </c>
      <c r="R50" s="210"/>
      <c r="S50" s="211">
        <v>4116</v>
      </c>
      <c r="T50" s="211">
        <v>128038</v>
      </c>
      <c r="U50" s="212">
        <v>3.2146706446523692</v>
      </c>
      <c r="V50" s="209"/>
      <c r="W50" s="199">
        <v>4558</v>
      </c>
      <c r="X50" s="211">
        <v>128038</v>
      </c>
      <c r="Y50" s="200">
        <v>3.5598806604289353</v>
      </c>
      <c r="Z50" s="210"/>
      <c r="AA50" s="211">
        <v>76</v>
      </c>
      <c r="AB50" s="211">
        <v>38937</v>
      </c>
      <c r="AC50" s="212">
        <v>0.1951870971055808</v>
      </c>
      <c r="AD50" s="210"/>
      <c r="AE50" s="211">
        <v>227</v>
      </c>
      <c r="AF50" s="211">
        <v>38937</v>
      </c>
      <c r="AG50" s="212">
        <v>0.5829930400390374</v>
      </c>
      <c r="AH50" s="209"/>
      <c r="AI50" s="199">
        <v>307</v>
      </c>
      <c r="AJ50" s="211">
        <v>38937</v>
      </c>
      <c r="AK50" s="200">
        <v>0.78845314225543828</v>
      </c>
    </row>
    <row r="51" spans="1:37" ht="12.75" customHeight="1">
      <c r="A51" s="69"/>
      <c r="B51" s="8" t="s">
        <v>41</v>
      </c>
      <c r="C51" s="211">
        <v>2025</v>
      </c>
      <c r="D51" s="211">
        <v>252101</v>
      </c>
      <c r="E51" s="212">
        <v>0.80324949127532208</v>
      </c>
      <c r="F51" s="210"/>
      <c r="G51" s="211">
        <v>19857</v>
      </c>
      <c r="H51" s="211">
        <v>252101</v>
      </c>
      <c r="I51" s="212">
        <v>7.876605011483492</v>
      </c>
      <c r="J51" s="209"/>
      <c r="K51" s="199">
        <v>22023</v>
      </c>
      <c r="L51" s="211">
        <v>252101</v>
      </c>
      <c r="M51" s="200">
        <v>8.7357844673365026</v>
      </c>
      <c r="N51" s="210"/>
      <c r="O51" s="211">
        <v>444</v>
      </c>
      <c r="P51" s="211">
        <v>114235</v>
      </c>
      <c r="Q51" s="212">
        <v>0.38867247341007571</v>
      </c>
      <c r="R51" s="210"/>
      <c r="S51" s="211">
        <v>3550</v>
      </c>
      <c r="T51" s="211">
        <v>114235</v>
      </c>
      <c r="U51" s="212">
        <v>3.107629010373353</v>
      </c>
      <c r="V51" s="209"/>
      <c r="W51" s="199">
        <v>3999</v>
      </c>
      <c r="X51" s="211">
        <v>114235</v>
      </c>
      <c r="Y51" s="200">
        <v>3.50067842605156</v>
      </c>
      <c r="Z51" s="210"/>
      <c r="AA51" s="211">
        <v>71</v>
      </c>
      <c r="AB51" s="211">
        <v>34047</v>
      </c>
      <c r="AC51" s="212">
        <v>0.20853526008165185</v>
      </c>
      <c r="AD51" s="210"/>
      <c r="AE51" s="211">
        <v>256</v>
      </c>
      <c r="AF51" s="211">
        <v>34047</v>
      </c>
      <c r="AG51" s="212">
        <v>0.75190178282961784</v>
      </c>
      <c r="AH51" s="209"/>
      <c r="AI51" s="199">
        <v>327</v>
      </c>
      <c r="AJ51" s="211">
        <v>34047</v>
      </c>
      <c r="AK51" s="200">
        <v>0.96043704291126974</v>
      </c>
    </row>
    <row r="52" spans="1:37" ht="12.75" customHeight="1">
      <c r="A52" s="9"/>
      <c r="B52" s="6" t="s">
        <v>25</v>
      </c>
      <c r="C52" s="197"/>
      <c r="D52" s="197"/>
      <c r="E52" s="197">
        <v>0.67612126670511863</v>
      </c>
      <c r="F52" s="210"/>
      <c r="G52" s="197"/>
      <c r="H52" s="197"/>
      <c r="I52" s="197">
        <v>0.4378438643798549</v>
      </c>
      <c r="J52" s="209"/>
      <c r="K52" s="197"/>
      <c r="L52" s="197"/>
      <c r="M52" s="197">
        <v>0.45279550810844277</v>
      </c>
      <c r="N52" s="210"/>
      <c r="O52" s="197"/>
      <c r="P52" s="197"/>
      <c r="Q52" s="197">
        <v>0.74887835850916307</v>
      </c>
      <c r="R52" s="210"/>
      <c r="S52" s="197"/>
      <c r="T52" s="197"/>
      <c r="U52" s="197">
        <v>0.39200699358238172</v>
      </c>
      <c r="V52" s="209"/>
      <c r="W52" s="197"/>
      <c r="X52" s="197"/>
      <c r="Y52" s="197">
        <v>0.41223784974387967</v>
      </c>
      <c r="Z52" s="210"/>
      <c r="AA52" s="197"/>
      <c r="AB52" s="197"/>
      <c r="AC52" s="197">
        <v>1.0415032895703</v>
      </c>
      <c r="AD52" s="210"/>
      <c r="AE52" s="197"/>
      <c r="AF52" s="197"/>
      <c r="AG52" s="197">
        <v>0.50811392360181618</v>
      </c>
      <c r="AH52" s="209"/>
      <c r="AI52" s="197"/>
      <c r="AJ52" s="197"/>
      <c r="AK52" s="197">
        <v>0.56850758591881168</v>
      </c>
    </row>
    <row r="53" spans="1:37" s="184" customFormat="1" ht="12.75" customHeight="1">
      <c r="A53" s="9"/>
      <c r="B53" s="6"/>
      <c r="C53" s="207"/>
      <c r="D53" s="207"/>
      <c r="E53" s="207"/>
      <c r="F53" s="208"/>
      <c r="G53" s="207"/>
      <c r="H53" s="207"/>
      <c r="I53" s="207"/>
      <c r="J53" s="207"/>
      <c r="K53" s="207"/>
      <c r="L53" s="207"/>
      <c r="M53" s="207"/>
      <c r="N53" s="208"/>
      <c r="O53" s="207"/>
      <c r="P53" s="207"/>
      <c r="Q53" s="207"/>
      <c r="R53" s="208"/>
      <c r="S53" s="207"/>
      <c r="T53" s="207"/>
      <c r="U53" s="207"/>
      <c r="V53" s="207"/>
      <c r="W53" s="207"/>
      <c r="X53" s="207"/>
      <c r="Y53" s="207"/>
      <c r="Z53" s="208"/>
      <c r="AA53" s="207"/>
      <c r="AB53" s="207"/>
      <c r="AC53" s="207"/>
      <c r="AD53" s="208"/>
      <c r="AE53" s="207"/>
      <c r="AF53" s="207"/>
      <c r="AG53" s="207"/>
      <c r="AH53" s="207"/>
      <c r="AI53" s="207"/>
      <c r="AJ53" s="207"/>
      <c r="AK53" s="207"/>
    </row>
    <row r="54" spans="1:37" ht="12.75" customHeight="1">
      <c r="A54" s="59" t="s">
        <v>93</v>
      </c>
      <c r="B54" s="90"/>
      <c r="C54" s="209"/>
      <c r="D54" s="209"/>
      <c r="E54" s="209"/>
      <c r="F54" s="210"/>
      <c r="G54" s="209"/>
      <c r="H54" s="209"/>
      <c r="I54" s="209"/>
      <c r="J54" s="209"/>
      <c r="K54" s="209"/>
      <c r="L54" s="209"/>
      <c r="M54" s="209"/>
      <c r="N54" s="210"/>
      <c r="O54" s="209"/>
      <c r="P54" s="209"/>
      <c r="Q54" s="209"/>
      <c r="R54" s="210"/>
      <c r="S54" s="209"/>
      <c r="T54" s="209"/>
      <c r="U54" s="209"/>
      <c r="V54" s="209"/>
      <c r="W54" s="209"/>
      <c r="X54" s="209"/>
      <c r="Y54" s="209"/>
      <c r="Z54" s="210"/>
      <c r="AA54" s="209"/>
      <c r="AB54" s="209"/>
      <c r="AC54" s="209"/>
      <c r="AD54" s="210"/>
      <c r="AE54" s="209"/>
      <c r="AF54" s="209"/>
      <c r="AG54" s="209"/>
      <c r="AH54" s="209"/>
      <c r="AI54" s="209"/>
      <c r="AJ54" s="209"/>
      <c r="AK54" s="209"/>
    </row>
    <row r="55" spans="1:37" ht="12.75" customHeight="1">
      <c r="A55" s="24" t="s">
        <v>71</v>
      </c>
      <c r="B55" s="8" t="s">
        <v>40</v>
      </c>
      <c r="C55" s="211">
        <v>1481</v>
      </c>
      <c r="D55" s="211">
        <v>142858</v>
      </c>
      <c r="E55" s="212">
        <v>1.036693779837321</v>
      </c>
      <c r="F55" s="210"/>
      <c r="G55" s="211">
        <v>25419</v>
      </c>
      <c r="H55" s="211">
        <v>142858</v>
      </c>
      <c r="I55" s="212">
        <v>17.793193240840555</v>
      </c>
      <c r="J55" s="209"/>
      <c r="K55" s="199">
        <v>27039</v>
      </c>
      <c r="L55" s="211">
        <v>142858</v>
      </c>
      <c r="M55" s="200">
        <v>18.927186436881378</v>
      </c>
      <c r="N55" s="210"/>
      <c r="O55" s="211">
        <v>344</v>
      </c>
      <c r="P55" s="211">
        <v>64349</v>
      </c>
      <c r="Q55" s="212">
        <v>0.53458484203328716</v>
      </c>
      <c r="R55" s="210"/>
      <c r="S55" s="211">
        <v>4894</v>
      </c>
      <c r="T55" s="211">
        <v>64349</v>
      </c>
      <c r="U55" s="212">
        <v>7.6054017933456617</v>
      </c>
      <c r="V55" s="209"/>
      <c r="W55" s="199">
        <v>5260</v>
      </c>
      <c r="X55" s="211">
        <v>64349</v>
      </c>
      <c r="Y55" s="200">
        <v>8.1741752008578228</v>
      </c>
      <c r="Z55" s="210"/>
      <c r="AA55" s="211">
        <v>41</v>
      </c>
      <c r="AB55" s="211">
        <v>22546</v>
      </c>
      <c r="AC55" s="212">
        <v>0.18185043910227977</v>
      </c>
      <c r="AD55" s="210"/>
      <c r="AE55" s="211">
        <v>287</v>
      </c>
      <c r="AF55" s="211">
        <v>22546</v>
      </c>
      <c r="AG55" s="212">
        <v>1.2729530737159584</v>
      </c>
      <c r="AH55" s="209"/>
      <c r="AI55" s="199">
        <v>328</v>
      </c>
      <c r="AJ55" s="211">
        <v>22546</v>
      </c>
      <c r="AK55" s="200">
        <v>1.4548035128182382</v>
      </c>
    </row>
    <row r="56" spans="1:37" ht="12.75" customHeight="1">
      <c r="A56" s="69"/>
      <c r="B56" s="8" t="s">
        <v>22</v>
      </c>
      <c r="C56" s="211">
        <v>1218</v>
      </c>
      <c r="D56" s="211">
        <v>120114</v>
      </c>
      <c r="E56" s="212">
        <v>1.0140366651680903</v>
      </c>
      <c r="F56" s="210"/>
      <c r="G56" s="211">
        <v>18166</v>
      </c>
      <c r="H56" s="211">
        <v>120114</v>
      </c>
      <c r="I56" s="212">
        <v>15.123965566045591</v>
      </c>
      <c r="J56" s="209"/>
      <c r="K56" s="199">
        <v>19479</v>
      </c>
      <c r="L56" s="211">
        <v>120114</v>
      </c>
      <c r="M56" s="200">
        <v>16.217093760927121</v>
      </c>
      <c r="N56" s="210"/>
      <c r="O56" s="211">
        <v>322</v>
      </c>
      <c r="P56" s="211">
        <v>54940</v>
      </c>
      <c r="Q56" s="212">
        <v>0.58609392064069898</v>
      </c>
      <c r="R56" s="210"/>
      <c r="S56" s="211">
        <v>3510</v>
      </c>
      <c r="T56" s="211">
        <v>54940</v>
      </c>
      <c r="U56" s="212">
        <v>6.3887877684746988</v>
      </c>
      <c r="V56" s="209"/>
      <c r="W56" s="199">
        <v>3835</v>
      </c>
      <c r="X56" s="211">
        <v>54940</v>
      </c>
      <c r="Y56" s="200">
        <v>6.9803421914816157</v>
      </c>
      <c r="Z56" s="210"/>
      <c r="AA56" s="211">
        <v>57</v>
      </c>
      <c r="AB56" s="211">
        <v>17380</v>
      </c>
      <c r="AC56" s="212">
        <v>0.32796317606444186</v>
      </c>
      <c r="AD56" s="210"/>
      <c r="AE56" s="211">
        <v>181</v>
      </c>
      <c r="AF56" s="211">
        <v>17380</v>
      </c>
      <c r="AG56" s="212">
        <v>1.0414269275028769</v>
      </c>
      <c r="AH56" s="209"/>
      <c r="AI56" s="199">
        <v>238</v>
      </c>
      <c r="AJ56" s="211">
        <v>17380</v>
      </c>
      <c r="AK56" s="200">
        <v>1.3693901035673188</v>
      </c>
    </row>
    <row r="57" spans="1:37" ht="12.75" customHeight="1">
      <c r="A57" s="69"/>
      <c r="B57" s="8" t="s">
        <v>23</v>
      </c>
      <c r="C57" s="211">
        <v>1274</v>
      </c>
      <c r="D57" s="211">
        <v>123408</v>
      </c>
      <c r="E57" s="212">
        <v>1.0323479839232466</v>
      </c>
      <c r="F57" s="210"/>
      <c r="G57" s="211">
        <v>17103</v>
      </c>
      <c r="H57" s="211">
        <v>123408</v>
      </c>
      <c r="I57" s="212">
        <v>13.858907040062233</v>
      </c>
      <c r="J57" s="209"/>
      <c r="K57" s="199">
        <v>18468</v>
      </c>
      <c r="L57" s="211">
        <v>123408</v>
      </c>
      <c r="M57" s="200">
        <v>14.964994165694282</v>
      </c>
      <c r="N57" s="210"/>
      <c r="O57" s="211">
        <v>287</v>
      </c>
      <c r="P57" s="211">
        <v>57179</v>
      </c>
      <c r="Q57" s="212">
        <v>0.50193252767624474</v>
      </c>
      <c r="R57" s="210"/>
      <c r="S57" s="211">
        <v>3338</v>
      </c>
      <c r="T57" s="211">
        <v>57179</v>
      </c>
      <c r="U57" s="212">
        <v>5.8378075867014116</v>
      </c>
      <c r="V57" s="209"/>
      <c r="W57" s="199">
        <v>3636</v>
      </c>
      <c r="X57" s="211">
        <v>57179</v>
      </c>
      <c r="Y57" s="200">
        <v>6.3589779464488707</v>
      </c>
      <c r="Z57" s="210"/>
      <c r="AA57" s="211">
        <v>43</v>
      </c>
      <c r="AB57" s="211">
        <v>17347</v>
      </c>
      <c r="AC57" s="212">
        <v>0.24788147806537156</v>
      </c>
      <c r="AD57" s="210"/>
      <c r="AE57" s="211">
        <v>209</v>
      </c>
      <c r="AF57" s="211">
        <v>17347</v>
      </c>
      <c r="AG57" s="212">
        <v>1.2048192771084338</v>
      </c>
      <c r="AH57" s="209"/>
      <c r="AI57" s="199">
        <v>252</v>
      </c>
      <c r="AJ57" s="211">
        <v>17347</v>
      </c>
      <c r="AK57" s="200">
        <v>1.4527007551738054</v>
      </c>
    </row>
    <row r="58" spans="1:37" ht="12.75" customHeight="1">
      <c r="A58" s="69"/>
      <c r="B58" s="8" t="s">
        <v>24</v>
      </c>
      <c r="C58" s="211">
        <v>1173</v>
      </c>
      <c r="D58" s="211">
        <v>121417</v>
      </c>
      <c r="E58" s="212">
        <v>0.96609206289069904</v>
      </c>
      <c r="F58" s="210"/>
      <c r="G58" s="211">
        <v>15041</v>
      </c>
      <c r="H58" s="211">
        <v>121417</v>
      </c>
      <c r="I58" s="212">
        <v>12.387886375054565</v>
      </c>
      <c r="J58" s="209"/>
      <c r="K58" s="199">
        <v>16314</v>
      </c>
      <c r="L58" s="211">
        <v>121417</v>
      </c>
      <c r="M58" s="200">
        <v>13.436339227620515</v>
      </c>
      <c r="N58" s="210"/>
      <c r="O58" s="211">
        <v>275</v>
      </c>
      <c r="P58" s="211">
        <v>52593</v>
      </c>
      <c r="Q58" s="212">
        <v>0.52288327343943108</v>
      </c>
      <c r="R58" s="210"/>
      <c r="S58" s="211">
        <v>2540</v>
      </c>
      <c r="T58" s="211">
        <v>52593</v>
      </c>
      <c r="U58" s="212">
        <v>4.8295400528587455</v>
      </c>
      <c r="V58" s="209"/>
      <c r="W58" s="199">
        <v>2819</v>
      </c>
      <c r="X58" s="211">
        <v>52593</v>
      </c>
      <c r="Y58" s="200">
        <v>5.3600289011845677</v>
      </c>
      <c r="Z58" s="210"/>
      <c r="AA58" s="211">
        <v>46</v>
      </c>
      <c r="AB58" s="211">
        <v>15385</v>
      </c>
      <c r="AC58" s="212">
        <v>0.29899252518687036</v>
      </c>
      <c r="AD58" s="210"/>
      <c r="AE58" s="211">
        <v>132</v>
      </c>
      <c r="AF58" s="211">
        <v>15385</v>
      </c>
      <c r="AG58" s="212">
        <v>0.85797855053623662</v>
      </c>
      <c r="AH58" s="209"/>
      <c r="AI58" s="199">
        <v>178</v>
      </c>
      <c r="AJ58" s="211">
        <v>15385</v>
      </c>
      <c r="AK58" s="200">
        <v>1.1569710757231071</v>
      </c>
    </row>
    <row r="59" spans="1:37" ht="12.75" customHeight="1">
      <c r="A59" s="69"/>
      <c r="B59" s="8" t="s">
        <v>41</v>
      </c>
      <c r="C59" s="211">
        <v>1170</v>
      </c>
      <c r="D59" s="211">
        <v>121653</v>
      </c>
      <c r="E59" s="212">
        <v>0.96175186801805124</v>
      </c>
      <c r="F59" s="210"/>
      <c r="G59" s="211">
        <v>11955</v>
      </c>
      <c r="H59" s="211">
        <v>121653</v>
      </c>
      <c r="I59" s="212">
        <v>9.8271312667998316</v>
      </c>
      <c r="J59" s="209"/>
      <c r="K59" s="199">
        <v>13204</v>
      </c>
      <c r="L59" s="211">
        <v>121653</v>
      </c>
      <c r="M59" s="200">
        <v>10.853821936162692</v>
      </c>
      <c r="N59" s="210"/>
      <c r="O59" s="211">
        <v>306</v>
      </c>
      <c r="P59" s="211">
        <v>56154</v>
      </c>
      <c r="Q59" s="212">
        <v>0.54493001389037288</v>
      </c>
      <c r="R59" s="210"/>
      <c r="S59" s="211">
        <v>2160</v>
      </c>
      <c r="T59" s="211">
        <v>56154</v>
      </c>
      <c r="U59" s="212">
        <v>3.8465648039320439</v>
      </c>
      <c r="V59" s="209"/>
      <c r="W59" s="199">
        <v>2488</v>
      </c>
      <c r="X59" s="211">
        <v>56154</v>
      </c>
      <c r="Y59" s="200">
        <v>4.4306727926772798</v>
      </c>
      <c r="Z59" s="210"/>
      <c r="AA59" s="211">
        <v>53</v>
      </c>
      <c r="AB59" s="211">
        <v>16462</v>
      </c>
      <c r="AC59" s="212">
        <v>0.32195359008625929</v>
      </c>
      <c r="AD59" s="210"/>
      <c r="AE59" s="211">
        <v>134</v>
      </c>
      <c r="AF59" s="211">
        <v>16462</v>
      </c>
      <c r="AG59" s="212">
        <v>0.81399586927469314</v>
      </c>
      <c r="AH59" s="209"/>
      <c r="AI59" s="199">
        <v>187</v>
      </c>
      <c r="AJ59" s="211">
        <v>16462</v>
      </c>
      <c r="AK59" s="200">
        <v>1.1359494593609525</v>
      </c>
    </row>
    <row r="60" spans="1:37" ht="12.75" customHeight="1">
      <c r="A60" s="9"/>
      <c r="B60" s="6" t="s">
        <v>25</v>
      </c>
      <c r="C60" s="197"/>
      <c r="D60" s="197"/>
      <c r="E60" s="197">
        <v>0.9277106574025844</v>
      </c>
      <c r="F60" s="210"/>
      <c r="G60" s="197"/>
      <c r="H60" s="197"/>
      <c r="I60" s="197">
        <v>0.55229722589893004</v>
      </c>
      <c r="J60" s="209"/>
      <c r="K60" s="197"/>
      <c r="L60" s="197"/>
      <c r="M60" s="197">
        <v>0.57345141985884462</v>
      </c>
      <c r="N60" s="210"/>
      <c r="O60" s="197"/>
      <c r="P60" s="197"/>
      <c r="Q60" s="197">
        <v>1.0193517867392909</v>
      </c>
      <c r="R60" s="210"/>
      <c r="S60" s="197"/>
      <c r="T60" s="197"/>
      <c r="U60" s="197">
        <v>0.50576746744630796</v>
      </c>
      <c r="V60" s="209"/>
      <c r="W60" s="197"/>
      <c r="X60" s="197"/>
      <c r="Y60" s="197">
        <v>0.54203301052469632</v>
      </c>
      <c r="Z60" s="210"/>
      <c r="AA60" s="197"/>
      <c r="AB60" s="197"/>
      <c r="AC60" s="197">
        <v>1.7704306444109275</v>
      </c>
      <c r="AD60" s="210"/>
      <c r="AE60" s="197"/>
      <c r="AF60" s="197"/>
      <c r="AG60" s="197">
        <v>0.63945473409990361</v>
      </c>
      <c r="AH60" s="209"/>
      <c r="AI60" s="197"/>
      <c r="AJ60" s="197"/>
      <c r="AK60" s="197">
        <v>0.78082672288878163</v>
      </c>
    </row>
    <row r="61" spans="1:37" s="184" customFormat="1" ht="12.75" customHeight="1">
      <c r="A61" s="61"/>
      <c r="B61" s="8"/>
      <c r="C61" s="213"/>
      <c r="D61" s="213"/>
      <c r="E61" s="214"/>
      <c r="F61" s="208"/>
      <c r="G61" s="213"/>
      <c r="H61" s="213"/>
      <c r="I61" s="214"/>
      <c r="J61" s="207"/>
      <c r="K61" s="213"/>
      <c r="L61" s="213"/>
      <c r="M61" s="214"/>
      <c r="N61" s="208"/>
      <c r="O61" s="213"/>
      <c r="P61" s="213"/>
      <c r="Q61" s="214"/>
      <c r="R61" s="208"/>
      <c r="S61" s="213"/>
      <c r="T61" s="213"/>
      <c r="U61" s="214"/>
      <c r="V61" s="207"/>
      <c r="W61" s="213"/>
      <c r="X61" s="213"/>
      <c r="Y61" s="214"/>
      <c r="Z61" s="208"/>
      <c r="AA61" s="213"/>
      <c r="AB61" s="213"/>
      <c r="AC61" s="214"/>
      <c r="AD61" s="208"/>
      <c r="AE61" s="213"/>
      <c r="AF61" s="213"/>
      <c r="AG61" s="214"/>
      <c r="AH61" s="207"/>
      <c r="AI61" s="213"/>
      <c r="AJ61" s="213"/>
      <c r="AK61" s="214"/>
    </row>
    <row r="62" spans="1:37" s="184" customFormat="1" ht="12.75" customHeight="1">
      <c r="A62" s="69"/>
      <c r="B62" s="24"/>
      <c r="C62" s="213"/>
      <c r="D62" s="213"/>
      <c r="E62" s="214"/>
      <c r="F62" s="208"/>
      <c r="G62" s="213"/>
      <c r="H62" s="213"/>
      <c r="I62" s="214"/>
      <c r="J62" s="207"/>
      <c r="K62" s="213"/>
      <c r="L62" s="213"/>
      <c r="M62" s="214"/>
      <c r="N62" s="208"/>
      <c r="O62" s="213"/>
      <c r="P62" s="213"/>
      <c r="Q62" s="214"/>
      <c r="R62" s="208"/>
      <c r="S62" s="213"/>
      <c r="T62" s="213"/>
      <c r="U62" s="214"/>
      <c r="V62" s="207"/>
      <c r="W62" s="213"/>
      <c r="X62" s="213"/>
      <c r="Y62" s="214"/>
      <c r="Z62" s="208"/>
      <c r="AA62" s="213"/>
      <c r="AB62" s="213"/>
      <c r="AC62" s="214"/>
      <c r="AD62" s="208"/>
      <c r="AE62" s="213"/>
      <c r="AF62" s="213"/>
      <c r="AG62" s="214"/>
      <c r="AH62" s="207"/>
      <c r="AI62" s="213"/>
      <c r="AJ62" s="213"/>
      <c r="AK62" s="214"/>
    </row>
    <row r="63" spans="1:37" ht="12.75" customHeight="1">
      <c r="A63" s="24" t="s">
        <v>72</v>
      </c>
      <c r="B63" s="8" t="s">
        <v>40</v>
      </c>
      <c r="C63" s="211">
        <v>412</v>
      </c>
      <c r="D63" s="211">
        <v>48999</v>
      </c>
      <c r="E63" s="212">
        <v>0.84083348639768152</v>
      </c>
      <c r="F63" s="210"/>
      <c r="G63" s="211">
        <v>6796</v>
      </c>
      <c r="H63" s="211">
        <v>48999</v>
      </c>
      <c r="I63" s="212">
        <v>13.869670809608358</v>
      </c>
      <c r="J63" s="209"/>
      <c r="K63" s="199">
        <v>7250</v>
      </c>
      <c r="L63" s="211">
        <v>48999</v>
      </c>
      <c r="M63" s="200">
        <v>14.796220331027163</v>
      </c>
      <c r="N63" s="210"/>
      <c r="O63" s="211">
        <v>95</v>
      </c>
      <c r="P63" s="211">
        <v>19653</v>
      </c>
      <c r="Q63" s="212">
        <v>0.48338676029104971</v>
      </c>
      <c r="R63" s="210"/>
      <c r="S63" s="211">
        <v>984</v>
      </c>
      <c r="T63" s="211">
        <v>19653</v>
      </c>
      <c r="U63" s="212">
        <v>5.0068691802778202</v>
      </c>
      <c r="V63" s="209"/>
      <c r="W63" s="199">
        <v>1079</v>
      </c>
      <c r="X63" s="211">
        <v>19653</v>
      </c>
      <c r="Y63" s="200">
        <v>5.4902559405688702</v>
      </c>
      <c r="Z63" s="210"/>
      <c r="AA63" s="211">
        <v>43</v>
      </c>
      <c r="AB63" s="211">
        <v>5898</v>
      </c>
      <c r="AC63" s="212">
        <v>0.7290606985418786</v>
      </c>
      <c r="AD63" s="210"/>
      <c r="AE63" s="211">
        <v>44</v>
      </c>
      <c r="AF63" s="211">
        <v>5898</v>
      </c>
      <c r="AG63" s="212">
        <v>0.74601559850796884</v>
      </c>
      <c r="AH63" s="209"/>
      <c r="AI63" s="199">
        <v>87</v>
      </c>
      <c r="AJ63" s="211">
        <v>5898</v>
      </c>
      <c r="AK63" s="200">
        <v>1.4750762970498474</v>
      </c>
    </row>
    <row r="64" spans="1:37" ht="12.75" customHeight="1">
      <c r="A64" s="69"/>
      <c r="B64" s="8" t="s">
        <v>22</v>
      </c>
      <c r="C64" s="211">
        <v>427</v>
      </c>
      <c r="D64" s="211">
        <v>55831</v>
      </c>
      <c r="E64" s="212">
        <v>0.76480808153176549</v>
      </c>
      <c r="F64" s="210"/>
      <c r="G64" s="211">
        <v>5813</v>
      </c>
      <c r="H64" s="211">
        <v>55831</v>
      </c>
      <c r="I64" s="212">
        <v>10.411778402679515</v>
      </c>
      <c r="J64" s="209"/>
      <c r="K64" s="199">
        <v>6264</v>
      </c>
      <c r="L64" s="211">
        <v>55831</v>
      </c>
      <c r="M64" s="200">
        <v>11.2195733553044</v>
      </c>
      <c r="N64" s="210"/>
      <c r="O64" s="211">
        <v>79</v>
      </c>
      <c r="P64" s="211">
        <v>23280</v>
      </c>
      <c r="Q64" s="212">
        <v>0.3393470790378007</v>
      </c>
      <c r="R64" s="210"/>
      <c r="S64" s="211">
        <v>860</v>
      </c>
      <c r="T64" s="211">
        <v>23280</v>
      </c>
      <c r="U64" s="212">
        <v>3.6941580756013748</v>
      </c>
      <c r="V64" s="209"/>
      <c r="W64" s="199">
        <v>939</v>
      </c>
      <c r="X64" s="211">
        <v>23280</v>
      </c>
      <c r="Y64" s="200">
        <v>4.0335051546391751</v>
      </c>
      <c r="Z64" s="210"/>
      <c r="AA64" s="211">
        <v>34</v>
      </c>
      <c r="AB64" s="211">
        <v>6899</v>
      </c>
      <c r="AC64" s="212">
        <v>0.49282504710827663</v>
      </c>
      <c r="AD64" s="210"/>
      <c r="AE64" s="211">
        <v>52</v>
      </c>
      <c r="AF64" s="211">
        <v>6899</v>
      </c>
      <c r="AG64" s="212">
        <v>0.75373242498912885</v>
      </c>
      <c r="AH64" s="209"/>
      <c r="AI64" s="199">
        <v>86</v>
      </c>
      <c r="AJ64" s="211">
        <v>6899</v>
      </c>
      <c r="AK64" s="200">
        <v>1.2465574720974055</v>
      </c>
    </row>
    <row r="65" spans="1:37" ht="12.75" customHeight="1">
      <c r="A65" s="69"/>
      <c r="B65" s="8" t="s">
        <v>23</v>
      </c>
      <c r="C65" s="211">
        <v>371</v>
      </c>
      <c r="D65" s="211">
        <v>58614</v>
      </c>
      <c r="E65" s="212">
        <v>0.63295458422902384</v>
      </c>
      <c r="F65" s="210"/>
      <c r="G65" s="211">
        <v>5264</v>
      </c>
      <c r="H65" s="211">
        <v>58614</v>
      </c>
      <c r="I65" s="212">
        <v>8.9807895724570912</v>
      </c>
      <c r="J65" s="209"/>
      <c r="K65" s="199">
        <v>5653</v>
      </c>
      <c r="L65" s="211">
        <v>58614</v>
      </c>
      <c r="M65" s="200">
        <v>9.644453543522026</v>
      </c>
      <c r="N65" s="210"/>
      <c r="O65" s="211">
        <v>107</v>
      </c>
      <c r="P65" s="211">
        <v>25101</v>
      </c>
      <c r="Q65" s="212">
        <v>0.42627783753635312</v>
      </c>
      <c r="R65" s="210"/>
      <c r="S65" s="211">
        <v>789</v>
      </c>
      <c r="T65" s="211">
        <v>25101</v>
      </c>
      <c r="U65" s="212">
        <v>3.1433010637026415</v>
      </c>
      <c r="V65" s="209"/>
      <c r="W65" s="199">
        <v>902</v>
      </c>
      <c r="X65" s="211">
        <v>25101</v>
      </c>
      <c r="Y65" s="200">
        <v>3.5934823313812196</v>
      </c>
      <c r="Z65" s="210"/>
      <c r="AA65" s="211">
        <v>45</v>
      </c>
      <c r="AB65" s="211">
        <v>7495</v>
      </c>
      <c r="AC65" s="212">
        <v>0.60040026684456305</v>
      </c>
      <c r="AD65" s="210"/>
      <c r="AE65" s="211">
        <v>67</v>
      </c>
      <c r="AF65" s="211">
        <v>7495</v>
      </c>
      <c r="AG65" s="212">
        <v>0.89392928619079393</v>
      </c>
      <c r="AH65" s="209"/>
      <c r="AI65" s="199">
        <v>118</v>
      </c>
      <c r="AJ65" s="211">
        <v>7495</v>
      </c>
      <c r="AK65" s="200">
        <v>1.5743829219479655</v>
      </c>
    </row>
    <row r="66" spans="1:37" ht="12.75" customHeight="1">
      <c r="A66" s="69"/>
      <c r="B66" s="8" t="s">
        <v>24</v>
      </c>
      <c r="C66" s="211">
        <v>443</v>
      </c>
      <c r="D66" s="211">
        <v>69386</v>
      </c>
      <c r="E66" s="212">
        <v>0.63845732568529678</v>
      </c>
      <c r="F66" s="210"/>
      <c r="G66" s="211">
        <v>5213</v>
      </c>
      <c r="H66" s="211">
        <v>69386</v>
      </c>
      <c r="I66" s="212">
        <v>7.5130429769694169</v>
      </c>
      <c r="J66" s="209"/>
      <c r="K66" s="199">
        <v>5674</v>
      </c>
      <c r="L66" s="211">
        <v>69386</v>
      </c>
      <c r="M66" s="200">
        <v>8.1774421353010691</v>
      </c>
      <c r="N66" s="210"/>
      <c r="O66" s="211">
        <v>120</v>
      </c>
      <c r="P66" s="211">
        <v>32240</v>
      </c>
      <c r="Q66" s="212">
        <v>0.37220843672456577</v>
      </c>
      <c r="R66" s="210"/>
      <c r="S66" s="211">
        <v>880</v>
      </c>
      <c r="T66" s="211">
        <v>32240</v>
      </c>
      <c r="U66" s="212">
        <v>2.7295285359801489</v>
      </c>
      <c r="V66" s="209"/>
      <c r="W66" s="199">
        <v>1003</v>
      </c>
      <c r="X66" s="211">
        <v>32240</v>
      </c>
      <c r="Y66" s="200">
        <v>3.1110421836228288</v>
      </c>
      <c r="Z66" s="210"/>
      <c r="AA66" s="211">
        <v>26</v>
      </c>
      <c r="AB66" s="211">
        <v>10157</v>
      </c>
      <c r="AC66" s="212">
        <v>0.25598109678054543</v>
      </c>
      <c r="AD66" s="210"/>
      <c r="AE66" s="211">
        <v>57</v>
      </c>
      <c r="AF66" s="211">
        <v>10157</v>
      </c>
      <c r="AG66" s="212">
        <v>0.56118932755734963</v>
      </c>
      <c r="AH66" s="209"/>
      <c r="AI66" s="199">
        <v>83</v>
      </c>
      <c r="AJ66" s="211">
        <v>10157</v>
      </c>
      <c r="AK66" s="200">
        <v>0.81717042433789511</v>
      </c>
    </row>
    <row r="67" spans="1:37" ht="12.75" customHeight="1">
      <c r="A67" s="69"/>
      <c r="B67" s="8" t="s">
        <v>41</v>
      </c>
      <c r="C67" s="211">
        <v>340</v>
      </c>
      <c r="D67" s="211">
        <v>59618</v>
      </c>
      <c r="E67" s="212">
        <v>0.57029756113925334</v>
      </c>
      <c r="F67" s="210"/>
      <c r="G67" s="211">
        <v>4650</v>
      </c>
      <c r="H67" s="211">
        <v>59618</v>
      </c>
      <c r="I67" s="212">
        <v>7.7996578214633168</v>
      </c>
      <c r="J67" s="209"/>
      <c r="K67" s="199">
        <v>5022</v>
      </c>
      <c r="L67" s="211">
        <v>59618</v>
      </c>
      <c r="M67" s="200">
        <v>8.4236304471803809</v>
      </c>
      <c r="N67" s="210"/>
      <c r="O67" s="211">
        <v>122</v>
      </c>
      <c r="P67" s="211">
        <v>27373</v>
      </c>
      <c r="Q67" s="212">
        <v>0.44569466262375329</v>
      </c>
      <c r="R67" s="210"/>
      <c r="S67" s="211">
        <v>822</v>
      </c>
      <c r="T67" s="211">
        <v>27373</v>
      </c>
      <c r="U67" s="212">
        <v>3.0029591203010266</v>
      </c>
      <c r="V67" s="209"/>
      <c r="W67" s="199">
        <v>950</v>
      </c>
      <c r="X67" s="211">
        <v>27373</v>
      </c>
      <c r="Y67" s="200">
        <v>3.4705731925620138</v>
      </c>
      <c r="Z67" s="210"/>
      <c r="AA67" s="211">
        <v>57</v>
      </c>
      <c r="AB67" s="211">
        <v>8362</v>
      </c>
      <c r="AC67" s="212">
        <v>0.68165510643386751</v>
      </c>
      <c r="AD67" s="210"/>
      <c r="AE67" s="211">
        <v>51</v>
      </c>
      <c r="AF67" s="211">
        <v>8362</v>
      </c>
      <c r="AG67" s="212">
        <v>0.60990193733556575</v>
      </c>
      <c r="AH67" s="209"/>
      <c r="AI67" s="199">
        <v>108</v>
      </c>
      <c r="AJ67" s="211">
        <v>8362</v>
      </c>
      <c r="AK67" s="200">
        <v>1.2915570437694333</v>
      </c>
    </row>
    <row r="68" spans="1:37" ht="12.75" customHeight="1">
      <c r="A68" s="9"/>
      <c r="B68" s="6" t="s">
        <v>25</v>
      </c>
      <c r="C68" s="197"/>
      <c r="D68" s="197"/>
      <c r="E68" s="197">
        <v>0.67825267471510375</v>
      </c>
      <c r="F68" s="210"/>
      <c r="G68" s="197"/>
      <c r="H68" s="197"/>
      <c r="I68" s="197">
        <v>0.56235349263372736</v>
      </c>
      <c r="J68" s="209"/>
      <c r="K68" s="197"/>
      <c r="L68" s="197"/>
      <c r="M68" s="197">
        <v>0.56930961142260894</v>
      </c>
      <c r="N68" s="210"/>
      <c r="O68" s="197"/>
      <c r="P68" s="197"/>
      <c r="Q68" s="197">
        <v>0.92202496889943408</v>
      </c>
      <c r="R68" s="210"/>
      <c r="S68" s="197"/>
      <c r="T68" s="197"/>
      <c r="U68" s="197">
        <v>0.59976784137475692</v>
      </c>
      <c r="V68" s="209"/>
      <c r="W68" s="197"/>
      <c r="X68" s="197"/>
      <c r="Y68" s="197">
        <v>0.63213322477684197</v>
      </c>
      <c r="Z68" s="210"/>
      <c r="AA68" s="197"/>
      <c r="AB68" s="197"/>
      <c r="AC68" s="197">
        <v>0.93497716691789545</v>
      </c>
      <c r="AD68" s="210"/>
      <c r="AE68" s="197"/>
      <c r="AF68" s="197"/>
      <c r="AG68" s="197">
        <v>0.81754582418299238</v>
      </c>
      <c r="AH68" s="209"/>
      <c r="AI68" s="197"/>
      <c r="AJ68" s="197"/>
      <c r="AK68" s="197">
        <v>0.87558660277610545</v>
      </c>
    </row>
    <row r="69" spans="1:37" s="184" customFormat="1" ht="12.75" customHeight="1">
      <c r="A69" s="61"/>
      <c r="B69" s="8"/>
      <c r="C69" s="213"/>
      <c r="D69" s="213"/>
      <c r="E69" s="214"/>
      <c r="F69" s="208"/>
      <c r="G69" s="213"/>
      <c r="H69" s="213"/>
      <c r="I69" s="214"/>
      <c r="J69" s="207"/>
      <c r="K69" s="213"/>
      <c r="L69" s="213"/>
      <c r="M69" s="214"/>
      <c r="N69" s="208"/>
      <c r="O69" s="213"/>
      <c r="P69" s="213"/>
      <c r="Q69" s="214"/>
      <c r="R69" s="208"/>
      <c r="S69" s="213"/>
      <c r="T69" s="213"/>
      <c r="U69" s="214"/>
      <c r="V69" s="207"/>
      <c r="W69" s="213"/>
      <c r="X69" s="213"/>
      <c r="Y69" s="214"/>
      <c r="Z69" s="208"/>
      <c r="AA69" s="213"/>
      <c r="AB69" s="213"/>
      <c r="AC69" s="214"/>
      <c r="AD69" s="208"/>
      <c r="AE69" s="213"/>
      <c r="AF69" s="213"/>
      <c r="AG69" s="214"/>
      <c r="AH69" s="207"/>
      <c r="AI69" s="213"/>
      <c r="AJ69" s="213"/>
      <c r="AK69" s="214"/>
    </row>
    <row r="70" spans="1:37" s="184" customFormat="1" ht="12.75" customHeight="1">
      <c r="A70" s="69"/>
      <c r="B70" s="24"/>
      <c r="C70" s="213"/>
      <c r="D70" s="213"/>
      <c r="E70" s="214"/>
      <c r="F70" s="208"/>
      <c r="G70" s="213"/>
      <c r="H70" s="213"/>
      <c r="I70" s="214"/>
      <c r="J70" s="207"/>
      <c r="K70" s="213"/>
      <c r="L70" s="213"/>
      <c r="M70" s="214"/>
      <c r="N70" s="208"/>
      <c r="O70" s="213"/>
      <c r="P70" s="213"/>
      <c r="Q70" s="214"/>
      <c r="R70" s="208"/>
      <c r="S70" s="213"/>
      <c r="T70" s="213"/>
      <c r="U70" s="214"/>
      <c r="V70" s="207"/>
      <c r="W70" s="213"/>
      <c r="X70" s="213"/>
      <c r="Y70" s="214"/>
      <c r="Z70" s="208"/>
      <c r="AA70" s="213"/>
      <c r="AB70" s="213"/>
      <c r="AC70" s="214"/>
      <c r="AD70" s="208"/>
      <c r="AE70" s="213"/>
      <c r="AF70" s="213"/>
      <c r="AG70" s="214"/>
      <c r="AH70" s="207"/>
      <c r="AI70" s="213"/>
      <c r="AJ70" s="213"/>
      <c r="AK70" s="214"/>
    </row>
    <row r="71" spans="1:37" ht="12.75" customHeight="1">
      <c r="A71" s="24" t="s">
        <v>73</v>
      </c>
      <c r="B71" s="8" t="s">
        <v>40</v>
      </c>
      <c r="C71" s="211">
        <v>1898</v>
      </c>
      <c r="D71" s="211">
        <v>189072</v>
      </c>
      <c r="E71" s="212">
        <v>1.0038503850385039</v>
      </c>
      <c r="F71" s="210"/>
      <c r="G71" s="211">
        <v>33085</v>
      </c>
      <c r="H71" s="211">
        <v>189072</v>
      </c>
      <c r="I71" s="212">
        <v>17.498624862486249</v>
      </c>
      <c r="J71" s="209"/>
      <c r="K71" s="199">
        <v>35179</v>
      </c>
      <c r="L71" s="211">
        <v>189072</v>
      </c>
      <c r="M71" s="200">
        <v>18.606139460099854</v>
      </c>
      <c r="N71" s="210"/>
      <c r="O71" s="211">
        <v>447</v>
      </c>
      <c r="P71" s="211">
        <v>84328</v>
      </c>
      <c r="Q71" s="212">
        <v>0.53007304809790345</v>
      </c>
      <c r="R71" s="210"/>
      <c r="S71" s="211">
        <v>6167</v>
      </c>
      <c r="T71" s="211">
        <v>84328</v>
      </c>
      <c r="U71" s="212">
        <v>7.3131107105587709</v>
      </c>
      <c r="V71" s="209"/>
      <c r="W71" s="199">
        <v>6636</v>
      </c>
      <c r="X71" s="211">
        <v>84328</v>
      </c>
      <c r="Y71" s="200">
        <v>7.8692723650507546</v>
      </c>
      <c r="Z71" s="210"/>
      <c r="AA71" s="211">
        <v>70</v>
      </c>
      <c r="AB71" s="211">
        <v>28754</v>
      </c>
      <c r="AC71" s="212">
        <v>0.24344439034569104</v>
      </c>
      <c r="AD71" s="210"/>
      <c r="AE71" s="211">
        <v>346</v>
      </c>
      <c r="AF71" s="211">
        <v>28754</v>
      </c>
      <c r="AG71" s="212">
        <v>1.2033108437087014</v>
      </c>
      <c r="AH71" s="209"/>
      <c r="AI71" s="199">
        <v>416</v>
      </c>
      <c r="AJ71" s="211">
        <v>28754</v>
      </c>
      <c r="AK71" s="200">
        <v>1.4467552340543925</v>
      </c>
    </row>
    <row r="72" spans="1:37" ht="12.75" customHeight="1">
      <c r="A72" s="69"/>
      <c r="B72" s="8" t="s">
        <v>22</v>
      </c>
      <c r="C72" s="211">
        <v>1672</v>
      </c>
      <c r="D72" s="211">
        <v>157729</v>
      </c>
      <c r="E72" s="212">
        <v>1.0600460283143873</v>
      </c>
      <c r="F72" s="210"/>
      <c r="G72" s="211">
        <v>23201</v>
      </c>
      <c r="H72" s="211">
        <v>157729</v>
      </c>
      <c r="I72" s="212">
        <v>14.70940664050365</v>
      </c>
      <c r="J72" s="209"/>
      <c r="K72" s="199">
        <v>24991</v>
      </c>
      <c r="L72" s="211">
        <v>157729</v>
      </c>
      <c r="M72" s="200">
        <v>15.844264529667976</v>
      </c>
      <c r="N72" s="210"/>
      <c r="O72" s="211">
        <v>397</v>
      </c>
      <c r="P72" s="211">
        <v>71366</v>
      </c>
      <c r="Q72" s="212">
        <v>0.55628730768152901</v>
      </c>
      <c r="R72" s="210"/>
      <c r="S72" s="211">
        <v>4462</v>
      </c>
      <c r="T72" s="211">
        <v>71366</v>
      </c>
      <c r="U72" s="212">
        <v>6.2522769946473113</v>
      </c>
      <c r="V72" s="209"/>
      <c r="W72" s="199">
        <v>4870</v>
      </c>
      <c r="X72" s="211">
        <v>71366</v>
      </c>
      <c r="Y72" s="200">
        <v>6.8239778045567911</v>
      </c>
      <c r="Z72" s="210"/>
      <c r="AA72" s="211">
        <v>61</v>
      </c>
      <c r="AB72" s="211">
        <v>21843</v>
      </c>
      <c r="AC72" s="212">
        <v>0.2792656686352607</v>
      </c>
      <c r="AD72" s="210"/>
      <c r="AE72" s="211">
        <v>255</v>
      </c>
      <c r="AF72" s="211">
        <v>21843</v>
      </c>
      <c r="AG72" s="212">
        <v>1.1674220574096965</v>
      </c>
      <c r="AH72" s="209"/>
      <c r="AI72" s="199">
        <v>316</v>
      </c>
      <c r="AJ72" s="211">
        <v>21843</v>
      </c>
      <c r="AK72" s="200">
        <v>1.4466877260449571</v>
      </c>
    </row>
    <row r="73" spans="1:37" ht="12.75" customHeight="1">
      <c r="A73" s="69"/>
      <c r="B73" s="8" t="s">
        <v>23</v>
      </c>
      <c r="C73" s="211">
        <v>1684</v>
      </c>
      <c r="D73" s="211">
        <v>184965</v>
      </c>
      <c r="E73" s="212">
        <v>0.91044251615170435</v>
      </c>
      <c r="F73" s="210"/>
      <c r="G73" s="211">
        <v>22765</v>
      </c>
      <c r="H73" s="211">
        <v>184965</v>
      </c>
      <c r="I73" s="212">
        <v>12.307733895601871</v>
      </c>
      <c r="J73" s="209"/>
      <c r="K73" s="199">
        <v>24563</v>
      </c>
      <c r="L73" s="211">
        <v>184965</v>
      </c>
      <c r="M73" s="200">
        <v>13.279809693725838</v>
      </c>
      <c r="N73" s="210"/>
      <c r="O73" s="211">
        <v>408</v>
      </c>
      <c r="P73" s="211">
        <v>82293</v>
      </c>
      <c r="Q73" s="212">
        <v>0.49578943531041519</v>
      </c>
      <c r="R73" s="210"/>
      <c r="S73" s="211">
        <v>4014</v>
      </c>
      <c r="T73" s="211">
        <v>82293</v>
      </c>
      <c r="U73" s="212">
        <v>4.8776931209215846</v>
      </c>
      <c r="V73" s="209"/>
      <c r="W73" s="199">
        <v>4425</v>
      </c>
      <c r="X73" s="211">
        <v>82293</v>
      </c>
      <c r="Y73" s="200">
        <v>5.3771280667857528</v>
      </c>
      <c r="Z73" s="210"/>
      <c r="AA73" s="211">
        <v>118</v>
      </c>
      <c r="AB73" s="211">
        <v>24758</v>
      </c>
      <c r="AC73" s="212">
        <v>0.47661361984005174</v>
      </c>
      <c r="AD73" s="210"/>
      <c r="AE73" s="211">
        <v>233</v>
      </c>
      <c r="AF73" s="211">
        <v>24758</v>
      </c>
      <c r="AG73" s="212">
        <v>0.94110994426044103</v>
      </c>
      <c r="AH73" s="209"/>
      <c r="AI73" s="199">
        <v>351</v>
      </c>
      <c r="AJ73" s="211">
        <v>24758</v>
      </c>
      <c r="AK73" s="200">
        <v>1.4177235641004928</v>
      </c>
    </row>
    <row r="74" spans="1:37" ht="12.75" customHeight="1">
      <c r="A74" s="69"/>
      <c r="B74" s="8" t="s">
        <v>24</v>
      </c>
      <c r="C74" s="211">
        <v>1450</v>
      </c>
      <c r="D74" s="211">
        <v>189847</v>
      </c>
      <c r="E74" s="212">
        <v>0.76377293294073645</v>
      </c>
      <c r="F74" s="210"/>
      <c r="G74" s="211">
        <v>19240</v>
      </c>
      <c r="H74" s="211">
        <v>189847</v>
      </c>
      <c r="I74" s="212">
        <v>10.134476710192946</v>
      </c>
      <c r="J74" s="209"/>
      <c r="K74" s="199">
        <v>20800</v>
      </c>
      <c r="L74" s="211">
        <v>189847</v>
      </c>
      <c r="M74" s="200">
        <v>10.956191038046427</v>
      </c>
      <c r="N74" s="210"/>
      <c r="O74" s="211">
        <v>348</v>
      </c>
      <c r="P74" s="211">
        <v>82397</v>
      </c>
      <c r="Q74" s="212">
        <v>0.4223454737429761</v>
      </c>
      <c r="R74" s="210"/>
      <c r="S74" s="211">
        <v>3040</v>
      </c>
      <c r="T74" s="211">
        <v>82397</v>
      </c>
      <c r="U74" s="212">
        <v>3.6894547131570326</v>
      </c>
      <c r="V74" s="209"/>
      <c r="W74" s="199">
        <v>3404</v>
      </c>
      <c r="X74" s="211">
        <v>82397</v>
      </c>
      <c r="Y74" s="200">
        <v>4.1312183696008349</v>
      </c>
      <c r="Z74" s="210"/>
      <c r="AA74" s="211">
        <v>78</v>
      </c>
      <c r="AB74" s="211">
        <v>25019</v>
      </c>
      <c r="AC74" s="212">
        <v>0.31176306007434351</v>
      </c>
      <c r="AD74" s="210"/>
      <c r="AE74" s="211">
        <v>178</v>
      </c>
      <c r="AF74" s="211">
        <v>25019</v>
      </c>
      <c r="AG74" s="212">
        <v>0.71145929093888649</v>
      </c>
      <c r="AH74" s="209"/>
      <c r="AI74" s="199">
        <v>262</v>
      </c>
      <c r="AJ74" s="211">
        <v>25019</v>
      </c>
      <c r="AK74" s="200">
        <v>1.0472041248651025</v>
      </c>
    </row>
    <row r="75" spans="1:37" ht="12.75" customHeight="1">
      <c r="A75" s="69"/>
      <c r="B75" s="8" t="s">
        <v>41</v>
      </c>
      <c r="C75" s="211">
        <v>1605</v>
      </c>
      <c r="D75" s="211">
        <v>200285</v>
      </c>
      <c r="E75" s="212">
        <v>0.80135806475772031</v>
      </c>
      <c r="F75" s="210"/>
      <c r="G75" s="211">
        <v>17129</v>
      </c>
      <c r="H75" s="211">
        <v>200285</v>
      </c>
      <c r="I75" s="212">
        <v>8.5523129540404916</v>
      </c>
      <c r="J75" s="209"/>
      <c r="K75" s="199">
        <v>18834</v>
      </c>
      <c r="L75" s="211">
        <v>200285</v>
      </c>
      <c r="M75" s="200">
        <v>9.403599870184987</v>
      </c>
      <c r="N75" s="210"/>
      <c r="O75" s="211">
        <v>457</v>
      </c>
      <c r="P75" s="211">
        <v>92478</v>
      </c>
      <c r="Q75" s="212">
        <v>0.49417158675576889</v>
      </c>
      <c r="R75" s="210"/>
      <c r="S75" s="211">
        <v>3094</v>
      </c>
      <c r="T75" s="211">
        <v>92478</v>
      </c>
      <c r="U75" s="212">
        <v>3.3456605895456217</v>
      </c>
      <c r="V75" s="209"/>
      <c r="W75" s="199">
        <v>3576</v>
      </c>
      <c r="X75" s="211">
        <v>92478</v>
      </c>
      <c r="Y75" s="200">
        <v>3.8668656329072864</v>
      </c>
      <c r="Z75" s="210"/>
      <c r="AA75" s="211">
        <v>118</v>
      </c>
      <c r="AB75" s="211">
        <v>27557</v>
      </c>
      <c r="AC75" s="212">
        <v>0.42820336030772582</v>
      </c>
      <c r="AD75" s="210"/>
      <c r="AE75" s="211">
        <v>202</v>
      </c>
      <c r="AF75" s="211">
        <v>27557</v>
      </c>
      <c r="AG75" s="212">
        <v>0.73302609137424246</v>
      </c>
      <c r="AH75" s="209"/>
      <c r="AI75" s="199">
        <v>320</v>
      </c>
      <c r="AJ75" s="211">
        <v>27557</v>
      </c>
      <c r="AK75" s="200">
        <v>1.1612294516819683</v>
      </c>
    </row>
    <row r="76" spans="1:37" ht="12.75" customHeight="1">
      <c r="A76" s="9"/>
      <c r="B76" s="6" t="s">
        <v>25</v>
      </c>
      <c r="C76" s="197"/>
      <c r="D76" s="197"/>
      <c r="E76" s="197">
        <v>0.79828436259152624</v>
      </c>
      <c r="F76" s="210"/>
      <c r="G76" s="197"/>
      <c r="H76" s="197"/>
      <c r="I76" s="197">
        <v>0.48874200237157134</v>
      </c>
      <c r="J76" s="209"/>
      <c r="K76" s="197"/>
      <c r="L76" s="197"/>
      <c r="M76" s="197">
        <v>0.50540306280895309</v>
      </c>
      <c r="N76" s="210"/>
      <c r="O76" s="197"/>
      <c r="P76" s="197"/>
      <c r="Q76" s="197">
        <v>0.9322707285892724</v>
      </c>
      <c r="R76" s="210"/>
      <c r="S76" s="197"/>
      <c r="T76" s="197"/>
      <c r="U76" s="197">
        <v>0.45748802690968571</v>
      </c>
      <c r="V76" s="209"/>
      <c r="W76" s="197"/>
      <c r="X76" s="197"/>
      <c r="Y76" s="197">
        <v>0.49138795221791082</v>
      </c>
      <c r="Z76" s="210"/>
      <c r="AA76" s="197"/>
      <c r="AB76" s="197"/>
      <c r="AC76" s="197">
        <v>1.7589370603269068</v>
      </c>
      <c r="AD76" s="210"/>
      <c r="AE76" s="197"/>
      <c r="AF76" s="197"/>
      <c r="AG76" s="197">
        <v>0.60917434194725339</v>
      </c>
      <c r="AH76" s="209"/>
      <c r="AI76" s="197"/>
      <c r="AJ76" s="197"/>
      <c r="AK76" s="197">
        <v>0.80264403013613739</v>
      </c>
    </row>
    <row r="77" spans="1:37" s="184" customFormat="1" ht="12.75" customHeight="1">
      <c r="A77" s="9"/>
      <c r="B77" s="6"/>
      <c r="C77" s="207"/>
      <c r="D77" s="207"/>
      <c r="E77" s="207"/>
      <c r="F77" s="208"/>
      <c r="G77" s="207"/>
      <c r="H77" s="207"/>
      <c r="I77" s="207"/>
      <c r="J77" s="207"/>
      <c r="K77" s="207"/>
      <c r="L77" s="207"/>
      <c r="M77" s="207"/>
      <c r="N77" s="208"/>
      <c r="O77" s="207"/>
      <c r="P77" s="207"/>
      <c r="Q77" s="207"/>
      <c r="R77" s="208"/>
      <c r="S77" s="207"/>
      <c r="T77" s="207"/>
      <c r="U77" s="207"/>
      <c r="V77" s="207"/>
      <c r="W77" s="207"/>
      <c r="X77" s="207"/>
      <c r="Y77" s="207"/>
      <c r="Z77" s="208"/>
      <c r="AA77" s="207"/>
      <c r="AB77" s="207"/>
      <c r="AC77" s="207"/>
      <c r="AD77" s="208"/>
      <c r="AE77" s="207"/>
      <c r="AF77" s="207"/>
      <c r="AG77" s="207"/>
      <c r="AH77" s="207"/>
      <c r="AI77" s="207"/>
      <c r="AJ77" s="207"/>
      <c r="AK77" s="207"/>
    </row>
    <row r="78" spans="1:37" ht="12.75" customHeight="1">
      <c r="A78" s="59" t="s">
        <v>94</v>
      </c>
      <c r="B78" s="90"/>
      <c r="C78" s="209"/>
      <c r="D78" s="209"/>
      <c r="E78" s="209"/>
      <c r="F78" s="210"/>
      <c r="G78" s="209"/>
      <c r="H78" s="209"/>
      <c r="I78" s="209"/>
      <c r="J78" s="209"/>
      <c r="K78" s="209"/>
      <c r="L78" s="209"/>
      <c r="M78" s="209"/>
      <c r="N78" s="210"/>
      <c r="O78" s="209"/>
      <c r="P78" s="209"/>
      <c r="Q78" s="209"/>
      <c r="R78" s="210"/>
      <c r="S78" s="209"/>
      <c r="T78" s="209"/>
      <c r="U78" s="209"/>
      <c r="V78" s="209"/>
      <c r="W78" s="209"/>
      <c r="X78" s="209"/>
      <c r="Y78" s="209"/>
      <c r="Z78" s="210"/>
      <c r="AA78" s="209"/>
      <c r="AB78" s="209"/>
      <c r="AC78" s="209"/>
      <c r="AD78" s="210"/>
      <c r="AE78" s="209"/>
      <c r="AF78" s="209"/>
      <c r="AG78" s="209"/>
      <c r="AH78" s="209"/>
      <c r="AI78" s="209"/>
      <c r="AJ78" s="209"/>
      <c r="AK78" s="209"/>
    </row>
    <row r="79" spans="1:37" ht="12.75" customHeight="1">
      <c r="A79" s="24" t="s">
        <v>65</v>
      </c>
      <c r="B79" s="8" t="s">
        <v>40</v>
      </c>
      <c r="C79" s="211">
        <v>518</v>
      </c>
      <c r="D79" s="211">
        <v>54936</v>
      </c>
      <c r="E79" s="212">
        <v>0.94291539245667677</v>
      </c>
      <c r="F79" s="210"/>
      <c r="G79" s="211">
        <v>9798</v>
      </c>
      <c r="H79" s="211">
        <v>54936</v>
      </c>
      <c r="I79" s="212">
        <v>17.835299257317605</v>
      </c>
      <c r="J79" s="209"/>
      <c r="K79" s="199">
        <v>10358</v>
      </c>
      <c r="L79" s="211">
        <v>54936</v>
      </c>
      <c r="M79" s="200">
        <v>18.854667249162663</v>
      </c>
      <c r="N79" s="210"/>
      <c r="O79" s="211">
        <v>112</v>
      </c>
      <c r="P79" s="211">
        <v>21432</v>
      </c>
      <c r="Q79" s="212">
        <v>0.52258305337812616</v>
      </c>
      <c r="R79" s="210"/>
      <c r="S79" s="211">
        <v>1601</v>
      </c>
      <c r="T79" s="211">
        <v>21432</v>
      </c>
      <c r="U79" s="212">
        <v>7.4701381112355358</v>
      </c>
      <c r="V79" s="209"/>
      <c r="W79" s="199">
        <v>1713</v>
      </c>
      <c r="X79" s="211">
        <v>21432</v>
      </c>
      <c r="Y79" s="200">
        <v>7.9927211646136618</v>
      </c>
      <c r="Z79" s="210"/>
      <c r="AA79" s="211">
        <v>6</v>
      </c>
      <c r="AB79" s="211">
        <v>6468</v>
      </c>
      <c r="AC79" s="212">
        <v>9.27643784786642E-2</v>
      </c>
      <c r="AD79" s="210"/>
      <c r="AE79" s="211">
        <v>69</v>
      </c>
      <c r="AF79" s="211">
        <v>6468</v>
      </c>
      <c r="AG79" s="212">
        <v>1.0667903525046383</v>
      </c>
      <c r="AH79" s="209"/>
      <c r="AI79" s="199">
        <v>75</v>
      </c>
      <c r="AJ79" s="211">
        <v>6468</v>
      </c>
      <c r="AK79" s="200">
        <v>1.1595547309833023</v>
      </c>
    </row>
    <row r="80" spans="1:37" ht="12.75" customHeight="1">
      <c r="A80" s="69"/>
      <c r="B80" s="8" t="s">
        <v>22</v>
      </c>
      <c r="C80" s="211">
        <v>461</v>
      </c>
      <c r="D80" s="211">
        <v>54783</v>
      </c>
      <c r="E80" s="212">
        <v>0.84150192577989513</v>
      </c>
      <c r="F80" s="210"/>
      <c r="G80" s="211">
        <v>7537</v>
      </c>
      <c r="H80" s="211">
        <v>54783</v>
      </c>
      <c r="I80" s="212">
        <v>13.757917602175857</v>
      </c>
      <c r="J80" s="209"/>
      <c r="K80" s="199">
        <v>8058</v>
      </c>
      <c r="L80" s="211">
        <v>54783</v>
      </c>
      <c r="M80" s="200">
        <v>14.708942555172225</v>
      </c>
      <c r="N80" s="210"/>
      <c r="O80" s="211">
        <v>77</v>
      </c>
      <c r="P80" s="211">
        <v>23491</v>
      </c>
      <c r="Q80" s="212">
        <v>0.32778510919075388</v>
      </c>
      <c r="R80" s="210"/>
      <c r="S80" s="211">
        <v>1209</v>
      </c>
      <c r="T80" s="211">
        <v>23491</v>
      </c>
      <c r="U80" s="212">
        <v>5.1466519092418377</v>
      </c>
      <c r="V80" s="209"/>
      <c r="W80" s="199">
        <v>1289</v>
      </c>
      <c r="X80" s="211">
        <v>23491</v>
      </c>
      <c r="Y80" s="200">
        <v>5.4872078668426205</v>
      </c>
      <c r="Z80" s="210"/>
      <c r="AA80" s="211">
        <v>3</v>
      </c>
      <c r="AB80" s="211">
        <v>7900</v>
      </c>
      <c r="AC80" s="212">
        <v>3.7974683544303799E-2</v>
      </c>
      <c r="AD80" s="210"/>
      <c r="AE80" s="211">
        <v>62</v>
      </c>
      <c r="AF80" s="211">
        <v>7900</v>
      </c>
      <c r="AG80" s="212">
        <v>0.78481012658227856</v>
      </c>
      <c r="AH80" s="209"/>
      <c r="AI80" s="199">
        <v>65</v>
      </c>
      <c r="AJ80" s="211">
        <v>7900</v>
      </c>
      <c r="AK80" s="200">
        <v>0.82278481012658233</v>
      </c>
    </row>
    <row r="81" spans="1:37" ht="12.75" customHeight="1">
      <c r="A81" s="69"/>
      <c r="B81" s="8" t="s">
        <v>23</v>
      </c>
      <c r="C81" s="211">
        <v>453</v>
      </c>
      <c r="D81" s="211">
        <v>56196</v>
      </c>
      <c r="E81" s="212">
        <v>0.80610719624172533</v>
      </c>
      <c r="F81" s="210"/>
      <c r="G81" s="211">
        <v>7304</v>
      </c>
      <c r="H81" s="211">
        <v>56196</v>
      </c>
      <c r="I81" s="212">
        <v>12.997366360595061</v>
      </c>
      <c r="J81" s="209"/>
      <c r="K81" s="199">
        <v>7785</v>
      </c>
      <c r="L81" s="211">
        <v>56196</v>
      </c>
      <c r="M81" s="200">
        <v>13.853299167200511</v>
      </c>
      <c r="N81" s="210"/>
      <c r="O81" s="211">
        <v>69</v>
      </c>
      <c r="P81" s="211">
        <v>22865</v>
      </c>
      <c r="Q81" s="212">
        <v>0.30177126612726873</v>
      </c>
      <c r="R81" s="210"/>
      <c r="S81" s="211">
        <v>1110</v>
      </c>
      <c r="T81" s="211">
        <v>22865</v>
      </c>
      <c r="U81" s="212">
        <v>4.8545812376995405</v>
      </c>
      <c r="V81" s="209"/>
      <c r="W81" s="199">
        <v>1179</v>
      </c>
      <c r="X81" s="211">
        <v>22865</v>
      </c>
      <c r="Y81" s="200">
        <v>5.1563525038268097</v>
      </c>
      <c r="Z81" s="210"/>
      <c r="AA81" s="211">
        <v>15</v>
      </c>
      <c r="AB81" s="211">
        <v>6953</v>
      </c>
      <c r="AC81" s="212">
        <v>0.21573421544656982</v>
      </c>
      <c r="AD81" s="210"/>
      <c r="AE81" s="211">
        <v>42</v>
      </c>
      <c r="AF81" s="211">
        <v>6953</v>
      </c>
      <c r="AG81" s="212">
        <v>0.60405580325039554</v>
      </c>
      <c r="AH81" s="209"/>
      <c r="AI81" s="199">
        <v>57</v>
      </c>
      <c r="AJ81" s="211">
        <v>6953</v>
      </c>
      <c r="AK81" s="200">
        <v>0.81979001869696522</v>
      </c>
    </row>
    <row r="82" spans="1:37" ht="12.75" customHeight="1">
      <c r="A82" s="69"/>
      <c r="B82" s="8" t="s">
        <v>24</v>
      </c>
      <c r="C82" s="211">
        <v>483</v>
      </c>
      <c r="D82" s="211">
        <v>66762</v>
      </c>
      <c r="E82" s="212">
        <v>0.72346544441448724</v>
      </c>
      <c r="F82" s="210"/>
      <c r="G82" s="211">
        <v>7264</v>
      </c>
      <c r="H82" s="211">
        <v>66762</v>
      </c>
      <c r="I82" s="212">
        <v>10.880440969413737</v>
      </c>
      <c r="J82" s="209"/>
      <c r="K82" s="199">
        <v>7781</v>
      </c>
      <c r="L82" s="211">
        <v>66762</v>
      </c>
      <c r="M82" s="200">
        <v>11.654833587969204</v>
      </c>
      <c r="N82" s="210"/>
      <c r="O82" s="211">
        <v>68</v>
      </c>
      <c r="P82" s="211">
        <v>28763</v>
      </c>
      <c r="Q82" s="212">
        <v>0.23641483850780518</v>
      </c>
      <c r="R82" s="210"/>
      <c r="S82" s="211">
        <v>1080</v>
      </c>
      <c r="T82" s="211">
        <v>28763</v>
      </c>
      <c r="U82" s="212">
        <v>3.7548239057121999</v>
      </c>
      <c r="V82" s="209"/>
      <c r="W82" s="199">
        <v>1148</v>
      </c>
      <c r="X82" s="211">
        <v>28763</v>
      </c>
      <c r="Y82" s="200">
        <v>3.9912387442200048</v>
      </c>
      <c r="Z82" s="210"/>
      <c r="AA82" s="211">
        <v>16</v>
      </c>
      <c r="AB82" s="211">
        <v>9068</v>
      </c>
      <c r="AC82" s="212">
        <v>0.17644464049404499</v>
      </c>
      <c r="AD82" s="210"/>
      <c r="AE82" s="211">
        <v>29</v>
      </c>
      <c r="AF82" s="211">
        <v>9068</v>
      </c>
      <c r="AG82" s="212">
        <v>0.31980591089545657</v>
      </c>
      <c r="AH82" s="209"/>
      <c r="AI82" s="199">
        <v>45</v>
      </c>
      <c r="AJ82" s="211">
        <v>9068</v>
      </c>
      <c r="AK82" s="200">
        <v>0.49625055138950158</v>
      </c>
    </row>
    <row r="83" spans="1:37" ht="12.75" customHeight="1">
      <c r="A83" s="69"/>
      <c r="B83" s="8" t="s">
        <v>41</v>
      </c>
      <c r="C83" s="211">
        <v>449</v>
      </c>
      <c r="D83" s="211">
        <v>71367</v>
      </c>
      <c r="E83" s="212">
        <v>0.62914232068042653</v>
      </c>
      <c r="F83" s="210"/>
      <c r="G83" s="211">
        <v>5456</v>
      </c>
      <c r="H83" s="211">
        <v>71367</v>
      </c>
      <c r="I83" s="212">
        <v>7.6449899813639348</v>
      </c>
      <c r="J83" s="209"/>
      <c r="K83" s="199">
        <v>5947</v>
      </c>
      <c r="L83" s="211">
        <v>71367</v>
      </c>
      <c r="M83" s="200">
        <v>8.3329830313730433</v>
      </c>
      <c r="N83" s="210"/>
      <c r="O83" s="211">
        <v>72</v>
      </c>
      <c r="P83" s="211">
        <v>29264</v>
      </c>
      <c r="Q83" s="212">
        <v>0.24603608529250956</v>
      </c>
      <c r="R83" s="210"/>
      <c r="S83" s="211">
        <v>765</v>
      </c>
      <c r="T83" s="211">
        <v>29264</v>
      </c>
      <c r="U83" s="212">
        <v>2.6141334062329142</v>
      </c>
      <c r="V83" s="209"/>
      <c r="W83" s="199">
        <v>837</v>
      </c>
      <c r="X83" s="211">
        <v>29264</v>
      </c>
      <c r="Y83" s="200">
        <v>2.8601694915254239</v>
      </c>
      <c r="Z83" s="210"/>
      <c r="AA83" s="211">
        <v>8</v>
      </c>
      <c r="AB83" s="211">
        <v>8011</v>
      </c>
      <c r="AC83" s="212">
        <v>9.9862688802896005E-2</v>
      </c>
      <c r="AD83" s="210"/>
      <c r="AE83" s="211">
        <v>50</v>
      </c>
      <c r="AF83" s="211">
        <v>8011</v>
      </c>
      <c r="AG83" s="212">
        <v>0.62414180501810013</v>
      </c>
      <c r="AH83" s="209"/>
      <c r="AI83" s="199">
        <v>58</v>
      </c>
      <c r="AJ83" s="211">
        <v>8011</v>
      </c>
      <c r="AK83" s="200">
        <v>0.72400449382099608</v>
      </c>
    </row>
    <row r="84" spans="1:37" ht="12.75" customHeight="1">
      <c r="A84" s="9"/>
      <c r="B84" s="6" t="s">
        <v>25</v>
      </c>
      <c r="C84" s="197"/>
      <c r="D84" s="197"/>
      <c r="E84" s="197">
        <v>0.66723093685134971</v>
      </c>
      <c r="F84" s="210"/>
      <c r="G84" s="197"/>
      <c r="H84" s="197"/>
      <c r="I84" s="197">
        <v>0.4286437738479375</v>
      </c>
      <c r="J84" s="209"/>
      <c r="K84" s="197"/>
      <c r="L84" s="197"/>
      <c r="M84" s="197">
        <v>0.44195863662049573</v>
      </c>
      <c r="N84" s="210"/>
      <c r="O84" s="197"/>
      <c r="P84" s="197"/>
      <c r="Q84" s="197">
        <v>0.47080762321330938</v>
      </c>
      <c r="R84" s="210"/>
      <c r="S84" s="197"/>
      <c r="T84" s="197"/>
      <c r="U84" s="197">
        <v>0.34994445448084832</v>
      </c>
      <c r="V84" s="209"/>
      <c r="W84" s="197"/>
      <c r="X84" s="197"/>
      <c r="Y84" s="197">
        <v>0.35784677491169226</v>
      </c>
      <c r="Z84" s="210"/>
      <c r="AA84" s="197"/>
      <c r="AB84" s="197"/>
      <c r="AC84" s="197">
        <v>1.0765197852952189</v>
      </c>
      <c r="AD84" s="210"/>
      <c r="AE84" s="197"/>
      <c r="AF84" s="197"/>
      <c r="AG84" s="197">
        <v>0.58506510070392337</v>
      </c>
      <c r="AH84" s="209"/>
      <c r="AI84" s="197"/>
      <c r="AJ84" s="197"/>
      <c r="AK84" s="197">
        <v>0.62438147547122702</v>
      </c>
    </row>
    <row r="85" spans="1:37" s="184" customFormat="1" ht="12.75" customHeight="1">
      <c r="A85" s="61"/>
      <c r="B85" s="8"/>
      <c r="C85" s="213"/>
      <c r="D85" s="213"/>
      <c r="E85" s="214"/>
      <c r="F85" s="208"/>
      <c r="G85" s="213"/>
      <c r="H85" s="213"/>
      <c r="I85" s="214"/>
      <c r="J85" s="207"/>
      <c r="K85" s="213"/>
      <c r="L85" s="213"/>
      <c r="M85" s="214"/>
      <c r="N85" s="208"/>
      <c r="O85" s="213"/>
      <c r="P85" s="213"/>
      <c r="Q85" s="214"/>
      <c r="R85" s="208"/>
      <c r="S85" s="213"/>
      <c r="T85" s="213"/>
      <c r="U85" s="214"/>
      <c r="V85" s="207"/>
      <c r="W85" s="213"/>
      <c r="X85" s="213"/>
      <c r="Y85" s="214"/>
      <c r="Z85" s="208"/>
      <c r="AA85" s="213"/>
      <c r="AB85" s="213"/>
      <c r="AC85" s="214"/>
      <c r="AD85" s="208"/>
      <c r="AE85" s="213"/>
      <c r="AF85" s="213"/>
      <c r="AG85" s="214"/>
      <c r="AH85" s="207"/>
      <c r="AI85" s="213"/>
      <c r="AJ85" s="213"/>
      <c r="AK85" s="214"/>
    </row>
    <row r="86" spans="1:37" s="184" customFormat="1" ht="12.75" customHeight="1">
      <c r="A86" s="69"/>
      <c r="B86" s="24"/>
      <c r="C86" s="213"/>
      <c r="D86" s="213"/>
      <c r="E86" s="214"/>
      <c r="F86" s="208"/>
      <c r="G86" s="213"/>
      <c r="H86" s="213"/>
      <c r="I86" s="214"/>
      <c r="J86" s="207"/>
      <c r="K86" s="213"/>
      <c r="L86" s="213"/>
      <c r="M86" s="214"/>
      <c r="N86" s="208"/>
      <c r="O86" s="213"/>
      <c r="P86" s="213"/>
      <c r="Q86" s="214"/>
      <c r="R86" s="208"/>
      <c r="S86" s="213"/>
      <c r="T86" s="213"/>
      <c r="U86" s="214"/>
      <c r="V86" s="207"/>
      <c r="W86" s="213"/>
      <c r="X86" s="213"/>
      <c r="Y86" s="214"/>
      <c r="Z86" s="208"/>
      <c r="AA86" s="213"/>
      <c r="AB86" s="213"/>
      <c r="AC86" s="214"/>
      <c r="AD86" s="208"/>
      <c r="AE86" s="213"/>
      <c r="AF86" s="213"/>
      <c r="AG86" s="214"/>
      <c r="AH86" s="207"/>
      <c r="AI86" s="213"/>
      <c r="AJ86" s="213"/>
      <c r="AK86" s="214"/>
    </row>
    <row r="87" spans="1:37" ht="12.75" customHeight="1">
      <c r="A87" s="24" t="s">
        <v>66</v>
      </c>
      <c r="B87" s="8" t="s">
        <v>40</v>
      </c>
      <c r="C87" s="211">
        <v>538</v>
      </c>
      <c r="D87" s="211">
        <v>71790</v>
      </c>
      <c r="E87" s="212">
        <v>0.74940799554255466</v>
      </c>
      <c r="F87" s="210"/>
      <c r="G87" s="211">
        <v>7543</v>
      </c>
      <c r="H87" s="211">
        <v>71790</v>
      </c>
      <c r="I87" s="212">
        <v>10.507034405906115</v>
      </c>
      <c r="J87" s="209"/>
      <c r="K87" s="199">
        <v>8128</v>
      </c>
      <c r="L87" s="211">
        <v>71790</v>
      </c>
      <c r="M87" s="200">
        <v>11.3219111296838</v>
      </c>
      <c r="N87" s="210"/>
      <c r="O87" s="211">
        <v>78</v>
      </c>
      <c r="P87" s="211">
        <v>28025</v>
      </c>
      <c r="Q87" s="212">
        <v>0.27832292595896524</v>
      </c>
      <c r="R87" s="210"/>
      <c r="S87" s="211">
        <v>1055</v>
      </c>
      <c r="T87" s="211">
        <v>28025</v>
      </c>
      <c r="U87" s="212">
        <v>3.7644959857270295</v>
      </c>
      <c r="V87" s="209"/>
      <c r="W87" s="199">
        <v>1136</v>
      </c>
      <c r="X87" s="211">
        <v>28025</v>
      </c>
      <c r="Y87" s="200">
        <v>4.0535236396074934</v>
      </c>
      <c r="Z87" s="210"/>
      <c r="AA87" s="211">
        <v>17</v>
      </c>
      <c r="AB87" s="211">
        <v>7688</v>
      </c>
      <c r="AC87" s="212">
        <v>0.22112382934443287</v>
      </c>
      <c r="AD87" s="210"/>
      <c r="AE87" s="211">
        <v>39</v>
      </c>
      <c r="AF87" s="211">
        <v>7688</v>
      </c>
      <c r="AG87" s="212">
        <v>0.50728407908428719</v>
      </c>
      <c r="AH87" s="209"/>
      <c r="AI87" s="199">
        <v>56</v>
      </c>
      <c r="AJ87" s="211">
        <v>7688</v>
      </c>
      <c r="AK87" s="200">
        <v>0.72840790842872005</v>
      </c>
    </row>
    <row r="88" spans="1:37" ht="12.75" customHeight="1">
      <c r="A88" s="69"/>
      <c r="B88" s="8" t="s">
        <v>22</v>
      </c>
      <c r="C88" s="211">
        <v>493</v>
      </c>
      <c r="D88" s="211">
        <v>76608</v>
      </c>
      <c r="E88" s="212">
        <v>0.64353592314118624</v>
      </c>
      <c r="F88" s="210"/>
      <c r="G88" s="211">
        <v>7277</v>
      </c>
      <c r="H88" s="211">
        <v>76608</v>
      </c>
      <c r="I88" s="212">
        <v>9.4990079365079367</v>
      </c>
      <c r="J88" s="209"/>
      <c r="K88" s="199">
        <v>7803</v>
      </c>
      <c r="L88" s="211">
        <v>76608</v>
      </c>
      <c r="M88" s="200">
        <v>10.18562030075188</v>
      </c>
      <c r="N88" s="210"/>
      <c r="O88" s="211">
        <v>104</v>
      </c>
      <c r="P88" s="211">
        <v>30424</v>
      </c>
      <c r="Q88" s="212">
        <v>0.3418353931107021</v>
      </c>
      <c r="R88" s="210"/>
      <c r="S88" s="211">
        <v>1040</v>
      </c>
      <c r="T88" s="211">
        <v>30424</v>
      </c>
      <c r="U88" s="212">
        <v>3.418353931107021</v>
      </c>
      <c r="V88" s="209"/>
      <c r="W88" s="199">
        <v>1152</v>
      </c>
      <c r="X88" s="211">
        <v>30424</v>
      </c>
      <c r="Y88" s="200">
        <v>3.7864843544570079</v>
      </c>
      <c r="Z88" s="210"/>
      <c r="AA88" s="211">
        <v>9</v>
      </c>
      <c r="AB88" s="211">
        <v>8519</v>
      </c>
      <c r="AC88" s="212">
        <v>0.10564620260593965</v>
      </c>
      <c r="AD88" s="210"/>
      <c r="AE88" s="211">
        <v>53</v>
      </c>
      <c r="AF88" s="211">
        <v>8519</v>
      </c>
      <c r="AG88" s="212">
        <v>0.62213874867942254</v>
      </c>
      <c r="AH88" s="209"/>
      <c r="AI88" s="199">
        <v>62</v>
      </c>
      <c r="AJ88" s="211">
        <v>8519</v>
      </c>
      <c r="AK88" s="200">
        <v>0.72778495128536214</v>
      </c>
    </row>
    <row r="89" spans="1:37" ht="12.75" customHeight="1">
      <c r="A89" s="69"/>
      <c r="B89" s="8" t="s">
        <v>23</v>
      </c>
      <c r="C89" s="211">
        <v>511</v>
      </c>
      <c r="D89" s="211">
        <v>77775</v>
      </c>
      <c r="E89" s="212">
        <v>0.65702346512375442</v>
      </c>
      <c r="F89" s="210"/>
      <c r="G89" s="211">
        <v>6427</v>
      </c>
      <c r="H89" s="211">
        <v>77775</v>
      </c>
      <c r="I89" s="212">
        <v>8.2635808421729351</v>
      </c>
      <c r="J89" s="209"/>
      <c r="K89" s="199">
        <v>6974</v>
      </c>
      <c r="L89" s="211">
        <v>77775</v>
      </c>
      <c r="M89" s="200">
        <v>8.9668916747026675</v>
      </c>
      <c r="N89" s="210"/>
      <c r="O89" s="211">
        <v>107</v>
      </c>
      <c r="P89" s="211">
        <v>32339</v>
      </c>
      <c r="Q89" s="212">
        <v>0.33086984755249083</v>
      </c>
      <c r="R89" s="210"/>
      <c r="S89" s="211">
        <v>1025</v>
      </c>
      <c r="T89" s="211">
        <v>32339</v>
      </c>
      <c r="U89" s="212">
        <v>3.1695476050589075</v>
      </c>
      <c r="V89" s="209"/>
      <c r="W89" s="199">
        <v>1132</v>
      </c>
      <c r="X89" s="211">
        <v>32339</v>
      </c>
      <c r="Y89" s="200">
        <v>3.5004174526113978</v>
      </c>
      <c r="Z89" s="210"/>
      <c r="AA89" s="211">
        <v>27</v>
      </c>
      <c r="AB89" s="211">
        <v>9193</v>
      </c>
      <c r="AC89" s="212">
        <v>0.29370172957685198</v>
      </c>
      <c r="AD89" s="210"/>
      <c r="AE89" s="211">
        <v>53</v>
      </c>
      <c r="AF89" s="211">
        <v>9193</v>
      </c>
      <c r="AG89" s="212">
        <v>0.57652561731752427</v>
      </c>
      <c r="AH89" s="209"/>
      <c r="AI89" s="199">
        <v>80</v>
      </c>
      <c r="AJ89" s="211">
        <v>9193</v>
      </c>
      <c r="AK89" s="200">
        <v>0.8702273468943762</v>
      </c>
    </row>
    <row r="90" spans="1:37" ht="12.75" customHeight="1">
      <c r="A90" s="69"/>
      <c r="B90" s="8" t="s">
        <v>24</v>
      </c>
      <c r="C90" s="211">
        <v>530</v>
      </c>
      <c r="D90" s="211">
        <v>88365</v>
      </c>
      <c r="E90" s="212">
        <v>0.59978498274203584</v>
      </c>
      <c r="F90" s="210"/>
      <c r="G90" s="211">
        <v>5952</v>
      </c>
      <c r="H90" s="211">
        <v>88365</v>
      </c>
      <c r="I90" s="212">
        <v>6.7356985231709379</v>
      </c>
      <c r="J90" s="209"/>
      <c r="K90" s="199">
        <v>6497</v>
      </c>
      <c r="L90" s="211">
        <v>88365</v>
      </c>
      <c r="M90" s="200">
        <v>7.3524585525943529</v>
      </c>
      <c r="N90" s="210"/>
      <c r="O90" s="211">
        <v>89</v>
      </c>
      <c r="P90" s="211">
        <v>36177</v>
      </c>
      <c r="Q90" s="212">
        <v>0.24601265997733365</v>
      </c>
      <c r="R90" s="210"/>
      <c r="S90" s="211">
        <v>946</v>
      </c>
      <c r="T90" s="211">
        <v>36177</v>
      </c>
      <c r="U90" s="212">
        <v>2.6149210824557039</v>
      </c>
      <c r="V90" s="209"/>
      <c r="W90" s="199">
        <v>1035</v>
      </c>
      <c r="X90" s="211">
        <v>36177</v>
      </c>
      <c r="Y90" s="200">
        <v>2.8609337424330374</v>
      </c>
      <c r="Z90" s="210"/>
      <c r="AA90" s="211">
        <v>3</v>
      </c>
      <c r="AB90" s="211">
        <v>9934</v>
      </c>
      <c r="AC90" s="212">
        <v>3.0199315482182406E-2</v>
      </c>
      <c r="AD90" s="210"/>
      <c r="AE90" s="211">
        <v>38</v>
      </c>
      <c r="AF90" s="211">
        <v>9934</v>
      </c>
      <c r="AG90" s="212">
        <v>0.38252466277431046</v>
      </c>
      <c r="AH90" s="209"/>
      <c r="AI90" s="199">
        <v>41</v>
      </c>
      <c r="AJ90" s="211">
        <v>9934</v>
      </c>
      <c r="AK90" s="200">
        <v>0.41272397825649282</v>
      </c>
    </row>
    <row r="91" spans="1:37" ht="12.75" customHeight="1">
      <c r="A91" s="69"/>
      <c r="B91" s="8" t="s">
        <v>41</v>
      </c>
      <c r="C91" s="211">
        <v>557</v>
      </c>
      <c r="D91" s="211">
        <v>96941</v>
      </c>
      <c r="E91" s="212">
        <v>0.57457628867042843</v>
      </c>
      <c r="F91" s="210"/>
      <c r="G91" s="211">
        <v>5499</v>
      </c>
      <c r="H91" s="211">
        <v>96941</v>
      </c>
      <c r="I91" s="212">
        <v>5.6725224621161319</v>
      </c>
      <c r="J91" s="209"/>
      <c r="K91" s="199">
        <v>6076</v>
      </c>
      <c r="L91" s="211">
        <v>96941</v>
      </c>
      <c r="M91" s="200">
        <v>6.2677298563043511</v>
      </c>
      <c r="N91" s="210"/>
      <c r="O91" s="211">
        <v>113</v>
      </c>
      <c r="P91" s="211">
        <v>42008</v>
      </c>
      <c r="Q91" s="212">
        <v>0.26899638164159206</v>
      </c>
      <c r="R91" s="210"/>
      <c r="S91" s="211">
        <v>879</v>
      </c>
      <c r="T91" s="211">
        <v>42008</v>
      </c>
      <c r="U91" s="212">
        <v>2.0924585793182251</v>
      </c>
      <c r="V91" s="209"/>
      <c r="W91" s="199">
        <v>992</v>
      </c>
      <c r="X91" s="211">
        <v>42008</v>
      </c>
      <c r="Y91" s="200">
        <v>2.3614549609598172</v>
      </c>
      <c r="Z91" s="210"/>
      <c r="AA91" s="211">
        <v>27</v>
      </c>
      <c r="AB91" s="211">
        <v>11750</v>
      </c>
      <c r="AC91" s="212">
        <v>0.22978723404255319</v>
      </c>
      <c r="AD91" s="210"/>
      <c r="AE91" s="211">
        <v>55</v>
      </c>
      <c r="AF91" s="211">
        <v>11750</v>
      </c>
      <c r="AG91" s="212">
        <v>0.46808510638297873</v>
      </c>
      <c r="AH91" s="209"/>
      <c r="AI91" s="199">
        <v>82</v>
      </c>
      <c r="AJ91" s="211">
        <v>11750</v>
      </c>
      <c r="AK91" s="200">
        <v>0.69787234042553192</v>
      </c>
    </row>
    <row r="92" spans="1:37" ht="12.75" customHeight="1">
      <c r="A92" s="9"/>
      <c r="B92" s="6" t="s">
        <v>25</v>
      </c>
      <c r="C92" s="197"/>
      <c r="D92" s="197"/>
      <c r="E92" s="197">
        <v>0.76670691010501968</v>
      </c>
      <c r="F92" s="210"/>
      <c r="G92" s="197"/>
      <c r="H92" s="197"/>
      <c r="I92" s="197">
        <v>0.5398785464076854</v>
      </c>
      <c r="J92" s="209"/>
      <c r="K92" s="197"/>
      <c r="L92" s="197"/>
      <c r="M92" s="197">
        <v>0.55359292124026749</v>
      </c>
      <c r="N92" s="210"/>
      <c r="O92" s="197"/>
      <c r="P92" s="197"/>
      <c r="Q92" s="197">
        <v>0.96649020455200219</v>
      </c>
      <c r="R92" s="210"/>
      <c r="S92" s="197"/>
      <c r="T92" s="197"/>
      <c r="U92" s="197">
        <v>0.55584030033548115</v>
      </c>
      <c r="V92" s="209"/>
      <c r="W92" s="197"/>
      <c r="X92" s="197"/>
      <c r="Y92" s="197">
        <v>0.58256844437410982</v>
      </c>
      <c r="Z92" s="210"/>
      <c r="AA92" s="197"/>
      <c r="AB92" s="197"/>
      <c r="AC92" s="197">
        <v>1.0391789737171464</v>
      </c>
      <c r="AD92" s="210"/>
      <c r="AE92" s="197"/>
      <c r="AF92" s="197"/>
      <c r="AG92" s="197">
        <v>0.92272776868521555</v>
      </c>
      <c r="AH92" s="209"/>
      <c r="AI92" s="197"/>
      <c r="AJ92" s="197"/>
      <c r="AK92" s="197">
        <v>0.95807902735562311</v>
      </c>
    </row>
    <row r="93" spans="1:37" s="184" customFormat="1" ht="12.75" customHeight="1">
      <c r="A93" s="61"/>
      <c r="B93" s="8"/>
      <c r="C93" s="213"/>
      <c r="D93" s="213"/>
      <c r="E93" s="214"/>
      <c r="F93" s="208"/>
      <c r="G93" s="213"/>
      <c r="H93" s="213"/>
      <c r="I93" s="214"/>
      <c r="J93" s="207"/>
      <c r="K93" s="213"/>
      <c r="L93" s="213"/>
      <c r="M93" s="214"/>
      <c r="N93" s="208"/>
      <c r="O93" s="213"/>
      <c r="P93" s="213"/>
      <c r="Q93" s="214"/>
      <c r="R93" s="208"/>
      <c r="S93" s="213"/>
      <c r="T93" s="213"/>
      <c r="U93" s="214"/>
      <c r="V93" s="207"/>
      <c r="W93" s="213"/>
      <c r="X93" s="213"/>
      <c r="Y93" s="214"/>
      <c r="Z93" s="208"/>
      <c r="AA93" s="213"/>
      <c r="AB93" s="213"/>
      <c r="AC93" s="214"/>
      <c r="AD93" s="208"/>
      <c r="AE93" s="213"/>
      <c r="AF93" s="213"/>
      <c r="AG93" s="214"/>
      <c r="AH93" s="207"/>
      <c r="AI93" s="213"/>
      <c r="AJ93" s="213"/>
      <c r="AK93" s="214"/>
    </row>
    <row r="94" spans="1:37" s="184" customFormat="1" ht="12.75" customHeight="1">
      <c r="A94" s="69"/>
      <c r="B94" s="24"/>
      <c r="C94" s="213"/>
      <c r="D94" s="213"/>
      <c r="E94" s="214"/>
      <c r="F94" s="208"/>
      <c r="G94" s="213"/>
      <c r="H94" s="213"/>
      <c r="I94" s="214"/>
      <c r="J94" s="207"/>
      <c r="K94" s="213"/>
      <c r="L94" s="213"/>
      <c r="M94" s="214"/>
      <c r="N94" s="208"/>
      <c r="O94" s="213"/>
      <c r="P94" s="213"/>
      <c r="Q94" s="214"/>
      <c r="R94" s="208"/>
      <c r="S94" s="213"/>
      <c r="T94" s="213"/>
      <c r="U94" s="214"/>
      <c r="V94" s="207"/>
      <c r="W94" s="213"/>
      <c r="X94" s="213"/>
      <c r="Y94" s="214"/>
      <c r="Z94" s="208"/>
      <c r="AA94" s="213"/>
      <c r="AB94" s="213"/>
      <c r="AC94" s="214"/>
      <c r="AD94" s="208"/>
      <c r="AE94" s="213"/>
      <c r="AF94" s="213"/>
      <c r="AG94" s="214"/>
      <c r="AH94" s="207"/>
      <c r="AI94" s="213"/>
      <c r="AJ94" s="213"/>
      <c r="AK94" s="214"/>
    </row>
    <row r="95" spans="1:37" ht="12.75" customHeight="1">
      <c r="A95" s="24" t="s">
        <v>67</v>
      </c>
      <c r="B95" s="8" t="s">
        <v>40</v>
      </c>
      <c r="C95" s="211">
        <v>1042</v>
      </c>
      <c r="D95" s="211">
        <v>121326</v>
      </c>
      <c r="E95" s="212">
        <v>0.85884311689168025</v>
      </c>
      <c r="F95" s="210"/>
      <c r="G95" s="211">
        <v>18083</v>
      </c>
      <c r="H95" s="211">
        <v>121326</v>
      </c>
      <c r="I95" s="212">
        <v>14.904472248322701</v>
      </c>
      <c r="J95" s="209"/>
      <c r="K95" s="199">
        <v>19221</v>
      </c>
      <c r="L95" s="211">
        <v>121326</v>
      </c>
      <c r="M95" s="200">
        <v>15.842441026655457</v>
      </c>
      <c r="N95" s="210"/>
      <c r="O95" s="211">
        <v>203</v>
      </c>
      <c r="P95" s="211">
        <v>49228</v>
      </c>
      <c r="Q95" s="212">
        <v>0.41236694564069226</v>
      </c>
      <c r="R95" s="210"/>
      <c r="S95" s="211">
        <v>2906</v>
      </c>
      <c r="T95" s="211">
        <v>49228</v>
      </c>
      <c r="U95" s="212">
        <v>5.9031445518810433</v>
      </c>
      <c r="V95" s="209"/>
      <c r="W95" s="199">
        <v>3112</v>
      </c>
      <c r="X95" s="211">
        <v>49228</v>
      </c>
      <c r="Y95" s="200">
        <v>6.321605590314455</v>
      </c>
      <c r="Z95" s="210"/>
      <c r="AA95" s="211">
        <v>22</v>
      </c>
      <c r="AB95" s="211">
        <v>15428</v>
      </c>
      <c r="AC95" s="212">
        <v>0.14259787399533316</v>
      </c>
      <c r="AD95" s="210"/>
      <c r="AE95" s="211">
        <v>121</v>
      </c>
      <c r="AF95" s="211">
        <v>15428</v>
      </c>
      <c r="AG95" s="212">
        <v>0.78428830697433238</v>
      </c>
      <c r="AH95" s="209"/>
      <c r="AI95" s="199">
        <v>143</v>
      </c>
      <c r="AJ95" s="211">
        <v>15428</v>
      </c>
      <c r="AK95" s="200">
        <v>0.92688618096966546</v>
      </c>
    </row>
    <row r="96" spans="1:37" ht="12.75" customHeight="1">
      <c r="A96" s="69"/>
      <c r="B96" s="8" t="s">
        <v>22</v>
      </c>
      <c r="C96" s="211">
        <v>975</v>
      </c>
      <c r="D96" s="211">
        <v>122389</v>
      </c>
      <c r="E96" s="212">
        <v>0.79664022093488795</v>
      </c>
      <c r="F96" s="210"/>
      <c r="G96" s="211">
        <v>14445</v>
      </c>
      <c r="H96" s="211">
        <v>122389</v>
      </c>
      <c r="I96" s="212">
        <v>11.802531273235338</v>
      </c>
      <c r="J96" s="209"/>
      <c r="K96" s="199">
        <v>15496</v>
      </c>
      <c r="L96" s="211">
        <v>122389</v>
      </c>
      <c r="M96" s="200">
        <v>12.661268578058484</v>
      </c>
      <c r="N96" s="210"/>
      <c r="O96" s="211">
        <v>149</v>
      </c>
      <c r="P96" s="211">
        <v>48955</v>
      </c>
      <c r="Q96" s="212">
        <v>0.3043611479930548</v>
      </c>
      <c r="R96" s="210"/>
      <c r="S96" s="211">
        <v>2105</v>
      </c>
      <c r="T96" s="211">
        <v>48955</v>
      </c>
      <c r="U96" s="212">
        <v>4.2998672250025534</v>
      </c>
      <c r="V96" s="209"/>
      <c r="W96" s="199">
        <v>2262</v>
      </c>
      <c r="X96" s="211">
        <v>48955</v>
      </c>
      <c r="Y96" s="200">
        <v>4.6205699111428862</v>
      </c>
      <c r="Z96" s="210"/>
      <c r="AA96" s="211">
        <v>17</v>
      </c>
      <c r="AB96" s="211">
        <v>14072</v>
      </c>
      <c r="AC96" s="212">
        <v>0.12080727686185333</v>
      </c>
      <c r="AD96" s="210"/>
      <c r="AE96" s="211">
        <v>92</v>
      </c>
      <c r="AF96" s="211">
        <v>14072</v>
      </c>
      <c r="AG96" s="212">
        <v>0.6537805571347356</v>
      </c>
      <c r="AH96" s="209"/>
      <c r="AI96" s="199">
        <v>109</v>
      </c>
      <c r="AJ96" s="211">
        <v>14072</v>
      </c>
      <c r="AK96" s="200">
        <v>0.77458783399658904</v>
      </c>
    </row>
    <row r="97" spans="1:37" ht="12.75" customHeight="1">
      <c r="A97" s="69"/>
      <c r="B97" s="8" t="s">
        <v>23</v>
      </c>
      <c r="C97" s="211">
        <v>929</v>
      </c>
      <c r="D97" s="211">
        <v>139333</v>
      </c>
      <c r="E97" s="212">
        <v>0.66674800657417843</v>
      </c>
      <c r="F97" s="210"/>
      <c r="G97" s="211">
        <v>14052</v>
      </c>
      <c r="H97" s="211">
        <v>139333</v>
      </c>
      <c r="I97" s="212">
        <v>10.085191591367442</v>
      </c>
      <c r="J97" s="209"/>
      <c r="K97" s="199">
        <v>15057</v>
      </c>
      <c r="L97" s="211">
        <v>139333</v>
      </c>
      <c r="M97" s="200">
        <v>10.806485182978905</v>
      </c>
      <c r="N97" s="210"/>
      <c r="O97" s="211">
        <v>189</v>
      </c>
      <c r="P97" s="211">
        <v>57337</v>
      </c>
      <c r="Q97" s="212">
        <v>0.32963008179709441</v>
      </c>
      <c r="R97" s="210"/>
      <c r="S97" s="211">
        <v>2104</v>
      </c>
      <c r="T97" s="211">
        <v>57337</v>
      </c>
      <c r="U97" s="212">
        <v>3.6695327624396112</v>
      </c>
      <c r="V97" s="209"/>
      <c r="W97" s="199">
        <v>2296</v>
      </c>
      <c r="X97" s="211">
        <v>57337</v>
      </c>
      <c r="Y97" s="200">
        <v>4.0043950677572946</v>
      </c>
      <c r="Z97" s="210"/>
      <c r="AA97" s="211">
        <v>37</v>
      </c>
      <c r="AB97" s="211">
        <v>16896</v>
      </c>
      <c r="AC97" s="212">
        <v>0.2189867424242424</v>
      </c>
      <c r="AD97" s="210"/>
      <c r="AE97" s="211">
        <v>100</v>
      </c>
      <c r="AF97" s="211">
        <v>16896</v>
      </c>
      <c r="AG97" s="212">
        <v>0.59185606060606055</v>
      </c>
      <c r="AH97" s="209"/>
      <c r="AI97" s="199">
        <v>137</v>
      </c>
      <c r="AJ97" s="211">
        <v>16896</v>
      </c>
      <c r="AK97" s="200">
        <v>0.81084280303030298</v>
      </c>
    </row>
    <row r="98" spans="1:37" ht="12.75" customHeight="1">
      <c r="A98" s="69"/>
      <c r="B98" s="8" t="s">
        <v>24</v>
      </c>
      <c r="C98" s="211">
        <v>1047</v>
      </c>
      <c r="D98" s="211">
        <v>165549</v>
      </c>
      <c r="E98" s="212">
        <v>0.63244115035427584</v>
      </c>
      <c r="F98" s="210"/>
      <c r="G98" s="211">
        <v>12752</v>
      </c>
      <c r="H98" s="211">
        <v>165549</v>
      </c>
      <c r="I98" s="212">
        <v>7.7028553479634425</v>
      </c>
      <c r="J98" s="209"/>
      <c r="K98" s="199">
        <v>13846</v>
      </c>
      <c r="L98" s="211">
        <v>165549</v>
      </c>
      <c r="M98" s="200">
        <v>8.3636868842457517</v>
      </c>
      <c r="N98" s="210"/>
      <c r="O98" s="211">
        <v>165</v>
      </c>
      <c r="P98" s="211">
        <v>68973</v>
      </c>
      <c r="Q98" s="212">
        <v>0.23922404419120524</v>
      </c>
      <c r="R98" s="210"/>
      <c r="S98" s="211">
        <v>1981</v>
      </c>
      <c r="T98" s="211">
        <v>68973</v>
      </c>
      <c r="U98" s="212">
        <v>2.8721383729865311</v>
      </c>
      <c r="V98" s="209"/>
      <c r="W98" s="199">
        <v>2146</v>
      </c>
      <c r="X98" s="211">
        <v>68973</v>
      </c>
      <c r="Y98" s="200">
        <v>3.1113624171777361</v>
      </c>
      <c r="Z98" s="210"/>
      <c r="AA98" s="211">
        <v>20</v>
      </c>
      <c r="AB98" s="211">
        <v>19667</v>
      </c>
      <c r="AC98" s="212">
        <v>0.10169319164081965</v>
      </c>
      <c r="AD98" s="210"/>
      <c r="AE98" s="211">
        <v>72</v>
      </c>
      <c r="AF98" s="211">
        <v>19667</v>
      </c>
      <c r="AG98" s="212">
        <v>0.36609548990695073</v>
      </c>
      <c r="AH98" s="209"/>
      <c r="AI98" s="199">
        <v>92</v>
      </c>
      <c r="AJ98" s="211">
        <v>19667</v>
      </c>
      <c r="AK98" s="200">
        <v>0.46778868154777037</v>
      </c>
    </row>
    <row r="99" spans="1:37" ht="12.75" customHeight="1">
      <c r="A99" s="69"/>
      <c r="B99" s="8" t="s">
        <v>41</v>
      </c>
      <c r="C99" s="211">
        <v>1000</v>
      </c>
      <c r="D99" s="211">
        <v>166926</v>
      </c>
      <c r="E99" s="212">
        <v>0.59906785042473909</v>
      </c>
      <c r="F99" s="210"/>
      <c r="G99" s="211">
        <v>10725</v>
      </c>
      <c r="H99" s="211">
        <v>166926</v>
      </c>
      <c r="I99" s="212">
        <v>6.4250026958053263</v>
      </c>
      <c r="J99" s="209"/>
      <c r="K99" s="199">
        <v>11787</v>
      </c>
      <c r="L99" s="211">
        <v>166926</v>
      </c>
      <c r="M99" s="200">
        <v>7.0612127529563997</v>
      </c>
      <c r="N99" s="210"/>
      <c r="O99" s="211">
        <v>183</v>
      </c>
      <c r="P99" s="211">
        <v>70295</v>
      </c>
      <c r="Q99" s="212">
        <v>0.26033146027455722</v>
      </c>
      <c r="R99" s="210"/>
      <c r="S99" s="211">
        <v>1614</v>
      </c>
      <c r="T99" s="211">
        <v>70295</v>
      </c>
      <c r="U99" s="212">
        <v>2.2960381250444555</v>
      </c>
      <c r="V99" s="209"/>
      <c r="W99" s="199">
        <v>1797</v>
      </c>
      <c r="X99" s="211">
        <v>70295</v>
      </c>
      <c r="Y99" s="200">
        <v>2.5563695853190129</v>
      </c>
      <c r="Z99" s="210"/>
      <c r="AA99" s="211">
        <v>35</v>
      </c>
      <c r="AB99" s="211">
        <v>19421</v>
      </c>
      <c r="AC99" s="212">
        <v>0.18021729056176305</v>
      </c>
      <c r="AD99" s="210"/>
      <c r="AE99" s="211">
        <v>105</v>
      </c>
      <c r="AF99" s="211">
        <v>19421</v>
      </c>
      <c r="AG99" s="212">
        <v>0.54065187168528916</v>
      </c>
      <c r="AH99" s="209"/>
      <c r="AI99" s="199">
        <v>140</v>
      </c>
      <c r="AJ99" s="211">
        <v>19421</v>
      </c>
      <c r="AK99" s="200">
        <v>0.72086916224705222</v>
      </c>
    </row>
    <row r="100" spans="1:37" ht="12.75" customHeight="1">
      <c r="A100" s="9"/>
      <c r="B100" s="6" t="s">
        <v>25</v>
      </c>
      <c r="C100" s="197"/>
      <c r="D100" s="197"/>
      <c r="E100" s="197">
        <v>0.69752884856652497</v>
      </c>
      <c r="F100" s="210"/>
      <c r="G100" s="197"/>
      <c r="H100" s="197"/>
      <c r="I100" s="197">
        <v>0.43107884591675993</v>
      </c>
      <c r="J100" s="209"/>
      <c r="K100" s="197"/>
      <c r="L100" s="197"/>
      <c r="M100" s="197">
        <v>0.4457149463946663</v>
      </c>
      <c r="N100" s="210"/>
      <c r="O100" s="197"/>
      <c r="P100" s="197"/>
      <c r="Q100" s="197">
        <v>0.63131020327073417</v>
      </c>
      <c r="R100" s="210"/>
      <c r="S100" s="197"/>
      <c r="T100" s="197"/>
      <c r="U100" s="197">
        <v>0.38895170275185292</v>
      </c>
      <c r="V100" s="209"/>
      <c r="W100" s="197"/>
      <c r="X100" s="197"/>
      <c r="Y100" s="197">
        <v>0.4043861245054125</v>
      </c>
      <c r="Z100" s="210"/>
      <c r="AA100" s="197"/>
      <c r="AB100" s="197"/>
      <c r="AC100" s="197">
        <v>1.2638147085394911</v>
      </c>
      <c r="AD100" s="210"/>
      <c r="AE100" s="197"/>
      <c r="AF100" s="197"/>
      <c r="AG100" s="197">
        <v>0.68935347738517694</v>
      </c>
      <c r="AH100" s="209"/>
      <c r="AI100" s="197"/>
      <c r="AJ100" s="197"/>
      <c r="AK100" s="197">
        <v>0.77773212833199457</v>
      </c>
    </row>
    <row r="101" spans="1:37" s="184" customFormat="1" ht="12.75" customHeight="1">
      <c r="A101" s="9"/>
      <c r="B101" s="6"/>
      <c r="C101" s="207"/>
      <c r="D101" s="207"/>
      <c r="E101" s="207"/>
      <c r="F101" s="208"/>
      <c r="G101" s="207"/>
      <c r="H101" s="207"/>
      <c r="I101" s="207"/>
      <c r="J101" s="207"/>
      <c r="K101" s="207"/>
      <c r="L101" s="207"/>
      <c r="M101" s="207"/>
      <c r="N101" s="208"/>
      <c r="O101" s="207"/>
      <c r="P101" s="207"/>
      <c r="Q101" s="207"/>
      <c r="R101" s="208"/>
      <c r="S101" s="207"/>
      <c r="T101" s="207"/>
      <c r="U101" s="207"/>
      <c r="V101" s="207"/>
      <c r="W101" s="207"/>
      <c r="X101" s="207"/>
      <c r="Y101" s="207"/>
      <c r="Z101" s="208"/>
      <c r="AA101" s="207"/>
      <c r="AB101" s="207"/>
      <c r="AC101" s="207"/>
      <c r="AD101" s="208"/>
      <c r="AE101" s="207"/>
      <c r="AF101" s="207"/>
      <c r="AG101" s="207"/>
      <c r="AH101" s="207"/>
      <c r="AI101" s="207"/>
      <c r="AJ101" s="207"/>
      <c r="AK101" s="207"/>
    </row>
    <row r="102" spans="1:37" ht="12.75" customHeight="1">
      <c r="A102" s="59" t="s">
        <v>95</v>
      </c>
      <c r="B102" s="90"/>
      <c r="C102" s="209"/>
      <c r="D102" s="209"/>
      <c r="E102" s="209"/>
      <c r="F102" s="210"/>
      <c r="G102" s="209"/>
      <c r="H102" s="209"/>
      <c r="I102" s="209"/>
      <c r="J102" s="209"/>
      <c r="K102" s="209"/>
      <c r="L102" s="209"/>
      <c r="M102" s="209"/>
      <c r="N102" s="210"/>
      <c r="O102" s="209"/>
      <c r="P102" s="209"/>
      <c r="Q102" s="209"/>
      <c r="R102" s="210"/>
      <c r="S102" s="209"/>
      <c r="T102" s="209"/>
      <c r="U102" s="209"/>
      <c r="V102" s="209"/>
      <c r="W102" s="209"/>
      <c r="X102" s="209"/>
      <c r="Y102" s="209"/>
      <c r="Z102" s="210"/>
      <c r="AA102" s="209"/>
      <c r="AB102" s="209"/>
      <c r="AC102" s="209"/>
      <c r="AD102" s="210"/>
      <c r="AE102" s="209"/>
      <c r="AF102" s="209"/>
      <c r="AG102" s="209"/>
      <c r="AH102" s="209"/>
      <c r="AI102" s="209"/>
      <c r="AJ102" s="209"/>
      <c r="AK102" s="209"/>
    </row>
    <row r="103" spans="1:37" ht="12.75" customHeight="1">
      <c r="A103" s="24" t="s">
        <v>75</v>
      </c>
      <c r="B103" s="8" t="s">
        <v>40</v>
      </c>
      <c r="C103" s="211">
        <v>379</v>
      </c>
      <c r="D103" s="211">
        <v>47884</v>
      </c>
      <c r="E103" s="212">
        <v>0.7914961156127307</v>
      </c>
      <c r="F103" s="210"/>
      <c r="G103" s="211">
        <v>8540</v>
      </c>
      <c r="H103" s="211">
        <v>47884</v>
      </c>
      <c r="I103" s="212">
        <v>17.834767354439897</v>
      </c>
      <c r="J103" s="209"/>
      <c r="K103" s="199">
        <v>8979</v>
      </c>
      <c r="L103" s="211">
        <v>47884</v>
      </c>
      <c r="M103" s="200">
        <v>18.75156628518921</v>
      </c>
      <c r="N103" s="210"/>
      <c r="O103" s="211">
        <v>73</v>
      </c>
      <c r="P103" s="211">
        <v>20708</v>
      </c>
      <c r="Q103" s="212">
        <v>0.35252076492176937</v>
      </c>
      <c r="R103" s="210"/>
      <c r="S103" s="211">
        <v>1424</v>
      </c>
      <c r="T103" s="211">
        <v>20708</v>
      </c>
      <c r="U103" s="212">
        <v>6.876569441761637</v>
      </c>
      <c r="V103" s="209"/>
      <c r="W103" s="199">
        <v>1508</v>
      </c>
      <c r="X103" s="211">
        <v>20708</v>
      </c>
      <c r="Y103" s="200">
        <v>7.2822097740003864</v>
      </c>
      <c r="Z103" s="210"/>
      <c r="AA103" s="211">
        <v>11</v>
      </c>
      <c r="AB103" s="211">
        <v>7445</v>
      </c>
      <c r="AC103" s="212">
        <v>0.14775016789791806</v>
      </c>
      <c r="AD103" s="210"/>
      <c r="AE103" s="211">
        <v>70</v>
      </c>
      <c r="AF103" s="211">
        <v>7445</v>
      </c>
      <c r="AG103" s="212">
        <v>0.94022834116856946</v>
      </c>
      <c r="AH103" s="209"/>
      <c r="AI103" s="199">
        <v>85</v>
      </c>
      <c r="AJ103" s="211">
        <v>7445</v>
      </c>
      <c r="AK103" s="200">
        <v>1.1417058428475486</v>
      </c>
    </row>
    <row r="104" spans="1:37" ht="12.75" customHeight="1">
      <c r="A104" s="69"/>
      <c r="B104" s="8" t="s">
        <v>22</v>
      </c>
      <c r="C104" s="211">
        <v>344</v>
      </c>
      <c r="D104" s="211">
        <v>46841</v>
      </c>
      <c r="E104" s="212">
        <v>0.73439935099592235</v>
      </c>
      <c r="F104" s="210"/>
      <c r="G104" s="211">
        <v>7400</v>
      </c>
      <c r="H104" s="211">
        <v>46841</v>
      </c>
      <c r="I104" s="212">
        <v>15.798125573749495</v>
      </c>
      <c r="J104" s="209"/>
      <c r="K104" s="199">
        <v>7776</v>
      </c>
      <c r="L104" s="211">
        <v>46841</v>
      </c>
      <c r="M104" s="200">
        <v>16.600841143442711</v>
      </c>
      <c r="N104" s="210"/>
      <c r="O104" s="211">
        <v>82</v>
      </c>
      <c r="P104" s="211">
        <v>20098</v>
      </c>
      <c r="Q104" s="212">
        <v>0.40800079609911433</v>
      </c>
      <c r="R104" s="210"/>
      <c r="S104" s="211">
        <v>1055</v>
      </c>
      <c r="T104" s="211">
        <v>20098</v>
      </c>
      <c r="U104" s="212">
        <v>5.2492785351776297</v>
      </c>
      <c r="V104" s="209"/>
      <c r="W104" s="199">
        <v>1140</v>
      </c>
      <c r="X104" s="211">
        <v>20098</v>
      </c>
      <c r="Y104" s="200">
        <v>5.6722061896706135</v>
      </c>
      <c r="Z104" s="210"/>
      <c r="AA104" s="211">
        <v>16</v>
      </c>
      <c r="AB104" s="211">
        <v>6343</v>
      </c>
      <c r="AC104" s="212">
        <v>0.25224657102317516</v>
      </c>
      <c r="AD104" s="210"/>
      <c r="AE104" s="211">
        <v>47</v>
      </c>
      <c r="AF104" s="211">
        <v>6343</v>
      </c>
      <c r="AG104" s="212">
        <v>0.74097430238057693</v>
      </c>
      <c r="AH104" s="209"/>
      <c r="AI104" s="199">
        <v>63</v>
      </c>
      <c r="AJ104" s="211">
        <v>6343</v>
      </c>
      <c r="AK104" s="200">
        <v>0.99322087340375209</v>
      </c>
    </row>
    <row r="105" spans="1:37" ht="12.75" customHeight="1">
      <c r="A105" s="69"/>
      <c r="B105" s="8" t="s">
        <v>23</v>
      </c>
      <c r="C105" s="211">
        <v>290</v>
      </c>
      <c r="D105" s="211">
        <v>45101</v>
      </c>
      <c r="E105" s="212">
        <v>0.64300126383007028</v>
      </c>
      <c r="F105" s="210"/>
      <c r="G105" s="211">
        <v>5609</v>
      </c>
      <c r="H105" s="211">
        <v>45101</v>
      </c>
      <c r="I105" s="212">
        <v>12.436531340768497</v>
      </c>
      <c r="J105" s="209"/>
      <c r="K105" s="199">
        <v>5925</v>
      </c>
      <c r="L105" s="211">
        <v>45101</v>
      </c>
      <c r="M105" s="200">
        <v>13.13718099376954</v>
      </c>
      <c r="N105" s="210"/>
      <c r="O105" s="211">
        <v>61</v>
      </c>
      <c r="P105" s="211">
        <v>22535</v>
      </c>
      <c r="Q105" s="212">
        <v>0.2706900377191036</v>
      </c>
      <c r="R105" s="210"/>
      <c r="S105" s="211">
        <v>1016</v>
      </c>
      <c r="T105" s="211">
        <v>22535</v>
      </c>
      <c r="U105" s="212">
        <v>4.508542267583759</v>
      </c>
      <c r="V105" s="209"/>
      <c r="W105" s="199">
        <v>1084</v>
      </c>
      <c r="X105" s="211">
        <v>22535</v>
      </c>
      <c r="Y105" s="200">
        <v>4.8102950965165299</v>
      </c>
      <c r="Z105" s="210"/>
      <c r="AA105" s="211">
        <v>14</v>
      </c>
      <c r="AB105" s="211">
        <v>7798</v>
      </c>
      <c r="AC105" s="212">
        <v>0.17953321364452424</v>
      </c>
      <c r="AD105" s="210"/>
      <c r="AE105" s="211">
        <v>61</v>
      </c>
      <c r="AF105" s="211">
        <v>7798</v>
      </c>
      <c r="AG105" s="212">
        <v>0.78225185945114128</v>
      </c>
      <c r="AH105" s="209"/>
      <c r="AI105" s="199">
        <v>75</v>
      </c>
      <c r="AJ105" s="211">
        <v>7798</v>
      </c>
      <c r="AK105" s="200">
        <v>0.96178507309566552</v>
      </c>
    </row>
    <row r="106" spans="1:37" ht="12.75" customHeight="1">
      <c r="A106" s="69"/>
      <c r="B106" s="8" t="s">
        <v>24</v>
      </c>
      <c r="C106" s="211">
        <v>239</v>
      </c>
      <c r="D106" s="211">
        <v>45017</v>
      </c>
      <c r="E106" s="212">
        <v>0.53091054490525802</v>
      </c>
      <c r="F106" s="210"/>
      <c r="G106" s="211">
        <v>5045</v>
      </c>
      <c r="H106" s="211">
        <v>45017</v>
      </c>
      <c r="I106" s="212">
        <v>11.206877401870404</v>
      </c>
      <c r="J106" s="209"/>
      <c r="K106" s="199">
        <v>5305</v>
      </c>
      <c r="L106" s="211">
        <v>45017</v>
      </c>
      <c r="M106" s="200">
        <v>11.784436990470267</v>
      </c>
      <c r="N106" s="210"/>
      <c r="O106" s="211">
        <v>67</v>
      </c>
      <c r="P106" s="211">
        <v>21723</v>
      </c>
      <c r="Q106" s="212">
        <v>0.30842885420982369</v>
      </c>
      <c r="R106" s="210"/>
      <c r="S106" s="211">
        <v>889</v>
      </c>
      <c r="T106" s="211">
        <v>21723</v>
      </c>
      <c r="U106" s="212">
        <v>4.0924365879482574</v>
      </c>
      <c r="V106" s="209"/>
      <c r="W106" s="199">
        <v>959</v>
      </c>
      <c r="X106" s="211">
        <v>21723</v>
      </c>
      <c r="Y106" s="200">
        <v>4.4146756893615056</v>
      </c>
      <c r="Z106" s="210"/>
      <c r="AA106" s="211">
        <v>9</v>
      </c>
      <c r="AB106" s="211">
        <v>7133</v>
      </c>
      <c r="AC106" s="212">
        <v>0.12617412028599467</v>
      </c>
      <c r="AD106" s="210"/>
      <c r="AE106" s="211">
        <v>36</v>
      </c>
      <c r="AF106" s="211">
        <v>7133</v>
      </c>
      <c r="AG106" s="212">
        <v>0.50469648114397869</v>
      </c>
      <c r="AH106" s="209"/>
      <c r="AI106" s="199">
        <v>45</v>
      </c>
      <c r="AJ106" s="211">
        <v>7133</v>
      </c>
      <c r="AK106" s="200">
        <v>0.63087060142997342</v>
      </c>
    </row>
    <row r="107" spans="1:37" ht="12.75" customHeight="1">
      <c r="A107" s="69"/>
      <c r="B107" s="8" t="s">
        <v>41</v>
      </c>
      <c r="C107" s="211">
        <v>332</v>
      </c>
      <c r="D107" s="211">
        <v>38615</v>
      </c>
      <c r="E107" s="212">
        <v>0.85976951961672932</v>
      </c>
      <c r="F107" s="210"/>
      <c r="G107" s="211">
        <v>3509</v>
      </c>
      <c r="H107" s="211">
        <v>38615</v>
      </c>
      <c r="I107" s="212">
        <v>9.0871423022141649</v>
      </c>
      <c r="J107" s="209"/>
      <c r="K107" s="199">
        <v>3853</v>
      </c>
      <c r="L107" s="211">
        <v>38615</v>
      </c>
      <c r="M107" s="200">
        <v>9.9779878285640287</v>
      </c>
      <c r="N107" s="210"/>
      <c r="O107" s="211">
        <v>53</v>
      </c>
      <c r="P107" s="211">
        <v>17611</v>
      </c>
      <c r="Q107" s="212">
        <v>0.30094827096700927</v>
      </c>
      <c r="R107" s="210"/>
      <c r="S107" s="211">
        <v>563</v>
      </c>
      <c r="T107" s="211">
        <v>17611</v>
      </c>
      <c r="U107" s="212">
        <v>3.1968655953665328</v>
      </c>
      <c r="V107" s="209"/>
      <c r="W107" s="199">
        <v>616</v>
      </c>
      <c r="X107" s="211">
        <v>17611</v>
      </c>
      <c r="Y107" s="200">
        <v>3.4978138663335412</v>
      </c>
      <c r="Z107" s="210"/>
      <c r="AA107" s="211">
        <v>16</v>
      </c>
      <c r="AB107" s="211">
        <v>5433</v>
      </c>
      <c r="AC107" s="212">
        <v>0.29449659488312169</v>
      </c>
      <c r="AD107" s="210"/>
      <c r="AE107" s="211">
        <v>55</v>
      </c>
      <c r="AF107" s="211">
        <v>5433</v>
      </c>
      <c r="AG107" s="212">
        <v>1.0123320449107307</v>
      </c>
      <c r="AH107" s="209"/>
      <c r="AI107" s="199">
        <v>71</v>
      </c>
      <c r="AJ107" s="211">
        <v>5433</v>
      </c>
      <c r="AK107" s="200">
        <v>1.3068286397938524</v>
      </c>
    </row>
    <row r="108" spans="1:37" ht="12.75" customHeight="1">
      <c r="A108" s="9"/>
      <c r="B108" s="6" t="s">
        <v>25</v>
      </c>
      <c r="C108" s="197"/>
      <c r="D108" s="197"/>
      <c r="E108" s="197">
        <v>1.0862586722249992</v>
      </c>
      <c r="F108" s="210"/>
      <c r="G108" s="197"/>
      <c r="H108" s="197"/>
      <c r="I108" s="197">
        <v>0.50951840983515584</v>
      </c>
      <c r="J108" s="209"/>
      <c r="K108" s="197"/>
      <c r="L108" s="197"/>
      <c r="M108" s="197">
        <v>0.53211490052674004</v>
      </c>
      <c r="N108" s="210"/>
      <c r="O108" s="197"/>
      <c r="P108" s="197"/>
      <c r="Q108" s="197">
        <v>0.85370367057326413</v>
      </c>
      <c r="R108" s="210"/>
      <c r="S108" s="197"/>
      <c r="T108" s="197"/>
      <c r="U108" s="197">
        <v>0.46489250525877929</v>
      </c>
      <c r="V108" s="209"/>
      <c r="W108" s="197"/>
      <c r="X108" s="197"/>
      <c r="Y108" s="197">
        <v>0.4803231402124335</v>
      </c>
      <c r="Z108" s="210"/>
      <c r="AA108" s="197"/>
      <c r="AB108" s="197"/>
      <c r="AC108" s="197">
        <v>1.9932064990044009</v>
      </c>
      <c r="AD108" s="210"/>
      <c r="AE108" s="197"/>
      <c r="AF108" s="197"/>
      <c r="AG108" s="197">
        <v>1.0766874391943415</v>
      </c>
      <c r="AH108" s="209"/>
      <c r="AI108" s="197"/>
      <c r="AJ108" s="197"/>
      <c r="AK108" s="197">
        <v>1.1446281439135566</v>
      </c>
    </row>
    <row r="109" spans="1:37" s="184" customFormat="1" ht="12.75" customHeight="1">
      <c r="A109" s="61"/>
      <c r="B109" s="8"/>
      <c r="C109" s="213"/>
      <c r="D109" s="213"/>
      <c r="E109" s="214"/>
      <c r="F109" s="208"/>
      <c r="G109" s="213"/>
      <c r="H109" s="213"/>
      <c r="I109" s="214"/>
      <c r="J109" s="207"/>
      <c r="K109" s="213"/>
      <c r="L109" s="213"/>
      <c r="M109" s="214"/>
      <c r="N109" s="208"/>
      <c r="O109" s="213"/>
      <c r="P109" s="213"/>
      <c r="Q109" s="214"/>
      <c r="R109" s="208"/>
      <c r="S109" s="213"/>
      <c r="T109" s="213"/>
      <c r="U109" s="214"/>
      <c r="V109" s="207"/>
      <c r="W109" s="213"/>
      <c r="X109" s="213"/>
      <c r="Y109" s="214"/>
      <c r="Z109" s="208"/>
      <c r="AA109" s="213"/>
      <c r="AB109" s="213"/>
      <c r="AC109" s="214"/>
      <c r="AD109" s="208"/>
      <c r="AE109" s="213"/>
      <c r="AF109" s="213"/>
      <c r="AG109" s="214"/>
      <c r="AH109" s="207"/>
      <c r="AI109" s="213"/>
      <c r="AJ109" s="213"/>
      <c r="AK109" s="214"/>
    </row>
    <row r="110" spans="1:37" s="184" customFormat="1" ht="12.75" customHeight="1">
      <c r="A110" s="69"/>
      <c r="B110" s="24"/>
      <c r="C110" s="213"/>
      <c r="D110" s="213"/>
      <c r="E110" s="214"/>
      <c r="F110" s="208"/>
      <c r="G110" s="213"/>
      <c r="H110" s="213"/>
      <c r="I110" s="214"/>
      <c r="J110" s="207"/>
      <c r="K110" s="213"/>
      <c r="L110" s="213"/>
      <c r="M110" s="214"/>
      <c r="N110" s="208"/>
      <c r="O110" s="213"/>
      <c r="P110" s="213"/>
      <c r="Q110" s="214"/>
      <c r="R110" s="208"/>
      <c r="S110" s="213"/>
      <c r="T110" s="213"/>
      <c r="U110" s="214"/>
      <c r="V110" s="207"/>
      <c r="W110" s="213"/>
      <c r="X110" s="213"/>
      <c r="Y110" s="214"/>
      <c r="Z110" s="208"/>
      <c r="AA110" s="213"/>
      <c r="AB110" s="213"/>
      <c r="AC110" s="214"/>
      <c r="AD110" s="208"/>
      <c r="AE110" s="213"/>
      <c r="AF110" s="213"/>
      <c r="AG110" s="214"/>
      <c r="AH110" s="207"/>
      <c r="AI110" s="213"/>
      <c r="AJ110" s="213"/>
      <c r="AK110" s="214"/>
    </row>
    <row r="111" spans="1:37" ht="12.75" customHeight="1">
      <c r="A111" s="24" t="s">
        <v>76</v>
      </c>
      <c r="B111" s="8" t="s">
        <v>40</v>
      </c>
      <c r="C111" s="211">
        <v>95</v>
      </c>
      <c r="D111" s="211">
        <v>13835</v>
      </c>
      <c r="E111" s="212">
        <v>0.68666425731839531</v>
      </c>
      <c r="F111" s="210"/>
      <c r="G111" s="211">
        <v>1487</v>
      </c>
      <c r="H111" s="211">
        <v>13835</v>
      </c>
      <c r="I111" s="212">
        <v>10.748102638236357</v>
      </c>
      <c r="J111" s="209"/>
      <c r="K111" s="199">
        <v>1588</v>
      </c>
      <c r="L111" s="211">
        <v>13835</v>
      </c>
      <c r="M111" s="200">
        <v>11.478135164438019</v>
      </c>
      <c r="N111" s="210"/>
      <c r="O111" s="211">
        <v>34</v>
      </c>
      <c r="P111" s="211">
        <v>5270</v>
      </c>
      <c r="Q111" s="212">
        <v>0.64516129032258063</v>
      </c>
      <c r="R111" s="210"/>
      <c r="S111" s="211">
        <v>173</v>
      </c>
      <c r="T111" s="211">
        <v>5270</v>
      </c>
      <c r="U111" s="212">
        <v>3.2827324478178368</v>
      </c>
      <c r="V111" s="209"/>
      <c r="W111" s="199">
        <v>207</v>
      </c>
      <c r="X111" s="211">
        <v>5270</v>
      </c>
      <c r="Y111" s="200">
        <v>3.9278937381404173</v>
      </c>
      <c r="Z111" s="210"/>
      <c r="AA111" s="211">
        <v>19</v>
      </c>
      <c r="AB111" s="211">
        <v>1536</v>
      </c>
      <c r="AC111" s="212">
        <v>1.2369791666666665</v>
      </c>
      <c r="AD111" s="210"/>
      <c r="AE111" s="211">
        <v>4</v>
      </c>
      <c r="AF111" s="211">
        <v>1536</v>
      </c>
      <c r="AG111" s="212">
        <v>0.26041666666666663</v>
      </c>
      <c r="AH111" s="209"/>
      <c r="AI111" s="199">
        <v>23</v>
      </c>
      <c r="AJ111" s="211">
        <v>1536</v>
      </c>
      <c r="AK111" s="200">
        <v>1.4973958333333335</v>
      </c>
    </row>
    <row r="112" spans="1:37" ht="12.75" customHeight="1">
      <c r="A112" s="69"/>
      <c r="B112" s="8" t="s">
        <v>22</v>
      </c>
      <c r="C112" s="211">
        <v>108</v>
      </c>
      <c r="D112" s="211">
        <v>18332</v>
      </c>
      <c r="E112" s="212">
        <v>0.58913375518219513</v>
      </c>
      <c r="F112" s="210"/>
      <c r="G112" s="211">
        <v>1515</v>
      </c>
      <c r="H112" s="211">
        <v>18332</v>
      </c>
      <c r="I112" s="212">
        <v>8.2642373990835694</v>
      </c>
      <c r="J112" s="209"/>
      <c r="K112" s="199">
        <v>1639</v>
      </c>
      <c r="L112" s="211">
        <v>18332</v>
      </c>
      <c r="M112" s="200">
        <v>8.9406502291075718</v>
      </c>
      <c r="N112" s="210"/>
      <c r="O112" s="211">
        <v>24</v>
      </c>
      <c r="P112" s="211">
        <v>7695</v>
      </c>
      <c r="Q112" s="212">
        <v>0.31189083820662766</v>
      </c>
      <c r="R112" s="210"/>
      <c r="S112" s="211">
        <v>199</v>
      </c>
      <c r="T112" s="211">
        <v>7695</v>
      </c>
      <c r="U112" s="212">
        <v>2.5860948667966213</v>
      </c>
      <c r="V112" s="209"/>
      <c r="W112" s="199">
        <v>223</v>
      </c>
      <c r="X112" s="211">
        <v>7695</v>
      </c>
      <c r="Y112" s="200">
        <v>2.8979857050032489</v>
      </c>
      <c r="Z112" s="210"/>
      <c r="AA112" s="211">
        <v>11</v>
      </c>
      <c r="AB112" s="211">
        <v>2257</v>
      </c>
      <c r="AC112" s="212">
        <v>0.48737261852015945</v>
      </c>
      <c r="AD112" s="210"/>
      <c r="AE112" s="211">
        <v>13</v>
      </c>
      <c r="AF112" s="211">
        <v>2257</v>
      </c>
      <c r="AG112" s="212">
        <v>0.57598582188746128</v>
      </c>
      <c r="AH112" s="209"/>
      <c r="AI112" s="199">
        <v>24</v>
      </c>
      <c r="AJ112" s="211">
        <v>2257</v>
      </c>
      <c r="AK112" s="200">
        <v>1.0633584404076208</v>
      </c>
    </row>
    <row r="113" spans="1:37" ht="12.75" customHeight="1">
      <c r="A113" s="69"/>
      <c r="B113" s="8" t="s">
        <v>23</v>
      </c>
      <c r="C113" s="211">
        <v>97</v>
      </c>
      <c r="D113" s="211">
        <v>18669</v>
      </c>
      <c r="E113" s="212">
        <v>0.51957790990411912</v>
      </c>
      <c r="F113" s="210"/>
      <c r="G113" s="211">
        <v>1333</v>
      </c>
      <c r="H113" s="211">
        <v>18669</v>
      </c>
      <c r="I113" s="212">
        <v>7.1401789062081527</v>
      </c>
      <c r="J113" s="209"/>
      <c r="K113" s="199">
        <v>1430</v>
      </c>
      <c r="L113" s="211">
        <v>18669</v>
      </c>
      <c r="M113" s="200">
        <v>7.6597568161122718</v>
      </c>
      <c r="N113" s="210"/>
      <c r="O113" s="211">
        <v>29</v>
      </c>
      <c r="P113" s="211">
        <v>8069</v>
      </c>
      <c r="Q113" s="212">
        <v>0.35940017350353204</v>
      </c>
      <c r="R113" s="210"/>
      <c r="S113" s="211">
        <v>206</v>
      </c>
      <c r="T113" s="211">
        <v>8069</v>
      </c>
      <c r="U113" s="212">
        <v>2.5529805428181929</v>
      </c>
      <c r="V113" s="209"/>
      <c r="W113" s="199">
        <v>235</v>
      </c>
      <c r="X113" s="211">
        <v>8069</v>
      </c>
      <c r="Y113" s="200">
        <v>2.9123807163217252</v>
      </c>
      <c r="Z113" s="210"/>
      <c r="AA113" s="211">
        <v>4</v>
      </c>
      <c r="AB113" s="211">
        <v>2507</v>
      </c>
      <c r="AC113" s="212">
        <v>0.15955325089748704</v>
      </c>
      <c r="AD113" s="210"/>
      <c r="AE113" s="211">
        <v>13</v>
      </c>
      <c r="AF113" s="211">
        <v>2507</v>
      </c>
      <c r="AG113" s="212">
        <v>0.51854806541683285</v>
      </c>
      <c r="AH113" s="209"/>
      <c r="AI113" s="199">
        <v>17</v>
      </c>
      <c r="AJ113" s="211">
        <v>2507</v>
      </c>
      <c r="AK113" s="200">
        <v>0.67810131631431991</v>
      </c>
    </row>
    <row r="114" spans="1:37" ht="12.75" customHeight="1">
      <c r="A114" s="69"/>
      <c r="B114" s="8" t="s">
        <v>24</v>
      </c>
      <c r="C114" s="211">
        <v>103</v>
      </c>
      <c r="D114" s="211">
        <v>16652</v>
      </c>
      <c r="E114" s="212">
        <v>0.61854431900072071</v>
      </c>
      <c r="F114" s="210"/>
      <c r="G114" s="211">
        <v>1140</v>
      </c>
      <c r="H114" s="211">
        <v>16652</v>
      </c>
      <c r="I114" s="212">
        <v>6.8460245015613737</v>
      </c>
      <c r="J114" s="209"/>
      <c r="K114" s="199">
        <v>1243</v>
      </c>
      <c r="L114" s="211">
        <v>16652</v>
      </c>
      <c r="M114" s="200">
        <v>7.4645688205620955</v>
      </c>
      <c r="N114" s="210"/>
      <c r="O114" s="211">
        <v>27</v>
      </c>
      <c r="P114" s="211">
        <v>6891</v>
      </c>
      <c r="Q114" s="212">
        <v>0.39181541140618198</v>
      </c>
      <c r="R114" s="210"/>
      <c r="S114" s="211">
        <v>163</v>
      </c>
      <c r="T114" s="211">
        <v>6891</v>
      </c>
      <c r="U114" s="212">
        <v>2.3654041503410244</v>
      </c>
      <c r="V114" s="209"/>
      <c r="W114" s="199">
        <v>190</v>
      </c>
      <c r="X114" s="211">
        <v>6891</v>
      </c>
      <c r="Y114" s="200">
        <v>2.7572195617472062</v>
      </c>
      <c r="Z114" s="210"/>
      <c r="AA114" s="211">
        <v>7</v>
      </c>
      <c r="AB114" s="211">
        <v>1941</v>
      </c>
      <c r="AC114" s="212">
        <v>0.36063884595569295</v>
      </c>
      <c r="AD114" s="210"/>
      <c r="AE114" s="211">
        <v>12</v>
      </c>
      <c r="AF114" s="211">
        <v>1941</v>
      </c>
      <c r="AG114" s="212">
        <v>0.61823802163833075</v>
      </c>
      <c r="AH114" s="209"/>
      <c r="AI114" s="199">
        <v>19</v>
      </c>
      <c r="AJ114" s="211">
        <v>1941</v>
      </c>
      <c r="AK114" s="200">
        <v>0.97887686759402381</v>
      </c>
    </row>
    <row r="115" spans="1:37" ht="12.75" customHeight="1">
      <c r="A115" s="69"/>
      <c r="B115" s="8" t="s">
        <v>41</v>
      </c>
      <c r="C115" s="211">
        <v>97</v>
      </c>
      <c r="D115" s="211">
        <v>15253</v>
      </c>
      <c r="E115" s="212">
        <v>0.63594047072707016</v>
      </c>
      <c r="F115" s="210"/>
      <c r="G115" s="211">
        <v>1020</v>
      </c>
      <c r="H115" s="211">
        <v>15253</v>
      </c>
      <c r="I115" s="212">
        <v>6.6872090736248611</v>
      </c>
      <c r="J115" s="209"/>
      <c r="K115" s="199">
        <v>1128</v>
      </c>
      <c r="L115" s="211">
        <v>15253</v>
      </c>
      <c r="M115" s="200">
        <v>7.3952665049498458</v>
      </c>
      <c r="N115" s="210"/>
      <c r="O115" s="211">
        <v>25</v>
      </c>
      <c r="P115" s="211">
        <v>7037</v>
      </c>
      <c r="Q115" s="212">
        <v>0.3552650277106722</v>
      </c>
      <c r="R115" s="210"/>
      <c r="S115" s="211">
        <v>165</v>
      </c>
      <c r="T115" s="211">
        <v>7037</v>
      </c>
      <c r="U115" s="212">
        <v>2.3447491828904363</v>
      </c>
      <c r="V115" s="209"/>
      <c r="W115" s="199">
        <v>199</v>
      </c>
      <c r="X115" s="211">
        <v>7037</v>
      </c>
      <c r="Y115" s="200">
        <v>2.8279096205769507</v>
      </c>
      <c r="Z115" s="210"/>
      <c r="AA115" s="211">
        <v>4</v>
      </c>
      <c r="AB115" s="211">
        <v>2036</v>
      </c>
      <c r="AC115" s="212">
        <v>0.19646365422396855</v>
      </c>
      <c r="AD115" s="210"/>
      <c r="AE115" s="211">
        <v>8</v>
      </c>
      <c r="AF115" s="211">
        <v>2036</v>
      </c>
      <c r="AG115" s="212">
        <v>0.39292730844793711</v>
      </c>
      <c r="AH115" s="209"/>
      <c r="AI115" s="199">
        <v>15</v>
      </c>
      <c r="AJ115" s="211">
        <v>2036</v>
      </c>
      <c r="AK115" s="200">
        <v>0.73673870333988212</v>
      </c>
    </row>
    <row r="116" spans="1:37" ht="12.75" customHeight="1">
      <c r="A116" s="9"/>
      <c r="B116" s="6" t="s">
        <v>25</v>
      </c>
      <c r="C116" s="197"/>
      <c r="D116" s="197"/>
      <c r="E116" s="197">
        <v>0.92613014868515964</v>
      </c>
      <c r="F116" s="210"/>
      <c r="G116" s="197"/>
      <c r="H116" s="197"/>
      <c r="I116" s="197">
        <v>0.62217577359515774</v>
      </c>
      <c r="J116" s="209"/>
      <c r="K116" s="197"/>
      <c r="L116" s="197"/>
      <c r="M116" s="197">
        <v>0.64429163788401211</v>
      </c>
      <c r="N116" s="210"/>
      <c r="O116" s="197"/>
      <c r="P116" s="197"/>
      <c r="Q116" s="197">
        <v>0.55066079295154191</v>
      </c>
      <c r="R116" s="210"/>
      <c r="S116" s="197"/>
      <c r="T116" s="197"/>
      <c r="U116" s="197">
        <v>0.71426752565506357</v>
      </c>
      <c r="V116" s="209"/>
      <c r="W116" s="197"/>
      <c r="X116" s="197"/>
      <c r="Y116" s="197">
        <v>0.71995573432079862</v>
      </c>
      <c r="Z116" s="210"/>
      <c r="AA116" s="197"/>
      <c r="AB116" s="197"/>
      <c r="AC116" s="197">
        <v>0.15882535415158722</v>
      </c>
      <c r="AD116" s="210"/>
      <c r="AE116" s="197"/>
      <c r="AF116" s="197"/>
      <c r="AG116" s="197">
        <v>1.5088408644400788</v>
      </c>
      <c r="AH116" s="209"/>
      <c r="AI116" s="197"/>
      <c r="AJ116" s="197"/>
      <c r="AK116" s="197">
        <v>0.49201332536089515</v>
      </c>
    </row>
    <row r="117" spans="1:37" s="184" customFormat="1" ht="12.75" customHeight="1">
      <c r="A117" s="61"/>
      <c r="B117" s="8"/>
      <c r="C117" s="213"/>
      <c r="D117" s="213"/>
      <c r="E117" s="214"/>
      <c r="F117" s="208"/>
      <c r="G117" s="213"/>
      <c r="H117" s="213"/>
      <c r="I117" s="214"/>
      <c r="J117" s="207"/>
      <c r="K117" s="213"/>
      <c r="L117" s="213"/>
      <c r="M117" s="214"/>
      <c r="N117" s="208"/>
      <c r="O117" s="213"/>
      <c r="P117" s="213"/>
      <c r="Q117" s="214"/>
      <c r="R117" s="208"/>
      <c r="S117" s="213"/>
      <c r="T117" s="213"/>
      <c r="U117" s="214"/>
      <c r="V117" s="207"/>
      <c r="W117" s="213"/>
      <c r="X117" s="213"/>
      <c r="Y117" s="214"/>
      <c r="Z117" s="208"/>
      <c r="AA117" s="213"/>
      <c r="AB117" s="213"/>
      <c r="AC117" s="214"/>
      <c r="AD117" s="208"/>
      <c r="AE117" s="213"/>
      <c r="AF117" s="213"/>
      <c r="AG117" s="214"/>
      <c r="AH117" s="207"/>
      <c r="AI117" s="213"/>
      <c r="AJ117" s="213"/>
      <c r="AK117" s="214"/>
    </row>
    <row r="118" spans="1:37" s="184" customFormat="1" ht="12.75" customHeight="1">
      <c r="A118" s="69"/>
      <c r="B118" s="24"/>
      <c r="C118" s="213"/>
      <c r="D118" s="213"/>
      <c r="E118" s="214"/>
      <c r="F118" s="208"/>
      <c r="G118" s="213"/>
      <c r="H118" s="213"/>
      <c r="I118" s="214"/>
      <c r="J118" s="207"/>
      <c r="K118" s="213"/>
      <c r="L118" s="213"/>
      <c r="M118" s="214"/>
      <c r="N118" s="208"/>
      <c r="O118" s="213"/>
      <c r="P118" s="213"/>
      <c r="Q118" s="214"/>
      <c r="R118" s="208"/>
      <c r="S118" s="213"/>
      <c r="T118" s="213"/>
      <c r="U118" s="214"/>
      <c r="V118" s="207"/>
      <c r="W118" s="213"/>
      <c r="X118" s="213"/>
      <c r="Y118" s="214"/>
      <c r="Z118" s="208"/>
      <c r="AA118" s="213"/>
      <c r="AB118" s="213"/>
      <c r="AC118" s="214"/>
      <c r="AD118" s="208"/>
      <c r="AE118" s="213"/>
      <c r="AF118" s="213"/>
      <c r="AG118" s="214"/>
      <c r="AH118" s="207"/>
      <c r="AI118" s="213"/>
      <c r="AJ118" s="213"/>
      <c r="AK118" s="214"/>
    </row>
    <row r="119" spans="1:37" ht="12.75" customHeight="1">
      <c r="A119" s="24" t="s">
        <v>77</v>
      </c>
      <c r="B119" s="8" t="s">
        <v>40</v>
      </c>
      <c r="C119" s="211">
        <v>475</v>
      </c>
      <c r="D119" s="211">
        <v>59515</v>
      </c>
      <c r="E119" s="212">
        <v>0.79811812148197925</v>
      </c>
      <c r="F119" s="210"/>
      <c r="G119" s="211">
        <v>10427</v>
      </c>
      <c r="H119" s="211">
        <v>59515</v>
      </c>
      <c r="I119" s="212">
        <v>17.519952953037048</v>
      </c>
      <c r="J119" s="209"/>
      <c r="K119" s="199">
        <v>10973</v>
      </c>
      <c r="L119" s="211">
        <v>59515</v>
      </c>
      <c r="M119" s="200">
        <v>18.437368730572125</v>
      </c>
      <c r="N119" s="210"/>
      <c r="O119" s="211">
        <v>89</v>
      </c>
      <c r="P119" s="211">
        <v>25523</v>
      </c>
      <c r="Q119" s="212">
        <v>0.34870508952709323</v>
      </c>
      <c r="R119" s="210"/>
      <c r="S119" s="211">
        <v>1677</v>
      </c>
      <c r="T119" s="211">
        <v>25523</v>
      </c>
      <c r="U119" s="212">
        <v>6.5705442150217452</v>
      </c>
      <c r="V119" s="209"/>
      <c r="W119" s="199">
        <v>1777</v>
      </c>
      <c r="X119" s="211">
        <v>25523</v>
      </c>
      <c r="Y119" s="200">
        <v>6.9623476864005012</v>
      </c>
      <c r="Z119" s="210"/>
      <c r="AA119" s="211">
        <v>11</v>
      </c>
      <c r="AB119" s="211">
        <v>8858</v>
      </c>
      <c r="AC119" s="212">
        <v>0.1241815308195981</v>
      </c>
      <c r="AD119" s="210"/>
      <c r="AE119" s="211">
        <v>80</v>
      </c>
      <c r="AF119" s="211">
        <v>8858</v>
      </c>
      <c r="AG119" s="212">
        <v>0.90313840596071349</v>
      </c>
      <c r="AH119" s="209"/>
      <c r="AI119" s="199">
        <v>95</v>
      </c>
      <c r="AJ119" s="211">
        <v>8858</v>
      </c>
      <c r="AK119" s="200">
        <v>1.0724768570783474</v>
      </c>
    </row>
    <row r="120" spans="1:37" ht="12.75" customHeight="1">
      <c r="A120" s="69"/>
      <c r="B120" s="8" t="s">
        <v>22</v>
      </c>
      <c r="C120" s="211">
        <v>442</v>
      </c>
      <c r="D120" s="211">
        <v>62454</v>
      </c>
      <c r="E120" s="212">
        <v>0.70772088256957122</v>
      </c>
      <c r="F120" s="210"/>
      <c r="G120" s="211">
        <v>8898</v>
      </c>
      <c r="H120" s="211">
        <v>62454</v>
      </c>
      <c r="I120" s="212">
        <v>14.247286002497839</v>
      </c>
      <c r="J120" s="209"/>
      <c r="K120" s="199">
        <v>9368</v>
      </c>
      <c r="L120" s="211">
        <v>62454</v>
      </c>
      <c r="M120" s="200">
        <v>14.999839882153266</v>
      </c>
      <c r="N120" s="210"/>
      <c r="O120" s="211">
        <v>120</v>
      </c>
      <c r="P120" s="211">
        <v>28225</v>
      </c>
      <c r="Q120" s="212">
        <v>0.42515500442869791</v>
      </c>
      <c r="R120" s="210"/>
      <c r="S120" s="211">
        <v>1398</v>
      </c>
      <c r="T120" s="211">
        <v>28225</v>
      </c>
      <c r="U120" s="212">
        <v>4.9530558015943313</v>
      </c>
      <c r="V120" s="209"/>
      <c r="W120" s="199">
        <v>1528</v>
      </c>
      <c r="X120" s="211">
        <v>28225</v>
      </c>
      <c r="Y120" s="200">
        <v>5.4136403897254208</v>
      </c>
      <c r="Z120" s="210"/>
      <c r="AA120" s="211">
        <v>34</v>
      </c>
      <c r="AB120" s="211">
        <v>9271</v>
      </c>
      <c r="AC120" s="212">
        <v>0.36673498004530258</v>
      </c>
      <c r="AD120" s="210"/>
      <c r="AE120" s="211">
        <v>72</v>
      </c>
      <c r="AF120" s="211">
        <v>9271</v>
      </c>
      <c r="AG120" s="212">
        <v>0.77661525186064073</v>
      </c>
      <c r="AH120" s="209"/>
      <c r="AI120" s="199">
        <v>106</v>
      </c>
      <c r="AJ120" s="211">
        <v>9271</v>
      </c>
      <c r="AK120" s="200">
        <v>1.1433502319059434</v>
      </c>
    </row>
    <row r="121" spans="1:37" ht="12.75" customHeight="1">
      <c r="A121" s="69"/>
      <c r="B121" s="8" t="s">
        <v>23</v>
      </c>
      <c r="C121" s="211">
        <v>357</v>
      </c>
      <c r="D121" s="211">
        <v>59843</v>
      </c>
      <c r="E121" s="212">
        <v>0.5965610012867002</v>
      </c>
      <c r="F121" s="210"/>
      <c r="G121" s="211">
        <v>6635</v>
      </c>
      <c r="H121" s="211">
        <v>59843</v>
      </c>
      <c r="I121" s="212">
        <v>11.087345219992313</v>
      </c>
      <c r="J121" s="209"/>
      <c r="K121" s="199">
        <v>7031</v>
      </c>
      <c r="L121" s="211">
        <v>59843</v>
      </c>
      <c r="M121" s="200">
        <v>11.749076750831341</v>
      </c>
      <c r="N121" s="210"/>
      <c r="O121" s="211">
        <v>91</v>
      </c>
      <c r="P121" s="211">
        <v>28523</v>
      </c>
      <c r="Q121" s="212">
        <v>0.31904077411212006</v>
      </c>
      <c r="R121" s="210"/>
      <c r="S121" s="211">
        <v>1152</v>
      </c>
      <c r="T121" s="211">
        <v>28523</v>
      </c>
      <c r="U121" s="212">
        <v>4.0388458437050803</v>
      </c>
      <c r="V121" s="209"/>
      <c r="W121" s="199">
        <v>1243</v>
      </c>
      <c r="X121" s="211">
        <v>28523</v>
      </c>
      <c r="Y121" s="200">
        <v>4.3578866178171998</v>
      </c>
      <c r="Z121" s="210"/>
      <c r="AA121" s="211">
        <v>27</v>
      </c>
      <c r="AB121" s="211">
        <v>9569</v>
      </c>
      <c r="AC121" s="212">
        <v>0.28216114536524195</v>
      </c>
      <c r="AD121" s="210"/>
      <c r="AE121" s="211">
        <v>50</v>
      </c>
      <c r="AF121" s="211">
        <v>9569</v>
      </c>
      <c r="AG121" s="212">
        <v>0.52252063956526285</v>
      </c>
      <c r="AH121" s="209"/>
      <c r="AI121" s="199">
        <v>77</v>
      </c>
      <c r="AJ121" s="211">
        <v>9569</v>
      </c>
      <c r="AK121" s="200">
        <v>0.8046817849305048</v>
      </c>
    </row>
    <row r="122" spans="1:37" ht="12.75" customHeight="1">
      <c r="A122" s="69"/>
      <c r="B122" s="8" t="s">
        <v>24</v>
      </c>
      <c r="C122" s="211">
        <v>392</v>
      </c>
      <c r="D122" s="211">
        <v>69150</v>
      </c>
      <c r="E122" s="212">
        <v>0.56688358640636305</v>
      </c>
      <c r="F122" s="210"/>
      <c r="G122" s="211">
        <v>6198</v>
      </c>
      <c r="H122" s="211">
        <v>69150</v>
      </c>
      <c r="I122" s="212">
        <v>8.9631236442516258</v>
      </c>
      <c r="J122" s="209"/>
      <c r="K122" s="199">
        <v>6613</v>
      </c>
      <c r="L122" s="211">
        <v>69150</v>
      </c>
      <c r="M122" s="200">
        <v>9.5632682574114245</v>
      </c>
      <c r="N122" s="210"/>
      <c r="O122" s="211">
        <v>109</v>
      </c>
      <c r="P122" s="211">
        <v>30456</v>
      </c>
      <c r="Q122" s="212">
        <v>0.35789335434725505</v>
      </c>
      <c r="R122" s="210"/>
      <c r="S122" s="211">
        <v>916</v>
      </c>
      <c r="T122" s="211">
        <v>30456</v>
      </c>
      <c r="U122" s="212">
        <v>3.0076175466246391</v>
      </c>
      <c r="V122" s="209"/>
      <c r="W122" s="199">
        <v>1028</v>
      </c>
      <c r="X122" s="211">
        <v>30456</v>
      </c>
      <c r="Y122" s="200">
        <v>3.3753611767796161</v>
      </c>
      <c r="Z122" s="210"/>
      <c r="AA122" s="211">
        <v>23</v>
      </c>
      <c r="AB122" s="211">
        <v>9369</v>
      </c>
      <c r="AC122" s="212">
        <v>0.24549044721955388</v>
      </c>
      <c r="AD122" s="210"/>
      <c r="AE122" s="211">
        <v>59</v>
      </c>
      <c r="AF122" s="211">
        <v>9369</v>
      </c>
      <c r="AG122" s="212">
        <v>0.62973636460668159</v>
      </c>
      <c r="AH122" s="209"/>
      <c r="AI122" s="199">
        <v>82</v>
      </c>
      <c r="AJ122" s="211">
        <v>9369</v>
      </c>
      <c r="AK122" s="200">
        <v>0.87522681182623552</v>
      </c>
    </row>
    <row r="123" spans="1:37" ht="12.75" customHeight="1">
      <c r="A123" s="69"/>
      <c r="B123" s="8" t="s">
        <v>41</v>
      </c>
      <c r="C123" s="211">
        <v>418</v>
      </c>
      <c r="D123" s="211">
        <v>55237</v>
      </c>
      <c r="E123" s="212">
        <v>0.75673914224161343</v>
      </c>
      <c r="F123" s="210"/>
      <c r="G123" s="211">
        <v>4440</v>
      </c>
      <c r="H123" s="211">
        <v>55237</v>
      </c>
      <c r="I123" s="212">
        <v>8.0380904104133091</v>
      </c>
      <c r="J123" s="209"/>
      <c r="K123" s="199">
        <v>4881</v>
      </c>
      <c r="L123" s="211">
        <v>55237</v>
      </c>
      <c r="M123" s="200">
        <v>8.8364683092854435</v>
      </c>
      <c r="N123" s="210"/>
      <c r="O123" s="211">
        <v>66</v>
      </c>
      <c r="P123" s="211">
        <v>24910</v>
      </c>
      <c r="Q123" s="212">
        <v>0.26495383380168602</v>
      </c>
      <c r="R123" s="210"/>
      <c r="S123" s="211">
        <v>710</v>
      </c>
      <c r="T123" s="211">
        <v>24910</v>
      </c>
      <c r="U123" s="212">
        <v>2.8502609393817746</v>
      </c>
      <c r="V123" s="209"/>
      <c r="W123" s="199">
        <v>785</v>
      </c>
      <c r="X123" s="211">
        <v>24910</v>
      </c>
      <c r="Y123" s="200">
        <v>3.1513448414291449</v>
      </c>
      <c r="Z123" s="210"/>
      <c r="AA123" s="211">
        <v>16</v>
      </c>
      <c r="AB123" s="211">
        <v>7362</v>
      </c>
      <c r="AC123" s="212">
        <v>0.21733224667209997</v>
      </c>
      <c r="AD123" s="210"/>
      <c r="AE123" s="211">
        <v>58</v>
      </c>
      <c r="AF123" s="211">
        <v>7362</v>
      </c>
      <c r="AG123" s="212">
        <v>0.78782939418636233</v>
      </c>
      <c r="AH123" s="209"/>
      <c r="AI123" s="199">
        <v>77</v>
      </c>
      <c r="AJ123" s="211">
        <v>7362</v>
      </c>
      <c r="AK123" s="200">
        <v>1.0459114371094811</v>
      </c>
    </row>
    <row r="124" spans="1:37" ht="12.75" customHeight="1">
      <c r="A124" s="9"/>
      <c r="B124" s="6" t="s">
        <v>25</v>
      </c>
      <c r="C124" s="197"/>
      <c r="D124" s="197"/>
      <c r="E124" s="197">
        <v>0.94815431685283424</v>
      </c>
      <c r="F124" s="210"/>
      <c r="G124" s="197"/>
      <c r="H124" s="197"/>
      <c r="I124" s="197">
        <v>0.45879634676872361</v>
      </c>
      <c r="J124" s="209"/>
      <c r="K124" s="197"/>
      <c r="L124" s="197"/>
      <c r="M124" s="197">
        <v>0.47926949004567865</v>
      </c>
      <c r="N124" s="210"/>
      <c r="O124" s="197"/>
      <c r="P124" s="197"/>
      <c r="Q124" s="197">
        <v>0.75982210113712723</v>
      </c>
      <c r="R124" s="210"/>
      <c r="S124" s="197"/>
      <c r="T124" s="197"/>
      <c r="U124" s="197">
        <v>0.43379373855599901</v>
      </c>
      <c r="V124" s="209"/>
      <c r="W124" s="197"/>
      <c r="X124" s="197"/>
      <c r="Y124" s="197">
        <v>0.45262675513672523</v>
      </c>
      <c r="Z124" s="210"/>
      <c r="AA124" s="197"/>
      <c r="AB124" s="197"/>
      <c r="AC124" s="197">
        <v>1.7501173100195107</v>
      </c>
      <c r="AD124" s="210"/>
      <c r="AE124" s="197"/>
      <c r="AF124" s="197"/>
      <c r="AG124" s="197">
        <v>0.87232409671284972</v>
      </c>
      <c r="AH124" s="209"/>
      <c r="AI124" s="197"/>
      <c r="AJ124" s="197"/>
      <c r="AK124" s="197">
        <v>0.97522984314902972</v>
      </c>
    </row>
    <row r="125" spans="1:37" s="184" customFormat="1" ht="12.75" customHeight="1">
      <c r="A125" s="9"/>
      <c r="B125" s="6"/>
      <c r="C125" s="207"/>
      <c r="D125" s="207"/>
      <c r="E125" s="207"/>
      <c r="F125" s="208"/>
      <c r="G125" s="207"/>
      <c r="H125" s="207"/>
      <c r="I125" s="207"/>
      <c r="J125" s="207"/>
      <c r="K125" s="207"/>
      <c r="L125" s="207"/>
      <c r="M125" s="207"/>
      <c r="N125" s="208"/>
      <c r="O125" s="207"/>
      <c r="P125" s="207"/>
      <c r="Q125" s="207"/>
      <c r="R125" s="208"/>
      <c r="S125" s="207"/>
      <c r="T125" s="207"/>
      <c r="U125" s="207"/>
      <c r="V125" s="207"/>
      <c r="W125" s="207"/>
      <c r="X125" s="207"/>
      <c r="Y125" s="207"/>
      <c r="Z125" s="208"/>
      <c r="AA125" s="207"/>
      <c r="AB125" s="207"/>
      <c r="AC125" s="207"/>
      <c r="AD125" s="208"/>
      <c r="AE125" s="207"/>
      <c r="AF125" s="207"/>
      <c r="AG125" s="207"/>
      <c r="AH125" s="207"/>
      <c r="AI125" s="207"/>
      <c r="AJ125" s="207"/>
      <c r="AK125" s="207"/>
    </row>
    <row r="126" spans="1:37" ht="12.75" customHeight="1">
      <c r="A126" s="59" t="s">
        <v>96</v>
      </c>
      <c r="B126" s="90"/>
      <c r="C126" s="209"/>
      <c r="D126" s="209"/>
      <c r="E126" s="209"/>
      <c r="F126" s="210"/>
      <c r="G126" s="209"/>
      <c r="H126" s="209"/>
      <c r="I126" s="209"/>
      <c r="J126" s="209"/>
      <c r="K126" s="209"/>
      <c r="L126" s="209"/>
      <c r="M126" s="209"/>
      <c r="N126" s="210"/>
      <c r="O126" s="209"/>
      <c r="P126" s="209"/>
      <c r="Q126" s="209"/>
      <c r="R126" s="210"/>
      <c r="S126" s="209"/>
      <c r="T126" s="209"/>
      <c r="U126" s="209"/>
      <c r="V126" s="209"/>
      <c r="W126" s="209"/>
      <c r="X126" s="209"/>
      <c r="Y126" s="209"/>
      <c r="Z126" s="210"/>
      <c r="AA126" s="209"/>
      <c r="AB126" s="209"/>
      <c r="AC126" s="209"/>
      <c r="AD126" s="210"/>
      <c r="AE126" s="209"/>
      <c r="AF126" s="209"/>
      <c r="AG126" s="209"/>
      <c r="AH126" s="209"/>
      <c r="AI126" s="209"/>
      <c r="AJ126" s="209"/>
      <c r="AK126" s="209"/>
    </row>
    <row r="127" spans="1:37" ht="12.75" customHeight="1">
      <c r="A127" s="52" t="s">
        <v>79</v>
      </c>
      <c r="B127" s="8" t="s">
        <v>40</v>
      </c>
      <c r="C127" s="211">
        <v>506</v>
      </c>
      <c r="D127" s="211">
        <v>59346</v>
      </c>
      <c r="E127" s="212">
        <v>0.85262696727664877</v>
      </c>
      <c r="F127" s="210"/>
      <c r="G127" s="211">
        <v>10456</v>
      </c>
      <c r="H127" s="211">
        <v>59346</v>
      </c>
      <c r="I127" s="212">
        <v>17.618710612341186</v>
      </c>
      <c r="J127" s="209"/>
      <c r="K127" s="199">
        <v>11018</v>
      </c>
      <c r="L127" s="211">
        <v>59346</v>
      </c>
      <c r="M127" s="200">
        <v>18.565699457419203</v>
      </c>
      <c r="N127" s="210"/>
      <c r="O127" s="211">
        <v>59</v>
      </c>
      <c r="P127" s="211">
        <v>24963</v>
      </c>
      <c r="Q127" s="212">
        <v>0.23634979770059689</v>
      </c>
      <c r="R127" s="210"/>
      <c r="S127" s="211">
        <v>1812</v>
      </c>
      <c r="T127" s="211">
        <v>24963</v>
      </c>
      <c r="U127" s="212">
        <v>7.258742939550535</v>
      </c>
      <c r="V127" s="209"/>
      <c r="W127" s="199">
        <v>1871</v>
      </c>
      <c r="X127" s="211">
        <v>24963</v>
      </c>
      <c r="Y127" s="200">
        <v>7.4950927372511318</v>
      </c>
      <c r="Z127" s="210"/>
      <c r="AA127" s="211">
        <v>3</v>
      </c>
      <c r="AB127" s="211">
        <v>8022</v>
      </c>
      <c r="AC127" s="212">
        <v>3.7397157816005985E-2</v>
      </c>
      <c r="AD127" s="210"/>
      <c r="AE127" s="211">
        <v>87</v>
      </c>
      <c r="AF127" s="211">
        <v>8022</v>
      </c>
      <c r="AG127" s="212">
        <v>1.0845175766641735</v>
      </c>
      <c r="AH127" s="209"/>
      <c r="AI127" s="199">
        <v>90</v>
      </c>
      <c r="AJ127" s="211">
        <v>8022</v>
      </c>
      <c r="AK127" s="200">
        <v>1.1219147344801794</v>
      </c>
    </row>
    <row r="128" spans="1:37" ht="12.75" customHeight="1">
      <c r="A128" s="130"/>
      <c r="B128" s="8" t="s">
        <v>22</v>
      </c>
      <c r="C128" s="211">
        <v>451</v>
      </c>
      <c r="D128" s="211">
        <v>49767</v>
      </c>
      <c r="E128" s="212">
        <v>0.90622299917616078</v>
      </c>
      <c r="F128" s="210"/>
      <c r="G128" s="211">
        <v>7062</v>
      </c>
      <c r="H128" s="211">
        <v>49767</v>
      </c>
      <c r="I128" s="212">
        <v>14.190125987099886</v>
      </c>
      <c r="J128" s="209"/>
      <c r="K128" s="199">
        <v>7550</v>
      </c>
      <c r="L128" s="211">
        <v>49767</v>
      </c>
      <c r="M128" s="200">
        <v>15.170695440753912</v>
      </c>
      <c r="N128" s="210"/>
      <c r="O128" s="211">
        <v>92</v>
      </c>
      <c r="P128" s="211">
        <v>20949</v>
      </c>
      <c r="Q128" s="212">
        <v>0.43916177383168647</v>
      </c>
      <c r="R128" s="210"/>
      <c r="S128" s="211">
        <v>1079</v>
      </c>
      <c r="T128" s="211">
        <v>20949</v>
      </c>
      <c r="U128" s="212">
        <v>5.1506038474390188</v>
      </c>
      <c r="V128" s="209"/>
      <c r="W128" s="199">
        <v>1174</v>
      </c>
      <c r="X128" s="211">
        <v>20949</v>
      </c>
      <c r="Y128" s="200">
        <v>5.6040861138956508</v>
      </c>
      <c r="Z128" s="210"/>
      <c r="AA128" s="211">
        <v>17</v>
      </c>
      <c r="AB128" s="211">
        <v>6245</v>
      </c>
      <c r="AC128" s="212">
        <v>0.27221777421937549</v>
      </c>
      <c r="AD128" s="210"/>
      <c r="AE128" s="211">
        <v>24</v>
      </c>
      <c r="AF128" s="211">
        <v>6245</v>
      </c>
      <c r="AG128" s="212">
        <v>0.38430744595676541</v>
      </c>
      <c r="AH128" s="209"/>
      <c r="AI128" s="199">
        <v>41</v>
      </c>
      <c r="AJ128" s="211">
        <v>6245</v>
      </c>
      <c r="AK128" s="200">
        <v>0.6565252201761409</v>
      </c>
    </row>
    <row r="129" spans="1:37" ht="12.75" customHeight="1">
      <c r="A129" s="130"/>
      <c r="B129" s="8" t="s">
        <v>23</v>
      </c>
      <c r="C129" s="211">
        <v>352</v>
      </c>
      <c r="D129" s="211">
        <v>44138</v>
      </c>
      <c r="E129" s="212">
        <v>0.79749875390819691</v>
      </c>
      <c r="F129" s="210"/>
      <c r="G129" s="211">
        <v>5409</v>
      </c>
      <c r="H129" s="211">
        <v>44138</v>
      </c>
      <c r="I129" s="212">
        <v>12.25474647695863</v>
      </c>
      <c r="J129" s="209"/>
      <c r="K129" s="199">
        <v>5792</v>
      </c>
      <c r="L129" s="211">
        <v>44138</v>
      </c>
      <c r="M129" s="200">
        <v>13.122479496125788</v>
      </c>
      <c r="N129" s="210"/>
      <c r="O129" s="211">
        <v>77</v>
      </c>
      <c r="P129" s="211">
        <v>18910</v>
      </c>
      <c r="Q129" s="212">
        <v>0.40719196192490748</v>
      </c>
      <c r="R129" s="210"/>
      <c r="S129" s="211">
        <v>931</v>
      </c>
      <c r="T129" s="211">
        <v>18910</v>
      </c>
      <c r="U129" s="212">
        <v>4.9233209941829719</v>
      </c>
      <c r="V129" s="209"/>
      <c r="W129" s="199">
        <v>1013</v>
      </c>
      <c r="X129" s="211">
        <v>18910</v>
      </c>
      <c r="Y129" s="200">
        <v>5.3569539925965097</v>
      </c>
      <c r="Z129" s="210"/>
      <c r="AA129" s="211">
        <v>3</v>
      </c>
      <c r="AB129" s="211">
        <v>5701</v>
      </c>
      <c r="AC129" s="212">
        <v>5.2622346956674275E-2</v>
      </c>
      <c r="AD129" s="210"/>
      <c r="AE129" s="211">
        <v>46</v>
      </c>
      <c r="AF129" s="211">
        <v>5701</v>
      </c>
      <c r="AG129" s="212">
        <v>0.80687598666900551</v>
      </c>
      <c r="AH129" s="209"/>
      <c r="AI129" s="199">
        <v>49</v>
      </c>
      <c r="AJ129" s="211">
        <v>5701</v>
      </c>
      <c r="AK129" s="200">
        <v>0.85949833362567973</v>
      </c>
    </row>
    <row r="130" spans="1:37" ht="12.75" customHeight="1">
      <c r="A130" s="130"/>
      <c r="B130" s="8" t="s">
        <v>24</v>
      </c>
      <c r="C130" s="211">
        <v>399</v>
      </c>
      <c r="D130" s="211">
        <v>53864</v>
      </c>
      <c r="E130" s="212">
        <v>0.74075449279667305</v>
      </c>
      <c r="F130" s="210"/>
      <c r="G130" s="211">
        <v>5587</v>
      </c>
      <c r="H130" s="211">
        <v>53864</v>
      </c>
      <c r="I130" s="212">
        <v>10.372419426704292</v>
      </c>
      <c r="J130" s="209"/>
      <c r="K130" s="199">
        <v>6014</v>
      </c>
      <c r="L130" s="211">
        <v>53864</v>
      </c>
      <c r="M130" s="200">
        <v>11.165156690925294</v>
      </c>
      <c r="N130" s="210"/>
      <c r="O130" s="211">
        <v>72</v>
      </c>
      <c r="P130" s="211">
        <v>22740</v>
      </c>
      <c r="Q130" s="212">
        <v>0.31662269129287596</v>
      </c>
      <c r="R130" s="210"/>
      <c r="S130" s="211">
        <v>843</v>
      </c>
      <c r="T130" s="211">
        <v>22740</v>
      </c>
      <c r="U130" s="212">
        <v>3.7071240105540895</v>
      </c>
      <c r="V130" s="209"/>
      <c r="W130" s="199">
        <v>915</v>
      </c>
      <c r="X130" s="211">
        <v>22740</v>
      </c>
      <c r="Y130" s="200">
        <v>4.0237467018469655</v>
      </c>
      <c r="Z130" s="210"/>
      <c r="AA130" s="211">
        <v>7</v>
      </c>
      <c r="AB130" s="211">
        <v>6243</v>
      </c>
      <c r="AC130" s="212">
        <v>0.11212558065032836</v>
      </c>
      <c r="AD130" s="210"/>
      <c r="AE130" s="211">
        <v>25</v>
      </c>
      <c r="AF130" s="211">
        <v>6243</v>
      </c>
      <c r="AG130" s="212">
        <v>0.40044850232260132</v>
      </c>
      <c r="AH130" s="209"/>
      <c r="AI130" s="199">
        <v>32</v>
      </c>
      <c r="AJ130" s="211">
        <v>6243</v>
      </c>
      <c r="AK130" s="200">
        <v>0.51257408297292972</v>
      </c>
    </row>
    <row r="131" spans="1:37" ht="12.75" customHeight="1">
      <c r="A131" s="130"/>
      <c r="B131" s="8" t="s">
        <v>41</v>
      </c>
      <c r="C131" s="211">
        <v>458</v>
      </c>
      <c r="D131" s="211">
        <v>61878</v>
      </c>
      <c r="E131" s="212">
        <v>0.74016613335919068</v>
      </c>
      <c r="F131" s="210"/>
      <c r="G131" s="211">
        <v>5140</v>
      </c>
      <c r="H131" s="211">
        <v>61878</v>
      </c>
      <c r="I131" s="212">
        <v>8.3066679595332751</v>
      </c>
      <c r="J131" s="209"/>
      <c r="K131" s="199">
        <v>5643</v>
      </c>
      <c r="L131" s="211">
        <v>61878</v>
      </c>
      <c r="M131" s="200">
        <v>9.1195578396198975</v>
      </c>
      <c r="N131" s="210"/>
      <c r="O131" s="211">
        <v>106</v>
      </c>
      <c r="P131" s="211">
        <v>29093</v>
      </c>
      <c r="Q131" s="212">
        <v>0.36434881242910666</v>
      </c>
      <c r="R131" s="210"/>
      <c r="S131" s="211">
        <v>831</v>
      </c>
      <c r="T131" s="211">
        <v>29093</v>
      </c>
      <c r="U131" s="212">
        <v>2.8563571993262986</v>
      </c>
      <c r="V131" s="209"/>
      <c r="W131" s="199">
        <v>943</v>
      </c>
      <c r="X131" s="211">
        <v>29093</v>
      </c>
      <c r="Y131" s="200">
        <v>3.2413295294400712</v>
      </c>
      <c r="Z131" s="210"/>
      <c r="AA131" s="211">
        <v>11</v>
      </c>
      <c r="AB131" s="211">
        <v>8434</v>
      </c>
      <c r="AC131" s="212">
        <v>0.1304244723737254</v>
      </c>
      <c r="AD131" s="210"/>
      <c r="AE131" s="211">
        <v>59</v>
      </c>
      <c r="AF131" s="211">
        <v>8434</v>
      </c>
      <c r="AG131" s="212">
        <v>0.69954944273179986</v>
      </c>
      <c r="AH131" s="209"/>
      <c r="AI131" s="199">
        <v>70</v>
      </c>
      <c r="AJ131" s="211">
        <v>8434</v>
      </c>
      <c r="AK131" s="200">
        <v>0.82997391510552521</v>
      </c>
    </row>
    <row r="132" spans="1:37" ht="12.75" customHeight="1">
      <c r="A132" s="23"/>
      <c r="B132" s="6" t="s">
        <v>25</v>
      </c>
      <c r="C132" s="197"/>
      <c r="D132" s="197"/>
      <c r="E132" s="197">
        <v>0.86810077767459548</v>
      </c>
      <c r="F132" s="210"/>
      <c r="G132" s="197"/>
      <c r="H132" s="197"/>
      <c r="I132" s="197">
        <v>0.47146855080954642</v>
      </c>
      <c r="J132" s="209"/>
      <c r="K132" s="197"/>
      <c r="L132" s="197"/>
      <c r="M132" s="197">
        <v>0.49120464653302087</v>
      </c>
      <c r="N132" s="210"/>
      <c r="O132" s="197"/>
      <c r="P132" s="197"/>
      <c r="Q132" s="197">
        <v>1.5415660007911507</v>
      </c>
      <c r="R132" s="210"/>
      <c r="S132" s="197"/>
      <c r="T132" s="197"/>
      <c r="U132" s="197">
        <v>0.39350576582109487</v>
      </c>
      <c r="V132" s="209"/>
      <c r="W132" s="197"/>
      <c r="X132" s="197"/>
      <c r="Y132" s="197">
        <v>0.43246023005565204</v>
      </c>
      <c r="Z132" s="210"/>
      <c r="AA132" s="197"/>
      <c r="AB132" s="197"/>
      <c r="AC132" s="197">
        <v>3.4875503912734169</v>
      </c>
      <c r="AD132" s="210"/>
      <c r="AE132" s="197"/>
      <c r="AF132" s="197"/>
      <c r="AG132" s="197">
        <v>0.64503283098787345</v>
      </c>
      <c r="AH132" s="209"/>
      <c r="AI132" s="197"/>
      <c r="AJ132" s="197"/>
      <c r="AK132" s="197">
        <v>0.73978341633072486</v>
      </c>
    </row>
    <row r="133" spans="1:37" s="184" customFormat="1" ht="12.75" customHeight="1">
      <c r="A133" s="43"/>
      <c r="B133" s="8"/>
      <c r="C133" s="213"/>
      <c r="D133" s="213"/>
      <c r="E133" s="214"/>
      <c r="F133" s="208"/>
      <c r="G133" s="213"/>
      <c r="H133" s="213"/>
      <c r="I133" s="214"/>
      <c r="J133" s="207"/>
      <c r="K133" s="213"/>
      <c r="L133" s="213"/>
      <c r="M133" s="214"/>
      <c r="N133" s="208"/>
      <c r="O133" s="213"/>
      <c r="P133" s="213"/>
      <c r="Q133" s="214"/>
      <c r="R133" s="208"/>
      <c r="S133" s="213"/>
      <c r="T133" s="213"/>
      <c r="U133" s="214"/>
      <c r="V133" s="207"/>
      <c r="W133" s="213"/>
      <c r="X133" s="213"/>
      <c r="Y133" s="214"/>
      <c r="Z133" s="208"/>
      <c r="AA133" s="213"/>
      <c r="AB133" s="213"/>
      <c r="AC133" s="214"/>
      <c r="AD133" s="208"/>
      <c r="AE133" s="213"/>
      <c r="AF133" s="213"/>
      <c r="AG133" s="214"/>
      <c r="AH133" s="207"/>
      <c r="AI133" s="213"/>
      <c r="AJ133" s="213"/>
      <c r="AK133" s="214"/>
    </row>
    <row r="134" spans="1:37" s="184" customFormat="1" ht="12.75" customHeight="1">
      <c r="A134" s="130"/>
      <c r="B134" s="24"/>
      <c r="C134" s="213"/>
      <c r="D134" s="213"/>
      <c r="E134" s="214"/>
      <c r="F134" s="208"/>
      <c r="G134" s="213"/>
      <c r="H134" s="213"/>
      <c r="I134" s="214"/>
      <c r="J134" s="207"/>
      <c r="K134" s="213"/>
      <c r="L134" s="213"/>
      <c r="M134" s="214"/>
      <c r="N134" s="208"/>
      <c r="O134" s="213"/>
      <c r="P134" s="213"/>
      <c r="Q134" s="214"/>
      <c r="R134" s="208"/>
      <c r="S134" s="213"/>
      <c r="T134" s="213"/>
      <c r="U134" s="214"/>
      <c r="V134" s="207"/>
      <c r="W134" s="213"/>
      <c r="X134" s="213"/>
      <c r="Y134" s="214"/>
      <c r="Z134" s="208"/>
      <c r="AA134" s="213"/>
      <c r="AB134" s="213"/>
      <c r="AC134" s="214"/>
      <c r="AD134" s="208"/>
      <c r="AE134" s="213"/>
      <c r="AF134" s="213"/>
      <c r="AG134" s="214"/>
      <c r="AH134" s="207"/>
      <c r="AI134" s="213"/>
      <c r="AJ134" s="213"/>
      <c r="AK134" s="214"/>
    </row>
    <row r="135" spans="1:37" ht="12.75" customHeight="1">
      <c r="A135" s="52" t="s">
        <v>80</v>
      </c>
      <c r="B135" s="8" t="s">
        <v>40</v>
      </c>
      <c r="C135" s="211">
        <v>77</v>
      </c>
      <c r="D135" s="211">
        <v>9420</v>
      </c>
      <c r="E135" s="212">
        <v>0.81740976645435248</v>
      </c>
      <c r="F135" s="210"/>
      <c r="G135" s="211">
        <v>937</v>
      </c>
      <c r="H135" s="211">
        <v>9420</v>
      </c>
      <c r="I135" s="212">
        <v>9.9469214437367306</v>
      </c>
      <c r="J135" s="209"/>
      <c r="K135" s="199">
        <v>1022</v>
      </c>
      <c r="L135" s="211">
        <v>9420</v>
      </c>
      <c r="M135" s="200">
        <v>10.849256900212314</v>
      </c>
      <c r="N135" s="210"/>
      <c r="O135" s="211">
        <v>23</v>
      </c>
      <c r="P135" s="211">
        <v>2972</v>
      </c>
      <c r="Q135" s="212">
        <v>0.77388963660834453</v>
      </c>
      <c r="R135" s="210"/>
      <c r="S135" s="211">
        <v>125</v>
      </c>
      <c r="T135" s="211">
        <v>2972</v>
      </c>
      <c r="U135" s="212">
        <v>4.2059219380888289</v>
      </c>
      <c r="V135" s="209"/>
      <c r="W135" s="199">
        <v>148</v>
      </c>
      <c r="X135" s="211">
        <v>2972</v>
      </c>
      <c r="Y135" s="200">
        <v>4.9798115746971741</v>
      </c>
      <c r="Z135" s="210"/>
      <c r="AA135" s="211">
        <v>8</v>
      </c>
      <c r="AB135" s="211">
        <v>606</v>
      </c>
      <c r="AC135" s="212">
        <v>1.3201320132013201</v>
      </c>
      <c r="AD135" s="210"/>
      <c r="AE135" s="211">
        <v>5</v>
      </c>
      <c r="AF135" s="211">
        <v>606</v>
      </c>
      <c r="AG135" s="212">
        <v>0.82508250825082496</v>
      </c>
      <c r="AH135" s="209"/>
      <c r="AI135" s="199">
        <v>13</v>
      </c>
      <c r="AJ135" s="211">
        <v>606</v>
      </c>
      <c r="AK135" s="200">
        <v>2.1452145214521452</v>
      </c>
    </row>
    <row r="136" spans="1:37" ht="12.75" customHeight="1">
      <c r="A136" s="130"/>
      <c r="B136" s="8" t="s">
        <v>22</v>
      </c>
      <c r="C136" s="211">
        <v>109</v>
      </c>
      <c r="D136" s="211">
        <v>15823</v>
      </c>
      <c r="E136" s="212">
        <v>0.68887063135941351</v>
      </c>
      <c r="F136" s="210"/>
      <c r="G136" s="211">
        <v>1345</v>
      </c>
      <c r="H136" s="211">
        <v>15823</v>
      </c>
      <c r="I136" s="212">
        <v>8.5002843961322121</v>
      </c>
      <c r="J136" s="209"/>
      <c r="K136" s="199">
        <v>1462</v>
      </c>
      <c r="L136" s="211">
        <v>15823</v>
      </c>
      <c r="M136" s="200">
        <v>9.2397143398849781</v>
      </c>
      <c r="N136" s="210"/>
      <c r="O136" s="211">
        <v>28</v>
      </c>
      <c r="P136" s="211">
        <v>6219</v>
      </c>
      <c r="Q136" s="212">
        <v>0.45023315645602191</v>
      </c>
      <c r="R136" s="210"/>
      <c r="S136" s="211">
        <v>177</v>
      </c>
      <c r="T136" s="211">
        <v>6219</v>
      </c>
      <c r="U136" s="212">
        <v>2.8461167390255668</v>
      </c>
      <c r="V136" s="209"/>
      <c r="W136" s="199">
        <v>205</v>
      </c>
      <c r="X136" s="211">
        <v>6219</v>
      </c>
      <c r="Y136" s="200">
        <v>3.2963498954815886</v>
      </c>
      <c r="Z136" s="210"/>
      <c r="AA136" s="211">
        <v>0</v>
      </c>
      <c r="AB136" s="211">
        <v>1621</v>
      </c>
      <c r="AC136" s="212">
        <v>0</v>
      </c>
      <c r="AD136" s="210"/>
      <c r="AE136" s="211">
        <v>0</v>
      </c>
      <c r="AF136" s="211">
        <v>1621</v>
      </c>
      <c r="AG136" s="212">
        <v>0</v>
      </c>
      <c r="AH136" s="209"/>
      <c r="AI136" s="199">
        <v>0</v>
      </c>
      <c r="AJ136" s="211">
        <v>1621</v>
      </c>
      <c r="AK136" s="200">
        <v>0</v>
      </c>
    </row>
    <row r="137" spans="1:37" ht="12.75" customHeight="1">
      <c r="A137" s="130"/>
      <c r="B137" s="8" t="s">
        <v>23</v>
      </c>
      <c r="C137" s="211">
        <v>84</v>
      </c>
      <c r="D137" s="211">
        <v>17725</v>
      </c>
      <c r="E137" s="212">
        <v>0.4739069111424542</v>
      </c>
      <c r="F137" s="210"/>
      <c r="G137" s="211">
        <v>1220</v>
      </c>
      <c r="H137" s="211">
        <v>17725</v>
      </c>
      <c r="I137" s="212">
        <v>6.8829337094499303</v>
      </c>
      <c r="J137" s="209"/>
      <c r="K137" s="199">
        <v>1307</v>
      </c>
      <c r="L137" s="211">
        <v>17725</v>
      </c>
      <c r="M137" s="200">
        <v>7.3737658674188991</v>
      </c>
      <c r="N137" s="210"/>
      <c r="O137" s="211">
        <v>34</v>
      </c>
      <c r="P137" s="211">
        <v>6829</v>
      </c>
      <c r="Q137" s="212">
        <v>0.49787670229901893</v>
      </c>
      <c r="R137" s="210"/>
      <c r="S137" s="211">
        <v>163</v>
      </c>
      <c r="T137" s="211">
        <v>6829</v>
      </c>
      <c r="U137" s="212">
        <v>2.3868794845511787</v>
      </c>
      <c r="V137" s="209"/>
      <c r="W137" s="199">
        <v>197</v>
      </c>
      <c r="X137" s="211">
        <v>6829</v>
      </c>
      <c r="Y137" s="200">
        <v>2.8847561868501974</v>
      </c>
      <c r="Z137" s="210"/>
      <c r="AA137" s="211">
        <v>7</v>
      </c>
      <c r="AB137" s="211">
        <v>1753</v>
      </c>
      <c r="AC137" s="212">
        <v>0.39931545921277811</v>
      </c>
      <c r="AD137" s="210"/>
      <c r="AE137" s="211">
        <v>16</v>
      </c>
      <c r="AF137" s="211">
        <v>1753</v>
      </c>
      <c r="AG137" s="212">
        <v>0.91272104962920697</v>
      </c>
      <c r="AH137" s="209"/>
      <c r="AI137" s="199">
        <v>23</v>
      </c>
      <c r="AJ137" s="211">
        <v>1753</v>
      </c>
      <c r="AK137" s="200">
        <v>1.3120365088419852</v>
      </c>
    </row>
    <row r="138" spans="1:37" ht="12.75" customHeight="1">
      <c r="A138" s="130"/>
      <c r="B138" s="8" t="s">
        <v>24</v>
      </c>
      <c r="C138" s="211">
        <v>147</v>
      </c>
      <c r="D138" s="211">
        <v>19841</v>
      </c>
      <c r="E138" s="212">
        <v>0.74089007610503499</v>
      </c>
      <c r="F138" s="210"/>
      <c r="G138" s="211">
        <v>1295</v>
      </c>
      <c r="H138" s="211">
        <v>19841</v>
      </c>
      <c r="I138" s="212">
        <v>6.5268887656872137</v>
      </c>
      <c r="J138" s="209"/>
      <c r="K138" s="199">
        <v>1448</v>
      </c>
      <c r="L138" s="211">
        <v>19841</v>
      </c>
      <c r="M138" s="200">
        <v>7.2980192530618408</v>
      </c>
      <c r="N138" s="210"/>
      <c r="O138" s="211">
        <v>35</v>
      </c>
      <c r="P138" s="211">
        <v>8389</v>
      </c>
      <c r="Q138" s="212">
        <v>0.41721301704613184</v>
      </c>
      <c r="R138" s="210"/>
      <c r="S138" s="211">
        <v>213</v>
      </c>
      <c r="T138" s="211">
        <v>8389</v>
      </c>
      <c r="U138" s="212">
        <v>2.5390392180236021</v>
      </c>
      <c r="V138" s="209"/>
      <c r="W138" s="199">
        <v>248</v>
      </c>
      <c r="X138" s="211">
        <v>8389</v>
      </c>
      <c r="Y138" s="200">
        <v>2.956252235069734</v>
      </c>
      <c r="Z138" s="210"/>
      <c r="AA138" s="211">
        <v>8</v>
      </c>
      <c r="AB138" s="211">
        <v>2327</v>
      </c>
      <c r="AC138" s="212">
        <v>0.34379028792436617</v>
      </c>
      <c r="AD138" s="210"/>
      <c r="AE138" s="211">
        <v>8</v>
      </c>
      <c r="AF138" s="211">
        <v>2327</v>
      </c>
      <c r="AG138" s="212">
        <v>0.34379028792436617</v>
      </c>
      <c r="AH138" s="209"/>
      <c r="AI138" s="199">
        <v>16</v>
      </c>
      <c r="AJ138" s="211">
        <v>2327</v>
      </c>
      <c r="AK138" s="200">
        <v>0.68758057584873233</v>
      </c>
    </row>
    <row r="139" spans="1:37" ht="12.75" customHeight="1">
      <c r="A139" s="130"/>
      <c r="B139" s="8" t="s">
        <v>41</v>
      </c>
      <c r="C139" s="211">
        <v>92</v>
      </c>
      <c r="D139" s="211">
        <v>13632</v>
      </c>
      <c r="E139" s="212">
        <v>0.67488262910798125</v>
      </c>
      <c r="F139" s="210"/>
      <c r="G139" s="211">
        <v>928</v>
      </c>
      <c r="H139" s="211">
        <v>13632</v>
      </c>
      <c r="I139" s="212">
        <v>6.807511737089202</v>
      </c>
      <c r="J139" s="209"/>
      <c r="K139" s="199">
        <v>1026</v>
      </c>
      <c r="L139" s="211">
        <v>13632</v>
      </c>
      <c r="M139" s="200">
        <v>7.526408450704225</v>
      </c>
      <c r="N139" s="210"/>
      <c r="O139" s="211">
        <v>12</v>
      </c>
      <c r="P139" s="211">
        <v>5341</v>
      </c>
      <c r="Q139" s="212">
        <v>0.22467702677401233</v>
      </c>
      <c r="R139" s="210"/>
      <c r="S139" s="211">
        <v>148</v>
      </c>
      <c r="T139" s="211">
        <v>5341</v>
      </c>
      <c r="U139" s="212">
        <v>2.7710166635461526</v>
      </c>
      <c r="V139" s="209"/>
      <c r="W139" s="199">
        <v>160</v>
      </c>
      <c r="X139" s="211">
        <v>5341</v>
      </c>
      <c r="Y139" s="200">
        <v>2.9956936903201647</v>
      </c>
      <c r="Z139" s="210"/>
      <c r="AA139" s="211">
        <v>0</v>
      </c>
      <c r="AB139" s="211">
        <v>1418</v>
      </c>
      <c r="AC139" s="212">
        <v>0</v>
      </c>
      <c r="AD139" s="210"/>
      <c r="AE139" s="211">
        <v>8</v>
      </c>
      <c r="AF139" s="211">
        <v>1418</v>
      </c>
      <c r="AG139" s="212">
        <v>0.56417489421720735</v>
      </c>
      <c r="AH139" s="209"/>
      <c r="AI139" s="199">
        <v>8</v>
      </c>
      <c r="AJ139" s="211">
        <v>1418</v>
      </c>
      <c r="AK139" s="200">
        <v>0.56417489421720735</v>
      </c>
    </row>
    <row r="140" spans="1:37" ht="12.75" customHeight="1">
      <c r="A140" s="23"/>
      <c r="B140" s="6" t="s">
        <v>25</v>
      </c>
      <c r="C140" s="197"/>
      <c r="D140" s="197"/>
      <c r="E140" s="197">
        <v>0.82563563197366019</v>
      </c>
      <c r="F140" s="210"/>
      <c r="G140" s="197"/>
      <c r="H140" s="197"/>
      <c r="I140" s="197">
        <v>0.68438378402753763</v>
      </c>
      <c r="J140" s="209"/>
      <c r="K140" s="197"/>
      <c r="L140" s="197"/>
      <c r="M140" s="197">
        <v>0.6937257104269452</v>
      </c>
      <c r="N140" s="210"/>
      <c r="O140" s="197"/>
      <c r="P140" s="197"/>
      <c r="Q140" s="197">
        <v>0.29032179285754983</v>
      </c>
      <c r="R140" s="210"/>
      <c r="S140" s="197"/>
      <c r="T140" s="197"/>
      <c r="U140" s="197">
        <v>0.65883692192473331</v>
      </c>
      <c r="V140" s="209"/>
      <c r="W140" s="197"/>
      <c r="X140" s="197"/>
      <c r="Y140" s="197">
        <v>0.60156767889402218</v>
      </c>
      <c r="Z140" s="210"/>
      <c r="AA140" s="197"/>
      <c r="AB140" s="197"/>
      <c r="AC140" s="197">
        <v>0</v>
      </c>
      <c r="AD140" s="210"/>
      <c r="AE140" s="197"/>
      <c r="AF140" s="197"/>
      <c r="AG140" s="197">
        <v>0.68377997179125538</v>
      </c>
      <c r="AH140" s="209"/>
      <c r="AI140" s="197"/>
      <c r="AJ140" s="197"/>
      <c r="AK140" s="197">
        <v>0.26299229684279052</v>
      </c>
    </row>
    <row r="141" spans="1:37" s="184" customFormat="1" ht="12.75" customHeight="1">
      <c r="A141" s="43"/>
      <c r="B141" s="8"/>
      <c r="C141" s="213"/>
      <c r="D141" s="213"/>
      <c r="E141" s="214"/>
      <c r="F141" s="208"/>
      <c r="G141" s="213"/>
      <c r="H141" s="213"/>
      <c r="I141" s="214"/>
      <c r="J141" s="207"/>
      <c r="K141" s="213"/>
      <c r="L141" s="213"/>
      <c r="M141" s="214"/>
      <c r="N141" s="208"/>
      <c r="O141" s="213"/>
      <c r="P141" s="213"/>
      <c r="Q141" s="214"/>
      <c r="R141" s="208"/>
      <c r="S141" s="213"/>
      <c r="T141" s="213"/>
      <c r="U141" s="214"/>
      <c r="V141" s="207"/>
      <c r="W141" s="213"/>
      <c r="X141" s="213"/>
      <c r="Y141" s="214"/>
      <c r="Z141" s="208"/>
      <c r="AA141" s="213"/>
      <c r="AB141" s="213"/>
      <c r="AC141" s="214"/>
      <c r="AD141" s="208"/>
      <c r="AE141" s="213"/>
      <c r="AF141" s="213"/>
      <c r="AG141" s="214"/>
      <c r="AH141" s="207"/>
      <c r="AI141" s="213"/>
      <c r="AJ141" s="213"/>
      <c r="AK141" s="214"/>
    </row>
    <row r="142" spans="1:37" s="184" customFormat="1" ht="12.75" customHeight="1">
      <c r="A142" s="130"/>
      <c r="B142" s="24"/>
      <c r="C142" s="213"/>
      <c r="D142" s="213"/>
      <c r="E142" s="214"/>
      <c r="F142" s="208"/>
      <c r="G142" s="213"/>
      <c r="H142" s="213"/>
      <c r="I142" s="214"/>
      <c r="J142" s="207"/>
      <c r="K142" s="213"/>
      <c r="L142" s="213"/>
      <c r="M142" s="214"/>
      <c r="N142" s="208"/>
      <c r="O142" s="213"/>
      <c r="P142" s="213"/>
      <c r="Q142" s="214"/>
      <c r="R142" s="208"/>
      <c r="S142" s="213"/>
      <c r="T142" s="213"/>
      <c r="U142" s="214"/>
      <c r="V142" s="207"/>
      <c r="W142" s="213"/>
      <c r="X142" s="213"/>
      <c r="Y142" s="214"/>
      <c r="Z142" s="208"/>
      <c r="AA142" s="213"/>
      <c r="AB142" s="213"/>
      <c r="AC142" s="214"/>
      <c r="AD142" s="208"/>
      <c r="AE142" s="213"/>
      <c r="AF142" s="213"/>
      <c r="AG142" s="214"/>
      <c r="AH142" s="207"/>
      <c r="AI142" s="213"/>
      <c r="AJ142" s="213"/>
      <c r="AK142" s="214"/>
    </row>
    <row r="143" spans="1:37" ht="12.75" customHeight="1">
      <c r="A143" s="52" t="s">
        <v>81</v>
      </c>
      <c r="B143" s="8" t="s">
        <v>40</v>
      </c>
      <c r="C143" s="211">
        <v>616</v>
      </c>
      <c r="D143" s="211">
        <v>71669</v>
      </c>
      <c r="E143" s="212">
        <v>0.8595068997753561</v>
      </c>
      <c r="F143" s="210"/>
      <c r="G143" s="211">
        <v>12089</v>
      </c>
      <c r="H143" s="211">
        <v>71669</v>
      </c>
      <c r="I143" s="212">
        <v>16.867822908091366</v>
      </c>
      <c r="J143" s="209"/>
      <c r="K143" s="199">
        <v>12768</v>
      </c>
      <c r="L143" s="211">
        <v>71669</v>
      </c>
      <c r="M143" s="200">
        <v>17.815233922616471</v>
      </c>
      <c r="N143" s="210"/>
      <c r="O143" s="211">
        <v>80</v>
      </c>
      <c r="P143" s="211">
        <v>30186</v>
      </c>
      <c r="Q143" s="212">
        <v>0.26502352083747432</v>
      </c>
      <c r="R143" s="210"/>
      <c r="S143" s="211">
        <v>2087</v>
      </c>
      <c r="T143" s="211">
        <v>30186</v>
      </c>
      <c r="U143" s="212">
        <v>6.9138010998476123</v>
      </c>
      <c r="V143" s="209"/>
      <c r="W143" s="199">
        <v>2167</v>
      </c>
      <c r="X143" s="211">
        <v>30186</v>
      </c>
      <c r="Y143" s="200">
        <v>7.1788246206850852</v>
      </c>
      <c r="Z143" s="210"/>
      <c r="AA143" s="211">
        <v>3</v>
      </c>
      <c r="AB143" s="211">
        <v>9503</v>
      </c>
      <c r="AC143" s="212">
        <v>3.1568978217405029E-2</v>
      </c>
      <c r="AD143" s="210"/>
      <c r="AE143" s="211">
        <v>97</v>
      </c>
      <c r="AF143" s="211">
        <v>9503</v>
      </c>
      <c r="AG143" s="212">
        <v>1.020730295696096</v>
      </c>
      <c r="AH143" s="209"/>
      <c r="AI143" s="199">
        <v>100</v>
      </c>
      <c r="AJ143" s="211">
        <v>9503</v>
      </c>
      <c r="AK143" s="200">
        <v>1.0522992739135011</v>
      </c>
    </row>
    <row r="144" spans="1:37" ht="12.75" customHeight="1">
      <c r="A144" s="130"/>
      <c r="B144" s="8" t="s">
        <v>22</v>
      </c>
      <c r="C144" s="211">
        <v>499</v>
      </c>
      <c r="D144" s="211">
        <v>57111</v>
      </c>
      <c r="E144" s="212">
        <v>0.87373710843795427</v>
      </c>
      <c r="F144" s="210"/>
      <c r="G144" s="211">
        <v>7676</v>
      </c>
      <c r="H144" s="211">
        <v>57111</v>
      </c>
      <c r="I144" s="212">
        <v>13.44049307488925</v>
      </c>
      <c r="J144" s="209"/>
      <c r="K144" s="199">
        <v>8231</v>
      </c>
      <c r="L144" s="211">
        <v>57111</v>
      </c>
      <c r="M144" s="200">
        <v>14.412284848803209</v>
      </c>
      <c r="N144" s="210"/>
      <c r="O144" s="211">
        <v>114</v>
      </c>
      <c r="P144" s="211">
        <v>23542</v>
      </c>
      <c r="Q144" s="212">
        <v>0.48424093110186045</v>
      </c>
      <c r="R144" s="210"/>
      <c r="S144" s="211">
        <v>1172</v>
      </c>
      <c r="T144" s="211">
        <v>23542</v>
      </c>
      <c r="U144" s="212">
        <v>4.9783365899243908</v>
      </c>
      <c r="V144" s="209"/>
      <c r="W144" s="199">
        <v>1294</v>
      </c>
      <c r="X144" s="211">
        <v>23542</v>
      </c>
      <c r="Y144" s="200">
        <v>5.4965593407526967</v>
      </c>
      <c r="Z144" s="210"/>
      <c r="AA144" s="211">
        <v>28</v>
      </c>
      <c r="AB144" s="211">
        <v>7010</v>
      </c>
      <c r="AC144" s="212">
        <v>0.39942938659058491</v>
      </c>
      <c r="AD144" s="210"/>
      <c r="AE144" s="211">
        <v>29</v>
      </c>
      <c r="AF144" s="211">
        <v>7010</v>
      </c>
      <c r="AG144" s="212">
        <v>0.41369472182596295</v>
      </c>
      <c r="AH144" s="209"/>
      <c r="AI144" s="199">
        <v>57</v>
      </c>
      <c r="AJ144" s="211">
        <v>7010</v>
      </c>
      <c r="AK144" s="200">
        <v>0.8131241084165477</v>
      </c>
    </row>
    <row r="145" spans="1:37" ht="12.75" customHeight="1">
      <c r="A145" s="130"/>
      <c r="B145" s="8" t="s">
        <v>23</v>
      </c>
      <c r="C145" s="211">
        <v>472</v>
      </c>
      <c r="D145" s="211">
        <v>65153</v>
      </c>
      <c r="E145" s="212">
        <v>0.72444860558991908</v>
      </c>
      <c r="F145" s="210"/>
      <c r="G145" s="211">
        <v>7145</v>
      </c>
      <c r="H145" s="211">
        <v>65153</v>
      </c>
      <c r="I145" s="212">
        <v>10.966494251991467</v>
      </c>
      <c r="J145" s="209"/>
      <c r="K145" s="199">
        <v>7643</v>
      </c>
      <c r="L145" s="211">
        <v>65153</v>
      </c>
      <c r="M145" s="200">
        <v>11.730848924838456</v>
      </c>
      <c r="N145" s="210"/>
      <c r="O145" s="211">
        <v>112</v>
      </c>
      <c r="P145" s="211">
        <v>27356</v>
      </c>
      <c r="Q145" s="212">
        <v>0.40941658137154557</v>
      </c>
      <c r="R145" s="210"/>
      <c r="S145" s="211">
        <v>1158</v>
      </c>
      <c r="T145" s="211">
        <v>27356</v>
      </c>
      <c r="U145" s="212">
        <v>4.2330750109665152</v>
      </c>
      <c r="V145" s="209"/>
      <c r="W145" s="199">
        <v>1270</v>
      </c>
      <c r="X145" s="211">
        <v>27356</v>
      </c>
      <c r="Y145" s="200">
        <v>4.642491592338061</v>
      </c>
      <c r="Z145" s="210"/>
      <c r="AA145" s="211">
        <v>0</v>
      </c>
      <c r="AB145" s="211">
        <v>7722</v>
      </c>
      <c r="AC145" s="212">
        <v>0</v>
      </c>
      <c r="AD145" s="210"/>
      <c r="AE145" s="211">
        <v>44</v>
      </c>
      <c r="AF145" s="211">
        <v>7722</v>
      </c>
      <c r="AG145" s="212">
        <v>0.56980056980056981</v>
      </c>
      <c r="AH145" s="209"/>
      <c r="AI145" s="199">
        <v>44</v>
      </c>
      <c r="AJ145" s="211">
        <v>7722</v>
      </c>
      <c r="AK145" s="200">
        <v>0.56980056980056981</v>
      </c>
    </row>
    <row r="146" spans="1:37" ht="12.75" customHeight="1">
      <c r="A146" s="130"/>
      <c r="B146" s="8" t="s">
        <v>24</v>
      </c>
      <c r="C146" s="211">
        <v>527</v>
      </c>
      <c r="D146" s="211">
        <v>73535</v>
      </c>
      <c r="E146" s="212">
        <v>0.71666553341946004</v>
      </c>
      <c r="F146" s="210"/>
      <c r="G146" s="211">
        <v>6601</v>
      </c>
      <c r="H146" s="211">
        <v>73535</v>
      </c>
      <c r="I146" s="212">
        <v>8.9766777724892908</v>
      </c>
      <c r="J146" s="209"/>
      <c r="K146" s="199">
        <v>7165</v>
      </c>
      <c r="L146" s="211">
        <v>73535</v>
      </c>
      <c r="M146" s="200">
        <v>9.7436594818793765</v>
      </c>
      <c r="N146" s="210"/>
      <c r="O146" s="211">
        <v>106</v>
      </c>
      <c r="P146" s="211">
        <v>30925</v>
      </c>
      <c r="Q146" s="212">
        <v>0.3427647534357316</v>
      </c>
      <c r="R146" s="210"/>
      <c r="S146" s="211">
        <v>978</v>
      </c>
      <c r="T146" s="211">
        <v>30925</v>
      </c>
      <c r="U146" s="212">
        <v>3.1624898949070337</v>
      </c>
      <c r="V146" s="209"/>
      <c r="W146" s="199">
        <v>1084</v>
      </c>
      <c r="X146" s="211">
        <v>30925</v>
      </c>
      <c r="Y146" s="200">
        <v>3.5052546483427651</v>
      </c>
      <c r="Z146" s="210"/>
      <c r="AA146" s="211">
        <v>17</v>
      </c>
      <c r="AB146" s="211">
        <v>8437</v>
      </c>
      <c r="AC146" s="212">
        <v>0.20149342183240487</v>
      </c>
      <c r="AD146" s="210"/>
      <c r="AE146" s="211">
        <v>51</v>
      </c>
      <c r="AF146" s="211">
        <v>8437</v>
      </c>
      <c r="AG146" s="212">
        <v>0.60448026549721456</v>
      </c>
      <c r="AH146" s="209"/>
      <c r="AI146" s="199">
        <v>68</v>
      </c>
      <c r="AJ146" s="211">
        <v>8437</v>
      </c>
      <c r="AK146" s="200">
        <v>0.80597368732961949</v>
      </c>
    </row>
    <row r="147" spans="1:37" ht="12.75" customHeight="1">
      <c r="A147" s="130"/>
      <c r="B147" s="8" t="s">
        <v>41</v>
      </c>
      <c r="C147" s="211">
        <v>561</v>
      </c>
      <c r="D147" s="211">
        <v>77966</v>
      </c>
      <c r="E147" s="212">
        <v>0.71954441679706538</v>
      </c>
      <c r="F147" s="210"/>
      <c r="G147" s="211">
        <v>5868</v>
      </c>
      <c r="H147" s="211">
        <v>77966</v>
      </c>
      <c r="I147" s="212">
        <v>7.526357643075186</v>
      </c>
      <c r="J147" s="209"/>
      <c r="K147" s="199">
        <v>6475</v>
      </c>
      <c r="L147" s="211">
        <v>77966</v>
      </c>
      <c r="M147" s="200">
        <v>8.3049021368288756</v>
      </c>
      <c r="N147" s="210"/>
      <c r="O147" s="211">
        <v>126</v>
      </c>
      <c r="P147" s="211">
        <v>34396</v>
      </c>
      <c r="Q147" s="212">
        <v>0.36632166530991978</v>
      </c>
      <c r="R147" s="210"/>
      <c r="S147" s="211">
        <v>927</v>
      </c>
      <c r="T147" s="211">
        <v>34396</v>
      </c>
      <c r="U147" s="212">
        <v>2.6950808233515526</v>
      </c>
      <c r="V147" s="209"/>
      <c r="W147" s="199">
        <v>1059</v>
      </c>
      <c r="X147" s="211">
        <v>34396</v>
      </c>
      <c r="Y147" s="200">
        <v>3.0788463774857542</v>
      </c>
      <c r="Z147" s="210"/>
      <c r="AA147" s="211">
        <v>16</v>
      </c>
      <c r="AB147" s="211">
        <v>9698</v>
      </c>
      <c r="AC147" s="212">
        <v>0.16498247061249743</v>
      </c>
      <c r="AD147" s="210"/>
      <c r="AE147" s="211">
        <v>57</v>
      </c>
      <c r="AF147" s="211">
        <v>9698</v>
      </c>
      <c r="AG147" s="212">
        <v>0.58775005155702209</v>
      </c>
      <c r="AH147" s="209"/>
      <c r="AI147" s="199">
        <v>73</v>
      </c>
      <c r="AJ147" s="211">
        <v>9698</v>
      </c>
      <c r="AK147" s="200">
        <v>0.75273252216951947</v>
      </c>
    </row>
    <row r="148" spans="1:37" ht="12.75" customHeight="1">
      <c r="A148" s="23"/>
      <c r="B148" s="6" t="s">
        <v>25</v>
      </c>
      <c r="C148" s="197"/>
      <c r="D148" s="197"/>
      <c r="E148" s="197">
        <v>0.83715955856215718</v>
      </c>
      <c r="F148" s="210"/>
      <c r="G148" s="197"/>
      <c r="H148" s="197"/>
      <c r="I148" s="197">
        <v>0.44619615015431835</v>
      </c>
      <c r="J148" s="209"/>
      <c r="K148" s="197"/>
      <c r="L148" s="197"/>
      <c r="M148" s="197">
        <v>0.4661685708367706</v>
      </c>
      <c r="N148" s="210"/>
      <c r="O148" s="197"/>
      <c r="P148" s="197"/>
      <c r="Q148" s="197">
        <v>1.3822232236306549</v>
      </c>
      <c r="R148" s="210"/>
      <c r="S148" s="197"/>
      <c r="T148" s="197"/>
      <c r="U148" s="197">
        <v>0.3898117380627214</v>
      </c>
      <c r="V148" s="209"/>
      <c r="W148" s="197"/>
      <c r="X148" s="197"/>
      <c r="Y148" s="197">
        <v>0.42887889594270873</v>
      </c>
      <c r="Z148" s="210"/>
      <c r="AA148" s="197"/>
      <c r="AB148" s="197"/>
      <c r="AC148" s="197">
        <v>5.2260947274352105</v>
      </c>
      <c r="AD148" s="210"/>
      <c r="AE148" s="197"/>
      <c r="AF148" s="197"/>
      <c r="AG148" s="197">
        <v>0.57581327215942069</v>
      </c>
      <c r="AH148" s="209"/>
      <c r="AI148" s="197"/>
      <c r="AJ148" s="197"/>
      <c r="AK148" s="197">
        <v>0.71532171581769433</v>
      </c>
    </row>
    <row r="149" spans="1:37" s="184" customFormat="1" ht="12.75" customHeight="1">
      <c r="A149" s="23"/>
      <c r="B149" s="6"/>
      <c r="C149" s="207"/>
      <c r="D149" s="207"/>
      <c r="E149" s="207"/>
      <c r="F149" s="208"/>
      <c r="G149" s="207"/>
      <c r="H149" s="207"/>
      <c r="I149" s="207"/>
      <c r="J149" s="207"/>
      <c r="K149" s="207"/>
      <c r="L149" s="207"/>
      <c r="M149" s="207"/>
      <c r="N149" s="208"/>
      <c r="O149" s="207"/>
      <c r="P149" s="207"/>
      <c r="Q149" s="207"/>
      <c r="R149" s="208"/>
      <c r="S149" s="207"/>
      <c r="T149" s="207"/>
      <c r="U149" s="207"/>
      <c r="V149" s="207"/>
      <c r="W149" s="207"/>
      <c r="X149" s="207"/>
      <c r="Y149" s="207"/>
      <c r="Z149" s="208"/>
      <c r="AA149" s="207"/>
      <c r="AB149" s="207"/>
      <c r="AC149" s="207"/>
      <c r="AD149" s="208"/>
      <c r="AE149" s="207"/>
      <c r="AF149" s="207"/>
      <c r="AG149" s="207"/>
      <c r="AH149" s="207"/>
      <c r="AI149" s="207"/>
      <c r="AJ149" s="207"/>
      <c r="AK149" s="207"/>
    </row>
    <row r="150" spans="1:37" ht="12.75" customHeight="1">
      <c r="A150" s="59" t="s">
        <v>97</v>
      </c>
      <c r="B150" s="90"/>
      <c r="C150" s="209"/>
      <c r="D150" s="209"/>
      <c r="E150" s="209"/>
      <c r="F150" s="210"/>
      <c r="G150" s="209"/>
      <c r="H150" s="209"/>
      <c r="I150" s="209"/>
      <c r="J150" s="209"/>
      <c r="K150" s="209"/>
      <c r="L150" s="209"/>
      <c r="M150" s="209"/>
      <c r="N150" s="210"/>
      <c r="O150" s="209"/>
      <c r="P150" s="209"/>
      <c r="Q150" s="209"/>
      <c r="R150" s="210"/>
      <c r="S150" s="209"/>
      <c r="T150" s="209"/>
      <c r="U150" s="209"/>
      <c r="V150" s="209"/>
      <c r="W150" s="209"/>
      <c r="X150" s="209"/>
      <c r="Y150" s="209"/>
      <c r="Z150" s="210"/>
      <c r="AA150" s="209"/>
      <c r="AB150" s="209"/>
      <c r="AC150" s="209"/>
      <c r="AD150" s="210"/>
      <c r="AE150" s="209"/>
      <c r="AF150" s="209"/>
      <c r="AG150" s="209"/>
      <c r="AH150" s="209"/>
      <c r="AI150" s="209"/>
      <c r="AJ150" s="209"/>
      <c r="AK150" s="209"/>
    </row>
    <row r="151" spans="1:37" ht="12.75" customHeight="1">
      <c r="A151" s="52" t="s">
        <v>82</v>
      </c>
      <c r="B151" s="8" t="s">
        <v>40</v>
      </c>
      <c r="C151" s="211">
        <v>54</v>
      </c>
      <c r="D151" s="211">
        <v>7980</v>
      </c>
      <c r="E151" s="212">
        <v>0.67669172932330823</v>
      </c>
      <c r="F151" s="210"/>
      <c r="G151" s="211">
        <v>1246</v>
      </c>
      <c r="H151" s="211">
        <v>7980</v>
      </c>
      <c r="I151" s="212">
        <v>15.6140350877193</v>
      </c>
      <c r="J151" s="209"/>
      <c r="K151" s="199">
        <v>1300</v>
      </c>
      <c r="L151" s="211">
        <v>7980</v>
      </c>
      <c r="M151" s="200">
        <v>16.290726817042607</v>
      </c>
      <c r="N151" s="210"/>
      <c r="O151" s="211">
        <v>11</v>
      </c>
      <c r="P151" s="211">
        <v>3200</v>
      </c>
      <c r="Q151" s="212">
        <v>0.34375</v>
      </c>
      <c r="R151" s="210"/>
      <c r="S151" s="211">
        <v>217</v>
      </c>
      <c r="T151" s="211">
        <v>3200</v>
      </c>
      <c r="U151" s="212">
        <v>6.78125</v>
      </c>
      <c r="V151" s="209"/>
      <c r="W151" s="199">
        <v>228</v>
      </c>
      <c r="X151" s="211">
        <v>3200</v>
      </c>
      <c r="Y151" s="200">
        <v>7.1249999999999991</v>
      </c>
      <c r="Z151" s="210"/>
      <c r="AA151" s="211">
        <v>0</v>
      </c>
      <c r="AB151" s="211">
        <v>916</v>
      </c>
      <c r="AC151" s="212">
        <v>0</v>
      </c>
      <c r="AD151" s="210"/>
      <c r="AE151" s="211">
        <v>12</v>
      </c>
      <c r="AF151" s="211">
        <v>916</v>
      </c>
      <c r="AG151" s="212">
        <v>1.3100436681222707</v>
      </c>
      <c r="AH151" s="209"/>
      <c r="AI151" s="199">
        <v>12</v>
      </c>
      <c r="AJ151" s="211">
        <v>916</v>
      </c>
      <c r="AK151" s="200">
        <v>1.3100436681222707</v>
      </c>
    </row>
    <row r="152" spans="1:37" ht="12.75" customHeight="1">
      <c r="A152" s="130"/>
      <c r="B152" s="8" t="s">
        <v>22</v>
      </c>
      <c r="C152" s="211">
        <v>49</v>
      </c>
      <c r="D152" s="211">
        <v>7640</v>
      </c>
      <c r="E152" s="212">
        <v>0.6413612565445026</v>
      </c>
      <c r="F152" s="210"/>
      <c r="G152" s="211">
        <v>1111</v>
      </c>
      <c r="H152" s="211">
        <v>7640</v>
      </c>
      <c r="I152" s="212">
        <v>14.541884816753928</v>
      </c>
      <c r="J152" s="209"/>
      <c r="K152" s="199">
        <v>1160</v>
      </c>
      <c r="L152" s="211">
        <v>7640</v>
      </c>
      <c r="M152" s="200">
        <v>15.183246073298429</v>
      </c>
      <c r="N152" s="210"/>
      <c r="O152" s="211">
        <v>11</v>
      </c>
      <c r="P152" s="211">
        <v>3278</v>
      </c>
      <c r="Q152" s="212">
        <v>0.33557046979865773</v>
      </c>
      <c r="R152" s="210"/>
      <c r="S152" s="211">
        <v>205</v>
      </c>
      <c r="T152" s="211">
        <v>3278</v>
      </c>
      <c r="U152" s="212">
        <v>6.2538133007931664</v>
      </c>
      <c r="V152" s="209"/>
      <c r="W152" s="199">
        <v>216</v>
      </c>
      <c r="X152" s="211">
        <v>3278</v>
      </c>
      <c r="Y152" s="200">
        <v>6.5893837705918239</v>
      </c>
      <c r="Z152" s="210"/>
      <c r="AA152" s="211">
        <v>0</v>
      </c>
      <c r="AB152" s="211">
        <v>968</v>
      </c>
      <c r="AC152" s="212">
        <v>0</v>
      </c>
      <c r="AD152" s="210"/>
      <c r="AE152" s="211">
        <v>9</v>
      </c>
      <c r="AF152" s="211">
        <v>968</v>
      </c>
      <c r="AG152" s="212">
        <v>0.92975206611570249</v>
      </c>
      <c r="AH152" s="209"/>
      <c r="AI152" s="199">
        <v>9</v>
      </c>
      <c r="AJ152" s="211">
        <v>968</v>
      </c>
      <c r="AK152" s="200">
        <v>0.92975206611570249</v>
      </c>
    </row>
    <row r="153" spans="1:37" ht="12.75" customHeight="1">
      <c r="A153" s="130"/>
      <c r="B153" s="8" t="s">
        <v>23</v>
      </c>
      <c r="C153" s="211">
        <v>42</v>
      </c>
      <c r="D153" s="211">
        <v>9196</v>
      </c>
      <c r="E153" s="212">
        <v>0.45672031317964329</v>
      </c>
      <c r="F153" s="210"/>
      <c r="G153" s="211">
        <v>1080</v>
      </c>
      <c r="H153" s="211">
        <v>9196</v>
      </c>
      <c r="I153" s="212">
        <v>11.744236624619401</v>
      </c>
      <c r="J153" s="209"/>
      <c r="K153" s="199">
        <v>1122</v>
      </c>
      <c r="L153" s="211">
        <v>9196</v>
      </c>
      <c r="M153" s="200">
        <v>12.200956937799043</v>
      </c>
      <c r="N153" s="210"/>
      <c r="O153" s="211">
        <v>10</v>
      </c>
      <c r="P153" s="211">
        <v>4403</v>
      </c>
      <c r="Q153" s="212">
        <v>0.22711787417669774</v>
      </c>
      <c r="R153" s="210"/>
      <c r="S153" s="211">
        <v>191</v>
      </c>
      <c r="T153" s="211">
        <v>4403</v>
      </c>
      <c r="U153" s="212">
        <v>4.3379513967749261</v>
      </c>
      <c r="V153" s="209"/>
      <c r="W153" s="199">
        <v>201</v>
      </c>
      <c r="X153" s="211">
        <v>4403</v>
      </c>
      <c r="Y153" s="200">
        <v>4.5650692709516241</v>
      </c>
      <c r="Z153" s="210"/>
      <c r="AA153" s="211">
        <v>3</v>
      </c>
      <c r="AB153" s="211">
        <v>1510</v>
      </c>
      <c r="AC153" s="212">
        <v>0.19867549668874171</v>
      </c>
      <c r="AD153" s="210"/>
      <c r="AE153" s="211">
        <v>3</v>
      </c>
      <c r="AF153" s="211">
        <v>1510</v>
      </c>
      <c r="AG153" s="212">
        <v>0.19867549668874171</v>
      </c>
      <c r="AH153" s="209"/>
      <c r="AI153" s="199">
        <v>6</v>
      </c>
      <c r="AJ153" s="211">
        <v>1510</v>
      </c>
      <c r="AK153" s="200">
        <v>0.39735099337748342</v>
      </c>
    </row>
    <row r="154" spans="1:37" ht="12.75" customHeight="1">
      <c r="A154" s="130"/>
      <c r="B154" s="8" t="s">
        <v>24</v>
      </c>
      <c r="C154" s="211">
        <v>49</v>
      </c>
      <c r="D154" s="211">
        <v>7612</v>
      </c>
      <c r="E154" s="212">
        <v>0.64372044140830265</v>
      </c>
      <c r="F154" s="210"/>
      <c r="G154" s="211">
        <v>771</v>
      </c>
      <c r="H154" s="211">
        <v>7612</v>
      </c>
      <c r="I154" s="212">
        <v>10.12874408828166</v>
      </c>
      <c r="J154" s="209"/>
      <c r="K154" s="199">
        <v>824</v>
      </c>
      <c r="L154" s="211">
        <v>7612</v>
      </c>
      <c r="M154" s="200">
        <v>10.825013137151865</v>
      </c>
      <c r="N154" s="210"/>
      <c r="O154" s="211">
        <v>11</v>
      </c>
      <c r="P154" s="211">
        <v>3342</v>
      </c>
      <c r="Q154" s="212">
        <v>0.3291442250149611</v>
      </c>
      <c r="R154" s="210"/>
      <c r="S154" s="211">
        <v>132</v>
      </c>
      <c r="T154" s="211">
        <v>3342</v>
      </c>
      <c r="U154" s="212">
        <v>3.9497307001795332</v>
      </c>
      <c r="V154" s="209"/>
      <c r="W154" s="199">
        <v>143</v>
      </c>
      <c r="X154" s="211">
        <v>3342</v>
      </c>
      <c r="Y154" s="200">
        <v>4.2788749251944944</v>
      </c>
      <c r="Z154" s="210"/>
      <c r="AA154" s="211">
        <v>0</v>
      </c>
      <c r="AB154" s="211">
        <v>990</v>
      </c>
      <c r="AC154" s="212">
        <v>0</v>
      </c>
      <c r="AD154" s="210"/>
      <c r="AE154" s="211">
        <v>8</v>
      </c>
      <c r="AF154" s="211">
        <v>990</v>
      </c>
      <c r="AG154" s="212">
        <v>0.80808080808080807</v>
      </c>
      <c r="AH154" s="209"/>
      <c r="AI154" s="199">
        <v>8</v>
      </c>
      <c r="AJ154" s="211">
        <v>990</v>
      </c>
      <c r="AK154" s="200">
        <v>0.80808080808080807</v>
      </c>
    </row>
    <row r="155" spans="1:37" ht="12.75" customHeight="1">
      <c r="A155" s="130"/>
      <c r="B155" s="8" t="s">
        <v>41</v>
      </c>
      <c r="C155" s="211">
        <v>59</v>
      </c>
      <c r="D155" s="211">
        <v>7118</v>
      </c>
      <c r="E155" s="212">
        <v>0.82888451812306829</v>
      </c>
      <c r="F155" s="210"/>
      <c r="G155" s="211">
        <v>526</v>
      </c>
      <c r="H155" s="211">
        <v>7118</v>
      </c>
      <c r="I155" s="212">
        <v>7.3897162124192191</v>
      </c>
      <c r="J155" s="209"/>
      <c r="K155" s="199">
        <v>585</v>
      </c>
      <c r="L155" s="211">
        <v>7118</v>
      </c>
      <c r="M155" s="200">
        <v>8.2186007305422866</v>
      </c>
      <c r="N155" s="210"/>
      <c r="O155" s="211">
        <v>3</v>
      </c>
      <c r="P155" s="211">
        <v>3123</v>
      </c>
      <c r="Q155" s="212">
        <v>9.6061479346781942E-2</v>
      </c>
      <c r="R155" s="210"/>
      <c r="S155" s="211">
        <v>87</v>
      </c>
      <c r="T155" s="211">
        <v>3123</v>
      </c>
      <c r="U155" s="212">
        <v>2.7857829010566761</v>
      </c>
      <c r="V155" s="209"/>
      <c r="W155" s="199">
        <v>90</v>
      </c>
      <c r="X155" s="211">
        <v>3123</v>
      </c>
      <c r="Y155" s="200">
        <v>2.8818443804034581</v>
      </c>
      <c r="Z155" s="210"/>
      <c r="AA155" s="211">
        <v>10</v>
      </c>
      <c r="AB155" s="211">
        <v>894</v>
      </c>
      <c r="AC155" s="212">
        <v>1.1185682326621924</v>
      </c>
      <c r="AD155" s="210"/>
      <c r="AE155" s="211">
        <v>0</v>
      </c>
      <c r="AF155" s="211">
        <v>894</v>
      </c>
      <c r="AG155" s="212">
        <v>0</v>
      </c>
      <c r="AH155" s="209"/>
      <c r="AI155" s="199">
        <v>10</v>
      </c>
      <c r="AJ155" s="211">
        <v>894</v>
      </c>
      <c r="AK155" s="200">
        <v>1.1185682326621924</v>
      </c>
    </row>
    <row r="156" spans="1:37" ht="12.75" customHeight="1">
      <c r="A156" s="23"/>
      <c r="B156" s="6" t="s">
        <v>25</v>
      </c>
      <c r="C156" s="197"/>
      <c r="D156" s="197"/>
      <c r="E156" s="197">
        <v>1.2249071212263121</v>
      </c>
      <c r="F156" s="210"/>
      <c r="G156" s="197"/>
      <c r="H156" s="197"/>
      <c r="I156" s="197">
        <v>0.47327395967179264</v>
      </c>
      <c r="J156" s="209"/>
      <c r="K156" s="197"/>
      <c r="L156" s="197"/>
      <c r="M156" s="197">
        <v>0.50449564484405729</v>
      </c>
      <c r="N156" s="210"/>
      <c r="O156" s="197"/>
      <c r="P156" s="197"/>
      <c r="Q156" s="197">
        <v>0.27945157628154749</v>
      </c>
      <c r="R156" s="210"/>
      <c r="S156" s="197"/>
      <c r="T156" s="197"/>
      <c r="U156" s="197">
        <v>0.41080669508669876</v>
      </c>
      <c r="V156" s="209"/>
      <c r="W156" s="197"/>
      <c r="X156" s="197"/>
      <c r="Y156" s="197">
        <v>0.40446938672329241</v>
      </c>
      <c r="Z156" s="210"/>
      <c r="AA156" s="197"/>
      <c r="AB156" s="197"/>
      <c r="AC156" s="197" t="s">
        <v>74</v>
      </c>
      <c r="AD156" s="210"/>
      <c r="AE156" s="197"/>
      <c r="AF156" s="197"/>
      <c r="AG156" s="197">
        <v>0</v>
      </c>
      <c r="AH156" s="209"/>
      <c r="AI156" s="197"/>
      <c r="AJ156" s="197"/>
      <c r="AK156" s="197">
        <v>0.85384041759880691</v>
      </c>
    </row>
    <row r="157" spans="1:37" s="184" customFormat="1" ht="12.75" customHeight="1">
      <c r="A157" s="43"/>
      <c r="B157" s="8"/>
      <c r="C157" s="213"/>
      <c r="D157" s="213"/>
      <c r="E157" s="214"/>
      <c r="F157" s="208"/>
      <c r="G157" s="213"/>
      <c r="H157" s="213"/>
      <c r="I157" s="214"/>
      <c r="J157" s="207"/>
      <c r="K157" s="213"/>
      <c r="L157" s="213"/>
      <c r="M157" s="214"/>
      <c r="N157" s="208"/>
      <c r="O157" s="213"/>
      <c r="P157" s="213"/>
      <c r="Q157" s="214"/>
      <c r="R157" s="208"/>
      <c r="S157" s="213"/>
      <c r="T157" s="213"/>
      <c r="U157" s="214"/>
      <c r="V157" s="207"/>
      <c r="W157" s="213"/>
      <c r="X157" s="213"/>
      <c r="Y157" s="214"/>
      <c r="Z157" s="208"/>
      <c r="AA157" s="213"/>
      <c r="AB157" s="213"/>
      <c r="AC157" s="214"/>
      <c r="AD157" s="208"/>
      <c r="AE157" s="213"/>
      <c r="AF157" s="213"/>
      <c r="AG157" s="214"/>
      <c r="AH157" s="207"/>
      <c r="AI157" s="213"/>
      <c r="AJ157" s="213"/>
      <c r="AK157" s="214"/>
    </row>
    <row r="158" spans="1:37" s="184" customFormat="1" ht="12.75" customHeight="1">
      <c r="A158" s="130"/>
      <c r="B158" s="24"/>
      <c r="C158" s="213"/>
      <c r="D158" s="213"/>
      <c r="E158" s="214"/>
      <c r="F158" s="208"/>
      <c r="G158" s="213"/>
      <c r="H158" s="213"/>
      <c r="I158" s="214"/>
      <c r="J158" s="207"/>
      <c r="K158" s="213"/>
      <c r="L158" s="213"/>
      <c r="M158" s="214"/>
      <c r="N158" s="208"/>
      <c r="O158" s="213"/>
      <c r="P158" s="213"/>
      <c r="Q158" s="214"/>
      <c r="R158" s="208"/>
      <c r="S158" s="213"/>
      <c r="T158" s="213"/>
      <c r="U158" s="214"/>
      <c r="V158" s="207"/>
      <c r="W158" s="213"/>
      <c r="X158" s="213"/>
      <c r="Y158" s="214"/>
      <c r="Z158" s="208"/>
      <c r="AA158" s="213"/>
      <c r="AB158" s="213"/>
      <c r="AC158" s="214"/>
      <c r="AD158" s="208"/>
      <c r="AE158" s="213"/>
      <c r="AF158" s="213"/>
      <c r="AG158" s="214"/>
      <c r="AH158" s="207"/>
      <c r="AI158" s="213"/>
      <c r="AJ158" s="213"/>
      <c r="AK158" s="214"/>
    </row>
    <row r="159" spans="1:37" ht="12.75" customHeight="1">
      <c r="A159" s="52" t="s">
        <v>83</v>
      </c>
      <c r="B159" s="8" t="s">
        <v>40</v>
      </c>
      <c r="C159" s="211">
        <v>65</v>
      </c>
      <c r="D159" s="211">
        <v>10961</v>
      </c>
      <c r="E159" s="212">
        <v>0.59301158653407537</v>
      </c>
      <c r="F159" s="210"/>
      <c r="G159" s="211">
        <v>1045</v>
      </c>
      <c r="H159" s="211">
        <v>10961</v>
      </c>
      <c r="I159" s="212">
        <v>9.5338016604324416</v>
      </c>
      <c r="J159" s="209"/>
      <c r="K159" s="199">
        <v>1113</v>
      </c>
      <c r="L159" s="211">
        <v>10961</v>
      </c>
      <c r="M159" s="200">
        <v>10.15418301249886</v>
      </c>
      <c r="N159" s="210"/>
      <c r="O159" s="211">
        <v>3</v>
      </c>
      <c r="P159" s="211">
        <v>4351</v>
      </c>
      <c r="Q159" s="212">
        <v>6.8949666743277405E-2</v>
      </c>
      <c r="R159" s="210"/>
      <c r="S159" s="211">
        <v>169</v>
      </c>
      <c r="T159" s="211">
        <v>4351</v>
      </c>
      <c r="U159" s="212">
        <v>3.8841645598712939</v>
      </c>
      <c r="V159" s="209"/>
      <c r="W159" s="199">
        <v>172</v>
      </c>
      <c r="X159" s="211">
        <v>4351</v>
      </c>
      <c r="Y159" s="200">
        <v>3.9531142266145713</v>
      </c>
      <c r="Z159" s="210"/>
      <c r="AA159" s="211">
        <v>0</v>
      </c>
      <c r="AB159" s="211">
        <v>1183</v>
      </c>
      <c r="AC159" s="212">
        <v>0</v>
      </c>
      <c r="AD159" s="210"/>
      <c r="AE159" s="211">
        <v>0</v>
      </c>
      <c r="AF159" s="211">
        <v>1183</v>
      </c>
      <c r="AG159" s="212">
        <v>0</v>
      </c>
      <c r="AH159" s="209"/>
      <c r="AI159" s="199">
        <v>0</v>
      </c>
      <c r="AJ159" s="211">
        <v>1183</v>
      </c>
      <c r="AK159" s="200">
        <v>0</v>
      </c>
    </row>
    <row r="160" spans="1:37" ht="12.75" customHeight="1">
      <c r="A160" s="130"/>
      <c r="B160" s="8" t="s">
        <v>22</v>
      </c>
      <c r="C160" s="211">
        <v>78</v>
      </c>
      <c r="D160" s="211">
        <v>11359</v>
      </c>
      <c r="E160" s="212">
        <v>0.68668016550752708</v>
      </c>
      <c r="F160" s="210"/>
      <c r="G160" s="211">
        <v>860</v>
      </c>
      <c r="H160" s="211">
        <v>11359</v>
      </c>
      <c r="I160" s="212">
        <v>7.5710890043137598</v>
      </c>
      <c r="J160" s="209"/>
      <c r="K160" s="199">
        <v>938</v>
      </c>
      <c r="L160" s="211">
        <v>11359</v>
      </c>
      <c r="M160" s="200">
        <v>8.2577691698212874</v>
      </c>
      <c r="N160" s="210"/>
      <c r="O160" s="211">
        <v>23</v>
      </c>
      <c r="P160" s="211">
        <v>4393</v>
      </c>
      <c r="Q160" s="212">
        <v>0.52356020942408377</v>
      </c>
      <c r="R160" s="210"/>
      <c r="S160" s="211">
        <v>136</v>
      </c>
      <c r="T160" s="211">
        <v>4393</v>
      </c>
      <c r="U160" s="212">
        <v>3.0958342818119733</v>
      </c>
      <c r="V160" s="209"/>
      <c r="W160" s="199">
        <v>159</v>
      </c>
      <c r="X160" s="211">
        <v>4393</v>
      </c>
      <c r="Y160" s="200">
        <v>3.6193944912360574</v>
      </c>
      <c r="Z160" s="210"/>
      <c r="AA160" s="211">
        <v>15</v>
      </c>
      <c r="AB160" s="211">
        <v>1077</v>
      </c>
      <c r="AC160" s="212">
        <v>1.392757660167131</v>
      </c>
      <c r="AD160" s="210"/>
      <c r="AE160" s="211">
        <v>5</v>
      </c>
      <c r="AF160" s="211">
        <v>1077</v>
      </c>
      <c r="AG160" s="212">
        <v>0.46425255338904359</v>
      </c>
      <c r="AH160" s="209"/>
      <c r="AI160" s="199">
        <v>20</v>
      </c>
      <c r="AJ160" s="211">
        <v>1077</v>
      </c>
      <c r="AK160" s="200">
        <v>1.8570102135561743</v>
      </c>
    </row>
    <row r="161" spans="1:37" ht="12.75" customHeight="1">
      <c r="A161" s="130"/>
      <c r="B161" s="8" t="s">
        <v>23</v>
      </c>
      <c r="C161" s="211">
        <v>85</v>
      </c>
      <c r="D161" s="211">
        <v>12483</v>
      </c>
      <c r="E161" s="212">
        <v>0.6809260594408395</v>
      </c>
      <c r="F161" s="210"/>
      <c r="G161" s="211">
        <v>861</v>
      </c>
      <c r="H161" s="211">
        <v>12483</v>
      </c>
      <c r="I161" s="212">
        <v>6.8973804373948564</v>
      </c>
      <c r="J161" s="209"/>
      <c r="K161" s="199">
        <v>946</v>
      </c>
      <c r="L161" s="211">
        <v>12483</v>
      </c>
      <c r="M161" s="200">
        <v>7.5783064968356957</v>
      </c>
      <c r="N161" s="210"/>
      <c r="O161" s="211">
        <v>24</v>
      </c>
      <c r="P161" s="211">
        <v>5178</v>
      </c>
      <c r="Q161" s="212">
        <v>0.46349942062572419</v>
      </c>
      <c r="R161" s="210"/>
      <c r="S161" s="211">
        <v>139</v>
      </c>
      <c r="T161" s="211">
        <v>5178</v>
      </c>
      <c r="U161" s="212">
        <v>2.6844341444573194</v>
      </c>
      <c r="V161" s="209"/>
      <c r="W161" s="199">
        <v>163</v>
      </c>
      <c r="X161" s="211">
        <v>5178</v>
      </c>
      <c r="Y161" s="200">
        <v>3.1479335650830436</v>
      </c>
      <c r="Z161" s="210"/>
      <c r="AA161" s="211">
        <v>5</v>
      </c>
      <c r="AB161" s="211">
        <v>1547</v>
      </c>
      <c r="AC161" s="212">
        <v>0.3232062055591467</v>
      </c>
      <c r="AD161" s="210"/>
      <c r="AE161" s="211">
        <v>8</v>
      </c>
      <c r="AF161" s="211">
        <v>1547</v>
      </c>
      <c r="AG161" s="212">
        <v>0.51712992889463472</v>
      </c>
      <c r="AH161" s="209"/>
      <c r="AI161" s="199">
        <v>13</v>
      </c>
      <c r="AJ161" s="211">
        <v>1547</v>
      </c>
      <c r="AK161" s="200">
        <v>0.84033613445378152</v>
      </c>
    </row>
    <row r="162" spans="1:37" ht="12.75" customHeight="1">
      <c r="A162" s="130"/>
      <c r="B162" s="8" t="s">
        <v>24</v>
      </c>
      <c r="C162" s="211">
        <v>86</v>
      </c>
      <c r="D162" s="211">
        <v>13168</v>
      </c>
      <c r="E162" s="212">
        <v>0.65309842041312272</v>
      </c>
      <c r="F162" s="210"/>
      <c r="G162" s="211">
        <v>716</v>
      </c>
      <c r="H162" s="211">
        <v>13168</v>
      </c>
      <c r="I162" s="212">
        <v>5.4374240583232076</v>
      </c>
      <c r="J162" s="209"/>
      <c r="K162" s="199">
        <v>807</v>
      </c>
      <c r="L162" s="211">
        <v>13168</v>
      </c>
      <c r="M162" s="200">
        <v>6.1284933171324418</v>
      </c>
      <c r="N162" s="210"/>
      <c r="O162" s="211">
        <v>34</v>
      </c>
      <c r="P162" s="211">
        <v>5415</v>
      </c>
      <c r="Q162" s="212">
        <v>0.62788550323176362</v>
      </c>
      <c r="R162" s="210"/>
      <c r="S162" s="211">
        <v>119</v>
      </c>
      <c r="T162" s="211">
        <v>5415</v>
      </c>
      <c r="U162" s="212">
        <v>2.197599261311173</v>
      </c>
      <c r="V162" s="209"/>
      <c r="W162" s="199">
        <v>153</v>
      </c>
      <c r="X162" s="211">
        <v>5415</v>
      </c>
      <c r="Y162" s="200">
        <v>2.8254847645429364</v>
      </c>
      <c r="Z162" s="210"/>
      <c r="AA162" s="211">
        <v>6</v>
      </c>
      <c r="AB162" s="211">
        <v>1420</v>
      </c>
      <c r="AC162" s="212">
        <v>0.42253521126760557</v>
      </c>
      <c r="AD162" s="210"/>
      <c r="AE162" s="211">
        <v>7</v>
      </c>
      <c r="AF162" s="211">
        <v>1420</v>
      </c>
      <c r="AG162" s="212">
        <v>0.49295774647887325</v>
      </c>
      <c r="AH162" s="209"/>
      <c r="AI162" s="199">
        <v>13</v>
      </c>
      <c r="AJ162" s="211">
        <v>1420</v>
      </c>
      <c r="AK162" s="200">
        <v>0.91549295774647887</v>
      </c>
    </row>
    <row r="163" spans="1:37" ht="12.75" customHeight="1">
      <c r="A163" s="130"/>
      <c r="B163" s="8" t="s">
        <v>41</v>
      </c>
      <c r="C163" s="211">
        <v>41</v>
      </c>
      <c r="D163" s="211">
        <v>11133</v>
      </c>
      <c r="E163" s="212">
        <v>0.36827449923650407</v>
      </c>
      <c r="F163" s="210"/>
      <c r="G163" s="211">
        <v>654</v>
      </c>
      <c r="H163" s="211">
        <v>11133</v>
      </c>
      <c r="I163" s="212">
        <v>5.874427378065211</v>
      </c>
      <c r="J163" s="209"/>
      <c r="K163" s="199">
        <v>695</v>
      </c>
      <c r="L163" s="211">
        <v>11133</v>
      </c>
      <c r="M163" s="200">
        <v>6.242701877301716</v>
      </c>
      <c r="N163" s="210"/>
      <c r="O163" s="211">
        <v>7</v>
      </c>
      <c r="P163" s="211">
        <v>4668</v>
      </c>
      <c r="Q163" s="212">
        <v>0.14995715509854327</v>
      </c>
      <c r="R163" s="210"/>
      <c r="S163" s="211">
        <v>101</v>
      </c>
      <c r="T163" s="211">
        <v>4668</v>
      </c>
      <c r="U163" s="212">
        <v>2.1636675235646958</v>
      </c>
      <c r="V163" s="209"/>
      <c r="W163" s="199">
        <v>108</v>
      </c>
      <c r="X163" s="211">
        <v>4668</v>
      </c>
      <c r="Y163" s="200">
        <v>2.3136246786632388</v>
      </c>
      <c r="Z163" s="210"/>
      <c r="AA163" s="211">
        <v>0</v>
      </c>
      <c r="AB163" s="211">
        <v>1258</v>
      </c>
      <c r="AC163" s="212">
        <v>0</v>
      </c>
      <c r="AD163" s="210"/>
      <c r="AE163" s="211">
        <v>3</v>
      </c>
      <c r="AF163" s="211">
        <v>1258</v>
      </c>
      <c r="AG163" s="212">
        <v>0.23847376788553257</v>
      </c>
      <c r="AH163" s="209"/>
      <c r="AI163" s="199">
        <v>3</v>
      </c>
      <c r="AJ163" s="211">
        <v>1258</v>
      </c>
      <c r="AK163" s="200">
        <v>0.23847376788553257</v>
      </c>
    </row>
    <row r="164" spans="1:37" ht="12.75" customHeight="1">
      <c r="A164" s="23"/>
      <c r="B164" s="6" t="s">
        <v>25</v>
      </c>
      <c r="C164" s="197"/>
      <c r="D164" s="197"/>
      <c r="E164" s="197">
        <v>0.62102412094328019</v>
      </c>
      <c r="F164" s="210"/>
      <c r="G164" s="197"/>
      <c r="H164" s="197"/>
      <c r="I164" s="197">
        <v>0.61616840661217975</v>
      </c>
      <c r="J164" s="209"/>
      <c r="K164" s="197"/>
      <c r="L164" s="197"/>
      <c r="M164" s="197">
        <v>0.61479115253462802</v>
      </c>
      <c r="N164" s="210"/>
      <c r="O164" s="197"/>
      <c r="P164" s="197"/>
      <c r="Q164" s="197">
        <v>2.1748786061125394</v>
      </c>
      <c r="R164" s="210"/>
      <c r="S164" s="197"/>
      <c r="T164" s="197"/>
      <c r="U164" s="197">
        <v>0.55704836656982204</v>
      </c>
      <c r="V164" s="209"/>
      <c r="W164" s="197"/>
      <c r="X164" s="197"/>
      <c r="Y164" s="197">
        <v>0.58526633586417165</v>
      </c>
      <c r="Z164" s="210"/>
      <c r="AA164" s="197"/>
      <c r="AB164" s="197"/>
      <c r="AC164" s="197" t="s">
        <v>74</v>
      </c>
      <c r="AD164" s="210"/>
      <c r="AE164" s="197"/>
      <c r="AF164" s="197"/>
      <c r="AG164" s="197" t="s">
        <v>74</v>
      </c>
      <c r="AH164" s="209"/>
      <c r="AI164" s="197"/>
      <c r="AJ164" s="197"/>
      <c r="AK164" s="197">
        <v>0</v>
      </c>
    </row>
    <row r="165" spans="1:37" s="184" customFormat="1" ht="12.75" customHeight="1">
      <c r="A165" s="43"/>
      <c r="B165" s="8"/>
      <c r="C165" s="213"/>
      <c r="D165" s="213"/>
      <c r="E165" s="214"/>
      <c r="F165" s="208"/>
      <c r="G165" s="213"/>
      <c r="H165" s="213"/>
      <c r="I165" s="214"/>
      <c r="J165" s="207"/>
      <c r="K165" s="213"/>
      <c r="L165" s="213"/>
      <c r="M165" s="214"/>
      <c r="N165" s="208"/>
      <c r="O165" s="213"/>
      <c r="P165" s="213"/>
      <c r="Q165" s="214"/>
      <c r="R165" s="208"/>
      <c r="S165" s="213"/>
      <c r="T165" s="213"/>
      <c r="U165" s="214"/>
      <c r="V165" s="207"/>
      <c r="W165" s="213"/>
      <c r="X165" s="213"/>
      <c r="Y165" s="214"/>
      <c r="Z165" s="208"/>
      <c r="AA165" s="213"/>
      <c r="AB165" s="213"/>
      <c r="AC165" s="214"/>
      <c r="AD165" s="208"/>
      <c r="AE165" s="213"/>
      <c r="AF165" s="213"/>
      <c r="AG165" s="214"/>
      <c r="AH165" s="207"/>
      <c r="AI165" s="213"/>
      <c r="AJ165" s="213"/>
      <c r="AK165" s="214"/>
    </row>
    <row r="166" spans="1:37" s="184" customFormat="1" ht="12.75" customHeight="1">
      <c r="A166" s="130"/>
      <c r="B166" s="24"/>
      <c r="C166" s="213"/>
      <c r="D166" s="213"/>
      <c r="E166" s="214"/>
      <c r="F166" s="208"/>
      <c r="G166" s="213"/>
      <c r="H166" s="213"/>
      <c r="I166" s="214"/>
      <c r="J166" s="207"/>
      <c r="K166" s="213"/>
      <c r="L166" s="213"/>
      <c r="M166" s="214"/>
      <c r="N166" s="208"/>
      <c r="O166" s="213"/>
      <c r="P166" s="213"/>
      <c r="Q166" s="214"/>
      <c r="R166" s="208"/>
      <c r="S166" s="213"/>
      <c r="T166" s="213"/>
      <c r="U166" s="214"/>
      <c r="V166" s="207"/>
      <c r="W166" s="213"/>
      <c r="X166" s="213"/>
      <c r="Y166" s="214"/>
      <c r="Z166" s="208"/>
      <c r="AA166" s="213"/>
      <c r="AB166" s="213"/>
      <c r="AC166" s="214"/>
      <c r="AD166" s="208"/>
      <c r="AE166" s="213"/>
      <c r="AF166" s="213"/>
      <c r="AG166" s="214"/>
      <c r="AH166" s="207"/>
      <c r="AI166" s="213"/>
      <c r="AJ166" s="213"/>
      <c r="AK166" s="214"/>
    </row>
    <row r="167" spans="1:37" ht="12.75" customHeight="1">
      <c r="A167" s="52" t="s">
        <v>84</v>
      </c>
      <c r="B167" s="8" t="s">
        <v>40</v>
      </c>
      <c r="C167" s="211">
        <v>112</v>
      </c>
      <c r="D167" s="211">
        <v>18683</v>
      </c>
      <c r="E167" s="212">
        <v>0.59947545897339827</v>
      </c>
      <c r="F167" s="210"/>
      <c r="G167" s="211">
        <v>2652</v>
      </c>
      <c r="H167" s="211">
        <v>18683</v>
      </c>
      <c r="I167" s="212">
        <v>14.194722474977253</v>
      </c>
      <c r="J167" s="209"/>
      <c r="K167" s="199">
        <v>2764</v>
      </c>
      <c r="L167" s="211">
        <v>18683</v>
      </c>
      <c r="M167" s="200">
        <v>14.794197933950651</v>
      </c>
      <c r="N167" s="210"/>
      <c r="O167" s="211">
        <v>22</v>
      </c>
      <c r="P167" s="211">
        <v>8069</v>
      </c>
      <c r="Q167" s="212">
        <v>0.27264840748543806</v>
      </c>
      <c r="R167" s="210"/>
      <c r="S167" s="211">
        <v>480</v>
      </c>
      <c r="T167" s="211">
        <v>8069</v>
      </c>
      <c r="U167" s="212">
        <v>5.9486925269550124</v>
      </c>
      <c r="V167" s="209"/>
      <c r="W167" s="199">
        <v>502</v>
      </c>
      <c r="X167" s="211">
        <v>8069</v>
      </c>
      <c r="Y167" s="200">
        <v>6.2213409344404509</v>
      </c>
      <c r="Z167" s="210"/>
      <c r="AA167" s="211">
        <v>0</v>
      </c>
      <c r="AB167" s="211">
        <v>2571</v>
      </c>
      <c r="AC167" s="212">
        <v>0</v>
      </c>
      <c r="AD167" s="210"/>
      <c r="AE167" s="211">
        <v>21</v>
      </c>
      <c r="AF167" s="211">
        <v>2571</v>
      </c>
      <c r="AG167" s="212">
        <v>0.81680280046674447</v>
      </c>
      <c r="AH167" s="209"/>
      <c r="AI167" s="199">
        <v>21</v>
      </c>
      <c r="AJ167" s="211">
        <v>2571</v>
      </c>
      <c r="AK167" s="200">
        <v>0.81680280046674447</v>
      </c>
    </row>
    <row r="168" spans="1:37" ht="12.75" customHeight="1">
      <c r="A168" s="130"/>
      <c r="B168" s="8" t="s">
        <v>22</v>
      </c>
      <c r="C168" s="211">
        <v>106</v>
      </c>
      <c r="D168" s="211">
        <v>19689</v>
      </c>
      <c r="E168" s="212">
        <v>0.53837167961806087</v>
      </c>
      <c r="F168" s="210"/>
      <c r="G168" s="211">
        <v>1968</v>
      </c>
      <c r="H168" s="211">
        <v>19689</v>
      </c>
      <c r="I168" s="212">
        <v>9.9954289197013555</v>
      </c>
      <c r="J168" s="209"/>
      <c r="K168" s="199">
        <v>2077</v>
      </c>
      <c r="L168" s="211">
        <v>19689</v>
      </c>
      <c r="M168" s="200">
        <v>10.54903753364823</v>
      </c>
      <c r="N168" s="210"/>
      <c r="O168" s="211">
        <v>9</v>
      </c>
      <c r="P168" s="211">
        <v>8172</v>
      </c>
      <c r="Q168" s="212">
        <v>0.11013215859030838</v>
      </c>
      <c r="R168" s="210"/>
      <c r="S168" s="211">
        <v>321</v>
      </c>
      <c r="T168" s="211">
        <v>8172</v>
      </c>
      <c r="U168" s="212">
        <v>3.9280469897209986</v>
      </c>
      <c r="V168" s="209"/>
      <c r="W168" s="199">
        <v>330</v>
      </c>
      <c r="X168" s="211">
        <v>8172</v>
      </c>
      <c r="Y168" s="200">
        <v>4.0381791483113068</v>
      </c>
      <c r="Z168" s="210"/>
      <c r="AA168" s="211">
        <v>0</v>
      </c>
      <c r="AB168" s="211">
        <v>2214</v>
      </c>
      <c r="AC168" s="212">
        <v>0</v>
      </c>
      <c r="AD168" s="210"/>
      <c r="AE168" s="211">
        <v>8</v>
      </c>
      <c r="AF168" s="211">
        <v>2214</v>
      </c>
      <c r="AG168" s="212">
        <v>0.36133694670280037</v>
      </c>
      <c r="AH168" s="209"/>
      <c r="AI168" s="199">
        <v>8</v>
      </c>
      <c r="AJ168" s="211">
        <v>2214</v>
      </c>
      <c r="AK168" s="200">
        <v>0.36133694670280037</v>
      </c>
    </row>
    <row r="169" spans="1:37" ht="12.75" customHeight="1">
      <c r="A169" s="130"/>
      <c r="B169" s="8" t="s">
        <v>23</v>
      </c>
      <c r="C169" s="211">
        <v>146</v>
      </c>
      <c r="D169" s="211">
        <v>20393</v>
      </c>
      <c r="E169" s="212">
        <v>0.71593193742951011</v>
      </c>
      <c r="F169" s="210"/>
      <c r="G169" s="211">
        <v>1675</v>
      </c>
      <c r="H169" s="211">
        <v>20393</v>
      </c>
      <c r="I169" s="212">
        <v>8.2136027068111606</v>
      </c>
      <c r="J169" s="209"/>
      <c r="K169" s="199">
        <v>1825</v>
      </c>
      <c r="L169" s="211">
        <v>20393</v>
      </c>
      <c r="M169" s="200">
        <v>8.949149217868877</v>
      </c>
      <c r="N169" s="210"/>
      <c r="O169" s="211">
        <v>46</v>
      </c>
      <c r="P169" s="211">
        <v>8180</v>
      </c>
      <c r="Q169" s="212">
        <v>0.56234718826405872</v>
      </c>
      <c r="R169" s="210"/>
      <c r="S169" s="211">
        <v>264</v>
      </c>
      <c r="T169" s="211">
        <v>8180</v>
      </c>
      <c r="U169" s="212">
        <v>3.2273838630806844</v>
      </c>
      <c r="V169" s="209"/>
      <c r="W169" s="199">
        <v>310</v>
      </c>
      <c r="X169" s="211">
        <v>8180</v>
      </c>
      <c r="Y169" s="200">
        <v>3.7897310513447433</v>
      </c>
      <c r="Z169" s="210"/>
      <c r="AA169" s="211">
        <v>18</v>
      </c>
      <c r="AB169" s="211">
        <v>2317</v>
      </c>
      <c r="AC169" s="212">
        <v>0.77686663789382826</v>
      </c>
      <c r="AD169" s="210"/>
      <c r="AE169" s="211">
        <v>8</v>
      </c>
      <c r="AF169" s="211">
        <v>2317</v>
      </c>
      <c r="AG169" s="212">
        <v>0.34527406128614591</v>
      </c>
      <c r="AH169" s="209"/>
      <c r="AI169" s="199">
        <v>26</v>
      </c>
      <c r="AJ169" s="211">
        <v>2317</v>
      </c>
      <c r="AK169" s="200">
        <v>1.1221406991799741</v>
      </c>
    </row>
    <row r="170" spans="1:37" ht="12.75" customHeight="1">
      <c r="A170" s="130"/>
      <c r="B170" s="8" t="s">
        <v>24</v>
      </c>
      <c r="C170" s="211">
        <v>146</v>
      </c>
      <c r="D170" s="211">
        <v>21754</v>
      </c>
      <c r="E170" s="212">
        <v>0.67114093959731547</v>
      </c>
      <c r="F170" s="210"/>
      <c r="G170" s="211">
        <v>1399</v>
      </c>
      <c r="H170" s="211">
        <v>21754</v>
      </c>
      <c r="I170" s="212">
        <v>6.4310011951824952</v>
      </c>
      <c r="J170" s="209"/>
      <c r="K170" s="199">
        <v>1550</v>
      </c>
      <c r="L170" s="211">
        <v>21754</v>
      </c>
      <c r="M170" s="200">
        <v>7.1251264135331436</v>
      </c>
      <c r="N170" s="210"/>
      <c r="O170" s="211">
        <v>50</v>
      </c>
      <c r="P170" s="211">
        <v>9222</v>
      </c>
      <c r="Q170" s="212">
        <v>0.5421817393190197</v>
      </c>
      <c r="R170" s="210"/>
      <c r="S170" s="211">
        <v>234</v>
      </c>
      <c r="T170" s="211">
        <v>9222</v>
      </c>
      <c r="U170" s="212">
        <v>2.5374105400130125</v>
      </c>
      <c r="V170" s="209"/>
      <c r="W170" s="199">
        <v>284</v>
      </c>
      <c r="X170" s="211">
        <v>9222</v>
      </c>
      <c r="Y170" s="200">
        <v>3.0795922793320321</v>
      </c>
      <c r="Z170" s="210"/>
      <c r="AA170" s="211">
        <v>11</v>
      </c>
      <c r="AB170" s="211">
        <v>2550</v>
      </c>
      <c r="AC170" s="212">
        <v>0.43137254901960781</v>
      </c>
      <c r="AD170" s="210"/>
      <c r="AE170" s="211">
        <v>15</v>
      </c>
      <c r="AF170" s="211">
        <v>2550</v>
      </c>
      <c r="AG170" s="212">
        <v>0.58823529411764708</v>
      </c>
      <c r="AH170" s="209"/>
      <c r="AI170" s="199">
        <v>26</v>
      </c>
      <c r="AJ170" s="211">
        <v>2550</v>
      </c>
      <c r="AK170" s="200">
        <v>1.0196078431372551</v>
      </c>
    </row>
    <row r="171" spans="1:37" ht="12.75" customHeight="1">
      <c r="A171" s="130"/>
      <c r="B171" s="8" t="s">
        <v>41</v>
      </c>
      <c r="C171" s="211">
        <v>98</v>
      </c>
      <c r="D171" s="211">
        <v>18131</v>
      </c>
      <c r="E171" s="212">
        <v>0.54051072748331586</v>
      </c>
      <c r="F171" s="210"/>
      <c r="G171" s="211">
        <v>1176</v>
      </c>
      <c r="H171" s="211">
        <v>18131</v>
      </c>
      <c r="I171" s="212">
        <v>6.4861287297997912</v>
      </c>
      <c r="J171" s="209"/>
      <c r="K171" s="199">
        <v>1274</v>
      </c>
      <c r="L171" s="211">
        <v>18131</v>
      </c>
      <c r="M171" s="200">
        <v>7.0266394572831059</v>
      </c>
      <c r="N171" s="210"/>
      <c r="O171" s="211">
        <v>10</v>
      </c>
      <c r="P171" s="211">
        <v>7708</v>
      </c>
      <c r="Q171" s="212">
        <v>0.12973533990659056</v>
      </c>
      <c r="R171" s="210"/>
      <c r="S171" s="211">
        <v>197</v>
      </c>
      <c r="T171" s="211">
        <v>7708</v>
      </c>
      <c r="U171" s="212">
        <v>2.555786196159834</v>
      </c>
      <c r="V171" s="209"/>
      <c r="W171" s="199">
        <v>207</v>
      </c>
      <c r="X171" s="211">
        <v>7708</v>
      </c>
      <c r="Y171" s="200">
        <v>2.6855215360664242</v>
      </c>
      <c r="Z171" s="210"/>
      <c r="AA171" s="211">
        <v>10</v>
      </c>
      <c r="AB171" s="211">
        <v>2111</v>
      </c>
      <c r="AC171" s="212">
        <v>0.47370914258645197</v>
      </c>
      <c r="AD171" s="210"/>
      <c r="AE171" s="211">
        <v>3</v>
      </c>
      <c r="AF171" s="211">
        <v>2111</v>
      </c>
      <c r="AG171" s="212">
        <v>0.14211274277593558</v>
      </c>
      <c r="AH171" s="209"/>
      <c r="AI171" s="199">
        <v>13</v>
      </c>
      <c r="AJ171" s="211">
        <v>2111</v>
      </c>
      <c r="AK171" s="200">
        <v>0.61582188536238747</v>
      </c>
    </row>
    <row r="172" spans="1:37" ht="12.75" customHeight="1">
      <c r="A172" s="23"/>
      <c r="B172" s="6" t="s">
        <v>25</v>
      </c>
      <c r="C172" s="197"/>
      <c r="D172" s="197"/>
      <c r="E172" s="197">
        <v>0.90163945728310624</v>
      </c>
      <c r="F172" s="210"/>
      <c r="G172" s="197"/>
      <c r="H172" s="197"/>
      <c r="I172" s="197">
        <v>0.45693945346474169</v>
      </c>
      <c r="J172" s="209"/>
      <c r="K172" s="197"/>
      <c r="L172" s="197"/>
      <c r="M172" s="197">
        <v>0.47495913524030486</v>
      </c>
      <c r="N172" s="210"/>
      <c r="O172" s="197"/>
      <c r="P172" s="197"/>
      <c r="Q172" s="197">
        <v>0.47583384441194515</v>
      </c>
      <c r="R172" s="210"/>
      <c r="S172" s="197"/>
      <c r="T172" s="197"/>
      <c r="U172" s="197">
        <v>0.4296383086836188</v>
      </c>
      <c r="V172" s="209"/>
      <c r="W172" s="197"/>
      <c r="X172" s="197"/>
      <c r="Y172" s="197">
        <v>0.4316628142334657</v>
      </c>
      <c r="Z172" s="210"/>
      <c r="AA172" s="197"/>
      <c r="AB172" s="197"/>
      <c r="AC172" s="197" t="s">
        <v>74</v>
      </c>
      <c r="AD172" s="210"/>
      <c r="AE172" s="197"/>
      <c r="AF172" s="197"/>
      <c r="AG172" s="197">
        <v>0.17398660079853828</v>
      </c>
      <c r="AH172" s="209"/>
      <c r="AI172" s="197"/>
      <c r="AJ172" s="197"/>
      <c r="AK172" s="197">
        <v>0.75394193679366583</v>
      </c>
    </row>
    <row r="173" spans="1:37" s="184" customFormat="1" ht="12.75" customHeight="1">
      <c r="A173" s="23"/>
      <c r="B173" s="6"/>
      <c r="C173" s="207"/>
      <c r="D173" s="207"/>
      <c r="E173" s="207"/>
      <c r="F173" s="208"/>
      <c r="G173" s="207"/>
      <c r="H173" s="207"/>
      <c r="I173" s="207"/>
      <c r="J173" s="207"/>
      <c r="K173" s="207"/>
      <c r="L173" s="207"/>
      <c r="M173" s="207"/>
      <c r="N173" s="208"/>
      <c r="O173" s="207"/>
      <c r="P173" s="207"/>
      <c r="Q173" s="207"/>
      <c r="R173" s="208"/>
      <c r="S173" s="207"/>
      <c r="T173" s="207"/>
      <c r="U173" s="207"/>
      <c r="V173" s="207"/>
      <c r="W173" s="207"/>
      <c r="X173" s="207"/>
      <c r="Y173" s="207"/>
      <c r="Z173" s="208"/>
      <c r="AA173" s="207"/>
      <c r="AB173" s="207"/>
      <c r="AC173" s="207"/>
      <c r="AD173" s="208"/>
      <c r="AE173" s="207"/>
      <c r="AF173" s="207"/>
      <c r="AG173" s="207"/>
      <c r="AH173" s="207"/>
      <c r="AI173" s="207"/>
      <c r="AJ173" s="207"/>
      <c r="AK173" s="207"/>
    </row>
    <row r="174" spans="1:37" ht="12.75" customHeight="1">
      <c r="A174" s="59" t="s">
        <v>98</v>
      </c>
      <c r="B174" s="90"/>
      <c r="C174" s="209"/>
      <c r="D174" s="209"/>
      <c r="E174" s="209"/>
      <c r="F174" s="210"/>
      <c r="G174" s="209"/>
      <c r="H174" s="209"/>
      <c r="I174" s="209"/>
      <c r="J174" s="209"/>
      <c r="K174" s="209"/>
      <c r="L174" s="209"/>
      <c r="M174" s="209"/>
      <c r="N174" s="210"/>
      <c r="O174" s="209"/>
      <c r="P174" s="209"/>
      <c r="Q174" s="209"/>
      <c r="R174" s="210"/>
      <c r="S174" s="209"/>
      <c r="T174" s="209"/>
      <c r="U174" s="209"/>
      <c r="V174" s="209"/>
      <c r="W174" s="209"/>
      <c r="X174" s="209"/>
      <c r="Y174" s="209"/>
      <c r="Z174" s="210"/>
      <c r="AA174" s="209"/>
      <c r="AB174" s="209"/>
      <c r="AC174" s="209"/>
      <c r="AD174" s="210"/>
      <c r="AE174" s="209"/>
      <c r="AF174" s="209"/>
      <c r="AG174" s="209"/>
      <c r="AH174" s="209"/>
      <c r="AI174" s="209"/>
      <c r="AJ174" s="209"/>
      <c r="AK174" s="209"/>
    </row>
    <row r="175" spans="1:37" ht="12.75" customHeight="1">
      <c r="A175" s="52" t="s">
        <v>85</v>
      </c>
      <c r="B175" s="8" t="s">
        <v>40</v>
      </c>
      <c r="C175" s="211">
        <v>15</v>
      </c>
      <c r="D175" s="211">
        <v>1552</v>
      </c>
      <c r="E175" s="212">
        <v>0.96649484536082475</v>
      </c>
      <c r="F175" s="210"/>
      <c r="G175" s="211">
        <v>186</v>
      </c>
      <c r="H175" s="211">
        <v>1552</v>
      </c>
      <c r="I175" s="212">
        <v>11.984536082474227</v>
      </c>
      <c r="J175" s="209"/>
      <c r="K175" s="199">
        <v>201</v>
      </c>
      <c r="L175" s="211">
        <v>1552</v>
      </c>
      <c r="M175" s="200">
        <v>12.951030927835053</v>
      </c>
      <c r="N175" s="210"/>
      <c r="O175" s="211">
        <v>0</v>
      </c>
      <c r="P175" s="211">
        <v>525</v>
      </c>
      <c r="Q175" s="212">
        <v>0</v>
      </c>
      <c r="R175" s="210"/>
      <c r="S175" s="211">
        <v>27</v>
      </c>
      <c r="T175" s="211">
        <v>525</v>
      </c>
      <c r="U175" s="212">
        <v>5.1428571428571423</v>
      </c>
      <c r="V175" s="209"/>
      <c r="W175" s="199">
        <v>27</v>
      </c>
      <c r="X175" s="211">
        <v>525</v>
      </c>
      <c r="Y175" s="200">
        <v>5.1428571428571423</v>
      </c>
      <c r="Z175" s="210"/>
      <c r="AA175" s="211">
        <v>0</v>
      </c>
      <c r="AB175" s="211">
        <v>139</v>
      </c>
      <c r="AC175" s="212">
        <v>0</v>
      </c>
      <c r="AD175" s="210"/>
      <c r="AE175" s="211">
        <v>0</v>
      </c>
      <c r="AF175" s="211">
        <v>139</v>
      </c>
      <c r="AG175" s="212">
        <v>0</v>
      </c>
      <c r="AH175" s="209"/>
      <c r="AI175" s="199">
        <v>0</v>
      </c>
      <c r="AJ175" s="211">
        <v>139</v>
      </c>
      <c r="AK175" s="200">
        <v>0</v>
      </c>
    </row>
    <row r="176" spans="1:37" ht="12.75" customHeight="1">
      <c r="A176" s="147"/>
      <c r="B176" s="8" t="s">
        <v>22</v>
      </c>
      <c r="C176" s="211">
        <v>19</v>
      </c>
      <c r="D176" s="211">
        <v>1453</v>
      </c>
      <c r="E176" s="212">
        <v>1.3076393668272539</v>
      </c>
      <c r="F176" s="210"/>
      <c r="G176" s="211">
        <v>143</v>
      </c>
      <c r="H176" s="211">
        <v>1453</v>
      </c>
      <c r="I176" s="212">
        <v>9.8417068134893331</v>
      </c>
      <c r="J176" s="209"/>
      <c r="K176" s="199">
        <v>162</v>
      </c>
      <c r="L176" s="211">
        <v>1453</v>
      </c>
      <c r="M176" s="200">
        <v>11.149346180316586</v>
      </c>
      <c r="N176" s="210"/>
      <c r="O176" s="211">
        <v>11</v>
      </c>
      <c r="P176" s="211">
        <v>374</v>
      </c>
      <c r="Q176" s="212">
        <v>2.9411764705882351</v>
      </c>
      <c r="R176" s="210"/>
      <c r="S176" s="211">
        <v>22</v>
      </c>
      <c r="T176" s="211">
        <v>374</v>
      </c>
      <c r="U176" s="212">
        <v>5.8823529411764701</v>
      </c>
      <c r="V176" s="209"/>
      <c r="W176" s="199">
        <v>33</v>
      </c>
      <c r="X176" s="211">
        <v>374</v>
      </c>
      <c r="Y176" s="200">
        <v>8.8235294117647065</v>
      </c>
      <c r="Z176" s="210"/>
      <c r="AA176" s="211">
        <v>4</v>
      </c>
      <c r="AB176" s="211">
        <v>88</v>
      </c>
      <c r="AC176" s="212">
        <v>4.5454545454545459</v>
      </c>
      <c r="AD176" s="210"/>
      <c r="AE176" s="211">
        <v>0</v>
      </c>
      <c r="AF176" s="211">
        <v>88</v>
      </c>
      <c r="AG176" s="212">
        <v>0</v>
      </c>
      <c r="AH176" s="209"/>
      <c r="AI176" s="199">
        <v>4</v>
      </c>
      <c r="AJ176" s="211">
        <v>88</v>
      </c>
      <c r="AK176" s="200">
        <v>4.5454545454545459</v>
      </c>
    </row>
    <row r="177" spans="1:37" ht="12.75" customHeight="1">
      <c r="A177" s="147"/>
      <c r="B177" s="8" t="s">
        <v>23</v>
      </c>
      <c r="C177" s="211">
        <v>34</v>
      </c>
      <c r="D177" s="211">
        <v>2480</v>
      </c>
      <c r="E177" s="212">
        <v>1.370967741935484</v>
      </c>
      <c r="F177" s="210"/>
      <c r="G177" s="211">
        <v>284</v>
      </c>
      <c r="H177" s="211">
        <v>2480</v>
      </c>
      <c r="I177" s="212">
        <v>11.451612903225806</v>
      </c>
      <c r="J177" s="209"/>
      <c r="K177" s="199">
        <v>321</v>
      </c>
      <c r="L177" s="211">
        <v>2480</v>
      </c>
      <c r="M177" s="200">
        <v>12.943548387096774</v>
      </c>
      <c r="N177" s="210"/>
      <c r="O177" s="211">
        <v>3</v>
      </c>
      <c r="P177" s="211">
        <v>658</v>
      </c>
      <c r="Q177" s="212">
        <v>0.45592705167173248</v>
      </c>
      <c r="R177" s="210"/>
      <c r="S177" s="211">
        <v>47</v>
      </c>
      <c r="T177" s="211">
        <v>658</v>
      </c>
      <c r="U177" s="212">
        <v>7.1428571428571423</v>
      </c>
      <c r="V177" s="209"/>
      <c r="W177" s="199">
        <v>50</v>
      </c>
      <c r="X177" s="211">
        <v>658</v>
      </c>
      <c r="Y177" s="200">
        <v>7.598784194528875</v>
      </c>
      <c r="Z177" s="210"/>
      <c r="AA177" s="211">
        <v>0</v>
      </c>
      <c r="AB177" s="211">
        <v>94</v>
      </c>
      <c r="AC177" s="212">
        <v>0</v>
      </c>
      <c r="AD177" s="210"/>
      <c r="AE177" s="211">
        <v>0</v>
      </c>
      <c r="AF177" s="211">
        <v>94</v>
      </c>
      <c r="AG177" s="212">
        <v>0</v>
      </c>
      <c r="AH177" s="209"/>
      <c r="AI177" s="199">
        <v>0</v>
      </c>
      <c r="AJ177" s="211">
        <v>94</v>
      </c>
      <c r="AK177" s="200">
        <v>0</v>
      </c>
    </row>
    <row r="178" spans="1:37" ht="12.75" customHeight="1">
      <c r="A178" s="147"/>
      <c r="B178" s="8" t="s">
        <v>24</v>
      </c>
      <c r="C178" s="211">
        <v>34</v>
      </c>
      <c r="D178" s="211">
        <v>2629</v>
      </c>
      <c r="E178" s="212">
        <v>1.2932674020540129</v>
      </c>
      <c r="F178" s="210"/>
      <c r="G178" s="211">
        <v>322</v>
      </c>
      <c r="H178" s="211">
        <v>2629</v>
      </c>
      <c r="I178" s="212">
        <v>12.248003042982122</v>
      </c>
      <c r="J178" s="209"/>
      <c r="K178" s="199">
        <v>356</v>
      </c>
      <c r="L178" s="211">
        <v>2629</v>
      </c>
      <c r="M178" s="200">
        <v>13.541270445036135</v>
      </c>
      <c r="N178" s="210"/>
      <c r="O178" s="211">
        <v>4</v>
      </c>
      <c r="P178" s="211">
        <v>814</v>
      </c>
      <c r="Q178" s="212">
        <v>0.49140049140049141</v>
      </c>
      <c r="R178" s="210"/>
      <c r="S178" s="211">
        <v>43</v>
      </c>
      <c r="T178" s="211">
        <v>814</v>
      </c>
      <c r="U178" s="212">
        <v>5.2825552825552826</v>
      </c>
      <c r="V178" s="209"/>
      <c r="W178" s="199">
        <v>47</v>
      </c>
      <c r="X178" s="211">
        <v>814</v>
      </c>
      <c r="Y178" s="200">
        <v>5.7739557739557741</v>
      </c>
      <c r="Z178" s="210"/>
      <c r="AA178" s="211">
        <v>0</v>
      </c>
      <c r="AB178" s="211">
        <v>170</v>
      </c>
      <c r="AC178" s="212">
        <v>0</v>
      </c>
      <c r="AD178" s="210"/>
      <c r="AE178" s="211">
        <v>0</v>
      </c>
      <c r="AF178" s="211">
        <v>170</v>
      </c>
      <c r="AG178" s="212">
        <v>0</v>
      </c>
      <c r="AH178" s="209"/>
      <c r="AI178" s="199">
        <v>0</v>
      </c>
      <c r="AJ178" s="211">
        <v>170</v>
      </c>
      <c r="AK178" s="200">
        <v>0</v>
      </c>
    </row>
    <row r="179" spans="1:37" ht="12.75" customHeight="1">
      <c r="A179" s="147"/>
      <c r="B179" s="8" t="s">
        <v>41</v>
      </c>
      <c r="C179" s="211">
        <v>39</v>
      </c>
      <c r="D179" s="211">
        <v>2394</v>
      </c>
      <c r="E179" s="212">
        <v>1.6290726817042605</v>
      </c>
      <c r="F179" s="210"/>
      <c r="G179" s="211">
        <v>202</v>
      </c>
      <c r="H179" s="211">
        <v>2394</v>
      </c>
      <c r="I179" s="212">
        <v>8.4377610693400165</v>
      </c>
      <c r="J179" s="209"/>
      <c r="K179" s="199">
        <v>241</v>
      </c>
      <c r="L179" s="211">
        <v>2394</v>
      </c>
      <c r="M179" s="200">
        <v>10.066833751044276</v>
      </c>
      <c r="N179" s="210"/>
      <c r="O179" s="211">
        <v>0</v>
      </c>
      <c r="P179" s="211">
        <v>709</v>
      </c>
      <c r="Q179" s="212">
        <v>0</v>
      </c>
      <c r="R179" s="210"/>
      <c r="S179" s="211">
        <v>23</v>
      </c>
      <c r="T179" s="211">
        <v>709</v>
      </c>
      <c r="U179" s="212">
        <v>3.244005641748942</v>
      </c>
      <c r="V179" s="209"/>
      <c r="W179" s="199">
        <v>23</v>
      </c>
      <c r="X179" s="211">
        <v>709</v>
      </c>
      <c r="Y179" s="200">
        <v>3.244005641748942</v>
      </c>
      <c r="Z179" s="210"/>
      <c r="AA179" s="211">
        <v>0</v>
      </c>
      <c r="AB179" s="211">
        <v>135</v>
      </c>
      <c r="AC179" s="212">
        <v>0</v>
      </c>
      <c r="AD179" s="210"/>
      <c r="AE179" s="211">
        <v>0</v>
      </c>
      <c r="AF179" s="211">
        <v>135</v>
      </c>
      <c r="AG179" s="212">
        <v>0</v>
      </c>
      <c r="AH179" s="209"/>
      <c r="AI179" s="199">
        <v>0</v>
      </c>
      <c r="AJ179" s="211">
        <v>135</v>
      </c>
      <c r="AK179" s="200">
        <v>0</v>
      </c>
    </row>
    <row r="180" spans="1:37" ht="12.75" customHeight="1">
      <c r="A180" s="23"/>
      <c r="B180" s="6" t="s">
        <v>25</v>
      </c>
      <c r="C180" s="197"/>
      <c r="D180" s="197"/>
      <c r="E180" s="197">
        <v>1.6855472013366748</v>
      </c>
      <c r="F180" s="210"/>
      <c r="G180" s="197"/>
      <c r="H180" s="197"/>
      <c r="I180" s="197">
        <v>0.7040540419148229</v>
      </c>
      <c r="J180" s="209"/>
      <c r="K180" s="197"/>
      <c r="L180" s="197"/>
      <c r="M180" s="197">
        <v>0.7772998000806326</v>
      </c>
      <c r="N180" s="210"/>
      <c r="O180" s="197"/>
      <c r="P180" s="197"/>
      <c r="Q180" s="197" t="s">
        <v>74</v>
      </c>
      <c r="R180" s="210"/>
      <c r="S180" s="197"/>
      <c r="T180" s="197"/>
      <c r="U180" s="197">
        <v>0.63077887478451655</v>
      </c>
      <c r="V180" s="209"/>
      <c r="W180" s="197"/>
      <c r="X180" s="197"/>
      <c r="Y180" s="197">
        <v>0.63077887478451655</v>
      </c>
      <c r="Z180" s="210"/>
      <c r="AA180" s="197"/>
      <c r="AB180" s="197"/>
      <c r="AC180" s="197" t="s">
        <v>74</v>
      </c>
      <c r="AD180" s="210"/>
      <c r="AE180" s="197"/>
      <c r="AF180" s="197"/>
      <c r="AG180" s="197" t="s">
        <v>74</v>
      </c>
      <c r="AH180" s="209"/>
      <c r="AI180" s="197"/>
      <c r="AJ180" s="197"/>
      <c r="AK180" s="197">
        <v>0</v>
      </c>
    </row>
    <row r="181" spans="1:37" s="184" customFormat="1" ht="12.75" customHeight="1">
      <c r="A181" s="43"/>
      <c r="B181" s="8"/>
      <c r="C181" s="213"/>
      <c r="D181" s="213"/>
      <c r="E181" s="214"/>
      <c r="F181" s="208"/>
      <c r="G181" s="213"/>
      <c r="H181" s="213"/>
      <c r="I181" s="214"/>
      <c r="J181" s="207"/>
      <c r="K181" s="213"/>
      <c r="L181" s="213"/>
      <c r="M181" s="214"/>
      <c r="N181" s="208"/>
      <c r="O181" s="213"/>
      <c r="P181" s="213"/>
      <c r="Q181" s="214"/>
      <c r="R181" s="208"/>
      <c r="S181" s="213"/>
      <c r="T181" s="213"/>
      <c r="U181" s="214"/>
      <c r="V181" s="207"/>
      <c r="W181" s="213"/>
      <c r="X181" s="213"/>
      <c r="Y181" s="214"/>
      <c r="Z181" s="208"/>
      <c r="AA181" s="213"/>
      <c r="AB181" s="213"/>
      <c r="AC181" s="214"/>
      <c r="AD181" s="208"/>
      <c r="AE181" s="213"/>
      <c r="AF181" s="213"/>
      <c r="AG181" s="214"/>
      <c r="AH181" s="207"/>
      <c r="AI181" s="213"/>
      <c r="AJ181" s="213"/>
      <c r="AK181" s="214"/>
    </row>
    <row r="182" spans="1:37" s="184" customFormat="1" ht="12.75" customHeight="1">
      <c r="A182" s="147"/>
      <c r="B182" s="24"/>
      <c r="C182" s="213"/>
      <c r="D182" s="213"/>
      <c r="E182" s="214"/>
      <c r="F182" s="208"/>
      <c r="G182" s="213"/>
      <c r="H182" s="213"/>
      <c r="I182" s="214"/>
      <c r="J182" s="207"/>
      <c r="K182" s="213"/>
      <c r="L182" s="213"/>
      <c r="M182" s="214"/>
      <c r="N182" s="208"/>
      <c r="O182" s="213"/>
      <c r="P182" s="213"/>
      <c r="Q182" s="214"/>
      <c r="R182" s="208"/>
      <c r="S182" s="213"/>
      <c r="T182" s="213"/>
      <c r="U182" s="214"/>
      <c r="V182" s="207"/>
      <c r="W182" s="213"/>
      <c r="X182" s="213"/>
      <c r="Y182" s="214"/>
      <c r="Z182" s="208"/>
      <c r="AA182" s="213"/>
      <c r="AB182" s="213"/>
      <c r="AC182" s="214"/>
      <c r="AD182" s="208"/>
      <c r="AE182" s="213"/>
      <c r="AF182" s="213"/>
      <c r="AG182" s="214"/>
      <c r="AH182" s="207"/>
      <c r="AI182" s="213"/>
      <c r="AJ182" s="213"/>
      <c r="AK182" s="214"/>
    </row>
    <row r="183" spans="1:37" ht="12.75" customHeight="1">
      <c r="A183" s="52" t="s">
        <v>86</v>
      </c>
      <c r="B183" s="8" t="s">
        <v>40</v>
      </c>
      <c r="C183" s="211">
        <v>12</v>
      </c>
      <c r="D183" s="211">
        <v>1079</v>
      </c>
      <c r="E183" s="212">
        <v>1.1121408711770158</v>
      </c>
      <c r="F183" s="210"/>
      <c r="G183" s="211">
        <v>93</v>
      </c>
      <c r="H183" s="211">
        <v>1079</v>
      </c>
      <c r="I183" s="212">
        <v>8.6190917516218732</v>
      </c>
      <c r="J183" s="209"/>
      <c r="K183" s="199">
        <v>105</v>
      </c>
      <c r="L183" s="211">
        <v>1079</v>
      </c>
      <c r="M183" s="200">
        <v>9.7312326227988883</v>
      </c>
      <c r="N183" s="210"/>
      <c r="O183" s="211">
        <v>0</v>
      </c>
      <c r="P183" s="211">
        <v>302</v>
      </c>
      <c r="Q183" s="212">
        <v>0</v>
      </c>
      <c r="R183" s="210"/>
      <c r="S183" s="211">
        <v>21</v>
      </c>
      <c r="T183" s="211">
        <v>302</v>
      </c>
      <c r="U183" s="212">
        <v>6.9536423841059598</v>
      </c>
      <c r="V183" s="209"/>
      <c r="W183" s="199">
        <v>21</v>
      </c>
      <c r="X183" s="211">
        <v>302</v>
      </c>
      <c r="Y183" s="200">
        <v>6.9536423841059598</v>
      </c>
      <c r="Z183" s="210"/>
      <c r="AA183" s="211">
        <v>0</v>
      </c>
      <c r="AB183" s="211">
        <v>62</v>
      </c>
      <c r="AC183" s="212">
        <v>0</v>
      </c>
      <c r="AD183" s="210"/>
      <c r="AE183" s="211">
        <v>0</v>
      </c>
      <c r="AF183" s="211">
        <v>62</v>
      </c>
      <c r="AG183" s="212">
        <v>0</v>
      </c>
      <c r="AH183" s="209"/>
      <c r="AI183" s="199">
        <v>0</v>
      </c>
      <c r="AJ183" s="211">
        <v>62</v>
      </c>
      <c r="AK183" s="200">
        <v>0</v>
      </c>
    </row>
    <row r="184" spans="1:37" ht="12.75" customHeight="1">
      <c r="A184" s="147"/>
      <c r="B184" s="8" t="s">
        <v>22</v>
      </c>
      <c r="C184" s="211">
        <v>21</v>
      </c>
      <c r="D184" s="211">
        <v>1486</v>
      </c>
      <c r="E184" s="212">
        <v>1.4131897711978465</v>
      </c>
      <c r="F184" s="210"/>
      <c r="G184" s="211">
        <v>102</v>
      </c>
      <c r="H184" s="211">
        <v>1486</v>
      </c>
      <c r="I184" s="212">
        <v>6.8640646029609691</v>
      </c>
      <c r="J184" s="209"/>
      <c r="K184" s="199">
        <v>123</v>
      </c>
      <c r="L184" s="211">
        <v>1486</v>
      </c>
      <c r="M184" s="200">
        <v>8.2772543741588152</v>
      </c>
      <c r="N184" s="210"/>
      <c r="O184" s="211">
        <v>4</v>
      </c>
      <c r="P184" s="211">
        <v>468</v>
      </c>
      <c r="Q184" s="212">
        <v>0.85470085470085477</v>
      </c>
      <c r="R184" s="210"/>
      <c r="S184" s="211">
        <v>16</v>
      </c>
      <c r="T184" s="211">
        <v>468</v>
      </c>
      <c r="U184" s="212">
        <v>3.4188034188034191</v>
      </c>
      <c r="V184" s="209"/>
      <c r="W184" s="199">
        <v>20</v>
      </c>
      <c r="X184" s="211">
        <v>468</v>
      </c>
      <c r="Y184" s="200">
        <v>4.2735042735042734</v>
      </c>
      <c r="Z184" s="210"/>
      <c r="AA184" s="211">
        <v>0</v>
      </c>
      <c r="AB184" s="211">
        <v>91</v>
      </c>
      <c r="AC184" s="212">
        <v>0</v>
      </c>
      <c r="AD184" s="210"/>
      <c r="AE184" s="211">
        <v>5</v>
      </c>
      <c r="AF184" s="211">
        <v>91</v>
      </c>
      <c r="AG184" s="212">
        <v>5.4945054945054945</v>
      </c>
      <c r="AH184" s="209"/>
      <c r="AI184" s="199">
        <v>5</v>
      </c>
      <c r="AJ184" s="211">
        <v>91</v>
      </c>
      <c r="AK184" s="200">
        <v>5.4945054945054945</v>
      </c>
    </row>
    <row r="185" spans="1:37" ht="12.75" customHeight="1">
      <c r="A185" s="147"/>
      <c r="B185" s="8" t="s">
        <v>23</v>
      </c>
      <c r="C185" s="211">
        <v>10</v>
      </c>
      <c r="D185" s="211">
        <v>1604</v>
      </c>
      <c r="E185" s="212">
        <v>0.62344139650872821</v>
      </c>
      <c r="F185" s="210"/>
      <c r="G185" s="211">
        <v>117</v>
      </c>
      <c r="H185" s="211">
        <v>1604</v>
      </c>
      <c r="I185" s="212">
        <v>7.2942643391521189</v>
      </c>
      <c r="J185" s="209"/>
      <c r="K185" s="199">
        <v>130</v>
      </c>
      <c r="L185" s="211">
        <v>1604</v>
      </c>
      <c r="M185" s="200">
        <v>8.1047381546134662</v>
      </c>
      <c r="N185" s="210"/>
      <c r="O185" s="211">
        <v>0</v>
      </c>
      <c r="P185" s="211">
        <v>441</v>
      </c>
      <c r="Q185" s="212">
        <v>0</v>
      </c>
      <c r="R185" s="210"/>
      <c r="S185" s="211">
        <v>15</v>
      </c>
      <c r="T185" s="211">
        <v>441</v>
      </c>
      <c r="U185" s="212">
        <v>3.4013605442176873</v>
      </c>
      <c r="V185" s="209"/>
      <c r="W185" s="199">
        <v>15</v>
      </c>
      <c r="X185" s="211">
        <v>441</v>
      </c>
      <c r="Y185" s="200">
        <v>3.4013605442176873</v>
      </c>
      <c r="Z185" s="210"/>
      <c r="AA185" s="211">
        <v>0</v>
      </c>
      <c r="AB185" s="211">
        <v>96</v>
      </c>
      <c r="AC185" s="212">
        <v>0</v>
      </c>
      <c r="AD185" s="210"/>
      <c r="AE185" s="211">
        <v>0</v>
      </c>
      <c r="AF185" s="211">
        <v>96</v>
      </c>
      <c r="AG185" s="212">
        <v>0</v>
      </c>
      <c r="AH185" s="209"/>
      <c r="AI185" s="199">
        <v>0</v>
      </c>
      <c r="AJ185" s="211">
        <v>96</v>
      </c>
      <c r="AK185" s="200">
        <v>0</v>
      </c>
    </row>
    <row r="186" spans="1:37" ht="12.75" customHeight="1">
      <c r="A186" s="147"/>
      <c r="B186" s="8" t="s">
        <v>24</v>
      </c>
      <c r="C186" s="211">
        <v>17</v>
      </c>
      <c r="D186" s="211">
        <v>780</v>
      </c>
      <c r="E186" s="212">
        <v>2.1794871794871793</v>
      </c>
      <c r="F186" s="210"/>
      <c r="G186" s="211">
        <v>153</v>
      </c>
      <c r="H186" s="211">
        <v>780</v>
      </c>
      <c r="I186" s="212">
        <v>19.615384615384617</v>
      </c>
      <c r="J186" s="209"/>
      <c r="K186" s="199">
        <v>192</v>
      </c>
      <c r="L186" s="211">
        <v>780</v>
      </c>
      <c r="M186" s="200">
        <v>24.615384615384617</v>
      </c>
      <c r="N186" s="210"/>
      <c r="O186" s="211">
        <v>0</v>
      </c>
      <c r="P186" s="211">
        <v>180</v>
      </c>
      <c r="Q186" s="212">
        <v>0</v>
      </c>
      <c r="R186" s="210"/>
      <c r="S186" s="211">
        <v>14</v>
      </c>
      <c r="T186" s="211">
        <v>180</v>
      </c>
      <c r="U186" s="212">
        <v>7.7777777777777777</v>
      </c>
      <c r="V186" s="209"/>
      <c r="W186" s="199">
        <v>17</v>
      </c>
      <c r="X186" s="211">
        <v>180</v>
      </c>
      <c r="Y186" s="200">
        <v>9.4444444444444446</v>
      </c>
      <c r="Z186" s="210"/>
      <c r="AA186" s="211">
        <v>0</v>
      </c>
      <c r="AB186" s="211">
        <v>19</v>
      </c>
      <c r="AC186" s="212">
        <v>0</v>
      </c>
      <c r="AD186" s="210"/>
      <c r="AE186" s="211">
        <v>0</v>
      </c>
      <c r="AF186" s="211">
        <v>19</v>
      </c>
      <c r="AG186" s="212">
        <v>0</v>
      </c>
      <c r="AH186" s="209"/>
      <c r="AI186" s="199">
        <v>0</v>
      </c>
      <c r="AJ186" s="211">
        <v>19</v>
      </c>
      <c r="AK186" s="200">
        <v>0</v>
      </c>
    </row>
    <row r="187" spans="1:37" ht="12.75" customHeight="1">
      <c r="A187" s="147"/>
      <c r="B187" s="8" t="s">
        <v>41</v>
      </c>
      <c r="C187" s="211">
        <v>36</v>
      </c>
      <c r="D187" s="211">
        <v>579</v>
      </c>
      <c r="E187" s="212">
        <v>6.2176165803108807</v>
      </c>
      <c r="F187" s="210"/>
      <c r="G187" s="211">
        <v>154</v>
      </c>
      <c r="H187" s="211">
        <v>579</v>
      </c>
      <c r="I187" s="212">
        <v>26.597582037996549</v>
      </c>
      <c r="J187" s="209"/>
      <c r="K187" s="199">
        <v>212</v>
      </c>
      <c r="L187" s="211">
        <v>579</v>
      </c>
      <c r="M187" s="200">
        <v>36.614853195164073</v>
      </c>
      <c r="N187" s="210"/>
      <c r="O187" s="211">
        <v>21</v>
      </c>
      <c r="P187" s="211">
        <v>188</v>
      </c>
      <c r="Q187" s="212">
        <v>11.170212765957446</v>
      </c>
      <c r="R187" s="210"/>
      <c r="S187" s="211">
        <v>46</v>
      </c>
      <c r="T187" s="211">
        <v>188</v>
      </c>
      <c r="U187" s="212">
        <v>24.468085106382979</v>
      </c>
      <c r="V187" s="209"/>
      <c r="W187" s="199">
        <v>73</v>
      </c>
      <c r="X187" s="211">
        <v>188</v>
      </c>
      <c r="Y187" s="200">
        <v>38.829787234042549</v>
      </c>
      <c r="Z187" s="210"/>
      <c r="AA187" s="211">
        <v>4</v>
      </c>
      <c r="AB187" s="211">
        <v>31</v>
      </c>
      <c r="AC187" s="212">
        <v>12.903225806451612</v>
      </c>
      <c r="AD187" s="210"/>
      <c r="AE187" s="211">
        <v>6</v>
      </c>
      <c r="AF187" s="211">
        <v>31</v>
      </c>
      <c r="AG187" s="212">
        <v>19.35483870967742</v>
      </c>
      <c r="AH187" s="209"/>
      <c r="AI187" s="199">
        <v>10</v>
      </c>
      <c r="AJ187" s="211">
        <v>31</v>
      </c>
      <c r="AK187" s="200">
        <v>32.258064516129032</v>
      </c>
    </row>
    <row r="188" spans="1:37" ht="12.75" customHeight="1">
      <c r="A188" s="23"/>
      <c r="B188" s="6" t="s">
        <v>25</v>
      </c>
      <c r="C188" s="197"/>
      <c r="D188" s="197"/>
      <c r="E188" s="197">
        <v>5.5906735751295331</v>
      </c>
      <c r="F188" s="210"/>
      <c r="G188" s="197"/>
      <c r="H188" s="197"/>
      <c r="I188" s="197">
        <v>3.0858915074191691</v>
      </c>
      <c r="J188" s="209"/>
      <c r="K188" s="197"/>
      <c r="L188" s="197"/>
      <c r="M188" s="197">
        <v>3.7626120569125745</v>
      </c>
      <c r="N188" s="210"/>
      <c r="O188" s="197"/>
      <c r="P188" s="197"/>
      <c r="Q188" s="197" t="s">
        <v>74</v>
      </c>
      <c r="R188" s="210"/>
      <c r="S188" s="197"/>
      <c r="T188" s="197"/>
      <c r="U188" s="197">
        <v>3.5187436676798383</v>
      </c>
      <c r="V188" s="209"/>
      <c r="W188" s="197"/>
      <c r="X188" s="197"/>
      <c r="Y188" s="197">
        <v>5.5840932117527862</v>
      </c>
      <c r="Z188" s="210"/>
      <c r="AA188" s="197"/>
      <c r="AB188" s="197"/>
      <c r="AC188" s="197" t="s">
        <v>74</v>
      </c>
      <c r="AD188" s="210"/>
      <c r="AE188" s="197"/>
      <c r="AF188" s="197"/>
      <c r="AG188" s="197" t="s">
        <v>74</v>
      </c>
      <c r="AH188" s="209"/>
      <c r="AI188" s="197"/>
      <c r="AJ188" s="197"/>
      <c r="AK188" s="197">
        <v>0</v>
      </c>
    </row>
    <row r="189" spans="1:37" s="184" customFormat="1" ht="12.75" customHeight="1">
      <c r="A189" s="43"/>
      <c r="B189" s="8"/>
      <c r="C189" s="213"/>
      <c r="D189" s="213"/>
      <c r="E189" s="214"/>
      <c r="F189" s="208"/>
      <c r="G189" s="213"/>
      <c r="H189" s="213"/>
      <c r="I189" s="214"/>
      <c r="J189" s="207"/>
      <c r="K189" s="213"/>
      <c r="L189" s="213"/>
      <c r="M189" s="214"/>
      <c r="N189" s="208"/>
      <c r="O189" s="213"/>
      <c r="P189" s="213"/>
      <c r="Q189" s="214"/>
      <c r="R189" s="208"/>
      <c r="S189" s="213"/>
      <c r="T189" s="213"/>
      <c r="U189" s="214"/>
      <c r="V189" s="207"/>
      <c r="W189" s="213"/>
      <c r="X189" s="213"/>
      <c r="Y189" s="214"/>
      <c r="Z189" s="208"/>
      <c r="AA189" s="213"/>
      <c r="AB189" s="213"/>
      <c r="AC189" s="214"/>
      <c r="AD189" s="208"/>
      <c r="AE189" s="213"/>
      <c r="AF189" s="213"/>
      <c r="AG189" s="214"/>
      <c r="AH189" s="207"/>
      <c r="AI189" s="213"/>
      <c r="AJ189" s="213"/>
      <c r="AK189" s="214"/>
    </row>
    <row r="190" spans="1:37" s="184" customFormat="1" ht="12.75" customHeight="1">
      <c r="A190" s="147"/>
      <c r="B190" s="24"/>
      <c r="C190" s="213"/>
      <c r="D190" s="213"/>
      <c r="E190" s="214"/>
      <c r="F190" s="208"/>
      <c r="G190" s="213"/>
      <c r="H190" s="213"/>
      <c r="I190" s="214"/>
      <c r="J190" s="207"/>
      <c r="K190" s="213"/>
      <c r="L190" s="213"/>
      <c r="M190" s="214"/>
      <c r="N190" s="208"/>
      <c r="O190" s="213"/>
      <c r="P190" s="213"/>
      <c r="Q190" s="214"/>
      <c r="R190" s="208"/>
      <c r="S190" s="213"/>
      <c r="T190" s="213"/>
      <c r="U190" s="214"/>
      <c r="V190" s="207"/>
      <c r="W190" s="213"/>
      <c r="X190" s="213"/>
      <c r="Y190" s="214"/>
      <c r="Z190" s="208"/>
      <c r="AA190" s="213"/>
      <c r="AB190" s="213"/>
      <c r="AC190" s="214"/>
      <c r="AD190" s="208"/>
      <c r="AE190" s="213"/>
      <c r="AF190" s="213"/>
      <c r="AG190" s="214"/>
      <c r="AH190" s="207"/>
      <c r="AI190" s="213"/>
      <c r="AJ190" s="213"/>
      <c r="AK190" s="214"/>
    </row>
    <row r="191" spans="1:37" ht="12.75" customHeight="1">
      <c r="A191" s="52" t="s">
        <v>87</v>
      </c>
      <c r="B191" s="8" t="s">
        <v>40</v>
      </c>
      <c r="C191" s="211">
        <v>34</v>
      </c>
      <c r="D191" s="211">
        <v>2674</v>
      </c>
      <c r="E191" s="212">
        <v>1.2715033657442034</v>
      </c>
      <c r="F191" s="210"/>
      <c r="G191" s="211">
        <v>298</v>
      </c>
      <c r="H191" s="211">
        <v>2674</v>
      </c>
      <c r="I191" s="212">
        <v>11.144353029169784</v>
      </c>
      <c r="J191" s="209"/>
      <c r="K191" s="199">
        <v>332</v>
      </c>
      <c r="L191" s="211">
        <v>2674</v>
      </c>
      <c r="M191" s="200">
        <v>12.415856394913986</v>
      </c>
      <c r="N191" s="210"/>
      <c r="O191" s="211">
        <v>11</v>
      </c>
      <c r="P191" s="211">
        <v>825</v>
      </c>
      <c r="Q191" s="212">
        <v>1.3333333333333335</v>
      </c>
      <c r="R191" s="210"/>
      <c r="S191" s="211">
        <v>44</v>
      </c>
      <c r="T191" s="211">
        <v>825</v>
      </c>
      <c r="U191" s="212">
        <v>5.3333333333333339</v>
      </c>
      <c r="V191" s="209"/>
      <c r="W191" s="199">
        <v>55</v>
      </c>
      <c r="X191" s="211">
        <v>825</v>
      </c>
      <c r="Y191" s="200">
        <v>6.666666666666667</v>
      </c>
      <c r="Z191" s="210"/>
      <c r="AA191" s="211">
        <v>4</v>
      </c>
      <c r="AB191" s="211">
        <v>210</v>
      </c>
      <c r="AC191" s="212">
        <v>1.9047619047619049</v>
      </c>
      <c r="AD191" s="210"/>
      <c r="AE191" s="211">
        <v>0</v>
      </c>
      <c r="AF191" s="211">
        <v>210</v>
      </c>
      <c r="AG191" s="212">
        <v>0</v>
      </c>
      <c r="AH191" s="209"/>
      <c r="AI191" s="199">
        <v>4</v>
      </c>
      <c r="AJ191" s="211">
        <v>210</v>
      </c>
      <c r="AK191" s="200">
        <v>1.9047619047619049</v>
      </c>
    </row>
    <row r="192" spans="1:37" ht="12.75" customHeight="1">
      <c r="A192" s="147"/>
      <c r="B192" s="8" t="s">
        <v>22</v>
      </c>
      <c r="C192" s="211">
        <v>37</v>
      </c>
      <c r="D192" s="211">
        <v>3608</v>
      </c>
      <c r="E192" s="212">
        <v>1.02549889135255</v>
      </c>
      <c r="F192" s="210"/>
      <c r="G192" s="211">
        <v>405</v>
      </c>
      <c r="H192" s="211">
        <v>3608</v>
      </c>
      <c r="I192" s="212">
        <v>11.225055432372505</v>
      </c>
      <c r="J192" s="209"/>
      <c r="K192" s="199">
        <v>445</v>
      </c>
      <c r="L192" s="211">
        <v>3608</v>
      </c>
      <c r="M192" s="200">
        <v>12.333702882483371</v>
      </c>
      <c r="N192" s="210"/>
      <c r="O192" s="211">
        <v>3</v>
      </c>
      <c r="P192" s="211">
        <v>941</v>
      </c>
      <c r="Q192" s="212">
        <v>0.3188097768331562</v>
      </c>
      <c r="R192" s="210"/>
      <c r="S192" s="211">
        <v>64</v>
      </c>
      <c r="T192" s="211">
        <v>941</v>
      </c>
      <c r="U192" s="212">
        <v>6.8012752391073326</v>
      </c>
      <c r="V192" s="209"/>
      <c r="W192" s="199">
        <v>67</v>
      </c>
      <c r="X192" s="211">
        <v>941</v>
      </c>
      <c r="Y192" s="200">
        <v>7.1200850159404885</v>
      </c>
      <c r="Z192" s="210"/>
      <c r="AA192" s="211">
        <v>0</v>
      </c>
      <c r="AB192" s="211">
        <v>153</v>
      </c>
      <c r="AC192" s="212">
        <v>0</v>
      </c>
      <c r="AD192" s="210"/>
      <c r="AE192" s="211">
        <v>0</v>
      </c>
      <c r="AF192" s="211">
        <v>153</v>
      </c>
      <c r="AG192" s="212">
        <v>0</v>
      </c>
      <c r="AH192" s="209"/>
      <c r="AI192" s="199">
        <v>0</v>
      </c>
      <c r="AJ192" s="211">
        <v>153</v>
      </c>
      <c r="AK192" s="200">
        <v>0</v>
      </c>
    </row>
    <row r="193" spans="1:37" ht="12.75" customHeight="1">
      <c r="A193" s="147"/>
      <c r="B193" s="8" t="s">
        <v>23</v>
      </c>
      <c r="C193" s="211">
        <v>58</v>
      </c>
      <c r="D193" s="211">
        <v>4035</v>
      </c>
      <c r="E193" s="212">
        <v>1.4374225526641884</v>
      </c>
      <c r="F193" s="210"/>
      <c r="G193" s="211">
        <v>420</v>
      </c>
      <c r="H193" s="211">
        <v>4035</v>
      </c>
      <c r="I193" s="212">
        <v>10.408921933085502</v>
      </c>
      <c r="J193" s="209"/>
      <c r="K193" s="199">
        <v>478</v>
      </c>
      <c r="L193" s="211">
        <v>4035</v>
      </c>
      <c r="M193" s="200">
        <v>11.846344485749691</v>
      </c>
      <c r="N193" s="210"/>
      <c r="O193" s="211">
        <v>4</v>
      </c>
      <c r="P193" s="211">
        <v>1246</v>
      </c>
      <c r="Q193" s="212">
        <v>0.32102728731942215</v>
      </c>
      <c r="R193" s="210"/>
      <c r="S193" s="211">
        <v>70</v>
      </c>
      <c r="T193" s="211">
        <v>1246</v>
      </c>
      <c r="U193" s="212">
        <v>5.6179775280898872</v>
      </c>
      <c r="V193" s="209"/>
      <c r="W193" s="199">
        <v>74</v>
      </c>
      <c r="X193" s="211">
        <v>1246</v>
      </c>
      <c r="Y193" s="200">
        <v>5.9390048154093105</v>
      </c>
      <c r="Z193" s="210"/>
      <c r="AA193" s="211">
        <v>0</v>
      </c>
      <c r="AB193" s="211">
        <v>257</v>
      </c>
      <c r="AC193" s="212">
        <v>0</v>
      </c>
      <c r="AD193" s="210"/>
      <c r="AE193" s="211">
        <v>5</v>
      </c>
      <c r="AF193" s="211">
        <v>257</v>
      </c>
      <c r="AG193" s="212">
        <v>1.9455252918287937</v>
      </c>
      <c r="AH193" s="209"/>
      <c r="AI193" s="199">
        <v>5</v>
      </c>
      <c r="AJ193" s="211">
        <v>257</v>
      </c>
      <c r="AK193" s="200">
        <v>1.9455252918287937</v>
      </c>
    </row>
    <row r="194" spans="1:37" ht="12.75" customHeight="1">
      <c r="A194" s="147"/>
      <c r="B194" s="8" t="s">
        <v>24</v>
      </c>
      <c r="C194" s="211">
        <v>55</v>
      </c>
      <c r="D194" s="211">
        <v>3959</v>
      </c>
      <c r="E194" s="212">
        <v>1.3892397069967164</v>
      </c>
      <c r="F194" s="210"/>
      <c r="G194" s="211">
        <v>282</v>
      </c>
      <c r="H194" s="211">
        <v>3959</v>
      </c>
      <c r="I194" s="212">
        <v>7.1230108613286189</v>
      </c>
      <c r="J194" s="209"/>
      <c r="K194" s="199">
        <v>340</v>
      </c>
      <c r="L194" s="211">
        <v>3959</v>
      </c>
      <c r="M194" s="200">
        <v>8.5880272796160639</v>
      </c>
      <c r="N194" s="210"/>
      <c r="O194" s="211">
        <v>4</v>
      </c>
      <c r="P194" s="211">
        <v>1174</v>
      </c>
      <c r="Q194" s="212">
        <v>0.34071550255536626</v>
      </c>
      <c r="R194" s="210"/>
      <c r="S194" s="211">
        <v>31</v>
      </c>
      <c r="T194" s="211">
        <v>1174</v>
      </c>
      <c r="U194" s="212">
        <v>2.6405451448040886</v>
      </c>
      <c r="V194" s="209"/>
      <c r="W194" s="199">
        <v>35</v>
      </c>
      <c r="X194" s="211">
        <v>1174</v>
      </c>
      <c r="Y194" s="200">
        <v>2.9812606473594547</v>
      </c>
      <c r="Z194" s="210"/>
      <c r="AA194" s="211">
        <v>0</v>
      </c>
      <c r="AB194" s="211">
        <v>236</v>
      </c>
      <c r="AC194" s="212">
        <v>0</v>
      </c>
      <c r="AD194" s="210"/>
      <c r="AE194" s="211">
        <v>0</v>
      </c>
      <c r="AF194" s="211">
        <v>236</v>
      </c>
      <c r="AG194" s="212">
        <v>0</v>
      </c>
      <c r="AH194" s="209"/>
      <c r="AI194" s="199">
        <v>0</v>
      </c>
      <c r="AJ194" s="211">
        <v>236</v>
      </c>
      <c r="AK194" s="200">
        <v>0</v>
      </c>
    </row>
    <row r="195" spans="1:37" ht="12.75" customHeight="1">
      <c r="A195" s="147"/>
      <c r="B195" s="8" t="s">
        <v>41</v>
      </c>
      <c r="C195" s="211">
        <v>53</v>
      </c>
      <c r="D195" s="211">
        <v>1760</v>
      </c>
      <c r="E195" s="212">
        <v>3.0113636363636362</v>
      </c>
      <c r="F195" s="210"/>
      <c r="G195" s="211">
        <v>351</v>
      </c>
      <c r="H195" s="211">
        <v>1760</v>
      </c>
      <c r="I195" s="212">
        <v>19.943181818181817</v>
      </c>
      <c r="J195" s="209"/>
      <c r="K195" s="199">
        <v>448</v>
      </c>
      <c r="L195" s="211">
        <v>1760</v>
      </c>
      <c r="M195" s="200">
        <v>25.454545454545453</v>
      </c>
      <c r="N195" s="210"/>
      <c r="O195" s="211">
        <v>21</v>
      </c>
      <c r="P195" s="211">
        <v>473</v>
      </c>
      <c r="Q195" s="212">
        <v>4.439746300211417</v>
      </c>
      <c r="R195" s="210"/>
      <c r="S195" s="211">
        <v>65</v>
      </c>
      <c r="T195" s="211">
        <v>473</v>
      </c>
      <c r="U195" s="212">
        <v>13.742071881606766</v>
      </c>
      <c r="V195" s="209"/>
      <c r="W195" s="199">
        <v>95</v>
      </c>
      <c r="X195" s="211">
        <v>473</v>
      </c>
      <c r="Y195" s="200">
        <v>20.084566596194502</v>
      </c>
      <c r="Z195" s="210"/>
      <c r="AA195" s="211">
        <v>4</v>
      </c>
      <c r="AB195" s="211">
        <v>69</v>
      </c>
      <c r="AC195" s="212">
        <v>5.7971014492753623</v>
      </c>
      <c r="AD195" s="210"/>
      <c r="AE195" s="211">
        <v>6</v>
      </c>
      <c r="AF195" s="211">
        <v>69</v>
      </c>
      <c r="AG195" s="212">
        <v>8.695652173913043</v>
      </c>
      <c r="AH195" s="209"/>
      <c r="AI195" s="199">
        <v>10</v>
      </c>
      <c r="AJ195" s="211">
        <v>69</v>
      </c>
      <c r="AK195" s="200">
        <v>14.492753623188406</v>
      </c>
    </row>
    <row r="196" spans="1:37" ht="12.75" customHeight="1">
      <c r="A196" s="23"/>
      <c r="B196" s="6" t="s">
        <v>25</v>
      </c>
      <c r="C196" s="197"/>
      <c r="D196" s="197"/>
      <c r="E196" s="197">
        <v>2.3683489304812833</v>
      </c>
      <c r="F196" s="210"/>
      <c r="G196" s="197"/>
      <c r="H196" s="197"/>
      <c r="I196" s="197">
        <v>1.7895324893227575</v>
      </c>
      <c r="J196" s="209"/>
      <c r="K196" s="197"/>
      <c r="L196" s="197"/>
      <c r="M196" s="197">
        <v>2.0501642935377875</v>
      </c>
      <c r="N196" s="210"/>
      <c r="O196" s="197"/>
      <c r="P196" s="197"/>
      <c r="Q196" s="197">
        <v>3.3298097251585626</v>
      </c>
      <c r="R196" s="210"/>
      <c r="S196" s="197"/>
      <c r="T196" s="197"/>
      <c r="U196" s="197">
        <v>2.5766384778012683</v>
      </c>
      <c r="V196" s="209"/>
      <c r="W196" s="197"/>
      <c r="X196" s="197"/>
      <c r="Y196" s="197">
        <v>3.0126849894291752</v>
      </c>
      <c r="Z196" s="210"/>
      <c r="AA196" s="197"/>
      <c r="AB196" s="197"/>
      <c r="AC196" s="197">
        <v>3.043478260869565</v>
      </c>
      <c r="AD196" s="210"/>
      <c r="AE196" s="197"/>
      <c r="AF196" s="197"/>
      <c r="AG196" s="197" t="s">
        <v>74</v>
      </c>
      <c r="AH196" s="209"/>
      <c r="AI196" s="197"/>
      <c r="AJ196" s="197"/>
      <c r="AK196" s="197">
        <v>7.6086956521739131</v>
      </c>
    </row>
    <row r="197" spans="1:37" s="184" customFormat="1" ht="12.75" customHeight="1">
      <c r="A197" s="23"/>
      <c r="B197" s="6"/>
      <c r="C197" s="207"/>
      <c r="D197" s="207"/>
      <c r="E197" s="207"/>
      <c r="F197" s="208"/>
      <c r="G197" s="207"/>
      <c r="H197" s="207"/>
      <c r="I197" s="207"/>
      <c r="J197" s="207"/>
      <c r="K197" s="207"/>
      <c r="L197" s="207"/>
      <c r="M197" s="207"/>
      <c r="N197" s="208"/>
      <c r="O197" s="207"/>
      <c r="P197" s="207"/>
      <c r="Q197" s="207"/>
      <c r="R197" s="208"/>
      <c r="S197" s="207"/>
      <c r="T197" s="207"/>
      <c r="U197" s="207"/>
      <c r="V197" s="207"/>
      <c r="W197" s="207"/>
      <c r="X197" s="207"/>
      <c r="Y197" s="207"/>
      <c r="Z197" s="208"/>
      <c r="AA197" s="207"/>
      <c r="AB197" s="207"/>
      <c r="AC197" s="207"/>
      <c r="AD197" s="208"/>
      <c r="AE197" s="207"/>
      <c r="AF197" s="207"/>
      <c r="AG197" s="207"/>
      <c r="AH197" s="207"/>
      <c r="AI197" s="207"/>
      <c r="AJ197" s="207"/>
      <c r="AK197" s="207"/>
    </row>
    <row r="198" spans="1:37" ht="12.75" customHeight="1">
      <c r="A198" s="59" t="s">
        <v>91</v>
      </c>
      <c r="B198" s="90"/>
      <c r="C198" s="209"/>
      <c r="D198" s="209"/>
      <c r="E198" s="209"/>
      <c r="F198" s="210"/>
      <c r="G198" s="209"/>
      <c r="H198" s="209"/>
      <c r="I198" s="209"/>
      <c r="J198" s="209"/>
      <c r="K198" s="209"/>
      <c r="L198" s="209"/>
      <c r="M198" s="209"/>
      <c r="N198" s="210"/>
      <c r="O198" s="209"/>
      <c r="P198" s="209"/>
      <c r="Q198" s="209"/>
      <c r="R198" s="210"/>
      <c r="S198" s="209"/>
      <c r="T198" s="209"/>
      <c r="U198" s="209"/>
      <c r="V198" s="209"/>
      <c r="W198" s="209"/>
      <c r="X198" s="209"/>
      <c r="Y198" s="209"/>
      <c r="Z198" s="210"/>
      <c r="AA198" s="209"/>
      <c r="AB198" s="209"/>
      <c r="AC198" s="209"/>
      <c r="AD198" s="210"/>
      <c r="AE198" s="209"/>
      <c r="AF198" s="209"/>
      <c r="AG198" s="209"/>
      <c r="AH198" s="209"/>
      <c r="AI198" s="209"/>
      <c r="AJ198" s="209"/>
      <c r="AK198" s="209"/>
    </row>
    <row r="199" spans="1:37" ht="12.75" customHeight="1">
      <c r="A199" s="52" t="s">
        <v>88</v>
      </c>
      <c r="B199" s="8" t="s">
        <v>40</v>
      </c>
      <c r="C199" s="211">
        <v>65</v>
      </c>
      <c r="D199" s="211">
        <v>8499</v>
      </c>
      <c r="E199" s="212">
        <v>0.76479585833627484</v>
      </c>
      <c r="F199" s="210"/>
      <c r="G199" s="211">
        <v>1661</v>
      </c>
      <c r="H199" s="211">
        <v>8499</v>
      </c>
      <c r="I199" s="212">
        <v>19.543475703023887</v>
      </c>
      <c r="J199" s="209"/>
      <c r="K199" s="199">
        <v>1726</v>
      </c>
      <c r="L199" s="211">
        <v>8499</v>
      </c>
      <c r="M199" s="200">
        <v>20.308271561360161</v>
      </c>
      <c r="N199" s="210"/>
      <c r="O199" s="211">
        <v>6</v>
      </c>
      <c r="P199" s="211">
        <v>3256</v>
      </c>
      <c r="Q199" s="212">
        <v>0.18427518427518427</v>
      </c>
      <c r="R199" s="210"/>
      <c r="S199" s="211">
        <v>319</v>
      </c>
      <c r="T199" s="211">
        <v>3256</v>
      </c>
      <c r="U199" s="212">
        <v>9.7972972972972965</v>
      </c>
      <c r="V199" s="209"/>
      <c r="W199" s="199">
        <v>325</v>
      </c>
      <c r="X199" s="211">
        <v>3256</v>
      </c>
      <c r="Y199" s="200">
        <v>9.9815724815724813</v>
      </c>
      <c r="Z199" s="210"/>
      <c r="AA199" s="211">
        <v>0</v>
      </c>
      <c r="AB199" s="211">
        <v>971</v>
      </c>
      <c r="AC199" s="212">
        <v>0</v>
      </c>
      <c r="AD199" s="210"/>
      <c r="AE199" s="211">
        <v>10</v>
      </c>
      <c r="AF199" s="211">
        <v>971</v>
      </c>
      <c r="AG199" s="212">
        <v>1.0298661174047374</v>
      </c>
      <c r="AH199" s="209"/>
      <c r="AI199" s="199">
        <v>10</v>
      </c>
      <c r="AJ199" s="211">
        <v>971</v>
      </c>
      <c r="AK199" s="200">
        <v>1.0298661174047374</v>
      </c>
    </row>
    <row r="200" spans="1:37" ht="12.75" customHeight="1">
      <c r="A200" s="7"/>
      <c r="B200" s="8" t="s">
        <v>22</v>
      </c>
      <c r="C200" s="211">
        <v>118</v>
      </c>
      <c r="D200" s="211">
        <v>11200</v>
      </c>
      <c r="E200" s="212">
        <v>1.0535714285714286</v>
      </c>
      <c r="F200" s="210"/>
      <c r="G200" s="211">
        <v>1873</v>
      </c>
      <c r="H200" s="211">
        <v>11200</v>
      </c>
      <c r="I200" s="212">
        <v>16.723214285714285</v>
      </c>
      <c r="J200" s="209"/>
      <c r="K200" s="199">
        <v>1994</v>
      </c>
      <c r="L200" s="211">
        <v>11200</v>
      </c>
      <c r="M200" s="200">
        <v>17.803571428571431</v>
      </c>
      <c r="N200" s="210"/>
      <c r="O200" s="211">
        <v>7</v>
      </c>
      <c r="P200" s="211">
        <v>5057</v>
      </c>
      <c r="Q200" s="212">
        <v>0.13842198932173225</v>
      </c>
      <c r="R200" s="210"/>
      <c r="S200" s="211">
        <v>406</v>
      </c>
      <c r="T200" s="211">
        <v>5057</v>
      </c>
      <c r="U200" s="212">
        <v>8.0284753806604705</v>
      </c>
      <c r="V200" s="209"/>
      <c r="W200" s="199">
        <v>413</v>
      </c>
      <c r="X200" s="211">
        <v>5057</v>
      </c>
      <c r="Y200" s="200">
        <v>8.1668973699822018</v>
      </c>
      <c r="Z200" s="210"/>
      <c r="AA200" s="211">
        <v>3</v>
      </c>
      <c r="AB200" s="211">
        <v>1584</v>
      </c>
      <c r="AC200" s="212">
        <v>0.18939393939393939</v>
      </c>
      <c r="AD200" s="210"/>
      <c r="AE200" s="211">
        <v>16</v>
      </c>
      <c r="AF200" s="211">
        <v>1584</v>
      </c>
      <c r="AG200" s="212">
        <v>1.0101010101010102</v>
      </c>
      <c r="AH200" s="209"/>
      <c r="AI200" s="199">
        <v>19</v>
      </c>
      <c r="AJ200" s="211">
        <v>1584</v>
      </c>
      <c r="AK200" s="200">
        <v>1.1994949494949494</v>
      </c>
    </row>
    <row r="201" spans="1:37" ht="12.75" customHeight="1">
      <c r="A201" s="7"/>
      <c r="B201" s="8" t="s">
        <v>23</v>
      </c>
      <c r="C201" s="211">
        <v>105</v>
      </c>
      <c r="D201" s="211">
        <v>8595</v>
      </c>
      <c r="E201" s="212">
        <v>1.2216404886561953</v>
      </c>
      <c r="F201" s="210"/>
      <c r="G201" s="211">
        <v>1365</v>
      </c>
      <c r="H201" s="211">
        <v>8595</v>
      </c>
      <c r="I201" s="212">
        <v>15.881326352530541</v>
      </c>
      <c r="J201" s="209"/>
      <c r="K201" s="199">
        <v>1478</v>
      </c>
      <c r="L201" s="211">
        <v>8595</v>
      </c>
      <c r="M201" s="200">
        <v>17.196044211751019</v>
      </c>
      <c r="N201" s="210"/>
      <c r="O201" s="211">
        <v>11</v>
      </c>
      <c r="P201" s="211">
        <v>3335</v>
      </c>
      <c r="Q201" s="212">
        <v>0.32983508245877063</v>
      </c>
      <c r="R201" s="210"/>
      <c r="S201" s="211">
        <v>192</v>
      </c>
      <c r="T201" s="211">
        <v>3335</v>
      </c>
      <c r="U201" s="212">
        <v>5.7571214392803594</v>
      </c>
      <c r="V201" s="209"/>
      <c r="W201" s="199">
        <v>203</v>
      </c>
      <c r="X201" s="211">
        <v>3335</v>
      </c>
      <c r="Y201" s="200">
        <v>6.0869565217391308</v>
      </c>
      <c r="Z201" s="210"/>
      <c r="AA201" s="211">
        <v>0</v>
      </c>
      <c r="AB201" s="211">
        <v>952</v>
      </c>
      <c r="AC201" s="212">
        <v>0</v>
      </c>
      <c r="AD201" s="210"/>
      <c r="AE201" s="211">
        <v>3</v>
      </c>
      <c r="AF201" s="211">
        <v>952</v>
      </c>
      <c r="AG201" s="212">
        <v>0.31512605042016806</v>
      </c>
      <c r="AH201" s="209"/>
      <c r="AI201" s="199">
        <v>3</v>
      </c>
      <c r="AJ201" s="211">
        <v>952</v>
      </c>
      <c r="AK201" s="200">
        <v>0.31512605042016806</v>
      </c>
    </row>
    <row r="202" spans="1:37" ht="12.75" customHeight="1">
      <c r="A202" s="7"/>
      <c r="B202" s="8" t="s">
        <v>24</v>
      </c>
      <c r="C202" s="211">
        <v>92</v>
      </c>
      <c r="D202" s="211">
        <v>10599</v>
      </c>
      <c r="E202" s="212">
        <v>0.86800641569959436</v>
      </c>
      <c r="F202" s="210"/>
      <c r="G202" s="211">
        <v>1824</v>
      </c>
      <c r="H202" s="211">
        <v>10599</v>
      </c>
      <c r="I202" s="212">
        <v>17.209170676478912</v>
      </c>
      <c r="J202" s="209"/>
      <c r="K202" s="199">
        <v>1921</v>
      </c>
      <c r="L202" s="211">
        <v>10599</v>
      </c>
      <c r="M202" s="200">
        <v>18.124351353901311</v>
      </c>
      <c r="N202" s="210"/>
      <c r="O202" s="211">
        <v>27</v>
      </c>
      <c r="P202" s="211">
        <v>3978</v>
      </c>
      <c r="Q202" s="212">
        <v>0.67873303167420818</v>
      </c>
      <c r="R202" s="210"/>
      <c r="S202" s="211">
        <v>274</v>
      </c>
      <c r="T202" s="211">
        <v>3978</v>
      </c>
      <c r="U202" s="212">
        <v>6.8878833584715942</v>
      </c>
      <c r="V202" s="209"/>
      <c r="W202" s="199">
        <v>301</v>
      </c>
      <c r="X202" s="211">
        <v>3978</v>
      </c>
      <c r="Y202" s="200">
        <v>7.5666163901458017</v>
      </c>
      <c r="Z202" s="210"/>
      <c r="AA202" s="211">
        <v>0</v>
      </c>
      <c r="AB202" s="211">
        <v>1060</v>
      </c>
      <c r="AC202" s="212">
        <v>0</v>
      </c>
      <c r="AD202" s="210"/>
      <c r="AE202" s="211">
        <v>15</v>
      </c>
      <c r="AF202" s="211">
        <v>1060</v>
      </c>
      <c r="AG202" s="212">
        <v>1.4150943396226416</v>
      </c>
      <c r="AH202" s="209"/>
      <c r="AI202" s="199">
        <v>15</v>
      </c>
      <c r="AJ202" s="211">
        <v>1060</v>
      </c>
      <c r="AK202" s="200">
        <v>1.4150943396226416</v>
      </c>
    </row>
    <row r="203" spans="1:37" ht="12.75" customHeight="1">
      <c r="A203" s="7"/>
      <c r="B203" s="8" t="s">
        <v>41</v>
      </c>
      <c r="C203" s="211">
        <v>70</v>
      </c>
      <c r="D203" s="211">
        <v>10973</v>
      </c>
      <c r="E203" s="212">
        <v>0.6379294632279231</v>
      </c>
      <c r="F203" s="210"/>
      <c r="G203" s="211">
        <v>1477</v>
      </c>
      <c r="H203" s="211">
        <v>10973</v>
      </c>
      <c r="I203" s="212">
        <v>13.460311674109176</v>
      </c>
      <c r="J203" s="209"/>
      <c r="K203" s="199">
        <v>1550</v>
      </c>
      <c r="L203" s="211">
        <v>10973</v>
      </c>
      <c r="M203" s="200">
        <v>14.12558097147544</v>
      </c>
      <c r="N203" s="210"/>
      <c r="O203" s="211">
        <v>13</v>
      </c>
      <c r="P203" s="211">
        <v>4881</v>
      </c>
      <c r="Q203" s="212">
        <v>0.26633886498668308</v>
      </c>
      <c r="R203" s="210"/>
      <c r="S203" s="211">
        <v>243</v>
      </c>
      <c r="T203" s="211">
        <v>4881</v>
      </c>
      <c r="U203" s="212">
        <v>4.9784880147510755</v>
      </c>
      <c r="V203" s="209"/>
      <c r="W203" s="199">
        <v>256</v>
      </c>
      <c r="X203" s="211">
        <v>4881</v>
      </c>
      <c r="Y203" s="200">
        <v>5.2448268797377589</v>
      </c>
      <c r="Z203" s="210"/>
      <c r="AA203" s="211">
        <v>0</v>
      </c>
      <c r="AB203" s="211">
        <v>1563</v>
      </c>
      <c r="AC203" s="212">
        <v>0</v>
      </c>
      <c r="AD203" s="210"/>
      <c r="AE203" s="211">
        <v>14</v>
      </c>
      <c r="AF203" s="211">
        <v>1563</v>
      </c>
      <c r="AG203" s="212">
        <v>0.89571337172104937</v>
      </c>
      <c r="AH203" s="209"/>
      <c r="AI203" s="199">
        <v>14</v>
      </c>
      <c r="AJ203" s="211">
        <v>1563</v>
      </c>
      <c r="AK203" s="200">
        <v>0.89571337172104937</v>
      </c>
    </row>
    <row r="204" spans="1:37" ht="12.75" customHeight="1">
      <c r="A204" s="6"/>
      <c r="B204" s="6" t="s">
        <v>25</v>
      </c>
      <c r="C204" s="197"/>
      <c r="D204" s="197"/>
      <c r="E204" s="197">
        <v>0.83411730891909519</v>
      </c>
      <c r="F204" s="210"/>
      <c r="G204" s="197"/>
      <c r="H204" s="197"/>
      <c r="I204" s="197">
        <v>0.68873683876131175</v>
      </c>
      <c r="J204" s="209"/>
      <c r="K204" s="197"/>
      <c r="L204" s="197"/>
      <c r="M204" s="197">
        <v>0.69555801087236246</v>
      </c>
      <c r="N204" s="210"/>
      <c r="O204" s="197"/>
      <c r="P204" s="197"/>
      <c r="Q204" s="197">
        <v>1.4453322406610669</v>
      </c>
      <c r="R204" s="210"/>
      <c r="S204" s="197"/>
      <c r="T204" s="197"/>
      <c r="U204" s="197">
        <v>0.50814912150562708</v>
      </c>
      <c r="V204" s="209"/>
      <c r="W204" s="197"/>
      <c r="X204" s="197"/>
      <c r="Y204" s="197">
        <v>0.52545096370541977</v>
      </c>
      <c r="Z204" s="210"/>
      <c r="AA204" s="197"/>
      <c r="AB204" s="197"/>
      <c r="AC204" s="197" t="s">
        <v>74</v>
      </c>
      <c r="AD204" s="210"/>
      <c r="AE204" s="197"/>
      <c r="AF204" s="197"/>
      <c r="AG204" s="197">
        <v>0.86973768394113893</v>
      </c>
      <c r="AH204" s="209"/>
      <c r="AI204" s="197"/>
      <c r="AJ204" s="197"/>
      <c r="AK204" s="197">
        <v>0.86973768394113893</v>
      </c>
    </row>
    <row r="205" spans="1:37" s="184" customFormat="1" ht="12.75" customHeight="1">
      <c r="A205" s="8"/>
      <c r="B205" s="8"/>
      <c r="C205" s="187"/>
      <c r="D205" s="187"/>
      <c r="E205" s="188"/>
      <c r="G205" s="187"/>
      <c r="H205" s="187"/>
      <c r="I205" s="188"/>
      <c r="J205" s="176"/>
      <c r="K205" s="187"/>
      <c r="L205" s="187"/>
      <c r="M205" s="188"/>
      <c r="O205" s="187"/>
      <c r="P205" s="187"/>
      <c r="Q205" s="188"/>
      <c r="S205" s="187"/>
      <c r="T205" s="187"/>
      <c r="U205" s="188"/>
      <c r="V205" s="176"/>
      <c r="W205" s="187"/>
      <c r="X205" s="187"/>
      <c r="Y205" s="188"/>
      <c r="AA205" s="187"/>
      <c r="AB205" s="187"/>
      <c r="AC205" s="188"/>
      <c r="AE205" s="187"/>
      <c r="AF205" s="187"/>
      <c r="AG205" s="188"/>
      <c r="AH205" s="176"/>
      <c r="AI205" s="187"/>
      <c r="AJ205" s="187"/>
      <c r="AK205" s="188"/>
    </row>
    <row r="206" spans="1:37" s="184" customFormat="1" ht="12.75" customHeight="1">
      <c r="A206" s="7"/>
      <c r="B206" s="8"/>
      <c r="C206" s="187"/>
      <c r="D206" s="187"/>
      <c r="E206" s="188"/>
      <c r="G206" s="187"/>
      <c r="H206" s="187"/>
      <c r="I206" s="188"/>
      <c r="J206" s="176"/>
      <c r="K206" s="187"/>
      <c r="L206" s="187"/>
      <c r="M206" s="188"/>
      <c r="O206" s="187"/>
      <c r="P206" s="187"/>
      <c r="Q206" s="188"/>
      <c r="S206" s="187"/>
      <c r="T206" s="187"/>
      <c r="U206" s="188"/>
      <c r="V206" s="176"/>
      <c r="W206" s="187"/>
      <c r="X206" s="187"/>
      <c r="Y206" s="188"/>
      <c r="AA206" s="187"/>
      <c r="AB206" s="187"/>
      <c r="AC206" s="188"/>
      <c r="AE206" s="187"/>
      <c r="AF206" s="187"/>
      <c r="AG206" s="188"/>
      <c r="AH206" s="176"/>
      <c r="AI206" s="187"/>
      <c r="AJ206" s="187"/>
      <c r="AK206" s="188"/>
    </row>
    <row r="207" spans="1:37" ht="12.75" customHeight="1">
      <c r="A207" s="52" t="s">
        <v>89</v>
      </c>
      <c r="B207" s="8" t="s">
        <v>40</v>
      </c>
      <c r="C207" s="406" t="s">
        <v>90</v>
      </c>
      <c r="D207" s="406"/>
      <c r="E207" s="406"/>
      <c r="F207" s="172"/>
      <c r="G207" s="406" t="s">
        <v>90</v>
      </c>
      <c r="H207" s="406"/>
      <c r="I207" s="406"/>
      <c r="K207" s="406" t="s">
        <v>90</v>
      </c>
      <c r="L207" s="406"/>
      <c r="M207" s="406"/>
      <c r="O207" s="406" t="s">
        <v>90</v>
      </c>
      <c r="P207" s="406"/>
      <c r="Q207" s="406"/>
      <c r="S207" s="406" t="s">
        <v>90</v>
      </c>
      <c r="T207" s="406"/>
      <c r="U207" s="406"/>
      <c r="V207" s="171"/>
      <c r="W207" s="406" t="s">
        <v>90</v>
      </c>
      <c r="X207" s="406"/>
      <c r="Y207" s="406"/>
      <c r="AA207" s="406" t="s">
        <v>90</v>
      </c>
      <c r="AB207" s="406"/>
      <c r="AC207" s="406"/>
      <c r="AE207" s="406" t="s">
        <v>90</v>
      </c>
      <c r="AF207" s="406"/>
      <c r="AG207" s="406"/>
      <c r="AH207" s="171"/>
      <c r="AI207" s="406" t="s">
        <v>90</v>
      </c>
      <c r="AJ207" s="406"/>
      <c r="AK207" s="406"/>
    </row>
    <row r="208" spans="1:37" ht="12.75" customHeight="1">
      <c r="A208" s="7"/>
      <c r="B208" s="8" t="s">
        <v>22</v>
      </c>
      <c r="C208" s="185"/>
      <c r="D208" s="185"/>
      <c r="E208" s="186"/>
      <c r="F208" s="172"/>
      <c r="G208" s="185"/>
      <c r="H208" s="185"/>
      <c r="I208" s="186"/>
      <c r="K208" s="185"/>
      <c r="L208" s="185"/>
      <c r="M208" s="186"/>
      <c r="O208" s="185"/>
      <c r="P208" s="185"/>
      <c r="Q208" s="186"/>
      <c r="S208" s="185"/>
      <c r="T208" s="185"/>
      <c r="U208" s="186"/>
      <c r="V208" s="171"/>
      <c r="W208" s="185"/>
      <c r="X208" s="185"/>
      <c r="Y208" s="186"/>
      <c r="AA208" s="185"/>
      <c r="AB208" s="185"/>
      <c r="AC208" s="186"/>
      <c r="AE208" s="185"/>
      <c r="AF208" s="185"/>
      <c r="AG208" s="186"/>
      <c r="AH208" s="171"/>
      <c r="AI208" s="185"/>
      <c r="AJ208" s="185"/>
      <c r="AK208" s="186"/>
    </row>
    <row r="209" spans="1:37" ht="12.75" customHeight="1">
      <c r="A209" s="7"/>
      <c r="B209" s="8" t="s">
        <v>23</v>
      </c>
      <c r="C209" s="185"/>
      <c r="D209" s="185"/>
      <c r="E209" s="186"/>
      <c r="F209" s="172"/>
      <c r="G209" s="185"/>
      <c r="H209" s="185"/>
      <c r="I209" s="186"/>
      <c r="K209" s="185"/>
      <c r="L209" s="185"/>
      <c r="M209" s="186"/>
      <c r="O209" s="185"/>
      <c r="P209" s="185"/>
      <c r="Q209" s="186"/>
      <c r="S209" s="185"/>
      <c r="T209" s="185"/>
      <c r="U209" s="186"/>
      <c r="V209" s="171"/>
      <c r="W209" s="185"/>
      <c r="X209" s="185"/>
      <c r="Y209" s="186"/>
      <c r="AA209" s="185"/>
      <c r="AB209" s="185"/>
      <c r="AC209" s="186"/>
      <c r="AE209" s="185"/>
      <c r="AF209" s="185"/>
      <c r="AG209" s="186"/>
      <c r="AH209" s="171"/>
      <c r="AI209" s="185"/>
      <c r="AJ209" s="185"/>
      <c r="AK209" s="186"/>
    </row>
    <row r="210" spans="1:37" ht="12.75" customHeight="1">
      <c r="A210" s="7"/>
      <c r="B210" s="8" t="s">
        <v>24</v>
      </c>
      <c r="C210" s="185"/>
      <c r="D210" s="185"/>
      <c r="E210" s="186"/>
      <c r="F210" s="172"/>
      <c r="G210" s="185"/>
      <c r="H210" s="185"/>
      <c r="I210" s="186"/>
      <c r="K210" s="185"/>
      <c r="L210" s="185"/>
      <c r="M210" s="186"/>
      <c r="O210" s="185"/>
      <c r="P210" s="185"/>
      <c r="Q210" s="186"/>
      <c r="S210" s="185"/>
      <c r="T210" s="185"/>
      <c r="U210" s="186"/>
      <c r="V210" s="171"/>
      <c r="W210" s="185"/>
      <c r="X210" s="185"/>
      <c r="Y210" s="186"/>
      <c r="AA210" s="185"/>
      <c r="AB210" s="185"/>
      <c r="AC210" s="186"/>
      <c r="AE210" s="185"/>
      <c r="AF210" s="185"/>
      <c r="AG210" s="186"/>
      <c r="AH210" s="171"/>
      <c r="AI210" s="185"/>
      <c r="AJ210" s="185"/>
      <c r="AK210" s="186"/>
    </row>
    <row r="211" spans="1:37" ht="12.75" customHeight="1">
      <c r="A211" s="7"/>
      <c r="B211" s="8" t="s">
        <v>41</v>
      </c>
      <c r="C211" s="185"/>
      <c r="D211" s="185"/>
      <c r="E211" s="186"/>
      <c r="F211" s="172"/>
      <c r="G211" s="185"/>
      <c r="H211" s="185"/>
      <c r="I211" s="186"/>
      <c r="K211" s="185"/>
      <c r="L211" s="185"/>
      <c r="M211" s="186"/>
      <c r="O211" s="185"/>
      <c r="P211" s="185"/>
      <c r="Q211" s="186"/>
      <c r="S211" s="185"/>
      <c r="T211" s="185"/>
      <c r="U211" s="186"/>
      <c r="V211" s="171"/>
      <c r="W211" s="185"/>
      <c r="X211" s="185"/>
      <c r="Y211" s="186"/>
      <c r="AA211" s="185"/>
      <c r="AB211" s="185"/>
      <c r="AC211" s="186"/>
      <c r="AE211" s="185"/>
      <c r="AF211" s="185"/>
      <c r="AG211" s="186"/>
      <c r="AH211" s="171"/>
      <c r="AI211" s="185"/>
      <c r="AJ211" s="185"/>
      <c r="AK211" s="186"/>
    </row>
    <row r="212" spans="1:37" ht="12.75" customHeight="1">
      <c r="A212" s="6"/>
      <c r="B212" s="6" t="s">
        <v>25</v>
      </c>
      <c r="C212" s="175"/>
      <c r="D212" s="175"/>
      <c r="E212" s="175"/>
      <c r="F212" s="172"/>
      <c r="G212" s="175"/>
      <c r="H212" s="175"/>
      <c r="I212" s="175"/>
      <c r="K212" s="175"/>
      <c r="L212" s="175"/>
      <c r="M212" s="175"/>
      <c r="O212" s="175"/>
      <c r="P212" s="175"/>
      <c r="Q212" s="175"/>
      <c r="S212" s="175"/>
      <c r="T212" s="175"/>
      <c r="U212" s="175"/>
      <c r="V212" s="171"/>
      <c r="W212" s="175"/>
      <c r="X212" s="175"/>
      <c r="Y212" s="175"/>
      <c r="AA212" s="175"/>
      <c r="AB212" s="175"/>
      <c r="AC212" s="175"/>
      <c r="AE212" s="175"/>
      <c r="AF212" s="175"/>
      <c r="AG212" s="175"/>
      <c r="AH212" s="171"/>
      <c r="AI212" s="175"/>
      <c r="AJ212" s="175"/>
      <c r="AK212" s="175"/>
    </row>
    <row r="213" spans="1:37" s="184" customFormat="1" ht="12.75" customHeight="1">
      <c r="A213" s="8"/>
      <c r="B213" s="8"/>
      <c r="C213" s="187"/>
      <c r="D213" s="187"/>
      <c r="E213" s="188"/>
      <c r="G213" s="187"/>
      <c r="H213" s="187"/>
      <c r="I213" s="188"/>
      <c r="J213" s="176"/>
      <c r="K213" s="187"/>
      <c r="L213" s="187"/>
      <c r="M213" s="188"/>
      <c r="O213" s="187"/>
      <c r="P213" s="187"/>
      <c r="Q213" s="188"/>
      <c r="S213" s="187"/>
      <c r="T213" s="187"/>
      <c r="U213" s="188"/>
      <c r="V213" s="176"/>
      <c r="W213" s="187"/>
      <c r="X213" s="187"/>
      <c r="Y213" s="188"/>
      <c r="AA213" s="187"/>
      <c r="AB213" s="187"/>
      <c r="AC213" s="188"/>
      <c r="AE213" s="187"/>
      <c r="AF213" s="187"/>
      <c r="AG213" s="188"/>
      <c r="AH213" s="176"/>
      <c r="AI213" s="187"/>
      <c r="AJ213" s="187"/>
      <c r="AK213" s="188"/>
    </row>
    <row r="214" spans="1:37" s="184" customFormat="1" ht="12.75" customHeight="1">
      <c r="A214" s="7"/>
      <c r="B214" s="24"/>
      <c r="C214" s="187"/>
      <c r="D214" s="187"/>
      <c r="E214" s="188"/>
      <c r="G214" s="187"/>
      <c r="H214" s="187"/>
      <c r="I214" s="188"/>
      <c r="J214" s="176"/>
      <c r="K214" s="187"/>
      <c r="L214" s="187"/>
      <c r="M214" s="188"/>
      <c r="O214" s="187"/>
      <c r="P214" s="187"/>
      <c r="Q214" s="188"/>
      <c r="S214" s="187"/>
      <c r="T214" s="187"/>
      <c r="U214" s="188"/>
      <c r="V214" s="176"/>
      <c r="W214" s="187"/>
      <c r="X214" s="187"/>
      <c r="Y214" s="188"/>
      <c r="AA214" s="187"/>
      <c r="AB214" s="187"/>
      <c r="AC214" s="188"/>
      <c r="AE214" s="187"/>
      <c r="AF214" s="187"/>
      <c r="AG214" s="188"/>
      <c r="AH214" s="176"/>
      <c r="AI214" s="187"/>
      <c r="AJ214" s="187"/>
      <c r="AK214" s="188"/>
    </row>
    <row r="215" spans="1:37" ht="12.75" customHeight="1">
      <c r="A215" s="52" t="s">
        <v>91</v>
      </c>
      <c r="B215" s="8" t="s">
        <v>40</v>
      </c>
      <c r="C215" s="185">
        <v>65</v>
      </c>
      <c r="D215" s="185">
        <v>8499</v>
      </c>
      <c r="E215" s="186">
        <v>0.76479585833627484</v>
      </c>
      <c r="F215" s="172"/>
      <c r="G215" s="185">
        <v>1661</v>
      </c>
      <c r="H215" s="185">
        <v>8499</v>
      </c>
      <c r="I215" s="186">
        <v>19.543475703023887</v>
      </c>
      <c r="K215" s="138">
        <v>1726</v>
      </c>
      <c r="L215" s="185">
        <v>8499</v>
      </c>
      <c r="M215" s="139">
        <v>20.308271561360161</v>
      </c>
      <c r="O215" s="185">
        <v>6</v>
      </c>
      <c r="P215" s="185">
        <v>3256</v>
      </c>
      <c r="Q215" s="186">
        <v>0.18427518427518427</v>
      </c>
      <c r="S215" s="185">
        <v>319</v>
      </c>
      <c r="T215" s="185">
        <v>3256</v>
      </c>
      <c r="U215" s="186">
        <v>9.7972972972972965</v>
      </c>
      <c r="V215" s="171"/>
      <c r="W215" s="138">
        <v>325</v>
      </c>
      <c r="X215" s="185">
        <v>3256</v>
      </c>
      <c r="Y215" s="139">
        <v>9.9815724815724813</v>
      </c>
      <c r="AA215" s="185">
        <v>0</v>
      </c>
      <c r="AB215" s="185">
        <v>971</v>
      </c>
      <c r="AC215" s="186">
        <v>0</v>
      </c>
      <c r="AE215" s="185">
        <v>10</v>
      </c>
      <c r="AF215" s="185">
        <v>971</v>
      </c>
      <c r="AG215" s="186">
        <v>1.0298661174047374</v>
      </c>
      <c r="AH215" s="171"/>
      <c r="AI215" s="138">
        <v>10</v>
      </c>
      <c r="AJ215" s="185">
        <v>971</v>
      </c>
      <c r="AK215" s="139">
        <v>1.0298661174047374</v>
      </c>
    </row>
    <row r="216" spans="1:37" ht="12.75" customHeight="1">
      <c r="A216" s="7"/>
      <c r="B216" s="8" t="s">
        <v>22</v>
      </c>
      <c r="C216" s="185">
        <v>118</v>
      </c>
      <c r="D216" s="185">
        <v>11200</v>
      </c>
      <c r="E216" s="186">
        <v>1.0535714285714286</v>
      </c>
      <c r="F216" s="172"/>
      <c r="G216" s="185">
        <v>1873</v>
      </c>
      <c r="H216" s="185">
        <v>11200</v>
      </c>
      <c r="I216" s="186">
        <v>16.723214285714285</v>
      </c>
      <c r="K216" s="138">
        <v>1994</v>
      </c>
      <c r="L216" s="185">
        <v>11200</v>
      </c>
      <c r="M216" s="139">
        <v>17.803571428571431</v>
      </c>
      <c r="O216" s="185">
        <v>7</v>
      </c>
      <c r="P216" s="185">
        <v>5057</v>
      </c>
      <c r="Q216" s="186">
        <v>0.13842198932173225</v>
      </c>
      <c r="S216" s="185">
        <v>406</v>
      </c>
      <c r="T216" s="185">
        <v>5057</v>
      </c>
      <c r="U216" s="186">
        <v>8.0284753806604705</v>
      </c>
      <c r="V216" s="171"/>
      <c r="W216" s="138">
        <v>413</v>
      </c>
      <c r="X216" s="185">
        <v>5057</v>
      </c>
      <c r="Y216" s="139">
        <v>8.1668973699822018</v>
      </c>
      <c r="AA216" s="185">
        <v>3</v>
      </c>
      <c r="AB216" s="185">
        <v>1584</v>
      </c>
      <c r="AC216" s="186">
        <v>0.18939393939393939</v>
      </c>
      <c r="AE216" s="185">
        <v>16</v>
      </c>
      <c r="AF216" s="185">
        <v>1584</v>
      </c>
      <c r="AG216" s="186">
        <v>1.0101010101010102</v>
      </c>
      <c r="AH216" s="171"/>
      <c r="AI216" s="138">
        <v>19</v>
      </c>
      <c r="AJ216" s="185">
        <v>1584</v>
      </c>
      <c r="AK216" s="139">
        <v>1.1994949494949494</v>
      </c>
    </row>
    <row r="217" spans="1:37" ht="12.75" customHeight="1">
      <c r="A217" s="7"/>
      <c r="B217" s="8" t="s">
        <v>23</v>
      </c>
      <c r="C217" s="185">
        <v>105</v>
      </c>
      <c r="D217" s="185">
        <v>8595</v>
      </c>
      <c r="E217" s="186">
        <v>1.2216404886561953</v>
      </c>
      <c r="F217" s="172"/>
      <c r="G217" s="185">
        <v>1365</v>
      </c>
      <c r="H217" s="185">
        <v>8595</v>
      </c>
      <c r="I217" s="186">
        <v>15.881326352530541</v>
      </c>
      <c r="K217" s="138">
        <v>1478</v>
      </c>
      <c r="L217" s="185">
        <v>8595</v>
      </c>
      <c r="M217" s="139">
        <v>17.196044211751019</v>
      </c>
      <c r="O217" s="185">
        <v>11</v>
      </c>
      <c r="P217" s="185">
        <v>3335</v>
      </c>
      <c r="Q217" s="186">
        <v>0.32983508245877063</v>
      </c>
      <c r="S217" s="185">
        <v>192</v>
      </c>
      <c r="T217" s="185">
        <v>3335</v>
      </c>
      <c r="U217" s="186">
        <v>5.7571214392803594</v>
      </c>
      <c r="V217" s="171"/>
      <c r="W217" s="138">
        <v>203</v>
      </c>
      <c r="X217" s="185">
        <v>3335</v>
      </c>
      <c r="Y217" s="139">
        <v>6.0869565217391308</v>
      </c>
      <c r="AA217" s="185">
        <v>0</v>
      </c>
      <c r="AB217" s="185">
        <v>952</v>
      </c>
      <c r="AC217" s="186">
        <v>0</v>
      </c>
      <c r="AE217" s="185">
        <v>3</v>
      </c>
      <c r="AF217" s="185">
        <v>952</v>
      </c>
      <c r="AG217" s="186">
        <v>0.31512605042016806</v>
      </c>
      <c r="AH217" s="171"/>
      <c r="AI217" s="138">
        <v>3</v>
      </c>
      <c r="AJ217" s="185">
        <v>952</v>
      </c>
      <c r="AK217" s="139">
        <v>0.31512605042016806</v>
      </c>
    </row>
    <row r="218" spans="1:37" ht="12.75" customHeight="1">
      <c r="A218" s="7"/>
      <c r="B218" s="8" t="s">
        <v>24</v>
      </c>
      <c r="C218" s="185">
        <v>92</v>
      </c>
      <c r="D218" s="185">
        <v>10599</v>
      </c>
      <c r="E218" s="186">
        <v>0.86800641569959436</v>
      </c>
      <c r="F218" s="172"/>
      <c r="G218" s="185">
        <v>1824</v>
      </c>
      <c r="H218" s="185">
        <v>10599</v>
      </c>
      <c r="I218" s="186">
        <v>17.209170676478912</v>
      </c>
      <c r="K218" s="138">
        <v>1921</v>
      </c>
      <c r="L218" s="185">
        <v>10599</v>
      </c>
      <c r="M218" s="139">
        <v>18.124351353901311</v>
      </c>
      <c r="O218" s="185">
        <v>27</v>
      </c>
      <c r="P218" s="185">
        <v>3978</v>
      </c>
      <c r="Q218" s="186">
        <v>0.67873303167420818</v>
      </c>
      <c r="S218" s="185">
        <v>274</v>
      </c>
      <c r="T218" s="185">
        <v>3978</v>
      </c>
      <c r="U218" s="186">
        <v>6.8878833584715942</v>
      </c>
      <c r="V218" s="171"/>
      <c r="W218" s="138">
        <v>301</v>
      </c>
      <c r="X218" s="185">
        <v>3978</v>
      </c>
      <c r="Y218" s="139">
        <v>7.5666163901458017</v>
      </c>
      <c r="AA218" s="185">
        <v>0</v>
      </c>
      <c r="AB218" s="185">
        <v>1060</v>
      </c>
      <c r="AC218" s="186">
        <v>0</v>
      </c>
      <c r="AE218" s="185">
        <v>15</v>
      </c>
      <c r="AF218" s="185">
        <v>1060</v>
      </c>
      <c r="AG218" s="186">
        <v>1.4150943396226416</v>
      </c>
      <c r="AH218" s="171"/>
      <c r="AI218" s="138">
        <v>15</v>
      </c>
      <c r="AJ218" s="185">
        <v>1060</v>
      </c>
      <c r="AK218" s="139">
        <v>1.4150943396226416</v>
      </c>
    </row>
    <row r="219" spans="1:37" ht="12.75" customHeight="1">
      <c r="A219" s="7"/>
      <c r="B219" s="8" t="s">
        <v>41</v>
      </c>
      <c r="C219" s="185">
        <v>70</v>
      </c>
      <c r="D219" s="185">
        <v>10973</v>
      </c>
      <c r="E219" s="186">
        <v>0.6379294632279231</v>
      </c>
      <c r="F219" s="172"/>
      <c r="G219" s="185">
        <v>1477</v>
      </c>
      <c r="H219" s="185">
        <v>10973</v>
      </c>
      <c r="I219" s="186">
        <v>13.460311674109176</v>
      </c>
      <c r="K219" s="138">
        <v>1550</v>
      </c>
      <c r="L219" s="185">
        <v>10973</v>
      </c>
      <c r="M219" s="139">
        <v>14.12558097147544</v>
      </c>
      <c r="O219" s="185">
        <v>13</v>
      </c>
      <c r="P219" s="185">
        <v>4881</v>
      </c>
      <c r="Q219" s="186">
        <v>0.26633886498668308</v>
      </c>
      <c r="S219" s="185">
        <v>243</v>
      </c>
      <c r="T219" s="185">
        <v>4881</v>
      </c>
      <c r="U219" s="186">
        <v>4.9784880147510755</v>
      </c>
      <c r="V219" s="171"/>
      <c r="W219" s="138">
        <v>256</v>
      </c>
      <c r="X219" s="185">
        <v>4881</v>
      </c>
      <c r="Y219" s="139">
        <v>5.2448268797377589</v>
      </c>
      <c r="AA219" s="185">
        <v>0</v>
      </c>
      <c r="AB219" s="185">
        <v>1563</v>
      </c>
      <c r="AC219" s="186">
        <v>0</v>
      </c>
      <c r="AE219" s="185">
        <v>14</v>
      </c>
      <c r="AF219" s="185">
        <v>1563</v>
      </c>
      <c r="AG219" s="186">
        <v>0.89571337172104937</v>
      </c>
      <c r="AH219" s="171"/>
      <c r="AI219" s="138">
        <v>14</v>
      </c>
      <c r="AJ219" s="185">
        <v>1563</v>
      </c>
      <c r="AK219" s="139">
        <v>0.89571337172104937</v>
      </c>
    </row>
    <row r="220" spans="1:37" ht="12.75" customHeight="1">
      <c r="A220" s="6"/>
      <c r="B220" s="6" t="s">
        <v>25</v>
      </c>
      <c r="C220" s="175"/>
      <c r="D220" s="175"/>
      <c r="E220" s="175">
        <v>0.83411730891909519</v>
      </c>
      <c r="F220" s="172"/>
      <c r="G220" s="175"/>
      <c r="H220" s="175"/>
      <c r="I220" s="175">
        <v>0.68873683876131175</v>
      </c>
      <c r="K220" s="175"/>
      <c r="L220" s="175"/>
      <c r="M220" s="175">
        <v>0.69555801087236246</v>
      </c>
      <c r="O220" s="175"/>
      <c r="P220" s="175"/>
      <c r="Q220" s="175">
        <v>1.4453322406610669</v>
      </c>
      <c r="S220" s="175"/>
      <c r="T220" s="175"/>
      <c r="U220" s="175">
        <v>0.50814912150562708</v>
      </c>
      <c r="V220" s="171"/>
      <c r="W220" s="175"/>
      <c r="X220" s="175"/>
      <c r="Y220" s="175">
        <v>0.52545096370541977</v>
      </c>
      <c r="AA220" s="175"/>
      <c r="AB220" s="175"/>
      <c r="AC220" s="197" t="s">
        <v>74</v>
      </c>
      <c r="AE220" s="175"/>
      <c r="AF220" s="175"/>
      <c r="AG220" s="175">
        <v>0.86973768394113893</v>
      </c>
      <c r="AH220" s="171"/>
      <c r="AI220" s="175"/>
      <c r="AJ220" s="175"/>
      <c r="AK220" s="175">
        <v>0.86973768394113893</v>
      </c>
    </row>
  </sheetData>
  <mergeCells count="28">
    <mergeCell ref="C207:E207"/>
    <mergeCell ref="G207:I207"/>
    <mergeCell ref="K207:M207"/>
    <mergeCell ref="O207:Q207"/>
    <mergeCell ref="S207:U207"/>
    <mergeCell ref="W207:Y207"/>
    <mergeCell ref="AA207:AC207"/>
    <mergeCell ref="AA1:AC3"/>
    <mergeCell ref="AE1:AG3"/>
    <mergeCell ref="AI1:AK3"/>
    <mergeCell ref="AE207:AG207"/>
    <mergeCell ref="AI207:AK207"/>
    <mergeCell ref="AA4:AC4"/>
    <mergeCell ref="AE4:AG4"/>
    <mergeCell ref="AI4:AK4"/>
    <mergeCell ref="B2:B4"/>
    <mergeCell ref="C4:E4"/>
    <mergeCell ref="G4:I4"/>
    <mergeCell ref="K4:M4"/>
    <mergeCell ref="O4:Q4"/>
    <mergeCell ref="S4:U4"/>
    <mergeCell ref="W4:Y4"/>
    <mergeCell ref="C1:E3"/>
    <mergeCell ref="G1:I3"/>
    <mergeCell ref="K1:M3"/>
    <mergeCell ref="O1:Q3"/>
    <mergeCell ref="S1:U3"/>
    <mergeCell ref="W1:Y3"/>
  </mergeCells>
  <hyperlinks>
    <hyperlink ref="B2" location="Notes_on_the_data!A1" display="Link to Notes on the data" xr:uid="{43F8110B-6878-4509-9AF2-50CF76E2A96E}"/>
    <hyperlink ref="A3" location="Key!A1" display="Link to Key" xr:uid="{7429B9B8-BDAA-4A5D-94A4-EF8B8EBA9985}"/>
    <hyperlink ref="A2" location="Contents!A8" display="BACK TO CONTENTS" xr:uid="{B69FFE32-6F69-49DB-9398-90E4457F8911}"/>
    <hyperlink ref="B1" r:id="rId1" xr:uid="{1E2EA8E6-C8CC-48E6-B120-D1C3078699A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5038C-7A35-4581-B896-239091EC19A7}">
  <dimension ref="A1:M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6.7109375" style="189" customWidth="1"/>
    <col min="2" max="2" width="44.7109375" style="171" customWidth="1"/>
    <col min="3" max="3" width="13.85546875" style="192" customWidth="1"/>
    <col min="4" max="4" width="14.140625" style="192" customWidth="1"/>
    <col min="5" max="5" width="14.28515625" style="171" customWidth="1"/>
    <col min="6" max="6" width="1.7109375" style="171" customWidth="1"/>
    <col min="7" max="7" width="13.85546875" style="192" customWidth="1"/>
    <col min="8" max="8" width="14.140625" style="192" customWidth="1"/>
    <col min="9" max="9" width="14.28515625" style="171" customWidth="1"/>
    <col min="10" max="10" width="1.7109375" style="171" customWidth="1"/>
    <col min="11" max="11" width="13.85546875" style="192" customWidth="1"/>
    <col min="12" max="12" width="14.140625" style="192" customWidth="1"/>
    <col min="13" max="13" width="14.28515625" style="171" customWidth="1"/>
    <col min="14" max="16384" width="9.140625" style="172"/>
  </cols>
  <sheetData>
    <row r="1" spans="1:13" s="163" customFormat="1" ht="39.950000000000003" customHeight="1">
      <c r="A1" s="37" t="s">
        <v>251</v>
      </c>
      <c r="B1" s="33" t="s">
        <v>61</v>
      </c>
      <c r="C1" s="383" t="s">
        <v>552</v>
      </c>
      <c r="D1" s="383"/>
      <c r="E1" s="383"/>
      <c r="F1" s="35"/>
      <c r="G1" s="383" t="s">
        <v>553</v>
      </c>
      <c r="H1" s="383"/>
      <c r="I1" s="383"/>
      <c r="J1" s="35"/>
      <c r="K1" s="383" t="s">
        <v>554</v>
      </c>
      <c r="L1" s="383"/>
      <c r="M1" s="383"/>
    </row>
    <row r="2" spans="1:13" s="162" customFormat="1" ht="18" customHeight="1">
      <c r="A2" s="356" t="s">
        <v>34</v>
      </c>
      <c r="B2" s="378" t="s">
        <v>5</v>
      </c>
      <c r="C2" s="383"/>
      <c r="D2" s="383"/>
      <c r="E2" s="383"/>
      <c r="F2" s="165"/>
      <c r="G2" s="383"/>
      <c r="H2" s="383"/>
      <c r="I2" s="383"/>
      <c r="J2" s="165"/>
      <c r="K2" s="383"/>
      <c r="L2" s="383"/>
      <c r="M2" s="383"/>
    </row>
    <row r="3" spans="1:13" s="162" customFormat="1" ht="18" customHeight="1">
      <c r="A3" s="148" t="s">
        <v>28</v>
      </c>
      <c r="B3" s="379"/>
      <c r="C3" s="394"/>
      <c r="D3" s="394"/>
      <c r="E3" s="394"/>
      <c r="F3" s="165"/>
      <c r="G3" s="394"/>
      <c r="H3" s="394"/>
      <c r="I3" s="394"/>
      <c r="J3" s="165"/>
      <c r="K3" s="394"/>
      <c r="L3" s="394"/>
      <c r="M3" s="394"/>
    </row>
    <row r="4" spans="1:13" s="162" customFormat="1" ht="18" customHeight="1">
      <c r="A4" s="27"/>
      <c r="B4" s="380"/>
      <c r="C4" s="407">
        <v>2016</v>
      </c>
      <c r="D4" s="407"/>
      <c r="E4" s="407"/>
      <c r="F4" s="198"/>
      <c r="G4" s="407">
        <v>2016</v>
      </c>
      <c r="H4" s="407"/>
      <c r="I4" s="407"/>
      <c r="J4" s="198"/>
      <c r="K4" s="407">
        <v>2016</v>
      </c>
      <c r="L4" s="407"/>
      <c r="M4" s="407"/>
    </row>
    <row r="5" spans="1:13" s="162" customFormat="1" ht="52.5" customHeight="1">
      <c r="A5" s="166" t="s">
        <v>20</v>
      </c>
      <c r="B5" s="166" t="s">
        <v>21</v>
      </c>
      <c r="C5" s="167" t="s">
        <v>2</v>
      </c>
      <c r="D5" s="167" t="s">
        <v>555</v>
      </c>
      <c r="E5" s="168" t="s">
        <v>449</v>
      </c>
      <c r="F5" s="169"/>
      <c r="G5" s="167" t="s">
        <v>2</v>
      </c>
      <c r="H5" s="167" t="s">
        <v>556</v>
      </c>
      <c r="I5" s="168" t="s">
        <v>449</v>
      </c>
      <c r="J5" s="169"/>
      <c r="K5" s="167" t="s">
        <v>2</v>
      </c>
      <c r="L5" s="167" t="s">
        <v>557</v>
      </c>
      <c r="M5" s="168" t="s">
        <v>449</v>
      </c>
    </row>
    <row r="6" spans="1:13">
      <c r="A6" s="131" t="s">
        <v>26</v>
      </c>
      <c r="B6" s="90"/>
      <c r="C6" s="138"/>
      <c r="D6" s="138"/>
      <c r="E6" s="139"/>
      <c r="F6" s="140"/>
      <c r="G6" s="138"/>
      <c r="H6" s="138"/>
      <c r="I6" s="139"/>
      <c r="J6" s="140"/>
      <c r="K6" s="138"/>
      <c r="L6" s="138"/>
      <c r="M6" s="139"/>
    </row>
    <row r="7" spans="1:13">
      <c r="A7" s="134" t="s">
        <v>55</v>
      </c>
      <c r="B7" s="56" t="s">
        <v>40</v>
      </c>
      <c r="C7" s="138">
        <v>60485</v>
      </c>
      <c r="D7" s="138">
        <v>459491</v>
      </c>
      <c r="E7" s="139">
        <v>13.163478718843241</v>
      </c>
      <c r="F7" s="172"/>
      <c r="G7" s="138">
        <v>19722</v>
      </c>
      <c r="H7" s="138">
        <v>196549</v>
      </c>
      <c r="I7" s="139">
        <v>10.034139069646756</v>
      </c>
      <c r="J7" s="173"/>
      <c r="K7" s="138">
        <v>4331</v>
      </c>
      <c r="L7" s="138">
        <v>64913</v>
      </c>
      <c r="M7" s="139">
        <v>6.6720071480289009</v>
      </c>
    </row>
    <row r="8" spans="1:13">
      <c r="A8" s="76"/>
      <c r="B8" s="56" t="s">
        <v>22</v>
      </c>
      <c r="C8" s="138">
        <v>53123</v>
      </c>
      <c r="D8" s="138">
        <v>423056</v>
      </c>
      <c r="E8" s="139">
        <v>12.556966453613704</v>
      </c>
      <c r="F8" s="172"/>
      <c r="G8" s="138">
        <v>17885</v>
      </c>
      <c r="H8" s="138">
        <v>186885</v>
      </c>
      <c r="I8" s="139">
        <v>9.5700564518286644</v>
      </c>
      <c r="J8" s="173"/>
      <c r="K8" s="138">
        <v>3606</v>
      </c>
      <c r="L8" s="138">
        <v>60594</v>
      </c>
      <c r="M8" s="139">
        <v>5.9510842657688876</v>
      </c>
    </row>
    <row r="9" spans="1:13">
      <c r="A9" s="76"/>
      <c r="B9" s="56" t="s">
        <v>23</v>
      </c>
      <c r="C9" s="138">
        <v>50948</v>
      </c>
      <c r="D9" s="138">
        <v>430113</v>
      </c>
      <c r="E9" s="139">
        <v>11.845259269075802</v>
      </c>
      <c r="F9" s="172"/>
      <c r="G9" s="138">
        <v>17786</v>
      </c>
      <c r="H9" s="138">
        <v>191391</v>
      </c>
      <c r="I9" s="139">
        <v>9.2930179580022045</v>
      </c>
      <c r="K9" s="138">
        <v>3503</v>
      </c>
      <c r="L9" s="138">
        <v>59264</v>
      </c>
      <c r="M9" s="139">
        <v>5.910839632829374</v>
      </c>
    </row>
    <row r="10" spans="1:13">
      <c r="A10" s="76"/>
      <c r="B10" s="56" t="s">
        <v>24</v>
      </c>
      <c r="C10" s="138">
        <v>48337</v>
      </c>
      <c r="D10" s="138">
        <v>427432</v>
      </c>
      <c r="E10" s="139">
        <v>11.308699395459394</v>
      </c>
      <c r="F10" s="172"/>
      <c r="G10" s="138">
        <v>16665</v>
      </c>
      <c r="H10" s="138">
        <v>191719</v>
      </c>
      <c r="I10" s="139">
        <v>8.6924092030523834</v>
      </c>
      <c r="K10" s="138">
        <v>3075</v>
      </c>
      <c r="L10" s="138">
        <v>59693</v>
      </c>
      <c r="M10" s="139">
        <v>5.1513577806442967</v>
      </c>
    </row>
    <row r="11" spans="1:13">
      <c r="A11" s="76"/>
      <c r="B11" s="56" t="s">
        <v>41</v>
      </c>
      <c r="C11" s="138">
        <v>49674</v>
      </c>
      <c r="D11" s="138">
        <v>458301</v>
      </c>
      <c r="E11" s="139">
        <v>10.838728259375388</v>
      </c>
      <c r="F11" s="172"/>
      <c r="G11" s="138">
        <v>16911</v>
      </c>
      <c r="H11" s="138">
        <v>204786</v>
      </c>
      <c r="I11" s="139">
        <v>8.2578887228619138</v>
      </c>
      <c r="K11" s="138">
        <v>2887</v>
      </c>
      <c r="L11" s="138">
        <v>59945</v>
      </c>
      <c r="M11" s="139">
        <v>4.8160814079572942</v>
      </c>
    </row>
    <row r="12" spans="1:13">
      <c r="A12" s="136"/>
      <c r="B12" s="57" t="s">
        <v>25</v>
      </c>
      <c r="C12" s="174"/>
      <c r="D12" s="223"/>
      <c r="E12" s="175">
        <v>0.82339391363621672</v>
      </c>
      <c r="F12" s="172"/>
      <c r="G12" s="174"/>
      <c r="H12" s="223"/>
      <c r="I12" s="175">
        <v>0.82297929753056798</v>
      </c>
      <c r="J12" s="216"/>
      <c r="K12" s="174"/>
      <c r="L12" s="223"/>
      <c r="M12" s="175">
        <v>0.72183397006403094</v>
      </c>
    </row>
    <row r="13" spans="1:13" s="184" customFormat="1">
      <c r="A13" s="120"/>
      <c r="B13" s="56"/>
      <c r="C13" s="177"/>
      <c r="D13" s="177"/>
      <c r="E13" s="178"/>
      <c r="G13" s="177"/>
      <c r="H13" s="177"/>
      <c r="I13" s="178"/>
      <c r="J13" s="176"/>
      <c r="K13" s="177"/>
      <c r="L13" s="177"/>
      <c r="M13" s="178"/>
    </row>
    <row r="14" spans="1:13" s="184" customFormat="1">
      <c r="A14" s="76"/>
      <c r="B14" s="137"/>
      <c r="C14" s="177"/>
      <c r="D14" s="177"/>
      <c r="E14" s="178"/>
      <c r="G14" s="177"/>
      <c r="H14" s="177"/>
      <c r="I14" s="178"/>
      <c r="J14" s="176"/>
      <c r="K14" s="177"/>
      <c r="L14" s="177"/>
      <c r="M14" s="178"/>
    </row>
    <row r="15" spans="1:13">
      <c r="A15" s="134" t="s">
        <v>769</v>
      </c>
      <c r="B15" s="56" t="s">
        <v>40</v>
      </c>
      <c r="C15" s="138">
        <v>28283</v>
      </c>
      <c r="D15" s="138">
        <v>240654</v>
      </c>
      <c r="E15" s="139">
        <v>11.752557613835632</v>
      </c>
      <c r="F15" s="172"/>
      <c r="G15" s="138">
        <v>8983</v>
      </c>
      <c r="H15" s="138">
        <v>95676</v>
      </c>
      <c r="I15" s="139">
        <v>9.3889794723859694</v>
      </c>
      <c r="K15" s="138">
        <v>1753</v>
      </c>
      <c r="L15" s="138">
        <v>27004</v>
      </c>
      <c r="M15" s="139">
        <v>6.4916308695008142</v>
      </c>
    </row>
    <row r="16" spans="1:13">
      <c r="A16" s="76"/>
      <c r="B16" s="56" t="s">
        <v>22</v>
      </c>
      <c r="C16" s="138">
        <v>30957</v>
      </c>
      <c r="D16" s="138">
        <v>274429</v>
      </c>
      <c r="E16" s="139">
        <v>11.280513356824533</v>
      </c>
      <c r="F16" s="172"/>
      <c r="G16" s="138">
        <v>9940</v>
      </c>
      <c r="H16" s="138">
        <v>112778</v>
      </c>
      <c r="I16" s="139">
        <v>8.8137757364024907</v>
      </c>
      <c r="K16" s="138">
        <v>1930</v>
      </c>
      <c r="L16" s="138">
        <v>32198</v>
      </c>
      <c r="M16" s="139">
        <v>5.9941611280203739</v>
      </c>
    </row>
    <row r="17" spans="1:13">
      <c r="A17" s="76"/>
      <c r="B17" s="56" t="s">
        <v>23</v>
      </c>
      <c r="C17" s="138">
        <v>33492</v>
      </c>
      <c r="D17" s="138">
        <v>308492</v>
      </c>
      <c r="E17" s="139">
        <v>10.856683479636425</v>
      </c>
      <c r="F17" s="172"/>
      <c r="G17" s="138">
        <v>11326</v>
      </c>
      <c r="H17" s="138">
        <v>132082</v>
      </c>
      <c r="I17" s="139">
        <v>8.574976151178813</v>
      </c>
      <c r="K17" s="138">
        <v>2049</v>
      </c>
      <c r="L17" s="138">
        <v>38725</v>
      </c>
      <c r="M17" s="139">
        <v>5.2911555842479014</v>
      </c>
    </row>
    <row r="18" spans="1:13">
      <c r="A18" s="76"/>
      <c r="B18" s="56" t="s">
        <v>24</v>
      </c>
      <c r="C18" s="138">
        <v>37120</v>
      </c>
      <c r="D18" s="138">
        <v>340022</v>
      </c>
      <c r="E18" s="139">
        <v>10.916940668544976</v>
      </c>
      <c r="F18" s="172"/>
      <c r="G18" s="138">
        <v>12784</v>
      </c>
      <c r="H18" s="138">
        <v>150538</v>
      </c>
      <c r="I18" s="139">
        <v>8.4922079474949843</v>
      </c>
      <c r="K18" s="138">
        <v>2366</v>
      </c>
      <c r="L18" s="138">
        <v>44849</v>
      </c>
      <c r="M18" s="139">
        <v>5.2754799438114564</v>
      </c>
    </row>
    <row r="19" spans="1:13">
      <c r="A19" s="76"/>
      <c r="B19" s="56" t="s">
        <v>41</v>
      </c>
      <c r="C19" s="138">
        <v>33003</v>
      </c>
      <c r="D19" s="138">
        <v>307497</v>
      </c>
      <c r="E19" s="139">
        <v>10.732787636952555</v>
      </c>
      <c r="F19" s="172"/>
      <c r="G19" s="138">
        <v>11153</v>
      </c>
      <c r="H19" s="138">
        <v>135950</v>
      </c>
      <c r="I19" s="139">
        <v>8.2037513791835224</v>
      </c>
      <c r="K19" s="138">
        <v>1846</v>
      </c>
      <c r="L19" s="138">
        <v>39313</v>
      </c>
      <c r="M19" s="139">
        <v>4.6956477501081073</v>
      </c>
    </row>
    <row r="20" spans="1:13">
      <c r="A20" s="136"/>
      <c r="B20" s="57" t="s">
        <v>25</v>
      </c>
      <c r="C20" s="174"/>
      <c r="D20" s="223"/>
      <c r="E20" s="175">
        <v>0.9132299529693384</v>
      </c>
      <c r="F20" s="172"/>
      <c r="G20" s="174"/>
      <c r="H20" s="223"/>
      <c r="I20" s="175">
        <v>0.87376390621703515</v>
      </c>
      <c r="J20" s="216"/>
      <c r="K20" s="174"/>
      <c r="L20" s="223"/>
      <c r="M20" s="175">
        <v>0.72333868707312798</v>
      </c>
    </row>
    <row r="21" spans="1:13" s="184" customFormat="1">
      <c r="A21" s="120"/>
      <c r="B21" s="56"/>
      <c r="C21" s="177"/>
      <c r="D21" s="177"/>
      <c r="E21" s="178"/>
      <c r="G21" s="177"/>
      <c r="H21" s="177"/>
      <c r="I21" s="178"/>
      <c r="J21" s="176"/>
      <c r="K21" s="177"/>
      <c r="L21" s="177"/>
      <c r="M21" s="178"/>
    </row>
    <row r="22" spans="1:13" s="184" customFormat="1">
      <c r="A22" s="76"/>
      <c r="B22" s="137"/>
      <c r="C22" s="177"/>
      <c r="D22" s="177"/>
      <c r="E22" s="178"/>
      <c r="G22" s="177"/>
      <c r="H22" s="177"/>
      <c r="I22" s="178"/>
      <c r="J22" s="181"/>
      <c r="K22" s="177"/>
      <c r="L22" s="177"/>
      <c r="M22" s="178"/>
    </row>
    <row r="23" spans="1:13">
      <c r="A23" s="134" t="s">
        <v>26</v>
      </c>
      <c r="B23" s="56" t="s">
        <v>40</v>
      </c>
      <c r="C23" s="138">
        <v>88710</v>
      </c>
      <c r="D23" s="138">
        <v>683707</v>
      </c>
      <c r="E23" s="139">
        <v>12.974856188396492</v>
      </c>
      <c r="F23" s="172"/>
      <c r="G23" s="138">
        <v>29028</v>
      </c>
      <c r="H23" s="138">
        <v>293744</v>
      </c>
      <c r="I23" s="139">
        <v>9.8820741870472251</v>
      </c>
      <c r="K23" s="138">
        <v>6246</v>
      </c>
      <c r="L23" s="138">
        <v>96035</v>
      </c>
      <c r="M23" s="139">
        <v>6.5038787941896183</v>
      </c>
    </row>
    <row r="24" spans="1:13">
      <c r="A24" s="76"/>
      <c r="B24" s="56" t="s">
        <v>22</v>
      </c>
      <c r="C24" s="138">
        <v>76806</v>
      </c>
      <c r="D24" s="138">
        <v>637234</v>
      </c>
      <c r="E24" s="139">
        <v>12.05302918551113</v>
      </c>
      <c r="F24" s="172"/>
      <c r="G24" s="138">
        <v>25750</v>
      </c>
      <c r="H24" s="138">
        <v>275122</v>
      </c>
      <c r="I24" s="139">
        <v>9.3594841561198301</v>
      </c>
      <c r="K24" s="138">
        <v>5036</v>
      </c>
      <c r="L24" s="138">
        <v>85459</v>
      </c>
      <c r="M24" s="139">
        <v>5.8928843070946302</v>
      </c>
    </row>
    <row r="25" spans="1:13">
      <c r="A25" s="76"/>
      <c r="B25" s="56" t="s">
        <v>23</v>
      </c>
      <c r="C25" s="138">
        <v>82395</v>
      </c>
      <c r="D25" s="138">
        <v>718653</v>
      </c>
      <c r="E25" s="139">
        <v>11.465199477355553</v>
      </c>
      <c r="F25" s="172"/>
      <c r="G25" s="138">
        <v>27878</v>
      </c>
      <c r="H25" s="138">
        <v>309269</v>
      </c>
      <c r="I25" s="139">
        <v>9.0141591947463215</v>
      </c>
      <c r="J25" s="182"/>
      <c r="K25" s="138">
        <v>5329</v>
      </c>
      <c r="L25" s="138">
        <v>91777</v>
      </c>
      <c r="M25" s="139">
        <v>5.8064656722272465</v>
      </c>
    </row>
    <row r="26" spans="1:13">
      <c r="A26" s="76"/>
      <c r="B26" s="56" t="s">
        <v>24</v>
      </c>
      <c r="C26" s="138">
        <v>90741</v>
      </c>
      <c r="D26" s="138">
        <v>825397</v>
      </c>
      <c r="E26" s="139">
        <v>10.99361882827294</v>
      </c>
      <c r="F26" s="172"/>
      <c r="G26" s="138">
        <v>31071</v>
      </c>
      <c r="H26" s="138">
        <v>363914</v>
      </c>
      <c r="I26" s="139">
        <v>8.538006232241683</v>
      </c>
      <c r="K26" s="138">
        <v>5782</v>
      </c>
      <c r="L26" s="138">
        <v>110061</v>
      </c>
      <c r="M26" s="139">
        <v>5.2534503593461812</v>
      </c>
    </row>
    <row r="27" spans="1:13">
      <c r="A27" s="76"/>
      <c r="B27" s="56" t="s">
        <v>41</v>
      </c>
      <c r="C27" s="138">
        <v>86770</v>
      </c>
      <c r="D27" s="138">
        <v>804496</v>
      </c>
      <c r="E27" s="139">
        <v>10.785634732801656</v>
      </c>
      <c r="F27" s="172"/>
      <c r="G27" s="138">
        <v>29428</v>
      </c>
      <c r="H27" s="138">
        <v>356305</v>
      </c>
      <c r="I27" s="139">
        <v>8.2592161210199126</v>
      </c>
      <c r="J27" s="173"/>
      <c r="K27" s="138">
        <v>4953</v>
      </c>
      <c r="L27" s="138">
        <v>103166</v>
      </c>
      <c r="M27" s="139">
        <v>4.8010003295659427</v>
      </c>
    </row>
    <row r="28" spans="1:13">
      <c r="A28" s="136"/>
      <c r="B28" s="57" t="s">
        <v>25</v>
      </c>
      <c r="C28" s="174"/>
      <c r="D28" s="223"/>
      <c r="E28" s="175">
        <v>0.83127200611651686</v>
      </c>
      <c r="F28" s="172"/>
      <c r="G28" s="174"/>
      <c r="H28" s="223"/>
      <c r="I28" s="175">
        <v>0.83577758724434104</v>
      </c>
      <c r="J28" s="216"/>
      <c r="K28" s="174"/>
      <c r="L28" s="223"/>
      <c r="M28" s="175">
        <v>0.73817493860048877</v>
      </c>
    </row>
    <row r="29" spans="1:13" s="184" customFormat="1">
      <c r="A29" s="50"/>
      <c r="B29" s="3"/>
      <c r="C29" s="183"/>
      <c r="D29" s="183"/>
      <c r="E29" s="176"/>
      <c r="G29" s="183"/>
      <c r="H29" s="183"/>
      <c r="I29" s="176"/>
      <c r="J29" s="176"/>
      <c r="K29" s="183"/>
      <c r="L29" s="183"/>
      <c r="M29" s="176"/>
    </row>
    <row r="30" spans="1:13">
      <c r="A30" s="58" t="s">
        <v>92</v>
      </c>
      <c r="B30" s="90"/>
      <c r="C30" s="171"/>
      <c r="D30" s="171"/>
      <c r="F30" s="172"/>
      <c r="G30" s="171"/>
      <c r="H30" s="171"/>
      <c r="K30" s="171"/>
      <c r="L30" s="171"/>
    </row>
    <row r="31" spans="1:13">
      <c r="A31" s="24" t="s">
        <v>68</v>
      </c>
      <c r="B31" s="8" t="s">
        <v>40</v>
      </c>
      <c r="C31" s="185">
        <v>19058</v>
      </c>
      <c r="D31" s="185">
        <v>147084</v>
      </c>
      <c r="E31" s="186">
        <v>12.957221723640913</v>
      </c>
      <c r="F31" s="172"/>
      <c r="G31" s="185">
        <v>6377</v>
      </c>
      <c r="H31" s="185">
        <v>63721</v>
      </c>
      <c r="I31" s="186">
        <v>10.00768977260244</v>
      </c>
      <c r="K31" s="185">
        <v>1433</v>
      </c>
      <c r="L31" s="185">
        <v>20873</v>
      </c>
      <c r="M31" s="186">
        <v>6.8653284146984142</v>
      </c>
    </row>
    <row r="32" spans="1:13">
      <c r="A32" s="69"/>
      <c r="B32" s="8" t="s">
        <v>22</v>
      </c>
      <c r="C32" s="185">
        <v>16324</v>
      </c>
      <c r="D32" s="185">
        <v>132218</v>
      </c>
      <c r="E32" s="186">
        <v>12.346276603790709</v>
      </c>
      <c r="F32" s="172"/>
      <c r="G32" s="185">
        <v>5364</v>
      </c>
      <c r="H32" s="185">
        <v>58723</v>
      </c>
      <c r="I32" s="186">
        <v>9.1344107078998018</v>
      </c>
      <c r="K32" s="185">
        <v>1107</v>
      </c>
      <c r="L32" s="185">
        <v>19645</v>
      </c>
      <c r="M32" s="186">
        <v>5.6350216340035635</v>
      </c>
    </row>
    <row r="33" spans="1:13">
      <c r="A33" s="69"/>
      <c r="B33" s="8" t="s">
        <v>23</v>
      </c>
      <c r="C33" s="185">
        <v>15795</v>
      </c>
      <c r="D33" s="185">
        <v>134804</v>
      </c>
      <c r="E33" s="186">
        <v>11.717011364647934</v>
      </c>
      <c r="F33" s="172"/>
      <c r="G33" s="185">
        <v>5584</v>
      </c>
      <c r="H33" s="185">
        <v>61337</v>
      </c>
      <c r="I33" s="186">
        <v>9.1038035769600736</v>
      </c>
      <c r="K33" s="185">
        <v>1138</v>
      </c>
      <c r="L33" s="185">
        <v>19708</v>
      </c>
      <c r="M33" s="186">
        <v>5.7743048508220012</v>
      </c>
    </row>
    <row r="34" spans="1:13">
      <c r="A34" s="69"/>
      <c r="B34" s="8" t="s">
        <v>24</v>
      </c>
      <c r="C34" s="185">
        <v>13852</v>
      </c>
      <c r="D34" s="185">
        <v>126425</v>
      </c>
      <c r="E34" s="186">
        <v>10.9566936919122</v>
      </c>
      <c r="F34" s="172"/>
      <c r="G34" s="185">
        <v>4900</v>
      </c>
      <c r="H34" s="185">
        <v>57384</v>
      </c>
      <c r="I34" s="186">
        <v>8.5389655653143723</v>
      </c>
      <c r="K34" s="185">
        <v>911</v>
      </c>
      <c r="L34" s="185">
        <v>18363</v>
      </c>
      <c r="M34" s="186">
        <v>4.9610630071339106</v>
      </c>
    </row>
    <row r="35" spans="1:13">
      <c r="A35" s="69"/>
      <c r="B35" s="8" t="s">
        <v>41</v>
      </c>
      <c r="C35" s="185">
        <v>14199</v>
      </c>
      <c r="D35" s="185">
        <v>131997</v>
      </c>
      <c r="E35" s="186">
        <v>10.757062660515011</v>
      </c>
      <c r="F35" s="172"/>
      <c r="G35" s="185">
        <v>4787</v>
      </c>
      <c r="H35" s="185">
        <v>58872</v>
      </c>
      <c r="I35" s="186">
        <v>8.1311998912895778</v>
      </c>
      <c r="K35" s="185">
        <v>821</v>
      </c>
      <c r="L35" s="185">
        <v>17469</v>
      </c>
      <c r="M35" s="186">
        <v>4.6997538496765694</v>
      </c>
    </row>
    <row r="36" spans="1:13">
      <c r="A36" s="9"/>
      <c r="B36" s="6" t="s">
        <v>25</v>
      </c>
      <c r="C36" s="175"/>
      <c r="D36" s="175"/>
      <c r="E36" s="175">
        <v>0.83019823924818437</v>
      </c>
      <c r="F36" s="172"/>
      <c r="G36" s="175"/>
      <c r="H36" s="175"/>
      <c r="I36" s="175">
        <v>0.81249519879702548</v>
      </c>
      <c r="K36" s="175"/>
      <c r="L36" s="175"/>
      <c r="M36" s="175">
        <v>0.68456358760850688</v>
      </c>
    </row>
    <row r="37" spans="1:13" s="184" customFormat="1">
      <c r="A37" s="61"/>
      <c r="B37" s="8"/>
      <c r="C37" s="187"/>
      <c r="D37" s="187"/>
      <c r="E37" s="188"/>
      <c r="G37" s="187"/>
      <c r="H37" s="187"/>
      <c r="I37" s="188"/>
      <c r="J37" s="176"/>
      <c r="K37" s="187"/>
      <c r="L37" s="187"/>
      <c r="M37" s="188"/>
    </row>
    <row r="38" spans="1:13" s="184" customFormat="1">
      <c r="A38" s="69"/>
      <c r="B38" s="24"/>
      <c r="C38" s="187"/>
      <c r="D38" s="187"/>
      <c r="E38" s="188"/>
      <c r="G38" s="187"/>
      <c r="H38" s="187"/>
      <c r="I38" s="188"/>
      <c r="J38" s="176"/>
      <c r="K38" s="187"/>
      <c r="L38" s="187"/>
      <c r="M38" s="188"/>
    </row>
    <row r="39" spans="1:13">
      <c r="A39" s="24" t="s">
        <v>69</v>
      </c>
      <c r="B39" s="8" t="s">
        <v>40</v>
      </c>
      <c r="C39" s="185">
        <v>11222</v>
      </c>
      <c r="D39" s="185">
        <v>89502</v>
      </c>
      <c r="E39" s="186">
        <v>12.538267301289357</v>
      </c>
      <c r="F39" s="172"/>
      <c r="G39" s="185">
        <v>3578</v>
      </c>
      <c r="H39" s="185">
        <v>37067</v>
      </c>
      <c r="I39" s="186">
        <v>9.6527908921682357</v>
      </c>
      <c r="K39" s="185">
        <v>708</v>
      </c>
      <c r="L39" s="185">
        <v>10704</v>
      </c>
      <c r="M39" s="186">
        <v>6.6143497757847527</v>
      </c>
    </row>
    <row r="40" spans="1:13">
      <c r="A40" s="69"/>
      <c r="B40" s="8" t="s">
        <v>22</v>
      </c>
      <c r="C40" s="185">
        <v>12408</v>
      </c>
      <c r="D40" s="185">
        <v>108075</v>
      </c>
      <c r="E40" s="186">
        <v>11.480916030534351</v>
      </c>
      <c r="F40" s="172"/>
      <c r="G40" s="185">
        <v>4112</v>
      </c>
      <c r="H40" s="185">
        <v>46350</v>
      </c>
      <c r="I40" s="186">
        <v>8.8716289104638619</v>
      </c>
      <c r="K40" s="185">
        <v>788</v>
      </c>
      <c r="L40" s="185">
        <v>13383</v>
      </c>
      <c r="M40" s="186">
        <v>5.8880669506089811</v>
      </c>
    </row>
    <row r="41" spans="1:13">
      <c r="A41" s="69"/>
      <c r="B41" s="8" t="s">
        <v>23</v>
      </c>
      <c r="C41" s="185">
        <v>12170</v>
      </c>
      <c r="D41" s="185">
        <v>108052</v>
      </c>
      <c r="E41" s="186">
        <v>11.26309554658868</v>
      </c>
      <c r="F41" s="172"/>
      <c r="G41" s="185">
        <v>4254</v>
      </c>
      <c r="H41" s="185">
        <v>48600</v>
      </c>
      <c r="I41" s="186">
        <v>8.7530864197530871</v>
      </c>
      <c r="K41" s="185">
        <v>770</v>
      </c>
      <c r="L41" s="185">
        <v>14688</v>
      </c>
      <c r="M41" s="186">
        <v>5.2423747276688459</v>
      </c>
    </row>
    <row r="42" spans="1:13">
      <c r="A42" s="69"/>
      <c r="B42" s="8" t="s">
        <v>24</v>
      </c>
      <c r="C42" s="185">
        <v>13486</v>
      </c>
      <c r="D42" s="185">
        <v>122426</v>
      </c>
      <c r="E42" s="186">
        <v>11.015633933968275</v>
      </c>
      <c r="F42" s="172"/>
      <c r="G42" s="185">
        <v>4650</v>
      </c>
      <c r="H42" s="185">
        <v>55048</v>
      </c>
      <c r="I42" s="186">
        <v>8.4471733759627963</v>
      </c>
      <c r="K42" s="185">
        <v>892</v>
      </c>
      <c r="L42" s="185">
        <v>16740</v>
      </c>
      <c r="M42" s="186">
        <v>5.3285543608124248</v>
      </c>
    </row>
    <row r="43" spans="1:13">
      <c r="A43" s="69"/>
      <c r="B43" s="8" t="s">
        <v>41</v>
      </c>
      <c r="C43" s="185">
        <v>12631</v>
      </c>
      <c r="D43" s="185">
        <v>115298</v>
      </c>
      <c r="E43" s="186">
        <v>10.955090287776024</v>
      </c>
      <c r="F43" s="172"/>
      <c r="G43" s="185">
        <v>4428</v>
      </c>
      <c r="H43" s="185">
        <v>53043</v>
      </c>
      <c r="I43" s="186">
        <v>8.3479441208076466</v>
      </c>
      <c r="K43" s="185">
        <v>786</v>
      </c>
      <c r="L43" s="185">
        <v>15893</v>
      </c>
      <c r="M43" s="186">
        <v>4.9455735229346249</v>
      </c>
    </row>
    <row r="44" spans="1:13">
      <c r="A44" s="9"/>
      <c r="B44" s="6" t="s">
        <v>25</v>
      </c>
      <c r="C44" s="175"/>
      <c r="D44" s="175"/>
      <c r="E44" s="175">
        <v>0.87373239256507718</v>
      </c>
      <c r="F44" s="172"/>
      <c r="G44" s="175"/>
      <c r="H44" s="175"/>
      <c r="I44" s="175">
        <v>0.86482181309663786</v>
      </c>
      <c r="K44" s="175"/>
      <c r="L44" s="175"/>
      <c r="M44" s="175">
        <v>0.74770365804367556</v>
      </c>
    </row>
    <row r="45" spans="1:13" s="184" customFormat="1">
      <c r="A45" s="61"/>
      <c r="B45" s="8"/>
      <c r="C45" s="187"/>
      <c r="D45" s="187"/>
      <c r="E45" s="188"/>
      <c r="G45" s="187"/>
      <c r="H45" s="187"/>
      <c r="I45" s="188"/>
      <c r="J45" s="176"/>
      <c r="K45" s="187"/>
      <c r="L45" s="187"/>
      <c r="M45" s="188"/>
    </row>
    <row r="46" spans="1:13" s="184" customFormat="1">
      <c r="A46" s="69"/>
      <c r="B46" s="24"/>
      <c r="C46" s="187"/>
      <c r="D46" s="187"/>
      <c r="E46" s="188"/>
      <c r="G46" s="187"/>
      <c r="H46" s="187"/>
      <c r="I46" s="188"/>
      <c r="J46" s="176"/>
      <c r="K46" s="187"/>
      <c r="L46" s="187"/>
      <c r="M46" s="188"/>
    </row>
    <row r="47" spans="1:13">
      <c r="A47" s="24" t="s">
        <v>70</v>
      </c>
      <c r="B47" s="8" t="s">
        <v>40</v>
      </c>
      <c r="C47" s="185">
        <v>28742</v>
      </c>
      <c r="D47" s="185">
        <v>223480</v>
      </c>
      <c r="E47" s="186">
        <v>12.861106139251834</v>
      </c>
      <c r="F47" s="172"/>
      <c r="G47" s="185">
        <v>9438</v>
      </c>
      <c r="H47" s="185">
        <v>96916</v>
      </c>
      <c r="I47" s="186">
        <v>9.7383301002930374</v>
      </c>
      <c r="K47" s="185">
        <v>2066</v>
      </c>
      <c r="L47" s="185">
        <v>31964</v>
      </c>
      <c r="M47" s="186">
        <v>6.4635214616443504</v>
      </c>
    </row>
    <row r="48" spans="1:13">
      <c r="A48" s="69"/>
      <c r="B48" s="8" t="s">
        <v>22</v>
      </c>
      <c r="C48" s="185">
        <v>26075</v>
      </c>
      <c r="D48" s="185">
        <v>216981</v>
      </c>
      <c r="E48" s="186">
        <v>12.017181227849443</v>
      </c>
      <c r="F48" s="172"/>
      <c r="G48" s="185">
        <v>8746</v>
      </c>
      <c r="H48" s="185">
        <v>95891</v>
      </c>
      <c r="I48" s="186">
        <v>9.1207725438258009</v>
      </c>
      <c r="K48" s="185">
        <v>1827</v>
      </c>
      <c r="L48" s="185">
        <v>30697</v>
      </c>
      <c r="M48" s="186">
        <v>5.9517216666123725</v>
      </c>
    </row>
    <row r="49" spans="1:13">
      <c r="A49" s="69"/>
      <c r="B49" s="8" t="s">
        <v>23</v>
      </c>
      <c r="C49" s="185">
        <v>27170</v>
      </c>
      <c r="D49" s="185">
        <v>236137</v>
      </c>
      <c r="E49" s="186">
        <v>11.506032515023058</v>
      </c>
      <c r="F49" s="172"/>
      <c r="G49" s="185">
        <v>9485</v>
      </c>
      <c r="H49" s="185">
        <v>105065</v>
      </c>
      <c r="I49" s="186">
        <v>9.0277447294531949</v>
      </c>
      <c r="K49" s="185">
        <v>1779</v>
      </c>
      <c r="L49" s="185">
        <v>31821</v>
      </c>
      <c r="M49" s="186">
        <v>5.5906476854907137</v>
      </c>
    </row>
    <row r="50" spans="1:13">
      <c r="A50" s="69"/>
      <c r="B50" s="8" t="s">
        <v>24</v>
      </c>
      <c r="C50" s="185">
        <v>31896</v>
      </c>
      <c r="D50" s="185">
        <v>287182</v>
      </c>
      <c r="E50" s="186">
        <v>11.106545674868203</v>
      </c>
      <c r="F50" s="172"/>
      <c r="G50" s="185">
        <v>10955</v>
      </c>
      <c r="H50" s="185">
        <v>128038</v>
      </c>
      <c r="I50" s="186">
        <v>8.5560536715662536</v>
      </c>
      <c r="K50" s="185">
        <v>2049</v>
      </c>
      <c r="L50" s="185">
        <v>38937</v>
      </c>
      <c r="M50" s="186">
        <v>5.2623468680175662</v>
      </c>
    </row>
    <row r="51" spans="1:13">
      <c r="A51" s="69"/>
      <c r="B51" s="8" t="s">
        <v>41</v>
      </c>
      <c r="C51" s="185">
        <v>27262</v>
      </c>
      <c r="D51" s="185">
        <v>252101</v>
      </c>
      <c r="E51" s="186">
        <v>10.813919817850783</v>
      </c>
      <c r="F51" s="172"/>
      <c r="G51" s="185">
        <v>9410</v>
      </c>
      <c r="H51" s="185">
        <v>114235</v>
      </c>
      <c r="I51" s="186">
        <v>8.2374053486234509</v>
      </c>
      <c r="K51" s="185">
        <v>1633</v>
      </c>
      <c r="L51" s="185">
        <v>34047</v>
      </c>
      <c r="M51" s="186">
        <v>4.7963109818779923</v>
      </c>
    </row>
    <row r="52" spans="1:13">
      <c r="A52" s="9"/>
      <c r="B52" s="6" t="s">
        <v>25</v>
      </c>
      <c r="C52" s="175"/>
      <c r="D52" s="175"/>
      <c r="E52" s="175">
        <v>0.84082346423119236</v>
      </c>
      <c r="F52" s="172"/>
      <c r="G52" s="175"/>
      <c r="H52" s="175"/>
      <c r="I52" s="175">
        <v>0.84587452507648908</v>
      </c>
      <c r="K52" s="175"/>
      <c r="L52" s="175"/>
      <c r="M52" s="175">
        <v>0.7420584909232727</v>
      </c>
    </row>
    <row r="53" spans="1:13" s="184" customFormat="1">
      <c r="A53" s="9"/>
      <c r="B53" s="6"/>
      <c r="C53" s="176"/>
      <c r="D53" s="176"/>
      <c r="E53" s="176"/>
      <c r="G53" s="176"/>
      <c r="H53" s="176"/>
      <c r="I53" s="176"/>
      <c r="J53" s="176"/>
      <c r="K53" s="176"/>
      <c r="L53" s="176"/>
      <c r="M53" s="176"/>
    </row>
    <row r="54" spans="1:13">
      <c r="A54" s="59" t="s">
        <v>93</v>
      </c>
      <c r="B54" s="90"/>
      <c r="C54" s="171"/>
      <c r="D54" s="171"/>
      <c r="F54" s="172"/>
      <c r="G54" s="171"/>
      <c r="H54" s="171"/>
      <c r="K54" s="171"/>
      <c r="L54" s="171"/>
    </row>
    <row r="55" spans="1:13">
      <c r="A55" s="24" t="s">
        <v>71</v>
      </c>
      <c r="B55" s="8" t="s">
        <v>40</v>
      </c>
      <c r="C55" s="185">
        <v>19209</v>
      </c>
      <c r="D55" s="185">
        <v>142858</v>
      </c>
      <c r="E55" s="186">
        <v>13.446219322684064</v>
      </c>
      <c r="F55" s="172"/>
      <c r="G55" s="185">
        <v>6686</v>
      </c>
      <c r="H55" s="185">
        <v>64349</v>
      </c>
      <c r="I55" s="186">
        <v>10.390215854170227</v>
      </c>
      <c r="K55" s="185">
        <v>1504</v>
      </c>
      <c r="L55" s="185">
        <v>22546</v>
      </c>
      <c r="M55" s="186">
        <v>6.6708063514592393</v>
      </c>
    </row>
    <row r="56" spans="1:13">
      <c r="A56" s="69"/>
      <c r="B56" s="8" t="s">
        <v>22</v>
      </c>
      <c r="C56" s="185">
        <v>15195</v>
      </c>
      <c r="D56" s="185">
        <v>120114</v>
      </c>
      <c r="E56" s="186">
        <v>12.650482042060043</v>
      </c>
      <c r="F56" s="172"/>
      <c r="G56" s="185">
        <v>5418</v>
      </c>
      <c r="H56" s="185">
        <v>54940</v>
      </c>
      <c r="I56" s="186">
        <v>9.8616672733891519</v>
      </c>
      <c r="K56" s="185">
        <v>1055</v>
      </c>
      <c r="L56" s="185">
        <v>17380</v>
      </c>
      <c r="M56" s="186">
        <v>6.0701956271576529</v>
      </c>
    </row>
    <row r="57" spans="1:13">
      <c r="A57" s="69"/>
      <c r="B57" s="8" t="s">
        <v>23</v>
      </c>
      <c r="C57" s="185">
        <v>14923</v>
      </c>
      <c r="D57" s="185">
        <v>123408</v>
      </c>
      <c r="E57" s="186">
        <v>12.092408920005186</v>
      </c>
      <c r="F57" s="172"/>
      <c r="G57" s="185">
        <v>5563</v>
      </c>
      <c r="H57" s="185">
        <v>57179</v>
      </c>
      <c r="I57" s="186">
        <v>9.7290963465607998</v>
      </c>
      <c r="K57" s="185">
        <v>1056</v>
      </c>
      <c r="L57" s="185">
        <v>17347</v>
      </c>
      <c r="M57" s="186">
        <v>6.0875079264426128</v>
      </c>
    </row>
    <row r="58" spans="1:13">
      <c r="A58" s="69"/>
      <c r="B58" s="8" t="s">
        <v>24</v>
      </c>
      <c r="C58" s="185">
        <v>14059</v>
      </c>
      <c r="D58" s="185">
        <v>121417</v>
      </c>
      <c r="E58" s="186">
        <v>11.579103420443596</v>
      </c>
      <c r="F58" s="172"/>
      <c r="G58" s="185">
        <v>4661</v>
      </c>
      <c r="H58" s="185">
        <v>52593</v>
      </c>
      <c r="I58" s="186">
        <v>8.8623961363679573</v>
      </c>
      <c r="K58" s="185">
        <v>790</v>
      </c>
      <c r="L58" s="185">
        <v>15385</v>
      </c>
      <c r="M58" s="186">
        <v>5.1348716282092948</v>
      </c>
    </row>
    <row r="59" spans="1:13">
      <c r="A59" s="69"/>
      <c r="B59" s="8" t="s">
        <v>41</v>
      </c>
      <c r="C59" s="185">
        <v>13353</v>
      </c>
      <c r="D59" s="185">
        <v>121653</v>
      </c>
      <c r="E59" s="186">
        <v>10.976301447559862</v>
      </c>
      <c r="F59" s="172"/>
      <c r="G59" s="185">
        <v>4843</v>
      </c>
      <c r="H59" s="185">
        <v>56154</v>
      </c>
      <c r="I59" s="186">
        <v>8.6244969191865231</v>
      </c>
      <c r="K59" s="185">
        <v>821</v>
      </c>
      <c r="L59" s="185">
        <v>16462</v>
      </c>
      <c r="M59" s="186">
        <v>4.9872433483173371</v>
      </c>
    </row>
    <row r="60" spans="1:13">
      <c r="A60" s="9"/>
      <c r="B60" s="6" t="s">
        <v>25</v>
      </c>
      <c r="C60" s="175"/>
      <c r="D60" s="175"/>
      <c r="E60" s="175">
        <v>0.81631134998985211</v>
      </c>
      <c r="F60" s="172"/>
      <c r="G60" s="175"/>
      <c r="H60" s="175"/>
      <c r="I60" s="175">
        <v>0.83005945595682562</v>
      </c>
      <c r="K60" s="175"/>
      <c r="L60" s="175"/>
      <c r="M60" s="175">
        <v>0.74762226416996458</v>
      </c>
    </row>
    <row r="61" spans="1:13" s="184" customFormat="1">
      <c r="A61" s="61"/>
      <c r="B61" s="8"/>
      <c r="C61" s="187"/>
      <c r="D61" s="187"/>
      <c r="E61" s="188"/>
      <c r="G61" s="187"/>
      <c r="H61" s="187"/>
      <c r="I61" s="188"/>
      <c r="J61" s="176"/>
      <c r="K61" s="187"/>
      <c r="L61" s="187"/>
      <c r="M61" s="188"/>
    </row>
    <row r="62" spans="1:13" s="184" customFormat="1">
      <c r="A62" s="69"/>
      <c r="B62" s="24"/>
      <c r="C62" s="187"/>
      <c r="D62" s="187"/>
      <c r="E62" s="188"/>
      <c r="G62" s="187"/>
      <c r="H62" s="187"/>
      <c r="I62" s="188"/>
      <c r="J62" s="176"/>
      <c r="K62" s="187"/>
      <c r="L62" s="187"/>
      <c r="M62" s="188"/>
    </row>
    <row r="63" spans="1:13">
      <c r="A63" s="24" t="s">
        <v>72</v>
      </c>
      <c r="B63" s="8" t="s">
        <v>40</v>
      </c>
      <c r="C63" s="185">
        <v>5977</v>
      </c>
      <c r="D63" s="185">
        <v>48999</v>
      </c>
      <c r="E63" s="186">
        <v>12.198208126696464</v>
      </c>
      <c r="F63" s="172"/>
      <c r="G63" s="185">
        <v>1858</v>
      </c>
      <c r="H63" s="185">
        <v>19653</v>
      </c>
      <c r="I63" s="186">
        <v>9.4540273749554782</v>
      </c>
      <c r="K63" s="185">
        <v>379</v>
      </c>
      <c r="L63" s="185">
        <v>5898</v>
      </c>
      <c r="M63" s="186">
        <v>6.425907087148186</v>
      </c>
    </row>
    <row r="64" spans="1:13">
      <c r="A64" s="69"/>
      <c r="B64" s="8" t="s">
        <v>22</v>
      </c>
      <c r="C64" s="185">
        <v>6457</v>
      </c>
      <c r="D64" s="185">
        <v>55831</v>
      </c>
      <c r="E64" s="186">
        <v>11.565259443678242</v>
      </c>
      <c r="F64" s="172"/>
      <c r="G64" s="185">
        <v>2064</v>
      </c>
      <c r="H64" s="185">
        <v>23280</v>
      </c>
      <c r="I64" s="186">
        <v>8.8659793814432994</v>
      </c>
      <c r="K64" s="185">
        <v>407</v>
      </c>
      <c r="L64" s="185">
        <v>6899</v>
      </c>
      <c r="M64" s="186">
        <v>5.899405710972605</v>
      </c>
    </row>
    <row r="65" spans="1:13">
      <c r="A65" s="69"/>
      <c r="B65" s="8" t="s">
        <v>23</v>
      </c>
      <c r="C65" s="185">
        <v>6511</v>
      </c>
      <c r="D65" s="185">
        <v>58614</v>
      </c>
      <c r="E65" s="186">
        <v>11.108267649367045</v>
      </c>
      <c r="F65" s="172"/>
      <c r="G65" s="185">
        <v>2104</v>
      </c>
      <c r="H65" s="185">
        <v>25101</v>
      </c>
      <c r="I65" s="186">
        <v>8.3821361698737107</v>
      </c>
      <c r="K65" s="185">
        <v>409</v>
      </c>
      <c r="L65" s="185">
        <v>7495</v>
      </c>
      <c r="M65" s="186">
        <v>5.4569713142094729</v>
      </c>
    </row>
    <row r="66" spans="1:13">
      <c r="A66" s="69"/>
      <c r="B66" s="8" t="s">
        <v>24</v>
      </c>
      <c r="C66" s="185">
        <v>7377</v>
      </c>
      <c r="D66" s="185">
        <v>69386</v>
      </c>
      <c r="E66" s="186">
        <v>10.631827746231229</v>
      </c>
      <c r="F66" s="172"/>
      <c r="G66" s="185">
        <v>2673</v>
      </c>
      <c r="H66" s="185">
        <v>32240</v>
      </c>
      <c r="I66" s="186">
        <v>8.2909429280397013</v>
      </c>
      <c r="K66" s="185">
        <v>502</v>
      </c>
      <c r="L66" s="185">
        <v>10157</v>
      </c>
      <c r="M66" s="186">
        <v>4.9424042532243773</v>
      </c>
    </row>
    <row r="67" spans="1:13">
      <c r="A67" s="69"/>
      <c r="B67" s="8" t="s">
        <v>41</v>
      </c>
      <c r="C67" s="185">
        <v>6441</v>
      </c>
      <c r="D67" s="185">
        <v>59618</v>
      </c>
      <c r="E67" s="186">
        <v>10.803784092052735</v>
      </c>
      <c r="F67" s="172"/>
      <c r="G67" s="185">
        <v>2276</v>
      </c>
      <c r="H67" s="185">
        <v>27373</v>
      </c>
      <c r="I67" s="186">
        <v>8.314762722390677</v>
      </c>
      <c r="K67" s="185">
        <v>382</v>
      </c>
      <c r="L67" s="185">
        <v>8362</v>
      </c>
      <c r="M67" s="186">
        <v>4.5682850992585502</v>
      </c>
    </row>
    <row r="68" spans="1:13">
      <c r="A68" s="9"/>
      <c r="B68" s="6" t="s">
        <v>25</v>
      </c>
      <c r="C68" s="175"/>
      <c r="D68" s="175"/>
      <c r="E68" s="175">
        <v>0.88568615815039642</v>
      </c>
      <c r="F68" s="172"/>
      <c r="G68" s="175"/>
      <c r="H68" s="175"/>
      <c r="I68" s="175">
        <v>0.87949425071659826</v>
      </c>
      <c r="K68" s="175"/>
      <c r="L68" s="175"/>
      <c r="M68" s="175">
        <v>0.71091676821706939</v>
      </c>
    </row>
    <row r="69" spans="1:13" s="184" customFormat="1">
      <c r="A69" s="61"/>
      <c r="B69" s="8"/>
      <c r="C69" s="187"/>
      <c r="D69" s="187"/>
      <c r="E69" s="188"/>
      <c r="G69" s="187"/>
      <c r="H69" s="187"/>
      <c r="I69" s="188"/>
      <c r="J69" s="176"/>
      <c r="K69" s="187"/>
      <c r="L69" s="187"/>
      <c r="M69" s="188"/>
    </row>
    <row r="70" spans="1:13" s="184" customFormat="1">
      <c r="A70" s="69"/>
      <c r="B70" s="24"/>
      <c r="C70" s="187"/>
      <c r="D70" s="187"/>
      <c r="E70" s="188"/>
      <c r="G70" s="187"/>
      <c r="H70" s="187"/>
      <c r="I70" s="188"/>
      <c r="J70" s="176"/>
      <c r="K70" s="187"/>
      <c r="L70" s="187"/>
      <c r="M70" s="188"/>
    </row>
    <row r="71" spans="1:13">
      <c r="A71" s="24" t="s">
        <v>73</v>
      </c>
      <c r="B71" s="8" t="s">
        <v>40</v>
      </c>
      <c r="C71" s="185">
        <v>25054</v>
      </c>
      <c r="D71" s="185">
        <v>189072</v>
      </c>
      <c r="E71" s="186">
        <v>13.251036642125753</v>
      </c>
      <c r="F71" s="172"/>
      <c r="G71" s="185">
        <v>8577</v>
      </c>
      <c r="H71" s="185">
        <v>84328</v>
      </c>
      <c r="I71" s="186">
        <v>10.170998956455744</v>
      </c>
      <c r="K71" s="185">
        <v>1869</v>
      </c>
      <c r="L71" s="185">
        <v>28754</v>
      </c>
      <c r="M71" s="186">
        <v>6.4999652222299504</v>
      </c>
    </row>
    <row r="72" spans="1:13">
      <c r="A72" s="69"/>
      <c r="B72" s="8" t="s">
        <v>22</v>
      </c>
      <c r="C72" s="185">
        <v>19843</v>
      </c>
      <c r="D72" s="185">
        <v>157729</v>
      </c>
      <c r="E72" s="186">
        <v>12.580438600384202</v>
      </c>
      <c r="F72" s="172"/>
      <c r="G72" s="185">
        <v>7124</v>
      </c>
      <c r="H72" s="185">
        <v>71366</v>
      </c>
      <c r="I72" s="186">
        <v>9.9823445338116183</v>
      </c>
      <c r="K72" s="185">
        <v>1367</v>
      </c>
      <c r="L72" s="185">
        <v>21843</v>
      </c>
      <c r="M72" s="186">
        <v>6.2582978528590392</v>
      </c>
    </row>
    <row r="73" spans="1:13">
      <c r="A73" s="69"/>
      <c r="B73" s="8" t="s">
        <v>23</v>
      </c>
      <c r="C73" s="185">
        <v>21802</v>
      </c>
      <c r="D73" s="185">
        <v>184965</v>
      </c>
      <c r="E73" s="186">
        <v>11.787094855783527</v>
      </c>
      <c r="F73" s="172"/>
      <c r="G73" s="185">
        <v>7631</v>
      </c>
      <c r="H73" s="185">
        <v>82293</v>
      </c>
      <c r="I73" s="186">
        <v>9.2729636785631833</v>
      </c>
      <c r="K73" s="185">
        <v>1436</v>
      </c>
      <c r="L73" s="185">
        <v>24758</v>
      </c>
      <c r="M73" s="186">
        <v>5.8001454075450365</v>
      </c>
    </row>
    <row r="74" spans="1:13">
      <c r="A74" s="69"/>
      <c r="B74" s="8" t="s">
        <v>24</v>
      </c>
      <c r="C74" s="185">
        <v>21011</v>
      </c>
      <c r="D74" s="185">
        <v>189847</v>
      </c>
      <c r="E74" s="186">
        <v>11.067333168288148</v>
      </c>
      <c r="F74" s="172"/>
      <c r="G74" s="185">
        <v>7002</v>
      </c>
      <c r="H74" s="185">
        <v>82397</v>
      </c>
      <c r="I74" s="186">
        <v>8.4978822044491906</v>
      </c>
      <c r="K74" s="185">
        <v>1274</v>
      </c>
      <c r="L74" s="185">
        <v>25019</v>
      </c>
      <c r="M74" s="186">
        <v>5.0921299812142777</v>
      </c>
    </row>
    <row r="75" spans="1:13">
      <c r="A75" s="69"/>
      <c r="B75" s="8" t="s">
        <v>41</v>
      </c>
      <c r="C75" s="185">
        <v>21792</v>
      </c>
      <c r="D75" s="185">
        <v>200285</v>
      </c>
      <c r="E75" s="186">
        <v>10.880495294205756</v>
      </c>
      <c r="F75" s="172"/>
      <c r="G75" s="185">
        <v>7812</v>
      </c>
      <c r="H75" s="185">
        <v>92478</v>
      </c>
      <c r="I75" s="186">
        <v>8.4474145202102129</v>
      </c>
      <c r="K75" s="185">
        <v>1359</v>
      </c>
      <c r="L75" s="185">
        <v>27557</v>
      </c>
      <c r="M75" s="186">
        <v>4.9315963276118593</v>
      </c>
    </row>
    <row r="76" spans="1:13">
      <c r="A76" s="9"/>
      <c r="B76" s="6" t="s">
        <v>25</v>
      </c>
      <c r="C76" s="175"/>
      <c r="D76" s="175"/>
      <c r="E76" s="175">
        <v>0.82110521524150659</v>
      </c>
      <c r="F76" s="172"/>
      <c r="G76" s="175"/>
      <c r="H76" s="175"/>
      <c r="I76" s="175">
        <v>0.83053931638135348</v>
      </c>
      <c r="K76" s="175"/>
      <c r="L76" s="175"/>
      <c r="M76" s="175">
        <v>0.75871118675308402</v>
      </c>
    </row>
    <row r="77" spans="1:13" s="184" customFormat="1">
      <c r="A77" s="9"/>
      <c r="B77" s="6"/>
      <c r="C77" s="176"/>
      <c r="D77" s="176"/>
      <c r="E77" s="176"/>
      <c r="G77" s="176"/>
      <c r="H77" s="176"/>
      <c r="I77" s="176"/>
      <c r="J77" s="176"/>
      <c r="K77" s="176"/>
      <c r="L77" s="176"/>
      <c r="M77" s="176"/>
    </row>
    <row r="78" spans="1:13">
      <c r="A78" s="59" t="s">
        <v>94</v>
      </c>
      <c r="B78" s="90"/>
      <c r="C78" s="171"/>
      <c r="D78" s="171"/>
      <c r="F78" s="172"/>
      <c r="G78" s="171"/>
      <c r="H78" s="171"/>
      <c r="K78" s="171"/>
      <c r="L78" s="171"/>
    </row>
    <row r="79" spans="1:13">
      <c r="A79" s="24" t="s">
        <v>65</v>
      </c>
      <c r="B79" s="8" t="s">
        <v>40</v>
      </c>
      <c r="C79" s="185">
        <v>7224</v>
      </c>
      <c r="D79" s="185">
        <v>54936</v>
      </c>
      <c r="E79" s="186">
        <v>13.149847094801222</v>
      </c>
      <c r="F79" s="172"/>
      <c r="G79" s="185">
        <v>2086</v>
      </c>
      <c r="H79" s="185">
        <v>21432</v>
      </c>
      <c r="I79" s="186">
        <v>9.7331093691676003</v>
      </c>
      <c r="K79" s="185">
        <v>419</v>
      </c>
      <c r="L79" s="185">
        <v>6468</v>
      </c>
      <c r="M79" s="186">
        <v>6.4780457637600497</v>
      </c>
    </row>
    <row r="80" spans="1:13">
      <c r="A80" s="69"/>
      <c r="B80" s="8" t="s">
        <v>22</v>
      </c>
      <c r="C80" s="185">
        <v>6742</v>
      </c>
      <c r="D80" s="185">
        <v>54783</v>
      </c>
      <c r="E80" s="186">
        <v>12.3067374915576</v>
      </c>
      <c r="F80" s="172"/>
      <c r="G80" s="185">
        <v>2146</v>
      </c>
      <c r="H80" s="185">
        <v>23491</v>
      </c>
      <c r="I80" s="186">
        <v>9.1354135626410127</v>
      </c>
      <c r="K80" s="185">
        <v>427</v>
      </c>
      <c r="L80" s="185">
        <v>7900</v>
      </c>
      <c r="M80" s="186">
        <v>5.4050632911392409</v>
      </c>
    </row>
    <row r="81" spans="1:13">
      <c r="A81" s="69"/>
      <c r="B81" s="8" t="s">
        <v>23</v>
      </c>
      <c r="C81" s="185">
        <v>6662</v>
      </c>
      <c r="D81" s="185">
        <v>56196</v>
      </c>
      <c r="E81" s="186">
        <v>11.854936294398177</v>
      </c>
      <c r="F81" s="172"/>
      <c r="G81" s="185">
        <v>2121</v>
      </c>
      <c r="H81" s="185">
        <v>22865</v>
      </c>
      <c r="I81" s="186">
        <v>9.2761863109556089</v>
      </c>
      <c r="K81" s="185">
        <v>366</v>
      </c>
      <c r="L81" s="185">
        <v>6953</v>
      </c>
      <c r="M81" s="186">
        <v>5.2639148568963039</v>
      </c>
    </row>
    <row r="82" spans="1:13">
      <c r="A82" s="69"/>
      <c r="B82" s="8" t="s">
        <v>24</v>
      </c>
      <c r="C82" s="185">
        <v>7703</v>
      </c>
      <c r="D82" s="185">
        <v>66762</v>
      </c>
      <c r="E82" s="186">
        <v>11.538000659057547</v>
      </c>
      <c r="F82" s="172"/>
      <c r="G82" s="185">
        <v>2432</v>
      </c>
      <c r="H82" s="185">
        <v>28763</v>
      </c>
      <c r="I82" s="186">
        <v>8.4553071654556202</v>
      </c>
      <c r="K82" s="185">
        <v>445</v>
      </c>
      <c r="L82" s="185">
        <v>9068</v>
      </c>
      <c r="M82" s="186">
        <v>4.9073665637406263</v>
      </c>
    </row>
    <row r="83" spans="1:13">
      <c r="A83" s="69"/>
      <c r="B83" s="8" t="s">
        <v>41</v>
      </c>
      <c r="C83" s="185">
        <v>7926</v>
      </c>
      <c r="D83" s="185">
        <v>71367</v>
      </c>
      <c r="E83" s="186">
        <v>11.105973349026861</v>
      </c>
      <c r="F83" s="172"/>
      <c r="G83" s="185">
        <v>2410</v>
      </c>
      <c r="H83" s="185">
        <v>29264</v>
      </c>
      <c r="I83" s="186">
        <v>8.2353745215964995</v>
      </c>
      <c r="K83" s="185">
        <v>377</v>
      </c>
      <c r="L83" s="185">
        <v>8011</v>
      </c>
      <c r="M83" s="186">
        <v>4.7060292098364753</v>
      </c>
    </row>
    <row r="84" spans="1:13">
      <c r="A84" s="9"/>
      <c r="B84" s="6" t="s">
        <v>25</v>
      </c>
      <c r="C84" s="175"/>
      <c r="D84" s="175"/>
      <c r="E84" s="175">
        <v>0.84457053142599625</v>
      </c>
      <c r="F84" s="172"/>
      <c r="G84" s="175"/>
      <c r="H84" s="175"/>
      <c r="I84" s="175">
        <v>0.84611959130803538</v>
      </c>
      <c r="K84" s="175"/>
      <c r="L84" s="175"/>
      <c r="M84" s="175">
        <v>0.72645816060196466</v>
      </c>
    </row>
    <row r="85" spans="1:13" s="184" customFormat="1">
      <c r="A85" s="61"/>
      <c r="B85" s="8"/>
      <c r="C85" s="187"/>
      <c r="D85" s="187"/>
      <c r="E85" s="188"/>
      <c r="G85" s="187"/>
      <c r="H85" s="187"/>
      <c r="I85" s="188"/>
      <c r="J85" s="176"/>
      <c r="K85" s="187"/>
      <c r="L85" s="187"/>
      <c r="M85" s="188"/>
    </row>
    <row r="86" spans="1:13" s="184" customFormat="1">
      <c r="A86" s="69"/>
      <c r="B86" s="24"/>
      <c r="C86" s="187"/>
      <c r="D86" s="187"/>
      <c r="E86" s="188"/>
      <c r="G86" s="187"/>
      <c r="H86" s="187"/>
      <c r="I86" s="188"/>
      <c r="J86" s="176"/>
      <c r="K86" s="187"/>
      <c r="L86" s="187"/>
      <c r="M86" s="188"/>
    </row>
    <row r="87" spans="1:13">
      <c r="A87" s="24" t="s">
        <v>66</v>
      </c>
      <c r="B87" s="8" t="s">
        <v>40</v>
      </c>
      <c r="C87" s="185">
        <v>7988</v>
      </c>
      <c r="D87" s="185">
        <v>71790</v>
      </c>
      <c r="E87" s="186">
        <v>11.126897896642987</v>
      </c>
      <c r="F87" s="172"/>
      <c r="G87" s="185">
        <v>2577</v>
      </c>
      <c r="H87" s="185">
        <v>28025</v>
      </c>
      <c r="I87" s="186">
        <v>9.1953612845673511</v>
      </c>
      <c r="K87" s="185">
        <v>463</v>
      </c>
      <c r="L87" s="185">
        <v>7688</v>
      </c>
      <c r="M87" s="186">
        <v>6.0223725286160246</v>
      </c>
    </row>
    <row r="88" spans="1:13">
      <c r="A88" s="69"/>
      <c r="B88" s="8" t="s">
        <v>22</v>
      </c>
      <c r="C88" s="185">
        <v>8514</v>
      </c>
      <c r="D88" s="185">
        <v>76608</v>
      </c>
      <c r="E88" s="186">
        <v>11.113721804511279</v>
      </c>
      <c r="F88" s="172"/>
      <c r="G88" s="185">
        <v>2781</v>
      </c>
      <c r="H88" s="185">
        <v>30424</v>
      </c>
      <c r="I88" s="186">
        <v>9.1408098869313701</v>
      </c>
      <c r="K88" s="185">
        <v>556</v>
      </c>
      <c r="L88" s="185">
        <v>8519</v>
      </c>
      <c r="M88" s="186">
        <v>6.5265876276558279</v>
      </c>
    </row>
    <row r="89" spans="1:13">
      <c r="A89" s="69"/>
      <c r="B89" s="8" t="s">
        <v>23</v>
      </c>
      <c r="C89" s="185">
        <v>8311</v>
      </c>
      <c r="D89" s="185">
        <v>77775</v>
      </c>
      <c r="E89" s="186">
        <v>10.685953069752491</v>
      </c>
      <c r="F89" s="172"/>
      <c r="G89" s="185">
        <v>2849</v>
      </c>
      <c r="H89" s="185">
        <v>32339</v>
      </c>
      <c r="I89" s="186">
        <v>8.8097962212808056</v>
      </c>
      <c r="K89" s="185">
        <v>551</v>
      </c>
      <c r="L89" s="185">
        <v>9193</v>
      </c>
      <c r="M89" s="186">
        <v>5.9936908517350158</v>
      </c>
    </row>
    <row r="90" spans="1:13">
      <c r="A90" s="69"/>
      <c r="B90" s="8" t="s">
        <v>24</v>
      </c>
      <c r="C90" s="185">
        <v>9364</v>
      </c>
      <c r="D90" s="185">
        <v>88365</v>
      </c>
      <c r="E90" s="186">
        <v>10.59695580829514</v>
      </c>
      <c r="F90" s="172"/>
      <c r="G90" s="185">
        <v>3093</v>
      </c>
      <c r="H90" s="185">
        <v>36177</v>
      </c>
      <c r="I90" s="186">
        <v>8.5496309810100346</v>
      </c>
      <c r="K90" s="185">
        <v>526</v>
      </c>
      <c r="L90" s="185">
        <v>9934</v>
      </c>
      <c r="M90" s="186">
        <v>5.2949466478759817</v>
      </c>
    </row>
    <row r="91" spans="1:13">
      <c r="A91" s="69"/>
      <c r="B91" s="8" t="s">
        <v>41</v>
      </c>
      <c r="C91" s="185">
        <v>10472</v>
      </c>
      <c r="D91" s="185">
        <v>96941</v>
      </c>
      <c r="E91" s="186">
        <v>10.802446849114409</v>
      </c>
      <c r="F91" s="172"/>
      <c r="G91" s="185">
        <v>3491</v>
      </c>
      <c r="H91" s="185">
        <v>42008</v>
      </c>
      <c r="I91" s="186">
        <v>8.3103218434583894</v>
      </c>
      <c r="K91" s="185">
        <v>558</v>
      </c>
      <c r="L91" s="185">
        <v>11750</v>
      </c>
      <c r="M91" s="186">
        <v>4.7489361702127662</v>
      </c>
    </row>
    <row r="92" spans="1:13">
      <c r="A92" s="9"/>
      <c r="B92" s="6" t="s">
        <v>25</v>
      </c>
      <c r="C92" s="175"/>
      <c r="D92" s="175"/>
      <c r="E92" s="175">
        <v>0.97084083537546739</v>
      </c>
      <c r="F92" s="172"/>
      <c r="G92" s="175"/>
      <c r="H92" s="175"/>
      <c r="I92" s="175">
        <v>0.90375153148203857</v>
      </c>
      <c r="K92" s="175"/>
      <c r="L92" s="175"/>
      <c r="M92" s="175">
        <v>0.78854905565001621</v>
      </c>
    </row>
    <row r="93" spans="1:13" s="184" customFormat="1">
      <c r="A93" s="61"/>
      <c r="B93" s="8"/>
      <c r="C93" s="187"/>
      <c r="D93" s="187"/>
      <c r="E93" s="188"/>
      <c r="G93" s="187"/>
      <c r="H93" s="187"/>
      <c r="I93" s="188"/>
      <c r="J93" s="176"/>
      <c r="K93" s="187"/>
      <c r="L93" s="187"/>
      <c r="M93" s="188"/>
    </row>
    <row r="94" spans="1:13" s="184" customFormat="1">
      <c r="A94" s="69"/>
      <c r="B94" s="24"/>
      <c r="C94" s="187"/>
      <c r="D94" s="187"/>
      <c r="E94" s="188"/>
      <c r="G94" s="187"/>
      <c r="H94" s="187"/>
      <c r="I94" s="188"/>
      <c r="J94" s="176"/>
      <c r="K94" s="187"/>
      <c r="L94" s="187"/>
      <c r="M94" s="188"/>
    </row>
    <row r="95" spans="1:13">
      <c r="A95" s="24" t="s">
        <v>67</v>
      </c>
      <c r="B95" s="8" t="s">
        <v>40</v>
      </c>
      <c r="C95" s="185">
        <v>14917</v>
      </c>
      <c r="D95" s="185">
        <v>121326</v>
      </c>
      <c r="E95" s="186">
        <v>12.294973872047212</v>
      </c>
      <c r="F95" s="172"/>
      <c r="G95" s="185">
        <v>4589</v>
      </c>
      <c r="H95" s="185">
        <v>49228</v>
      </c>
      <c r="I95" s="186">
        <v>9.3219306085967339</v>
      </c>
      <c r="K95" s="185">
        <v>918</v>
      </c>
      <c r="L95" s="185">
        <v>15428</v>
      </c>
      <c r="M95" s="186">
        <v>5.9502203785325385</v>
      </c>
    </row>
    <row r="96" spans="1:13">
      <c r="A96" s="69"/>
      <c r="B96" s="8" t="s">
        <v>22</v>
      </c>
      <c r="C96" s="185">
        <v>14284</v>
      </c>
      <c r="D96" s="185">
        <v>122389</v>
      </c>
      <c r="E96" s="186">
        <v>11.670983503419425</v>
      </c>
      <c r="F96" s="172"/>
      <c r="G96" s="185">
        <v>4589</v>
      </c>
      <c r="H96" s="185">
        <v>48955</v>
      </c>
      <c r="I96" s="186">
        <v>9.3739148197324074</v>
      </c>
      <c r="K96" s="185">
        <v>847</v>
      </c>
      <c r="L96" s="185">
        <v>14072</v>
      </c>
      <c r="M96" s="186">
        <v>6.0190449118817515</v>
      </c>
    </row>
    <row r="97" spans="1:13">
      <c r="A97" s="69"/>
      <c r="B97" s="8" t="s">
        <v>23</v>
      </c>
      <c r="C97" s="185">
        <v>15569</v>
      </c>
      <c r="D97" s="185">
        <v>139333</v>
      </c>
      <c r="E97" s="186">
        <v>11.1739501769143</v>
      </c>
      <c r="F97" s="172"/>
      <c r="G97" s="185">
        <v>5082</v>
      </c>
      <c r="H97" s="185">
        <v>57337</v>
      </c>
      <c r="I97" s="186">
        <v>8.8633866438774263</v>
      </c>
      <c r="K97" s="185">
        <v>970</v>
      </c>
      <c r="L97" s="185">
        <v>16896</v>
      </c>
      <c r="M97" s="186">
        <v>5.7410037878787881</v>
      </c>
    </row>
    <row r="98" spans="1:13">
      <c r="A98" s="69"/>
      <c r="B98" s="8" t="s">
        <v>24</v>
      </c>
      <c r="C98" s="185">
        <v>17998</v>
      </c>
      <c r="D98" s="185">
        <v>165549</v>
      </c>
      <c r="E98" s="186">
        <v>10.87170565814351</v>
      </c>
      <c r="F98" s="172"/>
      <c r="G98" s="185">
        <v>5931</v>
      </c>
      <c r="H98" s="185">
        <v>68973</v>
      </c>
      <c r="I98" s="186">
        <v>8.599017006654778</v>
      </c>
      <c r="K98" s="185">
        <v>1029</v>
      </c>
      <c r="L98" s="185">
        <v>19667</v>
      </c>
      <c r="M98" s="186">
        <v>5.2321147099201708</v>
      </c>
    </row>
    <row r="99" spans="1:13">
      <c r="A99" s="69"/>
      <c r="B99" s="8" t="s">
        <v>41</v>
      </c>
      <c r="C99" s="185">
        <v>18138</v>
      </c>
      <c r="D99" s="185">
        <v>166926</v>
      </c>
      <c r="E99" s="186">
        <v>10.865892671003918</v>
      </c>
      <c r="F99" s="172"/>
      <c r="G99" s="185">
        <v>5795</v>
      </c>
      <c r="H99" s="185">
        <v>70295</v>
      </c>
      <c r="I99" s="186">
        <v>8.2438295753609783</v>
      </c>
      <c r="K99" s="185">
        <v>924</v>
      </c>
      <c r="L99" s="185">
        <v>19421</v>
      </c>
      <c r="M99" s="186">
        <v>4.7577364708305447</v>
      </c>
    </row>
    <row r="100" spans="1:13">
      <c r="A100" s="9"/>
      <c r="B100" s="6" t="s">
        <v>25</v>
      </c>
      <c r="C100" s="175"/>
      <c r="D100" s="175"/>
      <c r="E100" s="175">
        <v>0.88376704042516685</v>
      </c>
      <c r="F100" s="172"/>
      <c r="G100" s="175"/>
      <c r="H100" s="175"/>
      <c r="I100" s="175">
        <v>0.88434788044425849</v>
      </c>
      <c r="K100" s="175"/>
      <c r="L100" s="175"/>
      <c r="M100" s="175">
        <v>0.79958995938969113</v>
      </c>
    </row>
    <row r="101" spans="1:13" s="184" customFormat="1">
      <c r="A101" s="9"/>
      <c r="B101" s="6"/>
      <c r="C101" s="176"/>
      <c r="D101" s="176"/>
      <c r="E101" s="176"/>
      <c r="G101" s="176"/>
      <c r="H101" s="176"/>
      <c r="I101" s="176"/>
      <c r="J101" s="176"/>
      <c r="K101" s="176"/>
      <c r="L101" s="176"/>
      <c r="M101" s="176"/>
    </row>
    <row r="102" spans="1:13">
      <c r="A102" s="59" t="s">
        <v>95</v>
      </c>
      <c r="B102" s="90"/>
      <c r="C102" s="171"/>
      <c r="D102" s="171"/>
      <c r="F102" s="172"/>
      <c r="G102" s="171"/>
      <c r="H102" s="171"/>
      <c r="K102" s="171"/>
      <c r="L102" s="171"/>
    </row>
    <row r="103" spans="1:13">
      <c r="A103" s="24" t="s">
        <v>75</v>
      </c>
      <c r="B103" s="8" t="s">
        <v>40</v>
      </c>
      <c r="C103" s="185">
        <v>6475</v>
      </c>
      <c r="D103" s="185">
        <v>47884</v>
      </c>
      <c r="E103" s="186">
        <v>13.522262133489265</v>
      </c>
      <c r="F103" s="172"/>
      <c r="G103" s="185">
        <v>2045</v>
      </c>
      <c r="H103" s="185">
        <v>20708</v>
      </c>
      <c r="I103" s="186">
        <v>9.8754104693838141</v>
      </c>
      <c r="K103" s="185">
        <v>490</v>
      </c>
      <c r="L103" s="185">
        <v>7445</v>
      </c>
      <c r="M103" s="186">
        <v>6.5815983881799864</v>
      </c>
    </row>
    <row r="104" spans="1:13">
      <c r="A104" s="69"/>
      <c r="B104" s="8" t="s">
        <v>22</v>
      </c>
      <c r="C104" s="185">
        <v>5925</v>
      </c>
      <c r="D104" s="185">
        <v>46841</v>
      </c>
      <c r="E104" s="186">
        <v>12.649174868171048</v>
      </c>
      <c r="F104" s="172"/>
      <c r="G104" s="185">
        <v>1843</v>
      </c>
      <c r="H104" s="185">
        <v>20098</v>
      </c>
      <c r="I104" s="186">
        <v>9.1700666733008269</v>
      </c>
      <c r="K104" s="185">
        <v>390</v>
      </c>
      <c r="L104" s="185">
        <v>6343</v>
      </c>
      <c r="M104" s="186">
        <v>6.148510168689894</v>
      </c>
    </row>
    <row r="105" spans="1:13">
      <c r="A105" s="69"/>
      <c r="B105" s="8" t="s">
        <v>23</v>
      </c>
      <c r="C105" s="185">
        <v>5243</v>
      </c>
      <c r="D105" s="185">
        <v>45101</v>
      </c>
      <c r="E105" s="186">
        <v>11.625019400900202</v>
      </c>
      <c r="F105" s="172"/>
      <c r="G105" s="185">
        <v>1964</v>
      </c>
      <c r="H105" s="185">
        <v>22535</v>
      </c>
      <c r="I105" s="186">
        <v>8.7153317062347462</v>
      </c>
      <c r="K105" s="185">
        <v>444</v>
      </c>
      <c r="L105" s="185">
        <v>7798</v>
      </c>
      <c r="M105" s="186">
        <v>5.69376763272634</v>
      </c>
    </row>
    <row r="106" spans="1:13">
      <c r="A106" s="69"/>
      <c r="B106" s="8" t="s">
        <v>24</v>
      </c>
      <c r="C106" s="185">
        <v>5196</v>
      </c>
      <c r="D106" s="185">
        <v>45017</v>
      </c>
      <c r="E106" s="186">
        <v>11.54230623986494</v>
      </c>
      <c r="F106" s="172"/>
      <c r="G106" s="185">
        <v>1877</v>
      </c>
      <c r="H106" s="185">
        <v>21723</v>
      </c>
      <c r="I106" s="186">
        <v>8.640611333609538</v>
      </c>
      <c r="K106" s="185">
        <v>384</v>
      </c>
      <c r="L106" s="185">
        <v>7133</v>
      </c>
      <c r="M106" s="186">
        <v>5.3834291322024397</v>
      </c>
    </row>
    <row r="107" spans="1:13">
      <c r="A107" s="69"/>
      <c r="B107" s="8" t="s">
        <v>41</v>
      </c>
      <c r="C107" s="185">
        <v>4171</v>
      </c>
      <c r="D107" s="185">
        <v>38615</v>
      </c>
      <c r="E107" s="186">
        <v>10.801502006992102</v>
      </c>
      <c r="F107" s="172"/>
      <c r="G107" s="185">
        <v>1438</v>
      </c>
      <c r="H107" s="185">
        <v>17611</v>
      </c>
      <c r="I107" s="186">
        <v>8.1653512009539497</v>
      </c>
      <c r="K107" s="185">
        <v>242</v>
      </c>
      <c r="L107" s="185">
        <v>5433</v>
      </c>
      <c r="M107" s="186">
        <v>4.4542609976072152</v>
      </c>
    </row>
    <row r="108" spans="1:13">
      <c r="A108" s="9"/>
      <c r="B108" s="6" t="s">
        <v>25</v>
      </c>
      <c r="C108" s="175"/>
      <c r="D108" s="175"/>
      <c r="E108" s="175">
        <v>0.79879401096959046</v>
      </c>
      <c r="F108" s="172"/>
      <c r="G108" s="175"/>
      <c r="H108" s="175"/>
      <c r="I108" s="175">
        <v>0.82683663896994808</v>
      </c>
      <c r="K108" s="175"/>
      <c r="L108" s="175"/>
      <c r="M108" s="175">
        <v>0.67677496177930041</v>
      </c>
    </row>
    <row r="109" spans="1:13" s="184" customFormat="1">
      <c r="A109" s="61"/>
      <c r="B109" s="8"/>
      <c r="C109" s="187"/>
      <c r="D109" s="187"/>
      <c r="E109" s="188"/>
      <c r="G109" s="187"/>
      <c r="H109" s="187"/>
      <c r="I109" s="188"/>
      <c r="J109" s="176"/>
      <c r="K109" s="187"/>
      <c r="L109" s="187"/>
      <c r="M109" s="188"/>
    </row>
    <row r="110" spans="1:13" s="184" customFormat="1">
      <c r="A110" s="69"/>
      <c r="B110" s="24"/>
      <c r="C110" s="187"/>
      <c r="D110" s="187"/>
      <c r="E110" s="188"/>
      <c r="G110" s="187"/>
      <c r="H110" s="187"/>
      <c r="I110" s="188"/>
      <c r="J110" s="176"/>
      <c r="K110" s="187"/>
      <c r="L110" s="187"/>
      <c r="M110" s="188"/>
    </row>
    <row r="111" spans="1:13">
      <c r="A111" s="24" t="s">
        <v>76</v>
      </c>
      <c r="B111" s="8" t="s">
        <v>40</v>
      </c>
      <c r="C111" s="185">
        <v>1538</v>
      </c>
      <c r="D111" s="185">
        <v>13835</v>
      </c>
      <c r="E111" s="186">
        <v>11.116732923744127</v>
      </c>
      <c r="F111" s="172"/>
      <c r="G111" s="185">
        <v>459</v>
      </c>
      <c r="H111" s="185">
        <v>5270</v>
      </c>
      <c r="I111" s="186">
        <v>8.7096774193548381</v>
      </c>
      <c r="K111" s="185">
        <v>88</v>
      </c>
      <c r="L111" s="185">
        <v>1536</v>
      </c>
      <c r="M111" s="186">
        <v>5.7291666666666661</v>
      </c>
    </row>
    <row r="112" spans="1:13">
      <c r="A112" s="69"/>
      <c r="B112" s="8" t="s">
        <v>22</v>
      </c>
      <c r="C112" s="185">
        <v>2011</v>
      </c>
      <c r="D112" s="185">
        <v>18332</v>
      </c>
      <c r="E112" s="186">
        <v>10.969888719179577</v>
      </c>
      <c r="F112" s="172"/>
      <c r="G112" s="185">
        <v>630</v>
      </c>
      <c r="H112" s="185">
        <v>7695</v>
      </c>
      <c r="I112" s="186">
        <v>8.1871345029239766</v>
      </c>
      <c r="K112" s="185">
        <v>98</v>
      </c>
      <c r="L112" s="185">
        <v>2257</v>
      </c>
      <c r="M112" s="186">
        <v>4.3420469649977846</v>
      </c>
    </row>
    <row r="113" spans="1:13">
      <c r="A113" s="69"/>
      <c r="B113" s="8" t="s">
        <v>23</v>
      </c>
      <c r="C113" s="185">
        <v>2129</v>
      </c>
      <c r="D113" s="185">
        <v>18669</v>
      </c>
      <c r="E113" s="186">
        <v>11.403931651400717</v>
      </c>
      <c r="F113" s="172"/>
      <c r="G113" s="185">
        <v>740</v>
      </c>
      <c r="H113" s="185">
        <v>8069</v>
      </c>
      <c r="I113" s="186">
        <v>9.1709009790556451</v>
      </c>
      <c r="K113" s="185">
        <v>148</v>
      </c>
      <c r="L113" s="185">
        <v>2507</v>
      </c>
      <c r="M113" s="186">
        <v>5.9034702832070209</v>
      </c>
    </row>
    <row r="114" spans="1:13">
      <c r="A114" s="69"/>
      <c r="B114" s="8" t="s">
        <v>24</v>
      </c>
      <c r="C114" s="185">
        <v>1823</v>
      </c>
      <c r="D114" s="185">
        <v>16652</v>
      </c>
      <c r="E114" s="186">
        <v>10.947633917847705</v>
      </c>
      <c r="F114" s="172"/>
      <c r="G114" s="185">
        <v>579</v>
      </c>
      <c r="H114" s="185">
        <v>6891</v>
      </c>
      <c r="I114" s="186">
        <v>8.4022638223770141</v>
      </c>
      <c r="K114" s="185">
        <v>99</v>
      </c>
      <c r="L114" s="185">
        <v>1941</v>
      </c>
      <c r="M114" s="186">
        <v>5.1004636785162285</v>
      </c>
    </row>
    <row r="115" spans="1:13">
      <c r="A115" s="69"/>
      <c r="B115" s="8" t="s">
        <v>41</v>
      </c>
      <c r="C115" s="185">
        <v>1582</v>
      </c>
      <c r="D115" s="185">
        <v>15253</v>
      </c>
      <c r="E115" s="186">
        <v>10.371730151445616</v>
      </c>
      <c r="F115" s="172"/>
      <c r="G115" s="185">
        <v>565</v>
      </c>
      <c r="H115" s="185">
        <v>7037</v>
      </c>
      <c r="I115" s="186">
        <v>8.0289896262611897</v>
      </c>
      <c r="K115" s="185">
        <v>77</v>
      </c>
      <c r="L115" s="185">
        <v>2036</v>
      </c>
      <c r="M115" s="186">
        <v>3.7819253438113951</v>
      </c>
    </row>
    <row r="116" spans="1:13">
      <c r="A116" s="9"/>
      <c r="B116" s="6" t="s">
        <v>25</v>
      </c>
      <c r="C116" s="175"/>
      <c r="D116" s="175"/>
      <c r="E116" s="175">
        <v>0.93298365829161312</v>
      </c>
      <c r="F116" s="172"/>
      <c r="G116" s="175"/>
      <c r="H116" s="175"/>
      <c r="I116" s="175">
        <v>0.9218469570892478</v>
      </c>
      <c r="K116" s="175"/>
      <c r="L116" s="175"/>
      <c r="M116" s="175">
        <v>0.66011787819253454</v>
      </c>
    </row>
    <row r="117" spans="1:13" s="184" customFormat="1">
      <c r="A117" s="61"/>
      <c r="B117" s="8"/>
      <c r="C117" s="187"/>
      <c r="D117" s="187"/>
      <c r="E117" s="188"/>
      <c r="G117" s="187"/>
      <c r="H117" s="187"/>
      <c r="I117" s="188"/>
      <c r="J117" s="176"/>
      <c r="K117" s="187"/>
      <c r="L117" s="187"/>
      <c r="M117" s="188"/>
    </row>
    <row r="118" spans="1:13" s="184" customFormat="1">
      <c r="A118" s="69"/>
      <c r="B118" s="24"/>
      <c r="C118" s="187"/>
      <c r="D118" s="187"/>
      <c r="E118" s="188"/>
      <c r="G118" s="187"/>
      <c r="H118" s="187"/>
      <c r="I118" s="188"/>
      <c r="J118" s="176"/>
      <c r="K118" s="187"/>
      <c r="L118" s="187"/>
      <c r="M118" s="188"/>
    </row>
    <row r="119" spans="1:13">
      <c r="A119" s="24" t="s">
        <v>77</v>
      </c>
      <c r="B119" s="8" t="s">
        <v>40</v>
      </c>
      <c r="C119" s="185">
        <v>7958</v>
      </c>
      <c r="D119" s="185">
        <v>59515</v>
      </c>
      <c r="E119" s="186">
        <v>13.371418970007563</v>
      </c>
      <c r="F119" s="172"/>
      <c r="G119" s="185">
        <v>2503</v>
      </c>
      <c r="H119" s="185">
        <v>25523</v>
      </c>
      <c r="I119" s="186">
        <v>9.8068408886102727</v>
      </c>
      <c r="K119" s="185">
        <v>579</v>
      </c>
      <c r="L119" s="185">
        <v>8858</v>
      </c>
      <c r="M119" s="186">
        <v>6.5364642131406638</v>
      </c>
    </row>
    <row r="120" spans="1:13">
      <c r="A120" s="69"/>
      <c r="B120" s="8" t="s">
        <v>22</v>
      </c>
      <c r="C120" s="185">
        <v>7534</v>
      </c>
      <c r="D120" s="185">
        <v>62454</v>
      </c>
      <c r="E120" s="186">
        <v>12.06327857302975</v>
      </c>
      <c r="F120" s="172"/>
      <c r="G120" s="185">
        <v>2524</v>
      </c>
      <c r="H120" s="185">
        <v>28225</v>
      </c>
      <c r="I120" s="186">
        <v>8.9424269264836145</v>
      </c>
      <c r="K120" s="185">
        <v>555</v>
      </c>
      <c r="L120" s="185">
        <v>9271</v>
      </c>
      <c r="M120" s="186">
        <v>5.9864092330924388</v>
      </c>
    </row>
    <row r="121" spans="1:13">
      <c r="A121" s="69"/>
      <c r="B121" s="8" t="s">
        <v>23</v>
      </c>
      <c r="C121" s="185">
        <v>6946</v>
      </c>
      <c r="D121" s="185">
        <v>59843</v>
      </c>
      <c r="E121" s="186">
        <v>11.607038417191653</v>
      </c>
      <c r="F121" s="172"/>
      <c r="G121" s="185">
        <v>2498</v>
      </c>
      <c r="H121" s="185">
        <v>28523</v>
      </c>
      <c r="I121" s="186">
        <v>8.7578445465063286</v>
      </c>
      <c r="K121" s="185">
        <v>530</v>
      </c>
      <c r="L121" s="185">
        <v>9569</v>
      </c>
      <c r="M121" s="186">
        <v>5.538718779391786</v>
      </c>
    </row>
    <row r="122" spans="1:13">
      <c r="A122" s="69"/>
      <c r="B122" s="8" t="s">
        <v>24</v>
      </c>
      <c r="C122" s="185">
        <v>7788</v>
      </c>
      <c r="D122" s="185">
        <v>69150</v>
      </c>
      <c r="E122" s="186">
        <v>11.262472885032537</v>
      </c>
      <c r="F122" s="172"/>
      <c r="G122" s="185">
        <v>2607</v>
      </c>
      <c r="H122" s="185">
        <v>30456</v>
      </c>
      <c r="I122" s="186">
        <v>8.559889676910954</v>
      </c>
      <c r="K122" s="185">
        <v>487</v>
      </c>
      <c r="L122" s="185">
        <v>9369</v>
      </c>
      <c r="M122" s="186">
        <v>5.1979933824314228</v>
      </c>
    </row>
    <row r="123" spans="1:13">
      <c r="A123" s="69"/>
      <c r="B123" s="8" t="s">
        <v>41</v>
      </c>
      <c r="C123" s="185">
        <v>5867</v>
      </c>
      <c r="D123" s="185">
        <v>55237</v>
      </c>
      <c r="E123" s="186">
        <v>10.621503702228578</v>
      </c>
      <c r="F123" s="172"/>
      <c r="G123" s="185">
        <v>2008</v>
      </c>
      <c r="H123" s="185">
        <v>24910</v>
      </c>
      <c r="I123" s="186">
        <v>8.0610196708149342</v>
      </c>
      <c r="K123" s="185">
        <v>309</v>
      </c>
      <c r="L123" s="185">
        <v>7362</v>
      </c>
      <c r="M123" s="186">
        <v>4.1972290138549306</v>
      </c>
    </row>
    <row r="124" spans="1:13">
      <c r="A124" s="9"/>
      <c r="B124" s="6" t="s">
        <v>25</v>
      </c>
      <c r="C124" s="175"/>
      <c r="D124" s="175"/>
      <c r="E124" s="175">
        <v>0.79434379597654403</v>
      </c>
      <c r="F124" s="172"/>
      <c r="G124" s="175"/>
      <c r="H124" s="175"/>
      <c r="I124" s="175">
        <v>0.82197924513867193</v>
      </c>
      <c r="K124" s="175"/>
      <c r="L124" s="175"/>
      <c r="M124" s="175">
        <v>0.64212529541842789</v>
      </c>
    </row>
    <row r="125" spans="1:13" s="184" customFormat="1">
      <c r="A125" s="9"/>
      <c r="B125" s="6"/>
      <c r="C125" s="176"/>
      <c r="D125" s="176"/>
      <c r="E125" s="176"/>
      <c r="G125" s="176"/>
      <c r="H125" s="176"/>
      <c r="I125" s="176"/>
      <c r="J125" s="176"/>
      <c r="K125" s="176"/>
      <c r="L125" s="176"/>
      <c r="M125" s="176"/>
    </row>
    <row r="126" spans="1:13">
      <c r="A126" s="59" t="s">
        <v>96</v>
      </c>
      <c r="B126" s="90"/>
      <c r="C126" s="171"/>
      <c r="D126" s="171"/>
      <c r="F126" s="172"/>
      <c r="G126" s="171"/>
      <c r="H126" s="171"/>
      <c r="K126" s="171"/>
      <c r="L126" s="171"/>
    </row>
    <row r="127" spans="1:13">
      <c r="A127" s="52" t="s">
        <v>79</v>
      </c>
      <c r="B127" s="8" t="s">
        <v>40</v>
      </c>
      <c r="C127" s="185">
        <v>7434</v>
      </c>
      <c r="D127" s="185">
        <v>59346</v>
      </c>
      <c r="E127" s="186">
        <v>12.526539278131635</v>
      </c>
      <c r="F127" s="172"/>
      <c r="G127" s="185">
        <v>2372</v>
      </c>
      <c r="H127" s="185">
        <v>24963</v>
      </c>
      <c r="I127" s="186">
        <v>9.5020630533189134</v>
      </c>
      <c r="K127" s="185">
        <v>507</v>
      </c>
      <c r="L127" s="185">
        <v>8022</v>
      </c>
      <c r="M127" s="186">
        <v>6.3201196709050116</v>
      </c>
    </row>
    <row r="128" spans="1:13">
      <c r="A128" s="130"/>
      <c r="B128" s="8" t="s">
        <v>22</v>
      </c>
      <c r="C128" s="185">
        <v>5973</v>
      </c>
      <c r="D128" s="185">
        <v>49767</v>
      </c>
      <c r="E128" s="186">
        <v>12.001928989089155</v>
      </c>
      <c r="F128" s="172"/>
      <c r="G128" s="185">
        <v>1870</v>
      </c>
      <c r="H128" s="185">
        <v>20949</v>
      </c>
      <c r="I128" s="186">
        <v>8.926440402883193</v>
      </c>
      <c r="K128" s="185">
        <v>360</v>
      </c>
      <c r="L128" s="185">
        <v>6245</v>
      </c>
      <c r="M128" s="186">
        <v>5.7646116893514812</v>
      </c>
    </row>
    <row r="129" spans="1:13">
      <c r="A129" s="130"/>
      <c r="B129" s="8" t="s">
        <v>23</v>
      </c>
      <c r="C129" s="185">
        <v>4721</v>
      </c>
      <c r="D129" s="185">
        <v>44138</v>
      </c>
      <c r="E129" s="186">
        <v>10.695998912501699</v>
      </c>
      <c r="F129" s="172"/>
      <c r="G129" s="185">
        <v>1646</v>
      </c>
      <c r="H129" s="185">
        <v>18910</v>
      </c>
      <c r="I129" s="186">
        <v>8.7043892120571122</v>
      </c>
      <c r="K129" s="185">
        <v>325</v>
      </c>
      <c r="L129" s="185">
        <v>5701</v>
      </c>
      <c r="M129" s="186">
        <v>5.7007542536397127</v>
      </c>
    </row>
    <row r="130" spans="1:13">
      <c r="A130" s="130"/>
      <c r="B130" s="8" t="s">
        <v>24</v>
      </c>
      <c r="C130" s="185">
        <v>5910</v>
      </c>
      <c r="D130" s="185">
        <v>53864</v>
      </c>
      <c r="E130" s="186">
        <v>10.972077825634932</v>
      </c>
      <c r="F130" s="172"/>
      <c r="G130" s="185">
        <v>2003</v>
      </c>
      <c r="H130" s="185">
        <v>22740</v>
      </c>
      <c r="I130" s="186">
        <v>8.8082673702726471</v>
      </c>
      <c r="K130" s="185">
        <v>360</v>
      </c>
      <c r="L130" s="185">
        <v>6243</v>
      </c>
      <c r="M130" s="186">
        <v>5.7664584334454583</v>
      </c>
    </row>
    <row r="131" spans="1:13">
      <c r="A131" s="130"/>
      <c r="B131" s="8" t="s">
        <v>41</v>
      </c>
      <c r="C131" s="185">
        <v>6328</v>
      </c>
      <c r="D131" s="185">
        <v>61878</v>
      </c>
      <c r="E131" s="186">
        <v>10.226574873137464</v>
      </c>
      <c r="F131" s="172"/>
      <c r="G131" s="185">
        <v>2343</v>
      </c>
      <c r="H131" s="185">
        <v>29093</v>
      </c>
      <c r="I131" s="186">
        <v>8.0534836558622356</v>
      </c>
      <c r="K131" s="185">
        <v>409</v>
      </c>
      <c r="L131" s="185">
        <v>8434</v>
      </c>
      <c r="M131" s="186">
        <v>4.8494190182594261</v>
      </c>
    </row>
    <row r="132" spans="1:13">
      <c r="A132" s="23"/>
      <c r="B132" s="6" t="s">
        <v>25</v>
      </c>
      <c r="C132" s="175"/>
      <c r="D132" s="175"/>
      <c r="E132" s="175">
        <v>0.81639267207588906</v>
      </c>
      <c r="F132" s="172"/>
      <c r="G132" s="175"/>
      <c r="H132" s="175"/>
      <c r="I132" s="175">
        <v>0.84755106450796358</v>
      </c>
      <c r="K132" s="175"/>
      <c r="L132" s="175"/>
      <c r="M132" s="175">
        <v>0.76729860679442041</v>
      </c>
    </row>
    <row r="133" spans="1:13" s="184" customFormat="1">
      <c r="A133" s="43"/>
      <c r="B133" s="8"/>
      <c r="C133" s="187"/>
      <c r="D133" s="187"/>
      <c r="E133" s="188"/>
      <c r="G133" s="187"/>
      <c r="H133" s="187"/>
      <c r="I133" s="188"/>
      <c r="J133" s="176"/>
      <c r="K133" s="187"/>
      <c r="L133" s="187"/>
      <c r="M133" s="188"/>
    </row>
    <row r="134" spans="1:13" s="184" customFormat="1">
      <c r="A134" s="130"/>
      <c r="B134" s="24"/>
      <c r="C134" s="187"/>
      <c r="D134" s="187"/>
      <c r="E134" s="188"/>
      <c r="G134" s="187"/>
      <c r="H134" s="187"/>
      <c r="I134" s="188"/>
      <c r="J134" s="176"/>
      <c r="K134" s="187"/>
      <c r="L134" s="187"/>
      <c r="M134" s="188"/>
    </row>
    <row r="135" spans="1:13">
      <c r="A135" s="52" t="s">
        <v>80</v>
      </c>
      <c r="B135" s="8" t="s">
        <v>40</v>
      </c>
      <c r="C135" s="185">
        <v>939</v>
      </c>
      <c r="D135" s="185">
        <v>9420</v>
      </c>
      <c r="E135" s="186">
        <v>9.968152866242038</v>
      </c>
      <c r="F135" s="172"/>
      <c r="G135" s="185">
        <v>223</v>
      </c>
      <c r="H135" s="185">
        <v>2972</v>
      </c>
      <c r="I135" s="186">
        <v>7.5033647375504708</v>
      </c>
      <c r="K135" s="185">
        <v>38</v>
      </c>
      <c r="L135" s="185">
        <v>606</v>
      </c>
      <c r="M135" s="186">
        <v>6.2706270627062706</v>
      </c>
    </row>
    <row r="136" spans="1:13">
      <c r="A136" s="130"/>
      <c r="B136" s="8" t="s">
        <v>22</v>
      </c>
      <c r="C136" s="185">
        <v>1623</v>
      </c>
      <c r="D136" s="185">
        <v>15823</v>
      </c>
      <c r="E136" s="186">
        <v>10.257220501801175</v>
      </c>
      <c r="F136" s="172"/>
      <c r="G136" s="185">
        <v>522</v>
      </c>
      <c r="H136" s="185">
        <v>6219</v>
      </c>
      <c r="I136" s="186">
        <v>8.3936324167872645</v>
      </c>
      <c r="K136" s="185">
        <v>74</v>
      </c>
      <c r="L136" s="185">
        <v>1621</v>
      </c>
      <c r="M136" s="186">
        <v>4.5650832819247382</v>
      </c>
    </row>
    <row r="137" spans="1:13">
      <c r="A137" s="130"/>
      <c r="B137" s="8" t="s">
        <v>23</v>
      </c>
      <c r="C137" s="185">
        <v>1669</v>
      </c>
      <c r="D137" s="185">
        <v>17725</v>
      </c>
      <c r="E137" s="186">
        <v>9.4160789844851909</v>
      </c>
      <c r="F137" s="172"/>
      <c r="G137" s="185">
        <v>511</v>
      </c>
      <c r="H137" s="185">
        <v>6829</v>
      </c>
      <c r="I137" s="186">
        <v>7.4827939669058434</v>
      </c>
      <c r="K137" s="185">
        <v>105</v>
      </c>
      <c r="L137" s="185">
        <v>1753</v>
      </c>
      <c r="M137" s="186">
        <v>5.9897318881916712</v>
      </c>
    </row>
    <row r="138" spans="1:13">
      <c r="A138" s="130"/>
      <c r="B138" s="8" t="s">
        <v>24</v>
      </c>
      <c r="C138" s="185">
        <v>2065</v>
      </c>
      <c r="D138" s="185">
        <v>19841</v>
      </c>
      <c r="E138" s="186">
        <v>10.407741545285015</v>
      </c>
      <c r="F138" s="172"/>
      <c r="G138" s="185">
        <v>721</v>
      </c>
      <c r="H138" s="185">
        <v>8389</v>
      </c>
      <c r="I138" s="186">
        <v>8.5945881511503153</v>
      </c>
      <c r="K138" s="185">
        <v>129</v>
      </c>
      <c r="L138" s="185">
        <v>2327</v>
      </c>
      <c r="M138" s="186">
        <v>5.5436183927804041</v>
      </c>
    </row>
    <row r="139" spans="1:13">
      <c r="A139" s="130"/>
      <c r="B139" s="8" t="s">
        <v>41</v>
      </c>
      <c r="C139" s="185">
        <v>1298</v>
      </c>
      <c r="D139" s="185">
        <v>13632</v>
      </c>
      <c r="E139" s="186">
        <v>9.521713615023474</v>
      </c>
      <c r="F139" s="172"/>
      <c r="G139" s="185">
        <v>425</v>
      </c>
      <c r="H139" s="185">
        <v>5341</v>
      </c>
      <c r="I139" s="186">
        <v>7.9573113649129379</v>
      </c>
      <c r="K139" s="185">
        <v>72</v>
      </c>
      <c r="L139" s="185">
        <v>1418</v>
      </c>
      <c r="M139" s="186">
        <v>5.0775740479548661</v>
      </c>
    </row>
    <row r="140" spans="1:13">
      <c r="A140" s="23"/>
      <c r="B140" s="6" t="s">
        <v>25</v>
      </c>
      <c r="C140" s="175"/>
      <c r="D140" s="175"/>
      <c r="E140" s="175">
        <v>0.95521344252951146</v>
      </c>
      <c r="F140" s="172"/>
      <c r="G140" s="175"/>
      <c r="H140" s="175"/>
      <c r="I140" s="175">
        <v>1.0604990751803252</v>
      </c>
      <c r="K140" s="175"/>
      <c r="L140" s="175"/>
      <c r="M140" s="175">
        <v>0.80973944027911815</v>
      </c>
    </row>
    <row r="141" spans="1:13" s="184" customFormat="1">
      <c r="A141" s="43"/>
      <c r="B141" s="8"/>
      <c r="C141" s="187"/>
      <c r="D141" s="187"/>
      <c r="E141" s="188"/>
      <c r="G141" s="187"/>
      <c r="H141" s="187"/>
      <c r="I141" s="188"/>
      <c r="J141" s="176"/>
      <c r="K141" s="187"/>
      <c r="L141" s="187"/>
      <c r="M141" s="188"/>
    </row>
    <row r="142" spans="1:13" s="184" customFormat="1">
      <c r="A142" s="130"/>
      <c r="B142" s="24"/>
      <c r="C142" s="187"/>
      <c r="D142" s="187"/>
      <c r="E142" s="188"/>
      <c r="G142" s="187"/>
      <c r="H142" s="187"/>
      <c r="I142" s="188"/>
      <c r="J142" s="176"/>
      <c r="K142" s="187"/>
      <c r="L142" s="187"/>
      <c r="M142" s="188"/>
    </row>
    <row r="143" spans="1:13">
      <c r="A143" s="52" t="s">
        <v>81</v>
      </c>
      <c r="B143" s="8" t="s">
        <v>40</v>
      </c>
      <c r="C143" s="185">
        <v>8785</v>
      </c>
      <c r="D143" s="185">
        <v>71669</v>
      </c>
      <c r="E143" s="186">
        <v>12.257740445659909</v>
      </c>
      <c r="F143" s="172"/>
      <c r="G143" s="185">
        <v>2817</v>
      </c>
      <c r="H143" s="185">
        <v>30186</v>
      </c>
      <c r="I143" s="186">
        <v>9.3321407274895645</v>
      </c>
      <c r="K143" s="185">
        <v>583</v>
      </c>
      <c r="L143" s="185">
        <v>9503</v>
      </c>
      <c r="M143" s="186">
        <v>6.1349047669157111</v>
      </c>
    </row>
    <row r="144" spans="1:13">
      <c r="A144" s="130"/>
      <c r="B144" s="8" t="s">
        <v>22</v>
      </c>
      <c r="C144" s="185">
        <v>6591</v>
      </c>
      <c r="D144" s="185">
        <v>57111</v>
      </c>
      <c r="E144" s="186">
        <v>11.540683931291696</v>
      </c>
      <c r="F144" s="172"/>
      <c r="G144" s="185">
        <v>2049</v>
      </c>
      <c r="H144" s="185">
        <v>23542</v>
      </c>
      <c r="I144" s="186">
        <v>8.703593577436072</v>
      </c>
      <c r="K144" s="185">
        <v>411</v>
      </c>
      <c r="L144" s="185">
        <v>7010</v>
      </c>
      <c r="M144" s="186">
        <v>5.8630527817403708</v>
      </c>
    </row>
    <row r="145" spans="1:13">
      <c r="A145" s="130"/>
      <c r="B145" s="8" t="s">
        <v>23</v>
      </c>
      <c r="C145" s="185">
        <v>7010</v>
      </c>
      <c r="D145" s="185">
        <v>65153</v>
      </c>
      <c r="E145" s="186">
        <v>10.759289672002824</v>
      </c>
      <c r="F145" s="172"/>
      <c r="G145" s="185">
        <v>2413</v>
      </c>
      <c r="H145" s="185">
        <v>27356</v>
      </c>
      <c r="I145" s="186">
        <v>8.8207340254423166</v>
      </c>
      <c r="K145" s="185">
        <v>437</v>
      </c>
      <c r="L145" s="185">
        <v>7722</v>
      </c>
      <c r="M145" s="186">
        <v>5.6591556591556591</v>
      </c>
    </row>
    <row r="146" spans="1:13">
      <c r="A146" s="130"/>
      <c r="B146" s="8" t="s">
        <v>24</v>
      </c>
      <c r="C146" s="185">
        <v>7726</v>
      </c>
      <c r="D146" s="185">
        <v>73535</v>
      </c>
      <c r="E146" s="186">
        <v>10.506561501325899</v>
      </c>
      <c r="F146" s="172"/>
      <c r="G146" s="185">
        <v>2545</v>
      </c>
      <c r="H146" s="185">
        <v>30925</v>
      </c>
      <c r="I146" s="186">
        <v>8.2295877122069516</v>
      </c>
      <c r="K146" s="185">
        <v>434</v>
      </c>
      <c r="L146" s="185">
        <v>8437</v>
      </c>
      <c r="M146" s="186">
        <v>5.1440085338390427</v>
      </c>
    </row>
    <row r="147" spans="1:13">
      <c r="A147" s="130"/>
      <c r="B147" s="8" t="s">
        <v>41</v>
      </c>
      <c r="C147" s="185">
        <v>7848</v>
      </c>
      <c r="D147" s="185">
        <v>77966</v>
      </c>
      <c r="E147" s="186">
        <v>10.065926172947181</v>
      </c>
      <c r="F147" s="172"/>
      <c r="G147" s="185">
        <v>2812</v>
      </c>
      <c r="H147" s="185">
        <v>34396</v>
      </c>
      <c r="I147" s="186">
        <v>8.1753692289801148</v>
      </c>
      <c r="K147" s="185">
        <v>514</v>
      </c>
      <c r="L147" s="185">
        <v>9698</v>
      </c>
      <c r="M147" s="186">
        <v>5.3000618684264795</v>
      </c>
    </row>
    <row r="148" spans="1:13">
      <c r="A148" s="23"/>
      <c r="B148" s="6" t="s">
        <v>25</v>
      </c>
      <c r="C148" s="175"/>
      <c r="D148" s="175"/>
      <c r="E148" s="175">
        <v>0.8211893715298253</v>
      </c>
      <c r="F148" s="172"/>
      <c r="G148" s="175"/>
      <c r="H148" s="175"/>
      <c r="I148" s="175">
        <v>0.87604435763576061</v>
      </c>
      <c r="K148" s="175"/>
      <c r="L148" s="175"/>
      <c r="M148" s="175">
        <v>0.86391917556872788</v>
      </c>
    </row>
    <row r="149" spans="1:13" s="184" customFormat="1">
      <c r="A149" s="23"/>
      <c r="B149" s="6"/>
      <c r="C149" s="176"/>
      <c r="D149" s="176"/>
      <c r="E149" s="176"/>
      <c r="G149" s="176"/>
      <c r="H149" s="176"/>
      <c r="I149" s="176"/>
      <c r="J149" s="176"/>
      <c r="K149" s="176"/>
      <c r="L149" s="176"/>
      <c r="M149" s="176"/>
    </row>
    <row r="150" spans="1:13">
      <c r="A150" s="59" t="s">
        <v>97</v>
      </c>
      <c r="B150" s="90"/>
      <c r="C150" s="171"/>
      <c r="D150" s="171"/>
      <c r="F150" s="172"/>
      <c r="G150" s="171"/>
      <c r="H150" s="171"/>
      <c r="K150" s="171"/>
      <c r="L150" s="171"/>
    </row>
    <row r="151" spans="1:13">
      <c r="A151" s="52" t="s">
        <v>82</v>
      </c>
      <c r="B151" s="8" t="s">
        <v>40</v>
      </c>
      <c r="C151" s="185">
        <v>992</v>
      </c>
      <c r="D151" s="185">
        <v>7980</v>
      </c>
      <c r="E151" s="186">
        <v>12.431077694235588</v>
      </c>
      <c r="F151" s="172"/>
      <c r="G151" s="185">
        <v>311</v>
      </c>
      <c r="H151" s="185">
        <v>3200</v>
      </c>
      <c r="I151" s="186">
        <v>9.71875</v>
      </c>
      <c r="K151" s="185">
        <v>55</v>
      </c>
      <c r="L151" s="185">
        <v>916</v>
      </c>
      <c r="M151" s="186">
        <v>6.0043668122270741</v>
      </c>
    </row>
    <row r="152" spans="1:13">
      <c r="A152" s="130"/>
      <c r="B152" s="8" t="s">
        <v>22</v>
      </c>
      <c r="C152" s="185">
        <v>955</v>
      </c>
      <c r="D152" s="185">
        <v>7640</v>
      </c>
      <c r="E152" s="186">
        <v>12.5</v>
      </c>
      <c r="F152" s="172"/>
      <c r="G152" s="185">
        <v>314</v>
      </c>
      <c r="H152" s="185">
        <v>3278</v>
      </c>
      <c r="I152" s="186">
        <v>9.5790115924344104</v>
      </c>
      <c r="K152" s="185">
        <v>80</v>
      </c>
      <c r="L152" s="185">
        <v>968</v>
      </c>
      <c r="M152" s="186">
        <v>8.2644628099173563</v>
      </c>
    </row>
    <row r="153" spans="1:13">
      <c r="A153" s="130"/>
      <c r="B153" s="8" t="s">
        <v>23</v>
      </c>
      <c r="C153" s="185">
        <v>1147</v>
      </c>
      <c r="D153" s="185">
        <v>9196</v>
      </c>
      <c r="E153" s="186">
        <v>12.472814267072641</v>
      </c>
      <c r="F153" s="172"/>
      <c r="G153" s="185">
        <v>416</v>
      </c>
      <c r="H153" s="185">
        <v>4403</v>
      </c>
      <c r="I153" s="186">
        <v>9.4481035657506247</v>
      </c>
      <c r="K153" s="185">
        <v>96</v>
      </c>
      <c r="L153" s="185">
        <v>1510</v>
      </c>
      <c r="M153" s="186">
        <v>6.3576158940397347</v>
      </c>
    </row>
    <row r="154" spans="1:13">
      <c r="A154" s="130"/>
      <c r="B154" s="8" t="s">
        <v>24</v>
      </c>
      <c r="C154" s="185">
        <v>833</v>
      </c>
      <c r="D154" s="185">
        <v>7612</v>
      </c>
      <c r="E154" s="186">
        <v>10.943247503941146</v>
      </c>
      <c r="F154" s="172"/>
      <c r="G154" s="185">
        <v>273</v>
      </c>
      <c r="H154" s="185">
        <v>3342</v>
      </c>
      <c r="I154" s="186">
        <v>8.1687612208258535</v>
      </c>
      <c r="K154" s="185">
        <v>49</v>
      </c>
      <c r="L154" s="185">
        <v>990</v>
      </c>
      <c r="M154" s="186">
        <v>4.9494949494949498</v>
      </c>
    </row>
    <row r="155" spans="1:13">
      <c r="A155" s="130"/>
      <c r="B155" s="8" t="s">
        <v>41</v>
      </c>
      <c r="C155" s="185">
        <v>742</v>
      </c>
      <c r="D155" s="185">
        <v>7118</v>
      </c>
      <c r="E155" s="186">
        <v>10.424276482157909</v>
      </c>
      <c r="F155" s="172"/>
      <c r="G155" s="185">
        <v>256</v>
      </c>
      <c r="H155" s="185">
        <v>3123</v>
      </c>
      <c r="I155" s="186">
        <v>8.1972462375920578</v>
      </c>
      <c r="K155" s="185">
        <v>41</v>
      </c>
      <c r="L155" s="185">
        <v>894</v>
      </c>
      <c r="M155" s="186">
        <v>4.5861297539149888</v>
      </c>
    </row>
    <row r="156" spans="1:13">
      <c r="A156" s="23"/>
      <c r="B156" s="6" t="s">
        <v>25</v>
      </c>
      <c r="C156" s="175"/>
      <c r="D156" s="175"/>
      <c r="E156" s="175">
        <v>0.8385657895929447</v>
      </c>
      <c r="F156" s="172"/>
      <c r="G156" s="175"/>
      <c r="H156" s="175"/>
      <c r="I156" s="175">
        <v>0.84344655820882908</v>
      </c>
      <c r="K156" s="175"/>
      <c r="L156" s="175"/>
      <c r="M156" s="175">
        <v>0.7637990644702054</v>
      </c>
    </row>
    <row r="157" spans="1:13" s="184" customFormat="1">
      <c r="A157" s="43"/>
      <c r="B157" s="8"/>
      <c r="C157" s="187"/>
      <c r="D157" s="187"/>
      <c r="E157" s="188"/>
      <c r="G157" s="187"/>
      <c r="H157" s="187"/>
      <c r="I157" s="188"/>
      <c r="J157" s="176"/>
      <c r="K157" s="187"/>
      <c r="L157" s="187"/>
      <c r="M157" s="188"/>
    </row>
    <row r="158" spans="1:13" s="184" customFormat="1">
      <c r="A158" s="130"/>
      <c r="B158" s="24"/>
      <c r="C158" s="187"/>
      <c r="D158" s="187"/>
      <c r="E158" s="188"/>
      <c r="G158" s="187"/>
      <c r="H158" s="187"/>
      <c r="I158" s="188"/>
      <c r="J158" s="176"/>
      <c r="K158" s="187"/>
      <c r="L158" s="187"/>
      <c r="M158" s="188"/>
    </row>
    <row r="159" spans="1:13">
      <c r="A159" s="52" t="s">
        <v>83</v>
      </c>
      <c r="B159" s="8" t="s">
        <v>40</v>
      </c>
      <c r="C159" s="185">
        <v>1279</v>
      </c>
      <c r="D159" s="185">
        <v>10961</v>
      </c>
      <c r="E159" s="186">
        <v>11.668643371955113</v>
      </c>
      <c r="F159" s="172"/>
      <c r="G159" s="185">
        <v>389</v>
      </c>
      <c r="H159" s="185">
        <v>4351</v>
      </c>
      <c r="I159" s="186">
        <v>8.9404734543783029</v>
      </c>
      <c r="K159" s="185">
        <v>58</v>
      </c>
      <c r="L159" s="185">
        <v>1183</v>
      </c>
      <c r="M159" s="186">
        <v>4.9027895181741332</v>
      </c>
    </row>
    <row r="160" spans="1:13">
      <c r="A160" s="130"/>
      <c r="B160" s="8" t="s">
        <v>22</v>
      </c>
      <c r="C160" s="185">
        <v>1234</v>
      </c>
      <c r="D160" s="185">
        <v>11359</v>
      </c>
      <c r="E160" s="186">
        <v>10.863632362003697</v>
      </c>
      <c r="F160" s="172"/>
      <c r="G160" s="185">
        <v>371</v>
      </c>
      <c r="H160" s="185">
        <v>4393</v>
      </c>
      <c r="I160" s="186">
        <v>8.4452538128841326</v>
      </c>
      <c r="K160" s="185">
        <v>67</v>
      </c>
      <c r="L160" s="185">
        <v>1077</v>
      </c>
      <c r="M160" s="186">
        <v>6.2209842154131847</v>
      </c>
    </row>
    <row r="161" spans="1:13">
      <c r="A161" s="130"/>
      <c r="B161" s="8" t="s">
        <v>23</v>
      </c>
      <c r="C161" s="185">
        <v>1345</v>
      </c>
      <c r="D161" s="185">
        <v>12483</v>
      </c>
      <c r="E161" s="186">
        <v>10.774653528799167</v>
      </c>
      <c r="F161" s="172"/>
      <c r="G161" s="185">
        <v>389</v>
      </c>
      <c r="H161" s="185">
        <v>5178</v>
      </c>
      <c r="I161" s="186">
        <v>7.5125531093086133</v>
      </c>
      <c r="K161" s="185">
        <v>60</v>
      </c>
      <c r="L161" s="185">
        <v>1547</v>
      </c>
      <c r="M161" s="186">
        <v>3.8784744667097608</v>
      </c>
    </row>
    <row r="162" spans="1:13">
      <c r="A162" s="130"/>
      <c r="B162" s="8" t="s">
        <v>24</v>
      </c>
      <c r="C162" s="185">
        <v>1347</v>
      </c>
      <c r="D162" s="185">
        <v>13168</v>
      </c>
      <c r="E162" s="186">
        <v>10.229343863912515</v>
      </c>
      <c r="F162" s="172"/>
      <c r="G162" s="185">
        <v>402</v>
      </c>
      <c r="H162" s="185">
        <v>5415</v>
      </c>
      <c r="I162" s="186">
        <v>7.4238227146814397</v>
      </c>
      <c r="K162" s="185">
        <v>72</v>
      </c>
      <c r="L162" s="185">
        <v>1420</v>
      </c>
      <c r="M162" s="186">
        <v>5.070422535211268</v>
      </c>
    </row>
    <row r="163" spans="1:13">
      <c r="A163" s="130"/>
      <c r="B163" s="8" t="s">
        <v>41</v>
      </c>
      <c r="C163" s="185">
        <v>1139</v>
      </c>
      <c r="D163" s="185">
        <v>11133</v>
      </c>
      <c r="E163" s="186">
        <v>10.230845234887271</v>
      </c>
      <c r="F163" s="172"/>
      <c r="G163" s="185">
        <v>345</v>
      </c>
      <c r="H163" s="185">
        <v>4668</v>
      </c>
      <c r="I163" s="186">
        <v>7.3907455012853465</v>
      </c>
      <c r="K163" s="185">
        <v>65</v>
      </c>
      <c r="L163" s="185">
        <v>1258</v>
      </c>
      <c r="M163" s="186">
        <v>5.1669316375198724</v>
      </c>
    </row>
    <row r="164" spans="1:13">
      <c r="A164" s="23"/>
      <c r="B164" s="6" t="s">
        <v>25</v>
      </c>
      <c r="C164" s="175"/>
      <c r="D164" s="175"/>
      <c r="E164" s="175">
        <v>0.87678103690069886</v>
      </c>
      <c r="F164" s="172"/>
      <c r="G164" s="175"/>
      <c r="H164" s="175"/>
      <c r="I164" s="175">
        <v>0.82666153408978271</v>
      </c>
      <c r="K164" s="175"/>
      <c r="L164" s="175"/>
      <c r="M164" s="175">
        <v>1.0538758839975879</v>
      </c>
    </row>
    <row r="165" spans="1:13" s="184" customFormat="1">
      <c r="A165" s="43"/>
      <c r="B165" s="8"/>
      <c r="C165" s="187"/>
      <c r="D165" s="187"/>
      <c r="E165" s="188"/>
      <c r="G165" s="187"/>
      <c r="H165" s="187"/>
      <c r="I165" s="188"/>
      <c r="J165" s="176"/>
      <c r="K165" s="187"/>
      <c r="L165" s="187"/>
      <c r="M165" s="188"/>
    </row>
    <row r="166" spans="1:13" s="184" customFormat="1">
      <c r="A166" s="130"/>
      <c r="B166" s="24"/>
      <c r="C166" s="187"/>
      <c r="D166" s="187"/>
      <c r="E166" s="188"/>
      <c r="G166" s="187"/>
      <c r="H166" s="187"/>
      <c r="I166" s="188"/>
      <c r="J166" s="176"/>
      <c r="K166" s="187"/>
      <c r="L166" s="187"/>
      <c r="M166" s="188"/>
    </row>
    <row r="167" spans="1:13">
      <c r="A167" s="52" t="s">
        <v>84</v>
      </c>
      <c r="B167" s="8" t="s">
        <v>40</v>
      </c>
      <c r="C167" s="185">
        <v>2286</v>
      </c>
      <c r="D167" s="185">
        <v>18683</v>
      </c>
      <c r="E167" s="186">
        <v>12.235722314403469</v>
      </c>
      <c r="F167" s="172"/>
      <c r="G167" s="185">
        <v>749</v>
      </c>
      <c r="H167" s="185">
        <v>8069</v>
      </c>
      <c r="I167" s="186">
        <v>9.2824389639360518</v>
      </c>
      <c r="K167" s="185">
        <v>158</v>
      </c>
      <c r="L167" s="185">
        <v>2571</v>
      </c>
      <c r="M167" s="186">
        <v>6.1454686892259822</v>
      </c>
    </row>
    <row r="168" spans="1:13">
      <c r="A168" s="130"/>
      <c r="B168" s="8" t="s">
        <v>22</v>
      </c>
      <c r="C168" s="185">
        <v>2353</v>
      </c>
      <c r="D168" s="185">
        <v>19689</v>
      </c>
      <c r="E168" s="186">
        <v>11.95083549189903</v>
      </c>
      <c r="F168" s="172"/>
      <c r="G168" s="185">
        <v>764</v>
      </c>
      <c r="H168" s="185">
        <v>8172</v>
      </c>
      <c r="I168" s="186">
        <v>9.3489965736661773</v>
      </c>
      <c r="K168" s="185">
        <v>146</v>
      </c>
      <c r="L168" s="185">
        <v>2214</v>
      </c>
      <c r="M168" s="186">
        <v>6.5943992773261062</v>
      </c>
    </row>
    <row r="169" spans="1:13">
      <c r="A169" s="130"/>
      <c r="B169" s="8" t="s">
        <v>23</v>
      </c>
      <c r="C169" s="185">
        <v>2214</v>
      </c>
      <c r="D169" s="185">
        <v>20393</v>
      </c>
      <c r="E169" s="186">
        <v>10.856666503211887</v>
      </c>
      <c r="F169" s="172"/>
      <c r="G169" s="185">
        <v>649</v>
      </c>
      <c r="H169" s="185">
        <v>8180</v>
      </c>
      <c r="I169" s="186">
        <v>7.9339853300733498</v>
      </c>
      <c r="K169" s="185">
        <v>110</v>
      </c>
      <c r="L169" s="185">
        <v>2317</v>
      </c>
      <c r="M169" s="186">
        <v>4.747518342684506</v>
      </c>
    </row>
    <row r="170" spans="1:13">
      <c r="A170" s="130"/>
      <c r="B170" s="8" t="s">
        <v>24</v>
      </c>
      <c r="C170" s="185">
        <v>2294</v>
      </c>
      <c r="D170" s="185">
        <v>21754</v>
      </c>
      <c r="E170" s="186">
        <v>10.545187092029053</v>
      </c>
      <c r="F170" s="172"/>
      <c r="G170" s="185">
        <v>717</v>
      </c>
      <c r="H170" s="185">
        <v>9222</v>
      </c>
      <c r="I170" s="186">
        <v>7.7748861418347426</v>
      </c>
      <c r="K170" s="185">
        <v>126</v>
      </c>
      <c r="L170" s="185">
        <v>2550</v>
      </c>
      <c r="M170" s="186">
        <v>4.9411764705882346</v>
      </c>
    </row>
    <row r="171" spans="1:13">
      <c r="A171" s="130"/>
      <c r="B171" s="8" t="s">
        <v>41</v>
      </c>
      <c r="C171" s="185">
        <v>1866</v>
      </c>
      <c r="D171" s="185">
        <v>18131</v>
      </c>
      <c r="E171" s="186">
        <v>10.291765484529259</v>
      </c>
      <c r="F171" s="172"/>
      <c r="G171" s="185">
        <v>587</v>
      </c>
      <c r="H171" s="185">
        <v>7708</v>
      </c>
      <c r="I171" s="186">
        <v>7.6154644525168651</v>
      </c>
      <c r="K171" s="185">
        <v>103</v>
      </c>
      <c r="L171" s="185">
        <v>2111</v>
      </c>
      <c r="M171" s="186">
        <v>4.8792041686404541</v>
      </c>
    </row>
    <row r="172" spans="1:13">
      <c r="A172" s="23"/>
      <c r="B172" s="6" t="s">
        <v>25</v>
      </c>
      <c r="C172" s="175"/>
      <c r="D172" s="175"/>
      <c r="E172" s="175">
        <v>0.84112447308600236</v>
      </c>
      <c r="F172" s="172"/>
      <c r="G172" s="175"/>
      <c r="H172" s="175"/>
      <c r="I172" s="175">
        <v>0.82041632399677678</v>
      </c>
      <c r="K172" s="175"/>
      <c r="L172" s="175"/>
      <c r="M172" s="175">
        <v>0.79395151377054474</v>
      </c>
    </row>
    <row r="173" spans="1:13" s="184" customFormat="1">
      <c r="A173" s="23"/>
      <c r="B173" s="6"/>
      <c r="C173" s="176"/>
      <c r="D173" s="176"/>
      <c r="E173" s="176"/>
      <c r="G173" s="176"/>
      <c r="H173" s="176"/>
      <c r="I173" s="176"/>
      <c r="J173" s="176"/>
      <c r="K173" s="176"/>
      <c r="L173" s="176"/>
      <c r="M173" s="176"/>
    </row>
    <row r="174" spans="1:13">
      <c r="A174" s="59" t="s">
        <v>98</v>
      </c>
      <c r="B174" s="90"/>
      <c r="C174" s="171"/>
      <c r="D174" s="171"/>
      <c r="F174" s="172"/>
      <c r="G174" s="171"/>
      <c r="H174" s="171"/>
      <c r="K174" s="171"/>
      <c r="L174" s="171"/>
    </row>
    <row r="175" spans="1:13">
      <c r="A175" s="52" t="s">
        <v>85</v>
      </c>
      <c r="B175" s="8" t="s">
        <v>40</v>
      </c>
      <c r="C175" s="185">
        <v>152</v>
      </c>
      <c r="D175" s="185">
        <v>1552</v>
      </c>
      <c r="E175" s="186">
        <v>9.7938144329896915</v>
      </c>
      <c r="F175" s="172"/>
      <c r="G175" s="185">
        <v>34</v>
      </c>
      <c r="H175" s="185">
        <v>525</v>
      </c>
      <c r="I175" s="186">
        <v>6.4761904761904754</v>
      </c>
      <c r="K175" s="185">
        <v>3</v>
      </c>
      <c r="L175" s="185">
        <v>139</v>
      </c>
      <c r="M175" s="186">
        <v>2.1582733812949639</v>
      </c>
    </row>
    <row r="176" spans="1:13">
      <c r="A176" s="147"/>
      <c r="B176" s="8" t="s">
        <v>22</v>
      </c>
      <c r="C176" s="185">
        <v>153</v>
      </c>
      <c r="D176" s="185">
        <v>1453</v>
      </c>
      <c r="E176" s="186">
        <v>10.529938059187888</v>
      </c>
      <c r="F176" s="172"/>
      <c r="G176" s="185">
        <v>37</v>
      </c>
      <c r="H176" s="185">
        <v>374</v>
      </c>
      <c r="I176" s="186">
        <v>9.8930481283422473</v>
      </c>
      <c r="K176" s="185">
        <v>10</v>
      </c>
      <c r="L176" s="185">
        <v>88</v>
      </c>
      <c r="M176" s="186">
        <v>11.363636363636363</v>
      </c>
    </row>
    <row r="177" spans="1:13">
      <c r="A177" s="147"/>
      <c r="B177" s="8" t="s">
        <v>23</v>
      </c>
      <c r="C177" s="185">
        <v>236</v>
      </c>
      <c r="D177" s="185">
        <v>2480</v>
      </c>
      <c r="E177" s="186">
        <v>9.5161290322580641</v>
      </c>
      <c r="F177" s="172"/>
      <c r="G177" s="185">
        <v>63</v>
      </c>
      <c r="H177" s="185">
        <v>658</v>
      </c>
      <c r="I177" s="186">
        <v>9.5744680851063837</v>
      </c>
      <c r="K177" s="185">
        <v>7</v>
      </c>
      <c r="L177" s="185">
        <v>94</v>
      </c>
      <c r="M177" s="186">
        <v>7.4468085106382977</v>
      </c>
    </row>
    <row r="178" spans="1:13">
      <c r="A178" s="147"/>
      <c r="B178" s="8" t="s">
        <v>24</v>
      </c>
      <c r="C178" s="185">
        <v>281</v>
      </c>
      <c r="D178" s="185">
        <v>2629</v>
      </c>
      <c r="E178" s="186">
        <v>10.688474705211107</v>
      </c>
      <c r="F178" s="172"/>
      <c r="G178" s="185">
        <v>69</v>
      </c>
      <c r="H178" s="185">
        <v>814</v>
      </c>
      <c r="I178" s="186">
        <v>8.4766584766584767</v>
      </c>
      <c r="K178" s="185">
        <v>7</v>
      </c>
      <c r="L178" s="185">
        <v>170</v>
      </c>
      <c r="M178" s="186">
        <v>4.117647058823529</v>
      </c>
    </row>
    <row r="179" spans="1:13">
      <c r="A179" s="147"/>
      <c r="B179" s="8" t="s">
        <v>41</v>
      </c>
      <c r="C179" s="185">
        <v>239</v>
      </c>
      <c r="D179" s="185">
        <v>2394</v>
      </c>
      <c r="E179" s="186">
        <v>9.9832915622389304</v>
      </c>
      <c r="F179" s="172"/>
      <c r="G179" s="185">
        <v>76</v>
      </c>
      <c r="H179" s="185">
        <v>709</v>
      </c>
      <c r="I179" s="186">
        <v>10.719322990126939</v>
      </c>
      <c r="K179" s="185">
        <v>12</v>
      </c>
      <c r="L179" s="185">
        <v>135</v>
      </c>
      <c r="M179" s="186">
        <v>8.8888888888888893</v>
      </c>
    </row>
    <row r="180" spans="1:13">
      <c r="A180" s="23"/>
      <c r="B180" s="6" t="s">
        <v>25</v>
      </c>
      <c r="C180" s="175"/>
      <c r="D180" s="175"/>
      <c r="E180" s="175">
        <v>1.0193466121443959</v>
      </c>
      <c r="F180" s="172"/>
      <c r="G180" s="175"/>
      <c r="H180" s="175"/>
      <c r="I180" s="175">
        <v>1.6551895793578364</v>
      </c>
      <c r="K180" s="175"/>
      <c r="L180" s="175"/>
      <c r="M180" s="175">
        <v>4.1185185185185187</v>
      </c>
    </row>
    <row r="181" spans="1:13" s="184" customFormat="1">
      <c r="A181" s="43"/>
      <c r="B181" s="8"/>
      <c r="C181" s="187"/>
      <c r="D181" s="187"/>
      <c r="E181" s="188"/>
      <c r="G181" s="187"/>
      <c r="H181" s="187"/>
      <c r="I181" s="188"/>
      <c r="J181" s="176"/>
      <c r="K181" s="187"/>
      <c r="L181" s="187"/>
      <c r="M181" s="188"/>
    </row>
    <row r="182" spans="1:13" s="184" customFormat="1">
      <c r="A182" s="147"/>
      <c r="B182" s="24"/>
      <c r="C182" s="187"/>
      <c r="D182" s="187"/>
      <c r="E182" s="188"/>
      <c r="G182" s="187"/>
      <c r="H182" s="187"/>
      <c r="I182" s="188"/>
      <c r="J182" s="176"/>
      <c r="K182" s="187"/>
      <c r="L182" s="187"/>
      <c r="M182" s="188"/>
    </row>
    <row r="183" spans="1:13">
      <c r="A183" s="52" t="s">
        <v>86</v>
      </c>
      <c r="B183" s="8" t="s">
        <v>40</v>
      </c>
      <c r="C183" s="185">
        <v>96</v>
      </c>
      <c r="D183" s="185">
        <v>1079</v>
      </c>
      <c r="E183" s="186">
        <v>8.8971269694161261</v>
      </c>
      <c r="F183" s="172"/>
      <c r="G183" s="185">
        <v>25</v>
      </c>
      <c r="H183" s="185">
        <v>302</v>
      </c>
      <c r="I183" s="186">
        <v>8.2781456953642394</v>
      </c>
      <c r="K183" s="185">
        <v>4</v>
      </c>
      <c r="L183" s="185">
        <v>62</v>
      </c>
      <c r="M183" s="186">
        <v>6.4516129032258061</v>
      </c>
    </row>
    <row r="184" spans="1:13">
      <c r="A184" s="147"/>
      <c r="B184" s="8" t="s">
        <v>22</v>
      </c>
      <c r="C184" s="185">
        <v>101</v>
      </c>
      <c r="D184" s="185">
        <v>1486</v>
      </c>
      <c r="E184" s="186">
        <v>6.7967698519515478</v>
      </c>
      <c r="F184" s="172"/>
      <c r="G184" s="185">
        <v>33</v>
      </c>
      <c r="H184" s="185">
        <v>468</v>
      </c>
      <c r="I184" s="186">
        <v>7.0512820512820511</v>
      </c>
      <c r="K184" s="185">
        <v>0</v>
      </c>
      <c r="L184" s="185">
        <v>91</v>
      </c>
      <c r="M184" s="186">
        <v>0</v>
      </c>
    </row>
    <row r="185" spans="1:13">
      <c r="A185" s="147"/>
      <c r="B185" s="8" t="s">
        <v>23</v>
      </c>
      <c r="C185" s="185">
        <v>126</v>
      </c>
      <c r="D185" s="185">
        <v>1604</v>
      </c>
      <c r="E185" s="186">
        <v>7.8553615960099759</v>
      </c>
      <c r="F185" s="172"/>
      <c r="G185" s="185">
        <v>25</v>
      </c>
      <c r="H185" s="185">
        <v>441</v>
      </c>
      <c r="I185" s="186">
        <v>5.6689342403628125</v>
      </c>
      <c r="K185" s="185">
        <v>4</v>
      </c>
      <c r="L185" s="185">
        <v>96</v>
      </c>
      <c r="M185" s="186">
        <v>4.1666666666666661</v>
      </c>
    </row>
    <row r="186" spans="1:13">
      <c r="A186" s="147"/>
      <c r="B186" s="8" t="s">
        <v>24</v>
      </c>
      <c r="C186" s="185">
        <v>85</v>
      </c>
      <c r="D186" s="185">
        <v>780</v>
      </c>
      <c r="E186" s="186">
        <v>10.897435897435898</v>
      </c>
      <c r="F186" s="172"/>
      <c r="G186" s="185">
        <v>15</v>
      </c>
      <c r="H186" s="185">
        <v>180</v>
      </c>
      <c r="I186" s="186">
        <v>8.3333333333333321</v>
      </c>
      <c r="K186" s="185">
        <v>0</v>
      </c>
      <c r="L186" s="185">
        <v>19</v>
      </c>
      <c r="M186" s="186">
        <v>0</v>
      </c>
    </row>
    <row r="187" spans="1:13">
      <c r="A187" s="147"/>
      <c r="B187" s="8" t="s">
        <v>41</v>
      </c>
      <c r="C187" s="185">
        <v>97</v>
      </c>
      <c r="D187" s="185">
        <v>579</v>
      </c>
      <c r="E187" s="186">
        <v>16.753022452504318</v>
      </c>
      <c r="F187" s="172"/>
      <c r="G187" s="185">
        <v>29</v>
      </c>
      <c r="H187" s="185">
        <v>188</v>
      </c>
      <c r="I187" s="186">
        <v>15.425531914893616</v>
      </c>
      <c r="K187" s="185">
        <v>9</v>
      </c>
      <c r="L187" s="185">
        <v>31</v>
      </c>
      <c r="M187" s="186">
        <v>29.032258064516132</v>
      </c>
    </row>
    <row r="188" spans="1:13">
      <c r="A188" s="23"/>
      <c r="B188" s="6" t="s">
        <v>25</v>
      </c>
      <c r="C188" s="175"/>
      <c r="D188" s="175"/>
      <c r="E188" s="175">
        <v>1.8829699194012666</v>
      </c>
      <c r="F188" s="172"/>
      <c r="G188" s="175"/>
      <c r="H188" s="175"/>
      <c r="I188" s="175">
        <v>1.8634042553191486</v>
      </c>
      <c r="K188" s="175"/>
      <c r="L188" s="175"/>
      <c r="M188" s="175">
        <v>4.5000000000000009</v>
      </c>
    </row>
    <row r="189" spans="1:13" s="184" customFormat="1">
      <c r="A189" s="43"/>
      <c r="B189" s="8"/>
      <c r="C189" s="187"/>
      <c r="D189" s="187"/>
      <c r="E189" s="188"/>
      <c r="G189" s="187"/>
      <c r="H189" s="187"/>
      <c r="I189" s="188"/>
      <c r="J189" s="176"/>
      <c r="K189" s="187"/>
      <c r="L189" s="187"/>
      <c r="M189" s="188"/>
    </row>
    <row r="190" spans="1:13" s="184" customFormat="1">
      <c r="A190" s="147"/>
      <c r="B190" s="24"/>
      <c r="C190" s="187"/>
      <c r="D190" s="187"/>
      <c r="E190" s="188"/>
      <c r="G190" s="187"/>
      <c r="H190" s="187"/>
      <c r="I190" s="188"/>
      <c r="J190" s="176"/>
      <c r="K190" s="187"/>
      <c r="L190" s="187"/>
      <c r="M190" s="188"/>
    </row>
    <row r="191" spans="1:13">
      <c r="A191" s="52" t="s">
        <v>87</v>
      </c>
      <c r="B191" s="8" t="s">
        <v>40</v>
      </c>
      <c r="C191" s="185">
        <v>282</v>
      </c>
      <c r="D191" s="185">
        <v>2674</v>
      </c>
      <c r="E191" s="186">
        <v>10.545998504113689</v>
      </c>
      <c r="F191" s="172"/>
      <c r="G191" s="185">
        <v>63</v>
      </c>
      <c r="H191" s="185">
        <v>825</v>
      </c>
      <c r="I191" s="186">
        <v>7.6363636363636367</v>
      </c>
      <c r="K191" s="185">
        <v>6</v>
      </c>
      <c r="L191" s="185">
        <v>210</v>
      </c>
      <c r="M191" s="186">
        <v>2.8571428571428572</v>
      </c>
    </row>
    <row r="192" spans="1:13">
      <c r="A192" s="147"/>
      <c r="B192" s="8" t="s">
        <v>22</v>
      </c>
      <c r="C192" s="185">
        <v>328</v>
      </c>
      <c r="D192" s="185">
        <v>3608</v>
      </c>
      <c r="E192" s="186">
        <v>9.0909090909090917</v>
      </c>
      <c r="F192" s="172"/>
      <c r="G192" s="185">
        <v>89</v>
      </c>
      <c r="H192" s="185">
        <v>941</v>
      </c>
      <c r="I192" s="186">
        <v>9.4580233793836346</v>
      </c>
      <c r="K192" s="185">
        <v>18</v>
      </c>
      <c r="L192" s="185">
        <v>153</v>
      </c>
      <c r="M192" s="186">
        <v>11.76470588235294</v>
      </c>
    </row>
    <row r="193" spans="1:13">
      <c r="A193" s="147"/>
      <c r="B193" s="8" t="s">
        <v>23</v>
      </c>
      <c r="C193" s="185">
        <v>386</v>
      </c>
      <c r="D193" s="185">
        <v>4035</v>
      </c>
      <c r="E193" s="186">
        <v>9.5662949194547711</v>
      </c>
      <c r="F193" s="172"/>
      <c r="G193" s="185">
        <v>97</v>
      </c>
      <c r="H193" s="185">
        <v>1246</v>
      </c>
      <c r="I193" s="186">
        <v>7.7849117174959872</v>
      </c>
      <c r="K193" s="185">
        <v>7</v>
      </c>
      <c r="L193" s="185">
        <v>257</v>
      </c>
      <c r="M193" s="186">
        <v>2.7237354085603114</v>
      </c>
    </row>
    <row r="194" spans="1:13">
      <c r="A194" s="147"/>
      <c r="B194" s="8" t="s">
        <v>24</v>
      </c>
      <c r="C194" s="185">
        <v>353</v>
      </c>
      <c r="D194" s="185">
        <v>3959</v>
      </c>
      <c r="E194" s="186">
        <v>8.9163930285425614</v>
      </c>
      <c r="F194" s="172"/>
      <c r="G194" s="185">
        <v>113</v>
      </c>
      <c r="H194" s="185">
        <v>1174</v>
      </c>
      <c r="I194" s="186">
        <v>9.6252129471890981</v>
      </c>
      <c r="K194" s="185">
        <v>16</v>
      </c>
      <c r="L194" s="185">
        <v>236</v>
      </c>
      <c r="M194" s="186">
        <v>6.7796610169491522</v>
      </c>
    </row>
    <row r="195" spans="1:13">
      <c r="A195" s="147"/>
      <c r="B195" s="8" t="s">
        <v>41</v>
      </c>
      <c r="C195" s="185">
        <v>217</v>
      </c>
      <c r="D195" s="185">
        <v>1760</v>
      </c>
      <c r="E195" s="186">
        <v>12.329545454545453</v>
      </c>
      <c r="F195" s="172"/>
      <c r="G195" s="185">
        <v>44</v>
      </c>
      <c r="H195" s="185">
        <v>473</v>
      </c>
      <c r="I195" s="186">
        <v>9.3023255813953494</v>
      </c>
      <c r="K195" s="185">
        <v>9</v>
      </c>
      <c r="L195" s="185">
        <v>69</v>
      </c>
      <c r="M195" s="186">
        <v>13.043478260869565</v>
      </c>
    </row>
    <row r="196" spans="1:13">
      <c r="A196" s="23"/>
      <c r="B196" s="6" t="s">
        <v>25</v>
      </c>
      <c r="C196" s="175"/>
      <c r="D196" s="175"/>
      <c r="E196" s="175">
        <v>1.1691207285622176</v>
      </c>
      <c r="F196" s="172"/>
      <c r="G196" s="175"/>
      <c r="H196" s="175"/>
      <c r="I196" s="175">
        <v>1.2181616832779623</v>
      </c>
      <c r="K196" s="175"/>
      <c r="L196" s="175"/>
      <c r="M196" s="175">
        <v>4.5652173913043477</v>
      </c>
    </row>
    <row r="197" spans="1:13" s="184" customFormat="1">
      <c r="A197" s="23"/>
      <c r="B197" s="6"/>
      <c r="C197" s="176"/>
      <c r="D197" s="176"/>
      <c r="E197" s="176"/>
      <c r="G197" s="176"/>
      <c r="H197" s="176"/>
      <c r="I197" s="176"/>
      <c r="J197" s="176"/>
      <c r="K197" s="176"/>
      <c r="L197" s="176"/>
      <c r="M197" s="176"/>
    </row>
    <row r="198" spans="1:13">
      <c r="A198" s="59" t="s">
        <v>91</v>
      </c>
      <c r="B198" s="90"/>
      <c r="C198" s="171"/>
      <c r="D198" s="171"/>
      <c r="F198" s="172"/>
      <c r="G198" s="171"/>
      <c r="H198" s="171"/>
      <c r="K198" s="171"/>
      <c r="L198" s="171"/>
    </row>
    <row r="199" spans="1:13">
      <c r="A199" s="52" t="s">
        <v>88</v>
      </c>
      <c r="B199" s="8" t="s">
        <v>40</v>
      </c>
      <c r="C199" s="185">
        <v>1345</v>
      </c>
      <c r="D199" s="185">
        <v>8499</v>
      </c>
      <c r="E199" s="186">
        <v>15.825391222496766</v>
      </c>
      <c r="F199" s="172"/>
      <c r="G199" s="185">
        <v>454</v>
      </c>
      <c r="H199" s="185">
        <v>3256</v>
      </c>
      <c r="I199" s="186">
        <v>13.943488943488944</v>
      </c>
      <c r="K199" s="185">
        <v>95</v>
      </c>
      <c r="L199" s="185">
        <v>971</v>
      </c>
      <c r="M199" s="186">
        <v>9.7837281153450064</v>
      </c>
    </row>
    <row r="200" spans="1:13">
      <c r="A200" s="7"/>
      <c r="B200" s="8" t="s">
        <v>22</v>
      </c>
      <c r="C200" s="185">
        <v>1620</v>
      </c>
      <c r="D200" s="185">
        <v>11200</v>
      </c>
      <c r="E200" s="186">
        <v>14.464285714285715</v>
      </c>
      <c r="F200" s="172"/>
      <c r="G200" s="185">
        <v>550</v>
      </c>
      <c r="H200" s="185">
        <v>5057</v>
      </c>
      <c r="I200" s="186">
        <v>10.876013446707535</v>
      </c>
      <c r="K200" s="185">
        <v>107</v>
      </c>
      <c r="L200" s="185">
        <v>1584</v>
      </c>
      <c r="M200" s="186">
        <v>6.7550505050505052</v>
      </c>
    </row>
    <row r="201" spans="1:13">
      <c r="A201" s="7"/>
      <c r="B201" s="8" t="s">
        <v>23</v>
      </c>
      <c r="C201" s="185">
        <v>1200</v>
      </c>
      <c r="D201" s="185">
        <v>8595</v>
      </c>
      <c r="E201" s="186">
        <v>13.961605584642234</v>
      </c>
      <c r="F201" s="172"/>
      <c r="G201" s="185">
        <v>356</v>
      </c>
      <c r="H201" s="185">
        <v>3335</v>
      </c>
      <c r="I201" s="186">
        <v>10.674662668665666</v>
      </c>
      <c r="K201" s="185">
        <v>75</v>
      </c>
      <c r="L201" s="185">
        <v>952</v>
      </c>
      <c r="M201" s="186">
        <v>7.8781512605042012</v>
      </c>
    </row>
    <row r="202" spans="1:13">
      <c r="A202" s="7"/>
      <c r="B202" s="8" t="s">
        <v>24</v>
      </c>
      <c r="C202" s="185">
        <v>1614</v>
      </c>
      <c r="D202" s="185">
        <v>10599</v>
      </c>
      <c r="E202" s="186">
        <v>15.227851684121143</v>
      </c>
      <c r="F202" s="172"/>
      <c r="G202" s="185">
        <v>477</v>
      </c>
      <c r="H202" s="185">
        <v>3978</v>
      </c>
      <c r="I202" s="186">
        <v>11.990950226244344</v>
      </c>
      <c r="K202" s="185">
        <v>88</v>
      </c>
      <c r="L202" s="185">
        <v>1060</v>
      </c>
      <c r="M202" s="186">
        <v>8.3018867924528301</v>
      </c>
    </row>
    <row r="203" spans="1:13">
      <c r="A203" s="7"/>
      <c r="B203" s="8" t="s">
        <v>41</v>
      </c>
      <c r="C203" s="185">
        <v>1458</v>
      </c>
      <c r="D203" s="185">
        <v>10973</v>
      </c>
      <c r="E203" s="186">
        <v>13.287159391233027</v>
      </c>
      <c r="F203" s="172"/>
      <c r="G203" s="185">
        <v>504</v>
      </c>
      <c r="H203" s="185">
        <v>4881</v>
      </c>
      <c r="I203" s="186">
        <v>10.325752919483712</v>
      </c>
      <c r="K203" s="185">
        <v>96</v>
      </c>
      <c r="L203" s="185">
        <v>1563</v>
      </c>
      <c r="M203" s="186">
        <v>6.1420345489443378</v>
      </c>
    </row>
    <row r="204" spans="1:13">
      <c r="A204" s="6"/>
      <c r="B204" s="6" t="s">
        <v>25</v>
      </c>
      <c r="C204" s="175"/>
      <c r="D204" s="175"/>
      <c r="E204" s="175">
        <v>0.83961016852111148</v>
      </c>
      <c r="F204" s="172"/>
      <c r="G204" s="175"/>
      <c r="H204" s="175"/>
      <c r="I204" s="175">
        <v>0.74054298471010938</v>
      </c>
      <c r="K204" s="175"/>
      <c r="L204" s="175"/>
      <c r="M204" s="175">
        <v>0.62778058389736324</v>
      </c>
    </row>
    <row r="205" spans="1:13" s="184" customFormat="1">
      <c r="A205" s="8"/>
      <c r="B205" s="8"/>
      <c r="C205" s="187"/>
      <c r="D205" s="187"/>
      <c r="E205" s="188"/>
      <c r="G205" s="187"/>
      <c r="H205" s="187"/>
      <c r="I205" s="188"/>
      <c r="J205" s="176"/>
      <c r="K205" s="187"/>
      <c r="L205" s="187"/>
      <c r="M205" s="188"/>
    </row>
    <row r="206" spans="1:13" s="184" customFormat="1">
      <c r="A206" s="7"/>
      <c r="B206" s="8"/>
      <c r="C206" s="187"/>
      <c r="D206" s="187"/>
      <c r="E206" s="188"/>
      <c r="G206" s="187"/>
      <c r="H206" s="187"/>
      <c r="I206" s="188"/>
      <c r="J206" s="176"/>
      <c r="K206" s="187"/>
      <c r="L206" s="187"/>
      <c r="M206" s="188"/>
    </row>
    <row r="207" spans="1:13">
      <c r="A207" s="52" t="s">
        <v>89</v>
      </c>
      <c r="B207" s="8" t="s">
        <v>40</v>
      </c>
      <c r="C207" s="406" t="s">
        <v>90</v>
      </c>
      <c r="D207" s="406"/>
      <c r="E207" s="406"/>
      <c r="F207" s="172"/>
      <c r="G207" s="406" t="s">
        <v>90</v>
      </c>
      <c r="H207" s="406"/>
      <c r="I207" s="406"/>
      <c r="K207" s="406" t="s">
        <v>90</v>
      </c>
      <c r="L207" s="406"/>
      <c r="M207" s="406"/>
    </row>
    <row r="208" spans="1:13">
      <c r="A208" s="7"/>
      <c r="B208" s="8" t="s">
        <v>22</v>
      </c>
      <c r="C208" s="185"/>
      <c r="D208" s="185"/>
      <c r="E208" s="186"/>
      <c r="F208" s="172"/>
      <c r="G208" s="185"/>
      <c r="H208" s="185"/>
      <c r="I208" s="186"/>
      <c r="K208" s="185"/>
      <c r="L208" s="185"/>
      <c r="M208" s="186"/>
    </row>
    <row r="209" spans="1:13">
      <c r="A209" s="7"/>
      <c r="B209" s="8" t="s">
        <v>23</v>
      </c>
      <c r="C209" s="185"/>
      <c r="D209" s="185"/>
      <c r="E209" s="186"/>
      <c r="F209" s="172"/>
      <c r="G209" s="185"/>
      <c r="H209" s="185"/>
      <c r="I209" s="186"/>
      <c r="K209" s="185"/>
      <c r="L209" s="185"/>
      <c r="M209" s="186"/>
    </row>
    <row r="210" spans="1:13">
      <c r="A210" s="7"/>
      <c r="B210" s="8" t="s">
        <v>24</v>
      </c>
      <c r="C210" s="185"/>
      <c r="D210" s="185"/>
      <c r="E210" s="186"/>
      <c r="F210" s="172"/>
      <c r="G210" s="185"/>
      <c r="H210" s="185"/>
      <c r="I210" s="186"/>
      <c r="K210" s="185"/>
      <c r="L210" s="185"/>
      <c r="M210" s="186"/>
    </row>
    <row r="211" spans="1:13">
      <c r="A211" s="7"/>
      <c r="B211" s="8" t="s">
        <v>41</v>
      </c>
      <c r="C211" s="185"/>
      <c r="D211" s="185"/>
      <c r="E211" s="186"/>
      <c r="F211" s="172"/>
      <c r="G211" s="185"/>
      <c r="H211" s="185"/>
      <c r="I211" s="186"/>
      <c r="K211" s="185"/>
      <c r="L211" s="185"/>
      <c r="M211" s="186"/>
    </row>
    <row r="212" spans="1:13">
      <c r="A212" s="6"/>
      <c r="B212" s="6" t="s">
        <v>25</v>
      </c>
      <c r="C212" s="175"/>
      <c r="D212" s="175"/>
      <c r="E212" s="175"/>
      <c r="F212" s="172"/>
      <c r="G212" s="175"/>
      <c r="H212" s="175"/>
      <c r="I212" s="175"/>
      <c r="K212" s="175"/>
      <c r="L212" s="175"/>
      <c r="M212" s="175"/>
    </row>
    <row r="213" spans="1:13" s="184" customFormat="1">
      <c r="A213" s="8"/>
      <c r="B213" s="8"/>
      <c r="C213" s="187"/>
      <c r="D213" s="187"/>
      <c r="E213" s="188"/>
      <c r="G213" s="187"/>
      <c r="H213" s="187"/>
      <c r="I213" s="188"/>
      <c r="J213" s="176"/>
      <c r="K213" s="187"/>
      <c r="L213" s="187"/>
      <c r="M213" s="188"/>
    </row>
    <row r="214" spans="1:13" s="184" customFormat="1">
      <c r="A214" s="7"/>
      <c r="B214" s="24"/>
      <c r="C214" s="187"/>
      <c r="D214" s="187"/>
      <c r="E214" s="188"/>
      <c r="G214" s="187"/>
      <c r="H214" s="187"/>
      <c r="I214" s="188"/>
      <c r="J214" s="176"/>
      <c r="K214" s="187"/>
      <c r="L214" s="187"/>
      <c r="M214" s="188"/>
    </row>
    <row r="215" spans="1:13">
      <c r="A215" s="52" t="s">
        <v>91</v>
      </c>
      <c r="B215" s="8" t="s">
        <v>40</v>
      </c>
      <c r="C215" s="185">
        <v>1345</v>
      </c>
      <c r="D215" s="185">
        <v>8499</v>
      </c>
      <c r="E215" s="186">
        <v>15.825391222496766</v>
      </c>
      <c r="F215" s="172"/>
      <c r="G215" s="185">
        <v>454</v>
      </c>
      <c r="H215" s="185">
        <v>3256</v>
      </c>
      <c r="I215" s="186">
        <v>13.943488943488944</v>
      </c>
      <c r="K215" s="185">
        <v>95</v>
      </c>
      <c r="L215" s="185">
        <v>971</v>
      </c>
      <c r="M215" s="186">
        <v>9.7837281153450064</v>
      </c>
    </row>
    <row r="216" spans="1:13">
      <c r="A216" s="7"/>
      <c r="B216" s="8" t="s">
        <v>22</v>
      </c>
      <c r="C216" s="185">
        <v>1620</v>
      </c>
      <c r="D216" s="185">
        <v>11200</v>
      </c>
      <c r="E216" s="186">
        <v>14.464285714285715</v>
      </c>
      <c r="F216" s="172"/>
      <c r="G216" s="185">
        <v>550</v>
      </c>
      <c r="H216" s="185">
        <v>5057</v>
      </c>
      <c r="I216" s="186">
        <v>10.876013446707535</v>
      </c>
      <c r="K216" s="185">
        <v>107</v>
      </c>
      <c r="L216" s="185">
        <v>1584</v>
      </c>
      <c r="M216" s="186">
        <v>6.7550505050505052</v>
      </c>
    </row>
    <row r="217" spans="1:13">
      <c r="A217" s="7"/>
      <c r="B217" s="8" t="s">
        <v>23</v>
      </c>
      <c r="C217" s="185">
        <v>1200</v>
      </c>
      <c r="D217" s="185">
        <v>8595</v>
      </c>
      <c r="E217" s="186">
        <v>13.961605584642234</v>
      </c>
      <c r="F217" s="172"/>
      <c r="G217" s="185">
        <v>356</v>
      </c>
      <c r="H217" s="185">
        <v>3335</v>
      </c>
      <c r="I217" s="186">
        <v>10.674662668665666</v>
      </c>
      <c r="K217" s="185">
        <v>75</v>
      </c>
      <c r="L217" s="185">
        <v>952</v>
      </c>
      <c r="M217" s="186">
        <v>7.8781512605042012</v>
      </c>
    </row>
    <row r="218" spans="1:13">
      <c r="A218" s="7"/>
      <c r="B218" s="8" t="s">
        <v>24</v>
      </c>
      <c r="C218" s="185">
        <v>1614</v>
      </c>
      <c r="D218" s="185">
        <v>10599</v>
      </c>
      <c r="E218" s="186">
        <v>15.227851684121143</v>
      </c>
      <c r="F218" s="172"/>
      <c r="G218" s="185">
        <v>477</v>
      </c>
      <c r="H218" s="185">
        <v>3978</v>
      </c>
      <c r="I218" s="186">
        <v>11.990950226244344</v>
      </c>
      <c r="K218" s="185">
        <v>88</v>
      </c>
      <c r="L218" s="185">
        <v>1060</v>
      </c>
      <c r="M218" s="186">
        <v>8.3018867924528301</v>
      </c>
    </row>
    <row r="219" spans="1:13">
      <c r="A219" s="7"/>
      <c r="B219" s="8" t="s">
        <v>41</v>
      </c>
      <c r="C219" s="185">
        <v>1458</v>
      </c>
      <c r="D219" s="185">
        <v>10973</v>
      </c>
      <c r="E219" s="186">
        <v>13.287159391233027</v>
      </c>
      <c r="F219" s="172"/>
      <c r="G219" s="185">
        <v>504</v>
      </c>
      <c r="H219" s="185">
        <v>4881</v>
      </c>
      <c r="I219" s="186">
        <v>10.325752919483712</v>
      </c>
      <c r="K219" s="185">
        <v>96</v>
      </c>
      <c r="L219" s="185">
        <v>1563</v>
      </c>
      <c r="M219" s="186">
        <v>6.1420345489443378</v>
      </c>
    </row>
    <row r="220" spans="1:13">
      <c r="A220" s="6"/>
      <c r="B220" s="6" t="s">
        <v>25</v>
      </c>
      <c r="C220" s="175"/>
      <c r="D220" s="175"/>
      <c r="E220" s="175">
        <v>0.83961016852111148</v>
      </c>
      <c r="F220" s="172"/>
      <c r="G220" s="175"/>
      <c r="H220" s="175"/>
      <c r="I220" s="175">
        <v>0.74054298471010938</v>
      </c>
      <c r="K220" s="175"/>
      <c r="L220" s="175"/>
      <c r="M220" s="175">
        <v>0.62778058389736324</v>
      </c>
    </row>
  </sheetData>
  <mergeCells count="10">
    <mergeCell ref="B2:B4"/>
    <mergeCell ref="C4:E4"/>
    <mergeCell ref="G4:I4"/>
    <mergeCell ref="K4:M4"/>
    <mergeCell ref="C207:E207"/>
    <mergeCell ref="G207:I207"/>
    <mergeCell ref="K207:M207"/>
    <mergeCell ref="C1:E3"/>
    <mergeCell ref="G1:I3"/>
    <mergeCell ref="K1:M3"/>
  </mergeCells>
  <hyperlinks>
    <hyperlink ref="B2" location="Notes_on_the_data!A1" display="Link to Notes on the data" xr:uid="{4B2CA41A-5D9C-4737-9DB9-46BE60AB305E}"/>
    <hyperlink ref="A3" location="Key!A1" display="Link to Key" xr:uid="{C2645C3F-E153-4408-A922-56DC93B66E0B}"/>
    <hyperlink ref="A2" location="Contents!A8" display="BACK TO CONTENTS" xr:uid="{1B93CF7B-880A-46A6-BD28-DF3EF1489AB9}"/>
    <hyperlink ref="B1" r:id="rId1" xr:uid="{4DD0DB81-E361-4F59-9888-617A907CD4A8}"/>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DA4EB-EFFC-43E6-A072-F6460FCAAFD4}">
  <dimension ref="A1:S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259" customWidth="1"/>
    <col min="2" max="2" width="44.7109375" style="195" customWidth="1"/>
    <col min="3" max="3" width="14.7109375" style="195" customWidth="1"/>
    <col min="4" max="4" width="11.7109375" style="195" customWidth="1"/>
    <col min="5" max="5" width="14.7109375" style="195" customWidth="1"/>
    <col min="6" max="6" width="1.7109375" style="195" customWidth="1"/>
    <col min="7" max="7" width="14.7109375" style="195" customWidth="1"/>
    <col min="8" max="8" width="11.7109375" style="195" customWidth="1"/>
    <col min="9" max="9" width="16.42578125" style="195" customWidth="1"/>
    <col min="10" max="10" width="1.7109375" style="195" customWidth="1"/>
    <col min="11" max="11" width="14" style="239" customWidth="1"/>
    <col min="12" max="12" width="13.85546875" style="240" customWidth="1"/>
    <col min="13" max="13" width="9.140625" style="241"/>
    <col min="14" max="14" width="7.7109375" style="241" customWidth="1"/>
    <col min="15" max="15" width="1.7109375" style="244" customWidth="1"/>
    <col min="16" max="16" width="14" style="239" customWidth="1"/>
    <col min="17" max="17" width="13.85546875" style="240" customWidth="1"/>
    <col min="18" max="18" width="9.140625" style="241" customWidth="1"/>
    <col min="19" max="19" width="10.7109375" style="241" customWidth="1"/>
    <col min="20" max="16384" width="9.140625" style="195"/>
  </cols>
  <sheetData>
    <row r="1" spans="1:19" s="217" customFormat="1" ht="39.950000000000003" customHeight="1">
      <c r="A1" s="37" t="s">
        <v>251</v>
      </c>
      <c r="B1" s="33" t="s">
        <v>61</v>
      </c>
      <c r="C1" s="383" t="s">
        <v>558</v>
      </c>
      <c r="D1" s="387"/>
      <c r="E1" s="387"/>
      <c r="F1" s="193"/>
      <c r="G1" s="383" t="s">
        <v>450</v>
      </c>
      <c r="H1" s="387"/>
      <c r="I1" s="387"/>
      <c r="K1" s="383" t="s">
        <v>559</v>
      </c>
      <c r="L1" s="383"/>
      <c r="M1" s="383"/>
      <c r="N1" s="383"/>
      <c r="O1" s="233"/>
      <c r="P1" s="383" t="s">
        <v>560</v>
      </c>
      <c r="Q1" s="383"/>
      <c r="R1" s="383"/>
      <c r="S1" s="383"/>
    </row>
    <row r="2" spans="1:19" s="193" customFormat="1" ht="18" customHeight="1">
      <c r="A2" s="356" t="s">
        <v>34</v>
      </c>
      <c r="B2" s="378" t="s">
        <v>5</v>
      </c>
      <c r="C2" s="387"/>
      <c r="D2" s="387"/>
      <c r="E2" s="387"/>
      <c r="F2" s="234"/>
      <c r="G2" s="387"/>
      <c r="H2" s="387"/>
      <c r="I2" s="387"/>
      <c r="K2" s="383"/>
      <c r="L2" s="383"/>
      <c r="M2" s="383"/>
      <c r="N2" s="383"/>
      <c r="P2" s="383"/>
      <c r="Q2" s="383"/>
      <c r="R2" s="383"/>
      <c r="S2" s="383"/>
    </row>
    <row r="3" spans="1:19" s="193" customFormat="1" ht="18" customHeight="1">
      <c r="A3" s="148" t="s">
        <v>28</v>
      </c>
      <c r="B3" s="379"/>
      <c r="C3" s="388"/>
      <c r="D3" s="388"/>
      <c r="E3" s="388"/>
      <c r="F3" s="234"/>
      <c r="G3" s="388"/>
      <c r="H3" s="388"/>
      <c r="I3" s="388"/>
      <c r="K3" s="394"/>
      <c r="L3" s="394"/>
      <c r="M3" s="394"/>
      <c r="N3" s="394"/>
      <c r="P3" s="394"/>
      <c r="Q3" s="394"/>
      <c r="R3" s="394"/>
      <c r="S3" s="394"/>
    </row>
    <row r="4" spans="1:19" s="193" customFormat="1" ht="18" customHeight="1">
      <c r="A4" s="27"/>
      <c r="B4" s="380"/>
      <c r="C4" s="381">
        <v>2016</v>
      </c>
      <c r="D4" s="382"/>
      <c r="E4" s="382"/>
      <c r="F4" s="165"/>
      <c r="G4" s="381">
        <v>2016</v>
      </c>
      <c r="H4" s="382"/>
      <c r="I4" s="382"/>
      <c r="K4" s="402">
        <v>2015</v>
      </c>
      <c r="L4" s="402"/>
      <c r="M4" s="402"/>
      <c r="N4" s="402"/>
      <c r="P4" s="402">
        <v>2015</v>
      </c>
      <c r="Q4" s="402"/>
      <c r="R4" s="402"/>
      <c r="S4" s="402"/>
    </row>
    <row r="5" spans="1:19" s="193" customFormat="1" ht="78.75" customHeight="1">
      <c r="A5" s="166" t="s">
        <v>20</v>
      </c>
      <c r="B5" s="166" t="s">
        <v>21</v>
      </c>
      <c r="C5" s="167" t="s">
        <v>17</v>
      </c>
      <c r="D5" s="167" t="s">
        <v>447</v>
      </c>
      <c r="E5" s="168" t="s">
        <v>35</v>
      </c>
      <c r="F5" s="169"/>
      <c r="G5" s="167" t="s">
        <v>18</v>
      </c>
      <c r="H5" s="167" t="s">
        <v>447</v>
      </c>
      <c r="I5" s="168" t="s">
        <v>36</v>
      </c>
      <c r="K5" s="235" t="s">
        <v>2</v>
      </c>
      <c r="L5" s="264" t="s">
        <v>37</v>
      </c>
      <c r="M5" s="237" t="s">
        <v>7</v>
      </c>
      <c r="N5" s="238" t="s">
        <v>30</v>
      </c>
      <c r="O5" s="168"/>
      <c r="P5" s="235" t="s">
        <v>2</v>
      </c>
      <c r="Q5" s="264" t="s">
        <v>37</v>
      </c>
      <c r="R5" s="237" t="s">
        <v>7</v>
      </c>
      <c r="S5" s="238" t="s">
        <v>30</v>
      </c>
    </row>
    <row r="6" spans="1:19">
      <c r="A6" s="131" t="s">
        <v>26</v>
      </c>
      <c r="B6" s="90"/>
      <c r="O6" s="195"/>
    </row>
    <row r="7" spans="1:19">
      <c r="A7" s="134" t="s">
        <v>55</v>
      </c>
      <c r="B7" s="56" t="s">
        <v>40</v>
      </c>
      <c r="C7" s="199">
        <v>65044</v>
      </c>
      <c r="D7" s="199">
        <v>433027</v>
      </c>
      <c r="E7" s="200">
        <v>15.020772376780201</v>
      </c>
      <c r="F7" s="228"/>
      <c r="G7" s="199">
        <v>47402</v>
      </c>
      <c r="H7" s="199">
        <v>433027</v>
      </c>
      <c r="I7" s="200">
        <v>10.946661524570061</v>
      </c>
      <c r="K7" s="199">
        <v>122770.61809095941</v>
      </c>
      <c r="L7" s="242">
        <v>30.246388733508955</v>
      </c>
      <c r="M7" s="200">
        <v>80.232505687624283</v>
      </c>
      <c r="N7" s="243" t="s">
        <v>31</v>
      </c>
      <c r="P7" s="199">
        <v>14475.082751598204</v>
      </c>
      <c r="Q7" s="242">
        <v>3.5751772385226674</v>
      </c>
      <c r="R7" s="200">
        <v>85.068646734651551</v>
      </c>
      <c r="S7" s="243" t="s">
        <v>31</v>
      </c>
    </row>
    <row r="8" spans="1:19">
      <c r="A8" s="76"/>
      <c r="B8" s="56" t="s">
        <v>22</v>
      </c>
      <c r="C8" s="199">
        <v>71349</v>
      </c>
      <c r="D8" s="199">
        <v>400664</v>
      </c>
      <c r="E8" s="200">
        <v>17.807689235868459</v>
      </c>
      <c r="F8" s="228"/>
      <c r="G8" s="199">
        <v>54617</v>
      </c>
      <c r="H8" s="199">
        <v>400664</v>
      </c>
      <c r="I8" s="200">
        <v>13.631621508296229</v>
      </c>
      <c r="K8" s="199">
        <v>143745.19657948244</v>
      </c>
      <c r="L8" s="242">
        <v>35.522076398138296</v>
      </c>
      <c r="M8" s="200">
        <v>94.226957861333318</v>
      </c>
      <c r="N8" s="243" t="s">
        <v>31</v>
      </c>
      <c r="O8" s="173"/>
      <c r="P8" s="199">
        <v>15935.53073980338</v>
      </c>
      <c r="Q8" s="242">
        <v>3.9438341184403445</v>
      </c>
      <c r="R8" s="200">
        <v>93.840559227855593</v>
      </c>
      <c r="S8" s="243" t="s">
        <v>31</v>
      </c>
    </row>
    <row r="9" spans="1:19">
      <c r="A9" s="76"/>
      <c r="B9" s="56" t="s">
        <v>23</v>
      </c>
      <c r="C9" s="199">
        <v>77341</v>
      </c>
      <c r="D9" s="199">
        <v>406163</v>
      </c>
      <c r="E9" s="200">
        <v>19.04186250347767</v>
      </c>
      <c r="F9" s="209"/>
      <c r="G9" s="199">
        <v>59854</v>
      </c>
      <c r="H9" s="199">
        <v>406163</v>
      </c>
      <c r="I9" s="200">
        <v>14.736448174747578</v>
      </c>
      <c r="K9" s="199">
        <v>157297.80734561404</v>
      </c>
      <c r="L9" s="242">
        <v>37.981237052410975</v>
      </c>
      <c r="M9" s="200">
        <v>100.75020342691474</v>
      </c>
      <c r="N9" s="243" t="s">
        <v>31</v>
      </c>
      <c r="P9" s="199">
        <v>17432.18721774131</v>
      </c>
      <c r="Q9" s="242">
        <v>4.2122644876920825</v>
      </c>
      <c r="R9" s="200">
        <v>100.22765746977772</v>
      </c>
      <c r="S9" s="243" t="s">
        <v>48</v>
      </c>
    </row>
    <row r="10" spans="1:19">
      <c r="A10" s="76"/>
      <c r="B10" s="56" t="s">
        <v>24</v>
      </c>
      <c r="C10" s="199">
        <v>85266</v>
      </c>
      <c r="D10" s="199">
        <v>405271</v>
      </c>
      <c r="E10" s="200">
        <v>21.039255214412083</v>
      </c>
      <c r="F10" s="209"/>
      <c r="G10" s="199">
        <v>66457</v>
      </c>
      <c r="H10" s="199">
        <v>405271</v>
      </c>
      <c r="I10" s="200">
        <v>16.398163204374359</v>
      </c>
      <c r="K10" s="199">
        <v>153276.32598606037</v>
      </c>
      <c r="L10" s="242">
        <v>39.354941335557051</v>
      </c>
      <c r="M10" s="200">
        <v>104.39413387037052</v>
      </c>
      <c r="N10" s="243" t="s">
        <v>31</v>
      </c>
      <c r="P10" s="199">
        <v>16751.640035512683</v>
      </c>
      <c r="Q10" s="242">
        <v>4.2977750378236275</v>
      </c>
      <c r="R10" s="200">
        <v>102.2623165358642</v>
      </c>
      <c r="S10" s="243" t="s">
        <v>31</v>
      </c>
    </row>
    <row r="11" spans="1:19">
      <c r="A11" s="76"/>
      <c r="B11" s="56" t="s">
        <v>41</v>
      </c>
      <c r="C11" s="199">
        <v>105103</v>
      </c>
      <c r="D11" s="199">
        <v>429384</v>
      </c>
      <c r="E11" s="200">
        <v>24.47762375868686</v>
      </c>
      <c r="F11" s="209"/>
      <c r="G11" s="199">
        <v>87258</v>
      </c>
      <c r="H11" s="199">
        <v>429384</v>
      </c>
      <c r="I11" s="200">
        <v>20.321670113464872</v>
      </c>
      <c r="K11" s="199">
        <v>183852.78264409679</v>
      </c>
      <c r="L11" s="242">
        <v>42.808068018155936</v>
      </c>
      <c r="M11" s="200">
        <v>113.55400444674663</v>
      </c>
      <c r="N11" s="243" t="s">
        <v>31</v>
      </c>
      <c r="O11" s="173"/>
      <c r="P11" s="199">
        <v>20358.110332366185</v>
      </c>
      <c r="Q11" s="242">
        <v>4.7363302833920438</v>
      </c>
      <c r="R11" s="200">
        <v>112.69740793690033</v>
      </c>
      <c r="S11" s="243" t="s">
        <v>31</v>
      </c>
    </row>
    <row r="12" spans="1:19">
      <c r="A12" s="136"/>
      <c r="B12" s="57" t="s">
        <v>25</v>
      </c>
      <c r="C12" s="202"/>
      <c r="D12" s="229"/>
      <c r="E12" s="197">
        <v>1.629584893818476</v>
      </c>
      <c r="F12" s="230"/>
      <c r="G12" s="202"/>
      <c r="H12" s="229"/>
      <c r="I12" s="197">
        <v>1.8564262782632281</v>
      </c>
      <c r="K12" s="202"/>
      <c r="L12" s="229">
        <v>1.4153117053187352</v>
      </c>
      <c r="M12" s="194"/>
      <c r="N12" s="243"/>
      <c r="P12" s="202"/>
      <c r="Q12" s="229">
        <v>1.324781952726122</v>
      </c>
      <c r="R12" s="194"/>
      <c r="S12" s="243"/>
    </row>
    <row r="13" spans="1:19" s="196" customFormat="1">
      <c r="A13" s="120"/>
      <c r="B13" s="56"/>
      <c r="C13" s="203"/>
      <c r="D13" s="203"/>
      <c r="E13" s="204"/>
      <c r="F13" s="207"/>
      <c r="G13" s="203"/>
      <c r="H13" s="203"/>
      <c r="I13" s="204"/>
      <c r="K13" s="203"/>
      <c r="L13" s="203"/>
      <c r="M13" s="204"/>
      <c r="N13" s="245"/>
      <c r="O13" s="246"/>
      <c r="P13" s="203"/>
      <c r="Q13" s="203"/>
      <c r="R13" s="204"/>
      <c r="S13" s="245"/>
    </row>
    <row r="14" spans="1:19" s="196" customFormat="1">
      <c r="A14" s="76"/>
      <c r="B14" s="137"/>
      <c r="C14" s="203"/>
      <c r="D14" s="203"/>
      <c r="E14" s="204"/>
      <c r="F14" s="207"/>
      <c r="G14" s="203"/>
      <c r="H14" s="203"/>
      <c r="I14" s="204"/>
      <c r="K14" s="203"/>
      <c r="L14" s="203"/>
      <c r="M14" s="204"/>
      <c r="N14" s="246"/>
      <c r="O14" s="246"/>
      <c r="P14" s="203"/>
      <c r="Q14" s="203"/>
      <c r="R14" s="204"/>
      <c r="S14" s="246"/>
    </row>
    <row r="15" spans="1:19">
      <c r="A15" s="134" t="s">
        <v>769</v>
      </c>
      <c r="B15" s="56" t="s">
        <v>40</v>
      </c>
      <c r="C15" s="199">
        <v>34038</v>
      </c>
      <c r="D15" s="199">
        <v>232103</v>
      </c>
      <c r="E15" s="200">
        <v>14.665040951646468</v>
      </c>
      <c r="F15" s="209"/>
      <c r="G15" s="199">
        <v>27077</v>
      </c>
      <c r="H15" s="199">
        <v>232103</v>
      </c>
      <c r="I15" s="200">
        <v>11.665941413941225</v>
      </c>
      <c r="K15" s="199">
        <v>75074.104681816621</v>
      </c>
      <c r="L15" s="242">
        <v>35.697719335720898</v>
      </c>
      <c r="M15" s="200">
        <v>94.692873746788237</v>
      </c>
      <c r="N15" s="247" t="s">
        <v>31</v>
      </c>
      <c r="P15" s="199">
        <v>8360.986409029465</v>
      </c>
      <c r="Q15" s="242">
        <v>3.9796456226995049</v>
      </c>
      <c r="R15" s="200">
        <v>94.692666970104995</v>
      </c>
      <c r="S15" s="247" t="s">
        <v>31</v>
      </c>
    </row>
    <row r="16" spans="1:19">
      <c r="A16" s="76"/>
      <c r="B16" s="56" t="s">
        <v>22</v>
      </c>
      <c r="C16" s="199">
        <v>40285</v>
      </c>
      <c r="D16" s="199">
        <v>257086</v>
      </c>
      <c r="E16" s="200">
        <v>15.66985366764429</v>
      </c>
      <c r="F16" s="209"/>
      <c r="G16" s="199">
        <v>31195</v>
      </c>
      <c r="H16" s="199">
        <v>257086</v>
      </c>
      <c r="I16" s="200">
        <v>12.134071867001705</v>
      </c>
      <c r="K16" s="199">
        <v>90026.632076116381</v>
      </c>
      <c r="L16" s="242">
        <v>37.501605521134202</v>
      </c>
      <c r="M16" s="200">
        <v>99.477918001365921</v>
      </c>
      <c r="N16" s="243" t="s">
        <v>48</v>
      </c>
      <c r="P16" s="199">
        <v>9744.7371644585346</v>
      </c>
      <c r="Q16" s="242">
        <v>4.0584202334929618</v>
      </c>
      <c r="R16" s="200">
        <v>96.567049438487828</v>
      </c>
      <c r="S16" s="243" t="s">
        <v>31</v>
      </c>
    </row>
    <row r="17" spans="1:19">
      <c r="A17" s="76"/>
      <c r="B17" s="56" t="s">
        <v>23</v>
      </c>
      <c r="C17" s="199">
        <v>46240</v>
      </c>
      <c r="D17" s="199">
        <v>285503</v>
      </c>
      <c r="E17" s="200">
        <v>16.195976924935991</v>
      </c>
      <c r="F17" s="209"/>
      <c r="G17" s="199">
        <v>35438</v>
      </c>
      <c r="H17" s="199">
        <v>285503</v>
      </c>
      <c r="I17" s="200">
        <v>12.412479028241384</v>
      </c>
      <c r="K17" s="199">
        <v>104073</v>
      </c>
      <c r="L17" s="242">
        <v>38.217442285193798</v>
      </c>
      <c r="M17" s="200">
        <v>101.37676872863285</v>
      </c>
      <c r="N17" s="243" t="s">
        <v>31</v>
      </c>
      <c r="P17" s="199">
        <v>11487</v>
      </c>
      <c r="Q17" s="242">
        <v>4.2150300909792096</v>
      </c>
      <c r="R17" s="200">
        <v>100.29346291475143</v>
      </c>
      <c r="S17" s="243" t="s">
        <v>48</v>
      </c>
    </row>
    <row r="18" spans="1:19">
      <c r="A18" s="76"/>
      <c r="B18" s="56" t="s">
        <v>24</v>
      </c>
      <c r="C18" s="199">
        <v>54180</v>
      </c>
      <c r="D18" s="199">
        <v>313199</v>
      </c>
      <c r="E18" s="200">
        <v>17.298905807489806</v>
      </c>
      <c r="F18" s="209"/>
      <c r="G18" s="199">
        <v>41673</v>
      </c>
      <c r="H18" s="199">
        <v>313199</v>
      </c>
      <c r="I18" s="200">
        <v>13.305598038307915</v>
      </c>
      <c r="K18" s="199">
        <v>116053.263242067</v>
      </c>
      <c r="L18" s="242">
        <v>39.139488464286671</v>
      </c>
      <c r="M18" s="200">
        <v>103.82261692426763</v>
      </c>
      <c r="N18" s="243" t="s">
        <v>31</v>
      </c>
      <c r="P18" s="199">
        <v>12668.276426512</v>
      </c>
      <c r="Q18" s="242">
        <v>4.2657128970248595</v>
      </c>
      <c r="R18" s="200">
        <v>101.49942207016377</v>
      </c>
      <c r="S18" s="243" t="s">
        <v>48</v>
      </c>
    </row>
    <row r="19" spans="1:19">
      <c r="A19" s="76"/>
      <c r="B19" s="56" t="s">
        <v>41</v>
      </c>
      <c r="C19" s="199">
        <v>55876</v>
      </c>
      <c r="D19" s="199">
        <v>286271</v>
      </c>
      <c r="E19" s="200">
        <v>19.518568070115379</v>
      </c>
      <c r="F19" s="209"/>
      <c r="G19" s="199">
        <v>43277</v>
      </c>
      <c r="H19" s="199">
        <v>286271</v>
      </c>
      <c r="I19" s="200">
        <v>15.117493563790955</v>
      </c>
      <c r="K19" s="199">
        <v>113755</v>
      </c>
      <c r="L19" s="242">
        <v>40.735349892155888</v>
      </c>
      <c r="M19" s="200">
        <v>108.05584827682002</v>
      </c>
      <c r="N19" s="243" t="s">
        <v>31</v>
      </c>
      <c r="P19" s="199">
        <v>13245</v>
      </c>
      <c r="Q19" s="242">
        <v>4.7300260708973711</v>
      </c>
      <c r="R19" s="200">
        <v>112.54740395391707</v>
      </c>
      <c r="S19" s="243" t="s">
        <v>31</v>
      </c>
    </row>
    <row r="20" spans="1:19">
      <c r="A20" s="136"/>
      <c r="B20" s="57" t="s">
        <v>25</v>
      </c>
      <c r="C20" s="202"/>
      <c r="D20" s="229"/>
      <c r="E20" s="197">
        <v>1.3309589884182353</v>
      </c>
      <c r="F20" s="230"/>
      <c r="G20" s="202"/>
      <c r="H20" s="229"/>
      <c r="I20" s="197">
        <v>1.2958657194802128</v>
      </c>
      <c r="K20" s="202"/>
      <c r="L20" s="229">
        <v>1.1411191148952222</v>
      </c>
      <c r="M20" s="194"/>
      <c r="N20" s="243"/>
      <c r="P20" s="202"/>
      <c r="Q20" s="229">
        <v>1.1885545898654317</v>
      </c>
      <c r="R20" s="194"/>
      <c r="S20" s="243"/>
    </row>
    <row r="21" spans="1:19" s="196" customFormat="1">
      <c r="A21" s="120"/>
      <c r="B21" s="56"/>
      <c r="C21" s="203"/>
      <c r="D21" s="203"/>
      <c r="E21" s="204"/>
      <c r="F21" s="207"/>
      <c r="G21" s="203"/>
      <c r="H21" s="203"/>
      <c r="I21" s="204"/>
      <c r="K21" s="203"/>
      <c r="L21" s="203"/>
      <c r="M21" s="204"/>
      <c r="N21" s="248"/>
      <c r="O21" s="246"/>
      <c r="P21" s="203"/>
      <c r="Q21" s="203"/>
      <c r="R21" s="204"/>
      <c r="S21" s="248"/>
    </row>
    <row r="22" spans="1:19" s="196" customFormat="1">
      <c r="A22" s="76"/>
      <c r="B22" s="137"/>
      <c r="C22" s="203"/>
      <c r="D22" s="203"/>
      <c r="E22" s="204"/>
      <c r="F22" s="231"/>
      <c r="G22" s="203"/>
      <c r="H22" s="203"/>
      <c r="I22" s="204"/>
      <c r="K22" s="203"/>
      <c r="L22" s="203"/>
      <c r="M22" s="204"/>
      <c r="N22" s="246"/>
      <c r="O22" s="246"/>
      <c r="P22" s="203"/>
      <c r="Q22" s="203"/>
      <c r="R22" s="204"/>
      <c r="S22" s="246"/>
    </row>
    <row r="23" spans="1:19">
      <c r="A23" s="134" t="s">
        <v>26</v>
      </c>
      <c r="B23" s="56" t="s">
        <v>40</v>
      </c>
      <c r="C23" s="199">
        <v>100448</v>
      </c>
      <c r="D23" s="199">
        <v>642691</v>
      </c>
      <c r="E23" s="200">
        <v>15.629283745999246</v>
      </c>
      <c r="F23" s="209"/>
      <c r="G23" s="199">
        <v>74000</v>
      </c>
      <c r="H23" s="199">
        <v>642691</v>
      </c>
      <c r="I23" s="200">
        <v>11.514086862893677</v>
      </c>
      <c r="K23" s="199">
        <v>195795.3548488924</v>
      </c>
      <c r="L23" s="242">
        <v>31.837143194802568</v>
      </c>
      <c r="M23" s="200">
        <v>84.45219014277896</v>
      </c>
      <c r="N23" s="247" t="s">
        <v>31</v>
      </c>
      <c r="P23" s="199">
        <v>22466.806325086203</v>
      </c>
      <c r="Q23" s="242">
        <v>3.6609967504192689</v>
      </c>
      <c r="R23" s="200">
        <v>87.110657312982752</v>
      </c>
      <c r="S23" s="247" t="s">
        <v>31</v>
      </c>
    </row>
    <row r="24" spans="1:19">
      <c r="A24" s="76"/>
      <c r="B24" s="56" t="s">
        <v>22</v>
      </c>
      <c r="C24" s="199">
        <v>107060</v>
      </c>
      <c r="D24" s="199">
        <v>607325</v>
      </c>
      <c r="E24" s="200">
        <v>17.62812332770757</v>
      </c>
      <c r="F24" s="209"/>
      <c r="G24" s="199">
        <v>83011</v>
      </c>
      <c r="H24" s="199">
        <v>607325</v>
      </c>
      <c r="I24" s="200">
        <v>13.668299510146955</v>
      </c>
      <c r="K24" s="199">
        <v>214727.19657948244</v>
      </c>
      <c r="L24" s="242">
        <v>36.253855357544587</v>
      </c>
      <c r="M24" s="200">
        <v>96.168097348759247</v>
      </c>
      <c r="N24" s="247" t="s">
        <v>31</v>
      </c>
      <c r="P24" s="199">
        <v>23869.53073980338</v>
      </c>
      <c r="Q24" s="242">
        <v>4.0353553210378879</v>
      </c>
      <c r="R24" s="200">
        <v>96.018237237385009</v>
      </c>
      <c r="S24" s="247" t="s">
        <v>31</v>
      </c>
    </row>
    <row r="25" spans="1:19">
      <c r="A25" s="76"/>
      <c r="B25" s="56" t="s">
        <v>23</v>
      </c>
      <c r="C25" s="199">
        <v>121597</v>
      </c>
      <c r="D25" s="199">
        <v>678063</v>
      </c>
      <c r="E25" s="200">
        <v>17.932994426771554</v>
      </c>
      <c r="F25" s="232"/>
      <c r="G25" s="199">
        <v>95678</v>
      </c>
      <c r="H25" s="199">
        <v>678063</v>
      </c>
      <c r="I25" s="200">
        <v>14.110488258465658</v>
      </c>
      <c r="K25" s="199">
        <v>251573.80734561404</v>
      </c>
      <c r="L25" s="242">
        <v>38.356329425867806</v>
      </c>
      <c r="M25" s="200">
        <v>101.74518505106542</v>
      </c>
      <c r="N25" s="243" t="s">
        <v>31</v>
      </c>
      <c r="P25" s="199">
        <v>27517.18721774131</v>
      </c>
      <c r="Q25" s="242">
        <v>4.1950470925103254</v>
      </c>
      <c r="R25" s="200">
        <v>99.817982533210653</v>
      </c>
      <c r="S25" s="243" t="s">
        <v>48</v>
      </c>
    </row>
    <row r="26" spans="1:19">
      <c r="A26" s="76"/>
      <c r="B26" s="56" t="s">
        <v>24</v>
      </c>
      <c r="C26" s="199">
        <v>142110</v>
      </c>
      <c r="D26" s="199">
        <v>771734</v>
      </c>
      <c r="E26" s="200">
        <v>18.414375937823134</v>
      </c>
      <c r="F26" s="209"/>
      <c r="G26" s="199">
        <v>109382</v>
      </c>
      <c r="H26" s="199">
        <v>771734</v>
      </c>
      <c r="I26" s="200">
        <v>14.173536477594611</v>
      </c>
      <c r="K26" s="199">
        <v>294082.34334311238</v>
      </c>
      <c r="L26" s="242">
        <v>39.229734551578687</v>
      </c>
      <c r="M26" s="200">
        <v>104.06200648497645</v>
      </c>
      <c r="N26" s="243" t="s">
        <v>31</v>
      </c>
      <c r="O26" s="249"/>
      <c r="P26" s="199">
        <v>32261.986755095684</v>
      </c>
      <c r="Q26" s="242">
        <v>4.2987406043382412</v>
      </c>
      <c r="R26" s="200">
        <v>102.28529146304975</v>
      </c>
      <c r="S26" s="243" t="s">
        <v>31</v>
      </c>
    </row>
    <row r="27" spans="1:19">
      <c r="A27" s="76"/>
      <c r="B27" s="56" t="s">
        <v>41</v>
      </c>
      <c r="C27" s="199">
        <v>163507</v>
      </c>
      <c r="D27" s="199">
        <v>748858</v>
      </c>
      <c r="E27" s="200">
        <v>21.834179510668246</v>
      </c>
      <c r="F27" s="228"/>
      <c r="G27" s="199">
        <v>132177</v>
      </c>
      <c r="H27" s="199">
        <v>748858</v>
      </c>
      <c r="I27" s="200">
        <v>17.650475791137975</v>
      </c>
      <c r="K27" s="199">
        <v>303746.02852911176</v>
      </c>
      <c r="L27" s="242">
        <v>41.648448977364062</v>
      </c>
      <c r="M27" s="200">
        <v>110.47796313465648</v>
      </c>
      <c r="N27" s="243" t="s">
        <v>31</v>
      </c>
      <c r="P27" s="199">
        <v>34343.040039295185</v>
      </c>
      <c r="Q27" s="242">
        <v>4.7014228933479529</v>
      </c>
      <c r="R27" s="200">
        <v>111.86681291070337</v>
      </c>
      <c r="S27" s="243" t="s">
        <v>31</v>
      </c>
    </row>
    <row r="28" spans="1:19">
      <c r="A28" s="136"/>
      <c r="B28" s="57" t="s">
        <v>25</v>
      </c>
      <c r="C28" s="202"/>
      <c r="D28" s="229"/>
      <c r="E28" s="197">
        <v>1.3970044862905069</v>
      </c>
      <c r="F28" s="230"/>
      <c r="G28" s="202"/>
      <c r="H28" s="229"/>
      <c r="I28" s="197">
        <v>1.5329462076597642</v>
      </c>
      <c r="K28" s="202"/>
      <c r="L28" s="229">
        <v>1.3081716761623008</v>
      </c>
      <c r="M28" s="194"/>
      <c r="N28" s="243"/>
      <c r="O28" s="182"/>
      <c r="P28" s="202"/>
      <c r="Q28" s="229">
        <v>1.2841920421834658</v>
      </c>
      <c r="R28" s="194"/>
      <c r="S28" s="243"/>
    </row>
    <row r="29" spans="1:19" s="196" customFormat="1" ht="12.75" customHeight="1">
      <c r="A29" s="50"/>
      <c r="B29" s="3"/>
      <c r="C29" s="206"/>
      <c r="D29" s="206"/>
      <c r="E29" s="207"/>
      <c r="F29" s="207"/>
      <c r="G29" s="206"/>
      <c r="H29" s="206"/>
      <c r="I29" s="207"/>
      <c r="K29" s="206"/>
      <c r="L29" s="206"/>
      <c r="M29" s="250"/>
      <c r="N29" s="248"/>
      <c r="O29" s="246"/>
      <c r="P29" s="206"/>
      <c r="Q29" s="206"/>
      <c r="R29" s="250"/>
      <c r="S29" s="248"/>
    </row>
    <row r="30" spans="1:19" ht="12.75" customHeight="1">
      <c r="A30" s="58" t="s">
        <v>92</v>
      </c>
      <c r="B30" s="90"/>
      <c r="C30" s="209"/>
      <c r="D30" s="209"/>
      <c r="E30" s="209"/>
      <c r="F30" s="209"/>
      <c r="G30" s="209"/>
      <c r="H30" s="209"/>
      <c r="I30" s="209"/>
      <c r="K30" s="209"/>
      <c r="L30" s="209"/>
      <c r="M30" s="251"/>
      <c r="N30" s="252"/>
      <c r="P30" s="209"/>
      <c r="Q30" s="209"/>
      <c r="R30" s="251"/>
      <c r="S30" s="252"/>
    </row>
    <row r="31" spans="1:19" ht="12.75" customHeight="1">
      <c r="A31" s="24" t="s">
        <v>68</v>
      </c>
      <c r="B31" s="8" t="s">
        <v>40</v>
      </c>
      <c r="C31" s="211">
        <v>19552</v>
      </c>
      <c r="D31" s="211">
        <v>138594</v>
      </c>
      <c r="E31" s="212">
        <v>14.107392816427838</v>
      </c>
      <c r="F31" s="209"/>
      <c r="G31" s="199">
        <v>14561</v>
      </c>
      <c r="H31" s="211">
        <v>138594</v>
      </c>
      <c r="I31" s="200">
        <v>10.506226820785892</v>
      </c>
      <c r="K31" s="199">
        <v>37512</v>
      </c>
      <c r="L31" s="253">
        <v>28.290186079334223</v>
      </c>
      <c r="M31" s="200">
        <v>75.043422059821168</v>
      </c>
      <c r="N31" s="252" t="s">
        <v>31</v>
      </c>
      <c r="P31" s="199">
        <v>4490</v>
      </c>
      <c r="Q31" s="253">
        <v>3.3924800977860752</v>
      </c>
      <c r="R31" s="200">
        <v>80.721506023055881</v>
      </c>
      <c r="S31" s="252" t="s">
        <v>31</v>
      </c>
    </row>
    <row r="32" spans="1:19" ht="12.75" customHeight="1">
      <c r="A32" s="69"/>
      <c r="B32" s="8" t="s">
        <v>22</v>
      </c>
      <c r="C32" s="211">
        <v>23404</v>
      </c>
      <c r="D32" s="211">
        <v>126411</v>
      </c>
      <c r="E32" s="212">
        <v>18.514211579688478</v>
      </c>
      <c r="F32" s="209"/>
      <c r="G32" s="199">
        <v>16860</v>
      </c>
      <c r="H32" s="211">
        <v>126411</v>
      </c>
      <c r="I32" s="200">
        <v>13.337446899399577</v>
      </c>
      <c r="K32" s="199">
        <v>40750.213338492584</v>
      </c>
      <c r="L32" s="253">
        <v>34.158069251650446</v>
      </c>
      <c r="M32" s="200">
        <v>90.608750342321159</v>
      </c>
      <c r="N32" s="252" t="s">
        <v>31</v>
      </c>
      <c r="P32" s="199">
        <v>4593.9988605870058</v>
      </c>
      <c r="Q32" s="253">
        <v>3.85747954504768</v>
      </c>
      <c r="R32" s="200">
        <v>91.785817264657808</v>
      </c>
      <c r="S32" s="252" t="s">
        <v>31</v>
      </c>
    </row>
    <row r="33" spans="1:19" ht="12.75" customHeight="1">
      <c r="A33" s="69"/>
      <c r="B33" s="8" t="s">
        <v>23</v>
      </c>
      <c r="C33" s="211">
        <v>26329</v>
      </c>
      <c r="D33" s="211">
        <v>128075</v>
      </c>
      <c r="E33" s="212">
        <v>20.557485848135858</v>
      </c>
      <c r="F33" s="209"/>
      <c r="G33" s="199">
        <v>20465</v>
      </c>
      <c r="H33" s="211">
        <v>128075</v>
      </c>
      <c r="I33" s="200">
        <v>15.978918602381418</v>
      </c>
      <c r="K33" s="199">
        <v>51002.460675447051</v>
      </c>
      <c r="L33" s="253">
        <v>36.948141312041763</v>
      </c>
      <c r="M33" s="200">
        <v>98.009781732433098</v>
      </c>
      <c r="N33" s="252" t="s">
        <v>31</v>
      </c>
      <c r="P33" s="199">
        <v>5715.3611039003099</v>
      </c>
      <c r="Q33" s="253">
        <v>4.1503807266410959</v>
      </c>
      <c r="R33" s="200">
        <v>98.75518003544687</v>
      </c>
      <c r="S33" s="252" t="s">
        <v>48</v>
      </c>
    </row>
    <row r="34" spans="1:19" ht="12.75" customHeight="1">
      <c r="A34" s="69"/>
      <c r="B34" s="8" t="s">
        <v>24</v>
      </c>
      <c r="C34" s="211">
        <v>28697</v>
      </c>
      <c r="D34" s="211">
        <v>121338</v>
      </c>
      <c r="E34" s="212">
        <v>23.65046399314312</v>
      </c>
      <c r="F34" s="209"/>
      <c r="G34" s="199">
        <v>22015</v>
      </c>
      <c r="H34" s="211">
        <v>121338</v>
      </c>
      <c r="I34" s="200">
        <v>18.143532941040728</v>
      </c>
      <c r="K34" s="199">
        <v>48711.325986060365</v>
      </c>
      <c r="L34" s="253">
        <v>38.88588277052795</v>
      </c>
      <c r="M34" s="200">
        <v>103.1498946219067</v>
      </c>
      <c r="N34" s="252" t="s">
        <v>31</v>
      </c>
      <c r="P34" s="199">
        <v>5508.6400355126843</v>
      </c>
      <c r="Q34" s="253">
        <v>4.3957226564880836</v>
      </c>
      <c r="R34" s="200">
        <v>104.59290627023776</v>
      </c>
      <c r="S34" s="252" t="s">
        <v>31</v>
      </c>
    </row>
    <row r="35" spans="1:19" ht="12.75" customHeight="1">
      <c r="A35" s="69"/>
      <c r="B35" s="8" t="s">
        <v>41</v>
      </c>
      <c r="C35" s="211">
        <v>34568</v>
      </c>
      <c r="D35" s="211">
        <v>124230</v>
      </c>
      <c r="E35" s="212">
        <v>27.825806970940999</v>
      </c>
      <c r="F35" s="209"/>
      <c r="G35" s="199">
        <v>29983</v>
      </c>
      <c r="H35" s="211">
        <v>124230</v>
      </c>
      <c r="I35" s="200">
        <v>24.135072043789744</v>
      </c>
      <c r="K35" s="199">
        <v>49216</v>
      </c>
      <c r="L35" s="253">
        <v>41.837102630160693</v>
      </c>
      <c r="M35" s="200">
        <v>110.97839164545678</v>
      </c>
      <c r="N35" s="252" t="s">
        <v>31</v>
      </c>
      <c r="P35" s="199">
        <v>5777</v>
      </c>
      <c r="Q35" s="253">
        <v>4.9019935849313985</v>
      </c>
      <c r="R35" s="200">
        <v>116.63924128818077</v>
      </c>
      <c r="S35" s="252" t="s">
        <v>31</v>
      </c>
    </row>
    <row r="36" spans="1:19" ht="12.75" customHeight="1">
      <c r="A36" s="9"/>
      <c r="B36" s="6" t="s">
        <v>25</v>
      </c>
      <c r="C36" s="197"/>
      <c r="D36" s="197"/>
      <c r="E36" s="197">
        <v>1.9724273175790696</v>
      </c>
      <c r="F36" s="209"/>
      <c r="G36" s="197"/>
      <c r="H36" s="197"/>
      <c r="I36" s="197">
        <v>2.297215970631822</v>
      </c>
      <c r="K36" s="197"/>
      <c r="L36" s="197">
        <v>1.4788556891367497</v>
      </c>
      <c r="M36" s="194"/>
      <c r="N36" s="252"/>
      <c r="P36" s="197"/>
      <c r="Q36" s="197">
        <v>1.4449586861630901</v>
      </c>
      <c r="R36" s="194"/>
      <c r="S36" s="252"/>
    </row>
    <row r="37" spans="1:19" s="196" customFormat="1" ht="12.75" customHeight="1">
      <c r="A37" s="61"/>
      <c r="B37" s="8"/>
      <c r="C37" s="213"/>
      <c r="D37" s="213"/>
      <c r="E37" s="214"/>
      <c r="F37" s="207"/>
      <c r="G37" s="213"/>
      <c r="H37" s="213"/>
      <c r="I37" s="214"/>
      <c r="K37" s="213"/>
      <c r="L37" s="213"/>
      <c r="M37" s="214"/>
      <c r="N37" s="254"/>
      <c r="O37" s="246"/>
      <c r="P37" s="213"/>
      <c r="Q37" s="213"/>
      <c r="R37" s="214"/>
      <c r="S37" s="254"/>
    </row>
    <row r="38" spans="1:19" s="196" customFormat="1" ht="12.75" customHeight="1">
      <c r="A38" s="69"/>
      <c r="B38" s="24"/>
      <c r="C38" s="213"/>
      <c r="D38" s="213"/>
      <c r="E38" s="214"/>
      <c r="F38" s="207"/>
      <c r="G38" s="213"/>
      <c r="H38" s="213"/>
      <c r="I38" s="214"/>
      <c r="K38" s="213"/>
      <c r="L38" s="213"/>
      <c r="M38" s="214"/>
      <c r="N38" s="254"/>
      <c r="O38" s="246"/>
      <c r="P38" s="213"/>
      <c r="Q38" s="213"/>
      <c r="R38" s="214"/>
      <c r="S38" s="254"/>
    </row>
    <row r="39" spans="1:19" ht="12.75" customHeight="1">
      <c r="A39" s="24" t="s">
        <v>69</v>
      </c>
      <c r="B39" s="8" t="s">
        <v>40</v>
      </c>
      <c r="C39" s="211">
        <v>12466</v>
      </c>
      <c r="D39" s="211">
        <v>84613</v>
      </c>
      <c r="E39" s="212">
        <v>14.732960656163947</v>
      </c>
      <c r="F39" s="209"/>
      <c r="G39" s="199">
        <v>10000</v>
      </c>
      <c r="H39" s="211">
        <v>84613</v>
      </c>
      <c r="I39" s="200">
        <v>11.818514885419498</v>
      </c>
      <c r="K39" s="199">
        <v>30235</v>
      </c>
      <c r="L39" s="253">
        <v>36.24708619750615</v>
      </c>
      <c r="M39" s="200">
        <v>96.150141265602699</v>
      </c>
      <c r="N39" s="252" t="s">
        <v>31</v>
      </c>
      <c r="P39" s="199">
        <v>3429</v>
      </c>
      <c r="Q39" s="253">
        <v>4.1111659524980535</v>
      </c>
      <c r="R39" s="200">
        <v>97.822094052349669</v>
      </c>
      <c r="S39" s="252" t="s">
        <v>48</v>
      </c>
    </row>
    <row r="40" spans="1:19" ht="12.75" customHeight="1">
      <c r="A40" s="69"/>
      <c r="B40" s="8" t="s">
        <v>22</v>
      </c>
      <c r="C40" s="211">
        <v>15959</v>
      </c>
      <c r="D40" s="211">
        <v>100017</v>
      </c>
      <c r="E40" s="212">
        <v>15.956287431136706</v>
      </c>
      <c r="F40" s="209"/>
      <c r="G40" s="199">
        <v>12571</v>
      </c>
      <c r="H40" s="211">
        <v>100017</v>
      </c>
      <c r="I40" s="200">
        <v>12.568863293240149</v>
      </c>
      <c r="K40" s="199">
        <v>34557</v>
      </c>
      <c r="L40" s="253">
        <v>37.643308379846246</v>
      </c>
      <c r="M40" s="200">
        <v>99.853803384501632</v>
      </c>
      <c r="N40" s="252" t="s">
        <v>48</v>
      </c>
      <c r="P40" s="199">
        <v>3836</v>
      </c>
      <c r="Q40" s="253">
        <v>4.1764686385301228</v>
      </c>
      <c r="R40" s="200">
        <v>99.37592222876242</v>
      </c>
      <c r="S40" s="252" t="s">
        <v>48</v>
      </c>
    </row>
    <row r="41" spans="1:19" ht="12.75" customHeight="1">
      <c r="A41" s="69"/>
      <c r="B41" s="8" t="s">
        <v>23</v>
      </c>
      <c r="C41" s="211">
        <v>17282</v>
      </c>
      <c r="D41" s="211">
        <v>100423</v>
      </c>
      <c r="E41" s="212">
        <v>17.209205062585266</v>
      </c>
      <c r="F41" s="209"/>
      <c r="G41" s="199">
        <v>13082</v>
      </c>
      <c r="H41" s="211">
        <v>100423</v>
      </c>
      <c r="I41" s="200">
        <v>13.026896228951534</v>
      </c>
      <c r="K41" s="199">
        <v>36985</v>
      </c>
      <c r="L41" s="253">
        <v>38.322220672878323</v>
      </c>
      <c r="M41" s="200">
        <v>101.65470711856453</v>
      </c>
      <c r="N41" s="252" t="s">
        <v>31</v>
      </c>
      <c r="P41" s="199">
        <v>4093</v>
      </c>
      <c r="Q41" s="253">
        <v>4.23746406808465</v>
      </c>
      <c r="R41" s="200">
        <v>100.8272624849301</v>
      </c>
      <c r="S41" s="252" t="s">
        <v>48</v>
      </c>
    </row>
    <row r="42" spans="1:19" ht="12.75" customHeight="1">
      <c r="A42" s="69"/>
      <c r="B42" s="8" t="s">
        <v>24</v>
      </c>
      <c r="C42" s="211">
        <v>19370</v>
      </c>
      <c r="D42" s="211">
        <v>112779</v>
      </c>
      <c r="E42" s="212">
        <v>17.175183323136402</v>
      </c>
      <c r="F42" s="209"/>
      <c r="G42" s="199">
        <v>15009</v>
      </c>
      <c r="H42" s="211">
        <v>112779</v>
      </c>
      <c r="I42" s="200">
        <v>13.308328678211371</v>
      </c>
      <c r="K42" s="199">
        <v>41949</v>
      </c>
      <c r="L42" s="253">
        <v>37.287942332121354</v>
      </c>
      <c r="M42" s="200">
        <v>98.911148421739455</v>
      </c>
      <c r="N42" s="252" t="s">
        <v>32</v>
      </c>
      <c r="P42" s="199">
        <v>4754</v>
      </c>
      <c r="Q42" s="253">
        <v>4.213848659020309</v>
      </c>
      <c r="R42" s="200">
        <v>100.26535163207994</v>
      </c>
      <c r="S42" s="252" t="s">
        <v>48</v>
      </c>
    </row>
    <row r="43" spans="1:19" ht="12.75" customHeight="1">
      <c r="A43" s="69"/>
      <c r="B43" s="8" t="s">
        <v>41</v>
      </c>
      <c r="C43" s="211">
        <v>21148</v>
      </c>
      <c r="D43" s="211">
        <v>106801</v>
      </c>
      <c r="E43" s="212">
        <v>19.801312721790996</v>
      </c>
      <c r="F43" s="209"/>
      <c r="G43" s="199">
        <v>15983</v>
      </c>
      <c r="H43" s="211">
        <v>106801</v>
      </c>
      <c r="I43" s="200">
        <v>14.96521568150111</v>
      </c>
      <c r="K43" s="199">
        <v>43420</v>
      </c>
      <c r="L43" s="253">
        <v>39.269457258564522</v>
      </c>
      <c r="M43" s="200">
        <v>104.16737616537858</v>
      </c>
      <c r="N43" s="252" t="s">
        <v>31</v>
      </c>
      <c r="P43" s="199">
        <v>5300</v>
      </c>
      <c r="Q43" s="253">
        <v>4.7900217501388349</v>
      </c>
      <c r="R43" s="200">
        <v>113.97495590518942</v>
      </c>
      <c r="S43" s="252" t="s">
        <v>31</v>
      </c>
    </row>
    <row r="44" spans="1:19" ht="12.75" customHeight="1">
      <c r="A44" s="9"/>
      <c r="B44" s="6" t="s">
        <v>25</v>
      </c>
      <c r="C44" s="197"/>
      <c r="D44" s="197"/>
      <c r="E44" s="197">
        <v>1.3440144980979476</v>
      </c>
      <c r="F44" s="209"/>
      <c r="G44" s="197"/>
      <c r="H44" s="197"/>
      <c r="I44" s="197">
        <v>1.2662517944588534</v>
      </c>
      <c r="K44" s="197"/>
      <c r="L44" s="197">
        <v>1.0833824557535419</v>
      </c>
      <c r="M44" s="194"/>
      <c r="N44" s="252"/>
      <c r="P44" s="197"/>
      <c r="Q44" s="197">
        <v>1.1651248831802303</v>
      </c>
      <c r="R44" s="194"/>
      <c r="S44" s="252"/>
    </row>
    <row r="45" spans="1:19" s="196" customFormat="1" ht="12.75" customHeight="1">
      <c r="A45" s="61"/>
      <c r="B45" s="8"/>
      <c r="C45" s="213"/>
      <c r="D45" s="213"/>
      <c r="E45" s="214"/>
      <c r="F45" s="207"/>
      <c r="G45" s="213"/>
      <c r="H45" s="213"/>
      <c r="I45" s="214"/>
      <c r="K45" s="213"/>
      <c r="L45" s="213"/>
      <c r="M45" s="214"/>
      <c r="N45" s="254"/>
      <c r="O45" s="246"/>
      <c r="P45" s="213"/>
      <c r="Q45" s="213"/>
      <c r="R45" s="214"/>
      <c r="S45" s="254"/>
    </row>
    <row r="46" spans="1:19" s="196" customFormat="1" ht="12.75" customHeight="1">
      <c r="A46" s="69"/>
      <c r="B46" s="24"/>
      <c r="C46" s="213"/>
      <c r="D46" s="213"/>
      <c r="E46" s="214"/>
      <c r="F46" s="207"/>
      <c r="G46" s="213"/>
      <c r="H46" s="213"/>
      <c r="I46" s="214"/>
      <c r="K46" s="213"/>
      <c r="L46" s="213"/>
      <c r="M46" s="214"/>
      <c r="N46" s="254"/>
      <c r="O46" s="246"/>
      <c r="P46" s="213"/>
      <c r="Q46" s="213"/>
      <c r="R46" s="214"/>
      <c r="S46" s="254"/>
    </row>
    <row r="47" spans="1:19" ht="12.75" customHeight="1">
      <c r="A47" s="24" t="s">
        <v>70</v>
      </c>
      <c r="B47" s="8" t="s">
        <v>40</v>
      </c>
      <c r="C47" s="211">
        <v>32067</v>
      </c>
      <c r="D47" s="211">
        <v>210795</v>
      </c>
      <c r="E47" s="212">
        <v>15.212410161531345</v>
      </c>
      <c r="F47" s="209"/>
      <c r="G47" s="199">
        <v>23420</v>
      </c>
      <c r="H47" s="211">
        <v>210795</v>
      </c>
      <c r="I47" s="200">
        <v>11.110320453521194</v>
      </c>
      <c r="K47" s="199">
        <v>57936</v>
      </c>
      <c r="L47" s="253">
        <v>29.80156880000504</v>
      </c>
      <c r="M47" s="200">
        <v>79.052562582374065</v>
      </c>
      <c r="N47" s="252" t="s">
        <v>31</v>
      </c>
      <c r="P47" s="199">
        <v>6873</v>
      </c>
      <c r="Q47" s="253">
        <v>3.5441217719716942</v>
      </c>
      <c r="R47" s="200">
        <v>84.329705323652803</v>
      </c>
      <c r="S47" s="252" t="s">
        <v>31</v>
      </c>
    </row>
    <row r="48" spans="1:19" ht="12.75" customHeight="1">
      <c r="A48" s="69"/>
      <c r="B48" s="8" t="s">
        <v>22</v>
      </c>
      <c r="C48" s="211">
        <v>38011</v>
      </c>
      <c r="D48" s="211">
        <v>207078</v>
      </c>
      <c r="E48" s="212">
        <v>18.355885221993645</v>
      </c>
      <c r="F48" s="209"/>
      <c r="G48" s="199">
        <v>28717</v>
      </c>
      <c r="H48" s="211">
        <v>207078</v>
      </c>
      <c r="I48" s="200">
        <v>13.867721341716649</v>
      </c>
      <c r="K48" s="199">
        <v>76174.674013939628</v>
      </c>
      <c r="L48" s="253">
        <v>36.068746654569701</v>
      </c>
      <c r="M48" s="200">
        <v>95.677072281432515</v>
      </c>
      <c r="N48" s="252" t="s">
        <v>31</v>
      </c>
      <c r="P48" s="199">
        <v>8435.3599644873157</v>
      </c>
      <c r="Q48" s="253">
        <v>3.998042518689962</v>
      </c>
      <c r="R48" s="200">
        <v>95.130407239080583</v>
      </c>
      <c r="S48" s="252" t="s">
        <v>31</v>
      </c>
    </row>
    <row r="49" spans="1:19" ht="12.75" customHeight="1">
      <c r="A49" s="69"/>
      <c r="B49" s="8" t="s">
        <v>23</v>
      </c>
      <c r="C49" s="211">
        <v>43624</v>
      </c>
      <c r="D49" s="211">
        <v>221755</v>
      </c>
      <c r="E49" s="212">
        <v>19.672160717909403</v>
      </c>
      <c r="F49" s="209"/>
      <c r="G49" s="199">
        <v>33970</v>
      </c>
      <c r="H49" s="211">
        <v>221755</v>
      </c>
      <c r="I49" s="200">
        <v>15.318707582692612</v>
      </c>
      <c r="K49" s="199">
        <v>83544</v>
      </c>
      <c r="L49" s="253">
        <v>38.106883664684389</v>
      </c>
      <c r="M49" s="200">
        <v>101.08349751443961</v>
      </c>
      <c r="N49" s="252" t="s">
        <v>31</v>
      </c>
      <c r="P49" s="199">
        <v>9386</v>
      </c>
      <c r="Q49" s="253">
        <v>4.2819328813589124</v>
      </c>
      <c r="R49" s="200">
        <v>101.88536436764979</v>
      </c>
      <c r="S49" s="252" t="s">
        <v>48</v>
      </c>
    </row>
    <row r="50" spans="1:19" ht="12.75" customHeight="1">
      <c r="A50" s="69"/>
      <c r="B50" s="8" t="s">
        <v>24</v>
      </c>
      <c r="C50" s="211">
        <v>48971</v>
      </c>
      <c r="D50" s="211">
        <v>268822</v>
      </c>
      <c r="E50" s="212">
        <v>18.216887010735729</v>
      </c>
      <c r="F50" s="209"/>
      <c r="G50" s="199">
        <v>38614</v>
      </c>
      <c r="H50" s="211">
        <v>268822</v>
      </c>
      <c r="I50" s="200">
        <v>14.364151743532897</v>
      </c>
      <c r="K50" s="199">
        <v>100466.32598606037</v>
      </c>
      <c r="L50" s="253">
        <v>38.200415167541671</v>
      </c>
      <c r="M50" s="200">
        <v>101.33160207003091</v>
      </c>
      <c r="N50" s="252" t="s">
        <v>31</v>
      </c>
      <c r="P50" s="199">
        <v>11314.640035512684</v>
      </c>
      <c r="Q50" s="253">
        <v>4.2945791406236591</v>
      </c>
      <c r="R50" s="200">
        <v>102.18627257167272</v>
      </c>
      <c r="S50" s="252" t="s">
        <v>32</v>
      </c>
    </row>
    <row r="51" spans="1:19" ht="12.75" customHeight="1">
      <c r="A51" s="69"/>
      <c r="B51" s="8" t="s">
        <v>41</v>
      </c>
      <c r="C51" s="211">
        <v>56102</v>
      </c>
      <c r="D51" s="211">
        <v>234831</v>
      </c>
      <c r="E51" s="212">
        <v>23.890372225132118</v>
      </c>
      <c r="F51" s="209"/>
      <c r="G51" s="199">
        <v>45808</v>
      </c>
      <c r="H51" s="211">
        <v>234831</v>
      </c>
      <c r="I51" s="200">
        <v>19.506794247778188</v>
      </c>
      <c r="K51" s="199">
        <v>96217</v>
      </c>
      <c r="L51" s="253">
        <v>40.123724479477509</v>
      </c>
      <c r="M51" s="200">
        <v>106.43343180145919</v>
      </c>
      <c r="N51" s="252" t="s">
        <v>31</v>
      </c>
      <c r="P51" s="199">
        <v>11488</v>
      </c>
      <c r="Q51" s="253">
        <v>4.7856009900416367</v>
      </c>
      <c r="R51" s="200">
        <v>113.86976725189552</v>
      </c>
      <c r="S51" s="252" t="s">
        <v>31</v>
      </c>
    </row>
    <row r="52" spans="1:19" ht="12.75" customHeight="1">
      <c r="A52" s="9"/>
      <c r="B52" s="6" t="s">
        <v>25</v>
      </c>
      <c r="C52" s="197"/>
      <c r="D52" s="197"/>
      <c r="E52" s="197">
        <v>1.5704528060612857</v>
      </c>
      <c r="F52" s="209"/>
      <c r="G52" s="197"/>
      <c r="H52" s="197"/>
      <c r="I52" s="197">
        <v>1.7557364190693439</v>
      </c>
      <c r="K52" s="197"/>
      <c r="L52" s="197">
        <v>1.3463628290424337</v>
      </c>
      <c r="M52" s="194"/>
      <c r="N52" s="252"/>
      <c r="P52" s="197"/>
      <c r="Q52" s="197">
        <v>1.3502924837086714</v>
      </c>
      <c r="R52" s="194"/>
      <c r="S52" s="252"/>
    </row>
    <row r="53" spans="1:19" s="196" customFormat="1" ht="12.75" customHeight="1">
      <c r="A53" s="9"/>
      <c r="B53" s="6"/>
      <c r="C53" s="207"/>
      <c r="D53" s="207"/>
      <c r="E53" s="207"/>
      <c r="F53" s="207"/>
      <c r="G53" s="207"/>
      <c r="H53" s="207"/>
      <c r="I53" s="207"/>
      <c r="K53" s="207"/>
      <c r="L53" s="207"/>
      <c r="M53" s="250"/>
      <c r="N53" s="254"/>
      <c r="O53" s="246"/>
      <c r="P53" s="207"/>
      <c r="Q53" s="207"/>
      <c r="R53" s="250"/>
      <c r="S53" s="254"/>
    </row>
    <row r="54" spans="1:19" ht="12.75" customHeight="1">
      <c r="A54" s="59" t="s">
        <v>93</v>
      </c>
      <c r="B54" s="90"/>
      <c r="C54" s="209"/>
      <c r="D54" s="209"/>
      <c r="E54" s="209"/>
      <c r="F54" s="209"/>
      <c r="G54" s="209"/>
      <c r="H54" s="209"/>
      <c r="I54" s="209"/>
      <c r="K54" s="209"/>
      <c r="L54" s="209"/>
      <c r="M54" s="251"/>
      <c r="N54" s="252"/>
      <c r="P54" s="209"/>
      <c r="Q54" s="209"/>
      <c r="R54" s="251"/>
      <c r="S54" s="252"/>
    </row>
    <row r="55" spans="1:19" ht="12.75" customHeight="1">
      <c r="A55" s="24" t="s">
        <v>71</v>
      </c>
      <c r="B55" s="8" t="s">
        <v>40</v>
      </c>
      <c r="C55" s="211">
        <v>22178</v>
      </c>
      <c r="D55" s="211">
        <v>132616</v>
      </c>
      <c r="E55" s="212">
        <v>16.723472280871086</v>
      </c>
      <c r="F55" s="209"/>
      <c r="G55" s="199">
        <v>15331</v>
      </c>
      <c r="H55" s="211">
        <v>132616</v>
      </c>
      <c r="I55" s="200">
        <v>11.560445195149907</v>
      </c>
      <c r="K55" s="199">
        <v>41815</v>
      </c>
      <c r="L55" s="253">
        <v>32.954858731624391</v>
      </c>
      <c r="M55" s="200">
        <v>87.417076924976939</v>
      </c>
      <c r="N55" s="252" t="s">
        <v>31</v>
      </c>
      <c r="P55" s="199">
        <v>4766</v>
      </c>
      <c r="Q55" s="253">
        <v>3.7656949703093643</v>
      </c>
      <c r="R55" s="200">
        <v>89.60187251361927</v>
      </c>
      <c r="S55" s="252" t="s">
        <v>31</v>
      </c>
    </row>
    <row r="56" spans="1:19" ht="12.75" customHeight="1">
      <c r="A56" s="69"/>
      <c r="B56" s="8" t="s">
        <v>22</v>
      </c>
      <c r="C56" s="211">
        <v>21172</v>
      </c>
      <c r="D56" s="211">
        <v>112739</v>
      </c>
      <c r="E56" s="212">
        <v>18.779659212872211</v>
      </c>
      <c r="F56" s="209"/>
      <c r="G56" s="199">
        <v>16895</v>
      </c>
      <c r="H56" s="211">
        <v>112739</v>
      </c>
      <c r="I56" s="200">
        <v>14.985940978720762</v>
      </c>
      <c r="K56" s="199">
        <v>46559.983240989852</v>
      </c>
      <c r="L56" s="253">
        <v>37.46233328869473</v>
      </c>
      <c r="M56" s="200">
        <v>99.373743263669894</v>
      </c>
      <c r="N56" s="252" t="s">
        <v>48</v>
      </c>
      <c r="P56" s="199">
        <v>5112.5318792163744</v>
      </c>
      <c r="Q56" s="253">
        <v>4.1158079073668823</v>
      </c>
      <c r="R56" s="200">
        <v>97.932545868455378</v>
      </c>
      <c r="S56" s="252" t="s">
        <v>48</v>
      </c>
    </row>
    <row r="57" spans="1:19" ht="12.75" customHeight="1">
      <c r="A57" s="69"/>
      <c r="B57" s="8" t="s">
        <v>23</v>
      </c>
      <c r="C57" s="211">
        <v>23535</v>
      </c>
      <c r="D57" s="211">
        <v>115506</v>
      </c>
      <c r="E57" s="212">
        <v>20.375564905719184</v>
      </c>
      <c r="F57" s="209"/>
      <c r="G57" s="199">
        <v>18673</v>
      </c>
      <c r="H57" s="211">
        <v>115506</v>
      </c>
      <c r="I57" s="200">
        <v>16.166259761397676</v>
      </c>
      <c r="K57" s="199">
        <v>48048</v>
      </c>
      <c r="L57" s="253">
        <v>39.484042698513115</v>
      </c>
      <c r="M57" s="200">
        <v>104.73659213634451</v>
      </c>
      <c r="N57" s="252" t="s">
        <v>31</v>
      </c>
      <c r="P57" s="199">
        <v>5390</v>
      </c>
      <c r="Q57" s="253">
        <v>4.425019355208752</v>
      </c>
      <c r="R57" s="200">
        <v>105.28999912681176</v>
      </c>
      <c r="S57" s="252" t="s">
        <v>31</v>
      </c>
    </row>
    <row r="58" spans="1:19" ht="12.75" customHeight="1">
      <c r="A58" s="69"/>
      <c r="B58" s="8" t="s">
        <v>24</v>
      </c>
      <c r="C58" s="211">
        <v>23558</v>
      </c>
      <c r="D58" s="211">
        <v>112499</v>
      </c>
      <c r="E58" s="212">
        <v>20.940630583382962</v>
      </c>
      <c r="F58" s="209"/>
      <c r="G58" s="199">
        <v>18217</v>
      </c>
      <c r="H58" s="211">
        <v>112499</v>
      </c>
      <c r="I58" s="200">
        <v>16.193032826958461</v>
      </c>
      <c r="K58" s="199">
        <v>40942</v>
      </c>
      <c r="L58" s="253">
        <v>41.045970054332635</v>
      </c>
      <c r="M58" s="200">
        <v>108.87980892045634</v>
      </c>
      <c r="N58" s="252" t="s">
        <v>31</v>
      </c>
      <c r="P58" s="199">
        <v>4809</v>
      </c>
      <c r="Q58" s="253">
        <v>4.8178467149920436</v>
      </c>
      <c r="R58" s="200">
        <v>114.63702996406315</v>
      </c>
      <c r="S58" s="252" t="s">
        <v>31</v>
      </c>
    </row>
    <row r="59" spans="1:19" ht="12.75" customHeight="1">
      <c r="A59" s="69"/>
      <c r="B59" s="8" t="s">
        <v>41</v>
      </c>
      <c r="C59" s="211">
        <v>30561</v>
      </c>
      <c r="D59" s="211">
        <v>115452</v>
      </c>
      <c r="E59" s="212">
        <v>26.470741087205074</v>
      </c>
      <c r="F59" s="209"/>
      <c r="G59" s="199">
        <v>25334</v>
      </c>
      <c r="H59" s="211">
        <v>115452</v>
      </c>
      <c r="I59" s="200">
        <v>21.943318435367079</v>
      </c>
      <c r="K59" s="199">
        <v>51692.016759010148</v>
      </c>
      <c r="L59" s="253">
        <v>44.376063666364047</v>
      </c>
      <c r="M59" s="200">
        <v>117.71331817082282</v>
      </c>
      <c r="N59" s="252" t="s">
        <v>31</v>
      </c>
      <c r="P59" s="199">
        <v>5785.4681207836256</v>
      </c>
      <c r="Q59" s="253">
        <v>4.969220642304423</v>
      </c>
      <c r="R59" s="200">
        <v>118.23885842969042</v>
      </c>
      <c r="S59" s="252" t="s">
        <v>31</v>
      </c>
    </row>
    <row r="60" spans="1:19" ht="12.75" customHeight="1">
      <c r="A60" s="9"/>
      <c r="B60" s="6" t="s">
        <v>25</v>
      </c>
      <c r="C60" s="197"/>
      <c r="D60" s="197"/>
      <c r="E60" s="197">
        <v>1.5828495806748977</v>
      </c>
      <c r="F60" s="209"/>
      <c r="G60" s="197"/>
      <c r="H60" s="197"/>
      <c r="I60" s="197">
        <v>1.8981378368173247</v>
      </c>
      <c r="K60" s="197"/>
      <c r="L60" s="197">
        <v>1.3465711999481143</v>
      </c>
      <c r="M60" s="194"/>
      <c r="N60" s="252"/>
      <c r="P60" s="197"/>
      <c r="Q60" s="197">
        <v>1.319602538571037</v>
      </c>
      <c r="R60" s="194"/>
      <c r="S60" s="252"/>
    </row>
    <row r="61" spans="1:19" s="196" customFormat="1" ht="12.75" customHeight="1">
      <c r="A61" s="61"/>
      <c r="B61" s="8"/>
      <c r="C61" s="213"/>
      <c r="D61" s="213"/>
      <c r="E61" s="214"/>
      <c r="F61" s="207"/>
      <c r="G61" s="213"/>
      <c r="H61" s="213"/>
      <c r="I61" s="214"/>
      <c r="K61" s="213"/>
      <c r="L61" s="213"/>
      <c r="M61" s="214"/>
      <c r="N61" s="254"/>
      <c r="O61" s="246"/>
      <c r="P61" s="213"/>
      <c r="Q61" s="213"/>
      <c r="R61" s="214"/>
      <c r="S61" s="254"/>
    </row>
    <row r="62" spans="1:19" s="196" customFormat="1" ht="12.75" customHeight="1">
      <c r="A62" s="69"/>
      <c r="B62" s="24"/>
      <c r="C62" s="213"/>
      <c r="D62" s="213"/>
      <c r="E62" s="214"/>
      <c r="F62" s="207"/>
      <c r="G62" s="213"/>
      <c r="H62" s="213"/>
      <c r="I62" s="214"/>
      <c r="K62" s="213"/>
      <c r="L62" s="213"/>
      <c r="M62" s="214"/>
      <c r="N62" s="254"/>
      <c r="O62" s="246"/>
      <c r="P62" s="213"/>
      <c r="Q62" s="213"/>
      <c r="R62" s="214"/>
      <c r="S62" s="254"/>
    </row>
    <row r="63" spans="1:19" ht="12.75" customHeight="1">
      <c r="A63" s="24" t="s">
        <v>72</v>
      </c>
      <c r="B63" s="8" t="s">
        <v>40</v>
      </c>
      <c r="C63" s="211">
        <v>6636</v>
      </c>
      <c r="D63" s="211">
        <v>43465</v>
      </c>
      <c r="E63" s="212">
        <v>15.267456574255148</v>
      </c>
      <c r="F63" s="209"/>
      <c r="G63" s="199">
        <v>4687</v>
      </c>
      <c r="H63" s="211">
        <v>43465</v>
      </c>
      <c r="I63" s="200">
        <v>10.783388933624757</v>
      </c>
      <c r="K63" s="199">
        <v>15540.736757933</v>
      </c>
      <c r="L63" s="253">
        <v>38.103219476353182</v>
      </c>
      <c r="M63" s="200">
        <v>101.07377777521012</v>
      </c>
      <c r="N63" s="252" t="s">
        <v>48</v>
      </c>
      <c r="P63" s="199">
        <v>1615.7235734880001</v>
      </c>
      <c r="Q63" s="253">
        <v>3.9770136864431684</v>
      </c>
      <c r="R63" s="200">
        <v>94.630042031345056</v>
      </c>
      <c r="S63" s="252" t="s">
        <v>32</v>
      </c>
    </row>
    <row r="64" spans="1:19" ht="12.75" customHeight="1">
      <c r="A64" s="69"/>
      <c r="B64" s="8" t="s">
        <v>22</v>
      </c>
      <c r="C64" s="211">
        <v>7591</v>
      </c>
      <c r="D64" s="211">
        <v>50075</v>
      </c>
      <c r="E64" s="212">
        <v>15.159261108337493</v>
      </c>
      <c r="F64" s="209"/>
      <c r="G64" s="199">
        <v>5884</v>
      </c>
      <c r="H64" s="211">
        <v>50075</v>
      </c>
      <c r="I64" s="200">
        <v>11.750374438342487</v>
      </c>
      <c r="K64" s="199">
        <v>20952</v>
      </c>
      <c r="L64" s="253">
        <v>40.002821995530461</v>
      </c>
      <c r="M64" s="200">
        <v>106.11272213537654</v>
      </c>
      <c r="N64" s="252" t="s">
        <v>31</v>
      </c>
      <c r="P64" s="199">
        <v>2087</v>
      </c>
      <c r="Q64" s="253">
        <v>3.9842598728020384</v>
      </c>
      <c r="R64" s="200">
        <v>94.802459572185882</v>
      </c>
      <c r="S64" s="252" t="s">
        <v>32</v>
      </c>
    </row>
    <row r="65" spans="1:19" ht="12.75" customHeight="1">
      <c r="A65" s="69"/>
      <c r="B65" s="8" t="s">
        <v>23</v>
      </c>
      <c r="C65" s="211">
        <v>8348</v>
      </c>
      <c r="D65" s="211">
        <v>51855</v>
      </c>
      <c r="E65" s="212">
        <v>16.098736862404785</v>
      </c>
      <c r="F65" s="209"/>
      <c r="G65" s="199">
        <v>6062</v>
      </c>
      <c r="H65" s="211">
        <v>51855</v>
      </c>
      <c r="I65" s="200">
        <v>11.690290232378748</v>
      </c>
      <c r="K65" s="199">
        <v>21025</v>
      </c>
      <c r="L65" s="253">
        <v>41.955797079568576</v>
      </c>
      <c r="M65" s="200">
        <v>111.29324421086923</v>
      </c>
      <c r="N65" s="252" t="s">
        <v>31</v>
      </c>
      <c r="P65" s="199">
        <v>2112</v>
      </c>
      <c r="Q65" s="253">
        <v>4.209258198060323</v>
      </c>
      <c r="R65" s="200">
        <v>100.15612507470915</v>
      </c>
      <c r="S65" s="252" t="s">
        <v>48</v>
      </c>
    </row>
    <row r="66" spans="1:19" ht="12.75" customHeight="1">
      <c r="A66" s="69"/>
      <c r="B66" s="8" t="s">
        <v>24</v>
      </c>
      <c r="C66" s="211">
        <v>10787</v>
      </c>
      <c r="D66" s="211">
        <v>61460</v>
      </c>
      <c r="E66" s="212">
        <v>17.551252847380411</v>
      </c>
      <c r="F66" s="209"/>
      <c r="G66" s="199">
        <v>7914</v>
      </c>
      <c r="H66" s="211">
        <v>61460</v>
      </c>
      <c r="I66" s="200">
        <v>12.876667751383014</v>
      </c>
      <c r="K66" s="199">
        <v>25526.263242066998</v>
      </c>
      <c r="L66" s="253">
        <v>41.635890171823412</v>
      </c>
      <c r="M66" s="200">
        <v>110.44464925887951</v>
      </c>
      <c r="N66" s="252" t="s">
        <v>31</v>
      </c>
      <c r="P66" s="199">
        <v>2706.2764265119999</v>
      </c>
      <c r="Q66" s="253">
        <v>4.4123597086866635</v>
      </c>
      <c r="R66" s="200">
        <v>104.98877238309426</v>
      </c>
      <c r="S66" s="252" t="s">
        <v>32</v>
      </c>
    </row>
    <row r="67" spans="1:19" ht="12.75" customHeight="1">
      <c r="A67" s="69"/>
      <c r="B67" s="8" t="s">
        <v>41</v>
      </c>
      <c r="C67" s="211">
        <v>10375</v>
      </c>
      <c r="D67" s="211">
        <v>53490</v>
      </c>
      <c r="E67" s="212">
        <v>19.396148812862219</v>
      </c>
      <c r="F67" s="209"/>
      <c r="G67" s="199">
        <v>7624</v>
      </c>
      <c r="H67" s="211">
        <v>53490</v>
      </c>
      <c r="I67" s="200">
        <v>14.253131426434848</v>
      </c>
      <c r="K67" s="199">
        <v>24369</v>
      </c>
      <c r="L67" s="253">
        <v>45.569333981950706</v>
      </c>
      <c r="M67" s="200">
        <v>120.8786238946137</v>
      </c>
      <c r="N67" s="252" t="s">
        <v>31</v>
      </c>
      <c r="P67" s="199">
        <v>2609</v>
      </c>
      <c r="Q67" s="253">
        <v>4.8686000855419653</v>
      </c>
      <c r="R67" s="200">
        <v>115.84466814864957</v>
      </c>
      <c r="S67" s="252" t="s">
        <v>31</v>
      </c>
    </row>
    <row r="68" spans="1:19" ht="12.75" customHeight="1">
      <c r="A68" s="9"/>
      <c r="B68" s="6" t="s">
        <v>25</v>
      </c>
      <c r="C68" s="197"/>
      <c r="D68" s="197"/>
      <c r="E68" s="197">
        <v>1.2704243643023754</v>
      </c>
      <c r="F68" s="209"/>
      <c r="G68" s="197"/>
      <c r="H68" s="197"/>
      <c r="I68" s="197">
        <v>1.3217673510774282</v>
      </c>
      <c r="K68" s="197"/>
      <c r="L68" s="197">
        <v>1.1959444532037768</v>
      </c>
      <c r="M68" s="194"/>
      <c r="N68" s="252"/>
      <c r="P68" s="197"/>
      <c r="Q68" s="197">
        <v>1.2241848958523913</v>
      </c>
      <c r="R68" s="194"/>
      <c r="S68" s="252"/>
    </row>
    <row r="69" spans="1:19" s="196" customFormat="1" ht="12.75" customHeight="1">
      <c r="A69" s="61"/>
      <c r="B69" s="8"/>
      <c r="C69" s="213"/>
      <c r="D69" s="213"/>
      <c r="E69" s="214"/>
      <c r="F69" s="207"/>
      <c r="G69" s="213"/>
      <c r="H69" s="213"/>
      <c r="I69" s="214"/>
      <c r="K69" s="213"/>
      <c r="L69" s="213"/>
      <c r="M69" s="214"/>
      <c r="N69" s="254"/>
      <c r="O69" s="246"/>
      <c r="P69" s="213"/>
      <c r="Q69" s="213"/>
      <c r="R69" s="214"/>
      <c r="S69" s="254"/>
    </row>
    <row r="70" spans="1:19" s="196" customFormat="1" ht="12.75" customHeight="1">
      <c r="A70" s="69"/>
      <c r="B70" s="24"/>
      <c r="C70" s="213"/>
      <c r="D70" s="213"/>
      <c r="E70" s="214"/>
      <c r="F70" s="207"/>
      <c r="G70" s="213"/>
      <c r="H70" s="213"/>
      <c r="I70" s="214"/>
      <c r="K70" s="213"/>
      <c r="L70" s="213"/>
      <c r="M70" s="214"/>
      <c r="N70" s="254"/>
      <c r="O70" s="246"/>
      <c r="P70" s="213"/>
      <c r="Q70" s="213"/>
      <c r="R70" s="214"/>
      <c r="S70" s="254"/>
    </row>
    <row r="71" spans="1:19" ht="12.75" customHeight="1">
      <c r="A71" s="24" t="s">
        <v>73</v>
      </c>
      <c r="B71" s="8" t="s">
        <v>40</v>
      </c>
      <c r="C71" s="211">
        <v>29396</v>
      </c>
      <c r="D71" s="211">
        <v>174671</v>
      </c>
      <c r="E71" s="212">
        <v>16.829353470238335</v>
      </c>
      <c r="F71" s="209"/>
      <c r="G71" s="199">
        <v>20581</v>
      </c>
      <c r="H71" s="211">
        <v>174671</v>
      </c>
      <c r="I71" s="200">
        <v>11.782722947713129</v>
      </c>
      <c r="K71" s="199">
        <v>56555.736757933002</v>
      </c>
      <c r="L71" s="253">
        <v>33.873369976826297</v>
      </c>
      <c r="M71" s="200">
        <v>89.853548245705724</v>
      </c>
      <c r="N71" s="252" t="s">
        <v>31</v>
      </c>
      <c r="P71" s="199">
        <v>6406.7235734879996</v>
      </c>
      <c r="Q71" s="253">
        <v>3.847364822280579</v>
      </c>
      <c r="R71" s="200">
        <v>91.545145062837392</v>
      </c>
      <c r="S71" s="252" t="s">
        <v>31</v>
      </c>
    </row>
    <row r="72" spans="1:19" ht="12.75" customHeight="1">
      <c r="A72" s="69"/>
      <c r="B72" s="8" t="s">
        <v>22</v>
      </c>
      <c r="C72" s="211">
        <v>27300</v>
      </c>
      <c r="D72" s="211">
        <v>147763</v>
      </c>
      <c r="E72" s="212">
        <v>18.475531763702683</v>
      </c>
      <c r="F72" s="209"/>
      <c r="G72" s="199">
        <v>22383</v>
      </c>
      <c r="H72" s="211">
        <v>147763</v>
      </c>
      <c r="I72" s="200">
        <v>15.147905768020411</v>
      </c>
      <c r="K72" s="199">
        <v>58133.983240989852</v>
      </c>
      <c r="L72" s="253">
        <v>37.784950178631036</v>
      </c>
      <c r="M72" s="200">
        <v>100.22952679818691</v>
      </c>
      <c r="N72" s="252" t="s">
        <v>48</v>
      </c>
      <c r="P72" s="199">
        <v>6251.5318792163744</v>
      </c>
      <c r="Q72" s="253">
        <v>4.0631751246228651</v>
      </c>
      <c r="R72" s="200">
        <v>96.680188487772739</v>
      </c>
      <c r="S72" s="252" t="s">
        <v>31</v>
      </c>
    </row>
    <row r="73" spans="1:19" ht="12.75" customHeight="1">
      <c r="A73" s="69"/>
      <c r="B73" s="8" t="s">
        <v>23</v>
      </c>
      <c r="C73" s="211">
        <v>32280</v>
      </c>
      <c r="D73" s="211">
        <v>170027</v>
      </c>
      <c r="E73" s="212">
        <v>18.985219994471468</v>
      </c>
      <c r="F73" s="209"/>
      <c r="G73" s="199">
        <v>24862</v>
      </c>
      <c r="H73" s="211">
        <v>170027</v>
      </c>
      <c r="I73" s="200">
        <v>14.622383503796458</v>
      </c>
      <c r="K73" s="199">
        <v>70107</v>
      </c>
      <c r="L73" s="253">
        <v>40.142795322926197</v>
      </c>
      <c r="M73" s="200">
        <v>106.48401971028181</v>
      </c>
      <c r="N73" s="252" t="s">
        <v>31</v>
      </c>
      <c r="P73" s="199">
        <v>7958</v>
      </c>
      <c r="Q73" s="253">
        <v>4.5578116934403452</v>
      </c>
      <c r="R73" s="200">
        <v>108.4496926906362</v>
      </c>
      <c r="S73" s="252" t="s">
        <v>31</v>
      </c>
    </row>
    <row r="74" spans="1:19" ht="12.75" customHeight="1">
      <c r="A74" s="69"/>
      <c r="B74" s="8" t="s">
        <v>24</v>
      </c>
      <c r="C74" s="211">
        <v>33006</v>
      </c>
      <c r="D74" s="211">
        <v>173229</v>
      </c>
      <c r="E74" s="212">
        <v>19.05339175311293</v>
      </c>
      <c r="F74" s="209"/>
      <c r="G74" s="199">
        <v>24798</v>
      </c>
      <c r="H74" s="211">
        <v>173229</v>
      </c>
      <c r="I74" s="200">
        <v>14.315155083733094</v>
      </c>
      <c r="K74" s="199">
        <v>65798</v>
      </c>
      <c r="L74" s="253">
        <v>41.983716631114291</v>
      </c>
      <c r="M74" s="200">
        <v>111.36730447630865</v>
      </c>
      <c r="N74" s="252" t="s">
        <v>31</v>
      </c>
      <c r="P74" s="199">
        <v>6858</v>
      </c>
      <c r="Q74" s="253">
        <v>4.3687356539674216</v>
      </c>
      <c r="R74" s="200">
        <v>103.95077089324987</v>
      </c>
      <c r="S74" s="252" t="s">
        <v>31</v>
      </c>
    </row>
    <row r="75" spans="1:19" ht="12.75" customHeight="1">
      <c r="A75" s="69"/>
      <c r="B75" s="8" t="s">
        <v>41</v>
      </c>
      <c r="C75" s="211">
        <v>42759</v>
      </c>
      <c r="D75" s="211">
        <v>183467</v>
      </c>
      <c r="E75" s="212">
        <v>23.306098644442869</v>
      </c>
      <c r="F75" s="209"/>
      <c r="G75" s="199">
        <v>33997</v>
      </c>
      <c r="H75" s="211">
        <v>183467</v>
      </c>
      <c r="I75" s="200">
        <v>18.530307902783608</v>
      </c>
      <c r="K75" s="199">
        <v>85875.280001077146</v>
      </c>
      <c r="L75" s="253">
        <v>44.045646411804626</v>
      </c>
      <c r="M75" s="200">
        <v>116.83684314799281</v>
      </c>
      <c r="N75" s="252" t="s">
        <v>31</v>
      </c>
      <c r="P75" s="199">
        <v>9518.744547295626</v>
      </c>
      <c r="Q75" s="253">
        <v>4.8820477141017387</v>
      </c>
      <c r="R75" s="200">
        <v>116.1646443308214</v>
      </c>
      <c r="S75" s="252" t="s">
        <v>31</v>
      </c>
    </row>
    <row r="76" spans="1:19" ht="12.75" customHeight="1">
      <c r="A76" s="9"/>
      <c r="B76" s="6" t="s">
        <v>25</v>
      </c>
      <c r="C76" s="197"/>
      <c r="D76" s="197"/>
      <c r="E76" s="197">
        <v>1.3848481277464553</v>
      </c>
      <c r="F76" s="209"/>
      <c r="G76" s="197"/>
      <c r="H76" s="197"/>
      <c r="I76" s="197">
        <v>1.5726677089000125</v>
      </c>
      <c r="K76" s="197"/>
      <c r="L76" s="197">
        <v>1.3003030534587336</v>
      </c>
      <c r="M76" s="194"/>
      <c r="N76" s="252"/>
      <c r="P76" s="197"/>
      <c r="Q76" s="197">
        <v>1.2689328773370228</v>
      </c>
      <c r="R76" s="194"/>
      <c r="S76" s="252"/>
    </row>
    <row r="77" spans="1:19" s="196" customFormat="1" ht="12.75" customHeight="1">
      <c r="A77" s="9"/>
      <c r="B77" s="6"/>
      <c r="C77" s="207"/>
      <c r="D77" s="207"/>
      <c r="E77" s="207"/>
      <c r="F77" s="207"/>
      <c r="G77" s="207"/>
      <c r="H77" s="207"/>
      <c r="I77" s="207"/>
      <c r="K77" s="207"/>
      <c r="L77" s="207"/>
      <c r="M77" s="250"/>
      <c r="N77" s="254"/>
      <c r="O77" s="246"/>
      <c r="P77" s="207"/>
      <c r="Q77" s="207"/>
      <c r="R77" s="250"/>
      <c r="S77" s="254"/>
    </row>
    <row r="78" spans="1:19" ht="12.75" customHeight="1">
      <c r="A78" s="59" t="s">
        <v>94</v>
      </c>
      <c r="B78" s="90"/>
      <c r="C78" s="209"/>
      <c r="D78" s="209"/>
      <c r="E78" s="209"/>
      <c r="F78" s="209"/>
      <c r="G78" s="209"/>
      <c r="H78" s="209"/>
      <c r="I78" s="209"/>
      <c r="K78" s="209"/>
      <c r="L78" s="209"/>
      <c r="M78" s="251"/>
      <c r="N78" s="252"/>
      <c r="P78" s="209"/>
      <c r="Q78" s="209"/>
      <c r="R78" s="251"/>
      <c r="S78" s="252"/>
    </row>
    <row r="79" spans="1:19" ht="12.75" customHeight="1">
      <c r="A79" s="24" t="s">
        <v>65</v>
      </c>
      <c r="B79" s="8" t="s">
        <v>40</v>
      </c>
      <c r="C79" s="211">
        <v>7540</v>
      </c>
      <c r="D79" s="211">
        <v>52757</v>
      </c>
      <c r="E79" s="212">
        <v>14.291942301495537</v>
      </c>
      <c r="F79" s="209"/>
      <c r="G79" s="199">
        <v>6008</v>
      </c>
      <c r="H79" s="211">
        <v>52757</v>
      </c>
      <c r="I79" s="200">
        <v>11.388062247663818</v>
      </c>
      <c r="K79" s="199">
        <v>15028</v>
      </c>
      <c r="L79" s="253">
        <v>31.056066247408456</v>
      </c>
      <c r="M79" s="200">
        <v>82.380281288587625</v>
      </c>
      <c r="N79" s="252" t="s">
        <v>31</v>
      </c>
      <c r="P79" s="199">
        <v>1355</v>
      </c>
      <c r="Q79" s="253">
        <v>2.8061563943077199</v>
      </c>
      <c r="R79" s="200">
        <v>66.770375582327503</v>
      </c>
      <c r="S79" s="252" t="s">
        <v>31</v>
      </c>
    </row>
    <row r="80" spans="1:19" ht="12.75" customHeight="1">
      <c r="A80" s="69"/>
      <c r="B80" s="8" t="s">
        <v>22</v>
      </c>
      <c r="C80" s="211">
        <v>9256</v>
      </c>
      <c r="D80" s="211">
        <v>52531</v>
      </c>
      <c r="E80" s="212">
        <v>17.620071957510802</v>
      </c>
      <c r="F80" s="209"/>
      <c r="G80" s="199">
        <v>7249</v>
      </c>
      <c r="H80" s="211">
        <v>52531</v>
      </c>
      <c r="I80" s="200">
        <v>13.799470788677162</v>
      </c>
      <c r="K80" s="199">
        <v>17435</v>
      </c>
      <c r="L80" s="253">
        <v>37.146958586216599</v>
      </c>
      <c r="M80" s="200">
        <v>98.537170579464558</v>
      </c>
      <c r="N80" s="252" t="s">
        <v>48</v>
      </c>
      <c r="P80" s="199">
        <v>1623</v>
      </c>
      <c r="Q80" s="253">
        <v>3.4653906055159069</v>
      </c>
      <c r="R80" s="200">
        <v>82.456356580528123</v>
      </c>
      <c r="S80" s="252" t="s">
        <v>31</v>
      </c>
    </row>
    <row r="81" spans="1:19" ht="12.75" customHeight="1">
      <c r="A81" s="69"/>
      <c r="B81" s="8" t="s">
        <v>23</v>
      </c>
      <c r="C81" s="211">
        <v>9867</v>
      </c>
      <c r="D81" s="211">
        <v>54462</v>
      </c>
      <c r="E81" s="212">
        <v>18.117219345598766</v>
      </c>
      <c r="F81" s="209"/>
      <c r="G81" s="199">
        <v>7670</v>
      </c>
      <c r="H81" s="211">
        <v>54462</v>
      </c>
      <c r="I81" s="200">
        <v>14.083213984062281</v>
      </c>
      <c r="K81" s="199">
        <v>19388.346670167</v>
      </c>
      <c r="L81" s="253">
        <v>37.768106722954542</v>
      </c>
      <c r="M81" s="200">
        <v>100.18484732701862</v>
      </c>
      <c r="N81" s="252" t="s">
        <v>48</v>
      </c>
      <c r="P81" s="199">
        <v>1760.8261138410001</v>
      </c>
      <c r="Q81" s="253">
        <v>3.436543850941594</v>
      </c>
      <c r="R81" s="200">
        <v>81.769969805662257</v>
      </c>
      <c r="S81" s="252" t="s">
        <v>31</v>
      </c>
    </row>
    <row r="82" spans="1:19" ht="12.75" customHeight="1">
      <c r="A82" s="69"/>
      <c r="B82" s="8" t="s">
        <v>24</v>
      </c>
      <c r="C82" s="211">
        <v>12554</v>
      </c>
      <c r="D82" s="211">
        <v>64372</v>
      </c>
      <c r="E82" s="212">
        <v>19.502268066861369</v>
      </c>
      <c r="F82" s="209"/>
      <c r="G82" s="199">
        <v>9811</v>
      </c>
      <c r="H82" s="211">
        <v>64372</v>
      </c>
      <c r="I82" s="200">
        <v>15.241098614304354</v>
      </c>
      <c r="K82" s="199">
        <v>25735.754114985</v>
      </c>
      <c r="L82" s="253">
        <v>38.633170478500553</v>
      </c>
      <c r="M82" s="200">
        <v>102.47954218459381</v>
      </c>
      <c r="N82" s="252" t="s">
        <v>31</v>
      </c>
      <c r="P82" s="199">
        <v>2499.0702930709999</v>
      </c>
      <c r="Q82" s="253">
        <v>3.7400065773343543</v>
      </c>
      <c r="R82" s="200">
        <v>88.990636571628599</v>
      </c>
      <c r="S82" s="252" t="s">
        <v>31</v>
      </c>
    </row>
    <row r="83" spans="1:19" ht="12.75" customHeight="1">
      <c r="A83" s="69"/>
      <c r="B83" s="8" t="s">
        <v>41</v>
      </c>
      <c r="C83" s="211">
        <v>13367</v>
      </c>
      <c r="D83" s="211">
        <v>66478</v>
      </c>
      <c r="E83" s="212">
        <v>20.107403953187521</v>
      </c>
      <c r="F83" s="209"/>
      <c r="G83" s="199">
        <v>11351</v>
      </c>
      <c r="H83" s="211">
        <v>66478</v>
      </c>
      <c r="I83" s="200">
        <v>17.074821745539879</v>
      </c>
      <c r="K83" s="199">
        <v>26099.899214847999</v>
      </c>
      <c r="L83" s="253">
        <v>43.688380494273744</v>
      </c>
      <c r="M83" s="200">
        <v>115.88914853185722</v>
      </c>
      <c r="N83" s="252" t="s">
        <v>31</v>
      </c>
      <c r="P83" s="199">
        <v>2244.1035930879998</v>
      </c>
      <c r="Q83" s="253">
        <v>3.7583594564952238</v>
      </c>
      <c r="R83" s="200">
        <v>89.427329493332508</v>
      </c>
      <c r="S83" s="252" t="s">
        <v>31</v>
      </c>
    </row>
    <row r="84" spans="1:19" ht="12.75" customHeight="1">
      <c r="A84" s="9"/>
      <c r="B84" s="6" t="s">
        <v>25</v>
      </c>
      <c r="C84" s="197"/>
      <c r="D84" s="197"/>
      <c r="E84" s="197">
        <v>1.4069049208996207</v>
      </c>
      <c r="F84" s="209"/>
      <c r="G84" s="197"/>
      <c r="H84" s="197"/>
      <c r="I84" s="197">
        <v>1.4993614694231814</v>
      </c>
      <c r="K84" s="197"/>
      <c r="L84" s="197">
        <v>1.4067583494390381</v>
      </c>
      <c r="M84" s="194"/>
      <c r="N84" s="252"/>
      <c r="P84" s="197"/>
      <c r="Q84" s="197">
        <v>1.3393264410062977</v>
      </c>
      <c r="R84" s="194"/>
      <c r="S84" s="252"/>
    </row>
    <row r="85" spans="1:19" s="196" customFormat="1" ht="12.75" customHeight="1">
      <c r="A85" s="61"/>
      <c r="B85" s="8"/>
      <c r="C85" s="213"/>
      <c r="D85" s="213"/>
      <c r="E85" s="214"/>
      <c r="F85" s="207"/>
      <c r="G85" s="213"/>
      <c r="H85" s="213"/>
      <c r="I85" s="214"/>
      <c r="K85" s="213"/>
      <c r="L85" s="213"/>
      <c r="M85" s="214"/>
      <c r="N85" s="254"/>
      <c r="O85" s="246"/>
      <c r="P85" s="213"/>
      <c r="Q85" s="213"/>
      <c r="R85" s="214"/>
      <c r="S85" s="254"/>
    </row>
    <row r="86" spans="1:19" s="196" customFormat="1" ht="12.75" customHeight="1">
      <c r="A86" s="69"/>
      <c r="B86" s="24"/>
      <c r="C86" s="213"/>
      <c r="D86" s="213"/>
      <c r="E86" s="214"/>
      <c r="F86" s="207"/>
      <c r="G86" s="213"/>
      <c r="H86" s="213"/>
      <c r="I86" s="214"/>
      <c r="K86" s="213"/>
      <c r="L86" s="213"/>
      <c r="M86" s="214"/>
      <c r="N86" s="254"/>
      <c r="O86" s="246"/>
      <c r="P86" s="213"/>
      <c r="Q86" s="213"/>
      <c r="R86" s="214"/>
      <c r="S86" s="254"/>
    </row>
    <row r="87" spans="1:19" ht="12.75" customHeight="1">
      <c r="A87" s="24" t="s">
        <v>66</v>
      </c>
      <c r="B87" s="8" t="s">
        <v>40</v>
      </c>
      <c r="C87" s="211">
        <v>10799</v>
      </c>
      <c r="D87" s="211">
        <v>71140</v>
      </c>
      <c r="E87" s="212">
        <v>15.179926904694968</v>
      </c>
      <c r="F87" s="209"/>
      <c r="G87" s="199">
        <v>8662</v>
      </c>
      <c r="H87" s="211">
        <v>71140</v>
      </c>
      <c r="I87" s="200">
        <v>12.175991003654765</v>
      </c>
      <c r="K87" s="199">
        <v>22573</v>
      </c>
      <c r="L87" s="253">
        <v>34.557052660035659</v>
      </c>
      <c r="M87" s="200">
        <v>91.667106064208383</v>
      </c>
      <c r="N87" s="252" t="s">
        <v>31</v>
      </c>
      <c r="P87" s="199">
        <v>2591</v>
      </c>
      <c r="Q87" s="253">
        <v>3.9718800669592618</v>
      </c>
      <c r="R87" s="200">
        <v>94.507891426434895</v>
      </c>
      <c r="S87" s="252" t="s">
        <v>31</v>
      </c>
    </row>
    <row r="88" spans="1:19" ht="12.75" customHeight="1">
      <c r="A88" s="69"/>
      <c r="B88" s="8" t="s">
        <v>22</v>
      </c>
      <c r="C88" s="211">
        <v>11926</v>
      </c>
      <c r="D88" s="211">
        <v>78608</v>
      </c>
      <c r="E88" s="212">
        <v>15.171483818440871</v>
      </c>
      <c r="F88" s="209"/>
      <c r="G88" s="199">
        <v>9736</v>
      </c>
      <c r="H88" s="211">
        <v>78608</v>
      </c>
      <c r="I88" s="200">
        <v>12.385507836352534</v>
      </c>
      <c r="K88" s="199">
        <v>22223</v>
      </c>
      <c r="L88" s="253">
        <v>36.687984943409283</v>
      </c>
      <c r="M88" s="200">
        <v>97.319682907416919</v>
      </c>
      <c r="N88" s="252" t="s">
        <v>31</v>
      </c>
      <c r="P88" s="199">
        <v>2418</v>
      </c>
      <c r="Q88" s="253">
        <v>3.9958208989445949</v>
      </c>
      <c r="R88" s="200">
        <v>95.077545472323692</v>
      </c>
      <c r="S88" s="252" t="s">
        <v>32</v>
      </c>
    </row>
    <row r="89" spans="1:19" ht="12.75" customHeight="1">
      <c r="A89" s="69"/>
      <c r="B89" s="8" t="s">
        <v>23</v>
      </c>
      <c r="C89" s="211">
        <v>12667</v>
      </c>
      <c r="D89" s="211">
        <v>75039</v>
      </c>
      <c r="E89" s="212">
        <v>16.880555444502193</v>
      </c>
      <c r="F89" s="209"/>
      <c r="G89" s="199">
        <v>9656</v>
      </c>
      <c r="H89" s="211">
        <v>75039</v>
      </c>
      <c r="I89" s="200">
        <v>12.867975319500527</v>
      </c>
      <c r="K89" s="199">
        <v>25163</v>
      </c>
      <c r="L89" s="253">
        <v>36.130233216172613</v>
      </c>
      <c r="M89" s="200">
        <v>95.840173435325084</v>
      </c>
      <c r="N89" s="252" t="s">
        <v>31</v>
      </c>
      <c r="P89" s="199">
        <v>2758</v>
      </c>
      <c r="Q89" s="253">
        <v>3.9576554799463817</v>
      </c>
      <c r="R89" s="200">
        <v>94.169428103692042</v>
      </c>
      <c r="S89" s="252" t="s">
        <v>31</v>
      </c>
    </row>
    <row r="90" spans="1:19" ht="12.75" customHeight="1">
      <c r="A90" s="69"/>
      <c r="B90" s="8" t="s">
        <v>24</v>
      </c>
      <c r="C90" s="211">
        <v>14583</v>
      </c>
      <c r="D90" s="211">
        <v>87758</v>
      </c>
      <c r="E90" s="212">
        <v>16.617288452334829</v>
      </c>
      <c r="F90" s="209"/>
      <c r="G90" s="199">
        <v>11758</v>
      </c>
      <c r="H90" s="211">
        <v>87758</v>
      </c>
      <c r="I90" s="200">
        <v>13.398208710317009</v>
      </c>
      <c r="K90" s="199">
        <v>30046</v>
      </c>
      <c r="L90" s="253">
        <v>38.32064452628255</v>
      </c>
      <c r="M90" s="200">
        <v>101.650526183385</v>
      </c>
      <c r="N90" s="252" t="s">
        <v>31</v>
      </c>
      <c r="P90" s="199">
        <v>3330</v>
      </c>
      <c r="Q90" s="253">
        <v>4.2439915591508912</v>
      </c>
      <c r="R90" s="200">
        <v>100.98257921317351</v>
      </c>
      <c r="S90" s="252" t="s">
        <v>48</v>
      </c>
    </row>
    <row r="91" spans="1:19" ht="12.75" customHeight="1">
      <c r="A91" s="69"/>
      <c r="B91" s="8" t="s">
        <v>41</v>
      </c>
      <c r="C91" s="211">
        <v>18228</v>
      </c>
      <c r="D91" s="211">
        <v>92099</v>
      </c>
      <c r="E91" s="212">
        <v>19.791745838717031</v>
      </c>
      <c r="F91" s="209"/>
      <c r="G91" s="199">
        <v>14544</v>
      </c>
      <c r="H91" s="211">
        <v>92099</v>
      </c>
      <c r="I91" s="200">
        <v>15.791702407192259</v>
      </c>
      <c r="K91" s="199">
        <v>32242</v>
      </c>
      <c r="L91" s="253">
        <v>38.849426702714979</v>
      </c>
      <c r="M91" s="200">
        <v>103.05319012954817</v>
      </c>
      <c r="N91" s="252" t="s">
        <v>31</v>
      </c>
      <c r="P91" s="199">
        <v>3677</v>
      </c>
      <c r="Q91" s="253">
        <v>4.4001641813371482</v>
      </c>
      <c r="R91" s="200">
        <v>104.69858900514586</v>
      </c>
      <c r="S91" s="252" t="s">
        <v>31</v>
      </c>
    </row>
    <row r="92" spans="1:19" ht="12.75" customHeight="1">
      <c r="A92" s="9"/>
      <c r="B92" s="6" t="s">
        <v>25</v>
      </c>
      <c r="C92" s="197"/>
      <c r="D92" s="197"/>
      <c r="E92" s="197">
        <v>1.3038103518532544</v>
      </c>
      <c r="F92" s="209"/>
      <c r="G92" s="197"/>
      <c r="H92" s="197"/>
      <c r="I92" s="197">
        <v>1.2969541783048457</v>
      </c>
      <c r="K92" s="197"/>
      <c r="L92" s="197">
        <v>1.1242112307697856</v>
      </c>
      <c r="M92" s="194"/>
      <c r="N92" s="252"/>
      <c r="P92" s="197"/>
      <c r="Q92" s="197">
        <v>1.1078290651172069</v>
      </c>
      <c r="R92" s="194"/>
      <c r="S92" s="252"/>
    </row>
    <row r="93" spans="1:19" s="196" customFormat="1" ht="12.75" customHeight="1">
      <c r="A93" s="61"/>
      <c r="B93" s="8"/>
      <c r="C93" s="213"/>
      <c r="D93" s="213"/>
      <c r="E93" s="214"/>
      <c r="F93" s="207"/>
      <c r="G93" s="213"/>
      <c r="H93" s="213"/>
      <c r="I93" s="214"/>
      <c r="K93" s="213"/>
      <c r="L93" s="213"/>
      <c r="M93" s="214"/>
      <c r="N93" s="254"/>
      <c r="O93" s="246"/>
      <c r="P93" s="213"/>
      <c r="Q93" s="213"/>
      <c r="R93" s="214"/>
      <c r="S93" s="254"/>
    </row>
    <row r="94" spans="1:19" s="196" customFormat="1" ht="12.75" customHeight="1">
      <c r="A94" s="69"/>
      <c r="B94" s="24"/>
      <c r="C94" s="213"/>
      <c r="D94" s="213"/>
      <c r="E94" s="214"/>
      <c r="F94" s="207"/>
      <c r="G94" s="213"/>
      <c r="H94" s="213"/>
      <c r="I94" s="214"/>
      <c r="K94" s="213"/>
      <c r="L94" s="213"/>
      <c r="M94" s="214"/>
      <c r="N94" s="254"/>
      <c r="O94" s="246"/>
      <c r="P94" s="213"/>
      <c r="Q94" s="213"/>
      <c r="R94" s="214"/>
      <c r="S94" s="254"/>
    </row>
    <row r="95" spans="1:19" ht="12.75" customHeight="1">
      <c r="A95" s="24" t="s">
        <v>67</v>
      </c>
      <c r="B95" s="8" t="s">
        <v>40</v>
      </c>
      <c r="C95" s="211">
        <v>18388</v>
      </c>
      <c r="D95" s="211">
        <v>117559</v>
      </c>
      <c r="E95" s="212">
        <v>15.641507668489865</v>
      </c>
      <c r="F95" s="209"/>
      <c r="G95" s="199">
        <v>14062</v>
      </c>
      <c r="H95" s="211">
        <v>117559</v>
      </c>
      <c r="I95" s="200">
        <v>11.961653297493173</v>
      </c>
      <c r="K95" s="199">
        <v>32620</v>
      </c>
      <c r="L95" s="253">
        <v>33.324766593292033</v>
      </c>
      <c r="M95" s="200">
        <v>88.39830595289942</v>
      </c>
      <c r="N95" s="252" t="s">
        <v>31</v>
      </c>
      <c r="P95" s="199">
        <v>3082</v>
      </c>
      <c r="Q95" s="253">
        <v>3.1543606862260605</v>
      </c>
      <c r="R95" s="200">
        <v>75.05563416518055</v>
      </c>
      <c r="S95" s="252" t="s">
        <v>31</v>
      </c>
    </row>
    <row r="96" spans="1:19" ht="12.75" customHeight="1">
      <c r="A96" s="69"/>
      <c r="B96" s="8" t="s">
        <v>22</v>
      </c>
      <c r="C96" s="211">
        <v>19655</v>
      </c>
      <c r="D96" s="211">
        <v>120156</v>
      </c>
      <c r="E96" s="212">
        <v>16.357901394853357</v>
      </c>
      <c r="F96" s="209"/>
      <c r="G96" s="199">
        <v>16089</v>
      </c>
      <c r="H96" s="211">
        <v>120156</v>
      </c>
      <c r="I96" s="200">
        <v>13.390092879256965</v>
      </c>
      <c r="K96" s="199">
        <v>41372</v>
      </c>
      <c r="L96" s="253">
        <v>36.463776567042949</v>
      </c>
      <c r="M96" s="200">
        <v>96.724940837858853</v>
      </c>
      <c r="N96" s="252" t="s">
        <v>31</v>
      </c>
      <c r="P96" s="199">
        <v>4277</v>
      </c>
      <c r="Q96" s="253">
        <v>3.7740286249267267</v>
      </c>
      <c r="R96" s="200">
        <v>89.800165541728276</v>
      </c>
      <c r="S96" s="252" t="s">
        <v>31</v>
      </c>
    </row>
    <row r="97" spans="1:19" ht="12.75" customHeight="1">
      <c r="A97" s="69"/>
      <c r="B97" s="8" t="s">
        <v>23</v>
      </c>
      <c r="C97" s="211">
        <v>23304</v>
      </c>
      <c r="D97" s="211">
        <v>138136</v>
      </c>
      <c r="E97" s="212">
        <v>16.870330688596745</v>
      </c>
      <c r="F97" s="209"/>
      <c r="G97" s="199">
        <v>18245</v>
      </c>
      <c r="H97" s="211">
        <v>138136</v>
      </c>
      <c r="I97" s="200">
        <v>13.207997915098163</v>
      </c>
      <c r="K97" s="199">
        <v>44797.346670166997</v>
      </c>
      <c r="L97" s="253">
        <v>37.720454467874227</v>
      </c>
      <c r="M97" s="200">
        <v>100.05844348223421</v>
      </c>
      <c r="N97" s="252" t="s">
        <v>48</v>
      </c>
      <c r="P97" s="199">
        <v>4572.8261138409998</v>
      </c>
      <c r="Q97" s="253">
        <v>3.8507191564420817</v>
      </c>
      <c r="R97" s="200">
        <v>91.624958915068333</v>
      </c>
      <c r="S97" s="252" t="s">
        <v>31</v>
      </c>
    </row>
    <row r="98" spans="1:19" ht="12.75" customHeight="1">
      <c r="A98" s="69"/>
      <c r="B98" s="8" t="s">
        <v>24</v>
      </c>
      <c r="C98" s="211">
        <v>28232</v>
      </c>
      <c r="D98" s="211">
        <v>162339</v>
      </c>
      <c r="E98" s="212">
        <v>17.390768700065912</v>
      </c>
      <c r="F98" s="209"/>
      <c r="G98" s="199">
        <v>22400</v>
      </c>
      <c r="H98" s="211">
        <v>162339</v>
      </c>
      <c r="I98" s="200">
        <v>13.798286302120871</v>
      </c>
      <c r="K98" s="199">
        <v>58121.754114985</v>
      </c>
      <c r="L98" s="253">
        <v>37.539970122169706</v>
      </c>
      <c r="M98" s="200">
        <v>99.579685127944387</v>
      </c>
      <c r="N98" s="252" t="s">
        <v>48</v>
      </c>
      <c r="P98" s="199">
        <v>6333.0702930709995</v>
      </c>
      <c r="Q98" s="253">
        <v>4.0855438418426084</v>
      </c>
      <c r="R98" s="200">
        <v>97.212435248176703</v>
      </c>
      <c r="S98" s="252" t="s">
        <v>32</v>
      </c>
    </row>
    <row r="99" spans="1:19" ht="12.75" customHeight="1">
      <c r="A99" s="69"/>
      <c r="B99" s="8" t="s">
        <v>41</v>
      </c>
      <c r="C99" s="211">
        <v>31208</v>
      </c>
      <c r="D99" s="211">
        <v>157054</v>
      </c>
      <c r="E99" s="212">
        <v>19.870872438779021</v>
      </c>
      <c r="F99" s="209"/>
      <c r="G99" s="199">
        <v>25649</v>
      </c>
      <c r="H99" s="211">
        <v>157054</v>
      </c>
      <c r="I99" s="200">
        <v>16.331325531345904</v>
      </c>
      <c r="K99" s="199">
        <v>59022.899214848003</v>
      </c>
      <c r="L99" s="253">
        <v>40.699304131846681</v>
      </c>
      <c r="M99" s="200">
        <v>107.96023217882882</v>
      </c>
      <c r="N99" s="252" t="s">
        <v>31</v>
      </c>
      <c r="P99" s="199">
        <v>5991.1035930879998</v>
      </c>
      <c r="Q99" s="253">
        <v>4.1160353728782741</v>
      </c>
      <c r="R99" s="200">
        <v>97.937958238791708</v>
      </c>
      <c r="S99" s="252" t="s">
        <v>48</v>
      </c>
    </row>
    <row r="100" spans="1:19" ht="12.75" customHeight="1">
      <c r="A100" s="9"/>
      <c r="B100" s="6" t="s">
        <v>25</v>
      </c>
      <c r="C100" s="197"/>
      <c r="D100" s="197"/>
      <c r="E100" s="197">
        <v>1.2703936768710153</v>
      </c>
      <c r="F100" s="209"/>
      <c r="G100" s="197"/>
      <c r="H100" s="197"/>
      <c r="I100" s="197">
        <v>1.3653067118045037</v>
      </c>
      <c r="K100" s="197"/>
      <c r="L100" s="197">
        <v>1.221292998944487</v>
      </c>
      <c r="M100" s="194"/>
      <c r="N100" s="252"/>
      <c r="P100" s="197"/>
      <c r="Q100" s="197">
        <v>1.3048715040266305</v>
      </c>
      <c r="R100" s="194"/>
      <c r="S100" s="252"/>
    </row>
    <row r="101" spans="1:19" s="196" customFormat="1" ht="12.75" customHeight="1">
      <c r="A101" s="9"/>
      <c r="B101" s="6"/>
      <c r="C101" s="207"/>
      <c r="D101" s="207"/>
      <c r="E101" s="207"/>
      <c r="F101" s="207"/>
      <c r="G101" s="207"/>
      <c r="H101" s="207"/>
      <c r="I101" s="207"/>
      <c r="K101" s="207"/>
      <c r="L101" s="207"/>
      <c r="M101" s="250"/>
      <c r="N101" s="254"/>
      <c r="O101" s="246"/>
      <c r="P101" s="207"/>
      <c r="Q101" s="207"/>
      <c r="R101" s="250"/>
      <c r="S101" s="254"/>
    </row>
    <row r="102" spans="1:19" ht="12.75" customHeight="1">
      <c r="A102" s="59" t="s">
        <v>95</v>
      </c>
      <c r="B102" s="90"/>
      <c r="C102" s="209"/>
      <c r="D102" s="209"/>
      <c r="E102" s="209"/>
      <c r="F102" s="209"/>
      <c r="G102" s="209"/>
      <c r="H102" s="209"/>
      <c r="I102" s="209"/>
      <c r="K102" s="209"/>
      <c r="L102" s="209"/>
      <c r="M102" s="251"/>
      <c r="N102" s="252"/>
      <c r="P102" s="209"/>
      <c r="Q102" s="209"/>
      <c r="R102" s="251"/>
      <c r="S102" s="252"/>
    </row>
    <row r="103" spans="1:19" ht="12.75" customHeight="1">
      <c r="A103" s="24" t="s">
        <v>75</v>
      </c>
      <c r="B103" s="8" t="s">
        <v>40</v>
      </c>
      <c r="C103" s="211">
        <v>7312</v>
      </c>
      <c r="D103" s="211">
        <v>45113</v>
      </c>
      <c r="E103" s="212">
        <v>16.208188327089754</v>
      </c>
      <c r="F103" s="209"/>
      <c r="G103" s="199">
        <v>4788</v>
      </c>
      <c r="H103" s="211">
        <v>45113</v>
      </c>
      <c r="I103" s="200">
        <v>10.61334870214794</v>
      </c>
      <c r="K103" s="199">
        <v>13754</v>
      </c>
      <c r="L103" s="253">
        <v>31.92810213459212</v>
      </c>
      <c r="M103" s="200">
        <v>84.693470638057406</v>
      </c>
      <c r="N103" s="252" t="s">
        <v>31</v>
      </c>
      <c r="P103" s="199">
        <v>1567</v>
      </c>
      <c r="Q103" s="253">
        <v>3.6518402110167307</v>
      </c>
      <c r="R103" s="200">
        <v>86.89278436185927</v>
      </c>
      <c r="S103" s="252" t="s">
        <v>31</v>
      </c>
    </row>
    <row r="104" spans="1:19" ht="12.75" customHeight="1">
      <c r="A104" s="69"/>
      <c r="B104" s="8" t="s">
        <v>22</v>
      </c>
      <c r="C104" s="211">
        <v>6678</v>
      </c>
      <c r="D104" s="211">
        <v>43721</v>
      </c>
      <c r="E104" s="212">
        <v>15.274124562567188</v>
      </c>
      <c r="F104" s="209"/>
      <c r="G104" s="199">
        <v>4987</v>
      </c>
      <c r="H104" s="211">
        <v>43721</v>
      </c>
      <c r="I104" s="200">
        <v>11.406417968481964</v>
      </c>
      <c r="K104" s="199">
        <v>15966</v>
      </c>
      <c r="L104" s="253">
        <v>36.670124181926909</v>
      </c>
      <c r="M104" s="200">
        <v>97.272304899422451</v>
      </c>
      <c r="N104" s="252" t="s">
        <v>31</v>
      </c>
      <c r="P104" s="199">
        <v>1819</v>
      </c>
      <c r="Q104" s="253">
        <v>4.1896405889742319</v>
      </c>
      <c r="R104" s="200">
        <v>99.689338858031192</v>
      </c>
      <c r="S104" s="252" t="s">
        <v>48</v>
      </c>
    </row>
    <row r="105" spans="1:19" ht="12.75" customHeight="1">
      <c r="A105" s="69"/>
      <c r="B105" s="8" t="s">
        <v>23</v>
      </c>
      <c r="C105" s="211">
        <v>8931</v>
      </c>
      <c r="D105" s="211">
        <v>43411</v>
      </c>
      <c r="E105" s="212">
        <v>20.573126626891803</v>
      </c>
      <c r="F105" s="209"/>
      <c r="G105" s="199">
        <v>6468</v>
      </c>
      <c r="H105" s="211">
        <v>43411</v>
      </c>
      <c r="I105" s="200">
        <v>14.899449448296515</v>
      </c>
      <c r="K105" s="199">
        <v>16219</v>
      </c>
      <c r="L105" s="253">
        <v>38.911136293862725</v>
      </c>
      <c r="M105" s="200">
        <v>103.21688289850532</v>
      </c>
      <c r="N105" s="252" t="s">
        <v>31</v>
      </c>
      <c r="P105" s="199">
        <v>1874</v>
      </c>
      <c r="Q105" s="253">
        <v>4.5021062299640562</v>
      </c>
      <c r="R105" s="200">
        <v>107.12422318870667</v>
      </c>
      <c r="S105" s="252" t="s">
        <v>31</v>
      </c>
    </row>
    <row r="106" spans="1:19" ht="12.75" customHeight="1">
      <c r="A106" s="69"/>
      <c r="B106" s="8" t="s">
        <v>24</v>
      </c>
      <c r="C106" s="211">
        <v>9136</v>
      </c>
      <c r="D106" s="211">
        <v>42048</v>
      </c>
      <c r="E106" s="212">
        <v>21.727549467275495</v>
      </c>
      <c r="F106" s="209"/>
      <c r="G106" s="199">
        <v>6572</v>
      </c>
      <c r="H106" s="211">
        <v>42048</v>
      </c>
      <c r="I106" s="200">
        <v>15.629756468797565</v>
      </c>
      <c r="K106" s="199">
        <v>16441</v>
      </c>
      <c r="L106" s="253">
        <v>40.523488226253612</v>
      </c>
      <c r="M106" s="200">
        <v>107.49385747308278</v>
      </c>
      <c r="N106" s="252" t="s">
        <v>31</v>
      </c>
      <c r="P106" s="199">
        <v>1906</v>
      </c>
      <c r="Q106" s="253">
        <v>4.695031137101215</v>
      </c>
      <c r="R106" s="200">
        <v>111.71472589014704</v>
      </c>
      <c r="S106" s="252" t="s">
        <v>31</v>
      </c>
    </row>
    <row r="107" spans="1:19" ht="12.75" customHeight="1">
      <c r="A107" s="69"/>
      <c r="B107" s="8" t="s">
        <v>41</v>
      </c>
      <c r="C107" s="211">
        <v>8739</v>
      </c>
      <c r="D107" s="211">
        <v>36248</v>
      </c>
      <c r="E107" s="212">
        <v>24.108916354005739</v>
      </c>
      <c r="F107" s="209"/>
      <c r="G107" s="199">
        <v>6812</v>
      </c>
      <c r="H107" s="211">
        <v>36248</v>
      </c>
      <c r="I107" s="200">
        <v>18.792760979916135</v>
      </c>
      <c r="K107" s="199">
        <v>17324</v>
      </c>
      <c r="L107" s="253">
        <v>46.811115700306807</v>
      </c>
      <c r="M107" s="200">
        <v>124.17261246490592</v>
      </c>
      <c r="N107" s="252" t="s">
        <v>31</v>
      </c>
      <c r="P107" s="199">
        <v>2070</v>
      </c>
      <c r="Q107" s="253">
        <v>5.5837593162682699</v>
      </c>
      <c r="R107" s="200">
        <v>132.86134281925149</v>
      </c>
      <c r="S107" s="252" t="s">
        <v>31</v>
      </c>
    </row>
    <row r="108" spans="1:19" ht="12.75" customHeight="1">
      <c r="A108" s="9"/>
      <c r="B108" s="6" t="s">
        <v>25</v>
      </c>
      <c r="C108" s="197"/>
      <c r="D108" s="197"/>
      <c r="E108" s="197">
        <v>1.4874528767481685</v>
      </c>
      <c r="F108" s="209"/>
      <c r="G108" s="197"/>
      <c r="H108" s="197"/>
      <c r="I108" s="197">
        <v>1.7706721513929753</v>
      </c>
      <c r="K108" s="197"/>
      <c r="L108" s="197">
        <v>1.4661415045271315</v>
      </c>
      <c r="M108" s="194"/>
      <c r="N108" s="252"/>
      <c r="P108" s="197"/>
      <c r="Q108" s="197">
        <v>1.5290261877897615</v>
      </c>
      <c r="R108" s="194"/>
      <c r="S108" s="252"/>
    </row>
    <row r="109" spans="1:19" s="196" customFormat="1" ht="12.75" customHeight="1">
      <c r="A109" s="61"/>
      <c r="B109" s="8"/>
      <c r="C109" s="213"/>
      <c r="D109" s="213"/>
      <c r="E109" s="214"/>
      <c r="F109" s="207"/>
      <c r="G109" s="213"/>
      <c r="H109" s="213"/>
      <c r="I109" s="214"/>
      <c r="K109" s="213"/>
      <c r="L109" s="213"/>
      <c r="M109" s="214"/>
      <c r="N109" s="254"/>
      <c r="O109" s="246"/>
      <c r="P109" s="213"/>
      <c r="Q109" s="213"/>
      <c r="R109" s="214"/>
      <c r="S109" s="254"/>
    </row>
    <row r="110" spans="1:19" s="196" customFormat="1" ht="12.75" customHeight="1">
      <c r="A110" s="69"/>
      <c r="B110" s="24"/>
      <c r="C110" s="213"/>
      <c r="D110" s="213"/>
      <c r="E110" s="214"/>
      <c r="F110" s="207"/>
      <c r="G110" s="213"/>
      <c r="H110" s="213"/>
      <c r="I110" s="214"/>
      <c r="K110" s="213"/>
      <c r="L110" s="213"/>
      <c r="M110" s="214"/>
      <c r="N110" s="254"/>
      <c r="O110" s="246"/>
      <c r="P110" s="213"/>
      <c r="Q110" s="213"/>
      <c r="R110" s="214"/>
      <c r="S110" s="254"/>
    </row>
    <row r="111" spans="1:19" ht="12.75" customHeight="1">
      <c r="A111" s="24" t="s">
        <v>76</v>
      </c>
      <c r="B111" s="8" t="s">
        <v>40</v>
      </c>
      <c r="C111" s="211">
        <v>1683</v>
      </c>
      <c r="D111" s="211">
        <v>12652</v>
      </c>
      <c r="E111" s="212">
        <v>13.30224470439456</v>
      </c>
      <c r="F111" s="209"/>
      <c r="G111" s="199">
        <v>1214</v>
      </c>
      <c r="H111" s="211">
        <v>12652</v>
      </c>
      <c r="I111" s="200">
        <v>9.5953208978817575</v>
      </c>
      <c r="K111" s="199">
        <v>4252</v>
      </c>
      <c r="L111" s="253">
        <v>33.597163387761789</v>
      </c>
      <c r="M111" s="200">
        <v>89.120874109850106</v>
      </c>
      <c r="N111" s="252" t="s">
        <v>31</v>
      </c>
      <c r="P111" s="199">
        <v>479</v>
      </c>
      <c r="Q111" s="253">
        <v>3.7898775278452637</v>
      </c>
      <c r="R111" s="200">
        <v>90.177278236724604</v>
      </c>
      <c r="S111" s="252" t="s">
        <v>32</v>
      </c>
    </row>
    <row r="112" spans="1:19" ht="12.75" customHeight="1">
      <c r="A112" s="69"/>
      <c r="B112" s="8" t="s">
        <v>22</v>
      </c>
      <c r="C112" s="211">
        <v>2436</v>
      </c>
      <c r="D112" s="211">
        <v>16315</v>
      </c>
      <c r="E112" s="212">
        <v>14.931045050566963</v>
      </c>
      <c r="F112" s="209"/>
      <c r="G112" s="199">
        <v>1881</v>
      </c>
      <c r="H112" s="211">
        <v>16315</v>
      </c>
      <c r="I112" s="200">
        <v>11.529267545203799</v>
      </c>
      <c r="K112" s="199">
        <v>7389</v>
      </c>
      <c r="L112" s="253">
        <v>39.863317682015406</v>
      </c>
      <c r="M112" s="200">
        <v>105.74266868118865</v>
      </c>
      <c r="N112" s="252" t="s">
        <v>31</v>
      </c>
      <c r="P112" s="199">
        <v>713</v>
      </c>
      <c r="Q112" s="253">
        <v>3.8371013903429598</v>
      </c>
      <c r="R112" s="200">
        <v>91.300934438430076</v>
      </c>
      <c r="S112" s="252" t="s">
        <v>32</v>
      </c>
    </row>
    <row r="113" spans="1:19" ht="12.75" customHeight="1">
      <c r="A113" s="69"/>
      <c r="B113" s="8" t="s">
        <v>23</v>
      </c>
      <c r="C113" s="211">
        <v>2684</v>
      </c>
      <c r="D113" s="211">
        <v>16827</v>
      </c>
      <c r="E113" s="212">
        <v>15.950555654602722</v>
      </c>
      <c r="F113" s="209"/>
      <c r="G113" s="199">
        <v>1994</v>
      </c>
      <c r="H113" s="211">
        <v>16827</v>
      </c>
      <c r="I113" s="200">
        <v>11.850002971414989</v>
      </c>
      <c r="K113" s="199">
        <v>5807</v>
      </c>
      <c r="L113" s="253">
        <v>37.483843096317749</v>
      </c>
      <c r="M113" s="200">
        <v>99.43080084425111</v>
      </c>
      <c r="N113" s="252" t="s">
        <v>48</v>
      </c>
      <c r="P113" s="199">
        <v>601</v>
      </c>
      <c r="Q113" s="253">
        <v>3.8840075045210756</v>
      </c>
      <c r="R113" s="200">
        <v>92.417030058450919</v>
      </c>
      <c r="S113" s="252" t="s">
        <v>48</v>
      </c>
    </row>
    <row r="114" spans="1:19" ht="12.75" customHeight="1">
      <c r="A114" s="69"/>
      <c r="B114" s="8" t="s">
        <v>24</v>
      </c>
      <c r="C114" s="211">
        <v>2449</v>
      </c>
      <c r="D114" s="211">
        <v>15151</v>
      </c>
      <c r="E114" s="212">
        <v>16.163949574285525</v>
      </c>
      <c r="F114" s="209"/>
      <c r="G114" s="199">
        <v>1898</v>
      </c>
      <c r="H114" s="211">
        <v>15151</v>
      </c>
      <c r="I114" s="200">
        <v>12.527225925681474</v>
      </c>
      <c r="K114" s="199">
        <v>5092</v>
      </c>
      <c r="L114" s="253">
        <v>41.366565799457071</v>
      </c>
      <c r="M114" s="200">
        <v>109.73023110377068</v>
      </c>
      <c r="N114" s="252" t="s">
        <v>31</v>
      </c>
      <c r="P114" s="199">
        <v>514</v>
      </c>
      <c r="Q114" s="253">
        <v>4.1807534817611911</v>
      </c>
      <c r="R114" s="200">
        <v>99.477876842707019</v>
      </c>
      <c r="S114" s="252" t="s">
        <v>48</v>
      </c>
    </row>
    <row r="115" spans="1:19" ht="12.75" customHeight="1">
      <c r="A115" s="69"/>
      <c r="B115" s="8" t="s">
        <v>41</v>
      </c>
      <c r="C115" s="211">
        <v>2783</v>
      </c>
      <c r="D115" s="211">
        <v>14002</v>
      </c>
      <c r="E115" s="212">
        <v>19.875732038280244</v>
      </c>
      <c r="F115" s="209"/>
      <c r="G115" s="199">
        <v>2208</v>
      </c>
      <c r="H115" s="211">
        <v>14002</v>
      </c>
      <c r="I115" s="200">
        <v>15.769175832023997</v>
      </c>
      <c r="K115" s="199">
        <v>5288</v>
      </c>
      <c r="L115" s="253">
        <v>43.12866154384502</v>
      </c>
      <c r="M115" s="200">
        <v>114.40442074271813</v>
      </c>
      <c r="N115" s="252" t="s">
        <v>31</v>
      </c>
      <c r="P115" s="199">
        <v>612</v>
      </c>
      <c r="Q115" s="253">
        <v>4.9586877204485562</v>
      </c>
      <c r="R115" s="200">
        <v>117.98823549587172</v>
      </c>
      <c r="S115" s="252" t="s">
        <v>31</v>
      </c>
    </row>
    <row r="116" spans="1:19" ht="12.75" customHeight="1">
      <c r="A116" s="9"/>
      <c r="B116" s="6" t="s">
        <v>25</v>
      </c>
      <c r="C116" s="197"/>
      <c r="D116" s="197"/>
      <c r="E116" s="197">
        <v>1.4941637655871758</v>
      </c>
      <c r="F116" s="209"/>
      <c r="G116" s="197"/>
      <c r="H116" s="197"/>
      <c r="I116" s="197">
        <v>1.6434234977493214</v>
      </c>
      <c r="K116" s="197"/>
      <c r="L116" s="197">
        <v>1.2836994911170152</v>
      </c>
      <c r="M116" s="194"/>
      <c r="N116" s="252"/>
      <c r="P116" s="197"/>
      <c r="Q116" s="197">
        <v>1.3084031565705554</v>
      </c>
      <c r="R116" s="194"/>
      <c r="S116" s="252"/>
    </row>
    <row r="117" spans="1:19" s="196" customFormat="1" ht="12.75" customHeight="1">
      <c r="A117" s="61"/>
      <c r="B117" s="8"/>
      <c r="C117" s="213"/>
      <c r="D117" s="213"/>
      <c r="E117" s="214"/>
      <c r="F117" s="207"/>
      <c r="G117" s="213"/>
      <c r="H117" s="213"/>
      <c r="I117" s="214"/>
      <c r="K117" s="213"/>
      <c r="L117" s="213"/>
      <c r="M117" s="214"/>
      <c r="N117" s="254"/>
      <c r="O117" s="246"/>
      <c r="P117" s="213"/>
      <c r="Q117" s="213"/>
      <c r="R117" s="214"/>
      <c r="S117" s="254"/>
    </row>
    <row r="118" spans="1:19" s="196" customFormat="1" ht="12.75" customHeight="1">
      <c r="A118" s="69"/>
      <c r="B118" s="24"/>
      <c r="C118" s="213"/>
      <c r="D118" s="213"/>
      <c r="E118" s="214"/>
      <c r="F118" s="207"/>
      <c r="G118" s="213"/>
      <c r="H118" s="213"/>
      <c r="I118" s="214"/>
      <c r="K118" s="213"/>
      <c r="L118" s="213"/>
      <c r="M118" s="214"/>
      <c r="N118" s="254"/>
      <c r="O118" s="246"/>
      <c r="P118" s="213"/>
      <c r="Q118" s="213"/>
      <c r="R118" s="214"/>
      <c r="S118" s="254"/>
    </row>
    <row r="119" spans="1:19" ht="12.75" customHeight="1">
      <c r="A119" s="24" t="s">
        <v>77</v>
      </c>
      <c r="B119" s="8" t="s">
        <v>40</v>
      </c>
      <c r="C119" s="211">
        <v>8864</v>
      </c>
      <c r="D119" s="211">
        <v>56321</v>
      </c>
      <c r="E119" s="212">
        <v>15.73835691837858</v>
      </c>
      <c r="F119" s="209"/>
      <c r="G119" s="199">
        <v>6004</v>
      </c>
      <c r="H119" s="211">
        <v>56321</v>
      </c>
      <c r="I119" s="200">
        <v>10.66032208234939</v>
      </c>
      <c r="K119" s="199">
        <v>17845</v>
      </c>
      <c r="L119" s="253">
        <v>32.640451491235737</v>
      </c>
      <c r="M119" s="200">
        <v>86.583070560614971</v>
      </c>
      <c r="N119" s="252" t="s">
        <v>31</v>
      </c>
      <c r="P119" s="199">
        <v>2055</v>
      </c>
      <c r="Q119" s="253">
        <v>3.7712363656025585</v>
      </c>
      <c r="R119" s="200">
        <v>89.733725836451626</v>
      </c>
      <c r="S119" s="252" t="s">
        <v>31</v>
      </c>
    </row>
    <row r="120" spans="1:19" ht="12.75" customHeight="1">
      <c r="A120" s="69"/>
      <c r="B120" s="8" t="s">
        <v>22</v>
      </c>
      <c r="C120" s="211">
        <v>9506</v>
      </c>
      <c r="D120" s="211">
        <v>57988</v>
      </c>
      <c r="E120" s="212">
        <v>16.393046837276678</v>
      </c>
      <c r="F120" s="209"/>
      <c r="G120" s="199">
        <v>7052</v>
      </c>
      <c r="H120" s="211">
        <v>57988</v>
      </c>
      <c r="I120" s="200">
        <v>12.161136786921432</v>
      </c>
      <c r="K120" s="199">
        <v>20543</v>
      </c>
      <c r="L120" s="253">
        <v>36.846624004100882</v>
      </c>
      <c r="M120" s="200">
        <v>97.740493783431248</v>
      </c>
      <c r="N120" s="252" t="s">
        <v>31</v>
      </c>
      <c r="P120" s="199">
        <v>2243</v>
      </c>
      <c r="Q120" s="253">
        <v>4.0352031746300856</v>
      </c>
      <c r="R120" s="200">
        <v>96.014617028328573</v>
      </c>
      <c r="S120" s="252" t="s">
        <v>48</v>
      </c>
    </row>
    <row r="121" spans="1:19" ht="12.75" customHeight="1">
      <c r="A121" s="69"/>
      <c r="B121" s="8" t="s">
        <v>23</v>
      </c>
      <c r="C121" s="211">
        <v>11580</v>
      </c>
      <c r="D121" s="211">
        <v>56692</v>
      </c>
      <c r="E121" s="212">
        <v>20.42616242150568</v>
      </c>
      <c r="F121" s="209"/>
      <c r="G121" s="199">
        <v>8384</v>
      </c>
      <c r="H121" s="211">
        <v>56692</v>
      </c>
      <c r="I121" s="200">
        <v>14.788682706554718</v>
      </c>
      <c r="K121" s="199">
        <v>22475</v>
      </c>
      <c r="L121" s="253">
        <v>39.433920130306248</v>
      </c>
      <c r="M121" s="200">
        <v>104.60363546260183</v>
      </c>
      <c r="N121" s="252" t="s">
        <v>31</v>
      </c>
      <c r="P121" s="199">
        <v>2632</v>
      </c>
      <c r="Q121" s="253">
        <v>4.6259400671409194</v>
      </c>
      <c r="R121" s="200">
        <v>110.07075597457437</v>
      </c>
      <c r="S121" s="252" t="s">
        <v>31</v>
      </c>
    </row>
    <row r="122" spans="1:19" ht="12.75" customHeight="1">
      <c r="A122" s="69"/>
      <c r="B122" s="8" t="s">
        <v>24</v>
      </c>
      <c r="C122" s="211">
        <v>11732</v>
      </c>
      <c r="D122" s="211">
        <v>63126</v>
      </c>
      <c r="E122" s="212">
        <v>18.585052117986251</v>
      </c>
      <c r="F122" s="209"/>
      <c r="G122" s="199">
        <v>8579</v>
      </c>
      <c r="H122" s="211">
        <v>63126</v>
      </c>
      <c r="I122" s="200">
        <v>13.59027975794443</v>
      </c>
      <c r="K122" s="199">
        <v>24671</v>
      </c>
      <c r="L122" s="253">
        <v>40.150838738710782</v>
      </c>
      <c r="M122" s="200">
        <v>106.50535592361857</v>
      </c>
      <c r="N122" s="252" t="s">
        <v>31</v>
      </c>
      <c r="P122" s="199">
        <v>2756</v>
      </c>
      <c r="Q122" s="253">
        <v>4.4727636010894454</v>
      </c>
      <c r="R122" s="200">
        <v>106.42603745875061</v>
      </c>
      <c r="S122" s="252" t="s">
        <v>31</v>
      </c>
    </row>
    <row r="123" spans="1:19" ht="12.75" customHeight="1">
      <c r="A123" s="69"/>
      <c r="B123" s="8" t="s">
        <v>41</v>
      </c>
      <c r="C123" s="211">
        <v>11149</v>
      </c>
      <c r="D123" s="211">
        <v>51361</v>
      </c>
      <c r="E123" s="212">
        <v>21.707131870485387</v>
      </c>
      <c r="F123" s="209"/>
      <c r="G123" s="199">
        <v>8803</v>
      </c>
      <c r="H123" s="211">
        <v>51361</v>
      </c>
      <c r="I123" s="200">
        <v>17.139463795486847</v>
      </c>
      <c r="K123" s="199">
        <v>21998</v>
      </c>
      <c r="L123" s="253">
        <v>45.57314668402995</v>
      </c>
      <c r="M123" s="200">
        <v>120.88873758600189</v>
      </c>
      <c r="N123" s="252" t="s">
        <v>31</v>
      </c>
      <c r="P123" s="199">
        <v>2469</v>
      </c>
      <c r="Q123" s="253">
        <v>5.1055651080416204</v>
      </c>
      <c r="R123" s="200">
        <v>121.48307218923406</v>
      </c>
      <c r="S123" s="252" t="s">
        <v>31</v>
      </c>
    </row>
    <row r="124" spans="1:19" ht="12.75" customHeight="1">
      <c r="A124" s="9"/>
      <c r="B124" s="6" t="s">
        <v>25</v>
      </c>
      <c r="C124" s="197"/>
      <c r="D124" s="197"/>
      <c r="E124" s="197">
        <v>1.3792501963871926</v>
      </c>
      <c r="F124" s="209"/>
      <c r="G124" s="197"/>
      <c r="H124" s="197"/>
      <c r="I124" s="197">
        <v>1.607781046678239</v>
      </c>
      <c r="K124" s="197"/>
      <c r="L124" s="197">
        <v>1.396216798541122</v>
      </c>
      <c r="M124" s="194"/>
      <c r="N124" s="252"/>
      <c r="P124" s="197"/>
      <c r="Q124" s="197">
        <v>1.3538173195956298</v>
      </c>
      <c r="R124" s="194"/>
      <c r="S124" s="252"/>
    </row>
    <row r="125" spans="1:19" s="196" customFormat="1" ht="12.75" customHeight="1">
      <c r="A125" s="9"/>
      <c r="B125" s="6"/>
      <c r="C125" s="207"/>
      <c r="D125" s="207"/>
      <c r="E125" s="207"/>
      <c r="F125" s="207"/>
      <c r="G125" s="207"/>
      <c r="H125" s="207"/>
      <c r="I125" s="207"/>
      <c r="K125" s="207"/>
      <c r="L125" s="207"/>
      <c r="M125" s="250"/>
      <c r="N125" s="254"/>
      <c r="O125" s="246"/>
      <c r="P125" s="207"/>
      <c r="Q125" s="207"/>
      <c r="R125" s="250"/>
      <c r="S125" s="254"/>
    </row>
    <row r="126" spans="1:19" ht="12.75" customHeight="1">
      <c r="A126" s="59" t="s">
        <v>96</v>
      </c>
      <c r="B126" s="90"/>
      <c r="C126" s="209"/>
      <c r="D126" s="209"/>
      <c r="E126" s="209"/>
      <c r="F126" s="209"/>
      <c r="G126" s="209"/>
      <c r="H126" s="209"/>
      <c r="I126" s="209"/>
      <c r="K126" s="209"/>
      <c r="L126" s="209"/>
      <c r="M126" s="251"/>
      <c r="N126" s="252"/>
      <c r="P126" s="209"/>
      <c r="Q126" s="209"/>
      <c r="R126" s="251"/>
      <c r="S126" s="252"/>
    </row>
    <row r="127" spans="1:19" ht="12.75" customHeight="1">
      <c r="A127" s="52" t="s">
        <v>79</v>
      </c>
      <c r="B127" s="8" t="s">
        <v>40</v>
      </c>
      <c r="C127" s="211">
        <v>7446</v>
      </c>
      <c r="D127" s="211">
        <v>56224</v>
      </c>
      <c r="E127" s="212">
        <v>13.243454752418895</v>
      </c>
      <c r="F127" s="209"/>
      <c r="G127" s="199">
        <v>5831</v>
      </c>
      <c r="H127" s="211">
        <v>56224</v>
      </c>
      <c r="I127" s="200">
        <v>10.371015936254981</v>
      </c>
      <c r="K127" s="199">
        <v>14932</v>
      </c>
      <c r="L127" s="253">
        <v>28.966629096030164</v>
      </c>
      <c r="M127" s="200">
        <v>76.837775715148084</v>
      </c>
      <c r="N127" s="252" t="s">
        <v>31</v>
      </c>
      <c r="P127" s="199">
        <v>1895</v>
      </c>
      <c r="Q127" s="253">
        <v>3.6892423735310897</v>
      </c>
      <c r="R127" s="200">
        <v>87.782740617947084</v>
      </c>
      <c r="S127" s="252" t="s">
        <v>31</v>
      </c>
    </row>
    <row r="128" spans="1:19" ht="12.75" customHeight="1">
      <c r="A128" s="130"/>
      <c r="B128" s="8" t="s">
        <v>22</v>
      </c>
      <c r="C128" s="211">
        <v>6645</v>
      </c>
      <c r="D128" s="211">
        <v>47077</v>
      </c>
      <c r="E128" s="212">
        <v>14.11517301442318</v>
      </c>
      <c r="F128" s="209"/>
      <c r="G128" s="199">
        <v>5511</v>
      </c>
      <c r="H128" s="211">
        <v>47077</v>
      </c>
      <c r="I128" s="200">
        <v>11.706353420991142</v>
      </c>
      <c r="K128" s="199">
        <v>16023</v>
      </c>
      <c r="L128" s="253">
        <v>30.518832471455855</v>
      </c>
      <c r="M128" s="200">
        <v>80.95519836829348</v>
      </c>
      <c r="N128" s="252" t="s">
        <v>31</v>
      </c>
      <c r="P128" s="199">
        <v>1990</v>
      </c>
      <c r="Q128" s="253">
        <v>3.7945120029912269</v>
      </c>
      <c r="R128" s="200">
        <v>90.287552078464358</v>
      </c>
      <c r="S128" s="252" t="s">
        <v>31</v>
      </c>
    </row>
    <row r="129" spans="1:19" ht="12.75" customHeight="1">
      <c r="A129" s="130"/>
      <c r="B129" s="8" t="s">
        <v>23</v>
      </c>
      <c r="C129" s="211">
        <v>7200</v>
      </c>
      <c r="D129" s="211">
        <v>41954</v>
      </c>
      <c r="E129" s="212">
        <v>17.161653239262048</v>
      </c>
      <c r="F129" s="209"/>
      <c r="G129" s="199">
        <v>5507</v>
      </c>
      <c r="H129" s="211">
        <v>41954</v>
      </c>
      <c r="I129" s="200">
        <v>13.126281165085571</v>
      </c>
      <c r="K129" s="199">
        <v>14887</v>
      </c>
      <c r="L129" s="253">
        <v>34.740973584603232</v>
      </c>
      <c r="M129" s="200">
        <v>92.154980393816956</v>
      </c>
      <c r="N129" s="252" t="s">
        <v>31</v>
      </c>
      <c r="P129" s="199">
        <v>1660</v>
      </c>
      <c r="Q129" s="253">
        <v>3.8886423024054153</v>
      </c>
      <c r="R129" s="200">
        <v>92.527311579507014</v>
      </c>
      <c r="S129" s="252" t="s">
        <v>31</v>
      </c>
    </row>
    <row r="130" spans="1:19" ht="12.75" customHeight="1">
      <c r="A130" s="130"/>
      <c r="B130" s="8" t="s">
        <v>24</v>
      </c>
      <c r="C130" s="211">
        <v>8036</v>
      </c>
      <c r="D130" s="211">
        <v>49322</v>
      </c>
      <c r="E130" s="212">
        <v>16.292932160090832</v>
      </c>
      <c r="F130" s="209"/>
      <c r="G130" s="199">
        <v>6921</v>
      </c>
      <c r="H130" s="211">
        <v>49322</v>
      </c>
      <c r="I130" s="200">
        <v>14.032277685414215</v>
      </c>
      <c r="K130" s="199">
        <v>18777</v>
      </c>
      <c r="L130" s="253">
        <v>37.787928282019365</v>
      </c>
      <c r="M130" s="200">
        <v>100.23742660728968</v>
      </c>
      <c r="N130" s="252" t="s">
        <v>48</v>
      </c>
      <c r="P130" s="199">
        <v>1968</v>
      </c>
      <c r="Q130" s="253">
        <v>3.9528173374620703</v>
      </c>
      <c r="R130" s="200">
        <v>94.054308151199876</v>
      </c>
      <c r="S130" s="252" t="s">
        <v>31</v>
      </c>
    </row>
    <row r="131" spans="1:19" ht="12.75" customHeight="1">
      <c r="A131" s="130"/>
      <c r="B131" s="8" t="s">
        <v>41</v>
      </c>
      <c r="C131" s="211">
        <v>11066</v>
      </c>
      <c r="D131" s="211">
        <v>57071</v>
      </c>
      <c r="E131" s="212">
        <v>19.389882777592824</v>
      </c>
      <c r="F131" s="209"/>
      <c r="G131" s="199">
        <v>8749</v>
      </c>
      <c r="H131" s="211">
        <v>57071</v>
      </c>
      <c r="I131" s="200">
        <v>15.330027509593315</v>
      </c>
      <c r="K131" s="199">
        <v>23654</v>
      </c>
      <c r="L131" s="253">
        <v>40.430495727963688</v>
      </c>
      <c r="M131" s="200">
        <v>107.2471826976678</v>
      </c>
      <c r="N131" s="252" t="s">
        <v>31</v>
      </c>
      <c r="P131" s="199">
        <v>2456</v>
      </c>
      <c r="Q131" s="253">
        <v>4.1809981201812976</v>
      </c>
      <c r="R131" s="200">
        <v>99.483697829457967</v>
      </c>
      <c r="S131" s="252" t="s">
        <v>48</v>
      </c>
    </row>
    <row r="132" spans="1:19" ht="12.75" customHeight="1">
      <c r="A132" s="23"/>
      <c r="B132" s="6" t="s">
        <v>25</v>
      </c>
      <c r="C132" s="197"/>
      <c r="D132" s="197"/>
      <c r="E132" s="197">
        <v>1.4641106221963189</v>
      </c>
      <c r="F132" s="209"/>
      <c r="G132" s="197"/>
      <c r="H132" s="197"/>
      <c r="I132" s="197">
        <v>1.4781606357389374</v>
      </c>
      <c r="K132" s="197"/>
      <c r="L132" s="197">
        <v>1.3957611565339036</v>
      </c>
      <c r="M132" s="194"/>
      <c r="N132" s="252"/>
      <c r="P132" s="197"/>
      <c r="Q132" s="197">
        <v>1.1332945078855128</v>
      </c>
      <c r="R132" s="194"/>
      <c r="S132" s="252"/>
    </row>
    <row r="133" spans="1:19" s="196" customFormat="1" ht="12.75" customHeight="1">
      <c r="A133" s="43"/>
      <c r="B133" s="8"/>
      <c r="C133" s="213"/>
      <c r="D133" s="213"/>
      <c r="E133" s="214"/>
      <c r="F133" s="207"/>
      <c r="G133" s="213"/>
      <c r="H133" s="213"/>
      <c r="I133" s="214"/>
      <c r="K133" s="213"/>
      <c r="L133" s="213"/>
      <c r="M133" s="214"/>
      <c r="N133" s="254"/>
      <c r="O133" s="246"/>
      <c r="P133" s="213"/>
      <c r="Q133" s="213"/>
      <c r="R133" s="214"/>
      <c r="S133" s="254"/>
    </row>
    <row r="134" spans="1:19" s="196" customFormat="1" ht="12.75" customHeight="1">
      <c r="A134" s="130"/>
      <c r="B134" s="24"/>
      <c r="C134" s="213"/>
      <c r="D134" s="213"/>
      <c r="E134" s="214"/>
      <c r="F134" s="207"/>
      <c r="G134" s="213"/>
      <c r="H134" s="213"/>
      <c r="I134" s="214"/>
      <c r="K134" s="213"/>
      <c r="L134" s="213"/>
      <c r="M134" s="214"/>
      <c r="N134" s="254"/>
      <c r="O134" s="246"/>
      <c r="P134" s="213"/>
      <c r="Q134" s="213"/>
      <c r="R134" s="214"/>
      <c r="S134" s="254"/>
    </row>
    <row r="135" spans="1:19" ht="12.75" customHeight="1">
      <c r="A135" s="52" t="s">
        <v>80</v>
      </c>
      <c r="B135" s="8" t="s">
        <v>40</v>
      </c>
      <c r="C135" s="211">
        <v>856</v>
      </c>
      <c r="D135" s="211">
        <v>8717</v>
      </c>
      <c r="E135" s="212">
        <v>9.8198921647355739</v>
      </c>
      <c r="F135" s="209"/>
      <c r="G135" s="199">
        <v>813</v>
      </c>
      <c r="H135" s="211">
        <v>8717</v>
      </c>
      <c r="I135" s="200">
        <v>9.3266031891705854</v>
      </c>
      <c r="K135" s="199">
        <v>2390</v>
      </c>
      <c r="L135" s="253">
        <v>32.18967988692463</v>
      </c>
      <c r="M135" s="200">
        <v>85.38733986941206</v>
      </c>
      <c r="N135" s="252" t="s">
        <v>31</v>
      </c>
      <c r="P135" s="199">
        <v>249</v>
      </c>
      <c r="Q135" s="253">
        <v>3.3400919586044604</v>
      </c>
      <c r="R135" s="200">
        <v>79.47496975148124</v>
      </c>
      <c r="S135" s="252" t="s">
        <v>31</v>
      </c>
    </row>
    <row r="136" spans="1:19" ht="12.75" customHeight="1">
      <c r="A136" s="130"/>
      <c r="B136" s="8" t="s">
        <v>22</v>
      </c>
      <c r="C136" s="211">
        <v>2142</v>
      </c>
      <c r="D136" s="211">
        <v>14117</v>
      </c>
      <c r="E136" s="212">
        <v>15.173195438124248</v>
      </c>
      <c r="F136" s="209"/>
      <c r="G136" s="199">
        <v>1634</v>
      </c>
      <c r="H136" s="211">
        <v>14117</v>
      </c>
      <c r="I136" s="200">
        <v>11.574697173620457</v>
      </c>
      <c r="K136" s="199">
        <v>3697</v>
      </c>
      <c r="L136" s="253">
        <v>30.8184398332554</v>
      </c>
      <c r="M136" s="200">
        <v>81.7499461172373</v>
      </c>
      <c r="N136" s="252" t="s">
        <v>31</v>
      </c>
      <c r="P136" s="199">
        <v>436</v>
      </c>
      <c r="Q136" s="253">
        <v>3.6379427332007643</v>
      </c>
      <c r="R136" s="200">
        <v>86.562104355819173</v>
      </c>
      <c r="S136" s="252" t="s">
        <v>31</v>
      </c>
    </row>
    <row r="137" spans="1:19" ht="12.75" customHeight="1">
      <c r="A137" s="130"/>
      <c r="B137" s="8" t="s">
        <v>23</v>
      </c>
      <c r="C137" s="211">
        <v>2008</v>
      </c>
      <c r="D137" s="211">
        <v>16620</v>
      </c>
      <c r="E137" s="212">
        <v>12.081829121540313</v>
      </c>
      <c r="F137" s="209"/>
      <c r="G137" s="199">
        <v>1646</v>
      </c>
      <c r="H137" s="211">
        <v>16620</v>
      </c>
      <c r="I137" s="200">
        <v>9.9037304452466906</v>
      </c>
      <c r="K137" s="199">
        <v>5639</v>
      </c>
      <c r="L137" s="253">
        <v>34.823071910740587</v>
      </c>
      <c r="M137" s="200">
        <v>92.372756951434965</v>
      </c>
      <c r="N137" s="252" t="s">
        <v>31</v>
      </c>
      <c r="P137" s="199">
        <v>616</v>
      </c>
      <c r="Q137" s="253">
        <v>3.7989191454223437</v>
      </c>
      <c r="R137" s="200">
        <v>90.392416709661475</v>
      </c>
      <c r="S137" s="252" t="s">
        <v>32</v>
      </c>
    </row>
    <row r="138" spans="1:19" ht="12.75" customHeight="1">
      <c r="A138" s="130"/>
      <c r="B138" s="8" t="s">
        <v>24</v>
      </c>
      <c r="C138" s="211">
        <v>2720</v>
      </c>
      <c r="D138" s="211">
        <v>17698</v>
      </c>
      <c r="E138" s="212">
        <v>15.368968244999435</v>
      </c>
      <c r="F138" s="209"/>
      <c r="G138" s="199">
        <v>2257</v>
      </c>
      <c r="H138" s="211">
        <v>17698</v>
      </c>
      <c r="I138" s="200">
        <v>12.752853429766075</v>
      </c>
      <c r="K138" s="199">
        <v>5698</v>
      </c>
      <c r="L138" s="253">
        <v>34.89029238223025</v>
      </c>
      <c r="M138" s="200">
        <v>92.551068051931537</v>
      </c>
      <c r="N138" s="252" t="s">
        <v>31</v>
      </c>
      <c r="P138" s="199">
        <v>637</v>
      </c>
      <c r="Q138" s="253">
        <v>3.9030436010434433</v>
      </c>
      <c r="R138" s="200">
        <v>92.869979622131055</v>
      </c>
      <c r="S138" s="252" t="s">
        <v>48</v>
      </c>
    </row>
    <row r="139" spans="1:19" ht="12.75" customHeight="1">
      <c r="A139" s="130"/>
      <c r="B139" s="8" t="s">
        <v>41</v>
      </c>
      <c r="C139" s="211">
        <v>2310</v>
      </c>
      <c r="D139" s="211">
        <v>13272</v>
      </c>
      <c r="E139" s="212">
        <v>17.405063291139243</v>
      </c>
      <c r="F139" s="209"/>
      <c r="G139" s="199">
        <v>1803</v>
      </c>
      <c r="H139" s="211">
        <v>13272</v>
      </c>
      <c r="I139" s="200">
        <v>13.58499095840868</v>
      </c>
      <c r="K139" s="199">
        <v>4114</v>
      </c>
      <c r="L139" s="253">
        <v>37.836321579610512</v>
      </c>
      <c r="M139" s="200">
        <v>100.36579616434436</v>
      </c>
      <c r="N139" s="252" t="s">
        <v>48</v>
      </c>
      <c r="P139" s="199">
        <v>461</v>
      </c>
      <c r="Q139" s="253">
        <v>4.2372441829648677</v>
      </c>
      <c r="R139" s="200">
        <v>100.82203048429656</v>
      </c>
      <c r="S139" s="252" t="s">
        <v>48</v>
      </c>
    </row>
    <row r="140" spans="1:19" ht="12.75" customHeight="1">
      <c r="A140" s="23"/>
      <c r="B140" s="6" t="s">
        <v>25</v>
      </c>
      <c r="C140" s="197"/>
      <c r="D140" s="197"/>
      <c r="E140" s="197">
        <v>1.7724291671595886</v>
      </c>
      <c r="F140" s="209"/>
      <c r="G140" s="197"/>
      <c r="H140" s="197"/>
      <c r="I140" s="197">
        <v>1.4565850699194154</v>
      </c>
      <c r="K140" s="197"/>
      <c r="L140" s="197">
        <v>1.1754177647159372</v>
      </c>
      <c r="M140" s="194"/>
      <c r="N140" s="252"/>
      <c r="P140" s="197"/>
      <c r="Q140" s="197">
        <v>1.2686010551443772</v>
      </c>
      <c r="R140" s="194"/>
      <c r="S140" s="252"/>
    </row>
    <row r="141" spans="1:19" s="196" customFormat="1" ht="12.75" customHeight="1">
      <c r="A141" s="43"/>
      <c r="B141" s="8"/>
      <c r="C141" s="213"/>
      <c r="D141" s="213"/>
      <c r="E141" s="214"/>
      <c r="F141" s="207"/>
      <c r="G141" s="213"/>
      <c r="H141" s="213"/>
      <c r="I141" s="214"/>
      <c r="K141" s="213"/>
      <c r="L141" s="213"/>
      <c r="M141" s="214"/>
      <c r="N141" s="254"/>
      <c r="O141" s="246"/>
      <c r="P141" s="213"/>
      <c r="Q141" s="213"/>
      <c r="R141" s="214"/>
      <c r="S141" s="254"/>
    </row>
    <row r="142" spans="1:19" s="196" customFormat="1" ht="12.75" customHeight="1">
      <c r="A142" s="130"/>
      <c r="B142" s="24"/>
      <c r="C142" s="213"/>
      <c r="D142" s="213"/>
      <c r="E142" s="214"/>
      <c r="F142" s="207"/>
      <c r="G142" s="213"/>
      <c r="H142" s="213"/>
      <c r="I142" s="214"/>
      <c r="K142" s="213"/>
      <c r="L142" s="213"/>
      <c r="M142" s="214"/>
      <c r="N142" s="254"/>
      <c r="O142" s="246"/>
      <c r="P142" s="213"/>
      <c r="Q142" s="213"/>
      <c r="R142" s="214"/>
      <c r="S142" s="254"/>
    </row>
    <row r="143" spans="1:19" ht="12.75" customHeight="1">
      <c r="A143" s="52" t="s">
        <v>81</v>
      </c>
      <c r="B143" s="8" t="s">
        <v>40</v>
      </c>
      <c r="C143" s="211">
        <v>9290</v>
      </c>
      <c r="D143" s="211">
        <v>67797</v>
      </c>
      <c r="E143" s="212">
        <v>13.702671209640544</v>
      </c>
      <c r="F143" s="209"/>
      <c r="G143" s="199">
        <v>7163</v>
      </c>
      <c r="H143" s="211">
        <v>67797</v>
      </c>
      <c r="I143" s="200">
        <v>10.565364249155568</v>
      </c>
      <c r="K143" s="199">
        <v>18875</v>
      </c>
      <c r="L143" s="253">
        <v>28.745297804138982</v>
      </c>
      <c r="M143" s="200">
        <v>76.250665488801133</v>
      </c>
      <c r="N143" s="252" t="s">
        <v>31</v>
      </c>
      <c r="P143" s="199">
        <v>2429</v>
      </c>
      <c r="Q143" s="253">
        <v>3.7108958267506944</v>
      </c>
      <c r="R143" s="200">
        <v>88.297968210771273</v>
      </c>
      <c r="S143" s="252" t="s">
        <v>31</v>
      </c>
    </row>
    <row r="144" spans="1:19" ht="12.75" customHeight="1">
      <c r="A144" s="130"/>
      <c r="B144" s="8" t="s">
        <v>22</v>
      </c>
      <c r="C144" s="211">
        <v>7714</v>
      </c>
      <c r="D144" s="211">
        <v>54704</v>
      </c>
      <c r="E144" s="212">
        <v>14.101345422638198</v>
      </c>
      <c r="F144" s="209"/>
      <c r="G144" s="199">
        <v>6457</v>
      </c>
      <c r="H144" s="211">
        <v>54704</v>
      </c>
      <c r="I144" s="200">
        <v>11.803524422345715</v>
      </c>
      <c r="K144" s="199">
        <v>16802</v>
      </c>
      <c r="L144" s="253">
        <v>31.833284981763942</v>
      </c>
      <c r="M144" s="200">
        <v>84.441955727613134</v>
      </c>
      <c r="N144" s="252" t="s">
        <v>31</v>
      </c>
      <c r="P144" s="199">
        <v>1993</v>
      </c>
      <c r="Q144" s="253">
        <v>3.7788148892411089</v>
      </c>
      <c r="R144" s="200">
        <v>89.914051092282705</v>
      </c>
      <c r="S144" s="252" t="s">
        <v>31</v>
      </c>
    </row>
    <row r="145" spans="1:19" ht="12.75" customHeight="1">
      <c r="A145" s="130"/>
      <c r="B145" s="8" t="s">
        <v>23</v>
      </c>
      <c r="C145" s="211">
        <v>9517</v>
      </c>
      <c r="D145" s="211">
        <v>59858</v>
      </c>
      <c r="E145" s="212">
        <v>15.899294998162317</v>
      </c>
      <c r="F145" s="209"/>
      <c r="G145" s="199">
        <v>7761</v>
      </c>
      <c r="H145" s="211">
        <v>59858</v>
      </c>
      <c r="I145" s="200">
        <v>12.965685455578202</v>
      </c>
      <c r="K145" s="199">
        <v>21763</v>
      </c>
      <c r="L145" s="253">
        <v>35.057530117145781</v>
      </c>
      <c r="M145" s="200">
        <v>92.994688036982183</v>
      </c>
      <c r="N145" s="252" t="s">
        <v>31</v>
      </c>
      <c r="P145" s="199">
        <v>2364</v>
      </c>
      <c r="Q145" s="253">
        <v>3.8158740348034472</v>
      </c>
      <c r="R145" s="200">
        <v>90.795845518629321</v>
      </c>
      <c r="S145" s="252" t="s">
        <v>31</v>
      </c>
    </row>
    <row r="146" spans="1:19" ht="12.75" customHeight="1">
      <c r="A146" s="130"/>
      <c r="B146" s="8" t="s">
        <v>24</v>
      </c>
      <c r="C146" s="211">
        <v>10741</v>
      </c>
      <c r="D146" s="211">
        <v>67553</v>
      </c>
      <c r="E146" s="212">
        <v>15.900108063298447</v>
      </c>
      <c r="F146" s="209"/>
      <c r="G146" s="199">
        <v>8736</v>
      </c>
      <c r="H146" s="211">
        <v>67553</v>
      </c>
      <c r="I146" s="200">
        <v>12.932068153893979</v>
      </c>
      <c r="K146" s="199">
        <v>23210</v>
      </c>
      <c r="L146" s="253">
        <v>37.138474134453354</v>
      </c>
      <c r="M146" s="200">
        <v>98.514664460458135</v>
      </c>
      <c r="N146" s="252" t="s">
        <v>32</v>
      </c>
      <c r="P146" s="199">
        <v>2462</v>
      </c>
      <c r="Q146" s="253">
        <v>3.9315490114892362</v>
      </c>
      <c r="R146" s="200">
        <v>93.548244370829622</v>
      </c>
      <c r="S146" s="252" t="s">
        <v>31</v>
      </c>
    </row>
    <row r="147" spans="1:19" ht="12.75" customHeight="1">
      <c r="A147" s="130"/>
      <c r="B147" s="8" t="s">
        <v>41</v>
      </c>
      <c r="C147" s="211">
        <v>13167</v>
      </c>
      <c r="D147" s="211">
        <v>72160</v>
      </c>
      <c r="E147" s="212">
        <v>18.246951219512194</v>
      </c>
      <c r="F147" s="209"/>
      <c r="G147" s="199">
        <v>10555</v>
      </c>
      <c r="H147" s="211">
        <v>72160</v>
      </c>
      <c r="I147" s="200">
        <v>14.627217294900221</v>
      </c>
      <c r="K147" s="199">
        <v>29161</v>
      </c>
      <c r="L147" s="253">
        <v>38.933917911523558</v>
      </c>
      <c r="M147" s="200">
        <v>103.27731412170525</v>
      </c>
      <c r="N147" s="252" t="s">
        <v>31</v>
      </c>
      <c r="P147" s="199">
        <v>3120</v>
      </c>
      <c r="Q147" s="253">
        <v>4.1538056369744032</v>
      </c>
      <c r="R147" s="200">
        <v>98.836673194472013</v>
      </c>
      <c r="S147" s="252" t="s">
        <v>48</v>
      </c>
    </row>
    <row r="148" spans="1:19" ht="12.75" customHeight="1">
      <c r="A148" s="23"/>
      <c r="B148" s="6" t="s">
        <v>25</v>
      </c>
      <c r="C148" s="197"/>
      <c r="D148" s="197"/>
      <c r="E148" s="197">
        <v>1.3316346090734859</v>
      </c>
      <c r="F148" s="209"/>
      <c r="G148" s="197"/>
      <c r="H148" s="197"/>
      <c r="I148" s="197">
        <v>1.3844498826502167</v>
      </c>
      <c r="K148" s="197"/>
      <c r="L148" s="197">
        <v>1.3544447574280318</v>
      </c>
      <c r="M148" s="194"/>
      <c r="N148" s="252"/>
      <c r="P148" s="197"/>
      <c r="Q148" s="197">
        <v>1.1193538786594088</v>
      </c>
      <c r="R148" s="194"/>
      <c r="S148" s="252"/>
    </row>
    <row r="149" spans="1:19" s="196" customFormat="1" ht="12.75" customHeight="1">
      <c r="A149" s="23"/>
      <c r="B149" s="6"/>
      <c r="C149" s="207"/>
      <c r="D149" s="207"/>
      <c r="E149" s="207"/>
      <c r="F149" s="207"/>
      <c r="G149" s="207"/>
      <c r="H149" s="207"/>
      <c r="I149" s="207"/>
      <c r="K149" s="207"/>
      <c r="L149" s="207"/>
      <c r="M149" s="250"/>
      <c r="N149" s="254"/>
      <c r="O149" s="246"/>
      <c r="P149" s="207"/>
      <c r="Q149" s="207"/>
      <c r="R149" s="250"/>
      <c r="S149" s="254"/>
    </row>
    <row r="150" spans="1:19" ht="12.75" customHeight="1">
      <c r="A150" s="59" t="s">
        <v>97</v>
      </c>
      <c r="B150" s="90"/>
      <c r="C150" s="209"/>
      <c r="D150" s="209"/>
      <c r="E150" s="209"/>
      <c r="F150" s="209"/>
      <c r="G150" s="209"/>
      <c r="H150" s="209"/>
      <c r="I150" s="209"/>
      <c r="K150" s="209"/>
      <c r="L150" s="209"/>
      <c r="M150" s="251"/>
      <c r="N150" s="252"/>
      <c r="P150" s="209"/>
      <c r="Q150" s="209"/>
      <c r="R150" s="251"/>
      <c r="S150" s="252"/>
    </row>
    <row r="151" spans="1:19" ht="12.75" customHeight="1">
      <c r="A151" s="52" t="s">
        <v>82</v>
      </c>
      <c r="B151" s="8" t="s">
        <v>40</v>
      </c>
      <c r="C151" s="211">
        <v>1008</v>
      </c>
      <c r="D151" s="211">
        <v>7253</v>
      </c>
      <c r="E151" s="212">
        <v>13.897697504480904</v>
      </c>
      <c r="F151" s="209"/>
      <c r="G151" s="199">
        <v>861</v>
      </c>
      <c r="H151" s="211">
        <v>7253</v>
      </c>
      <c r="I151" s="200">
        <v>11.870949951744105</v>
      </c>
      <c r="K151" s="199">
        <v>3041</v>
      </c>
      <c r="L151" s="253">
        <v>38.549323567629116</v>
      </c>
      <c r="M151" s="200">
        <v>102.25712727706042</v>
      </c>
      <c r="N151" s="252" t="s">
        <v>48</v>
      </c>
      <c r="P151" s="199">
        <v>350</v>
      </c>
      <c r="Q151" s="253">
        <v>4.4407589283898226</v>
      </c>
      <c r="R151" s="200">
        <v>105.66451040313885</v>
      </c>
      <c r="S151" s="252" t="s">
        <v>48</v>
      </c>
    </row>
    <row r="152" spans="1:19" ht="12.75" customHeight="1">
      <c r="A152" s="130"/>
      <c r="B152" s="8" t="s">
        <v>22</v>
      </c>
      <c r="C152" s="211">
        <v>1101</v>
      </c>
      <c r="D152" s="211">
        <v>6902</v>
      </c>
      <c r="E152" s="212">
        <v>15.951898000579542</v>
      </c>
      <c r="F152" s="209"/>
      <c r="G152" s="199">
        <v>779</v>
      </c>
      <c r="H152" s="211">
        <v>6902</v>
      </c>
      <c r="I152" s="200">
        <v>11.286583598956824</v>
      </c>
      <c r="K152" s="199">
        <v>3375</v>
      </c>
      <c r="L152" s="253">
        <v>39.422216274963155</v>
      </c>
      <c r="M152" s="200">
        <v>104.5725894541459</v>
      </c>
      <c r="N152" s="252" t="s">
        <v>31</v>
      </c>
      <c r="P152" s="199">
        <v>433</v>
      </c>
      <c r="Q152" s="253">
        <v>5.0681081434560511</v>
      </c>
      <c r="R152" s="200">
        <v>120.59181195918211</v>
      </c>
      <c r="S152" s="252" t="s">
        <v>31</v>
      </c>
    </row>
    <row r="153" spans="1:19" ht="12.75" customHeight="1">
      <c r="A153" s="130"/>
      <c r="B153" s="8" t="s">
        <v>23</v>
      </c>
      <c r="C153" s="211">
        <v>1673</v>
      </c>
      <c r="D153" s="211">
        <v>8640</v>
      </c>
      <c r="E153" s="212">
        <v>19.363425925925924</v>
      </c>
      <c r="F153" s="209"/>
      <c r="G153" s="199">
        <v>1134</v>
      </c>
      <c r="H153" s="211">
        <v>8640</v>
      </c>
      <c r="I153" s="200">
        <v>13.125</v>
      </c>
      <c r="K153" s="199">
        <v>2307</v>
      </c>
      <c r="L153" s="253">
        <v>39.487555974310538</v>
      </c>
      <c r="M153" s="200">
        <v>104.74591156032211</v>
      </c>
      <c r="N153" s="252" t="s">
        <v>32</v>
      </c>
      <c r="P153" s="199">
        <v>267</v>
      </c>
      <c r="Q153" s="253">
        <v>4.5814259703919671</v>
      </c>
      <c r="R153" s="200">
        <v>109.01157660571781</v>
      </c>
      <c r="S153" s="252" t="s">
        <v>48</v>
      </c>
    </row>
    <row r="154" spans="1:19" ht="12.75" customHeight="1">
      <c r="A154" s="130"/>
      <c r="B154" s="8" t="s">
        <v>24</v>
      </c>
      <c r="C154" s="211">
        <v>1351</v>
      </c>
      <c r="D154" s="211">
        <v>6905</v>
      </c>
      <c r="E154" s="212">
        <v>19.565532223026789</v>
      </c>
      <c r="F154" s="209"/>
      <c r="G154" s="199">
        <v>1102</v>
      </c>
      <c r="H154" s="211">
        <v>6905</v>
      </c>
      <c r="I154" s="200">
        <v>15.959449674149168</v>
      </c>
      <c r="K154" s="199">
        <v>3139</v>
      </c>
      <c r="L154" s="253">
        <v>44.708401401686515</v>
      </c>
      <c r="M154" s="200">
        <v>118.59488752028807</v>
      </c>
      <c r="N154" s="252" t="s">
        <v>31</v>
      </c>
      <c r="P154" s="199">
        <v>404</v>
      </c>
      <c r="Q154" s="253">
        <v>5.7361059589179231</v>
      </c>
      <c r="R154" s="200">
        <v>136.48631631290934</v>
      </c>
      <c r="S154" s="252" t="s">
        <v>31</v>
      </c>
    </row>
    <row r="155" spans="1:19" ht="12.75" customHeight="1">
      <c r="A155" s="130"/>
      <c r="B155" s="8" t="s">
        <v>41</v>
      </c>
      <c r="C155" s="211">
        <v>1675</v>
      </c>
      <c r="D155" s="211">
        <v>6524</v>
      </c>
      <c r="E155" s="212">
        <v>25.674432863274067</v>
      </c>
      <c r="F155" s="209"/>
      <c r="G155" s="199">
        <v>1273</v>
      </c>
      <c r="H155" s="211">
        <v>6524</v>
      </c>
      <c r="I155" s="200">
        <v>19.512568976088289</v>
      </c>
      <c r="K155" s="199">
        <v>2881</v>
      </c>
      <c r="L155" s="253">
        <v>52.308173013060177</v>
      </c>
      <c r="M155" s="200">
        <v>138.75427660989078</v>
      </c>
      <c r="N155" s="252" t="s">
        <v>31</v>
      </c>
      <c r="P155" s="199">
        <v>375</v>
      </c>
      <c r="Q155" s="253">
        <v>6.8035475029199892</v>
      </c>
      <c r="R155" s="200">
        <v>161.88528300976753</v>
      </c>
      <c r="S155" s="252" t="s">
        <v>31</v>
      </c>
    </row>
    <row r="156" spans="1:19" ht="12.75" customHeight="1">
      <c r="A156" s="23"/>
      <c r="B156" s="6" t="s">
        <v>25</v>
      </c>
      <c r="C156" s="197"/>
      <c r="D156" s="197"/>
      <c r="E156" s="197">
        <v>1.8473875154496708</v>
      </c>
      <c r="F156" s="209"/>
      <c r="G156" s="197"/>
      <c r="H156" s="197"/>
      <c r="I156" s="197">
        <v>1.6437243064293654</v>
      </c>
      <c r="K156" s="197"/>
      <c r="L156" s="197">
        <v>1.3569154571880666</v>
      </c>
      <c r="M156" s="194"/>
      <c r="N156" s="252"/>
      <c r="P156" s="197"/>
      <c r="Q156" s="197">
        <v>1.5320686424621774</v>
      </c>
      <c r="R156" s="194"/>
      <c r="S156" s="252"/>
    </row>
    <row r="157" spans="1:19" s="196" customFormat="1" ht="12.75" customHeight="1">
      <c r="A157" s="43"/>
      <c r="B157" s="8"/>
      <c r="C157" s="213"/>
      <c r="D157" s="213"/>
      <c r="E157" s="214"/>
      <c r="F157" s="207"/>
      <c r="G157" s="213"/>
      <c r="H157" s="213"/>
      <c r="I157" s="214"/>
      <c r="K157" s="213"/>
      <c r="L157" s="213"/>
      <c r="M157" s="214"/>
      <c r="N157" s="254"/>
      <c r="O157" s="246"/>
      <c r="P157" s="213"/>
      <c r="Q157" s="213"/>
      <c r="R157" s="214"/>
      <c r="S157" s="254"/>
    </row>
    <row r="158" spans="1:19" s="196" customFormat="1" ht="12.75" customHeight="1">
      <c r="A158" s="130"/>
      <c r="B158" s="24"/>
      <c r="C158" s="213"/>
      <c r="D158" s="213"/>
      <c r="E158" s="214"/>
      <c r="F158" s="207"/>
      <c r="G158" s="213"/>
      <c r="H158" s="213"/>
      <c r="I158" s="214"/>
      <c r="K158" s="213"/>
      <c r="L158" s="213"/>
      <c r="M158" s="214"/>
      <c r="N158" s="254"/>
      <c r="O158" s="246"/>
      <c r="P158" s="213"/>
      <c r="Q158" s="213"/>
      <c r="R158" s="214"/>
      <c r="S158" s="254"/>
    </row>
    <row r="159" spans="1:19" ht="12.75" customHeight="1">
      <c r="A159" s="52" t="s">
        <v>83</v>
      </c>
      <c r="B159" s="8" t="s">
        <v>40</v>
      </c>
      <c r="C159" s="211">
        <v>1553</v>
      </c>
      <c r="D159" s="211">
        <v>9825</v>
      </c>
      <c r="E159" s="212">
        <v>15.806615776081426</v>
      </c>
      <c r="F159" s="209"/>
      <c r="G159" s="199">
        <v>1223</v>
      </c>
      <c r="H159" s="211">
        <v>9825</v>
      </c>
      <c r="I159" s="200">
        <v>12.447837150127226</v>
      </c>
      <c r="K159" s="199">
        <v>3989</v>
      </c>
      <c r="L159" s="253">
        <v>38.227930677666954</v>
      </c>
      <c r="M159" s="200">
        <v>101.40459056270934</v>
      </c>
      <c r="N159" s="252" t="s">
        <v>48</v>
      </c>
      <c r="P159" s="199">
        <v>514</v>
      </c>
      <c r="Q159" s="253">
        <v>4.8808116315355861</v>
      </c>
      <c r="R159" s="200">
        <v>116.13523267815651</v>
      </c>
      <c r="S159" s="252" t="s">
        <v>31</v>
      </c>
    </row>
    <row r="160" spans="1:19" ht="12.75" customHeight="1">
      <c r="A160" s="130"/>
      <c r="B160" s="8" t="s">
        <v>22</v>
      </c>
      <c r="C160" s="211">
        <v>1564</v>
      </c>
      <c r="D160" s="211">
        <v>10017</v>
      </c>
      <c r="E160" s="212">
        <v>15.613457122891086</v>
      </c>
      <c r="F160" s="209"/>
      <c r="G160" s="199">
        <v>1255</v>
      </c>
      <c r="H160" s="211">
        <v>10017</v>
      </c>
      <c r="I160" s="200">
        <v>12.52870120794649</v>
      </c>
      <c r="K160" s="199">
        <v>4137</v>
      </c>
      <c r="L160" s="253">
        <v>41.291785175344835</v>
      </c>
      <c r="M160" s="200">
        <v>109.53186570873883</v>
      </c>
      <c r="N160" s="252" t="s">
        <v>31</v>
      </c>
      <c r="P160" s="199">
        <v>549</v>
      </c>
      <c r="Q160" s="253">
        <v>5.4769287044483947</v>
      </c>
      <c r="R160" s="200">
        <v>130.31938896045287</v>
      </c>
      <c r="S160" s="252" t="s">
        <v>31</v>
      </c>
    </row>
    <row r="161" spans="1:19" ht="12.75" customHeight="1">
      <c r="A161" s="130"/>
      <c r="B161" s="8" t="s">
        <v>23</v>
      </c>
      <c r="C161" s="211">
        <v>2043</v>
      </c>
      <c r="D161" s="211">
        <v>11206</v>
      </c>
      <c r="E161" s="212">
        <v>18.231304658218811</v>
      </c>
      <c r="F161" s="209"/>
      <c r="G161" s="199">
        <v>1555</v>
      </c>
      <c r="H161" s="211">
        <v>11206</v>
      </c>
      <c r="I161" s="200">
        <v>13.876494734963412</v>
      </c>
      <c r="K161" s="199">
        <v>5116</v>
      </c>
      <c r="L161" s="253">
        <v>44.1845302682108</v>
      </c>
      <c r="M161" s="200">
        <v>117.20525075847499</v>
      </c>
      <c r="N161" s="252" t="s">
        <v>31</v>
      </c>
      <c r="P161" s="199">
        <v>653</v>
      </c>
      <c r="Q161" s="253">
        <v>5.6395785259694193</v>
      </c>
      <c r="R161" s="200">
        <v>134.1895188268378</v>
      </c>
      <c r="S161" s="252" t="s">
        <v>31</v>
      </c>
    </row>
    <row r="162" spans="1:19" ht="12.75" customHeight="1">
      <c r="A162" s="130"/>
      <c r="B162" s="8" t="s">
        <v>24</v>
      </c>
      <c r="C162" s="211">
        <v>2214</v>
      </c>
      <c r="D162" s="211">
        <v>11730</v>
      </c>
      <c r="E162" s="212">
        <v>18.874680306905368</v>
      </c>
      <c r="F162" s="209"/>
      <c r="G162" s="199">
        <v>1607</v>
      </c>
      <c r="H162" s="211">
        <v>11730</v>
      </c>
      <c r="I162" s="200">
        <v>13.6999147485081</v>
      </c>
      <c r="K162" s="199">
        <v>4593</v>
      </c>
      <c r="L162" s="253">
        <v>39.135195897971187</v>
      </c>
      <c r="M162" s="200">
        <v>103.81123033017352</v>
      </c>
      <c r="N162" s="252" t="s">
        <v>32</v>
      </c>
      <c r="P162" s="199">
        <v>535</v>
      </c>
      <c r="Q162" s="253">
        <v>4.574586722242981</v>
      </c>
      <c r="R162" s="200">
        <v>108.84884185275293</v>
      </c>
      <c r="S162" s="252" t="s">
        <v>32</v>
      </c>
    </row>
    <row r="163" spans="1:19" ht="12.75" customHeight="1">
      <c r="A163" s="130"/>
      <c r="B163" s="8" t="s">
        <v>41</v>
      </c>
      <c r="C163" s="211">
        <v>1933</v>
      </c>
      <c r="D163" s="211">
        <v>9950</v>
      </c>
      <c r="E163" s="212">
        <v>19.427135678391959</v>
      </c>
      <c r="F163" s="209"/>
      <c r="G163" s="199">
        <v>1605</v>
      </c>
      <c r="H163" s="211">
        <v>9950</v>
      </c>
      <c r="I163" s="200">
        <v>16.130653266331656</v>
      </c>
      <c r="K163" s="199">
        <v>4247</v>
      </c>
      <c r="L163" s="253">
        <v>48.292518634585974</v>
      </c>
      <c r="M163" s="200">
        <v>128.10222767938404</v>
      </c>
      <c r="N163" s="252" t="s">
        <v>31</v>
      </c>
      <c r="P163" s="199">
        <v>521</v>
      </c>
      <c r="Q163" s="253">
        <v>5.905211694289167</v>
      </c>
      <c r="R163" s="200">
        <v>140.51005978165111</v>
      </c>
      <c r="S163" s="252" t="s">
        <v>31</v>
      </c>
    </row>
    <row r="164" spans="1:19" ht="12.75" customHeight="1">
      <c r="A164" s="23"/>
      <c r="B164" s="6" t="s">
        <v>25</v>
      </c>
      <c r="C164" s="197"/>
      <c r="D164" s="197"/>
      <c r="E164" s="197">
        <v>1.2290509210573148</v>
      </c>
      <c r="F164" s="209"/>
      <c r="G164" s="197"/>
      <c r="H164" s="197"/>
      <c r="I164" s="197">
        <v>1.2958599210278703</v>
      </c>
      <c r="K164" s="197"/>
      <c r="L164" s="197">
        <v>1.2632783877783589</v>
      </c>
      <c r="M164" s="194"/>
      <c r="N164" s="252"/>
      <c r="P164" s="197"/>
      <c r="Q164" s="197">
        <v>1.2098831383155197</v>
      </c>
      <c r="R164" s="194"/>
      <c r="S164" s="252"/>
    </row>
    <row r="165" spans="1:19" s="196" customFormat="1" ht="12.75" customHeight="1">
      <c r="A165" s="43"/>
      <c r="B165" s="8"/>
      <c r="C165" s="213"/>
      <c r="D165" s="213"/>
      <c r="E165" s="214"/>
      <c r="F165" s="207"/>
      <c r="G165" s="213"/>
      <c r="H165" s="213"/>
      <c r="I165" s="214"/>
      <c r="K165" s="213"/>
      <c r="L165" s="213"/>
      <c r="M165" s="214"/>
      <c r="N165" s="254"/>
      <c r="O165" s="246"/>
      <c r="P165" s="213"/>
      <c r="Q165" s="213"/>
      <c r="R165" s="214"/>
      <c r="S165" s="254"/>
    </row>
    <row r="166" spans="1:19" s="196" customFormat="1" ht="12.75" customHeight="1">
      <c r="A166" s="130"/>
      <c r="B166" s="24"/>
      <c r="C166" s="213"/>
      <c r="D166" s="213"/>
      <c r="E166" s="214"/>
      <c r="F166" s="207"/>
      <c r="G166" s="213"/>
      <c r="H166" s="213"/>
      <c r="I166" s="214"/>
      <c r="K166" s="213"/>
      <c r="L166" s="213"/>
      <c r="M166" s="214"/>
      <c r="N166" s="254"/>
      <c r="O166" s="246"/>
      <c r="P166" s="213"/>
      <c r="Q166" s="213"/>
      <c r="R166" s="214"/>
      <c r="S166" s="254"/>
    </row>
    <row r="167" spans="1:19" ht="12.75" customHeight="1">
      <c r="A167" s="52" t="s">
        <v>84</v>
      </c>
      <c r="B167" s="8" t="s">
        <v>40</v>
      </c>
      <c r="C167" s="211">
        <v>2774</v>
      </c>
      <c r="D167" s="211">
        <v>16948</v>
      </c>
      <c r="E167" s="212">
        <v>16.367713004484305</v>
      </c>
      <c r="F167" s="209"/>
      <c r="G167" s="199">
        <v>1910</v>
      </c>
      <c r="H167" s="211">
        <v>16948</v>
      </c>
      <c r="I167" s="200">
        <v>11.2697663441114</v>
      </c>
      <c r="K167" s="199">
        <v>6416</v>
      </c>
      <c r="L167" s="253">
        <v>39.003614539998374</v>
      </c>
      <c r="M167" s="200">
        <v>103.46219355276006</v>
      </c>
      <c r="N167" s="252" t="s">
        <v>31</v>
      </c>
      <c r="P167" s="199">
        <v>783</v>
      </c>
      <c r="Q167" s="253">
        <v>4.7670775331627846</v>
      </c>
      <c r="R167" s="200">
        <v>113.42901556200651</v>
      </c>
      <c r="S167" s="252" t="s">
        <v>31</v>
      </c>
    </row>
    <row r="168" spans="1:19" ht="12.75" customHeight="1">
      <c r="A168" s="130"/>
      <c r="B168" s="8" t="s">
        <v>22</v>
      </c>
      <c r="C168" s="211">
        <v>2878</v>
      </c>
      <c r="D168" s="211">
        <v>17843</v>
      </c>
      <c r="E168" s="212">
        <v>16.129574623101497</v>
      </c>
      <c r="F168" s="209"/>
      <c r="G168" s="199">
        <v>2339</v>
      </c>
      <c r="H168" s="211">
        <v>17843</v>
      </c>
      <c r="I168" s="200">
        <v>13.10878215546713</v>
      </c>
      <c r="K168" s="199">
        <v>7176</v>
      </c>
      <c r="L168" s="253">
        <v>39.085780835801501</v>
      </c>
      <c r="M168" s="200">
        <v>103.68015040881447</v>
      </c>
      <c r="N168" s="252" t="s">
        <v>31</v>
      </c>
      <c r="P168" s="199">
        <v>909</v>
      </c>
      <c r="Q168" s="253">
        <v>4.9327034824147145</v>
      </c>
      <c r="R168" s="200">
        <v>117.36996014377104</v>
      </c>
      <c r="S168" s="252" t="s">
        <v>31</v>
      </c>
    </row>
    <row r="169" spans="1:19" ht="12.75" customHeight="1">
      <c r="A169" s="130"/>
      <c r="B169" s="8" t="s">
        <v>23</v>
      </c>
      <c r="C169" s="211">
        <v>3241</v>
      </c>
      <c r="D169" s="211">
        <v>18286</v>
      </c>
      <c r="E169" s="212">
        <v>17.723941813409166</v>
      </c>
      <c r="F169" s="209"/>
      <c r="G169" s="199">
        <v>2431</v>
      </c>
      <c r="H169" s="211">
        <v>18286</v>
      </c>
      <c r="I169" s="200">
        <v>13.294323526194903</v>
      </c>
      <c r="K169" s="199">
        <v>7686</v>
      </c>
      <c r="L169" s="253">
        <v>42.573878437891253</v>
      </c>
      <c r="M169" s="200">
        <v>112.9327859272031</v>
      </c>
      <c r="N169" s="252" t="s">
        <v>31</v>
      </c>
      <c r="P169" s="199">
        <v>926</v>
      </c>
      <c r="Q169" s="253">
        <v>5.1118960091661956</v>
      </c>
      <c r="R169" s="200">
        <v>121.63371120804283</v>
      </c>
      <c r="S169" s="252" t="s">
        <v>31</v>
      </c>
    </row>
    <row r="170" spans="1:19" ht="12.75" customHeight="1">
      <c r="A170" s="130"/>
      <c r="B170" s="8" t="s">
        <v>24</v>
      </c>
      <c r="C170" s="211">
        <v>3659</v>
      </c>
      <c r="D170" s="211">
        <v>19495</v>
      </c>
      <c r="E170" s="212">
        <v>18.768915106437547</v>
      </c>
      <c r="F170" s="209"/>
      <c r="G170" s="199">
        <v>2881</v>
      </c>
      <c r="H170" s="211">
        <v>19495</v>
      </c>
      <c r="I170" s="200">
        <v>14.778148243139267</v>
      </c>
      <c r="K170" s="199">
        <v>8264</v>
      </c>
      <c r="L170" s="253">
        <v>43.698098327281258</v>
      </c>
      <c r="M170" s="200">
        <v>115.91492635607669</v>
      </c>
      <c r="N170" s="252" t="s">
        <v>31</v>
      </c>
      <c r="P170" s="199">
        <v>1092</v>
      </c>
      <c r="Q170" s="253">
        <v>5.7911717563006402</v>
      </c>
      <c r="R170" s="200">
        <v>137.7965654424456</v>
      </c>
      <c r="S170" s="252" t="s">
        <v>31</v>
      </c>
    </row>
    <row r="171" spans="1:19" ht="12.75" customHeight="1">
      <c r="A171" s="130"/>
      <c r="B171" s="8" t="s">
        <v>41</v>
      </c>
      <c r="C171" s="211">
        <v>3563</v>
      </c>
      <c r="D171" s="211">
        <v>16380</v>
      </c>
      <c r="E171" s="212">
        <v>21.752136752136753</v>
      </c>
      <c r="F171" s="209"/>
      <c r="G171" s="199">
        <v>2833</v>
      </c>
      <c r="H171" s="211">
        <v>16380</v>
      </c>
      <c r="I171" s="200">
        <v>17.295482295482294</v>
      </c>
      <c r="K171" s="199">
        <v>7283</v>
      </c>
      <c r="L171" s="253">
        <v>46.657131271748739</v>
      </c>
      <c r="M171" s="200">
        <v>123.76414860996631</v>
      </c>
      <c r="N171" s="252" t="s">
        <v>31</v>
      </c>
      <c r="P171" s="199">
        <v>891</v>
      </c>
      <c r="Q171" s="253">
        <v>5.6985953939899616</v>
      </c>
      <c r="R171" s="200">
        <v>135.59378070312442</v>
      </c>
      <c r="S171" s="252" t="s">
        <v>31</v>
      </c>
    </row>
    <row r="172" spans="1:19" ht="12.75" customHeight="1">
      <c r="A172" s="23"/>
      <c r="B172" s="6" t="s">
        <v>25</v>
      </c>
      <c r="C172" s="197"/>
      <c r="D172" s="197"/>
      <c r="E172" s="197">
        <v>1.3289661632127385</v>
      </c>
      <c r="F172" s="209"/>
      <c r="G172" s="197"/>
      <c r="H172" s="197"/>
      <c r="I172" s="197">
        <v>1.5346797588682404</v>
      </c>
      <c r="K172" s="197"/>
      <c r="L172" s="197">
        <v>1.1962258324520578</v>
      </c>
      <c r="M172" s="194"/>
      <c r="N172" s="252"/>
      <c r="P172" s="197"/>
      <c r="Q172" s="197">
        <v>1.1954064842341987</v>
      </c>
      <c r="R172" s="194"/>
      <c r="S172" s="252"/>
    </row>
    <row r="173" spans="1:19" s="196" customFormat="1" ht="12.75" customHeight="1">
      <c r="A173" s="23"/>
      <c r="B173" s="6"/>
      <c r="C173" s="207"/>
      <c r="D173" s="207"/>
      <c r="E173" s="207"/>
      <c r="F173" s="207"/>
      <c r="G173" s="207"/>
      <c r="H173" s="207"/>
      <c r="I173" s="207"/>
      <c r="K173" s="207"/>
      <c r="L173" s="207"/>
      <c r="M173" s="250"/>
      <c r="N173" s="254"/>
      <c r="O173" s="246"/>
      <c r="P173" s="207"/>
      <c r="Q173" s="207"/>
      <c r="R173" s="250"/>
      <c r="S173" s="254"/>
    </row>
    <row r="174" spans="1:19" ht="12.75" customHeight="1">
      <c r="A174" s="59" t="s">
        <v>98</v>
      </c>
      <c r="B174" s="90"/>
      <c r="C174" s="209"/>
      <c r="D174" s="209"/>
      <c r="E174" s="209"/>
      <c r="F174" s="209"/>
      <c r="G174" s="209"/>
      <c r="H174" s="209"/>
      <c r="I174" s="209"/>
      <c r="K174" s="209"/>
      <c r="L174" s="209"/>
      <c r="M174" s="251"/>
      <c r="N174" s="252"/>
      <c r="P174" s="209"/>
      <c r="Q174" s="209"/>
      <c r="R174" s="251"/>
      <c r="S174" s="252"/>
    </row>
    <row r="175" spans="1:19" ht="12.75" customHeight="1">
      <c r="A175" s="52" t="s">
        <v>85</v>
      </c>
      <c r="B175" s="8" t="s">
        <v>40</v>
      </c>
      <c r="C175" s="211">
        <v>295</v>
      </c>
      <c r="D175" s="211">
        <v>1719</v>
      </c>
      <c r="E175" s="212">
        <v>17.161140197789411</v>
      </c>
      <c r="F175" s="209"/>
      <c r="G175" s="199">
        <v>189</v>
      </c>
      <c r="H175" s="211">
        <v>1719</v>
      </c>
      <c r="I175" s="200">
        <v>10.99476439790576</v>
      </c>
      <c r="K175" s="199">
        <v>183</v>
      </c>
      <c r="L175" s="253">
        <v>37.023334432386285</v>
      </c>
      <c r="M175" s="200">
        <v>98.209241327721202</v>
      </c>
      <c r="N175" s="252" t="s">
        <v>48</v>
      </c>
      <c r="P175" s="199">
        <v>44</v>
      </c>
      <c r="Q175" s="253">
        <v>8.7802261235117243</v>
      </c>
      <c r="R175" s="200">
        <v>208.91886038635121</v>
      </c>
      <c r="S175" s="252" t="s">
        <v>31</v>
      </c>
    </row>
    <row r="176" spans="1:19" ht="12.75" customHeight="1">
      <c r="A176" s="147"/>
      <c r="B176" s="8" t="s">
        <v>22</v>
      </c>
      <c r="C176" s="211">
        <v>231</v>
      </c>
      <c r="D176" s="211">
        <v>2512</v>
      </c>
      <c r="E176" s="212">
        <v>9.1958598726114644</v>
      </c>
      <c r="F176" s="209"/>
      <c r="G176" s="199">
        <v>231</v>
      </c>
      <c r="H176" s="211">
        <v>2512</v>
      </c>
      <c r="I176" s="200">
        <v>9.1958598726114644</v>
      </c>
      <c r="K176" s="199">
        <v>530</v>
      </c>
      <c r="L176" s="253">
        <v>29.148248707750376</v>
      </c>
      <c r="M176" s="200">
        <v>77.319545511162858</v>
      </c>
      <c r="N176" s="252" t="s">
        <v>31</v>
      </c>
      <c r="P176" s="199">
        <v>84</v>
      </c>
      <c r="Q176" s="253">
        <v>4.5905933814413906</v>
      </c>
      <c r="R176" s="200">
        <v>109.22970823948179</v>
      </c>
      <c r="S176" s="252" t="s">
        <v>48</v>
      </c>
    </row>
    <row r="177" spans="1:19" ht="12.75" customHeight="1">
      <c r="A177" s="147"/>
      <c r="B177" s="8" t="s">
        <v>23</v>
      </c>
      <c r="C177" s="211">
        <v>337</v>
      </c>
      <c r="D177" s="211">
        <v>2462</v>
      </c>
      <c r="E177" s="212">
        <v>13.688058489033306</v>
      </c>
      <c r="F177" s="209"/>
      <c r="G177" s="199">
        <v>337</v>
      </c>
      <c r="H177" s="211">
        <v>2462</v>
      </c>
      <c r="I177" s="200">
        <v>13.688058489033306</v>
      </c>
      <c r="K177" s="199">
        <v>562</v>
      </c>
      <c r="L177" s="253">
        <v>35.453273825187601</v>
      </c>
      <c r="M177" s="200">
        <v>94.044450029597542</v>
      </c>
      <c r="N177" s="252" t="s">
        <v>48</v>
      </c>
      <c r="P177" s="199">
        <v>91</v>
      </c>
      <c r="Q177" s="253">
        <v>5.6924133639013883</v>
      </c>
      <c r="R177" s="200">
        <v>135.4466839583697</v>
      </c>
      <c r="S177" s="252" t="s">
        <v>31</v>
      </c>
    </row>
    <row r="178" spans="1:19" ht="12.75" customHeight="1">
      <c r="A178" s="147"/>
      <c r="B178" s="8" t="s">
        <v>24</v>
      </c>
      <c r="C178" s="211">
        <v>467</v>
      </c>
      <c r="D178" s="211">
        <v>2648</v>
      </c>
      <c r="E178" s="212">
        <v>17.63595166163142</v>
      </c>
      <c r="F178" s="209"/>
      <c r="G178" s="199">
        <v>368</v>
      </c>
      <c r="H178" s="211">
        <v>2648</v>
      </c>
      <c r="I178" s="200">
        <v>13.897280966767372</v>
      </c>
      <c r="K178" s="199">
        <v>968</v>
      </c>
      <c r="L178" s="253">
        <v>31.966425724397364</v>
      </c>
      <c r="M178" s="200">
        <v>84.795128976978802</v>
      </c>
      <c r="N178" s="252" t="s">
        <v>31</v>
      </c>
      <c r="P178" s="199">
        <v>130</v>
      </c>
      <c r="Q178" s="253">
        <v>4.2978733796098307</v>
      </c>
      <c r="R178" s="200">
        <v>102.26465650451794</v>
      </c>
      <c r="S178" s="252" t="s">
        <v>48</v>
      </c>
    </row>
    <row r="179" spans="1:19" ht="12.75" customHeight="1">
      <c r="A179" s="147"/>
      <c r="B179" s="8" t="s">
        <v>41</v>
      </c>
      <c r="C179" s="211">
        <v>433</v>
      </c>
      <c r="D179" s="211">
        <v>2339</v>
      </c>
      <c r="E179" s="212">
        <v>18.51218469431381</v>
      </c>
      <c r="F179" s="209"/>
      <c r="G179" s="199">
        <v>412</v>
      </c>
      <c r="H179" s="211">
        <v>2339</v>
      </c>
      <c r="I179" s="200">
        <v>17.61436511329628</v>
      </c>
      <c r="K179" s="199">
        <v>845</v>
      </c>
      <c r="L179" s="253">
        <v>41.742744563159633</v>
      </c>
      <c r="M179" s="200">
        <v>110.72809452026813</v>
      </c>
      <c r="N179" s="252" t="s">
        <v>31</v>
      </c>
      <c r="P179" s="199">
        <v>123</v>
      </c>
      <c r="Q179" s="253">
        <v>6.0892480336413701</v>
      </c>
      <c r="R179" s="200">
        <v>144.88906571455985</v>
      </c>
      <c r="S179" s="252" t="s">
        <v>31</v>
      </c>
    </row>
    <row r="180" spans="1:19" ht="12.75" customHeight="1">
      <c r="A180" s="23"/>
      <c r="B180" s="6" t="s">
        <v>25</v>
      </c>
      <c r="C180" s="197"/>
      <c r="D180" s="197"/>
      <c r="E180" s="197">
        <v>1.0787269657466252</v>
      </c>
      <c r="F180" s="209"/>
      <c r="G180" s="197"/>
      <c r="H180" s="197"/>
      <c r="I180" s="197">
        <v>1.6020684460188521</v>
      </c>
      <c r="K180" s="197"/>
      <c r="L180" s="197">
        <v>1.1274712341048629</v>
      </c>
      <c r="M180" s="194"/>
      <c r="N180" s="252"/>
      <c r="P180" s="197"/>
      <c r="Q180" s="197">
        <v>0.69351836137062095</v>
      </c>
      <c r="R180" s="194"/>
      <c r="S180" s="252"/>
    </row>
    <row r="181" spans="1:19" s="196" customFormat="1" ht="12.75" customHeight="1">
      <c r="A181" s="43"/>
      <c r="B181" s="8"/>
      <c r="C181" s="213"/>
      <c r="D181" s="213"/>
      <c r="E181" s="214"/>
      <c r="F181" s="207"/>
      <c r="G181" s="213"/>
      <c r="H181" s="213"/>
      <c r="I181" s="214"/>
      <c r="K181" s="213"/>
      <c r="L181" s="213"/>
      <c r="M181" s="214"/>
      <c r="N181" s="254"/>
      <c r="O181" s="246"/>
      <c r="P181" s="213"/>
      <c r="Q181" s="213"/>
      <c r="R181" s="214"/>
      <c r="S181" s="254"/>
    </row>
    <row r="182" spans="1:19" s="196" customFormat="1" ht="12.75" customHeight="1">
      <c r="A182" s="147"/>
      <c r="B182" s="24"/>
      <c r="C182" s="213"/>
      <c r="D182" s="213"/>
      <c r="E182" s="214"/>
      <c r="F182" s="207"/>
      <c r="G182" s="213"/>
      <c r="H182" s="213"/>
      <c r="I182" s="214"/>
      <c r="K182" s="213"/>
      <c r="L182" s="213"/>
      <c r="M182" s="214"/>
      <c r="N182" s="254"/>
      <c r="O182" s="246"/>
      <c r="P182" s="213"/>
      <c r="Q182" s="213"/>
      <c r="R182" s="214"/>
      <c r="S182" s="254"/>
    </row>
    <row r="183" spans="1:19" ht="12.75" customHeight="1">
      <c r="A183" s="52" t="s">
        <v>86</v>
      </c>
      <c r="B183" s="8" t="s">
        <v>40</v>
      </c>
      <c r="C183" s="211">
        <v>156</v>
      </c>
      <c r="D183" s="211">
        <v>1268</v>
      </c>
      <c r="E183" s="212">
        <v>12.302839116719243</v>
      </c>
      <c r="F183" s="209"/>
      <c r="G183" s="199">
        <v>156</v>
      </c>
      <c r="H183" s="211">
        <v>1268</v>
      </c>
      <c r="I183" s="200">
        <v>12.302839116719243</v>
      </c>
      <c r="K183" s="199">
        <v>505</v>
      </c>
      <c r="L183" s="253">
        <v>34.046065296804159</v>
      </c>
      <c r="M183" s="200">
        <v>90.311645189589811</v>
      </c>
      <c r="N183" s="252" t="s">
        <v>32</v>
      </c>
      <c r="P183" s="199">
        <v>71</v>
      </c>
      <c r="Q183" s="253">
        <v>4.8056472071672003</v>
      </c>
      <c r="R183" s="200">
        <v>114.3467518737056</v>
      </c>
      <c r="S183" s="252" t="s">
        <v>48</v>
      </c>
    </row>
    <row r="184" spans="1:19" ht="12.75" customHeight="1">
      <c r="A184" s="147"/>
      <c r="B184" s="8" t="s">
        <v>22</v>
      </c>
      <c r="C184" s="211">
        <v>207</v>
      </c>
      <c r="D184" s="211">
        <v>1571</v>
      </c>
      <c r="E184" s="212">
        <v>13.176320814767664</v>
      </c>
      <c r="F184" s="209"/>
      <c r="G184" s="199">
        <v>176</v>
      </c>
      <c r="H184" s="211">
        <v>1571</v>
      </c>
      <c r="I184" s="200">
        <v>11.203055378739657</v>
      </c>
      <c r="K184" s="199">
        <v>223</v>
      </c>
      <c r="L184" s="253">
        <v>41.446278128000586</v>
      </c>
      <c r="M184" s="200">
        <v>109.94167849041871</v>
      </c>
      <c r="N184" s="252" t="s">
        <v>48</v>
      </c>
      <c r="P184" s="199">
        <v>29</v>
      </c>
      <c r="Q184" s="253">
        <v>5.4258310024671239</v>
      </c>
      <c r="R184" s="200">
        <v>129.10355766908074</v>
      </c>
      <c r="S184" s="252" t="s">
        <v>48</v>
      </c>
    </row>
    <row r="185" spans="1:19" ht="12.75" customHeight="1">
      <c r="A185" s="147"/>
      <c r="B185" s="8" t="s">
        <v>23</v>
      </c>
      <c r="C185" s="211">
        <v>361</v>
      </c>
      <c r="D185" s="211">
        <v>1994</v>
      </c>
      <c r="E185" s="212">
        <v>18.104312938816449</v>
      </c>
      <c r="F185" s="209"/>
      <c r="G185" s="199">
        <v>214</v>
      </c>
      <c r="H185" s="211">
        <v>1994</v>
      </c>
      <c r="I185" s="200">
        <v>10.732196589769307</v>
      </c>
      <c r="K185" s="199">
        <v>0</v>
      </c>
      <c r="L185" s="253">
        <v>0</v>
      </c>
      <c r="M185" s="200">
        <v>0</v>
      </c>
      <c r="N185" s="252" t="s">
        <v>48</v>
      </c>
      <c r="P185" s="199">
        <v>0</v>
      </c>
      <c r="Q185" s="253">
        <v>0</v>
      </c>
      <c r="R185" s="200">
        <v>0</v>
      </c>
      <c r="S185" s="252" t="s">
        <v>48</v>
      </c>
    </row>
    <row r="186" spans="1:19" ht="12.75" customHeight="1">
      <c r="A186" s="147"/>
      <c r="B186" s="8" t="s">
        <v>24</v>
      </c>
      <c r="C186" s="211">
        <v>184</v>
      </c>
      <c r="D186" s="211">
        <v>971</v>
      </c>
      <c r="E186" s="212">
        <v>18.949536560247168</v>
      </c>
      <c r="F186" s="209"/>
      <c r="G186" s="199">
        <v>181</v>
      </c>
      <c r="H186" s="211">
        <v>971</v>
      </c>
      <c r="I186" s="200">
        <v>18.640576725025745</v>
      </c>
      <c r="K186" s="199">
        <v>0</v>
      </c>
      <c r="L186" s="253">
        <v>0</v>
      </c>
      <c r="M186" s="200">
        <v>0</v>
      </c>
      <c r="N186" s="252" t="s">
        <v>48</v>
      </c>
      <c r="P186" s="199">
        <v>0</v>
      </c>
      <c r="Q186" s="253">
        <v>0</v>
      </c>
      <c r="R186" s="200">
        <v>0</v>
      </c>
      <c r="S186" s="252" t="s">
        <v>48</v>
      </c>
    </row>
    <row r="187" spans="1:19" ht="12.75" customHeight="1">
      <c r="A187" s="147"/>
      <c r="B187" s="8" t="s">
        <v>41</v>
      </c>
      <c r="C187" s="211">
        <v>168</v>
      </c>
      <c r="D187" s="211">
        <v>637</v>
      </c>
      <c r="E187" s="212">
        <v>26.373626373626376</v>
      </c>
      <c r="F187" s="209"/>
      <c r="G187" s="199">
        <v>168</v>
      </c>
      <c r="H187" s="211">
        <v>637</v>
      </c>
      <c r="I187" s="200">
        <v>26.373626373626376</v>
      </c>
      <c r="K187" s="199">
        <v>0</v>
      </c>
      <c r="L187" s="253">
        <v>0</v>
      </c>
      <c r="M187" s="200">
        <v>0</v>
      </c>
      <c r="N187" s="252" t="s">
        <v>48</v>
      </c>
      <c r="P187" s="199">
        <v>0</v>
      </c>
      <c r="Q187" s="253">
        <v>0</v>
      </c>
      <c r="R187" s="200">
        <v>0</v>
      </c>
      <c r="S187" s="252" t="s">
        <v>48</v>
      </c>
    </row>
    <row r="188" spans="1:19" ht="12.75" customHeight="1">
      <c r="A188" s="23"/>
      <c r="B188" s="6" t="s">
        <v>25</v>
      </c>
      <c r="C188" s="197"/>
      <c r="D188" s="197"/>
      <c r="E188" s="197">
        <v>2.1437024513947591</v>
      </c>
      <c r="F188" s="209"/>
      <c r="G188" s="197"/>
      <c r="H188" s="197"/>
      <c r="I188" s="197">
        <v>2.1437024513947591</v>
      </c>
      <c r="K188" s="197"/>
      <c r="L188" s="197" t="s">
        <v>74</v>
      </c>
      <c r="M188" s="194"/>
      <c r="N188" s="252"/>
      <c r="P188" s="197"/>
      <c r="Q188" s="197" t="s">
        <v>74</v>
      </c>
      <c r="R188" s="194"/>
      <c r="S188" s="252"/>
    </row>
    <row r="189" spans="1:19" s="196" customFormat="1" ht="12.75" customHeight="1">
      <c r="A189" s="43"/>
      <c r="B189" s="8"/>
      <c r="C189" s="213"/>
      <c r="D189" s="213"/>
      <c r="E189" s="214"/>
      <c r="F189" s="207"/>
      <c r="G189" s="213"/>
      <c r="H189" s="213"/>
      <c r="I189" s="214"/>
      <c r="K189" s="213"/>
      <c r="L189" s="213"/>
      <c r="M189" s="214"/>
      <c r="N189" s="254"/>
      <c r="O189" s="246"/>
      <c r="P189" s="213"/>
      <c r="Q189" s="213"/>
      <c r="R189" s="214"/>
      <c r="S189" s="254"/>
    </row>
    <row r="190" spans="1:19" s="196" customFormat="1" ht="12.75" customHeight="1">
      <c r="A190" s="147"/>
      <c r="B190" s="24"/>
      <c r="C190" s="213"/>
      <c r="D190" s="213"/>
      <c r="E190" s="214"/>
      <c r="F190" s="207"/>
      <c r="G190" s="213"/>
      <c r="H190" s="213"/>
      <c r="I190" s="214"/>
      <c r="K190" s="213"/>
      <c r="L190" s="213"/>
      <c r="M190" s="214"/>
      <c r="N190" s="254"/>
      <c r="O190" s="246"/>
      <c r="P190" s="213"/>
      <c r="Q190" s="213"/>
      <c r="R190" s="214"/>
      <c r="S190" s="254"/>
    </row>
    <row r="191" spans="1:19" ht="12.75" customHeight="1">
      <c r="A191" s="52" t="s">
        <v>87</v>
      </c>
      <c r="B191" s="8" t="s">
        <v>40</v>
      </c>
      <c r="C191" s="211">
        <v>463</v>
      </c>
      <c r="D191" s="211">
        <v>2927</v>
      </c>
      <c r="E191" s="212">
        <v>15.818243935770413</v>
      </c>
      <c r="F191" s="209"/>
      <c r="G191" s="199">
        <v>357</v>
      </c>
      <c r="H191" s="211">
        <v>2927</v>
      </c>
      <c r="I191" s="200">
        <v>12.196788520669626</v>
      </c>
      <c r="K191" s="199">
        <v>713</v>
      </c>
      <c r="L191" s="253">
        <v>30.831446777764715</v>
      </c>
      <c r="M191" s="200">
        <v>81.784448740294778</v>
      </c>
      <c r="N191" s="252" t="s">
        <v>31</v>
      </c>
      <c r="P191" s="199">
        <v>128</v>
      </c>
      <c r="Q191" s="253">
        <v>5.4913118528878346</v>
      </c>
      <c r="R191" s="200">
        <v>130.66162513278664</v>
      </c>
      <c r="S191" s="252" t="s">
        <v>31</v>
      </c>
    </row>
    <row r="192" spans="1:19" ht="12.75" customHeight="1">
      <c r="A192" s="147"/>
      <c r="B192" s="8" t="s">
        <v>22</v>
      </c>
      <c r="C192" s="211">
        <v>508</v>
      </c>
      <c r="D192" s="211">
        <v>4760</v>
      </c>
      <c r="E192" s="212">
        <v>10.672268907563025</v>
      </c>
      <c r="F192" s="209"/>
      <c r="G192" s="199">
        <v>508</v>
      </c>
      <c r="H192" s="211">
        <v>4760</v>
      </c>
      <c r="I192" s="200">
        <v>10.672268907563025</v>
      </c>
      <c r="K192" s="199">
        <v>989</v>
      </c>
      <c r="L192" s="253">
        <v>31.883619359276803</v>
      </c>
      <c r="M192" s="200">
        <v>84.575474253268055</v>
      </c>
      <c r="N192" s="252" t="s">
        <v>31</v>
      </c>
      <c r="P192" s="199">
        <v>148</v>
      </c>
      <c r="Q192" s="253">
        <v>4.7612904477940017</v>
      </c>
      <c r="R192" s="200">
        <v>113.29131622907394</v>
      </c>
      <c r="S192" s="252" t="s">
        <v>48</v>
      </c>
    </row>
    <row r="193" spans="1:19" ht="12.75" customHeight="1">
      <c r="A193" s="147"/>
      <c r="B193" s="8" t="s">
        <v>23</v>
      </c>
      <c r="C193" s="211">
        <v>675</v>
      </c>
      <c r="D193" s="211">
        <v>4058</v>
      </c>
      <c r="E193" s="212">
        <v>16.633809758501723</v>
      </c>
      <c r="F193" s="209"/>
      <c r="G193" s="199">
        <v>576</v>
      </c>
      <c r="H193" s="211">
        <v>4058</v>
      </c>
      <c r="I193" s="200">
        <v>14.194184327254805</v>
      </c>
      <c r="K193" s="199">
        <v>1046</v>
      </c>
      <c r="L193" s="253">
        <v>34.927902538150093</v>
      </c>
      <c r="M193" s="200">
        <v>92.650833914075875</v>
      </c>
      <c r="N193" s="252" t="s">
        <v>32</v>
      </c>
      <c r="P193" s="199">
        <v>144</v>
      </c>
      <c r="Q193" s="253">
        <v>4.8121938047681683</v>
      </c>
      <c r="R193" s="200">
        <v>114.50252322753664</v>
      </c>
      <c r="S193" s="252" t="s">
        <v>48</v>
      </c>
    </row>
    <row r="194" spans="1:19" ht="12.75" customHeight="1">
      <c r="A194" s="147"/>
      <c r="B194" s="8" t="s">
        <v>24</v>
      </c>
      <c r="C194" s="211">
        <v>743</v>
      </c>
      <c r="D194" s="211">
        <v>4077</v>
      </c>
      <c r="E194" s="212">
        <v>18.224184449350012</v>
      </c>
      <c r="F194" s="209"/>
      <c r="G194" s="199">
        <v>571</v>
      </c>
      <c r="H194" s="211">
        <v>4077</v>
      </c>
      <c r="I194" s="200">
        <v>14.005396124601422</v>
      </c>
      <c r="K194" s="199">
        <v>1068</v>
      </c>
      <c r="L194" s="253">
        <v>41.680492113963496</v>
      </c>
      <c r="M194" s="200">
        <v>110.56296174927176</v>
      </c>
      <c r="N194" s="252" t="s">
        <v>31</v>
      </c>
      <c r="P194" s="199">
        <v>152</v>
      </c>
      <c r="Q194" s="253">
        <v>5.9504371133682232</v>
      </c>
      <c r="R194" s="200">
        <v>141.58616452902092</v>
      </c>
      <c r="S194" s="252" t="s">
        <v>31</v>
      </c>
    </row>
    <row r="195" spans="1:19" ht="12.75" customHeight="1">
      <c r="A195" s="147"/>
      <c r="B195" s="8" t="s">
        <v>41</v>
      </c>
      <c r="C195" s="211">
        <v>450</v>
      </c>
      <c r="D195" s="211">
        <v>2299</v>
      </c>
      <c r="E195" s="212">
        <v>19.573727707699</v>
      </c>
      <c r="F195" s="209"/>
      <c r="G195" s="199">
        <v>420</v>
      </c>
      <c r="H195" s="211">
        <v>2299</v>
      </c>
      <c r="I195" s="200">
        <v>18.268812527185734</v>
      </c>
      <c r="K195" s="199">
        <v>0</v>
      </c>
      <c r="L195" s="253">
        <v>0</v>
      </c>
      <c r="M195" s="200">
        <v>0</v>
      </c>
      <c r="N195" s="252" t="s">
        <v>48</v>
      </c>
      <c r="P195" s="199">
        <v>0</v>
      </c>
      <c r="Q195" s="253">
        <v>0</v>
      </c>
      <c r="R195" s="200">
        <v>0</v>
      </c>
      <c r="S195" s="252" t="s">
        <v>48</v>
      </c>
    </row>
    <row r="196" spans="1:19" ht="12.75" customHeight="1">
      <c r="A196" s="23"/>
      <c r="B196" s="6" t="s">
        <v>25</v>
      </c>
      <c r="C196" s="197"/>
      <c r="D196" s="197"/>
      <c r="E196" s="197">
        <v>1.2374147084327207</v>
      </c>
      <c r="F196" s="209"/>
      <c r="G196" s="197"/>
      <c r="H196" s="197"/>
      <c r="I196" s="197">
        <v>1.4978379346518949</v>
      </c>
      <c r="K196" s="197"/>
      <c r="L196" s="197" t="s">
        <v>74</v>
      </c>
      <c r="M196" s="194"/>
      <c r="N196" s="252"/>
      <c r="P196" s="197"/>
      <c r="Q196" s="197" t="s">
        <v>74</v>
      </c>
      <c r="R196" s="194"/>
      <c r="S196" s="252"/>
    </row>
    <row r="197" spans="1:19" s="196" customFormat="1" ht="12.75" customHeight="1">
      <c r="A197" s="23"/>
      <c r="B197" s="6"/>
      <c r="C197" s="207"/>
      <c r="D197" s="207"/>
      <c r="E197" s="207"/>
      <c r="F197" s="207"/>
      <c r="G197" s="207"/>
      <c r="H197" s="207"/>
      <c r="I197" s="207"/>
      <c r="K197" s="207"/>
      <c r="L197" s="207"/>
      <c r="M197" s="250"/>
      <c r="N197" s="254"/>
      <c r="O197" s="246"/>
      <c r="P197" s="207"/>
      <c r="Q197" s="207"/>
      <c r="R197" s="250"/>
      <c r="S197" s="254"/>
    </row>
    <row r="198" spans="1:19" ht="12.75" customHeight="1">
      <c r="A198" s="59" t="s">
        <v>91</v>
      </c>
      <c r="B198" s="90"/>
      <c r="C198" s="209"/>
      <c r="D198" s="209"/>
      <c r="E198" s="209"/>
      <c r="F198" s="209"/>
      <c r="G198" s="209"/>
      <c r="H198" s="209"/>
      <c r="I198" s="209"/>
      <c r="K198" s="209"/>
      <c r="L198" s="209"/>
      <c r="M198" s="251"/>
      <c r="N198" s="252"/>
      <c r="P198" s="209"/>
      <c r="Q198" s="209"/>
      <c r="R198" s="251"/>
      <c r="S198" s="252"/>
    </row>
    <row r="199" spans="1:19" ht="12.75" customHeight="1">
      <c r="A199" s="52" t="s">
        <v>88</v>
      </c>
      <c r="B199" s="8" t="s">
        <v>40</v>
      </c>
      <c r="C199" s="211">
        <v>1146</v>
      </c>
      <c r="D199" s="211">
        <v>8050</v>
      </c>
      <c r="E199" s="212">
        <v>14.236024844720497</v>
      </c>
      <c r="F199" s="209"/>
      <c r="G199" s="199">
        <v>1014</v>
      </c>
      <c r="H199" s="211">
        <v>8050</v>
      </c>
      <c r="I199" s="200">
        <v>12.596273291925467</v>
      </c>
      <c r="K199" s="199">
        <v>1596.0151979420255</v>
      </c>
      <c r="L199" s="253">
        <v>32.14034245418032</v>
      </c>
      <c r="M199" s="200">
        <v>85.256465870266339</v>
      </c>
      <c r="N199" s="252" t="s">
        <v>31</v>
      </c>
      <c r="P199" s="199">
        <v>224.74459656921096</v>
      </c>
      <c r="Q199" s="253">
        <v>4.5604215458966051</v>
      </c>
      <c r="R199" s="200">
        <v>108.51179216202434</v>
      </c>
      <c r="S199" s="252" t="s">
        <v>48</v>
      </c>
    </row>
    <row r="200" spans="1:19" ht="12.75" customHeight="1">
      <c r="A200" s="7"/>
      <c r="B200" s="8" t="s">
        <v>22</v>
      </c>
      <c r="C200" s="211">
        <v>1997</v>
      </c>
      <c r="D200" s="211">
        <v>10668</v>
      </c>
      <c r="E200" s="212">
        <v>18.719535058117735</v>
      </c>
      <c r="F200" s="209"/>
      <c r="G200" s="199">
        <v>1325</v>
      </c>
      <c r="H200" s="211">
        <v>10668</v>
      </c>
      <c r="I200" s="200">
        <v>12.420322459692539</v>
      </c>
      <c r="K200" s="199">
        <v>3556.4811659419834</v>
      </c>
      <c r="L200" s="253">
        <v>31.919555779620055</v>
      </c>
      <c r="M200" s="200">
        <v>84.670800312685799</v>
      </c>
      <c r="N200" s="252" t="s">
        <v>31</v>
      </c>
      <c r="P200" s="199">
        <v>457.13527656997218</v>
      </c>
      <c r="Q200" s="253">
        <v>4.1073135887055168</v>
      </c>
      <c r="R200" s="200">
        <v>97.73042996055878</v>
      </c>
      <c r="S200" s="252" t="s">
        <v>48</v>
      </c>
    </row>
    <row r="201" spans="1:19" ht="12.75" customHeight="1">
      <c r="A201" s="7"/>
      <c r="B201" s="8" t="s">
        <v>23</v>
      </c>
      <c r="C201" s="211">
        <v>1414</v>
      </c>
      <c r="D201" s="211">
        <v>7899</v>
      </c>
      <c r="E201" s="212">
        <v>17.901000126598305</v>
      </c>
      <c r="F201" s="209"/>
      <c r="G201" s="199">
        <v>1165</v>
      </c>
      <c r="H201" s="211">
        <v>7899</v>
      </c>
      <c r="I201" s="200">
        <v>14.748702367388278</v>
      </c>
      <c r="K201" s="199">
        <v>3195.1217270754119</v>
      </c>
      <c r="L201" s="253">
        <v>34.770638895176525</v>
      </c>
      <c r="M201" s="200">
        <v>92.233671513615334</v>
      </c>
      <c r="N201" s="252" t="s">
        <v>31</v>
      </c>
      <c r="P201" s="199">
        <v>464.20287845901964</v>
      </c>
      <c r="Q201" s="253">
        <v>5.0325752884397676</v>
      </c>
      <c r="R201" s="200">
        <v>119.74633446556761</v>
      </c>
      <c r="S201" s="252" t="s">
        <v>31</v>
      </c>
    </row>
    <row r="202" spans="1:19" ht="12.75" customHeight="1">
      <c r="A202" s="7"/>
      <c r="B202" s="8" t="s">
        <v>24</v>
      </c>
      <c r="C202" s="211">
        <v>1541</v>
      </c>
      <c r="D202" s="211">
        <v>9801</v>
      </c>
      <c r="E202" s="212">
        <v>15.722885419855118</v>
      </c>
      <c r="F202" s="209"/>
      <c r="G202" s="199">
        <v>1332</v>
      </c>
      <c r="H202" s="211">
        <v>9801</v>
      </c>
      <c r="I202" s="200">
        <v>13.590449954086317</v>
      </c>
      <c r="K202" s="199">
        <v>3542</v>
      </c>
      <c r="L202" s="253">
        <v>36.088743530899904</v>
      </c>
      <c r="M202" s="200">
        <v>95.730116613700872</v>
      </c>
      <c r="N202" s="252" t="s">
        <v>31</v>
      </c>
      <c r="P202" s="199">
        <v>454</v>
      </c>
      <c r="Q202" s="253">
        <v>4.6386597076017768</v>
      </c>
      <c r="R202" s="200">
        <v>110.3734102288299</v>
      </c>
      <c r="S202" s="252" t="s">
        <v>32</v>
      </c>
    </row>
    <row r="203" spans="1:19" ht="12.75" customHeight="1">
      <c r="A203" s="7"/>
      <c r="B203" s="8" t="s">
        <v>41</v>
      </c>
      <c r="C203" s="211">
        <v>2107</v>
      </c>
      <c r="D203" s="211">
        <v>9938</v>
      </c>
      <c r="E203" s="212">
        <v>21.201448983698935</v>
      </c>
      <c r="F203" s="209"/>
      <c r="G203" s="199">
        <v>1497</v>
      </c>
      <c r="H203" s="211">
        <v>9938</v>
      </c>
      <c r="I203" s="200">
        <v>15.063393036828336</v>
      </c>
      <c r="K203" s="199">
        <v>3309.1125552536369</v>
      </c>
      <c r="L203" s="253">
        <v>37.365640121412369</v>
      </c>
      <c r="M203" s="200">
        <v>99.117251979295759</v>
      </c>
      <c r="N203" s="252" t="s">
        <v>48</v>
      </c>
      <c r="P203" s="199">
        <v>416.46832542355969</v>
      </c>
      <c r="Q203" s="253">
        <v>4.7065727063373188</v>
      </c>
      <c r="R203" s="200">
        <v>111.98934882786615</v>
      </c>
      <c r="S203" s="252" t="s">
        <v>32</v>
      </c>
    </row>
    <row r="204" spans="1:19" ht="12.75" customHeight="1">
      <c r="A204" s="6"/>
      <c r="B204" s="6" t="s">
        <v>25</v>
      </c>
      <c r="C204" s="197"/>
      <c r="D204" s="197"/>
      <c r="E204" s="197">
        <v>1.4892815385582585</v>
      </c>
      <c r="F204" s="209"/>
      <c r="G204" s="197"/>
      <c r="H204" s="197"/>
      <c r="I204" s="197">
        <v>1.1958610842846951</v>
      </c>
      <c r="K204" s="197"/>
      <c r="L204" s="197">
        <v>1.16257753552817</v>
      </c>
      <c r="M204" s="194"/>
      <c r="N204" s="252"/>
      <c r="P204" s="197"/>
      <c r="Q204" s="197">
        <v>1.0320477304498787</v>
      </c>
      <c r="R204" s="194"/>
      <c r="S204" s="252"/>
    </row>
    <row r="205" spans="1:19" s="196" customFormat="1" ht="12.75" customHeight="1">
      <c r="A205" s="8"/>
      <c r="B205" s="8"/>
      <c r="C205" s="187"/>
      <c r="D205" s="187"/>
      <c r="E205" s="188"/>
      <c r="F205" s="176"/>
      <c r="G205" s="187"/>
      <c r="H205" s="187"/>
      <c r="I205" s="188"/>
      <c r="K205" s="187"/>
      <c r="L205" s="187"/>
      <c r="M205" s="188"/>
      <c r="N205" s="254"/>
      <c r="O205" s="246"/>
      <c r="P205" s="255"/>
      <c r="Q205" s="256"/>
      <c r="R205" s="257"/>
      <c r="S205" s="257"/>
    </row>
    <row r="206" spans="1:19" s="196" customFormat="1" ht="12.75" customHeight="1">
      <c r="A206" s="7"/>
      <c r="B206" s="8"/>
      <c r="C206" s="187"/>
      <c r="D206" s="187"/>
      <c r="E206" s="188"/>
      <c r="F206" s="176"/>
      <c r="G206" s="187"/>
      <c r="H206" s="187"/>
      <c r="I206" s="188"/>
      <c r="K206" s="187"/>
      <c r="L206" s="187"/>
      <c r="M206" s="188"/>
      <c r="N206" s="254"/>
      <c r="O206" s="246"/>
      <c r="P206" s="187"/>
      <c r="Q206" s="187"/>
      <c r="R206" s="188"/>
      <c r="S206" s="254"/>
    </row>
    <row r="207" spans="1:19" ht="12.75" customHeight="1">
      <c r="A207" s="52" t="s">
        <v>89</v>
      </c>
      <c r="B207" s="8" t="s">
        <v>40</v>
      </c>
      <c r="C207" s="406" t="s">
        <v>90</v>
      </c>
      <c r="D207" s="406"/>
      <c r="E207" s="406"/>
      <c r="F207" s="171"/>
      <c r="G207" s="406" t="s">
        <v>90</v>
      </c>
      <c r="H207" s="406"/>
      <c r="I207" s="406"/>
      <c r="K207" s="406" t="s">
        <v>90</v>
      </c>
      <c r="L207" s="406"/>
      <c r="M207" s="406"/>
      <c r="N207" s="406"/>
      <c r="P207" s="406" t="s">
        <v>90</v>
      </c>
      <c r="Q207" s="406"/>
      <c r="R207" s="406"/>
      <c r="S207" s="406"/>
    </row>
    <row r="208" spans="1:19" ht="12.75" customHeight="1">
      <c r="A208" s="7"/>
      <c r="B208" s="8" t="s">
        <v>22</v>
      </c>
      <c r="C208" s="185"/>
      <c r="D208" s="185"/>
      <c r="E208" s="186"/>
      <c r="F208" s="171"/>
      <c r="G208" s="185"/>
      <c r="H208" s="185"/>
      <c r="I208" s="186"/>
      <c r="K208" s="185"/>
      <c r="L208" s="185"/>
      <c r="M208" s="186"/>
      <c r="N208" s="252"/>
      <c r="P208" s="185"/>
      <c r="Q208" s="185"/>
      <c r="R208" s="186"/>
      <c r="S208" s="252"/>
    </row>
    <row r="209" spans="1:19" ht="12.75" customHeight="1">
      <c r="A209" s="7"/>
      <c r="B209" s="8" t="s">
        <v>23</v>
      </c>
      <c r="C209" s="185"/>
      <c r="D209" s="185"/>
      <c r="E209" s="186"/>
      <c r="F209" s="171"/>
      <c r="G209" s="185"/>
      <c r="H209" s="185"/>
      <c r="I209" s="186"/>
      <c r="K209" s="185"/>
      <c r="L209" s="185"/>
      <c r="M209" s="186"/>
      <c r="N209" s="252"/>
      <c r="P209" s="185"/>
      <c r="Q209" s="185"/>
      <c r="R209" s="186"/>
      <c r="S209" s="252"/>
    </row>
    <row r="210" spans="1:19" ht="12.75" customHeight="1">
      <c r="A210" s="7"/>
      <c r="B210" s="8" t="s">
        <v>24</v>
      </c>
      <c r="C210" s="185"/>
      <c r="D210" s="185"/>
      <c r="E210" s="186"/>
      <c r="F210" s="171"/>
      <c r="G210" s="185"/>
      <c r="H210" s="185"/>
      <c r="I210" s="186"/>
      <c r="K210" s="185"/>
      <c r="L210" s="185"/>
      <c r="M210" s="186"/>
      <c r="N210" s="252"/>
      <c r="P210" s="185"/>
      <c r="Q210" s="185"/>
      <c r="R210" s="186"/>
      <c r="S210" s="252"/>
    </row>
    <row r="211" spans="1:19" ht="12.75" customHeight="1">
      <c r="A211" s="7"/>
      <c r="B211" s="8" t="s">
        <v>41</v>
      </c>
      <c r="C211" s="185"/>
      <c r="D211" s="185"/>
      <c r="E211" s="186"/>
      <c r="F211" s="171"/>
      <c r="G211" s="185"/>
      <c r="H211" s="185"/>
      <c r="I211" s="186"/>
      <c r="K211" s="185"/>
      <c r="L211" s="185"/>
      <c r="M211" s="186"/>
      <c r="N211" s="252"/>
      <c r="P211" s="185"/>
      <c r="Q211" s="185"/>
      <c r="R211" s="186"/>
      <c r="S211" s="252"/>
    </row>
    <row r="212" spans="1:19" ht="12.75" customHeight="1">
      <c r="A212" s="6"/>
      <c r="B212" s="6" t="s">
        <v>25</v>
      </c>
      <c r="C212" s="175"/>
      <c r="D212" s="175"/>
      <c r="E212" s="175"/>
      <c r="F212" s="171"/>
      <c r="G212" s="175"/>
      <c r="H212" s="175"/>
      <c r="I212" s="175"/>
      <c r="K212" s="175"/>
      <c r="L212" s="175"/>
      <c r="M212" s="190"/>
      <c r="N212" s="252"/>
      <c r="P212" s="175"/>
      <c r="Q212" s="175"/>
      <c r="R212" s="190"/>
      <c r="S212" s="252"/>
    </row>
    <row r="213" spans="1:19" s="196" customFormat="1" ht="12.75" customHeight="1">
      <c r="A213" s="8"/>
      <c r="B213" s="8"/>
      <c r="C213" s="187"/>
      <c r="D213" s="187"/>
      <c r="E213" s="188"/>
      <c r="F213" s="176"/>
      <c r="G213" s="187"/>
      <c r="H213" s="187"/>
      <c r="I213" s="188"/>
      <c r="K213" s="187"/>
      <c r="L213" s="187"/>
      <c r="M213" s="188"/>
      <c r="N213" s="254"/>
      <c r="O213" s="246"/>
      <c r="P213" s="187"/>
      <c r="Q213" s="187"/>
      <c r="R213" s="188"/>
      <c r="S213" s="254"/>
    </row>
    <row r="214" spans="1:19" s="196" customFormat="1" ht="12.75" customHeight="1">
      <c r="A214" s="7"/>
      <c r="B214" s="24"/>
      <c r="C214" s="187"/>
      <c r="D214" s="187"/>
      <c r="E214" s="188"/>
      <c r="F214" s="176"/>
      <c r="G214" s="187"/>
      <c r="H214" s="187"/>
      <c r="I214" s="188"/>
      <c r="K214" s="187"/>
      <c r="L214" s="187"/>
      <c r="M214" s="188"/>
      <c r="N214" s="254"/>
      <c r="O214" s="246"/>
      <c r="P214" s="187"/>
      <c r="Q214" s="187"/>
      <c r="R214" s="188"/>
      <c r="S214" s="254"/>
    </row>
    <row r="215" spans="1:19" ht="12.75" customHeight="1">
      <c r="A215" s="52" t="s">
        <v>91</v>
      </c>
      <c r="B215" s="8" t="s">
        <v>40</v>
      </c>
      <c r="C215" s="185">
        <v>1146</v>
      </c>
      <c r="D215" s="185">
        <v>8050</v>
      </c>
      <c r="E215" s="186">
        <v>14.236024844720497</v>
      </c>
      <c r="F215" s="171"/>
      <c r="G215" s="138">
        <v>1014</v>
      </c>
      <c r="H215" s="185">
        <v>8050</v>
      </c>
      <c r="I215" s="139">
        <v>12.596273291925467</v>
      </c>
      <c r="K215" s="138">
        <v>1596.0151979420255</v>
      </c>
      <c r="L215" s="258">
        <v>32.14034245418032</v>
      </c>
      <c r="M215" s="139">
        <v>85.256465870266339</v>
      </c>
      <c r="N215" s="252" t="s">
        <v>31</v>
      </c>
      <c r="P215" s="138">
        <v>224.74459656921096</v>
      </c>
      <c r="Q215" s="258">
        <v>4.5604215458966051</v>
      </c>
      <c r="R215" s="139">
        <v>108.51179216202434</v>
      </c>
      <c r="S215" s="252" t="s">
        <v>48</v>
      </c>
    </row>
    <row r="216" spans="1:19" ht="12.75" customHeight="1">
      <c r="A216" s="7"/>
      <c r="B216" s="8" t="s">
        <v>22</v>
      </c>
      <c r="C216" s="185">
        <v>1997</v>
      </c>
      <c r="D216" s="185">
        <v>10668</v>
      </c>
      <c r="E216" s="186">
        <v>18.719535058117735</v>
      </c>
      <c r="F216" s="171"/>
      <c r="G216" s="138">
        <v>1325</v>
      </c>
      <c r="H216" s="185">
        <v>10668</v>
      </c>
      <c r="I216" s="139">
        <v>12.420322459692539</v>
      </c>
      <c r="K216" s="138">
        <v>3556.4811659419834</v>
      </c>
      <c r="L216" s="258">
        <v>31.919555779620055</v>
      </c>
      <c r="M216" s="139">
        <v>84.670800312685799</v>
      </c>
      <c r="N216" s="252" t="s">
        <v>31</v>
      </c>
      <c r="P216" s="138">
        <v>457.13527656997218</v>
      </c>
      <c r="Q216" s="258">
        <v>4.1073135887055168</v>
      </c>
      <c r="R216" s="139">
        <v>97.73042996055878</v>
      </c>
      <c r="S216" s="252" t="s">
        <v>48</v>
      </c>
    </row>
    <row r="217" spans="1:19" ht="12.75" customHeight="1">
      <c r="A217" s="7"/>
      <c r="B217" s="8" t="s">
        <v>23</v>
      </c>
      <c r="C217" s="185">
        <v>1414</v>
      </c>
      <c r="D217" s="185">
        <v>7899</v>
      </c>
      <c r="E217" s="186">
        <v>17.901000126598305</v>
      </c>
      <c r="F217" s="171"/>
      <c r="G217" s="138">
        <v>1165</v>
      </c>
      <c r="H217" s="185">
        <v>7899</v>
      </c>
      <c r="I217" s="139">
        <v>14.748702367388278</v>
      </c>
      <c r="K217" s="138">
        <v>3195.1217270754119</v>
      </c>
      <c r="L217" s="258">
        <v>34.770638895176525</v>
      </c>
      <c r="M217" s="139">
        <v>92.233671513615334</v>
      </c>
      <c r="N217" s="252" t="s">
        <v>31</v>
      </c>
      <c r="P217" s="138">
        <v>464.20287845901964</v>
      </c>
      <c r="Q217" s="258">
        <v>5.0325752884397676</v>
      </c>
      <c r="R217" s="139">
        <v>119.74633446556761</v>
      </c>
      <c r="S217" s="252" t="s">
        <v>31</v>
      </c>
    </row>
    <row r="218" spans="1:19" ht="12.75" customHeight="1">
      <c r="A218" s="7"/>
      <c r="B218" s="8" t="s">
        <v>24</v>
      </c>
      <c r="C218" s="185">
        <v>1541</v>
      </c>
      <c r="D218" s="185">
        <v>9801</v>
      </c>
      <c r="E218" s="186">
        <v>15.722885419855118</v>
      </c>
      <c r="F218" s="171"/>
      <c r="G218" s="138">
        <v>1332</v>
      </c>
      <c r="H218" s="185">
        <v>9801</v>
      </c>
      <c r="I218" s="139">
        <v>13.590449954086317</v>
      </c>
      <c r="K218" s="138">
        <v>3542</v>
      </c>
      <c r="L218" s="258">
        <v>36.088743530899904</v>
      </c>
      <c r="M218" s="139">
        <v>95.730116613700872</v>
      </c>
      <c r="N218" s="252" t="s">
        <v>31</v>
      </c>
      <c r="P218" s="138">
        <v>454</v>
      </c>
      <c r="Q218" s="258">
        <v>4.6386597076017768</v>
      </c>
      <c r="R218" s="139">
        <v>110.3734102288299</v>
      </c>
      <c r="S218" s="252" t="s">
        <v>32</v>
      </c>
    </row>
    <row r="219" spans="1:19" ht="12.75" customHeight="1">
      <c r="A219" s="7"/>
      <c r="B219" s="8" t="s">
        <v>41</v>
      </c>
      <c r="C219" s="185">
        <v>2107</v>
      </c>
      <c r="D219" s="185">
        <v>9938</v>
      </c>
      <c r="E219" s="186">
        <v>21.201448983698935</v>
      </c>
      <c r="F219" s="171"/>
      <c r="G219" s="138">
        <v>1497</v>
      </c>
      <c r="H219" s="185">
        <v>9938</v>
      </c>
      <c r="I219" s="139">
        <v>15.063393036828336</v>
      </c>
      <c r="K219" s="138">
        <v>3309.1125552536369</v>
      </c>
      <c r="L219" s="258">
        <v>37.365640121412369</v>
      </c>
      <c r="M219" s="139">
        <v>99.117251979295759</v>
      </c>
      <c r="N219" s="252" t="s">
        <v>48</v>
      </c>
      <c r="P219" s="138">
        <v>416.46832542355969</v>
      </c>
      <c r="Q219" s="258">
        <v>4.7065727063373188</v>
      </c>
      <c r="R219" s="139">
        <v>111.98934882786615</v>
      </c>
      <c r="S219" s="252" t="s">
        <v>32</v>
      </c>
    </row>
    <row r="220" spans="1:19" ht="12.75" customHeight="1">
      <c r="A220" s="6"/>
      <c r="B220" s="6" t="s">
        <v>25</v>
      </c>
      <c r="C220" s="175"/>
      <c r="D220" s="175"/>
      <c r="E220" s="175">
        <v>1.4892815385582585</v>
      </c>
      <c r="F220" s="171"/>
      <c r="G220" s="175"/>
      <c r="H220" s="175"/>
      <c r="I220" s="175">
        <v>1.1958610842846951</v>
      </c>
      <c r="K220" s="175"/>
      <c r="L220" s="175">
        <v>1.16257753552817</v>
      </c>
      <c r="M220" s="175"/>
      <c r="N220" s="252"/>
      <c r="P220" s="175"/>
      <c r="Q220" s="175">
        <v>1.0320477304498787</v>
      </c>
      <c r="R220" s="175"/>
      <c r="S220" s="252"/>
    </row>
  </sheetData>
  <mergeCells count="13">
    <mergeCell ref="P207:S207"/>
    <mergeCell ref="C207:E207"/>
    <mergeCell ref="G207:I207"/>
    <mergeCell ref="C1:E3"/>
    <mergeCell ref="G1:I3"/>
    <mergeCell ref="K1:N3"/>
    <mergeCell ref="K207:N207"/>
    <mergeCell ref="B2:B4"/>
    <mergeCell ref="C4:E4"/>
    <mergeCell ref="G4:I4"/>
    <mergeCell ref="K4:N4"/>
    <mergeCell ref="P4:S4"/>
    <mergeCell ref="P1:S3"/>
  </mergeCells>
  <hyperlinks>
    <hyperlink ref="B2" location="Notes_on_the_data!A1" display="Link to Notes on the data" xr:uid="{C0840256-1C66-4977-B576-7C7067195687}"/>
    <hyperlink ref="A3" location="Key!A1" display="Link to Key" xr:uid="{0351D0AF-E014-48FA-BBF7-AB4C45950B29}"/>
    <hyperlink ref="A2" location="Contents!A8" display="BACK TO CONTENTS" xr:uid="{2B09DE76-51DF-4DA0-9CFD-1D0735E44CB2}"/>
    <hyperlink ref="B1" r:id="rId1" xr:uid="{925A09DE-F495-491D-A184-BA2D3DAE2A35}"/>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DBA3D-6EEE-4912-9622-72D5D247D833}">
  <dimension ref="A1:Y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6.5703125" style="189" customWidth="1"/>
    <col min="2" max="2" width="35.5703125" style="171" bestFit="1" customWidth="1"/>
    <col min="3" max="4" width="10.5703125" customWidth="1"/>
    <col min="6" max="6" width="1.7109375" customWidth="1"/>
    <col min="7" max="7" width="10.42578125" customWidth="1"/>
    <col min="8" max="8" width="10.28515625" customWidth="1"/>
    <col min="10" max="10" width="1.7109375" customWidth="1"/>
    <col min="11" max="11" width="11" customWidth="1"/>
    <col min="12" max="12" width="10" customWidth="1"/>
    <col min="14" max="14" width="1.7109375" customWidth="1"/>
    <col min="15" max="15" width="9.85546875" customWidth="1"/>
    <col min="16" max="16" width="9.7109375" customWidth="1"/>
    <col min="18" max="18" width="1.7109375" customWidth="1"/>
    <col min="19" max="19" width="9.7109375" customWidth="1"/>
    <col min="20" max="20" width="9.42578125" customWidth="1"/>
    <col min="22" max="22" width="1.7109375" customWidth="1"/>
    <col min="23" max="23" width="10.7109375" customWidth="1"/>
    <col min="26" max="16384" width="9.140625" style="334"/>
  </cols>
  <sheetData>
    <row r="1" spans="1:25" s="35" customFormat="1" ht="66" customHeight="1">
      <c r="A1" s="331" t="s">
        <v>251</v>
      </c>
      <c r="B1" s="33" t="s">
        <v>61</v>
      </c>
      <c r="C1" s="412" t="s">
        <v>734</v>
      </c>
      <c r="D1" s="413"/>
      <c r="E1" s="413"/>
      <c r="F1" s="413"/>
      <c r="G1" s="413"/>
      <c r="H1" s="413"/>
      <c r="I1" s="413"/>
      <c r="J1" s="413"/>
      <c r="K1" s="413"/>
      <c r="L1" s="413"/>
      <c r="M1" s="413"/>
      <c r="N1" s="413"/>
      <c r="O1" s="413"/>
      <c r="P1" s="413"/>
      <c r="Q1" s="413"/>
      <c r="R1" s="413"/>
      <c r="S1" s="413"/>
      <c r="T1" s="413"/>
      <c r="U1" s="413"/>
      <c r="V1" s="413"/>
      <c r="W1" s="413"/>
      <c r="X1" s="413"/>
      <c r="Y1" s="413"/>
    </row>
    <row r="2" spans="1:25" s="130" customFormat="1" ht="22.5" customHeight="1">
      <c r="A2" s="356" t="s">
        <v>34</v>
      </c>
      <c r="B2" s="378" t="s">
        <v>5</v>
      </c>
      <c r="C2" s="408" t="s">
        <v>760</v>
      </c>
      <c r="D2" s="409"/>
      <c r="E2" s="409"/>
      <c r="F2" s="351"/>
      <c r="G2" s="408" t="s">
        <v>761</v>
      </c>
      <c r="H2" s="409"/>
      <c r="I2" s="409"/>
      <c r="J2" s="351"/>
      <c r="K2" s="408" t="s">
        <v>762</v>
      </c>
      <c r="L2" s="409"/>
      <c r="M2" s="409"/>
      <c r="N2" s="351"/>
      <c r="O2" s="408" t="s">
        <v>763</v>
      </c>
      <c r="P2" s="409"/>
      <c r="Q2" s="409"/>
      <c r="R2" s="351"/>
      <c r="S2" s="408" t="s">
        <v>764</v>
      </c>
      <c r="T2" s="409"/>
      <c r="U2" s="409"/>
      <c r="V2" s="351"/>
      <c r="W2" s="408" t="s">
        <v>765</v>
      </c>
      <c r="X2" s="409"/>
      <c r="Y2" s="409"/>
    </row>
    <row r="3" spans="1:25" s="130" customFormat="1" ht="18" customHeight="1">
      <c r="A3" s="330" t="s">
        <v>28</v>
      </c>
      <c r="B3" s="379"/>
      <c r="C3" s="410"/>
      <c r="D3" s="410"/>
      <c r="E3" s="410"/>
      <c r="F3" s="352"/>
      <c r="G3" s="410"/>
      <c r="H3" s="410"/>
      <c r="I3" s="410"/>
      <c r="J3" s="352"/>
      <c r="K3" s="410"/>
      <c r="L3" s="410"/>
      <c r="M3" s="410"/>
      <c r="N3" s="352"/>
      <c r="O3" s="410"/>
      <c r="P3" s="410"/>
      <c r="Q3" s="410"/>
      <c r="R3" s="352"/>
      <c r="S3" s="410"/>
      <c r="T3" s="410"/>
      <c r="U3" s="410"/>
      <c r="V3" s="352"/>
      <c r="W3" s="410"/>
      <c r="X3" s="410"/>
      <c r="Y3" s="410"/>
    </row>
    <row r="4" spans="1:25" s="130" customFormat="1" ht="30.75" customHeight="1">
      <c r="A4" s="27"/>
      <c r="B4" s="380"/>
      <c r="C4" s="411" t="s">
        <v>721</v>
      </c>
      <c r="D4" s="411"/>
      <c r="E4" s="411"/>
      <c r="F4" s="193"/>
      <c r="G4" s="411" t="s">
        <v>721</v>
      </c>
      <c r="H4" s="411"/>
      <c r="I4" s="411"/>
      <c r="J4" s="193"/>
      <c r="K4" s="411" t="s">
        <v>721</v>
      </c>
      <c r="L4" s="411"/>
      <c r="M4" s="411"/>
      <c r="N4" s="193"/>
      <c r="O4" s="411" t="s">
        <v>721</v>
      </c>
      <c r="P4" s="411"/>
      <c r="Q4" s="411"/>
      <c r="R4" s="193"/>
      <c r="S4" s="411" t="s">
        <v>721</v>
      </c>
      <c r="T4" s="411"/>
      <c r="U4" s="411"/>
      <c r="V4" s="193"/>
      <c r="W4" s="411" t="s">
        <v>721</v>
      </c>
      <c r="X4" s="411"/>
      <c r="Y4" s="411"/>
    </row>
    <row r="5" spans="1:25" s="130" customFormat="1" ht="90.75" customHeight="1">
      <c r="A5" s="166" t="s">
        <v>20</v>
      </c>
      <c r="B5" s="166" t="s">
        <v>21</v>
      </c>
      <c r="C5" s="167" t="s">
        <v>735</v>
      </c>
      <c r="D5" s="167" t="s">
        <v>736</v>
      </c>
      <c r="E5" s="167" t="s">
        <v>737</v>
      </c>
      <c r="F5" s="193"/>
      <c r="G5" s="167" t="s">
        <v>738</v>
      </c>
      <c r="H5" s="167" t="s">
        <v>739</v>
      </c>
      <c r="I5" s="167" t="s">
        <v>737</v>
      </c>
      <c r="J5" s="193"/>
      <c r="K5" s="167" t="s">
        <v>740</v>
      </c>
      <c r="L5" s="167" t="s">
        <v>741</v>
      </c>
      <c r="M5" s="167" t="s">
        <v>737</v>
      </c>
      <c r="N5" s="260"/>
      <c r="O5" s="235" t="s">
        <v>742</v>
      </c>
      <c r="P5" s="167" t="s">
        <v>743</v>
      </c>
      <c r="Q5" s="170" t="s">
        <v>737</v>
      </c>
      <c r="R5" s="193"/>
      <c r="S5" s="235" t="s">
        <v>744</v>
      </c>
      <c r="T5" s="167" t="s">
        <v>745</v>
      </c>
      <c r="U5" s="170" t="s">
        <v>737</v>
      </c>
      <c r="V5" s="193"/>
      <c r="W5" s="235" t="s">
        <v>746</v>
      </c>
      <c r="X5" s="167" t="s">
        <v>747</v>
      </c>
      <c r="Y5" s="170" t="s">
        <v>737</v>
      </c>
    </row>
    <row r="6" spans="1:25" ht="14.25" customHeight="1">
      <c r="A6" s="333" t="s">
        <v>26</v>
      </c>
      <c r="B6" s="90"/>
      <c r="C6" s="334"/>
    </row>
    <row r="7" spans="1:25">
      <c r="A7" s="336" t="s">
        <v>55</v>
      </c>
      <c r="B7" s="195" t="s">
        <v>40</v>
      </c>
      <c r="C7" s="239">
        <v>113147</v>
      </c>
      <c r="D7" s="239">
        <v>276083</v>
      </c>
      <c r="E7" s="240">
        <f>C7/D7*100</f>
        <v>40.982965267691242</v>
      </c>
      <c r="G7" s="239">
        <v>126030</v>
      </c>
      <c r="H7" s="239">
        <v>282883</v>
      </c>
      <c r="I7" s="240">
        <f>G7/H7*100</f>
        <v>44.55198792433621</v>
      </c>
      <c r="K7" s="239">
        <v>239177</v>
      </c>
      <c r="L7" s="239">
        <v>558978</v>
      </c>
      <c r="M7" s="240">
        <f>K7/L7*100</f>
        <v>42.78826715899374</v>
      </c>
      <c r="O7">
        <v>7879</v>
      </c>
      <c r="P7">
        <v>111921</v>
      </c>
      <c r="Q7" s="240">
        <f>O7/P7*100</f>
        <v>7.0397869926108596</v>
      </c>
      <c r="S7" s="239">
        <v>7470</v>
      </c>
      <c r="T7" s="239">
        <v>124634</v>
      </c>
      <c r="U7" s="240">
        <f>S7/T7*100</f>
        <v>5.9935491117993482</v>
      </c>
      <c r="W7" s="239">
        <v>15350</v>
      </c>
      <c r="X7" s="239">
        <v>236643</v>
      </c>
      <c r="Y7" s="240">
        <f>W7/X7*100</f>
        <v>6.4865641493726836</v>
      </c>
    </row>
    <row r="8" spans="1:25">
      <c r="A8" s="130"/>
      <c r="B8" s="195" t="s">
        <v>22</v>
      </c>
      <c r="C8" s="239">
        <v>103607</v>
      </c>
      <c r="D8" s="239">
        <v>254652</v>
      </c>
      <c r="E8" s="240">
        <f>C8/D8*100</f>
        <v>40.685720120006913</v>
      </c>
      <c r="G8" s="239">
        <v>115786</v>
      </c>
      <c r="H8" s="239">
        <v>259185</v>
      </c>
      <c r="I8" s="240">
        <f>G8/H8*100</f>
        <v>44.673109940775895</v>
      </c>
      <c r="K8" s="239">
        <v>219398</v>
      </c>
      <c r="L8" s="239">
        <v>513830</v>
      </c>
      <c r="M8" s="240">
        <f>K8/L8*100</f>
        <v>42.698557888795904</v>
      </c>
      <c r="O8" s="239">
        <v>8179</v>
      </c>
      <c r="P8" s="239">
        <v>102412</v>
      </c>
      <c r="Q8" s="240">
        <f>O8/P8*100</f>
        <v>7.9863687849080183</v>
      </c>
      <c r="S8" s="239">
        <v>7628</v>
      </c>
      <c r="T8" s="239">
        <v>114404</v>
      </c>
      <c r="U8" s="240">
        <f>S8/T8*100</f>
        <v>6.6675990349987764</v>
      </c>
      <c r="W8" s="239">
        <v>15808</v>
      </c>
      <c r="X8" s="239">
        <v>216879</v>
      </c>
      <c r="Y8" s="240">
        <f>W8/X8*100</f>
        <v>7.2888569202181852</v>
      </c>
    </row>
    <row r="9" spans="1:25">
      <c r="A9" s="130"/>
      <c r="B9" s="195" t="s">
        <v>23</v>
      </c>
      <c r="C9" s="239">
        <v>98039</v>
      </c>
      <c r="D9" s="239">
        <v>250714</v>
      </c>
      <c r="E9" s="240">
        <f>C9/D9*100</f>
        <v>39.103919206745537</v>
      </c>
      <c r="G9" s="239">
        <v>108586</v>
      </c>
      <c r="H9" s="239">
        <v>254371</v>
      </c>
      <c r="I9" s="240">
        <f>G9/H9*100</f>
        <v>42.68804226896934</v>
      </c>
      <c r="K9" s="239">
        <v>206628</v>
      </c>
      <c r="L9" s="239">
        <v>505086</v>
      </c>
      <c r="M9" s="240">
        <f>K9/L9*100</f>
        <v>40.909468882526937</v>
      </c>
      <c r="O9" s="239">
        <v>8063</v>
      </c>
      <c r="P9" s="239">
        <v>96560</v>
      </c>
      <c r="Q9" s="240">
        <f>O9/P9*100</f>
        <v>8.3502485501242756</v>
      </c>
      <c r="S9" s="239">
        <v>7479</v>
      </c>
      <c r="T9" s="239">
        <v>106901</v>
      </c>
      <c r="U9" s="240">
        <f>S9/T9*100</f>
        <v>6.9961927390763412</v>
      </c>
      <c r="W9" s="239">
        <v>15542</v>
      </c>
      <c r="X9" s="239">
        <v>203493</v>
      </c>
      <c r="Y9" s="240">
        <f>W9/X9*100</f>
        <v>7.6376091560889074</v>
      </c>
    </row>
    <row r="10" spans="1:25">
      <c r="A10" s="130"/>
      <c r="B10" s="195" t="s">
        <v>24</v>
      </c>
      <c r="C10" s="239">
        <v>90564</v>
      </c>
      <c r="D10" s="239">
        <v>243929</v>
      </c>
      <c r="E10" s="240">
        <f>C10/D10*100</f>
        <v>37.127196848263225</v>
      </c>
      <c r="G10" s="239">
        <v>100388</v>
      </c>
      <c r="H10" s="239">
        <v>248135</v>
      </c>
      <c r="I10" s="240">
        <f>G10/H10*100</f>
        <v>40.457009289298163</v>
      </c>
      <c r="K10" s="239">
        <v>190955</v>
      </c>
      <c r="L10" s="239">
        <v>492063</v>
      </c>
      <c r="M10" s="240">
        <f>K10/L10*100</f>
        <v>38.807022677990425</v>
      </c>
      <c r="O10" s="239">
        <v>8221</v>
      </c>
      <c r="P10" s="239">
        <v>89006</v>
      </c>
      <c r="Q10" s="240">
        <f>O10/P10*100</f>
        <v>9.2364559692604988</v>
      </c>
      <c r="S10" s="239">
        <v>7393</v>
      </c>
      <c r="T10" s="239">
        <v>98457</v>
      </c>
      <c r="U10" s="240">
        <f>S10/T10*100</f>
        <v>7.5088617365956702</v>
      </c>
      <c r="W10" s="239">
        <v>15615</v>
      </c>
      <c r="X10" s="239">
        <v>187474</v>
      </c>
      <c r="Y10" s="240">
        <f>W10/X10*100</f>
        <v>8.3291549761566941</v>
      </c>
    </row>
    <row r="11" spans="1:25">
      <c r="A11" s="130"/>
      <c r="B11" s="195" t="s">
        <v>41</v>
      </c>
      <c r="C11" s="239">
        <v>87837</v>
      </c>
      <c r="D11" s="239">
        <v>250790</v>
      </c>
      <c r="E11" s="240">
        <f>C11/D11*100</f>
        <v>35.024123768890306</v>
      </c>
      <c r="G11" s="239">
        <v>95294</v>
      </c>
      <c r="H11" s="239">
        <v>251396</v>
      </c>
      <c r="I11" s="240">
        <f>G11/H11*100</f>
        <v>37.905933268627983</v>
      </c>
      <c r="K11" s="239">
        <v>183125</v>
      </c>
      <c r="L11" s="239">
        <v>502186</v>
      </c>
      <c r="M11" s="240">
        <f>K11/L11*100</f>
        <v>36.465572516955866</v>
      </c>
      <c r="O11" s="239">
        <v>8737</v>
      </c>
      <c r="P11" s="239">
        <v>85723</v>
      </c>
      <c r="Q11" s="240">
        <f>O11/P11*100</f>
        <v>10.192130466735883</v>
      </c>
      <c r="S11" s="239">
        <v>7769</v>
      </c>
      <c r="T11" s="239">
        <v>92692</v>
      </c>
      <c r="U11" s="240">
        <f>S11/T11*100</f>
        <v>8.3815215984119451</v>
      </c>
      <c r="W11" s="239">
        <v>16509</v>
      </c>
      <c r="X11" s="239">
        <v>178417</v>
      </c>
      <c r="Y11" s="240">
        <f>W11/X11*100</f>
        <v>9.2530420307481922</v>
      </c>
    </row>
    <row r="12" spans="1:25">
      <c r="A12" s="337"/>
      <c r="B12" s="173" t="s">
        <v>25</v>
      </c>
      <c r="C12" s="334"/>
      <c r="D12" s="334"/>
      <c r="E12" s="338">
        <f>E11/E7</f>
        <v>0.85460199231853617</v>
      </c>
      <c r="G12" s="334"/>
      <c r="H12" s="334"/>
      <c r="I12" s="338">
        <f>I11/I7</f>
        <v>0.85082473385934221</v>
      </c>
      <c r="K12" s="334"/>
      <c r="L12" s="334"/>
      <c r="M12" s="338">
        <f>M11/M7</f>
        <v>0.85223298203351294</v>
      </c>
      <c r="O12" s="239"/>
      <c r="P12" s="239"/>
      <c r="Q12" s="338">
        <f>Q11/Q7</f>
        <v>1.4477896103154546</v>
      </c>
      <c r="S12" s="334"/>
      <c r="T12" s="334"/>
      <c r="U12" s="338">
        <f>U11/U7</f>
        <v>1.3984237789778773</v>
      </c>
      <c r="W12" s="334"/>
      <c r="X12" s="334"/>
      <c r="Y12" s="338">
        <f>Y11/Y7</f>
        <v>1.4264935669591821</v>
      </c>
    </row>
    <row r="13" spans="1:25" s="335" customFormat="1">
      <c r="A13" s="332"/>
      <c r="B13" s="196"/>
      <c r="F13" s="55"/>
      <c r="J13" s="55"/>
      <c r="N13" s="55"/>
      <c r="R13" s="55"/>
      <c r="V13" s="55"/>
    </row>
    <row r="14" spans="1:25" s="335" customFormat="1">
      <c r="A14" s="76"/>
      <c r="B14" s="339"/>
      <c r="F14" s="55"/>
      <c r="J14" s="55"/>
      <c r="N14" s="55"/>
      <c r="R14" s="55"/>
      <c r="V14" s="55"/>
    </row>
    <row r="15" spans="1:25" ht="12.75" customHeight="1">
      <c r="A15" s="336" t="s">
        <v>769</v>
      </c>
      <c r="B15" s="195" t="s">
        <v>40</v>
      </c>
      <c r="C15" s="239">
        <v>58240</v>
      </c>
      <c r="D15" s="239">
        <v>139323</v>
      </c>
      <c r="E15" s="240">
        <f>C15/D15*100</f>
        <v>41.802143221147979</v>
      </c>
      <c r="G15" s="239">
        <v>63760</v>
      </c>
      <c r="H15" s="239">
        <v>140527</v>
      </c>
      <c r="I15" s="240">
        <f>G15/H15*100</f>
        <v>45.372063731524904</v>
      </c>
      <c r="K15" s="239">
        <v>122001</v>
      </c>
      <c r="L15" s="239">
        <v>279853</v>
      </c>
      <c r="M15" s="240">
        <f>K15/L15*100</f>
        <v>43.594672917567436</v>
      </c>
      <c r="O15" s="334">
        <v>4561</v>
      </c>
      <c r="P15" s="334">
        <v>57379</v>
      </c>
      <c r="Q15" s="240">
        <f>O15/P15*100</f>
        <v>7.9489011659317859</v>
      </c>
      <c r="S15" s="239">
        <v>3979</v>
      </c>
      <c r="T15" s="239">
        <v>62948</v>
      </c>
      <c r="U15" s="240">
        <f>S15/T15*100</f>
        <v>6.3210904238419019</v>
      </c>
      <c r="W15" s="239">
        <v>8551</v>
      </c>
      <c r="X15" s="239">
        <v>120359</v>
      </c>
      <c r="Y15" s="240">
        <f>W15/X15*100</f>
        <v>7.1045788017514262</v>
      </c>
    </row>
    <row r="16" spans="1:25">
      <c r="A16" s="130"/>
      <c r="B16" s="195" t="s">
        <v>22</v>
      </c>
      <c r="C16" s="239">
        <v>61285</v>
      </c>
      <c r="D16" s="239">
        <v>146934</v>
      </c>
      <c r="E16" s="240">
        <f>C16/D16*100</f>
        <v>41.709202771312292</v>
      </c>
      <c r="G16" s="239">
        <v>66992</v>
      </c>
      <c r="H16" s="239">
        <v>145842</v>
      </c>
      <c r="I16" s="240">
        <f>G16/H16*100</f>
        <v>45.934641598442148</v>
      </c>
      <c r="K16" s="239">
        <v>128274</v>
      </c>
      <c r="L16" s="239">
        <v>292776</v>
      </c>
      <c r="M16" s="240">
        <f>K16/L16*100</f>
        <v>43.813017460447576</v>
      </c>
      <c r="O16" s="239">
        <v>5219</v>
      </c>
      <c r="P16" s="239">
        <v>60407</v>
      </c>
      <c r="Q16" s="240">
        <f>O16/P16*100</f>
        <v>8.6397271839356353</v>
      </c>
      <c r="S16" s="239">
        <v>4450</v>
      </c>
      <c r="T16" s="239">
        <v>66057</v>
      </c>
      <c r="U16" s="240">
        <f>S16/T16*100</f>
        <v>6.7366062642869036</v>
      </c>
      <c r="W16" s="239">
        <v>9677</v>
      </c>
      <c r="X16" s="239">
        <v>126470</v>
      </c>
      <c r="Y16" s="240">
        <f>W16/X16*100</f>
        <v>7.6516169842650434</v>
      </c>
    </row>
    <row r="17" spans="1:25">
      <c r="A17" s="130"/>
      <c r="B17" s="195" t="s">
        <v>23</v>
      </c>
      <c r="C17" s="239">
        <v>64096</v>
      </c>
      <c r="D17" s="239">
        <v>154665</v>
      </c>
      <c r="E17" s="240">
        <f>C17/D17*100</f>
        <v>41.441825881744414</v>
      </c>
      <c r="G17" s="239">
        <v>70196</v>
      </c>
      <c r="H17" s="239">
        <v>151951</v>
      </c>
      <c r="I17" s="240">
        <f>G17/H17*100</f>
        <v>46.19647123085732</v>
      </c>
      <c r="K17" s="239">
        <v>134289</v>
      </c>
      <c r="L17" s="239">
        <v>306618</v>
      </c>
      <c r="M17" s="240">
        <f>K17/L17*100</f>
        <v>43.796841672700232</v>
      </c>
      <c r="O17" s="239">
        <v>5991</v>
      </c>
      <c r="P17" s="239">
        <v>63000</v>
      </c>
      <c r="Q17" s="240">
        <f>O17/P17*100</f>
        <v>9.5095238095238095</v>
      </c>
      <c r="S17" s="239">
        <v>5029</v>
      </c>
      <c r="T17" s="239">
        <v>69148</v>
      </c>
      <c r="U17" s="240">
        <f>S17/T17*100</f>
        <v>7.2728061549140977</v>
      </c>
      <c r="W17" s="239">
        <v>11017</v>
      </c>
      <c r="X17" s="239">
        <v>132170</v>
      </c>
      <c r="Y17" s="240">
        <f>W17/X17*100</f>
        <v>8.3354770371491256</v>
      </c>
    </row>
    <row r="18" spans="1:25">
      <c r="A18" s="130"/>
      <c r="B18" s="195" t="s">
        <v>24</v>
      </c>
      <c r="C18" s="239">
        <v>65251</v>
      </c>
      <c r="D18" s="239">
        <v>159847</v>
      </c>
      <c r="E18" s="240">
        <f>C18/D18*100</f>
        <v>40.820909995182895</v>
      </c>
      <c r="G18" s="239">
        <v>71815</v>
      </c>
      <c r="H18" s="239">
        <v>157932</v>
      </c>
      <c r="I18" s="240">
        <f>G18/H18*100</f>
        <v>45.472101917280852</v>
      </c>
      <c r="K18" s="239">
        <v>137064</v>
      </c>
      <c r="L18" s="239">
        <v>317779</v>
      </c>
      <c r="M18" s="240">
        <f>K18/L18*100</f>
        <v>43.131862080250741</v>
      </c>
      <c r="O18" s="239">
        <v>6320</v>
      </c>
      <c r="P18" s="239">
        <v>64196</v>
      </c>
      <c r="Q18" s="240">
        <f>O18/P18*100</f>
        <v>9.8448501464265696</v>
      </c>
      <c r="S18" s="239">
        <v>5394</v>
      </c>
      <c r="T18" s="239">
        <v>70668</v>
      </c>
      <c r="U18" s="240">
        <f>S18/T18*100</f>
        <v>7.6328748514178981</v>
      </c>
      <c r="W18" s="239">
        <v>11706</v>
      </c>
      <c r="X18" s="239">
        <v>134878</v>
      </c>
      <c r="Y18" s="240">
        <f>W18/X18*100</f>
        <v>8.6789543142691912</v>
      </c>
    </row>
    <row r="19" spans="1:25">
      <c r="A19" s="130"/>
      <c r="B19" s="195" t="s">
        <v>41</v>
      </c>
      <c r="C19" s="239">
        <v>57761</v>
      </c>
      <c r="D19" s="239">
        <v>149674</v>
      </c>
      <c r="E19" s="240">
        <f>C19/D19*100</f>
        <v>38.591204885284021</v>
      </c>
      <c r="G19" s="239">
        <v>62536</v>
      </c>
      <c r="H19" s="239">
        <v>147710</v>
      </c>
      <c r="I19" s="240">
        <f>G19/H19*100</f>
        <v>42.337011712138647</v>
      </c>
      <c r="K19" s="239">
        <v>120287</v>
      </c>
      <c r="L19" s="239">
        <v>297391</v>
      </c>
      <c r="M19" s="240">
        <f>K19/L19*100</f>
        <v>40.447424434498693</v>
      </c>
      <c r="O19" s="239">
        <v>5891</v>
      </c>
      <c r="P19" s="239">
        <v>56595</v>
      </c>
      <c r="Q19" s="240">
        <f>O19/P19*100</f>
        <v>10.409046735577347</v>
      </c>
      <c r="S19" s="239">
        <v>5009</v>
      </c>
      <c r="T19" s="239">
        <v>61339</v>
      </c>
      <c r="U19" s="240">
        <f>S19/T19*100</f>
        <v>8.1660933500709181</v>
      </c>
      <c r="W19" s="239">
        <v>10907</v>
      </c>
      <c r="X19" s="239">
        <v>117943</v>
      </c>
      <c r="Y19" s="240">
        <f>W19/X19*100</f>
        <v>9.2476874422390463</v>
      </c>
    </row>
    <row r="20" spans="1:25">
      <c r="A20" s="337"/>
      <c r="B20" s="173" t="s">
        <v>25</v>
      </c>
      <c r="C20" s="334"/>
      <c r="D20" s="334"/>
      <c r="E20" s="338">
        <f>E19/E15</f>
        <v>0.9231872318393588</v>
      </c>
      <c r="G20" s="334"/>
      <c r="H20" s="334"/>
      <c r="I20" s="338">
        <f>I19/I15</f>
        <v>0.93310747253320381</v>
      </c>
      <c r="K20" s="334"/>
      <c r="L20" s="334"/>
      <c r="M20" s="338">
        <f>M19/M15</f>
        <v>0.92780658111554515</v>
      </c>
      <c r="O20" s="334"/>
      <c r="P20" s="334"/>
      <c r="Q20" s="338">
        <f>Q19/Q15</f>
        <v>1.3094950507360066</v>
      </c>
      <c r="S20" s="334"/>
      <c r="T20" s="334"/>
      <c r="U20" s="338">
        <f>U19/U15</f>
        <v>1.2918804830366024</v>
      </c>
      <c r="W20" s="334"/>
      <c r="X20" s="334"/>
      <c r="Y20" s="338">
        <f>Y19/Y15</f>
        <v>1.3016517516786918</v>
      </c>
    </row>
    <row r="21" spans="1:25" s="335" customFormat="1">
      <c r="A21" s="332"/>
      <c r="B21" s="196"/>
      <c r="F21" s="55"/>
      <c r="J21" s="55"/>
      <c r="N21" s="55"/>
      <c r="R21" s="55"/>
      <c r="V21" s="55"/>
    </row>
    <row r="22" spans="1:25" s="335" customFormat="1">
      <c r="A22" s="76"/>
      <c r="B22" s="339"/>
      <c r="F22" s="55"/>
      <c r="J22" s="55"/>
      <c r="N22" s="55"/>
      <c r="R22" s="55"/>
      <c r="V22" s="55"/>
    </row>
    <row r="23" spans="1:25" ht="12.75" customHeight="1">
      <c r="A23" s="336" t="s">
        <v>26</v>
      </c>
      <c r="B23" s="195" t="s">
        <v>40</v>
      </c>
      <c r="C23" s="239">
        <v>168891</v>
      </c>
      <c r="D23" s="239">
        <v>411257</v>
      </c>
      <c r="E23" s="240">
        <f>C23/D23*100</f>
        <v>41.067021351612254</v>
      </c>
      <c r="G23" s="239">
        <v>188079</v>
      </c>
      <c r="H23" s="239">
        <v>418456</v>
      </c>
      <c r="I23" s="240">
        <f>G23/H23*100</f>
        <v>44.945944137495935</v>
      </c>
      <c r="K23" s="239">
        <v>356963</v>
      </c>
      <c r="L23" s="239">
        <v>829727</v>
      </c>
      <c r="M23" s="240">
        <f>K23/L23*100</f>
        <v>43.021740885857639</v>
      </c>
      <c r="O23" s="239">
        <v>12144</v>
      </c>
      <c r="P23" s="239">
        <v>167021</v>
      </c>
      <c r="Q23" s="240">
        <f>O23/P23*100</f>
        <v>7.2709419773561406</v>
      </c>
      <c r="S23" s="239">
        <v>11388</v>
      </c>
      <c r="T23" s="239">
        <v>186049</v>
      </c>
      <c r="U23" s="240">
        <f>S23/T23*100</f>
        <v>6.1209681320512344</v>
      </c>
      <c r="W23" s="239">
        <v>23535</v>
      </c>
      <c r="X23" s="239">
        <v>353185</v>
      </c>
      <c r="Y23" s="240">
        <f>W23/X23*100</f>
        <v>6.6636465308549342</v>
      </c>
    </row>
    <row r="24" spans="1:25">
      <c r="A24" s="130"/>
      <c r="B24" s="195" t="s">
        <v>22</v>
      </c>
      <c r="C24" s="239">
        <v>152666</v>
      </c>
      <c r="D24" s="239">
        <v>378711</v>
      </c>
      <c r="E24" s="240">
        <f>C24/D24*100</f>
        <v>40.312005724681882</v>
      </c>
      <c r="G24" s="239">
        <v>168266</v>
      </c>
      <c r="H24" s="239">
        <v>384289</v>
      </c>
      <c r="I24" s="240">
        <f>G24/H24*100</f>
        <v>43.786317068664474</v>
      </c>
      <c r="K24" s="239">
        <v>320952</v>
      </c>
      <c r="L24" s="239">
        <v>762994</v>
      </c>
      <c r="M24" s="240">
        <f>K24/L24*100</f>
        <v>42.06481309158395</v>
      </c>
      <c r="O24" s="239">
        <v>12261</v>
      </c>
      <c r="P24" s="239">
        <v>150586</v>
      </c>
      <c r="Q24" s="240">
        <f>O24/P24*100</f>
        <v>8.142191173150227</v>
      </c>
      <c r="S24" s="239">
        <v>11210</v>
      </c>
      <c r="T24" s="239">
        <v>165953</v>
      </c>
      <c r="U24" s="240">
        <f>S24/T24*100</f>
        <v>6.7549245870818844</v>
      </c>
      <c r="W24" s="239">
        <v>23476</v>
      </c>
      <c r="X24" s="239">
        <v>316628</v>
      </c>
      <c r="Y24" s="240">
        <f>W24/X24*100</f>
        <v>7.4143790189117835</v>
      </c>
    </row>
    <row r="25" spans="1:25">
      <c r="A25" s="130"/>
      <c r="B25" s="195" t="s">
        <v>23</v>
      </c>
      <c r="C25" s="239">
        <v>158041</v>
      </c>
      <c r="D25" s="239">
        <v>399492</v>
      </c>
      <c r="E25" s="240">
        <f>C25/D25*100</f>
        <v>39.560491824617266</v>
      </c>
      <c r="F25" s="334"/>
      <c r="G25" s="239">
        <v>174751</v>
      </c>
      <c r="H25" s="239">
        <v>404521</v>
      </c>
      <c r="I25" s="240">
        <f>G25/H25*100</f>
        <v>43.199487789261873</v>
      </c>
      <c r="J25" s="334"/>
      <c r="K25" s="239">
        <v>332784</v>
      </c>
      <c r="L25" s="239">
        <v>804014</v>
      </c>
      <c r="M25" s="240">
        <f>K25/L25*100</f>
        <v>41.390324049083723</v>
      </c>
      <c r="N25" s="334"/>
      <c r="O25" s="239">
        <v>13479</v>
      </c>
      <c r="P25" s="239">
        <v>155582</v>
      </c>
      <c r="Q25" s="240">
        <f>O25/P25*100</f>
        <v>8.6635986168065706</v>
      </c>
      <c r="R25" s="334"/>
      <c r="S25" s="239">
        <v>12013</v>
      </c>
      <c r="T25" s="239">
        <v>171965</v>
      </c>
      <c r="U25" s="240">
        <f>S25/T25*100</f>
        <v>6.9857238391533159</v>
      </c>
      <c r="V25" s="334"/>
      <c r="W25" s="239">
        <v>25507</v>
      </c>
      <c r="X25" s="239">
        <v>327566</v>
      </c>
      <c r="Y25" s="240">
        <f>W25/X25*100</f>
        <v>7.7868276927397844</v>
      </c>
    </row>
    <row r="26" spans="1:25">
      <c r="A26" s="130"/>
      <c r="B26" s="195" t="s">
        <v>24</v>
      </c>
      <c r="C26" s="239">
        <v>167242</v>
      </c>
      <c r="D26" s="239">
        <v>421403</v>
      </c>
      <c r="E26" s="240">
        <f>C26/D26*100</f>
        <v>39.686950496318254</v>
      </c>
      <c r="G26" s="239">
        <v>185066</v>
      </c>
      <c r="H26" s="239">
        <v>421530</v>
      </c>
      <c r="I26" s="240">
        <f>G26/H26*100</f>
        <v>43.9033995207933</v>
      </c>
      <c r="K26" s="239">
        <v>352308</v>
      </c>
      <c r="L26" s="239">
        <v>842926</v>
      </c>
      <c r="M26" s="240">
        <f>K26/L26*100</f>
        <v>41.795839729703438</v>
      </c>
      <c r="O26" s="239">
        <v>15757</v>
      </c>
      <c r="P26" s="239">
        <v>164407</v>
      </c>
      <c r="Q26" s="240">
        <f>O26/P26*100</f>
        <v>9.5841417944491418</v>
      </c>
      <c r="S26" s="239">
        <v>13737</v>
      </c>
      <c r="T26" s="239">
        <v>181894</v>
      </c>
      <c r="U26" s="240">
        <f>S26/T26*100</f>
        <v>7.5522007322946321</v>
      </c>
      <c r="W26" s="239">
        <v>29489</v>
      </c>
      <c r="X26" s="239">
        <v>346340</v>
      </c>
      <c r="Y26" s="240">
        <f>W26/X26*100</f>
        <v>8.5144655540798055</v>
      </c>
    </row>
    <row r="27" spans="1:25">
      <c r="A27" s="130"/>
      <c r="B27" s="195" t="s">
        <v>41</v>
      </c>
      <c r="C27" s="239">
        <v>152987</v>
      </c>
      <c r="D27" s="239">
        <v>415746</v>
      </c>
      <c r="E27" s="240">
        <f>C27/D27*100</f>
        <v>36.798189279030943</v>
      </c>
      <c r="G27" s="239">
        <v>165221</v>
      </c>
      <c r="H27" s="239">
        <v>411137</v>
      </c>
      <c r="I27" s="240">
        <f>G27/H27*100</f>
        <v>40.186361237251816</v>
      </c>
      <c r="K27" s="239">
        <v>318191</v>
      </c>
      <c r="L27" s="239">
        <v>826899</v>
      </c>
      <c r="M27" s="240">
        <f>K27/L27*100</f>
        <v>38.480032023257984</v>
      </c>
      <c r="O27" s="239">
        <v>15420</v>
      </c>
      <c r="P27" s="239">
        <v>149604</v>
      </c>
      <c r="Q27" s="240">
        <f>O27/P27*100</f>
        <v>10.307211037138044</v>
      </c>
      <c r="S27" s="239">
        <v>13253</v>
      </c>
      <c r="T27" s="239">
        <v>161387</v>
      </c>
      <c r="U27" s="240">
        <f>S27/T27*100</f>
        <v>8.211937764503956</v>
      </c>
      <c r="W27" s="239">
        <v>28675</v>
      </c>
      <c r="X27" s="239">
        <v>311008</v>
      </c>
      <c r="Y27" s="240">
        <f>W27/X27*100</f>
        <v>9.2200200637925711</v>
      </c>
    </row>
    <row r="28" spans="1:25">
      <c r="A28" s="337"/>
      <c r="B28" s="173" t="s">
        <v>25</v>
      </c>
      <c r="C28" s="334"/>
      <c r="D28" s="334"/>
      <c r="E28" s="338">
        <f>E27/E23</f>
        <v>0.89605206484220168</v>
      </c>
      <c r="G28" s="334"/>
      <c r="H28" s="334"/>
      <c r="I28" s="338">
        <f>I27/I23</f>
        <v>0.89410428478965998</v>
      </c>
      <c r="K28" s="334"/>
      <c r="L28" s="334"/>
      <c r="M28" s="338">
        <f>M27/M23</f>
        <v>0.89443223893125545</v>
      </c>
      <c r="O28" s="334"/>
      <c r="P28" s="334"/>
      <c r="Q28" s="338">
        <f>Q27/Q23</f>
        <v>1.4175895048038811</v>
      </c>
      <c r="S28" s="334"/>
      <c r="T28" s="334"/>
      <c r="U28" s="338">
        <f>U27/U23</f>
        <v>1.3416076652161892</v>
      </c>
      <c r="W28" s="334"/>
      <c r="X28" s="334"/>
      <c r="Y28" s="338">
        <f>Y27/Y23</f>
        <v>1.3836298220652556</v>
      </c>
    </row>
    <row r="29" spans="1:25">
      <c r="A29" s="337"/>
      <c r="B29" s="173"/>
      <c r="C29" s="334"/>
      <c r="D29" s="334"/>
      <c r="E29" s="338"/>
      <c r="G29" s="334"/>
      <c r="H29" s="334"/>
      <c r="I29" s="338"/>
      <c r="K29" s="334"/>
      <c r="L29" s="334"/>
      <c r="M29" s="338"/>
      <c r="O29" s="334"/>
      <c r="P29" s="334"/>
      <c r="Q29" s="338"/>
      <c r="S29" s="334"/>
      <c r="T29" s="334"/>
      <c r="U29" s="338"/>
      <c r="W29" s="334"/>
      <c r="X29" s="334"/>
      <c r="Y29" s="338"/>
    </row>
    <row r="30" spans="1:25">
      <c r="A30" s="173" t="s">
        <v>92</v>
      </c>
      <c r="B30" s="90"/>
      <c r="C30" s="334"/>
      <c r="D30" s="334"/>
      <c r="E30" s="338"/>
      <c r="G30" s="334"/>
      <c r="H30" s="334"/>
      <c r="I30" s="338"/>
      <c r="K30" s="334"/>
      <c r="L30" s="334"/>
      <c r="M30" s="338"/>
      <c r="O30" s="334"/>
      <c r="P30" s="334"/>
      <c r="Q30" s="338"/>
      <c r="S30" s="334"/>
      <c r="T30" s="334"/>
      <c r="U30" s="338"/>
      <c r="W30" s="334"/>
      <c r="X30" s="334"/>
      <c r="Y30" s="338"/>
    </row>
    <row r="31" spans="1:25">
      <c r="A31" s="340" t="s">
        <v>68</v>
      </c>
      <c r="B31" s="195" t="s">
        <v>40</v>
      </c>
      <c r="C31" s="239">
        <v>33344</v>
      </c>
      <c r="D31" s="239">
        <v>87495</v>
      </c>
      <c r="E31" s="240">
        <f>C31/D31*100</f>
        <v>38.109606263215042</v>
      </c>
      <c r="G31" s="239">
        <v>37086</v>
      </c>
      <c r="H31" s="239">
        <v>90099</v>
      </c>
      <c r="I31" s="240">
        <f>G31/H31*100</f>
        <v>41.16138913861419</v>
      </c>
      <c r="K31" s="239">
        <v>70428</v>
      </c>
      <c r="L31" s="239">
        <v>177592</v>
      </c>
      <c r="M31" s="240">
        <f>K31/L31*100</f>
        <v>39.657191765394842</v>
      </c>
      <c r="O31" s="239">
        <v>2238</v>
      </c>
      <c r="P31" s="239">
        <v>32944</v>
      </c>
      <c r="Q31" s="240">
        <f>O31/P31*100</f>
        <v>6.7933462846041763</v>
      </c>
      <c r="S31" s="239">
        <v>2164</v>
      </c>
      <c r="T31" s="239">
        <v>36625</v>
      </c>
      <c r="U31" s="240">
        <f>S31/T31*100</f>
        <v>5.9085324232081913</v>
      </c>
      <c r="W31" s="239">
        <v>4409</v>
      </c>
      <c r="X31" s="239">
        <v>69583</v>
      </c>
      <c r="Y31" s="240">
        <f>W31/X31*100</f>
        <v>6.3363177787678024</v>
      </c>
    </row>
    <row r="32" spans="1:25">
      <c r="A32" s="69"/>
      <c r="B32" s="195" t="s">
        <v>22</v>
      </c>
      <c r="C32" s="239">
        <v>29256</v>
      </c>
      <c r="D32" s="239">
        <v>79461</v>
      </c>
      <c r="E32" s="240">
        <f>C32/D32*100</f>
        <v>36.81806169064069</v>
      </c>
      <c r="G32" s="239">
        <v>32209</v>
      </c>
      <c r="H32" s="239">
        <v>81034</v>
      </c>
      <c r="I32" s="240">
        <f>G32/H32*100</f>
        <v>39.747513389441465</v>
      </c>
      <c r="K32" s="239">
        <v>61465</v>
      </c>
      <c r="L32" s="239">
        <v>160497</v>
      </c>
      <c r="M32" s="240">
        <f>K32/L32*100</f>
        <v>38.296665981295604</v>
      </c>
      <c r="O32" s="239">
        <v>2218</v>
      </c>
      <c r="P32" s="239">
        <v>28899</v>
      </c>
      <c r="Q32" s="240">
        <f>O32/P32*100</f>
        <v>7.6750060555728572</v>
      </c>
      <c r="S32" s="239">
        <v>2069</v>
      </c>
      <c r="T32" s="239">
        <v>31742</v>
      </c>
      <c r="U32" s="240">
        <f>S32/T32*100</f>
        <v>6.5181778085816902</v>
      </c>
      <c r="W32" s="239">
        <v>4286</v>
      </c>
      <c r="X32" s="239">
        <v>60644</v>
      </c>
      <c r="Y32" s="240">
        <f>W32/X32*100</f>
        <v>7.0674757601741316</v>
      </c>
    </row>
    <row r="33" spans="1:25">
      <c r="A33" s="69"/>
      <c r="B33" s="195" t="s">
        <v>23</v>
      </c>
      <c r="C33" s="239">
        <v>27786</v>
      </c>
      <c r="D33" s="239">
        <v>79710</v>
      </c>
      <c r="E33" s="240">
        <f>C33/D33*100</f>
        <v>34.858863379751597</v>
      </c>
      <c r="G33" s="239">
        <v>30111</v>
      </c>
      <c r="H33" s="239">
        <v>80353</v>
      </c>
      <c r="I33" s="240">
        <f>G33/H33*100</f>
        <v>37.473398628551521</v>
      </c>
      <c r="K33" s="239">
        <v>57894</v>
      </c>
      <c r="L33" s="239">
        <v>160068</v>
      </c>
      <c r="M33" s="240">
        <f>K33/L33*100</f>
        <v>36.168378439163355</v>
      </c>
      <c r="O33" s="239">
        <v>2256</v>
      </c>
      <c r="P33" s="239">
        <v>27325</v>
      </c>
      <c r="Q33" s="240">
        <f>O33/P33*100</f>
        <v>8.2561756633119856</v>
      </c>
      <c r="S33" s="239">
        <v>2122</v>
      </c>
      <c r="T33" s="239">
        <v>29526</v>
      </c>
      <c r="U33" s="240">
        <f>S33/T33*100</f>
        <v>7.1868861342545554</v>
      </c>
      <c r="W33" s="239">
        <v>4374</v>
      </c>
      <c r="X33" s="239">
        <v>56847</v>
      </c>
      <c r="Y33" s="240">
        <f>W33/X33*100</f>
        <v>7.6943374320544615</v>
      </c>
    </row>
    <row r="34" spans="1:25">
      <c r="A34" s="69"/>
      <c r="B34" s="195" t="s">
        <v>24</v>
      </c>
      <c r="C34" s="239">
        <v>24749</v>
      </c>
      <c r="D34" s="239">
        <v>75833</v>
      </c>
      <c r="E34" s="240">
        <f>C34/D34*100</f>
        <v>32.636187411812799</v>
      </c>
      <c r="G34" s="239">
        <v>26539</v>
      </c>
      <c r="H34" s="239">
        <v>75836</v>
      </c>
      <c r="I34" s="240">
        <f>G34/H34*100</f>
        <v>34.99525291418324</v>
      </c>
      <c r="K34" s="239">
        <v>51289</v>
      </c>
      <c r="L34" s="239">
        <v>151667</v>
      </c>
      <c r="M34" s="240">
        <f>K34/L34*100</f>
        <v>33.816848754178565</v>
      </c>
      <c r="O34" s="239">
        <v>2239</v>
      </c>
      <c r="P34" s="239">
        <v>24213</v>
      </c>
      <c r="Q34" s="240">
        <f>O34/P34*100</f>
        <v>9.2470986660058649</v>
      </c>
      <c r="S34" s="239">
        <v>1972</v>
      </c>
      <c r="T34" s="239">
        <v>25921</v>
      </c>
      <c r="U34" s="240">
        <f>S34/T34*100</f>
        <v>7.6077311832105243</v>
      </c>
      <c r="W34" s="239">
        <v>4212</v>
      </c>
      <c r="X34" s="239">
        <v>50129</v>
      </c>
      <c r="Y34" s="240">
        <f>W34/X34*100</f>
        <v>8.4023220092162223</v>
      </c>
    </row>
    <row r="35" spans="1:25">
      <c r="A35" s="69"/>
      <c r="B35" s="195" t="s">
        <v>41</v>
      </c>
      <c r="C35" s="239">
        <v>25423</v>
      </c>
      <c r="D35" s="239">
        <v>79146</v>
      </c>
      <c r="E35" s="240">
        <f>C35/D35*100</f>
        <v>32.121648598792106</v>
      </c>
      <c r="G35" s="239">
        <v>26685</v>
      </c>
      <c r="H35" s="239">
        <v>78561</v>
      </c>
      <c r="I35" s="240">
        <f>G35/H35*100</f>
        <v>33.967235651277349</v>
      </c>
      <c r="K35" s="239">
        <v>52105</v>
      </c>
      <c r="L35" s="239">
        <v>157709</v>
      </c>
      <c r="M35" s="240">
        <f>K35/L35*100</f>
        <v>33.038697854909991</v>
      </c>
      <c r="O35" s="239">
        <v>2523</v>
      </c>
      <c r="P35" s="239">
        <v>24676</v>
      </c>
      <c r="Q35" s="240">
        <f>O35/P35*100</f>
        <v>10.224509644999189</v>
      </c>
      <c r="S35" s="239">
        <v>2174</v>
      </c>
      <c r="T35" s="239">
        <v>25785</v>
      </c>
      <c r="U35" s="240">
        <f>S35/T35*100</f>
        <v>8.4312584836145046</v>
      </c>
      <c r="W35" s="239">
        <v>4696</v>
      </c>
      <c r="X35" s="239">
        <v>50458</v>
      </c>
      <c r="Y35" s="240">
        <f>W35/X35*100</f>
        <v>9.3067501684569347</v>
      </c>
    </row>
    <row r="36" spans="1:25">
      <c r="A36" s="182"/>
      <c r="B36" s="173" t="s">
        <v>25</v>
      </c>
      <c r="C36" s="334"/>
      <c r="D36" s="334"/>
      <c r="E36" s="338">
        <f>E35/E31</f>
        <v>0.84287537312599425</v>
      </c>
      <c r="G36" s="334"/>
      <c r="H36" s="334"/>
      <c r="I36" s="338">
        <f>I35/I31</f>
        <v>0.82522082859958956</v>
      </c>
      <c r="K36" s="334"/>
      <c r="L36" s="334"/>
      <c r="M36" s="338">
        <f>M35/M31</f>
        <v>0.83310734785158946</v>
      </c>
      <c r="O36" s="334"/>
      <c r="P36" s="334"/>
      <c r="Q36" s="338">
        <f>Q35/Q31</f>
        <v>1.5050770587348228</v>
      </c>
      <c r="S36" s="334"/>
      <c r="T36" s="334"/>
      <c r="U36" s="338">
        <f>U35/U31</f>
        <v>1.4269632253344788</v>
      </c>
      <c r="W36" s="334"/>
      <c r="X36" s="334"/>
      <c r="Y36" s="338">
        <f>Y35/Y31</f>
        <v>1.4687947311674732</v>
      </c>
    </row>
    <row r="37" spans="1:25">
      <c r="A37" s="341"/>
      <c r="B37" s="195"/>
      <c r="C37" s="334"/>
      <c r="D37" s="334"/>
      <c r="E37" s="334"/>
      <c r="G37" s="334"/>
      <c r="H37" s="334"/>
      <c r="I37" s="334"/>
      <c r="K37" s="334"/>
      <c r="L37" s="334"/>
      <c r="M37" s="334"/>
      <c r="O37" s="334"/>
      <c r="P37" s="334"/>
      <c r="Q37" s="334"/>
      <c r="S37" s="334"/>
      <c r="T37" s="334"/>
      <c r="U37" s="334"/>
      <c r="W37" s="334"/>
      <c r="X37" s="334"/>
      <c r="Y37" s="334"/>
    </row>
    <row r="38" spans="1:25">
      <c r="A38" s="69"/>
      <c r="B38" s="340"/>
      <c r="C38" s="334"/>
      <c r="D38" s="334"/>
      <c r="E38" s="334"/>
      <c r="G38" s="334"/>
      <c r="H38" s="334"/>
      <c r="I38" s="334"/>
      <c r="K38" s="334"/>
      <c r="L38" s="334"/>
      <c r="M38" s="334"/>
      <c r="O38" s="334"/>
      <c r="P38" s="334"/>
      <c r="Q38" s="334"/>
      <c r="S38" s="334"/>
      <c r="T38" s="334"/>
      <c r="U38" s="334"/>
      <c r="W38" s="334"/>
      <c r="X38" s="334"/>
      <c r="Y38" s="334"/>
    </row>
    <row r="39" spans="1:25">
      <c r="A39" s="340" t="s">
        <v>69</v>
      </c>
      <c r="B39" s="195" t="s">
        <v>40</v>
      </c>
      <c r="C39" s="239">
        <v>20259</v>
      </c>
      <c r="D39" s="239">
        <v>49368</v>
      </c>
      <c r="E39" s="240">
        <f>C39/D39*100</f>
        <v>41.036703937773453</v>
      </c>
      <c r="G39" s="239">
        <v>22545</v>
      </c>
      <c r="H39" s="239">
        <v>50199</v>
      </c>
      <c r="I39" s="240">
        <f>G39/H39*100</f>
        <v>44.911253212215385</v>
      </c>
      <c r="K39" s="239">
        <v>42799</v>
      </c>
      <c r="L39" s="239">
        <v>99569</v>
      </c>
      <c r="M39" s="240">
        <f>K39/L39*100</f>
        <v>42.984262169952494</v>
      </c>
      <c r="O39" s="239">
        <v>1593</v>
      </c>
      <c r="P39" s="239">
        <v>20021</v>
      </c>
      <c r="Q39" s="240">
        <f>O39/P39*100</f>
        <v>7.9566455222016881</v>
      </c>
      <c r="S39" s="239">
        <v>1456</v>
      </c>
      <c r="T39" s="239">
        <v>22278</v>
      </c>
      <c r="U39" s="240">
        <f>S39/T39*100</f>
        <v>6.535595654906186</v>
      </c>
      <c r="W39" s="239">
        <v>3056</v>
      </c>
      <c r="X39" s="239">
        <v>42309</v>
      </c>
      <c r="Y39" s="240">
        <f>W39/X39*100</f>
        <v>7.2230494693800367</v>
      </c>
    </row>
    <row r="40" spans="1:25">
      <c r="A40" s="69"/>
      <c r="B40" s="195" t="s">
        <v>22</v>
      </c>
      <c r="C40" s="239">
        <v>21629</v>
      </c>
      <c r="D40" s="239">
        <v>53770</v>
      </c>
      <c r="E40" s="240">
        <f>C40/D40*100</f>
        <v>40.225032546029382</v>
      </c>
      <c r="G40" s="239">
        <v>24071</v>
      </c>
      <c r="H40" s="239">
        <v>54145</v>
      </c>
      <c r="I40" s="240">
        <f>G40/H40*100</f>
        <v>44.456551851509836</v>
      </c>
      <c r="K40" s="239">
        <v>45699</v>
      </c>
      <c r="L40" s="239">
        <v>107916</v>
      </c>
      <c r="M40" s="240">
        <f>K40/L40*100</f>
        <v>42.346825308573329</v>
      </c>
      <c r="O40" s="239">
        <v>1995</v>
      </c>
      <c r="P40" s="239">
        <v>21294</v>
      </c>
      <c r="Q40" s="240">
        <f>O40/P40*100</f>
        <v>9.3688362919132153</v>
      </c>
      <c r="S40" s="239">
        <v>1689</v>
      </c>
      <c r="T40" s="239">
        <v>23738</v>
      </c>
      <c r="U40" s="240">
        <f>S40/T40*100</f>
        <v>7.1151739826438618</v>
      </c>
      <c r="W40" s="239">
        <v>3684</v>
      </c>
      <c r="X40" s="239">
        <v>45035</v>
      </c>
      <c r="Y40" s="240">
        <f>W40/X40*100</f>
        <v>8.180304207838347</v>
      </c>
    </row>
    <row r="41" spans="1:25">
      <c r="A41" s="69"/>
      <c r="B41" s="195" t="s">
        <v>23</v>
      </c>
      <c r="C41" s="239">
        <v>20753</v>
      </c>
      <c r="D41" s="239">
        <v>52214</v>
      </c>
      <c r="E41" s="240">
        <f>C41/D41*100</f>
        <v>39.74604512199793</v>
      </c>
      <c r="G41" s="239">
        <v>23254</v>
      </c>
      <c r="H41" s="239">
        <v>53014</v>
      </c>
      <c r="I41" s="240">
        <f>G41/H41*100</f>
        <v>43.86388501150639</v>
      </c>
      <c r="K41" s="239">
        <v>44006</v>
      </c>
      <c r="L41" s="239">
        <v>105230</v>
      </c>
      <c r="M41" s="240">
        <f>K41/L41*100</f>
        <v>41.81887294497767</v>
      </c>
      <c r="O41" s="239">
        <v>1920</v>
      </c>
      <c r="P41" s="239">
        <v>20469</v>
      </c>
      <c r="Q41" s="240">
        <f>O41/P41*100</f>
        <v>9.3800381064048075</v>
      </c>
      <c r="S41" s="239">
        <v>1669</v>
      </c>
      <c r="T41" s="239">
        <v>22915</v>
      </c>
      <c r="U41" s="240">
        <f>S41/T41*100</f>
        <v>7.2834387955487676</v>
      </c>
      <c r="W41" s="239">
        <v>3592</v>
      </c>
      <c r="X41" s="239">
        <v>43391</v>
      </c>
      <c r="Y41" s="240">
        <f>W41/X41*100</f>
        <v>8.2782143762531408</v>
      </c>
    </row>
    <row r="42" spans="1:25">
      <c r="A42" s="69"/>
      <c r="B42" s="195" t="s">
        <v>24</v>
      </c>
      <c r="C42" s="239">
        <v>21406</v>
      </c>
      <c r="D42" s="239">
        <v>54891</v>
      </c>
      <c r="E42" s="240">
        <f>C42/D42*100</f>
        <v>38.997285529503927</v>
      </c>
      <c r="G42" s="239">
        <v>23818</v>
      </c>
      <c r="H42" s="239">
        <v>54476</v>
      </c>
      <c r="I42" s="240">
        <f>G42/H42*100</f>
        <v>43.722006021000077</v>
      </c>
      <c r="K42" s="239">
        <v>45224</v>
      </c>
      <c r="L42" s="239">
        <v>109367</v>
      </c>
      <c r="M42" s="240">
        <f>K42/L42*100</f>
        <v>41.350681649857819</v>
      </c>
      <c r="O42" s="239">
        <v>2130</v>
      </c>
      <c r="P42" s="239">
        <v>21049</v>
      </c>
      <c r="Q42" s="240">
        <f>O42/P42*100</f>
        <v>10.1192455698608</v>
      </c>
      <c r="S42" s="239">
        <v>1788</v>
      </c>
      <c r="T42" s="239">
        <v>23447</v>
      </c>
      <c r="U42" s="240">
        <f>S42/T42*100</f>
        <v>7.6257090459333821</v>
      </c>
      <c r="W42" s="239">
        <v>3915</v>
      </c>
      <c r="X42" s="239">
        <v>44498</v>
      </c>
      <c r="Y42" s="240">
        <f>W42/X42*100</f>
        <v>8.7981482313811856</v>
      </c>
    </row>
    <row r="43" spans="1:25">
      <c r="A43" s="69"/>
      <c r="B43" s="195" t="s">
        <v>41</v>
      </c>
      <c r="C43" s="239">
        <v>19661</v>
      </c>
      <c r="D43" s="239">
        <v>54040</v>
      </c>
      <c r="E43" s="240">
        <f>C43/D43*100</f>
        <v>36.382309400444115</v>
      </c>
      <c r="G43" s="239">
        <v>21381</v>
      </c>
      <c r="H43" s="239">
        <v>53537</v>
      </c>
      <c r="I43" s="240">
        <f>G43/H43*100</f>
        <v>39.936866092608852</v>
      </c>
      <c r="K43" s="239">
        <v>41038</v>
      </c>
      <c r="L43" s="239">
        <v>107575</v>
      </c>
      <c r="M43" s="240">
        <f>K43/L43*100</f>
        <v>38.148268649779219</v>
      </c>
      <c r="O43" s="239">
        <v>1981</v>
      </c>
      <c r="P43" s="239">
        <v>19278</v>
      </c>
      <c r="Q43" s="240">
        <f>O43/P43*100</f>
        <v>10.275962236746551</v>
      </c>
      <c r="S43" s="239">
        <v>1739</v>
      </c>
      <c r="T43" s="239">
        <v>20976</v>
      </c>
      <c r="U43" s="240">
        <f>S43/T43*100</f>
        <v>8.2904271548436306</v>
      </c>
      <c r="W43" s="239">
        <v>3719</v>
      </c>
      <c r="X43" s="239">
        <v>40256</v>
      </c>
      <c r="Y43" s="240">
        <f>W43/X43*100</f>
        <v>9.2383744038155804</v>
      </c>
    </row>
    <row r="44" spans="1:25">
      <c r="A44" s="182"/>
      <c r="B44" s="173" t="s">
        <v>25</v>
      </c>
      <c r="C44" s="334"/>
      <c r="D44" s="334"/>
      <c r="E44" s="338">
        <f>E43/E39</f>
        <v>0.88657971789383738</v>
      </c>
      <c r="G44" s="334"/>
      <c r="H44" s="334"/>
      <c r="I44" s="338">
        <f>I43/I39</f>
        <v>0.88923962784780286</v>
      </c>
      <c r="K44" s="334"/>
      <c r="L44" s="334"/>
      <c r="M44" s="338">
        <f>M43/M39</f>
        <v>0.88749385761112809</v>
      </c>
      <c r="O44" s="334"/>
      <c r="P44" s="334"/>
      <c r="Q44" s="338">
        <f>Q43/Q39</f>
        <v>1.2914942871431432</v>
      </c>
      <c r="S44" s="334"/>
      <c r="T44" s="334"/>
      <c r="U44" s="338">
        <f>U43/U39</f>
        <v>1.2685036823874065</v>
      </c>
      <c r="W44" s="334"/>
      <c r="X44" s="334"/>
      <c r="Y44" s="338">
        <f>Y43/Y39</f>
        <v>1.279013032235057</v>
      </c>
    </row>
    <row r="45" spans="1:25">
      <c r="A45" s="341"/>
      <c r="B45" s="195"/>
      <c r="C45" s="334"/>
      <c r="D45" s="334"/>
      <c r="E45" s="334"/>
      <c r="G45" s="334"/>
      <c r="H45" s="334"/>
      <c r="I45" s="334"/>
      <c r="K45" s="334"/>
      <c r="L45" s="334"/>
      <c r="M45" s="334"/>
      <c r="O45" s="334"/>
      <c r="P45" s="334"/>
      <c r="Q45" s="334"/>
      <c r="S45" s="334"/>
      <c r="T45" s="334"/>
      <c r="U45" s="334"/>
      <c r="W45" s="334"/>
      <c r="X45" s="334"/>
      <c r="Y45" s="334"/>
    </row>
    <row r="46" spans="1:25">
      <c r="A46" s="69"/>
      <c r="B46" s="340"/>
      <c r="C46" s="334"/>
      <c r="D46" s="334"/>
      <c r="E46" s="334"/>
      <c r="G46" s="334"/>
      <c r="H46" s="334"/>
      <c r="I46" s="334"/>
      <c r="K46" s="334"/>
      <c r="L46" s="334"/>
      <c r="M46" s="334"/>
      <c r="O46" s="334"/>
      <c r="P46" s="334"/>
      <c r="Q46" s="334"/>
      <c r="S46" s="334"/>
      <c r="T46" s="334"/>
      <c r="U46" s="334"/>
      <c r="W46" s="334"/>
      <c r="X46" s="334"/>
      <c r="Y46" s="334"/>
    </row>
    <row r="47" spans="1:25">
      <c r="A47" s="340" t="s">
        <v>70</v>
      </c>
      <c r="B47" s="195" t="s">
        <v>40</v>
      </c>
      <c r="C47" s="239">
        <v>51110</v>
      </c>
      <c r="D47" s="239">
        <v>133803</v>
      </c>
      <c r="E47" s="240">
        <f>C47/D47*100</f>
        <v>38.197947729124159</v>
      </c>
      <c r="G47" s="239">
        <v>56965</v>
      </c>
      <c r="H47" s="239">
        <v>137659</v>
      </c>
      <c r="I47" s="240">
        <f>G47/H47*100</f>
        <v>41.38123914891144</v>
      </c>
      <c r="K47" s="239">
        <v>108071</v>
      </c>
      <c r="L47" s="239">
        <v>271462</v>
      </c>
      <c r="M47" s="240">
        <f>K47/L47*100</f>
        <v>39.810728573428328</v>
      </c>
      <c r="O47" s="239">
        <v>3544</v>
      </c>
      <c r="P47" s="239">
        <v>50528</v>
      </c>
      <c r="Q47" s="240">
        <f>O47/P47*100</f>
        <v>7.0139328689043694</v>
      </c>
      <c r="S47" s="239">
        <v>3412</v>
      </c>
      <c r="T47" s="239">
        <v>56243</v>
      </c>
      <c r="U47" s="240">
        <f>S47/T47*100</f>
        <v>6.0665327240723288</v>
      </c>
      <c r="W47" s="239">
        <v>6962</v>
      </c>
      <c r="X47" s="239">
        <v>106786</v>
      </c>
      <c r="Y47" s="240">
        <f>W47/X47*100</f>
        <v>6.5195812185117896</v>
      </c>
    </row>
    <row r="48" spans="1:25">
      <c r="A48" s="69"/>
      <c r="B48" s="195" t="s">
        <v>22</v>
      </c>
      <c r="C48" s="239">
        <v>46233</v>
      </c>
      <c r="D48" s="239">
        <v>125528</v>
      </c>
      <c r="E48" s="240">
        <f>C48/D48*100</f>
        <v>36.830826588490218</v>
      </c>
      <c r="G48" s="239">
        <v>50500</v>
      </c>
      <c r="H48" s="239">
        <v>126671</v>
      </c>
      <c r="I48" s="240">
        <f>G48/H48*100</f>
        <v>39.867057179622797</v>
      </c>
      <c r="K48" s="239">
        <v>96737</v>
      </c>
      <c r="L48" s="239">
        <v>252205</v>
      </c>
      <c r="M48" s="240">
        <f>K48/L48*100</f>
        <v>38.356495707856702</v>
      </c>
      <c r="O48" s="239">
        <v>3620</v>
      </c>
      <c r="P48" s="239">
        <v>45563</v>
      </c>
      <c r="Q48" s="240">
        <f>O48/P48*100</f>
        <v>7.9450431270987432</v>
      </c>
      <c r="S48" s="239">
        <v>3380</v>
      </c>
      <c r="T48" s="239">
        <v>49688</v>
      </c>
      <c r="U48" s="240">
        <f>S48/T48*100</f>
        <v>6.802447270970859</v>
      </c>
      <c r="W48" s="239">
        <v>7001</v>
      </c>
      <c r="X48" s="239">
        <v>95255</v>
      </c>
      <c r="Y48" s="240">
        <f>W48/X48*100</f>
        <v>7.3497454201879169</v>
      </c>
    </row>
    <row r="49" spans="1:25">
      <c r="A49" s="69"/>
      <c r="B49" s="195" t="s">
        <v>23</v>
      </c>
      <c r="C49" s="239">
        <v>47310</v>
      </c>
      <c r="D49" s="239">
        <v>128961</v>
      </c>
      <c r="E49" s="240">
        <f>C49/D49*100</f>
        <v>36.685509572661502</v>
      </c>
      <c r="F49" s="334"/>
      <c r="G49" s="239">
        <v>51612</v>
      </c>
      <c r="H49" s="239">
        <v>129937</v>
      </c>
      <c r="I49" s="240">
        <f>G49/H49*100</f>
        <v>39.72078776637909</v>
      </c>
      <c r="J49" s="334"/>
      <c r="K49" s="239">
        <v>98913</v>
      </c>
      <c r="L49" s="239">
        <v>258898</v>
      </c>
      <c r="M49" s="240">
        <f>K49/L49*100</f>
        <v>38.205393629923755</v>
      </c>
      <c r="N49" s="334"/>
      <c r="O49" s="239">
        <v>4228</v>
      </c>
      <c r="P49" s="239">
        <v>46507</v>
      </c>
      <c r="Q49" s="240">
        <f>O49/P49*100</f>
        <v>9.0911045649042084</v>
      </c>
      <c r="R49" s="334"/>
      <c r="S49" s="239">
        <v>3648</v>
      </c>
      <c r="T49" s="239">
        <v>50725</v>
      </c>
      <c r="U49" s="240">
        <f>S49/T49*100</f>
        <v>7.1917200591424342</v>
      </c>
      <c r="V49" s="334"/>
      <c r="W49" s="239">
        <v>7876</v>
      </c>
      <c r="X49" s="239">
        <v>97231</v>
      </c>
      <c r="Y49" s="240">
        <f>W49/X49*100</f>
        <v>8.1002972303072056</v>
      </c>
    </row>
    <row r="50" spans="1:25">
      <c r="A50" s="69"/>
      <c r="B50" s="195" t="s">
        <v>24</v>
      </c>
      <c r="C50" s="239">
        <v>53558</v>
      </c>
      <c r="D50" s="239">
        <v>143273</v>
      </c>
      <c r="E50" s="240">
        <f>C50/D50*100</f>
        <v>37.381781633664403</v>
      </c>
      <c r="G50" s="239">
        <v>59542</v>
      </c>
      <c r="H50" s="239">
        <v>144395</v>
      </c>
      <c r="I50" s="240">
        <f>G50/H50*100</f>
        <v>41.235499844177433</v>
      </c>
      <c r="K50" s="239">
        <v>113102</v>
      </c>
      <c r="L50" s="239">
        <v>287666</v>
      </c>
      <c r="M50" s="240">
        <f>K50/L50*100</f>
        <v>39.317124721030638</v>
      </c>
      <c r="O50" s="239">
        <v>5078</v>
      </c>
      <c r="P50" s="239">
        <v>52644</v>
      </c>
      <c r="Q50" s="240">
        <f>O50/P50*100</f>
        <v>9.6459235620393589</v>
      </c>
      <c r="S50" s="239">
        <v>4460</v>
      </c>
      <c r="T50" s="239">
        <v>58520</v>
      </c>
      <c r="U50" s="240">
        <f>S50/T50*100</f>
        <v>7.6213260423786728</v>
      </c>
      <c r="W50" s="239">
        <v>9539</v>
      </c>
      <c r="X50" s="239">
        <v>111172</v>
      </c>
      <c r="Y50" s="240">
        <f>W50/X50*100</f>
        <v>8.5803979419278242</v>
      </c>
    </row>
    <row r="51" spans="1:25">
      <c r="A51" s="69"/>
      <c r="B51" s="195" t="s">
        <v>41</v>
      </c>
      <c r="C51" s="239">
        <v>46054</v>
      </c>
      <c r="D51" s="239">
        <v>134363</v>
      </c>
      <c r="E51" s="240">
        <f>C51/D51*100</f>
        <v>34.275805095152684</v>
      </c>
      <c r="G51" s="239">
        <v>49080</v>
      </c>
      <c r="H51" s="239">
        <v>132592</v>
      </c>
      <c r="I51" s="240">
        <f>G51/H51*100</f>
        <v>37.01580789187885</v>
      </c>
      <c r="K51" s="239">
        <v>95124</v>
      </c>
      <c r="L51" s="239">
        <v>266959</v>
      </c>
      <c r="M51" s="240">
        <f>K51/L51*100</f>
        <v>35.632437939908371</v>
      </c>
      <c r="O51" s="239">
        <v>4623</v>
      </c>
      <c r="P51" s="239">
        <v>44927</v>
      </c>
      <c r="Q51" s="240">
        <f>O51/P51*100</f>
        <v>10.290026042246311</v>
      </c>
      <c r="S51" s="239">
        <v>3944</v>
      </c>
      <c r="T51" s="239">
        <v>47777</v>
      </c>
      <c r="U51" s="240">
        <f>S51/T51*100</f>
        <v>8.2550181049458953</v>
      </c>
      <c r="W51" s="239">
        <v>8564</v>
      </c>
      <c r="X51" s="239">
        <v>92705</v>
      </c>
      <c r="Y51" s="240">
        <f>W51/X51*100</f>
        <v>9.2379051831077064</v>
      </c>
    </row>
    <row r="52" spans="1:25">
      <c r="A52" s="182"/>
      <c r="B52" s="173" t="s">
        <v>25</v>
      </c>
      <c r="C52" s="334"/>
      <c r="D52" s="334"/>
      <c r="E52" s="338">
        <f>E51/E47</f>
        <v>0.89732059267202402</v>
      </c>
      <c r="G52" s="334"/>
      <c r="H52" s="334"/>
      <c r="I52" s="338">
        <f>I51/I47</f>
        <v>0.89450699527572208</v>
      </c>
      <c r="K52" s="334"/>
      <c r="L52" s="334"/>
      <c r="M52" s="338">
        <f>M51/M47</f>
        <v>0.89504611487294516</v>
      </c>
      <c r="O52" s="334"/>
      <c r="P52" s="334"/>
      <c r="Q52" s="338">
        <f>Q51/Q47</f>
        <v>1.4670836226371942</v>
      </c>
      <c r="S52" s="334"/>
      <c r="T52" s="334"/>
      <c r="U52" s="338">
        <f>U51/U47</f>
        <v>1.3607473132370222</v>
      </c>
      <c r="W52" s="334"/>
      <c r="X52" s="334"/>
      <c r="Y52" s="338">
        <f>Y51/Y47</f>
        <v>1.416947634132921</v>
      </c>
    </row>
    <row r="53" spans="1:25">
      <c r="A53" s="182"/>
      <c r="B53" s="173"/>
      <c r="C53" s="334"/>
      <c r="D53" s="334"/>
      <c r="E53" s="338"/>
      <c r="G53" s="334"/>
      <c r="H53" s="334"/>
      <c r="I53" s="338"/>
      <c r="K53" s="334"/>
      <c r="L53" s="334"/>
      <c r="M53" s="338"/>
      <c r="O53" s="334"/>
      <c r="P53" s="334"/>
      <c r="Q53" s="338"/>
      <c r="S53" s="334"/>
      <c r="T53" s="334"/>
      <c r="U53" s="338"/>
      <c r="W53" s="334"/>
      <c r="X53" s="334"/>
      <c r="Y53" s="338"/>
    </row>
    <row r="54" spans="1:25">
      <c r="A54" s="333" t="s">
        <v>93</v>
      </c>
      <c r="B54" s="90"/>
    </row>
    <row r="55" spans="1:25">
      <c r="A55" s="340" t="s">
        <v>71</v>
      </c>
      <c r="B55" s="195" t="s">
        <v>40</v>
      </c>
      <c r="C55" s="239">
        <v>35116</v>
      </c>
      <c r="D55" s="239">
        <v>82346</v>
      </c>
      <c r="E55" s="240">
        <f>C55/D55*100</f>
        <v>42.644451460908847</v>
      </c>
      <c r="G55" s="239">
        <v>40492</v>
      </c>
      <c r="H55" s="239">
        <v>85200</v>
      </c>
      <c r="I55" s="240">
        <f>G55/H55*100</f>
        <v>47.525821596244135</v>
      </c>
      <c r="K55" s="239">
        <v>75605</v>
      </c>
      <c r="L55" s="239">
        <v>167550</v>
      </c>
      <c r="M55" s="240">
        <f>K55/L55*100</f>
        <v>45.123843628767531</v>
      </c>
      <c r="O55" s="239">
        <v>2536</v>
      </c>
      <c r="P55" s="239">
        <v>34975</v>
      </c>
      <c r="Q55" s="240">
        <f>O55/P55*100</f>
        <v>7.2508934953538242</v>
      </c>
      <c r="S55" s="239">
        <v>2374</v>
      </c>
      <c r="T55" s="239">
        <v>40267</v>
      </c>
      <c r="U55" s="240">
        <f>S55/T55*100</f>
        <v>5.8956465592172247</v>
      </c>
      <c r="W55" s="239">
        <v>4911</v>
      </c>
      <c r="X55" s="239">
        <v>75284</v>
      </c>
      <c r="Y55" s="240">
        <f>W55/X55*100</f>
        <v>6.5232984432283097</v>
      </c>
    </row>
    <row r="56" spans="1:25">
      <c r="A56" s="69"/>
      <c r="B56" s="195" t="s">
        <v>22</v>
      </c>
      <c r="C56" s="239">
        <v>29666</v>
      </c>
      <c r="D56" s="239">
        <v>73831</v>
      </c>
      <c r="E56" s="240">
        <f>C56/D56*100</f>
        <v>40.180953799894354</v>
      </c>
      <c r="G56" s="239">
        <v>33598</v>
      </c>
      <c r="H56" s="239">
        <v>75208</v>
      </c>
      <c r="I56" s="240">
        <f>G56/H56*100</f>
        <v>44.673438995851505</v>
      </c>
      <c r="K56" s="239">
        <v>63269</v>
      </c>
      <c r="L56" s="239">
        <v>149039</v>
      </c>
      <c r="M56" s="240">
        <f>K56/L56*100</f>
        <v>42.451304692060468</v>
      </c>
      <c r="O56" s="239">
        <v>2386</v>
      </c>
      <c r="P56" s="239">
        <v>29399</v>
      </c>
      <c r="Q56" s="240">
        <f>O56/P56*100</f>
        <v>8.115922310282663</v>
      </c>
      <c r="S56" s="239">
        <v>2281</v>
      </c>
      <c r="T56" s="239">
        <v>33285</v>
      </c>
      <c r="U56" s="240">
        <f>S56/T56*100</f>
        <v>6.852936758299534</v>
      </c>
      <c r="W56" s="239">
        <v>4668</v>
      </c>
      <c r="X56" s="239">
        <v>62707</v>
      </c>
      <c r="Y56" s="240">
        <f>W56/X56*100</f>
        <v>7.4441449917872005</v>
      </c>
    </row>
    <row r="57" spans="1:25">
      <c r="A57" s="69"/>
      <c r="B57" s="195" t="s">
        <v>23</v>
      </c>
      <c r="C57" s="239">
        <v>28142</v>
      </c>
      <c r="D57" s="239">
        <v>70157</v>
      </c>
      <c r="E57" s="240">
        <f>C57/D57*100</f>
        <v>40.112889661758629</v>
      </c>
      <c r="G57" s="239">
        <v>31964</v>
      </c>
      <c r="H57" s="239">
        <v>72832</v>
      </c>
      <c r="I57" s="240">
        <f>G57/H57*100</f>
        <v>43.887302284710017</v>
      </c>
      <c r="K57" s="239">
        <v>60107</v>
      </c>
      <c r="L57" s="239">
        <v>142989</v>
      </c>
      <c r="M57" s="240">
        <f>K57/L57*100</f>
        <v>42.036100679073215</v>
      </c>
      <c r="O57" s="239">
        <v>2451</v>
      </c>
      <c r="P57" s="239">
        <v>27856</v>
      </c>
      <c r="Q57" s="240">
        <f>O57/P57*100</f>
        <v>8.7988225157955195</v>
      </c>
      <c r="S57" s="239">
        <v>2237</v>
      </c>
      <c r="T57" s="239">
        <v>31637</v>
      </c>
      <c r="U57" s="240">
        <f>S57/T57*100</f>
        <v>7.0708347820589807</v>
      </c>
      <c r="W57" s="239">
        <v>4686</v>
      </c>
      <c r="X57" s="239">
        <v>59519</v>
      </c>
      <c r="Y57" s="240">
        <f>W57/X57*100</f>
        <v>7.8731161477847404</v>
      </c>
    </row>
    <row r="58" spans="1:25">
      <c r="A58" s="69"/>
      <c r="B58" s="195" t="s">
        <v>24</v>
      </c>
      <c r="C58" s="239">
        <v>27068</v>
      </c>
      <c r="D58" s="239">
        <v>69376</v>
      </c>
      <c r="E58" s="240">
        <f>C58/D58*100</f>
        <v>39.016374538745389</v>
      </c>
      <c r="G58" s="239">
        <v>30770</v>
      </c>
      <c r="H58" s="239">
        <v>72052</v>
      </c>
      <c r="I58" s="240">
        <f>G58/H58*100</f>
        <v>42.705268417254203</v>
      </c>
      <c r="K58" s="239">
        <v>57840</v>
      </c>
      <c r="L58" s="239">
        <v>141431</v>
      </c>
      <c r="M58" s="240">
        <f>K58/L58*100</f>
        <v>40.896267437831874</v>
      </c>
      <c r="O58" s="239">
        <v>2468</v>
      </c>
      <c r="P58" s="239">
        <v>26783</v>
      </c>
      <c r="Q58" s="240">
        <f>O58/P58*100</f>
        <v>9.2148004331105557</v>
      </c>
      <c r="S58" s="239">
        <v>2238</v>
      </c>
      <c r="T58" s="239">
        <v>30399</v>
      </c>
      <c r="U58" s="240">
        <f>S58/T58*100</f>
        <v>7.362084279088128</v>
      </c>
      <c r="W58" s="239">
        <v>4710</v>
      </c>
      <c r="X58" s="239">
        <v>57194</v>
      </c>
      <c r="Y58" s="240">
        <f>W58/X58*100</f>
        <v>8.2351295590446547</v>
      </c>
    </row>
    <row r="59" spans="1:25">
      <c r="A59" s="69"/>
      <c r="B59" s="195" t="s">
        <v>41</v>
      </c>
      <c r="C59" s="239">
        <v>24183</v>
      </c>
      <c r="D59" s="239">
        <v>67810</v>
      </c>
      <c r="E59" s="240">
        <f>C59/D59*100</f>
        <v>35.66288158088777</v>
      </c>
      <c r="G59" s="239">
        <v>26029</v>
      </c>
      <c r="H59" s="239">
        <v>66924</v>
      </c>
      <c r="I59" s="240">
        <f>G59/H59*100</f>
        <v>38.893371585679276</v>
      </c>
      <c r="K59" s="239">
        <v>50216</v>
      </c>
      <c r="L59" s="239">
        <v>134736</v>
      </c>
      <c r="M59" s="240">
        <f>K59/L59*100</f>
        <v>37.269920437002732</v>
      </c>
      <c r="O59" s="239">
        <v>2299</v>
      </c>
      <c r="P59" s="239">
        <v>23694</v>
      </c>
      <c r="Q59" s="240">
        <f>O59/P59*100</f>
        <v>9.7028783658310118</v>
      </c>
      <c r="S59" s="239">
        <v>2091</v>
      </c>
      <c r="T59" s="239">
        <v>25387</v>
      </c>
      <c r="U59" s="240">
        <f>S59/T59*100</f>
        <v>8.236498995548903</v>
      </c>
      <c r="W59" s="239">
        <v>4390</v>
      </c>
      <c r="X59" s="239">
        <v>49083</v>
      </c>
      <c r="Y59" s="240">
        <f>W59/X59*100</f>
        <v>8.9440335757798017</v>
      </c>
    </row>
    <row r="60" spans="1:25">
      <c r="A60" s="182"/>
      <c r="B60" s="173" t="s">
        <v>25</v>
      </c>
      <c r="C60" s="334"/>
      <c r="D60" s="334"/>
      <c r="E60" s="338">
        <f>E59/E55</f>
        <v>0.83628421422137611</v>
      </c>
      <c r="G60" s="334"/>
      <c r="H60" s="334"/>
      <c r="I60" s="338">
        <f>I59/I55</f>
        <v>0.81836295048401508</v>
      </c>
      <c r="K60" s="334"/>
      <c r="L60" s="334"/>
      <c r="M60" s="338">
        <f>M59/M55</f>
        <v>0.82594738036106186</v>
      </c>
      <c r="O60" s="334"/>
      <c r="P60" s="334"/>
      <c r="Q60" s="338">
        <f>Q59/Q55</f>
        <v>1.3381631342466074</v>
      </c>
      <c r="S60" s="334"/>
      <c r="T60" s="334"/>
      <c r="U60" s="338">
        <f>U59/U55</f>
        <v>1.3970476202770332</v>
      </c>
      <c r="W60" s="334"/>
      <c r="X60" s="334"/>
      <c r="Y60" s="338">
        <f>Y59/Y55</f>
        <v>1.3710906612075067</v>
      </c>
    </row>
    <row r="61" spans="1:25" s="335" customFormat="1">
      <c r="A61" s="342"/>
      <c r="B61" s="196"/>
      <c r="F61" s="55"/>
      <c r="J61" s="55"/>
      <c r="N61" s="55"/>
      <c r="R61" s="55"/>
      <c r="V61" s="55"/>
    </row>
    <row r="62" spans="1:25" s="335" customFormat="1">
      <c r="A62" s="343"/>
      <c r="B62" s="339"/>
      <c r="F62" s="55"/>
      <c r="J62" s="55"/>
      <c r="N62" s="55"/>
      <c r="R62" s="55"/>
      <c r="V62" s="55"/>
    </row>
    <row r="63" spans="1:25">
      <c r="A63" s="340" t="s">
        <v>72</v>
      </c>
      <c r="B63" s="195" t="s">
        <v>40</v>
      </c>
      <c r="C63" s="239">
        <v>12358</v>
      </c>
      <c r="D63" s="239">
        <v>26627</v>
      </c>
      <c r="E63" s="240">
        <f>C63/D63*100</f>
        <v>46.411537161527775</v>
      </c>
      <c r="G63" s="239">
        <v>13833</v>
      </c>
      <c r="H63" s="239">
        <v>26787</v>
      </c>
      <c r="I63" s="240">
        <f>G63/H63*100</f>
        <v>51.64072124538022</v>
      </c>
      <c r="K63" s="239">
        <v>26193</v>
      </c>
      <c r="L63" s="239">
        <v>53415</v>
      </c>
      <c r="M63" s="240">
        <f>K63/L63*100</f>
        <v>49.03678741926425</v>
      </c>
      <c r="O63" s="239">
        <v>986</v>
      </c>
      <c r="P63" s="239">
        <v>12249</v>
      </c>
      <c r="Q63" s="240">
        <f>O63/P63*100</f>
        <v>8.0496367050371465</v>
      </c>
      <c r="S63" s="239">
        <v>849</v>
      </c>
      <c r="T63" s="239">
        <v>13761</v>
      </c>
      <c r="U63" s="240">
        <f>S63/T63*100</f>
        <v>6.1696097667320693</v>
      </c>
      <c r="W63" s="239">
        <v>1837</v>
      </c>
      <c r="X63" s="239">
        <v>26022</v>
      </c>
      <c r="Y63" s="240">
        <f>W63/X63*100</f>
        <v>7.059411267389132</v>
      </c>
    </row>
    <row r="64" spans="1:25">
      <c r="A64" s="69"/>
      <c r="B64" s="195" t="s">
        <v>22</v>
      </c>
      <c r="C64" s="239">
        <v>12734</v>
      </c>
      <c r="D64" s="239">
        <v>28456</v>
      </c>
      <c r="E64" s="240">
        <f>C64/D64*100</f>
        <v>44.749789148158555</v>
      </c>
      <c r="G64" s="239">
        <v>14160</v>
      </c>
      <c r="H64" s="239">
        <v>28367</v>
      </c>
      <c r="I64" s="240">
        <f>G64/H64*100</f>
        <v>49.91715726019671</v>
      </c>
      <c r="K64" s="239">
        <v>26895</v>
      </c>
      <c r="L64" s="239">
        <v>56821</v>
      </c>
      <c r="M64" s="240">
        <f>K64/L64*100</f>
        <v>47.33285229052639</v>
      </c>
      <c r="O64" s="239">
        <v>1133</v>
      </c>
      <c r="P64" s="239">
        <v>12653</v>
      </c>
      <c r="Q64" s="240">
        <f>O64/P64*100</f>
        <v>8.9543981664427417</v>
      </c>
      <c r="S64" s="239">
        <v>957</v>
      </c>
      <c r="T64" s="239">
        <v>14064</v>
      </c>
      <c r="U64" s="240">
        <f>S64/T64*100</f>
        <v>6.8046075085324231</v>
      </c>
      <c r="W64" s="239">
        <v>2093</v>
      </c>
      <c r="X64" s="239">
        <v>26723</v>
      </c>
      <c r="Y64" s="240">
        <f>W64/X64*100</f>
        <v>7.8322044680612208</v>
      </c>
    </row>
    <row r="65" spans="1:25">
      <c r="A65" s="69"/>
      <c r="B65" s="195" t="s">
        <v>23</v>
      </c>
      <c r="C65" s="239">
        <v>12808</v>
      </c>
      <c r="D65" s="239">
        <v>28418</v>
      </c>
      <c r="E65" s="240">
        <f>C65/D65*100</f>
        <v>45.070026039833913</v>
      </c>
      <c r="G65" s="239">
        <v>14622</v>
      </c>
      <c r="H65" s="239">
        <v>28936</v>
      </c>
      <c r="I65" s="240">
        <f>G65/H65*100</f>
        <v>50.532209012994187</v>
      </c>
      <c r="K65" s="239">
        <v>27428</v>
      </c>
      <c r="L65" s="239">
        <v>57354</v>
      </c>
      <c r="M65" s="240">
        <f>K65/L65*100</f>
        <v>47.822296614011229</v>
      </c>
      <c r="O65" s="239">
        <v>1220</v>
      </c>
      <c r="P65" s="239">
        <v>12681</v>
      </c>
      <c r="Q65" s="240">
        <f>O65/P65*100</f>
        <v>9.6206923744184216</v>
      </c>
      <c r="S65" s="239">
        <v>1073</v>
      </c>
      <c r="T65" s="239">
        <v>14492</v>
      </c>
      <c r="U65" s="240">
        <f>S65/T65*100</f>
        <v>7.4040850124206452</v>
      </c>
      <c r="W65" s="239">
        <v>2292</v>
      </c>
      <c r="X65" s="239">
        <v>27180</v>
      </c>
      <c r="Y65" s="240">
        <f>W65/X65*100</f>
        <v>8.4326710816777055</v>
      </c>
    </row>
    <row r="66" spans="1:25">
      <c r="A66" s="69"/>
      <c r="B66" s="195" t="s">
        <v>24</v>
      </c>
      <c r="C66" s="239">
        <v>13086</v>
      </c>
      <c r="D66" s="239">
        <v>29830</v>
      </c>
      <c r="E66" s="240">
        <f>C66/D66*100</f>
        <v>43.868588669125039</v>
      </c>
      <c r="G66" s="239">
        <v>15167</v>
      </c>
      <c r="H66" s="239">
        <v>30329</v>
      </c>
      <c r="I66" s="240">
        <f>G66/H66*100</f>
        <v>50.008242935804013</v>
      </c>
      <c r="K66" s="239">
        <v>28251</v>
      </c>
      <c r="L66" s="239">
        <v>60158</v>
      </c>
      <c r="M66" s="240">
        <f>K66/L66*100</f>
        <v>46.961335150769642</v>
      </c>
      <c r="O66" s="239">
        <v>1264</v>
      </c>
      <c r="P66" s="239">
        <v>12941</v>
      </c>
      <c r="Q66" s="240">
        <f>O66/P66*100</f>
        <v>9.7674059191716243</v>
      </c>
      <c r="S66" s="239">
        <v>1125</v>
      </c>
      <c r="T66" s="239">
        <v>15018</v>
      </c>
      <c r="U66" s="240">
        <f>S66/T66*100</f>
        <v>7.4910107870555338</v>
      </c>
      <c r="W66" s="239">
        <v>2387</v>
      </c>
      <c r="X66" s="239">
        <v>27970</v>
      </c>
      <c r="Y66" s="240">
        <f>W66/X66*100</f>
        <v>8.5341437254200923</v>
      </c>
    </row>
    <row r="67" spans="1:25">
      <c r="A67" s="69"/>
      <c r="B67" s="195" t="s">
        <v>41</v>
      </c>
      <c r="C67" s="239">
        <v>11483</v>
      </c>
      <c r="D67" s="239">
        <v>27594</v>
      </c>
      <c r="E67" s="240">
        <f>C67/D67*100</f>
        <v>41.614119011379287</v>
      </c>
      <c r="G67" s="239">
        <v>12908</v>
      </c>
      <c r="H67" s="239">
        <v>28127</v>
      </c>
      <c r="I67" s="240">
        <f>G67/H67*100</f>
        <v>45.891847690830872</v>
      </c>
      <c r="K67" s="239">
        <v>24390</v>
      </c>
      <c r="L67" s="239">
        <v>55721</v>
      </c>
      <c r="M67" s="240">
        <f>K67/L67*100</f>
        <v>43.771648032160229</v>
      </c>
      <c r="O67" s="239">
        <v>1174</v>
      </c>
      <c r="P67" s="239">
        <v>11337</v>
      </c>
      <c r="Q67" s="240">
        <f>O67/P67*100</f>
        <v>10.355473229249361</v>
      </c>
      <c r="S67" s="239">
        <v>1100</v>
      </c>
      <c r="T67" s="239">
        <v>12769</v>
      </c>
      <c r="U67" s="240">
        <f>S67/T67*100</f>
        <v>8.6146135171117546</v>
      </c>
      <c r="W67" s="239">
        <v>2273</v>
      </c>
      <c r="X67" s="239">
        <v>24114</v>
      </c>
      <c r="Y67" s="240">
        <f>W67/X67*100</f>
        <v>9.426059550468608</v>
      </c>
    </row>
    <row r="68" spans="1:25">
      <c r="A68" s="182"/>
      <c r="B68" s="173" t="s">
        <v>25</v>
      </c>
      <c r="C68" s="334"/>
      <c r="D68" s="334"/>
      <c r="E68" s="338">
        <f>E67/E63</f>
        <v>0.8966330691988964</v>
      </c>
      <c r="G68" s="334"/>
      <c r="H68" s="334"/>
      <c r="I68" s="338">
        <f>I67/I63</f>
        <v>0.88867557586516777</v>
      </c>
      <c r="K68" s="334"/>
      <c r="L68" s="334"/>
      <c r="M68" s="338">
        <f>M67/M63</f>
        <v>0.89262878617868846</v>
      </c>
      <c r="O68" s="334"/>
      <c r="P68" s="334"/>
      <c r="Q68" s="338">
        <f>Q67/Q63</f>
        <v>1.2864522473131381</v>
      </c>
      <c r="S68" s="334"/>
      <c r="T68" s="334"/>
      <c r="U68" s="338">
        <f>U67/U63</f>
        <v>1.396297957702884</v>
      </c>
      <c r="W68" s="334"/>
      <c r="X68" s="334"/>
      <c r="Y68" s="338">
        <f>Y67/Y63</f>
        <v>1.3352472597838547</v>
      </c>
    </row>
    <row r="69" spans="1:25" s="335" customFormat="1">
      <c r="A69" s="342"/>
      <c r="B69" s="196"/>
      <c r="F69" s="55"/>
      <c r="J69" s="55"/>
      <c r="N69" s="55"/>
      <c r="R69" s="55"/>
      <c r="V69" s="55"/>
    </row>
    <row r="70" spans="1:25" s="335" customFormat="1">
      <c r="A70" s="343"/>
      <c r="B70" s="339"/>
      <c r="F70" s="55"/>
      <c r="J70" s="55"/>
      <c r="N70" s="55"/>
      <c r="R70" s="55"/>
      <c r="V70" s="55"/>
    </row>
    <row r="71" spans="1:25">
      <c r="A71" s="340" t="s">
        <v>73</v>
      </c>
      <c r="B71" s="195" t="s">
        <v>40</v>
      </c>
      <c r="C71" s="239">
        <v>46539</v>
      </c>
      <c r="D71" s="239">
        <v>108150</v>
      </c>
      <c r="E71" s="240">
        <f>C71/D71*100</f>
        <v>43.031900138696258</v>
      </c>
      <c r="G71" s="239">
        <v>53680</v>
      </c>
      <c r="H71" s="239">
        <v>112017</v>
      </c>
      <c r="I71" s="240">
        <f>G71/H71*100</f>
        <v>47.921297660176585</v>
      </c>
      <c r="K71" s="239">
        <v>100217</v>
      </c>
      <c r="L71" s="239">
        <v>220172</v>
      </c>
      <c r="M71" s="240">
        <f>K71/L71*100</f>
        <v>45.517595334556624</v>
      </c>
      <c r="O71" s="239">
        <v>3412</v>
      </c>
      <c r="P71" s="239">
        <v>46307</v>
      </c>
      <c r="Q71" s="240">
        <f>O71/P71*100</f>
        <v>7.368216468352518</v>
      </c>
      <c r="S71" s="239">
        <v>3199</v>
      </c>
      <c r="T71" s="239">
        <v>53375</v>
      </c>
      <c r="U71" s="240">
        <f>S71/T71*100</f>
        <v>5.9934426229508198</v>
      </c>
      <c r="W71" s="239">
        <v>6613</v>
      </c>
      <c r="X71" s="239">
        <v>99733</v>
      </c>
      <c r="Y71" s="240">
        <f>W71/X71*100</f>
        <v>6.6307039796256007</v>
      </c>
    </row>
    <row r="72" spans="1:25">
      <c r="A72" s="69"/>
      <c r="B72" s="195" t="s">
        <v>22</v>
      </c>
      <c r="C72" s="239">
        <v>38600</v>
      </c>
      <c r="D72" s="239">
        <v>95597</v>
      </c>
      <c r="E72" s="240">
        <f>C72/D72*100</f>
        <v>40.377836124564581</v>
      </c>
      <c r="G72" s="239">
        <v>43442</v>
      </c>
      <c r="H72" s="239">
        <v>97484</v>
      </c>
      <c r="I72" s="240">
        <f>G72/H72*100</f>
        <v>44.563210372984287</v>
      </c>
      <c r="K72" s="239">
        <v>82042</v>
      </c>
      <c r="L72" s="239">
        <v>193079</v>
      </c>
      <c r="M72" s="240">
        <f>K72/L72*100</f>
        <v>42.491415430989385</v>
      </c>
      <c r="O72" s="239">
        <v>3183</v>
      </c>
      <c r="P72" s="239">
        <v>38223</v>
      </c>
      <c r="Q72" s="240">
        <f>O72/P72*100</f>
        <v>8.3274468252099521</v>
      </c>
      <c r="S72" s="239">
        <v>2967</v>
      </c>
      <c r="T72" s="239">
        <v>43049</v>
      </c>
      <c r="U72" s="240">
        <f>S72/T72*100</f>
        <v>6.8921461590280844</v>
      </c>
      <c r="W72" s="239">
        <v>6149</v>
      </c>
      <c r="X72" s="239">
        <v>81309</v>
      </c>
      <c r="Y72" s="240">
        <f>W72/X72*100</f>
        <v>7.5625084553985404</v>
      </c>
    </row>
    <row r="73" spans="1:25">
      <c r="A73" s="69"/>
      <c r="B73" s="195" t="s">
        <v>23</v>
      </c>
      <c r="C73" s="239">
        <v>40982</v>
      </c>
      <c r="D73" s="239">
        <v>99031</v>
      </c>
      <c r="E73" s="240">
        <f>C73/D73*100</f>
        <v>41.383001282426711</v>
      </c>
      <c r="F73" s="334"/>
      <c r="G73" s="239">
        <v>46629</v>
      </c>
      <c r="H73" s="239">
        <v>102086</v>
      </c>
      <c r="I73" s="240">
        <f>G73/H73*100</f>
        <v>45.676194581039518</v>
      </c>
      <c r="J73" s="334"/>
      <c r="K73" s="239">
        <v>87619</v>
      </c>
      <c r="L73" s="239">
        <v>201115</v>
      </c>
      <c r="M73" s="240">
        <f>K73/L73*100</f>
        <v>43.566616115157998</v>
      </c>
      <c r="N73" s="334"/>
      <c r="O73" s="239">
        <v>3578</v>
      </c>
      <c r="P73" s="239">
        <v>40625</v>
      </c>
      <c r="Q73" s="240">
        <f>O73/P73*100</f>
        <v>8.8073846153846151</v>
      </c>
      <c r="R73" s="334"/>
      <c r="S73" s="239">
        <v>3192</v>
      </c>
      <c r="T73" s="239">
        <v>46191</v>
      </c>
      <c r="U73" s="240">
        <f>S73/T73*100</f>
        <v>6.9104370981360006</v>
      </c>
      <c r="V73" s="334"/>
      <c r="W73" s="239">
        <v>6778</v>
      </c>
      <c r="X73" s="239">
        <v>86838</v>
      </c>
      <c r="Y73" s="240">
        <f>W73/X73*100</f>
        <v>7.8053386766162278</v>
      </c>
    </row>
    <row r="74" spans="1:25">
      <c r="A74" s="69"/>
      <c r="B74" s="195" t="s">
        <v>24</v>
      </c>
      <c r="C74" s="239">
        <v>41302</v>
      </c>
      <c r="D74" s="239">
        <v>99762</v>
      </c>
      <c r="E74" s="240">
        <f>C74/D74*100</f>
        <v>41.400533269180649</v>
      </c>
      <c r="G74" s="239">
        <v>46382</v>
      </c>
      <c r="H74" s="239">
        <v>101454</v>
      </c>
      <c r="I74" s="240">
        <f>G74/H74*100</f>
        <v>45.717270881384671</v>
      </c>
      <c r="K74" s="239">
        <v>87682</v>
      </c>
      <c r="L74" s="239">
        <v>201216</v>
      </c>
      <c r="M74" s="240">
        <f>K74/L74*100</f>
        <v>43.576057569974552</v>
      </c>
      <c r="O74" s="239">
        <v>3916</v>
      </c>
      <c r="P74" s="239">
        <v>40839</v>
      </c>
      <c r="Q74" s="240">
        <f>O74/P74*100</f>
        <v>9.5888733808369437</v>
      </c>
      <c r="S74" s="239">
        <v>3417</v>
      </c>
      <c r="T74" s="239">
        <v>45826</v>
      </c>
      <c r="U74" s="240">
        <f>S74/T74*100</f>
        <v>7.4564657617946146</v>
      </c>
      <c r="W74" s="239">
        <v>7330</v>
      </c>
      <c r="X74" s="239">
        <v>86692</v>
      </c>
      <c r="Y74" s="240">
        <f>W74/X74*100</f>
        <v>8.4552207816176814</v>
      </c>
    </row>
    <row r="75" spans="1:25">
      <c r="A75" s="69"/>
      <c r="B75" s="195" t="s">
        <v>41</v>
      </c>
      <c r="C75" s="239">
        <v>39221</v>
      </c>
      <c r="D75" s="239">
        <v>101906</v>
      </c>
      <c r="E75" s="240">
        <f>C75/D75*100</f>
        <v>38.48742959197692</v>
      </c>
      <c r="G75" s="239">
        <v>43411</v>
      </c>
      <c r="H75" s="239">
        <v>101722</v>
      </c>
      <c r="I75" s="240">
        <f>G75/H75*100</f>
        <v>42.676117260769544</v>
      </c>
      <c r="K75" s="239">
        <v>82634</v>
      </c>
      <c r="L75" s="239">
        <v>203632</v>
      </c>
      <c r="M75" s="240">
        <f>K75/L75*100</f>
        <v>40.580066001414316</v>
      </c>
      <c r="O75" s="239">
        <v>3828</v>
      </c>
      <c r="P75" s="239">
        <v>38574</v>
      </c>
      <c r="Q75" s="240">
        <f>O75/P75*100</f>
        <v>9.9237828589205179</v>
      </c>
      <c r="S75" s="239">
        <v>3550</v>
      </c>
      <c r="T75" s="239">
        <v>42637</v>
      </c>
      <c r="U75" s="240">
        <f>S75/T75*100</f>
        <v>8.3261017426179134</v>
      </c>
      <c r="W75" s="239">
        <v>7376</v>
      </c>
      <c r="X75" s="239">
        <v>81226</v>
      </c>
      <c r="Y75" s="240">
        <f>W75/X75*100</f>
        <v>9.0808361854578585</v>
      </c>
    </row>
    <row r="76" spans="1:25">
      <c r="A76" s="182"/>
      <c r="B76" s="173" t="s">
        <v>25</v>
      </c>
      <c r="C76" s="334"/>
      <c r="D76" s="334"/>
      <c r="E76" s="338">
        <f>E75/E71</f>
        <v>0.89439298445869131</v>
      </c>
      <c r="G76" s="334"/>
      <c r="H76" s="334"/>
      <c r="I76" s="338">
        <f>I75/I71</f>
        <v>0.89054594396416198</v>
      </c>
      <c r="K76" s="334"/>
      <c r="L76" s="334"/>
      <c r="M76" s="338">
        <f>M75/M71</f>
        <v>0.89152482030627456</v>
      </c>
      <c r="O76" s="334"/>
      <c r="P76" s="334"/>
      <c r="Q76" s="338">
        <f>Q75/Q71</f>
        <v>1.3468364972099425</v>
      </c>
      <c r="S76" s="334"/>
      <c r="T76" s="334"/>
      <c r="U76" s="338">
        <f>U75/U71</f>
        <v>1.3892018771873433</v>
      </c>
      <c r="W76" s="334"/>
      <c r="X76" s="334"/>
      <c r="Y76" s="338">
        <f>Y75/Y71</f>
        <v>1.3695131336523039</v>
      </c>
    </row>
    <row r="77" spans="1:25">
      <c r="A77" s="182"/>
      <c r="B77" s="173"/>
      <c r="C77" s="334"/>
      <c r="D77" s="334"/>
      <c r="E77" s="338"/>
      <c r="G77" s="334"/>
      <c r="H77" s="334"/>
      <c r="I77" s="338"/>
      <c r="K77" s="334"/>
      <c r="L77" s="334"/>
      <c r="M77" s="338"/>
      <c r="O77" s="334"/>
      <c r="P77" s="334"/>
      <c r="Q77" s="338"/>
      <c r="S77" s="334"/>
      <c r="T77" s="334"/>
      <c r="U77" s="338"/>
      <c r="W77" s="334"/>
      <c r="X77" s="334"/>
      <c r="Y77" s="338"/>
    </row>
    <row r="78" spans="1:25">
      <c r="A78" s="333" t="s">
        <v>94</v>
      </c>
      <c r="B78" s="90"/>
    </row>
    <row r="79" spans="1:25">
      <c r="A79" s="340" t="s">
        <v>65</v>
      </c>
      <c r="B79" s="195" t="s">
        <v>40</v>
      </c>
      <c r="C79" s="239">
        <v>14751</v>
      </c>
      <c r="D79" s="239">
        <v>35669</v>
      </c>
      <c r="E79" s="240">
        <f>C79/D79*100</f>
        <v>41.355238442344891</v>
      </c>
      <c r="G79" s="239">
        <v>15469</v>
      </c>
      <c r="H79" s="239">
        <v>35692</v>
      </c>
      <c r="I79" s="240">
        <f>G79/H79*100</f>
        <v>43.34024431245097</v>
      </c>
      <c r="K79" s="239">
        <v>30221</v>
      </c>
      <c r="L79" s="239">
        <v>71362</v>
      </c>
      <c r="M79" s="240">
        <f>K79/L79*100</f>
        <v>42.348869146044116</v>
      </c>
      <c r="O79" s="239">
        <v>1004</v>
      </c>
      <c r="P79" s="239">
        <v>14531</v>
      </c>
      <c r="Q79" s="240">
        <f>O79/P79*100</f>
        <v>6.9093661826440025</v>
      </c>
      <c r="S79" s="239">
        <v>894</v>
      </c>
      <c r="T79" s="239">
        <v>15283</v>
      </c>
      <c r="U79" s="240">
        <f>S79/T79*100</f>
        <v>5.8496368514035204</v>
      </c>
      <c r="W79" s="239">
        <v>1902</v>
      </c>
      <c r="X79" s="239">
        <v>29822</v>
      </c>
      <c r="Y79" s="240">
        <f>W79/X79*100</f>
        <v>6.3778418617128292</v>
      </c>
    </row>
    <row r="80" spans="1:25">
      <c r="A80" s="69"/>
      <c r="B80" s="195" t="s">
        <v>22</v>
      </c>
      <c r="C80" s="239">
        <v>13032</v>
      </c>
      <c r="D80" s="239">
        <v>32947</v>
      </c>
      <c r="E80" s="240">
        <f>C80/D80*100</f>
        <v>39.554435912222665</v>
      </c>
      <c r="G80" s="239">
        <v>14081</v>
      </c>
      <c r="H80" s="239">
        <v>33062</v>
      </c>
      <c r="I80" s="240">
        <f>G80/H80*100</f>
        <v>42.589679995160608</v>
      </c>
      <c r="K80" s="239">
        <v>27116</v>
      </c>
      <c r="L80" s="239">
        <v>66007</v>
      </c>
      <c r="M80" s="240">
        <f>K80/L80*100</f>
        <v>41.080491463026647</v>
      </c>
      <c r="O80" s="239">
        <v>1058</v>
      </c>
      <c r="P80" s="239">
        <v>12825</v>
      </c>
      <c r="Q80" s="240">
        <f>O80/P80*100</f>
        <v>8.2495126705653021</v>
      </c>
      <c r="S80" s="239">
        <v>948</v>
      </c>
      <c r="T80" s="239">
        <v>13872</v>
      </c>
      <c r="U80" s="240">
        <f>S80/T80*100</f>
        <v>6.8339100346020771</v>
      </c>
      <c r="W80" s="239">
        <v>2006</v>
      </c>
      <c r="X80" s="239">
        <v>26700</v>
      </c>
      <c r="Y80" s="240">
        <f>W80/X80*100</f>
        <v>7.5131086142322099</v>
      </c>
    </row>
    <row r="81" spans="1:25">
      <c r="A81" s="69"/>
      <c r="B81" s="195" t="s">
        <v>23</v>
      </c>
      <c r="C81" s="239">
        <v>13465</v>
      </c>
      <c r="D81" s="239">
        <v>34950</v>
      </c>
      <c r="E81" s="240">
        <f>C81/D81*100</f>
        <v>38.526466380543631</v>
      </c>
      <c r="G81" s="239">
        <v>14412</v>
      </c>
      <c r="H81" s="239">
        <v>34362</v>
      </c>
      <c r="I81" s="240">
        <f>G81/H81*100</f>
        <v>41.941679762528373</v>
      </c>
      <c r="K81" s="239">
        <v>27876</v>
      </c>
      <c r="L81" s="239">
        <v>69314</v>
      </c>
      <c r="M81" s="240">
        <f>K81/L81*100</f>
        <v>40.216983581960349</v>
      </c>
      <c r="O81" s="239">
        <v>1052</v>
      </c>
      <c r="P81" s="239">
        <v>13230</v>
      </c>
      <c r="Q81" s="240">
        <f>O81/P81*100</f>
        <v>7.9516250944822371</v>
      </c>
      <c r="S81" s="239">
        <v>955</v>
      </c>
      <c r="T81" s="239">
        <v>14167</v>
      </c>
      <c r="U81" s="240">
        <f>S81/T81*100</f>
        <v>6.7410178584033327</v>
      </c>
      <c r="W81" s="239">
        <v>2009</v>
      </c>
      <c r="X81" s="239">
        <v>27401</v>
      </c>
      <c r="Y81" s="240">
        <f>W81/X81*100</f>
        <v>7.3318492025838466</v>
      </c>
    </row>
    <row r="82" spans="1:25">
      <c r="A82" s="69"/>
      <c r="B82" s="195" t="s">
        <v>24</v>
      </c>
      <c r="C82" s="239">
        <v>13784</v>
      </c>
      <c r="D82" s="239">
        <v>35988</v>
      </c>
      <c r="E82" s="240">
        <f>C82/D82*100</f>
        <v>38.30165610759142</v>
      </c>
      <c r="G82" s="239">
        <v>15311</v>
      </c>
      <c r="H82" s="239">
        <v>37064</v>
      </c>
      <c r="I82" s="240">
        <f>G82/H82*100</f>
        <v>41.309626591841145</v>
      </c>
      <c r="K82" s="239">
        <v>29094</v>
      </c>
      <c r="L82" s="239">
        <v>73054</v>
      </c>
      <c r="M82" s="240">
        <f>K82/L82*100</f>
        <v>39.825334683932432</v>
      </c>
      <c r="O82" s="239">
        <v>1211</v>
      </c>
      <c r="P82" s="239">
        <v>13524</v>
      </c>
      <c r="Q82" s="240">
        <f>O82/P82*100</f>
        <v>8.9544513457556931</v>
      </c>
      <c r="S82" s="239">
        <v>1082</v>
      </c>
      <c r="T82" s="239">
        <v>14999</v>
      </c>
      <c r="U82" s="240">
        <f>S82/T82*100</f>
        <v>7.2138142542836192</v>
      </c>
      <c r="W82" s="239">
        <v>2290</v>
      </c>
      <c r="X82" s="239">
        <v>28528</v>
      </c>
      <c r="Y82" s="240">
        <f>W82/X82*100</f>
        <v>8.0272013460459899</v>
      </c>
    </row>
    <row r="83" spans="1:25">
      <c r="A83" s="69"/>
      <c r="B83" s="195" t="s">
        <v>41</v>
      </c>
      <c r="C83" s="239">
        <v>12502</v>
      </c>
      <c r="D83" s="239">
        <v>35627</v>
      </c>
      <c r="E83" s="240">
        <f>C83/D83*100</f>
        <v>35.091363291885372</v>
      </c>
      <c r="G83" s="239">
        <v>13955</v>
      </c>
      <c r="H83" s="239">
        <v>36519</v>
      </c>
      <c r="I83" s="240">
        <f>G83/H83*100</f>
        <v>38.212985021495662</v>
      </c>
      <c r="K83" s="239">
        <v>26452</v>
      </c>
      <c r="L83" s="239">
        <v>72144</v>
      </c>
      <c r="M83" s="240">
        <f>K83/L83*100</f>
        <v>36.665557773342208</v>
      </c>
      <c r="O83" s="239">
        <v>1242</v>
      </c>
      <c r="P83" s="239">
        <v>12203</v>
      </c>
      <c r="Q83" s="240">
        <f>O83/P83*100</f>
        <v>10.177825124969269</v>
      </c>
      <c r="S83" s="239">
        <v>1142</v>
      </c>
      <c r="T83" s="239">
        <v>13593</v>
      </c>
      <c r="U83" s="240">
        <f>S83/T83*100</f>
        <v>8.4013830648127712</v>
      </c>
      <c r="W83" s="239">
        <v>2379</v>
      </c>
      <c r="X83" s="239">
        <v>25795</v>
      </c>
      <c r="Y83" s="240">
        <f>W83/X83*100</f>
        <v>9.2227175809265365</v>
      </c>
    </row>
    <row r="84" spans="1:25">
      <c r="A84" s="182"/>
      <c r="B84" s="173" t="s">
        <v>25</v>
      </c>
      <c r="C84" s="334"/>
      <c r="D84" s="334"/>
      <c r="E84" s="338">
        <f>E83/E79</f>
        <v>0.84853490424937927</v>
      </c>
      <c r="G84" s="334"/>
      <c r="H84" s="334"/>
      <c r="I84" s="338">
        <f>I83/I79</f>
        <v>0.88169749911902717</v>
      </c>
      <c r="K84" s="334"/>
      <c r="L84" s="334"/>
      <c r="M84" s="338">
        <f>M83/M79</f>
        <v>0.865797800807798</v>
      </c>
      <c r="O84" s="334"/>
      <c r="P84" s="334"/>
      <c r="Q84" s="338">
        <f>Q83/Q79</f>
        <v>1.4730475785949049</v>
      </c>
      <c r="S84" s="334"/>
      <c r="T84" s="334"/>
      <c r="U84" s="338">
        <f>U83/U79</f>
        <v>1.436223013193888</v>
      </c>
      <c r="W84" s="334"/>
      <c r="X84" s="334"/>
      <c r="Y84" s="338">
        <f>Y83/Y79</f>
        <v>1.4460561708643069</v>
      </c>
    </row>
    <row r="85" spans="1:25" s="335" customFormat="1">
      <c r="A85" s="342"/>
      <c r="B85" s="196"/>
      <c r="F85" s="55"/>
      <c r="J85" s="55"/>
      <c r="N85" s="55"/>
      <c r="R85" s="55"/>
      <c r="V85" s="55"/>
    </row>
    <row r="86" spans="1:25" s="335" customFormat="1">
      <c r="A86" s="343"/>
      <c r="B86" s="339"/>
      <c r="F86" s="55"/>
      <c r="J86" s="55"/>
      <c r="N86" s="55"/>
      <c r="R86" s="55"/>
      <c r="V86" s="55"/>
    </row>
    <row r="87" spans="1:25">
      <c r="A87" s="340" t="s">
        <v>66</v>
      </c>
      <c r="B87" s="195" t="s">
        <v>40</v>
      </c>
      <c r="C87" s="239">
        <v>17553</v>
      </c>
      <c r="D87" s="239">
        <v>43436</v>
      </c>
      <c r="E87" s="240">
        <f>C87/D87*100</f>
        <v>40.411179666635974</v>
      </c>
      <c r="G87" s="239">
        <v>18963</v>
      </c>
      <c r="H87" s="239">
        <v>43976</v>
      </c>
      <c r="I87" s="240">
        <f>G87/H87*100</f>
        <v>43.12124795342914</v>
      </c>
      <c r="K87" s="239">
        <v>36516</v>
      </c>
      <c r="L87" s="239">
        <v>87413</v>
      </c>
      <c r="M87" s="240">
        <f>K87/L87*100</f>
        <v>41.774106826215778</v>
      </c>
      <c r="O87" s="239">
        <v>1371</v>
      </c>
      <c r="P87" s="239">
        <v>17243</v>
      </c>
      <c r="Q87" s="240">
        <f>O87/P87*100</f>
        <v>7.9510526010555012</v>
      </c>
      <c r="S87" s="239">
        <v>1126</v>
      </c>
      <c r="T87" s="239">
        <v>18652</v>
      </c>
      <c r="U87" s="240">
        <f>S87/T87*100</f>
        <v>6.0368861248123524</v>
      </c>
      <c r="W87" s="239">
        <v>2500</v>
      </c>
      <c r="X87" s="239">
        <v>35896</v>
      </c>
      <c r="Y87" s="240">
        <f>W87/X87*100</f>
        <v>6.9645642968575876</v>
      </c>
    </row>
    <row r="88" spans="1:25">
      <c r="A88" s="69"/>
      <c r="B88" s="195" t="s">
        <v>22</v>
      </c>
      <c r="C88" s="239">
        <v>17703</v>
      </c>
      <c r="D88" s="239">
        <v>43709</v>
      </c>
      <c r="E88" s="240">
        <f>C88/D88*100</f>
        <v>40.501956118877118</v>
      </c>
      <c r="G88" s="239">
        <v>19296</v>
      </c>
      <c r="H88" s="239">
        <v>44111</v>
      </c>
      <c r="I88" s="240">
        <f>G88/H88*100</f>
        <v>43.744190791412571</v>
      </c>
      <c r="K88" s="239">
        <v>36996</v>
      </c>
      <c r="L88" s="239">
        <v>87818</v>
      </c>
      <c r="M88" s="240">
        <f>K88/L88*100</f>
        <v>42.128037532168804</v>
      </c>
      <c r="O88" s="239">
        <v>1413</v>
      </c>
      <c r="P88" s="239">
        <v>17378</v>
      </c>
      <c r="Q88" s="240">
        <f>O88/P88*100</f>
        <v>8.1309701921970312</v>
      </c>
      <c r="S88" s="239">
        <v>1241</v>
      </c>
      <c r="T88" s="239">
        <v>18982</v>
      </c>
      <c r="U88" s="240">
        <f>S88/T88*100</f>
        <v>6.5377726266989775</v>
      </c>
      <c r="W88" s="239">
        <v>2656</v>
      </c>
      <c r="X88" s="239">
        <v>36366</v>
      </c>
      <c r="Y88" s="240">
        <f>W88/X88*100</f>
        <v>7.3035252708573948</v>
      </c>
    </row>
    <row r="89" spans="1:25">
      <c r="A89" s="69"/>
      <c r="B89" s="195" t="s">
        <v>23</v>
      </c>
      <c r="C89" s="239">
        <v>17340</v>
      </c>
      <c r="D89" s="239">
        <v>43837</v>
      </c>
      <c r="E89" s="240">
        <f>C89/D89*100</f>
        <v>39.555626525537789</v>
      </c>
      <c r="G89" s="239">
        <v>18315</v>
      </c>
      <c r="H89" s="239">
        <v>42137</v>
      </c>
      <c r="I89" s="240">
        <f>G89/H89*100</f>
        <v>43.465362982651826</v>
      </c>
      <c r="K89" s="239">
        <v>35652</v>
      </c>
      <c r="L89" s="239">
        <v>85972</v>
      </c>
      <c r="M89" s="240">
        <f>K89/L89*100</f>
        <v>41.469315591122694</v>
      </c>
      <c r="O89" s="239">
        <v>1455</v>
      </c>
      <c r="P89" s="239">
        <v>16966</v>
      </c>
      <c r="Q89" s="240">
        <f>O89/P89*100</f>
        <v>8.5759754803725095</v>
      </c>
      <c r="S89" s="239">
        <v>1203</v>
      </c>
      <c r="T89" s="239">
        <v>17911</v>
      </c>
      <c r="U89" s="240">
        <f>S89/T89*100</f>
        <v>6.7165429065937126</v>
      </c>
      <c r="W89" s="239">
        <v>2656</v>
      </c>
      <c r="X89" s="239">
        <v>34868</v>
      </c>
      <c r="Y89" s="240">
        <f>W89/X89*100</f>
        <v>7.6172995296546979</v>
      </c>
    </row>
    <row r="90" spans="1:25">
      <c r="A90" s="69"/>
      <c r="B90" s="195" t="s">
        <v>24</v>
      </c>
      <c r="C90" s="239">
        <v>18675</v>
      </c>
      <c r="D90" s="239">
        <v>47349</v>
      </c>
      <c r="E90" s="240">
        <f>C90/D90*100</f>
        <v>39.441170880060824</v>
      </c>
      <c r="G90" s="239">
        <v>19371</v>
      </c>
      <c r="H90" s="239">
        <v>45033</v>
      </c>
      <c r="I90" s="240">
        <f>G90/H90*100</f>
        <v>43.015122243687962</v>
      </c>
      <c r="K90" s="239">
        <v>38048</v>
      </c>
      <c r="L90" s="239">
        <v>92384</v>
      </c>
      <c r="M90" s="240">
        <f>K90/L90*100</f>
        <v>41.184620713543467</v>
      </c>
      <c r="O90" s="239">
        <v>1699</v>
      </c>
      <c r="P90" s="239">
        <v>18242</v>
      </c>
      <c r="Q90" s="240">
        <f>O90/P90*100</f>
        <v>9.313671746519022</v>
      </c>
      <c r="S90" s="239">
        <v>1333</v>
      </c>
      <c r="T90" s="239">
        <v>18938</v>
      </c>
      <c r="U90" s="240">
        <f>S90/T90*100</f>
        <v>7.0387580525926712</v>
      </c>
      <c r="W90" s="239">
        <v>3032</v>
      </c>
      <c r="X90" s="239">
        <v>37184</v>
      </c>
      <c r="Y90" s="240">
        <f>W90/X90*100</f>
        <v>8.1540447504302929</v>
      </c>
    </row>
    <row r="91" spans="1:25">
      <c r="A91" s="69"/>
      <c r="B91" s="195" t="s">
        <v>41</v>
      </c>
      <c r="C91" s="239">
        <v>18316</v>
      </c>
      <c r="D91" s="239">
        <v>47040</v>
      </c>
      <c r="E91" s="240">
        <f>C91/D91*100</f>
        <v>38.937074829931973</v>
      </c>
      <c r="G91" s="239">
        <v>19564</v>
      </c>
      <c r="H91" s="239">
        <v>46234</v>
      </c>
      <c r="I91" s="240">
        <f>G91/H91*100</f>
        <v>42.315179305273176</v>
      </c>
      <c r="K91" s="239">
        <v>37875</v>
      </c>
      <c r="L91" s="239">
        <v>93279</v>
      </c>
      <c r="M91" s="240">
        <f>K91/L91*100</f>
        <v>40.603994468208278</v>
      </c>
      <c r="O91" s="239">
        <v>1782</v>
      </c>
      <c r="P91" s="239">
        <v>17890</v>
      </c>
      <c r="Q91" s="240">
        <f>O91/P91*100</f>
        <v>9.9608719955282279</v>
      </c>
      <c r="S91" s="239">
        <v>1443</v>
      </c>
      <c r="T91" s="239">
        <v>19083</v>
      </c>
      <c r="U91" s="240">
        <f>S91/T91*100</f>
        <v>7.5617041345700367</v>
      </c>
      <c r="W91" s="239">
        <v>3226</v>
      </c>
      <c r="X91" s="239">
        <v>36968</v>
      </c>
      <c r="Y91" s="240">
        <f>W91/X91*100</f>
        <v>8.7264661328716731</v>
      </c>
    </row>
    <row r="92" spans="1:25">
      <c r="A92" s="182"/>
      <c r="B92" s="173" t="s">
        <v>25</v>
      </c>
      <c r="C92" s="334"/>
      <c r="D92" s="334"/>
      <c r="E92" s="338">
        <f>E91/E87</f>
        <v>0.96352235077361426</v>
      </c>
      <c r="G92" s="334"/>
      <c r="H92" s="334"/>
      <c r="I92" s="338">
        <f>I91/I87</f>
        <v>0.98130692671449316</v>
      </c>
      <c r="K92" s="334"/>
      <c r="L92" s="334"/>
      <c r="M92" s="338">
        <f>M91/M87</f>
        <v>0.97198953019210488</v>
      </c>
      <c r="O92" s="334"/>
      <c r="P92" s="334"/>
      <c r="Q92" s="338">
        <f>Q91/Q87</f>
        <v>1.2527740030553847</v>
      </c>
      <c r="S92" s="334"/>
      <c r="T92" s="334"/>
      <c r="U92" s="338">
        <f>U91/U87</f>
        <v>1.2525835303552426</v>
      </c>
      <c r="W92" s="334"/>
      <c r="X92" s="334"/>
      <c r="Y92" s="338">
        <f>Y91/Y87</f>
        <v>1.2529809132222465</v>
      </c>
    </row>
    <row r="93" spans="1:25" s="335" customFormat="1">
      <c r="A93" s="342"/>
      <c r="B93" s="196"/>
      <c r="F93" s="55"/>
      <c r="J93" s="55"/>
      <c r="N93" s="55"/>
      <c r="R93" s="55"/>
      <c r="V93" s="55"/>
    </row>
    <row r="94" spans="1:25" s="335" customFormat="1">
      <c r="A94" s="343"/>
      <c r="B94" s="339"/>
      <c r="F94" s="55"/>
      <c r="J94" s="55"/>
      <c r="N94" s="55"/>
      <c r="R94" s="55"/>
      <c r="V94" s="55"/>
    </row>
    <row r="95" spans="1:25">
      <c r="A95" s="340" t="s">
        <v>67</v>
      </c>
      <c r="B95" s="195" t="s">
        <v>40</v>
      </c>
      <c r="C95" s="239">
        <v>30120</v>
      </c>
      <c r="D95" s="239">
        <v>74189</v>
      </c>
      <c r="E95" s="240">
        <f>C95/D95*100</f>
        <v>40.5990106349998</v>
      </c>
      <c r="G95" s="239">
        <v>32026</v>
      </c>
      <c r="H95" s="239">
        <v>74316</v>
      </c>
      <c r="I95" s="240">
        <f>G95/H95*100</f>
        <v>43.094353840357392</v>
      </c>
      <c r="K95" s="239">
        <v>62150</v>
      </c>
      <c r="L95" s="239">
        <v>148504</v>
      </c>
      <c r="M95" s="240">
        <f>K95/L95*100</f>
        <v>41.850724559607819</v>
      </c>
      <c r="O95" s="239">
        <v>2192</v>
      </c>
      <c r="P95" s="239">
        <v>29630</v>
      </c>
      <c r="Q95" s="240">
        <f>O95/P95*100</f>
        <v>7.3979075261559224</v>
      </c>
      <c r="S95" s="239">
        <v>1930</v>
      </c>
      <c r="T95" s="239">
        <v>31593</v>
      </c>
      <c r="U95" s="240">
        <f>S95/T95*100</f>
        <v>6.108948184724464</v>
      </c>
      <c r="W95" s="239">
        <v>4127</v>
      </c>
      <c r="X95" s="239">
        <v>61238</v>
      </c>
      <c r="Y95" s="240">
        <f>W95/X95*100</f>
        <v>6.7392795323165364</v>
      </c>
    </row>
    <row r="96" spans="1:25">
      <c r="A96" s="69"/>
      <c r="B96" s="195" t="s">
        <v>22</v>
      </c>
      <c r="C96" s="239">
        <v>30082</v>
      </c>
      <c r="D96" s="239">
        <v>75849</v>
      </c>
      <c r="E96" s="240">
        <f>C96/D96*100</f>
        <v>39.660377856003379</v>
      </c>
      <c r="G96" s="239">
        <v>32402</v>
      </c>
      <c r="H96" s="239">
        <v>76048</v>
      </c>
      <c r="I96" s="240">
        <f>G96/H96*100</f>
        <v>42.607300652219649</v>
      </c>
      <c r="K96" s="239">
        <v>62484</v>
      </c>
      <c r="L96" s="239">
        <v>151904</v>
      </c>
      <c r="M96" s="240">
        <f>K96/L96*100</f>
        <v>41.133874025700443</v>
      </c>
      <c r="O96" s="239">
        <v>2384</v>
      </c>
      <c r="P96" s="239">
        <v>29550</v>
      </c>
      <c r="Q96" s="240">
        <f>O96/P96*100</f>
        <v>8.0676818950930631</v>
      </c>
      <c r="S96" s="239">
        <v>2114</v>
      </c>
      <c r="T96" s="239">
        <v>31890</v>
      </c>
      <c r="U96" s="240">
        <f>S96/T96*100</f>
        <v>6.629037315772969</v>
      </c>
      <c r="W96" s="239">
        <v>4505</v>
      </c>
      <c r="X96" s="239">
        <v>61442</v>
      </c>
      <c r="Y96" s="240">
        <f>W96/X96*100</f>
        <v>7.3321180951140912</v>
      </c>
    </row>
    <row r="97" spans="1:25">
      <c r="A97" s="69"/>
      <c r="B97" s="195" t="s">
        <v>23</v>
      </c>
      <c r="C97" s="239">
        <v>31997</v>
      </c>
      <c r="D97" s="239">
        <v>81200</v>
      </c>
      <c r="E97" s="240">
        <f>C97/D97*100</f>
        <v>39.405172413793103</v>
      </c>
      <c r="F97" s="334"/>
      <c r="G97" s="239">
        <v>34754</v>
      </c>
      <c r="H97" s="239">
        <v>81160</v>
      </c>
      <c r="I97" s="240">
        <f>G97/H97*100</f>
        <v>42.821586988664365</v>
      </c>
      <c r="J97" s="334"/>
      <c r="K97" s="239">
        <v>66748</v>
      </c>
      <c r="L97" s="239">
        <v>162355</v>
      </c>
      <c r="M97" s="240">
        <f>K97/L97*100</f>
        <v>41.11237719811524</v>
      </c>
      <c r="N97" s="334"/>
      <c r="O97" s="239">
        <v>2598</v>
      </c>
      <c r="P97" s="239">
        <v>31429</v>
      </c>
      <c r="Q97" s="240">
        <f>O97/P97*100</f>
        <v>8.2662509147602528</v>
      </c>
      <c r="R97" s="334"/>
      <c r="S97" s="239">
        <v>2215</v>
      </c>
      <c r="T97" s="239">
        <v>34097</v>
      </c>
      <c r="U97" s="240">
        <f>S97/T97*100</f>
        <v>6.4961726838138247</v>
      </c>
      <c r="V97" s="334"/>
      <c r="W97" s="239">
        <v>4809</v>
      </c>
      <c r="X97" s="239">
        <v>65534</v>
      </c>
      <c r="Y97" s="240">
        <f>W97/X97*100</f>
        <v>7.3381756035035242</v>
      </c>
    </row>
    <row r="98" spans="1:25">
      <c r="A98" s="69"/>
      <c r="B98" s="195" t="s">
        <v>24</v>
      </c>
      <c r="C98" s="239">
        <v>33643</v>
      </c>
      <c r="D98" s="239">
        <v>85425</v>
      </c>
      <c r="E98" s="240">
        <f>C98/D98*100</f>
        <v>39.383084577114431</v>
      </c>
      <c r="G98" s="239">
        <v>35796</v>
      </c>
      <c r="H98" s="239">
        <v>83420</v>
      </c>
      <c r="I98" s="240">
        <f>G98/H98*100</f>
        <v>42.910573004075765</v>
      </c>
      <c r="K98" s="239">
        <v>69435</v>
      </c>
      <c r="L98" s="239">
        <v>168845</v>
      </c>
      <c r="M98" s="240">
        <f>K98/L98*100</f>
        <v>41.123515650448638</v>
      </c>
      <c r="O98" s="239">
        <v>3006</v>
      </c>
      <c r="P98" s="239">
        <v>32864</v>
      </c>
      <c r="Q98" s="240">
        <f>O98/P98*100</f>
        <v>9.1467867575462503</v>
      </c>
      <c r="S98" s="239">
        <v>2513</v>
      </c>
      <c r="T98" s="239">
        <v>34997</v>
      </c>
      <c r="U98" s="240">
        <f>S98/T98*100</f>
        <v>7.1806154813269716</v>
      </c>
      <c r="W98" s="239">
        <v>5519</v>
      </c>
      <c r="X98" s="239">
        <v>67860</v>
      </c>
      <c r="Y98" s="240">
        <f>W98/X98*100</f>
        <v>8.1329207191276165</v>
      </c>
    </row>
    <row r="99" spans="1:25">
      <c r="A99" s="69"/>
      <c r="B99" s="195" t="s">
        <v>41</v>
      </c>
      <c r="C99" s="239">
        <v>31279</v>
      </c>
      <c r="D99" s="239">
        <v>83889</v>
      </c>
      <c r="E99" s="240">
        <f>C99/D99*100</f>
        <v>37.286175779899629</v>
      </c>
      <c r="G99" s="239">
        <v>33758</v>
      </c>
      <c r="H99" s="239">
        <v>83246</v>
      </c>
      <c r="I99" s="240">
        <f>G99/H99*100</f>
        <v>40.552098599332098</v>
      </c>
      <c r="K99" s="239">
        <v>65029</v>
      </c>
      <c r="L99" s="239">
        <v>167138</v>
      </c>
      <c r="M99" s="240">
        <f>K99/L99*100</f>
        <v>38.907369957759457</v>
      </c>
      <c r="O99" s="239">
        <v>3108</v>
      </c>
      <c r="P99" s="239">
        <v>30558</v>
      </c>
      <c r="Q99" s="240">
        <f>O99/P99*100</f>
        <v>10.170822697820538</v>
      </c>
      <c r="S99" s="239">
        <v>2595</v>
      </c>
      <c r="T99" s="239">
        <v>32904</v>
      </c>
      <c r="U99" s="240">
        <f>S99/T99*100</f>
        <v>7.8865791393143692</v>
      </c>
      <c r="W99" s="239">
        <v>5695</v>
      </c>
      <c r="X99" s="239">
        <v>63455</v>
      </c>
      <c r="Y99" s="240">
        <f>W99/X99*100</f>
        <v>8.9748640769048933</v>
      </c>
    </row>
    <row r="100" spans="1:25">
      <c r="A100" s="182"/>
      <c r="B100" s="173" t="s">
        <v>25</v>
      </c>
      <c r="C100" s="334"/>
      <c r="D100" s="334"/>
      <c r="E100" s="338">
        <f>E99/E95</f>
        <v>0.91840109393591418</v>
      </c>
      <c r="G100" s="334"/>
      <c r="H100" s="334"/>
      <c r="I100" s="338">
        <f>I99/I95</f>
        <v>0.94100723147066889</v>
      </c>
      <c r="K100" s="334"/>
      <c r="L100" s="334"/>
      <c r="M100" s="338">
        <f>M99/M95</f>
        <v>0.92967016383058898</v>
      </c>
      <c r="O100" s="334"/>
      <c r="P100" s="334"/>
      <c r="Q100" s="338">
        <f>Q99/Q95</f>
        <v>1.3748242542720008</v>
      </c>
      <c r="S100" s="334"/>
      <c r="T100" s="334"/>
      <c r="U100" s="338">
        <f>U99/U95</f>
        <v>1.2909880556909787</v>
      </c>
      <c r="W100" s="334"/>
      <c r="X100" s="334"/>
      <c r="Y100" s="338">
        <f>Y99/Y95</f>
        <v>1.3317245610407118</v>
      </c>
    </row>
    <row r="101" spans="1:25">
      <c r="A101" s="182"/>
      <c r="B101" s="173"/>
      <c r="C101" s="334"/>
      <c r="D101" s="334"/>
      <c r="E101" s="338"/>
      <c r="G101" s="334"/>
      <c r="H101" s="334"/>
      <c r="I101" s="338"/>
      <c r="K101" s="334"/>
      <c r="L101" s="334"/>
      <c r="M101" s="338"/>
      <c r="O101" s="334"/>
      <c r="P101" s="334"/>
      <c r="Q101" s="338"/>
      <c r="S101" s="334"/>
      <c r="T101" s="334"/>
      <c r="U101" s="338"/>
      <c r="W101" s="334"/>
      <c r="X101" s="334"/>
      <c r="Y101" s="338"/>
    </row>
    <row r="102" spans="1:25" ht="12.95" customHeight="1">
      <c r="A102" s="333" t="s">
        <v>95</v>
      </c>
      <c r="B102" s="90"/>
    </row>
    <row r="103" spans="1:25">
      <c r="A103" s="340" t="s">
        <v>75</v>
      </c>
      <c r="B103" s="195" t="s">
        <v>40</v>
      </c>
      <c r="C103" s="239">
        <v>12287</v>
      </c>
      <c r="D103" s="239">
        <v>25985</v>
      </c>
      <c r="E103" s="240">
        <f>C103/D103*100</f>
        <v>47.284972099288055</v>
      </c>
      <c r="G103" s="239">
        <v>14085</v>
      </c>
      <c r="H103" s="239">
        <v>26925</v>
      </c>
      <c r="I103" s="240">
        <f>G103/H103*100</f>
        <v>52.311977715877433</v>
      </c>
      <c r="K103" s="239">
        <v>26371</v>
      </c>
      <c r="L103" s="239">
        <v>52912</v>
      </c>
      <c r="M103" s="240">
        <f>K103/L103*100</f>
        <v>49.839355911702448</v>
      </c>
      <c r="O103" s="239">
        <v>890</v>
      </c>
      <c r="P103" s="239">
        <v>12198</v>
      </c>
      <c r="Q103" s="240">
        <f>O103/P103*100</f>
        <v>7.2962780783735042</v>
      </c>
      <c r="S103" s="239">
        <v>885</v>
      </c>
      <c r="T103" s="239">
        <v>13988</v>
      </c>
      <c r="U103" s="240">
        <f>S103/T103*100</f>
        <v>6.3268515870746347</v>
      </c>
      <c r="W103" s="239">
        <v>1775</v>
      </c>
      <c r="X103" s="239">
        <v>26205</v>
      </c>
      <c r="Y103" s="240">
        <f>W103/X103*100</f>
        <v>6.7735165044838768</v>
      </c>
    </row>
    <row r="104" spans="1:25">
      <c r="A104" s="69"/>
      <c r="B104" s="195" t="s">
        <v>22</v>
      </c>
      <c r="C104" s="239">
        <v>11830</v>
      </c>
      <c r="D104" s="239">
        <v>24781</v>
      </c>
      <c r="E104" s="240">
        <f>C104/D104*100</f>
        <v>47.738186513861422</v>
      </c>
      <c r="G104" s="239">
        <v>13608</v>
      </c>
      <c r="H104" s="239">
        <v>26133</v>
      </c>
      <c r="I104" s="240">
        <f>G104/H104*100</f>
        <v>52.072092756285159</v>
      </c>
      <c r="K104" s="239">
        <v>25438</v>
      </c>
      <c r="L104" s="239">
        <v>50910</v>
      </c>
      <c r="M104" s="240">
        <f>K104/L104*100</f>
        <v>49.96660773914752</v>
      </c>
      <c r="O104" s="239">
        <v>943</v>
      </c>
      <c r="P104" s="239">
        <v>11711</v>
      </c>
      <c r="Q104" s="240">
        <f>O104/P104*100</f>
        <v>8.0522585603278962</v>
      </c>
      <c r="S104" s="239">
        <v>883</v>
      </c>
      <c r="T104" s="239">
        <v>13482</v>
      </c>
      <c r="U104" s="240">
        <f>S104/T104*100</f>
        <v>6.5494733719032787</v>
      </c>
      <c r="W104" s="239">
        <v>1828</v>
      </c>
      <c r="X104" s="239">
        <v>25194</v>
      </c>
      <c r="Y104" s="240">
        <f>W104/X104*100</f>
        <v>7.2556958005874419</v>
      </c>
    </row>
    <row r="105" spans="1:25">
      <c r="A105" s="69"/>
      <c r="B105" s="195" t="s">
        <v>23</v>
      </c>
      <c r="C105" s="239">
        <v>9136</v>
      </c>
      <c r="D105" s="239">
        <v>21192</v>
      </c>
      <c r="E105" s="240">
        <f>C105/D105*100</f>
        <v>43.110607776519444</v>
      </c>
      <c r="G105" s="239">
        <v>10700</v>
      </c>
      <c r="H105" s="239">
        <v>22581</v>
      </c>
      <c r="I105" s="240">
        <f>G105/H105*100</f>
        <v>47.384969664762409</v>
      </c>
      <c r="K105" s="239">
        <v>19834</v>
      </c>
      <c r="L105" s="239">
        <v>43775</v>
      </c>
      <c r="M105" s="240">
        <f>K105/L105*100</f>
        <v>45.308966304968592</v>
      </c>
      <c r="O105" s="239">
        <v>805</v>
      </c>
      <c r="P105" s="239">
        <v>9029</v>
      </c>
      <c r="Q105" s="240">
        <f>O105/P105*100</f>
        <v>8.915716026138</v>
      </c>
      <c r="S105" s="239">
        <v>754</v>
      </c>
      <c r="T105" s="239">
        <v>10525</v>
      </c>
      <c r="U105" s="240">
        <f>S105/T105*100</f>
        <v>7.1638954869358678</v>
      </c>
      <c r="W105" s="239">
        <v>1556</v>
      </c>
      <c r="X105" s="239">
        <v>19554</v>
      </c>
      <c r="Y105" s="240">
        <f>W105/X105*100</f>
        <v>7.957451160887798</v>
      </c>
    </row>
    <row r="106" spans="1:25">
      <c r="A106" s="69"/>
      <c r="B106" s="195" t="s">
        <v>24</v>
      </c>
      <c r="C106" s="239">
        <v>9070</v>
      </c>
      <c r="D106" s="239">
        <v>21506</v>
      </c>
      <c r="E106" s="240">
        <f>C106/D106*100</f>
        <v>42.174276945968572</v>
      </c>
      <c r="G106" s="239">
        <v>10828</v>
      </c>
      <c r="H106" s="239">
        <v>22933</v>
      </c>
      <c r="I106" s="240">
        <f>G106/H106*100</f>
        <v>47.215802555269697</v>
      </c>
      <c r="K106" s="239">
        <v>19901</v>
      </c>
      <c r="L106" s="239">
        <v>44437</v>
      </c>
      <c r="M106" s="240">
        <f>K106/L106*100</f>
        <v>44.78475144586718</v>
      </c>
      <c r="O106" s="239">
        <v>876</v>
      </c>
      <c r="P106" s="239">
        <v>8951</v>
      </c>
      <c r="Q106" s="240">
        <f>O106/P106*100</f>
        <v>9.7866160205563624</v>
      </c>
      <c r="S106" s="239">
        <v>896</v>
      </c>
      <c r="T106" s="239">
        <v>10634</v>
      </c>
      <c r="U106" s="240">
        <f>S106/T106*100</f>
        <v>8.4258040248260286</v>
      </c>
      <c r="W106" s="239">
        <v>1775</v>
      </c>
      <c r="X106" s="239">
        <v>19588</v>
      </c>
      <c r="Y106" s="240">
        <f>W106/X106*100</f>
        <v>9.0616704104553811</v>
      </c>
    </row>
    <row r="107" spans="1:25">
      <c r="A107" s="69"/>
      <c r="B107" s="195" t="s">
        <v>41</v>
      </c>
      <c r="C107" s="239">
        <v>7928</v>
      </c>
      <c r="D107" s="239">
        <v>21203</v>
      </c>
      <c r="E107" s="240">
        <f>C107/D107*100</f>
        <v>37.3909352450125</v>
      </c>
      <c r="G107" s="239">
        <v>8660</v>
      </c>
      <c r="H107" s="239">
        <v>21246</v>
      </c>
      <c r="I107" s="240">
        <f>G107/H107*100</f>
        <v>40.760613762590602</v>
      </c>
      <c r="K107" s="239">
        <v>16589</v>
      </c>
      <c r="L107" s="239">
        <v>42449</v>
      </c>
      <c r="M107" s="240">
        <f>K107/L107*100</f>
        <v>39.079836980847602</v>
      </c>
      <c r="O107" s="239">
        <v>843</v>
      </c>
      <c r="P107" s="239">
        <v>7753</v>
      </c>
      <c r="Q107" s="240">
        <f>O107/P107*100</f>
        <v>10.873210370179285</v>
      </c>
      <c r="S107" s="239">
        <v>674</v>
      </c>
      <c r="T107" s="239">
        <v>8448</v>
      </c>
      <c r="U107" s="240">
        <f>S107/T107*100</f>
        <v>7.9782196969696972</v>
      </c>
      <c r="W107" s="239">
        <v>1520</v>
      </c>
      <c r="X107" s="239">
        <v>16203</v>
      </c>
      <c r="Y107" s="240">
        <f>W107/X107*100</f>
        <v>9.3809788310806628</v>
      </c>
    </row>
    <row r="108" spans="1:25">
      <c r="A108" s="182"/>
      <c r="B108" s="173" t="s">
        <v>25</v>
      </c>
      <c r="C108" s="334"/>
      <c r="D108" s="334"/>
      <c r="E108" s="338">
        <f>E107/E103</f>
        <v>0.79075726568051574</v>
      </c>
      <c r="G108" s="334"/>
      <c r="H108" s="334"/>
      <c r="I108" s="338">
        <f>I107/I103</f>
        <v>0.77918319173429329</v>
      </c>
      <c r="K108" s="334"/>
      <c r="L108" s="334"/>
      <c r="M108" s="338">
        <f>M107/M103</f>
        <v>0.78411601165318279</v>
      </c>
      <c r="O108" s="334"/>
      <c r="P108" s="334"/>
      <c r="Q108" s="338">
        <f>Q107/Q103</f>
        <v>1.4902406752297406</v>
      </c>
      <c r="S108" s="334"/>
      <c r="T108" s="334"/>
      <c r="U108" s="338">
        <f>U107/U103</f>
        <v>1.2610094589967473</v>
      </c>
      <c r="W108" s="334"/>
      <c r="X108" s="334"/>
      <c r="Y108" s="338">
        <f>Y107/Y103</f>
        <v>1.384949578977289</v>
      </c>
    </row>
    <row r="109" spans="1:25">
      <c r="A109" s="341"/>
      <c r="B109" s="195"/>
      <c r="C109" s="334"/>
      <c r="D109" s="334"/>
      <c r="E109" s="334"/>
      <c r="G109" s="334"/>
      <c r="H109" s="334"/>
      <c r="I109" s="334"/>
      <c r="K109" s="334"/>
      <c r="L109" s="334"/>
      <c r="M109" s="334"/>
      <c r="O109" s="334"/>
      <c r="P109" s="334"/>
      <c r="Q109" s="334"/>
      <c r="S109" s="334"/>
      <c r="T109" s="334"/>
      <c r="U109" s="334"/>
      <c r="W109" s="334"/>
      <c r="X109" s="334"/>
      <c r="Y109" s="334"/>
    </row>
    <row r="110" spans="1:25">
      <c r="A110" s="69"/>
      <c r="B110" s="340"/>
      <c r="C110" s="334"/>
      <c r="D110" s="334"/>
      <c r="E110" s="334"/>
      <c r="G110" s="334"/>
      <c r="H110" s="334"/>
      <c r="I110" s="334"/>
      <c r="K110" s="334"/>
      <c r="L110" s="334"/>
      <c r="M110" s="334"/>
      <c r="O110" s="334"/>
      <c r="P110" s="334"/>
      <c r="Q110" s="334"/>
      <c r="S110" s="334"/>
      <c r="T110" s="334"/>
      <c r="U110" s="334"/>
      <c r="W110" s="334"/>
      <c r="X110" s="334"/>
      <c r="Y110" s="334"/>
    </row>
    <row r="111" spans="1:25">
      <c r="A111" s="340" t="s">
        <v>76</v>
      </c>
      <c r="B111" s="195" t="s">
        <v>40</v>
      </c>
      <c r="C111" s="239">
        <v>3270</v>
      </c>
      <c r="D111" s="239">
        <v>7188</v>
      </c>
      <c r="E111" s="240">
        <f>C111/D111*100</f>
        <v>45.492487479131889</v>
      </c>
      <c r="G111" s="239">
        <v>3484</v>
      </c>
      <c r="H111" s="239">
        <v>6832</v>
      </c>
      <c r="I111" s="240">
        <f>G111/H111*100</f>
        <v>50.995316159250578</v>
      </c>
      <c r="K111" s="239">
        <v>6754</v>
      </c>
      <c r="L111" s="239">
        <v>14017</v>
      </c>
      <c r="M111" s="240">
        <f>K111/L111*100</f>
        <v>48.184347577941075</v>
      </c>
      <c r="O111" s="239">
        <v>299</v>
      </c>
      <c r="P111" s="239">
        <v>3232</v>
      </c>
      <c r="Q111" s="240">
        <f>O111/P111*100</f>
        <v>9.2512376237623766</v>
      </c>
      <c r="S111" s="239">
        <v>241</v>
      </c>
      <c r="T111" s="239">
        <v>3455</v>
      </c>
      <c r="U111" s="240">
        <f>S111/T111*100</f>
        <v>6.9753979739507965</v>
      </c>
      <c r="W111" s="239">
        <v>542</v>
      </c>
      <c r="X111" s="239">
        <v>6686</v>
      </c>
      <c r="Y111" s="240">
        <f>W111/X111*100</f>
        <v>8.1064911755907865</v>
      </c>
    </row>
    <row r="112" spans="1:25">
      <c r="A112" s="69"/>
      <c r="B112" s="195" t="s">
        <v>22</v>
      </c>
      <c r="C112" s="239">
        <v>3901</v>
      </c>
      <c r="D112" s="239">
        <v>8365</v>
      </c>
      <c r="E112" s="240">
        <f>C112/D112*100</f>
        <v>46.634787806335929</v>
      </c>
      <c r="G112" s="239">
        <v>4302</v>
      </c>
      <c r="H112" s="239">
        <v>8100</v>
      </c>
      <c r="I112" s="240">
        <f>G112/H112*100</f>
        <v>53.111111111111107</v>
      </c>
      <c r="K112" s="239">
        <v>8206</v>
      </c>
      <c r="L112" s="239">
        <v>16464</v>
      </c>
      <c r="M112" s="240">
        <f>K112/L112*100</f>
        <v>49.842079689018462</v>
      </c>
      <c r="O112" s="239">
        <v>375</v>
      </c>
      <c r="P112" s="239">
        <v>3859</v>
      </c>
      <c r="Q112" s="240">
        <f>O112/P112*100</f>
        <v>9.7175434050272091</v>
      </c>
      <c r="S112" s="239">
        <v>310</v>
      </c>
      <c r="T112" s="239">
        <v>4258</v>
      </c>
      <c r="U112" s="240">
        <f>S112/T112*100</f>
        <v>7.2804133395960546</v>
      </c>
      <c r="W112" s="239">
        <v>685</v>
      </c>
      <c r="X112" s="239">
        <v>8119</v>
      </c>
      <c r="Y112" s="240">
        <f>W112/X112*100</f>
        <v>8.4369996304963664</v>
      </c>
    </row>
    <row r="113" spans="1:25">
      <c r="A113" s="69"/>
      <c r="B113" s="195" t="s">
        <v>23</v>
      </c>
      <c r="C113" s="239">
        <v>3985</v>
      </c>
      <c r="D113" s="239">
        <v>8429</v>
      </c>
      <c r="E113" s="240">
        <f>C113/D113*100</f>
        <v>47.277257088622612</v>
      </c>
      <c r="G113" s="239">
        <v>4327</v>
      </c>
      <c r="H113" s="239">
        <v>8228</v>
      </c>
      <c r="I113" s="240">
        <f>G113/H113*100</f>
        <v>52.58872143898882</v>
      </c>
      <c r="K113" s="239">
        <v>8313</v>
      </c>
      <c r="L113" s="239">
        <v>16656</v>
      </c>
      <c r="M113" s="240">
        <f>K113/L113*100</f>
        <v>49.909942363112393</v>
      </c>
      <c r="O113" s="239">
        <v>406</v>
      </c>
      <c r="P113" s="239">
        <v>3944</v>
      </c>
      <c r="Q113" s="240">
        <f>O113/P113*100</f>
        <v>10.294117647058822</v>
      </c>
      <c r="S113" s="239">
        <v>322</v>
      </c>
      <c r="T113" s="239">
        <v>4266</v>
      </c>
      <c r="U113" s="240">
        <f>S113/T113*100</f>
        <v>7.548054383497421</v>
      </c>
      <c r="W113" s="239">
        <v>726</v>
      </c>
      <c r="X113" s="239">
        <v>8211</v>
      </c>
      <c r="Y113" s="240">
        <f>W113/X113*100</f>
        <v>8.8417975886006577</v>
      </c>
    </row>
    <row r="114" spans="1:25">
      <c r="A114" s="69"/>
      <c r="B114" s="195" t="s">
        <v>24</v>
      </c>
      <c r="C114" s="239">
        <v>3639</v>
      </c>
      <c r="D114" s="239">
        <v>8598</v>
      </c>
      <c r="E114" s="240">
        <f>C114/D114*100</f>
        <v>42.32379623168179</v>
      </c>
      <c r="G114" s="239">
        <v>3862</v>
      </c>
      <c r="H114" s="239">
        <v>7989</v>
      </c>
      <c r="I114" s="240">
        <f>G114/H114*100</f>
        <v>48.341469520590813</v>
      </c>
      <c r="K114" s="239">
        <v>7499</v>
      </c>
      <c r="L114" s="239">
        <v>16588</v>
      </c>
      <c r="M114" s="240">
        <f>K114/L114*100</f>
        <v>45.207378828068485</v>
      </c>
      <c r="O114" s="239">
        <v>384</v>
      </c>
      <c r="P114" s="239">
        <v>3586</v>
      </c>
      <c r="Q114" s="240">
        <f>O114/P114*100</f>
        <v>10.708310094813163</v>
      </c>
      <c r="S114" s="239">
        <v>320</v>
      </c>
      <c r="T114" s="239">
        <v>3799</v>
      </c>
      <c r="U114" s="240">
        <f>S114/T114*100</f>
        <v>8.4232692813898389</v>
      </c>
      <c r="W114" s="239">
        <v>704</v>
      </c>
      <c r="X114" s="239">
        <v>7389</v>
      </c>
      <c r="Y114" s="240">
        <f>W114/X114*100</f>
        <v>9.5276762755447297</v>
      </c>
    </row>
    <row r="115" spans="1:25">
      <c r="A115" s="69"/>
      <c r="B115" s="195" t="s">
        <v>41</v>
      </c>
      <c r="C115" s="239">
        <v>3214</v>
      </c>
      <c r="D115" s="239">
        <v>7640</v>
      </c>
      <c r="E115" s="240">
        <f>C115/D115*100</f>
        <v>42.068062827225134</v>
      </c>
      <c r="G115" s="239">
        <v>3535</v>
      </c>
      <c r="H115" s="239">
        <v>7696</v>
      </c>
      <c r="I115" s="240">
        <f>G115/H115*100</f>
        <v>45.932952182952178</v>
      </c>
      <c r="K115" s="239">
        <v>6750</v>
      </c>
      <c r="L115" s="239">
        <v>15338</v>
      </c>
      <c r="M115" s="240">
        <f>K115/L115*100</f>
        <v>44.008345286217235</v>
      </c>
      <c r="O115" s="239">
        <v>338</v>
      </c>
      <c r="P115" s="239">
        <v>3142</v>
      </c>
      <c r="Q115" s="240">
        <f>O115/P115*100</f>
        <v>10.757479312539783</v>
      </c>
      <c r="S115" s="239">
        <v>285</v>
      </c>
      <c r="T115" s="239">
        <v>3476</v>
      </c>
      <c r="U115" s="240">
        <f>S115/T115*100</f>
        <v>8.199079401611046</v>
      </c>
      <c r="W115" s="239">
        <v>622</v>
      </c>
      <c r="X115" s="239">
        <v>6619</v>
      </c>
      <c r="Y115" s="240">
        <f>W115/X115*100</f>
        <v>9.3971899078410637</v>
      </c>
    </row>
    <row r="116" spans="1:25">
      <c r="A116" s="182"/>
      <c r="B116" s="173" t="s">
        <v>25</v>
      </c>
      <c r="C116" s="334"/>
      <c r="D116" s="334"/>
      <c r="E116" s="338">
        <f>E115/E111</f>
        <v>0.92472549113790292</v>
      </c>
      <c r="G116" s="334"/>
      <c r="H116" s="334"/>
      <c r="I116" s="338">
        <f>I115/I111</f>
        <v>0.90072884418464216</v>
      </c>
      <c r="K116" s="334"/>
      <c r="L116" s="334"/>
      <c r="M116" s="338">
        <f>M115/M111</f>
        <v>0.91333280408188766</v>
      </c>
      <c r="O116" s="334"/>
      <c r="P116" s="334"/>
      <c r="Q116" s="338">
        <f>Q115/Q111</f>
        <v>1.162815155121357</v>
      </c>
      <c r="S116" s="334"/>
      <c r="T116" s="334"/>
      <c r="U116" s="338">
        <f>U115/U111</f>
        <v>1.1754281880732846</v>
      </c>
      <c r="W116" s="334"/>
      <c r="X116" s="334"/>
      <c r="Y116" s="338">
        <f>Y115/Y111</f>
        <v>1.1592179284838626</v>
      </c>
    </row>
    <row r="117" spans="1:25">
      <c r="A117" s="341"/>
      <c r="B117" s="195"/>
      <c r="C117" s="334"/>
      <c r="D117" s="334"/>
      <c r="E117" s="334"/>
      <c r="G117" s="334"/>
      <c r="H117" s="334"/>
      <c r="I117" s="334"/>
      <c r="K117" s="334"/>
      <c r="L117" s="334"/>
      <c r="M117" s="334"/>
      <c r="O117" s="334"/>
      <c r="P117" s="334"/>
      <c r="Q117" s="334"/>
      <c r="S117" s="334"/>
      <c r="T117" s="334"/>
      <c r="U117" s="334"/>
      <c r="W117" s="334"/>
      <c r="X117" s="334"/>
      <c r="Y117" s="334"/>
    </row>
    <row r="118" spans="1:25">
      <c r="A118" s="69"/>
      <c r="B118" s="340"/>
      <c r="C118" s="334"/>
      <c r="D118" s="334"/>
      <c r="E118" s="334"/>
      <c r="G118" s="334"/>
      <c r="H118" s="334"/>
      <c r="I118" s="334"/>
      <c r="K118" s="334"/>
      <c r="L118" s="334"/>
      <c r="M118" s="334"/>
      <c r="O118" s="334"/>
      <c r="P118" s="334"/>
      <c r="Q118" s="334"/>
      <c r="S118" s="334"/>
      <c r="T118" s="334"/>
      <c r="U118" s="334"/>
      <c r="W118" s="334"/>
      <c r="X118" s="334"/>
      <c r="Y118" s="334"/>
    </row>
    <row r="119" spans="1:25">
      <c r="A119" s="340" t="s">
        <v>77</v>
      </c>
      <c r="B119" s="195" t="s">
        <v>40</v>
      </c>
      <c r="C119" s="239">
        <v>15617</v>
      </c>
      <c r="D119" s="239">
        <v>32925</v>
      </c>
      <c r="E119" s="240">
        <f>C119/D119*100</f>
        <v>47.432042520880792</v>
      </c>
      <c r="G119" s="239">
        <v>17909</v>
      </c>
      <c r="H119" s="239">
        <v>34345</v>
      </c>
      <c r="I119" s="240">
        <f>G119/H119*100</f>
        <v>52.144416945698069</v>
      </c>
      <c r="K119" s="239">
        <v>33525</v>
      </c>
      <c r="L119" s="239">
        <v>67272</v>
      </c>
      <c r="M119" s="240">
        <f>K119/L119*100</f>
        <v>49.834998216196929</v>
      </c>
      <c r="O119" s="239">
        <v>1133</v>
      </c>
      <c r="P119" s="239">
        <v>15498</v>
      </c>
      <c r="Q119" s="240">
        <f>O119/P119*100</f>
        <v>7.3106207252548714</v>
      </c>
      <c r="S119" s="239">
        <v>1130</v>
      </c>
      <c r="T119" s="239">
        <v>17773</v>
      </c>
      <c r="U119" s="240">
        <f>S119/T119*100</f>
        <v>6.3579587014010013</v>
      </c>
      <c r="W119" s="239">
        <v>2263</v>
      </c>
      <c r="X119" s="239">
        <v>33291</v>
      </c>
      <c r="Y119" s="240">
        <f>W119/X119*100</f>
        <v>6.7976329939022557</v>
      </c>
    </row>
    <row r="120" spans="1:25">
      <c r="A120" s="69"/>
      <c r="B120" s="195" t="s">
        <v>22</v>
      </c>
      <c r="C120" s="239">
        <v>14463</v>
      </c>
      <c r="D120" s="239">
        <v>31331</v>
      </c>
      <c r="E120" s="240">
        <f>C120/D120*100</f>
        <v>46.161948230187356</v>
      </c>
      <c r="G120" s="239">
        <v>16591</v>
      </c>
      <c r="H120" s="239">
        <v>32608</v>
      </c>
      <c r="I120" s="240">
        <f>G120/H120*100</f>
        <v>50.880152109911677</v>
      </c>
      <c r="K120" s="239">
        <v>31055</v>
      </c>
      <c r="L120" s="239">
        <v>63934</v>
      </c>
      <c r="M120" s="240">
        <f>K120/L120*100</f>
        <v>48.573528951731468</v>
      </c>
      <c r="O120" s="239">
        <v>1217</v>
      </c>
      <c r="P120" s="239">
        <v>14316</v>
      </c>
      <c r="Q120" s="240">
        <f>O120/P120*100</f>
        <v>8.5009779267951942</v>
      </c>
      <c r="S120" s="239">
        <v>1096</v>
      </c>
      <c r="T120" s="239">
        <v>16439</v>
      </c>
      <c r="U120" s="240">
        <f>S120/T120*100</f>
        <v>6.6670722063385854</v>
      </c>
      <c r="W120" s="239">
        <v>2315</v>
      </c>
      <c r="X120" s="239">
        <v>30755</v>
      </c>
      <c r="Y120" s="240">
        <f>W120/X120*100</f>
        <v>7.5272313444968288</v>
      </c>
    </row>
    <row r="121" spans="1:25">
      <c r="A121" s="69"/>
      <c r="B121" s="195" t="s">
        <v>23</v>
      </c>
      <c r="C121" s="239">
        <v>12020</v>
      </c>
      <c r="D121" s="239">
        <v>27987</v>
      </c>
      <c r="E121" s="240">
        <f>C121/D121*100</f>
        <v>42.948511809054203</v>
      </c>
      <c r="F121" s="334"/>
      <c r="G121" s="239">
        <v>14009</v>
      </c>
      <c r="H121" s="239">
        <v>29114</v>
      </c>
      <c r="I121" s="240">
        <f>G121/H121*100</f>
        <v>48.117744040667723</v>
      </c>
      <c r="J121" s="334"/>
      <c r="K121" s="239">
        <v>26030</v>
      </c>
      <c r="L121" s="239">
        <v>57103</v>
      </c>
      <c r="M121" s="240">
        <f>K121/L121*100</f>
        <v>45.584295045794441</v>
      </c>
      <c r="N121" s="334"/>
      <c r="O121" s="239">
        <v>1093</v>
      </c>
      <c r="P121" s="239">
        <v>11859</v>
      </c>
      <c r="Q121" s="240">
        <f>O121/P121*100</f>
        <v>9.2166287208027668</v>
      </c>
      <c r="R121" s="334"/>
      <c r="S121" s="239">
        <v>1049</v>
      </c>
      <c r="T121" s="239">
        <v>13765</v>
      </c>
      <c r="U121" s="240">
        <f>S121/T121*100</f>
        <v>7.6207773338176539</v>
      </c>
      <c r="V121" s="334"/>
      <c r="W121" s="239">
        <v>2140</v>
      </c>
      <c r="X121" s="239">
        <v>25624</v>
      </c>
      <c r="Y121" s="240">
        <f>W121/X121*100</f>
        <v>8.3515454261629714</v>
      </c>
    </row>
    <row r="122" spans="1:25">
      <c r="A122" s="69"/>
      <c r="B122" s="195" t="s">
        <v>24</v>
      </c>
      <c r="C122" s="239">
        <v>14546</v>
      </c>
      <c r="D122" s="239">
        <v>32889</v>
      </c>
      <c r="E122" s="240">
        <f>C122/D122*100</f>
        <v>44.227553285292956</v>
      </c>
      <c r="G122" s="239">
        <v>16317</v>
      </c>
      <c r="H122" s="239">
        <v>33013</v>
      </c>
      <c r="I122" s="240">
        <f>G122/H122*100</f>
        <v>49.425983703389576</v>
      </c>
      <c r="K122" s="239">
        <v>30866</v>
      </c>
      <c r="L122" s="239">
        <v>65900</v>
      </c>
      <c r="M122" s="240">
        <f>K122/L122*100</f>
        <v>46.837632776934754</v>
      </c>
      <c r="O122" s="239">
        <v>1490</v>
      </c>
      <c r="P122" s="239">
        <v>14362</v>
      </c>
      <c r="Q122" s="240">
        <f>O122/P122*100</f>
        <v>10.374599637933436</v>
      </c>
      <c r="S122" s="239">
        <v>1284</v>
      </c>
      <c r="T122" s="239">
        <v>16052</v>
      </c>
      <c r="U122" s="240">
        <f>S122/T122*100</f>
        <v>7.9990032394717163</v>
      </c>
      <c r="W122" s="239">
        <v>2776</v>
      </c>
      <c r="X122" s="239">
        <v>30422</v>
      </c>
      <c r="Y122" s="240">
        <f>W122/X122*100</f>
        <v>9.1249753467885082</v>
      </c>
    </row>
    <row r="123" spans="1:25">
      <c r="A123" s="69"/>
      <c r="B123" s="195" t="s">
        <v>41</v>
      </c>
      <c r="C123" s="239">
        <v>11613</v>
      </c>
      <c r="D123" s="239">
        <v>29754</v>
      </c>
      <c r="E123" s="240">
        <f>C123/D123*100</f>
        <v>39.030046380318609</v>
      </c>
      <c r="G123" s="239">
        <v>12565</v>
      </c>
      <c r="H123" s="239">
        <v>29583</v>
      </c>
      <c r="I123" s="240">
        <f>G123/H123*100</f>
        <v>42.473718013724095</v>
      </c>
      <c r="K123" s="239">
        <v>24180</v>
      </c>
      <c r="L123" s="239">
        <v>59337</v>
      </c>
      <c r="M123" s="240">
        <f>K123/L123*100</f>
        <v>40.750290712371708</v>
      </c>
      <c r="O123" s="239">
        <v>1225</v>
      </c>
      <c r="P123" s="239">
        <v>11371</v>
      </c>
      <c r="Q123" s="240">
        <f>O123/P123*100</f>
        <v>10.773019083633805</v>
      </c>
      <c r="S123" s="239">
        <v>1012</v>
      </c>
      <c r="T123" s="239">
        <v>12301</v>
      </c>
      <c r="U123" s="240">
        <f>S123/T123*100</f>
        <v>8.2269734167953832</v>
      </c>
      <c r="W123" s="239">
        <v>2240</v>
      </c>
      <c r="X123" s="239">
        <v>23675</v>
      </c>
      <c r="Y123" s="240">
        <f>W123/X123*100</f>
        <v>9.4614572333685327</v>
      </c>
    </row>
    <row r="124" spans="1:25">
      <c r="A124" s="182"/>
      <c r="B124" s="173" t="s">
        <v>25</v>
      </c>
      <c r="C124" s="334"/>
      <c r="D124" s="334"/>
      <c r="E124" s="338">
        <f>E123/E119</f>
        <v>0.82286244289683685</v>
      </c>
      <c r="G124" s="334"/>
      <c r="H124" s="334"/>
      <c r="I124" s="338">
        <f>I123/I119</f>
        <v>0.81454008888344065</v>
      </c>
      <c r="K124" s="334"/>
      <c r="L124" s="334"/>
      <c r="M124" s="338">
        <f>M123/M119</f>
        <v>0.81770426750266056</v>
      </c>
      <c r="O124" s="334"/>
      <c r="P124" s="334"/>
      <c r="Q124" s="338">
        <f>Q123/Q119</f>
        <v>1.4736120896571643</v>
      </c>
      <c r="S124" s="334"/>
      <c r="T124" s="334"/>
      <c r="U124" s="338">
        <f>U123/U119</f>
        <v>1.2939645888203926</v>
      </c>
      <c r="W124" s="334"/>
      <c r="X124" s="334"/>
      <c r="Y124" s="338">
        <f>Y123/Y119</f>
        <v>1.3918752662663361</v>
      </c>
    </row>
    <row r="125" spans="1:25">
      <c r="A125" s="182"/>
      <c r="B125" s="173"/>
      <c r="C125" s="334"/>
      <c r="D125" s="334"/>
      <c r="E125" s="338"/>
      <c r="G125" s="334"/>
      <c r="H125" s="334"/>
      <c r="I125" s="338"/>
      <c r="K125" s="334"/>
      <c r="L125" s="334"/>
      <c r="M125" s="338"/>
      <c r="O125" s="334"/>
      <c r="P125" s="334"/>
      <c r="Q125" s="338"/>
      <c r="S125" s="334"/>
      <c r="T125" s="334"/>
      <c r="U125" s="338"/>
      <c r="W125" s="334"/>
      <c r="X125" s="334"/>
      <c r="Y125" s="338"/>
    </row>
    <row r="126" spans="1:25">
      <c r="A126" s="333" t="s">
        <v>96</v>
      </c>
      <c r="B126" s="90"/>
    </row>
    <row r="127" spans="1:25" ht="12.75" customHeight="1">
      <c r="A127" s="336" t="s">
        <v>79</v>
      </c>
      <c r="B127" s="195" t="s">
        <v>40</v>
      </c>
      <c r="C127" s="239">
        <v>17045</v>
      </c>
      <c r="D127" s="239">
        <v>37710</v>
      </c>
      <c r="E127" s="240">
        <f>C127/D127*100</f>
        <v>45.200212145319547</v>
      </c>
      <c r="G127" s="239">
        <v>18638</v>
      </c>
      <c r="H127" s="239">
        <v>37759</v>
      </c>
      <c r="I127" s="240">
        <f>G127/H127*100</f>
        <v>49.360417383934958</v>
      </c>
      <c r="K127" s="239">
        <v>35686</v>
      </c>
      <c r="L127" s="239">
        <v>75472</v>
      </c>
      <c r="M127" s="240">
        <f>K127/L127*100</f>
        <v>47.283760864956541</v>
      </c>
      <c r="O127" s="239">
        <v>1231</v>
      </c>
      <c r="P127" s="239">
        <v>16746</v>
      </c>
      <c r="Q127" s="240">
        <f>O127/P127*100</f>
        <v>7.3510091962259647</v>
      </c>
      <c r="S127" s="239">
        <v>1148</v>
      </c>
      <c r="T127" s="239">
        <v>18333</v>
      </c>
      <c r="U127" s="240">
        <f>S127/T127*100</f>
        <v>6.2619320351279111</v>
      </c>
      <c r="W127" s="239">
        <v>2375</v>
      </c>
      <c r="X127" s="239">
        <v>35077</v>
      </c>
      <c r="Y127" s="240">
        <f>W127/X127*100</f>
        <v>6.7708184850471822</v>
      </c>
    </row>
    <row r="128" spans="1:25" ht="12.75" customHeight="1">
      <c r="A128" s="130"/>
      <c r="B128" s="195" t="s">
        <v>22</v>
      </c>
      <c r="C128" s="239">
        <v>13910</v>
      </c>
      <c r="D128" s="239">
        <v>32007</v>
      </c>
      <c r="E128" s="240">
        <f>C128/D128*100</f>
        <v>43.459243290530196</v>
      </c>
      <c r="G128" s="239">
        <v>15087</v>
      </c>
      <c r="H128" s="239">
        <v>31941</v>
      </c>
      <c r="I128" s="240">
        <f>G128/H128*100</f>
        <v>47.233962618578005</v>
      </c>
      <c r="K128" s="239">
        <v>28995</v>
      </c>
      <c r="L128" s="239">
        <v>63947</v>
      </c>
      <c r="M128" s="240">
        <f>K128/L128*100</f>
        <v>45.342236539634385</v>
      </c>
      <c r="O128" s="239">
        <v>1062</v>
      </c>
      <c r="P128" s="239">
        <v>13632</v>
      </c>
      <c r="Q128" s="240">
        <f>O128/P128*100</f>
        <v>7.7904929577464781</v>
      </c>
      <c r="S128" s="239">
        <v>978</v>
      </c>
      <c r="T128" s="239">
        <v>14774</v>
      </c>
      <c r="U128" s="240">
        <f>S128/T128*100</f>
        <v>6.6197373764721803</v>
      </c>
      <c r="W128" s="239">
        <v>2046</v>
      </c>
      <c r="X128" s="239">
        <v>28403</v>
      </c>
      <c r="Y128" s="240">
        <f>W128/X128*100</f>
        <v>7.2034644227722415</v>
      </c>
    </row>
    <row r="129" spans="1:25" ht="12.75" customHeight="1">
      <c r="A129" s="130"/>
      <c r="B129" s="195" t="s">
        <v>23</v>
      </c>
      <c r="C129" s="239">
        <v>11545</v>
      </c>
      <c r="D129" s="239">
        <v>29458</v>
      </c>
      <c r="E129" s="240">
        <f>C129/D129*100</f>
        <v>39.191391133138701</v>
      </c>
      <c r="G129" s="239">
        <v>12259</v>
      </c>
      <c r="H129" s="239">
        <v>28455</v>
      </c>
      <c r="I129" s="240">
        <f>G129/H129*100</f>
        <v>43.082059392022494</v>
      </c>
      <c r="K129" s="239">
        <v>23805</v>
      </c>
      <c r="L129" s="239">
        <v>57913</v>
      </c>
      <c r="M129" s="240">
        <f>K129/L129*100</f>
        <v>41.104760589159604</v>
      </c>
      <c r="O129" s="239">
        <v>932</v>
      </c>
      <c r="P129" s="239">
        <v>11260</v>
      </c>
      <c r="Q129" s="240">
        <f>O129/P129*100</f>
        <v>8.2770870337477795</v>
      </c>
      <c r="S129" s="239">
        <v>876</v>
      </c>
      <c r="T129" s="239">
        <v>11974</v>
      </c>
      <c r="U129" s="240">
        <f>S129/T129*100</f>
        <v>7.315851010522799</v>
      </c>
      <c r="W129" s="239">
        <v>1806</v>
      </c>
      <c r="X129" s="239">
        <v>23235</v>
      </c>
      <c r="Y129" s="240">
        <f>W129/X129*100</f>
        <v>7.7727566171723685</v>
      </c>
    </row>
    <row r="130" spans="1:25" ht="12.75" customHeight="1">
      <c r="A130" s="130"/>
      <c r="B130" s="195" t="s">
        <v>24</v>
      </c>
      <c r="C130" s="239">
        <v>12901</v>
      </c>
      <c r="D130" s="239">
        <v>32468</v>
      </c>
      <c r="E130" s="240">
        <f>C130/D130*100</f>
        <v>39.734507823087348</v>
      </c>
      <c r="G130" s="239">
        <v>14176</v>
      </c>
      <c r="H130" s="239">
        <v>32533</v>
      </c>
      <c r="I130" s="240">
        <f>G130/H130*100</f>
        <v>43.574216948944148</v>
      </c>
      <c r="K130" s="239">
        <v>27076</v>
      </c>
      <c r="L130" s="239">
        <v>65001</v>
      </c>
      <c r="M130" s="240">
        <f>K130/L130*100</f>
        <v>41.654743773172719</v>
      </c>
      <c r="O130" s="239">
        <v>1156</v>
      </c>
      <c r="P130" s="239">
        <v>12593</v>
      </c>
      <c r="Q130" s="240">
        <f>O130/P130*100</f>
        <v>9.179703009608513</v>
      </c>
      <c r="S130" s="239">
        <v>1050</v>
      </c>
      <c r="T130" s="239">
        <v>13841</v>
      </c>
      <c r="U130" s="240">
        <f>S130/T130*100</f>
        <v>7.586157069575898</v>
      </c>
      <c r="W130" s="239">
        <v>2211</v>
      </c>
      <c r="X130" s="239">
        <v>26432</v>
      </c>
      <c r="Y130" s="240">
        <f>W130/X130*100</f>
        <v>8.3648607748184016</v>
      </c>
    </row>
    <row r="131" spans="1:25" ht="12.75" customHeight="1">
      <c r="A131" s="130"/>
      <c r="B131" s="195" t="s">
        <v>41</v>
      </c>
      <c r="C131" s="239">
        <v>11765</v>
      </c>
      <c r="D131" s="239">
        <v>32050</v>
      </c>
      <c r="E131" s="240">
        <f>C131/D131*100</f>
        <v>36.708268330733226</v>
      </c>
      <c r="G131" s="239">
        <v>12972</v>
      </c>
      <c r="H131" s="239">
        <v>31992</v>
      </c>
      <c r="I131" s="240">
        <f>G131/H131*100</f>
        <v>40.547636909227307</v>
      </c>
      <c r="K131" s="239">
        <v>24737</v>
      </c>
      <c r="L131" s="239">
        <v>64039</v>
      </c>
      <c r="M131" s="240">
        <f>K131/L131*100</f>
        <v>38.628023548150345</v>
      </c>
      <c r="O131" s="239">
        <v>1191</v>
      </c>
      <c r="P131" s="239">
        <v>11437</v>
      </c>
      <c r="Q131" s="240">
        <f>O131/P131*100</f>
        <v>10.413569992130805</v>
      </c>
      <c r="S131" s="239">
        <v>1035</v>
      </c>
      <c r="T131" s="239">
        <v>12597</v>
      </c>
      <c r="U131" s="240">
        <f>S131/T131*100</f>
        <v>8.2162419623719938</v>
      </c>
      <c r="W131" s="239">
        <v>2229</v>
      </c>
      <c r="X131" s="239">
        <v>24031</v>
      </c>
      <c r="Y131" s="240">
        <f>W131/X131*100</f>
        <v>9.2755191211352006</v>
      </c>
    </row>
    <row r="132" spans="1:25" ht="12.75" customHeight="1">
      <c r="A132" s="337"/>
      <c r="B132" s="173" t="s">
        <v>25</v>
      </c>
      <c r="C132" s="334"/>
      <c r="D132" s="334"/>
      <c r="E132" s="338">
        <f>E131/E127</f>
        <v>0.81212601862830736</v>
      </c>
      <c r="G132" s="334"/>
      <c r="H132" s="334"/>
      <c r="I132" s="338">
        <f>I131/I127</f>
        <v>0.8214605762718713</v>
      </c>
      <c r="K132" s="334"/>
      <c r="L132" s="334"/>
      <c r="M132" s="338">
        <f>M131/M127</f>
        <v>0.81694059105139349</v>
      </c>
      <c r="O132" s="334"/>
      <c r="P132" s="334"/>
      <c r="Q132" s="338">
        <f>Q131/Q127</f>
        <v>1.4166177342666324</v>
      </c>
      <c r="S132" s="334"/>
      <c r="T132" s="334"/>
      <c r="U132" s="338">
        <f>U131/U127</f>
        <v>1.3120937621617228</v>
      </c>
      <c r="W132" s="334"/>
      <c r="X132" s="334"/>
      <c r="Y132" s="338">
        <f>Y131/Y127</f>
        <v>1.3699258282613027</v>
      </c>
    </row>
    <row r="133" spans="1:25" ht="12.75" customHeight="1">
      <c r="A133" s="193"/>
      <c r="B133" s="195"/>
      <c r="C133" s="334"/>
      <c r="D133" s="334"/>
      <c r="E133" s="334"/>
      <c r="G133" s="334"/>
      <c r="H133" s="334"/>
      <c r="I133" s="334"/>
      <c r="K133" s="334"/>
      <c r="L133" s="334"/>
      <c r="M133" s="334"/>
      <c r="O133" s="334"/>
      <c r="P133" s="334"/>
      <c r="Q133" s="334"/>
      <c r="S133" s="334"/>
      <c r="T133" s="334"/>
      <c r="U133" s="334"/>
      <c r="W133" s="334"/>
      <c r="X133" s="334"/>
      <c r="Y133" s="334"/>
    </row>
    <row r="134" spans="1:25" ht="12.75" customHeight="1">
      <c r="A134" s="130"/>
      <c r="B134" s="340"/>
      <c r="C134" s="334"/>
      <c r="D134" s="334"/>
      <c r="E134" s="334"/>
      <c r="G134" s="334"/>
      <c r="H134" s="334"/>
      <c r="I134" s="334"/>
      <c r="K134" s="334"/>
      <c r="L134" s="334"/>
      <c r="M134" s="334"/>
      <c r="O134" s="334"/>
      <c r="P134" s="334"/>
      <c r="Q134" s="334"/>
      <c r="S134" s="334"/>
      <c r="T134" s="334"/>
      <c r="U134" s="334"/>
      <c r="W134" s="334"/>
      <c r="X134" s="334"/>
      <c r="Y134" s="334"/>
    </row>
    <row r="135" spans="1:25" ht="12.75" customHeight="1">
      <c r="A135" s="336" t="s">
        <v>80</v>
      </c>
      <c r="B135" s="195" t="s">
        <v>40</v>
      </c>
      <c r="C135" s="239">
        <v>2978</v>
      </c>
      <c r="D135" s="239">
        <v>7128</v>
      </c>
      <c r="E135" s="240">
        <f>C135/D135*100</f>
        <v>41.778900112233444</v>
      </c>
      <c r="G135" s="239">
        <v>2932</v>
      </c>
      <c r="H135" s="239">
        <v>6573</v>
      </c>
      <c r="I135" s="240">
        <f>G135/H135*100</f>
        <v>44.606724478928953</v>
      </c>
      <c r="K135" s="239">
        <v>5915</v>
      </c>
      <c r="L135" s="239">
        <v>13700</v>
      </c>
      <c r="M135" s="240">
        <f>K135/L135*100</f>
        <v>43.175182481751825</v>
      </c>
      <c r="O135" s="239">
        <v>232</v>
      </c>
      <c r="P135" s="239">
        <v>2917</v>
      </c>
      <c r="Q135" s="240">
        <f>O135/P135*100</f>
        <v>7.9533767569420641</v>
      </c>
      <c r="S135" s="239">
        <v>211</v>
      </c>
      <c r="T135" s="239">
        <v>2878</v>
      </c>
      <c r="U135" s="240">
        <f>S135/T135*100</f>
        <v>7.3314801945795693</v>
      </c>
      <c r="W135" s="239">
        <v>442</v>
      </c>
      <c r="X135" s="239">
        <v>5799</v>
      </c>
      <c r="Y135" s="240">
        <f>W135/X135*100</f>
        <v>7.6220037937575436</v>
      </c>
    </row>
    <row r="136" spans="1:25" ht="12.75" customHeight="1">
      <c r="A136" s="130"/>
      <c r="B136" s="195" t="s">
        <v>22</v>
      </c>
      <c r="C136" s="239">
        <v>4248</v>
      </c>
      <c r="D136" s="239">
        <v>9858</v>
      </c>
      <c r="E136" s="240">
        <f>C136/D136*100</f>
        <v>43.091905051734628</v>
      </c>
      <c r="G136" s="239">
        <v>4353</v>
      </c>
      <c r="H136" s="239">
        <v>9166</v>
      </c>
      <c r="I136" s="240">
        <f>G136/H136*100</f>
        <v>47.490726598298053</v>
      </c>
      <c r="K136" s="239">
        <v>8602</v>
      </c>
      <c r="L136" s="239">
        <v>19026</v>
      </c>
      <c r="M136" s="240">
        <f>K136/L136*100</f>
        <v>45.211815410490907</v>
      </c>
      <c r="O136" s="239">
        <v>335</v>
      </c>
      <c r="P136" s="239">
        <v>4146</v>
      </c>
      <c r="Q136" s="240">
        <f>O136/P136*100</f>
        <v>8.0800771828268214</v>
      </c>
      <c r="S136" s="239">
        <v>299</v>
      </c>
      <c r="T136" s="239">
        <v>4250</v>
      </c>
      <c r="U136" s="240">
        <f>S136/T136*100</f>
        <v>7.0352941176470587</v>
      </c>
      <c r="W136" s="239">
        <v>634</v>
      </c>
      <c r="X136" s="239">
        <v>8395</v>
      </c>
      <c r="Y136" s="240">
        <f>W136/X136*100</f>
        <v>7.552114353782013</v>
      </c>
    </row>
    <row r="137" spans="1:25" ht="12.75" customHeight="1">
      <c r="A137" s="130"/>
      <c r="B137" s="195" t="s">
        <v>23</v>
      </c>
      <c r="C137" s="239">
        <v>4323</v>
      </c>
      <c r="D137" s="239">
        <v>10324</v>
      </c>
      <c r="E137" s="240">
        <f>C137/D137*100</f>
        <v>41.873304920573425</v>
      </c>
      <c r="G137" s="239">
        <v>4480</v>
      </c>
      <c r="H137" s="239">
        <v>9616</v>
      </c>
      <c r="I137" s="240">
        <f>G137/H137*100</f>
        <v>46.589018302828613</v>
      </c>
      <c r="K137" s="239">
        <v>8803</v>
      </c>
      <c r="L137" s="239">
        <v>19942</v>
      </c>
      <c r="M137" s="240">
        <f>K137/L137*100</f>
        <v>44.143014742753991</v>
      </c>
      <c r="O137" s="239">
        <v>411</v>
      </c>
      <c r="P137" s="239">
        <v>4193</v>
      </c>
      <c r="Q137" s="240">
        <f>O137/P137*100</f>
        <v>9.8020510374433591</v>
      </c>
      <c r="S137" s="239">
        <v>302</v>
      </c>
      <c r="T137" s="239">
        <v>4362</v>
      </c>
      <c r="U137" s="240">
        <f>S137/T137*100</f>
        <v>6.9234296194406237</v>
      </c>
      <c r="W137" s="239">
        <v>714</v>
      </c>
      <c r="X137" s="239">
        <v>8556</v>
      </c>
      <c r="Y137" s="240">
        <f>W137/X137*100</f>
        <v>8.3450210378681628</v>
      </c>
    </row>
    <row r="138" spans="1:25" ht="12.75" customHeight="1">
      <c r="A138" s="130"/>
      <c r="B138" s="195" t="s">
        <v>24</v>
      </c>
      <c r="C138" s="239">
        <v>4845</v>
      </c>
      <c r="D138" s="239">
        <v>11364</v>
      </c>
      <c r="E138" s="240">
        <f>C138/D138*100</f>
        <v>42.63463569165787</v>
      </c>
      <c r="G138" s="239">
        <v>5074</v>
      </c>
      <c r="H138" s="239">
        <v>10641</v>
      </c>
      <c r="I138" s="240">
        <f>G138/H138*100</f>
        <v>47.68348839394794</v>
      </c>
      <c r="K138" s="239">
        <v>9916</v>
      </c>
      <c r="L138" s="239">
        <v>22004</v>
      </c>
      <c r="M138" s="240">
        <f>K138/L138*100</f>
        <v>45.064533721141608</v>
      </c>
      <c r="O138" s="239">
        <v>474</v>
      </c>
      <c r="P138" s="239">
        <v>4706</v>
      </c>
      <c r="Q138" s="240">
        <f>O138/P138*100</f>
        <v>10.072248193795156</v>
      </c>
      <c r="S138" s="239">
        <v>371</v>
      </c>
      <c r="T138" s="239">
        <v>4963</v>
      </c>
      <c r="U138" s="240">
        <f>S138/T138*100</f>
        <v>7.4753173483779971</v>
      </c>
      <c r="W138" s="239">
        <v>844</v>
      </c>
      <c r="X138" s="239">
        <v>9667</v>
      </c>
      <c r="Y138" s="240">
        <f>W138/X138*100</f>
        <v>8.7307334229854128</v>
      </c>
    </row>
    <row r="139" spans="1:25" ht="12.75" customHeight="1">
      <c r="A139" s="130"/>
      <c r="B139" s="195" t="s">
        <v>41</v>
      </c>
      <c r="C139" s="239">
        <v>3016</v>
      </c>
      <c r="D139" s="239">
        <v>8702</v>
      </c>
      <c r="E139" s="240">
        <f>C139/D139*100</f>
        <v>34.658699149620773</v>
      </c>
      <c r="G139" s="239">
        <v>3017</v>
      </c>
      <c r="H139" s="239">
        <v>7914</v>
      </c>
      <c r="I139" s="240">
        <f>G139/H139*100</f>
        <v>38.1223148850139</v>
      </c>
      <c r="K139" s="239">
        <v>6035</v>
      </c>
      <c r="L139" s="239">
        <v>16616</v>
      </c>
      <c r="M139" s="240">
        <f>K139/L139*100</f>
        <v>36.320414058738564</v>
      </c>
      <c r="O139" s="239">
        <v>317</v>
      </c>
      <c r="P139" s="239">
        <v>2903</v>
      </c>
      <c r="Q139" s="240">
        <f>O139/P139*100</f>
        <v>10.919738201860145</v>
      </c>
      <c r="S139" s="239">
        <v>252</v>
      </c>
      <c r="T139" s="239">
        <v>2928</v>
      </c>
      <c r="U139" s="240">
        <f>S139/T139*100</f>
        <v>8.6065573770491799</v>
      </c>
      <c r="W139" s="239">
        <v>568</v>
      </c>
      <c r="X139" s="239">
        <v>5830</v>
      </c>
      <c r="Y139" s="240">
        <f>W139/X139*100</f>
        <v>9.7427101200686117</v>
      </c>
    </row>
    <row r="140" spans="1:25" ht="12.75" customHeight="1">
      <c r="A140" s="337"/>
      <c r="B140" s="173" t="s">
        <v>25</v>
      </c>
      <c r="C140" s="334"/>
      <c r="D140" s="334"/>
      <c r="E140" s="338">
        <f>E139/E135</f>
        <v>0.82957423619374371</v>
      </c>
      <c r="G140" s="334"/>
      <c r="H140" s="334"/>
      <c r="I140" s="338">
        <f>I139/I135</f>
        <v>0.8546315680054446</v>
      </c>
      <c r="K140" s="334"/>
      <c r="L140" s="334"/>
      <c r="M140" s="338">
        <f>M139/M135</f>
        <v>0.8412335969648661</v>
      </c>
      <c r="O140" s="334"/>
      <c r="P140" s="334"/>
      <c r="Q140" s="338">
        <f>Q139/Q135</f>
        <v>1.3729688075356052</v>
      </c>
      <c r="S140" s="334"/>
      <c r="T140" s="334"/>
      <c r="U140" s="338">
        <f>U139/U135</f>
        <v>1.173918110480926</v>
      </c>
      <c r="W140" s="334"/>
      <c r="X140" s="334"/>
      <c r="Y140" s="338">
        <f>Y139/Y135</f>
        <v>1.2782347508207665</v>
      </c>
    </row>
    <row r="141" spans="1:25" ht="12.75" customHeight="1">
      <c r="A141" s="193"/>
      <c r="B141" s="195"/>
      <c r="C141" s="334"/>
      <c r="D141" s="334"/>
      <c r="E141" s="334"/>
      <c r="G141" s="334"/>
      <c r="H141" s="334"/>
      <c r="I141" s="334"/>
      <c r="K141" s="334"/>
      <c r="L141" s="334"/>
      <c r="M141" s="334"/>
      <c r="O141" s="334"/>
      <c r="P141" s="334"/>
      <c r="Q141" s="334"/>
      <c r="S141" s="334"/>
      <c r="T141" s="334"/>
      <c r="U141" s="334"/>
      <c r="W141" s="334"/>
      <c r="X141" s="334"/>
      <c r="Y141" s="334"/>
    </row>
    <row r="142" spans="1:25" ht="12.75" customHeight="1">
      <c r="A142" s="130"/>
      <c r="B142" s="340"/>
      <c r="C142" s="334"/>
      <c r="D142" s="334"/>
      <c r="E142" s="334"/>
      <c r="G142" s="334"/>
      <c r="H142" s="334"/>
      <c r="I142" s="334"/>
      <c r="K142" s="334"/>
      <c r="L142" s="334"/>
      <c r="M142" s="334"/>
      <c r="O142" s="334"/>
      <c r="P142" s="334"/>
      <c r="Q142" s="334"/>
      <c r="S142" s="334"/>
      <c r="T142" s="334"/>
      <c r="U142" s="334"/>
      <c r="W142" s="334"/>
      <c r="X142" s="334"/>
      <c r="Y142" s="334"/>
    </row>
    <row r="143" spans="1:25" ht="12.75" customHeight="1">
      <c r="A143" s="336" t="s">
        <v>81</v>
      </c>
      <c r="B143" s="195" t="s">
        <v>40</v>
      </c>
      <c r="C143" s="239">
        <v>20401</v>
      </c>
      <c r="D143" s="239">
        <v>45724</v>
      </c>
      <c r="E143" s="240">
        <f>C143/D143*100</f>
        <v>44.617706237424549</v>
      </c>
      <c r="G143" s="239">
        <v>22250</v>
      </c>
      <c r="H143" s="239">
        <v>45486</v>
      </c>
      <c r="I143" s="240">
        <f>G143/H143*100</f>
        <v>48.916150024183267</v>
      </c>
      <c r="K143" s="239">
        <v>42654</v>
      </c>
      <c r="L143" s="239">
        <v>91212</v>
      </c>
      <c r="M143" s="240">
        <f>K143/L143*100</f>
        <v>46.763583738981715</v>
      </c>
      <c r="O143" s="239">
        <v>1476</v>
      </c>
      <c r="P143" s="239">
        <v>20042</v>
      </c>
      <c r="Q143" s="240">
        <f>O143/P143*100</f>
        <v>7.3645344775970454</v>
      </c>
      <c r="S143" s="239">
        <v>1408</v>
      </c>
      <c r="T143" s="239">
        <v>21870</v>
      </c>
      <c r="U143" s="240">
        <f>S143/T143*100</f>
        <v>6.4380429812528579</v>
      </c>
      <c r="W143" s="239">
        <v>2880</v>
      </c>
      <c r="X143" s="239">
        <v>41907</v>
      </c>
      <c r="Y143" s="240">
        <f>W143/X143*100</f>
        <v>6.872360226215191</v>
      </c>
    </row>
    <row r="144" spans="1:25" ht="12.75" customHeight="1">
      <c r="A144" s="130"/>
      <c r="B144" s="195" t="s">
        <v>22</v>
      </c>
      <c r="C144" s="239">
        <v>16035</v>
      </c>
      <c r="D144" s="239">
        <v>38369</v>
      </c>
      <c r="E144" s="240">
        <f>C144/D144*100</f>
        <v>41.791550470431858</v>
      </c>
      <c r="G144" s="239">
        <v>17035</v>
      </c>
      <c r="H144" s="239">
        <v>37424</v>
      </c>
      <c r="I144" s="240">
        <f>G144/H144*100</f>
        <v>45.518918341171435</v>
      </c>
      <c r="K144" s="239">
        <v>33072</v>
      </c>
      <c r="L144" s="239">
        <v>75793</v>
      </c>
      <c r="M144" s="240">
        <f>K144/L144*100</f>
        <v>43.634636443998787</v>
      </c>
      <c r="O144" s="239">
        <v>1249</v>
      </c>
      <c r="P144" s="239">
        <v>15686</v>
      </c>
      <c r="Q144" s="240">
        <f>O144/P144*100</f>
        <v>7.9625143440010202</v>
      </c>
      <c r="S144" s="239">
        <v>1107</v>
      </c>
      <c r="T144" s="239">
        <v>16676</v>
      </c>
      <c r="U144" s="240">
        <f>S144/T144*100</f>
        <v>6.6382825617654113</v>
      </c>
      <c r="W144" s="239">
        <v>2361</v>
      </c>
      <c r="X144" s="239">
        <v>32367</v>
      </c>
      <c r="Y144" s="240">
        <f>W144/X144*100</f>
        <v>7.2944665863379372</v>
      </c>
    </row>
    <row r="145" spans="1:25" ht="12.75" customHeight="1">
      <c r="A145" s="130"/>
      <c r="B145" s="195" t="s">
        <v>23</v>
      </c>
      <c r="C145" s="239">
        <v>16561</v>
      </c>
      <c r="D145" s="239">
        <v>40324</v>
      </c>
      <c r="E145" s="240">
        <f>C145/D145*100</f>
        <v>41.069834341831168</v>
      </c>
      <c r="F145" s="334"/>
      <c r="G145" s="239">
        <v>17775</v>
      </c>
      <c r="H145" s="239">
        <v>39641</v>
      </c>
      <c r="I145" s="240">
        <f>G145/H145*100</f>
        <v>44.839938447566915</v>
      </c>
      <c r="J145" s="334"/>
      <c r="K145" s="239">
        <v>34339</v>
      </c>
      <c r="L145" s="239">
        <v>79963</v>
      </c>
      <c r="M145" s="240">
        <f>K145/L145*100</f>
        <v>42.943611420281883</v>
      </c>
      <c r="N145" s="334"/>
      <c r="O145" s="239">
        <v>1335</v>
      </c>
      <c r="P145" s="239">
        <v>16181</v>
      </c>
      <c r="Q145" s="240">
        <f>O145/P145*100</f>
        <v>8.2504171559236141</v>
      </c>
      <c r="R145" s="334"/>
      <c r="S145" s="239">
        <v>1294</v>
      </c>
      <c r="T145" s="239">
        <v>17363</v>
      </c>
      <c r="U145" s="240">
        <f>S145/T145*100</f>
        <v>7.4526291539480507</v>
      </c>
      <c r="V145" s="334"/>
      <c r="W145" s="239">
        <v>2629</v>
      </c>
      <c r="X145" s="239">
        <v>33543</v>
      </c>
      <c r="Y145" s="240">
        <f>W145/X145*100</f>
        <v>7.8377008615806574</v>
      </c>
    </row>
    <row r="146" spans="1:25" ht="12.75" customHeight="1">
      <c r="A146" s="130"/>
      <c r="B146" s="195" t="s">
        <v>24</v>
      </c>
      <c r="C146" s="239">
        <v>17476</v>
      </c>
      <c r="D146" s="239">
        <v>43223</v>
      </c>
      <c r="E146" s="240">
        <f>C146/D146*100</f>
        <v>40.432177313004651</v>
      </c>
      <c r="G146" s="239">
        <v>18931</v>
      </c>
      <c r="H146" s="239">
        <v>42421</v>
      </c>
      <c r="I146" s="240">
        <f>G146/H146*100</f>
        <v>44.626482166851325</v>
      </c>
      <c r="K146" s="239">
        <v>36405</v>
      </c>
      <c r="L146" s="239">
        <v>85650</v>
      </c>
      <c r="M146" s="240">
        <f>K146/L146*100</f>
        <v>42.504378283712782</v>
      </c>
      <c r="O146" s="239">
        <v>1628</v>
      </c>
      <c r="P146" s="239">
        <v>16994</v>
      </c>
      <c r="Q146" s="240">
        <f>O146/P146*100</f>
        <v>9.5798517123690718</v>
      </c>
      <c r="S146" s="239">
        <v>1342</v>
      </c>
      <c r="T146" s="239">
        <v>18456</v>
      </c>
      <c r="U146" s="240">
        <f>S146/T146*100</f>
        <v>7.2713480710879939</v>
      </c>
      <c r="W146" s="239">
        <v>2975</v>
      </c>
      <c r="X146" s="239">
        <v>35449</v>
      </c>
      <c r="Y146" s="240">
        <f>W146/X146*100</f>
        <v>8.3923382888092757</v>
      </c>
    </row>
    <row r="147" spans="1:25" ht="12.75" customHeight="1">
      <c r="A147" s="130"/>
      <c r="B147" s="195" t="s">
        <v>41</v>
      </c>
      <c r="C147" s="239">
        <v>16102</v>
      </c>
      <c r="D147" s="239">
        <v>43428</v>
      </c>
      <c r="E147" s="240">
        <f>C147/D147*100</f>
        <v>37.077461545546655</v>
      </c>
      <c r="G147" s="239">
        <v>16998</v>
      </c>
      <c r="H147" s="239">
        <v>41618</v>
      </c>
      <c r="I147" s="240">
        <f>G147/H147*100</f>
        <v>40.842904512470568</v>
      </c>
      <c r="K147" s="239">
        <v>33101</v>
      </c>
      <c r="L147" s="239">
        <v>85043</v>
      </c>
      <c r="M147" s="240">
        <f>K147/L147*100</f>
        <v>38.922662653010832</v>
      </c>
      <c r="O147" s="239">
        <v>1653</v>
      </c>
      <c r="P147" s="239">
        <v>15629</v>
      </c>
      <c r="Q147" s="240">
        <f>O147/P147*100</f>
        <v>10.576492417941006</v>
      </c>
      <c r="S147" s="239">
        <v>1371</v>
      </c>
      <c r="T147" s="239">
        <v>16534</v>
      </c>
      <c r="U147" s="240">
        <f>S147/T147*100</f>
        <v>8.2920043546631188</v>
      </c>
      <c r="W147" s="239">
        <v>3026</v>
      </c>
      <c r="X147" s="239">
        <v>32159</v>
      </c>
      <c r="Y147" s="240">
        <f>W147/X147*100</f>
        <v>9.4094965639478829</v>
      </c>
    </row>
    <row r="148" spans="1:25" ht="12.75" customHeight="1">
      <c r="A148" s="337"/>
      <c r="B148" s="173" t="s">
        <v>25</v>
      </c>
      <c r="C148" s="334"/>
      <c r="D148" s="334"/>
      <c r="E148" s="338">
        <f>E147/E143</f>
        <v>0.83100330949883594</v>
      </c>
      <c r="G148" s="334"/>
      <c r="H148" s="334"/>
      <c r="I148" s="338">
        <f>I147/I143</f>
        <v>0.83495746276594884</v>
      </c>
      <c r="K148" s="334"/>
      <c r="L148" s="334"/>
      <c r="M148" s="338">
        <f>M147/M143</f>
        <v>0.83232848171482721</v>
      </c>
      <c r="O148" s="334"/>
      <c r="P148" s="334"/>
      <c r="Q148" s="338">
        <f>Q147/Q143</f>
        <v>1.4361386249347809</v>
      </c>
      <c r="S148" s="334"/>
      <c r="T148" s="334"/>
      <c r="U148" s="338">
        <f>U147/U143</f>
        <v>1.2879697104863808</v>
      </c>
      <c r="W148" s="334"/>
      <c r="X148" s="334"/>
      <c r="Y148" s="338">
        <f>Y147/Y143</f>
        <v>1.3691797656436246</v>
      </c>
    </row>
    <row r="149" spans="1:25" ht="12.75" customHeight="1">
      <c r="A149" s="337"/>
      <c r="B149" s="173"/>
      <c r="C149" s="334"/>
      <c r="D149" s="334"/>
      <c r="E149" s="338"/>
      <c r="G149" s="334"/>
      <c r="H149" s="334"/>
      <c r="I149" s="338"/>
      <c r="K149" s="334"/>
      <c r="L149" s="334"/>
      <c r="M149" s="338"/>
      <c r="O149" s="334"/>
      <c r="P149" s="334"/>
      <c r="Q149" s="338"/>
      <c r="S149" s="334"/>
      <c r="T149" s="334"/>
      <c r="U149" s="338"/>
      <c r="W149" s="334"/>
      <c r="X149" s="334"/>
      <c r="Y149" s="338"/>
    </row>
    <row r="150" spans="1:25" ht="12.95" customHeight="1">
      <c r="A150" s="333" t="s">
        <v>97</v>
      </c>
      <c r="B150" s="90"/>
    </row>
    <row r="151" spans="1:25" s="268" customFormat="1">
      <c r="A151" s="336" t="s">
        <v>82</v>
      </c>
      <c r="B151" s="195" t="s">
        <v>40</v>
      </c>
      <c r="C151" s="239">
        <v>2065</v>
      </c>
      <c r="D151" s="239">
        <v>4303</v>
      </c>
      <c r="E151" s="240">
        <f>C151/D151*100</f>
        <v>47.989774575877298</v>
      </c>
      <c r="F151"/>
      <c r="G151" s="239">
        <v>2381</v>
      </c>
      <c r="H151" s="239">
        <v>4438</v>
      </c>
      <c r="I151" s="240">
        <f>G151/H151*100</f>
        <v>53.650292924740874</v>
      </c>
      <c r="J151"/>
      <c r="K151" s="239">
        <v>4447</v>
      </c>
      <c r="L151" s="239">
        <v>8740</v>
      </c>
      <c r="M151" s="240">
        <f>K151/L151*100</f>
        <v>50.881006864988557</v>
      </c>
      <c r="N151"/>
      <c r="O151" s="239">
        <v>149</v>
      </c>
      <c r="P151" s="239">
        <v>2050</v>
      </c>
      <c r="Q151" s="240">
        <f>O151/P151*100</f>
        <v>7.2682926829268286</v>
      </c>
      <c r="R151"/>
      <c r="S151" s="239">
        <v>172</v>
      </c>
      <c r="T151" s="239">
        <v>2365</v>
      </c>
      <c r="U151" s="240">
        <f>S151/T151*100</f>
        <v>7.2727272727272725</v>
      </c>
      <c r="V151"/>
      <c r="W151" s="239">
        <v>321</v>
      </c>
      <c r="X151" s="239">
        <v>4420</v>
      </c>
      <c r="Y151" s="240">
        <f>W151/X151*100</f>
        <v>7.262443438914028</v>
      </c>
    </row>
    <row r="152" spans="1:25" s="268" customFormat="1">
      <c r="A152" s="130"/>
      <c r="B152" s="195" t="s">
        <v>22</v>
      </c>
      <c r="C152" s="239">
        <v>1909</v>
      </c>
      <c r="D152" s="239">
        <v>3880</v>
      </c>
      <c r="E152" s="240">
        <f>C152/D152*100</f>
        <v>49.201030927835049</v>
      </c>
      <c r="F152"/>
      <c r="G152" s="239">
        <v>2191</v>
      </c>
      <c r="H152" s="239">
        <v>4105</v>
      </c>
      <c r="I152" s="240">
        <f>G152/H152*100</f>
        <v>53.37393422655299</v>
      </c>
      <c r="J152"/>
      <c r="K152" s="239">
        <v>4100</v>
      </c>
      <c r="L152" s="239">
        <v>7986</v>
      </c>
      <c r="M152" s="240">
        <f>K152/L152*100</f>
        <v>51.339844728274478</v>
      </c>
      <c r="N152"/>
      <c r="O152" s="239">
        <v>158</v>
      </c>
      <c r="P152" s="239">
        <v>1896</v>
      </c>
      <c r="Q152" s="240">
        <f>O152/P152*100</f>
        <v>8.3333333333333321</v>
      </c>
      <c r="R152"/>
      <c r="S152" s="239">
        <v>149</v>
      </c>
      <c r="T152" s="239">
        <v>2167</v>
      </c>
      <c r="U152" s="240">
        <f>S152/T152*100</f>
        <v>6.8758652514997687</v>
      </c>
      <c r="V152"/>
      <c r="W152" s="239">
        <v>308</v>
      </c>
      <c r="X152" s="239">
        <v>4068</v>
      </c>
      <c r="Y152" s="240">
        <f>W152/X152*100</f>
        <v>7.571288102261553</v>
      </c>
    </row>
    <row r="153" spans="1:25" s="268" customFormat="1">
      <c r="A153" s="130"/>
      <c r="B153" s="195" t="s">
        <v>23</v>
      </c>
      <c r="C153" s="239">
        <v>1970</v>
      </c>
      <c r="D153" s="239">
        <v>4308</v>
      </c>
      <c r="E153" s="240">
        <f>C153/D153*100</f>
        <v>45.728876508820797</v>
      </c>
      <c r="F153"/>
      <c r="G153" s="239">
        <v>2296</v>
      </c>
      <c r="H153" s="239">
        <v>4552</v>
      </c>
      <c r="I153" s="240">
        <f>G153/H153*100</f>
        <v>50.439367311072061</v>
      </c>
      <c r="J153"/>
      <c r="K153" s="239">
        <v>4268</v>
      </c>
      <c r="L153" s="239">
        <v>8859</v>
      </c>
      <c r="M153" s="240">
        <f>K153/L153*100</f>
        <v>48.176995146179024</v>
      </c>
      <c r="N153"/>
      <c r="O153" s="239">
        <v>180</v>
      </c>
      <c r="P153" s="239">
        <v>1956</v>
      </c>
      <c r="Q153" s="240">
        <f>O153/P153*100</f>
        <v>9.2024539877300615</v>
      </c>
      <c r="R153"/>
      <c r="S153" s="239">
        <v>150</v>
      </c>
      <c r="T153" s="239">
        <v>2282</v>
      </c>
      <c r="U153" s="240">
        <f>S153/T153*100</f>
        <v>6.5731814198071863</v>
      </c>
      <c r="V153"/>
      <c r="W153" s="239">
        <v>330</v>
      </c>
      <c r="X153" s="239">
        <v>4240</v>
      </c>
      <c r="Y153" s="240">
        <f>W153/X153*100</f>
        <v>7.783018867924528</v>
      </c>
    </row>
    <row r="154" spans="1:25" s="268" customFormat="1">
      <c r="A154" s="130"/>
      <c r="B154" s="195" t="s">
        <v>24</v>
      </c>
      <c r="C154" s="239">
        <v>1577</v>
      </c>
      <c r="D154" s="239">
        <v>3870</v>
      </c>
      <c r="E154" s="240">
        <f>C154/D154*100</f>
        <v>40.749354005167959</v>
      </c>
      <c r="F154"/>
      <c r="G154" s="239">
        <v>1743</v>
      </c>
      <c r="H154" s="239">
        <v>3963</v>
      </c>
      <c r="I154" s="240">
        <f>G154/H154*100</f>
        <v>43.981831945495834</v>
      </c>
      <c r="J154"/>
      <c r="K154" s="239">
        <v>3317</v>
      </c>
      <c r="L154" s="239">
        <v>7832</v>
      </c>
      <c r="M154" s="240">
        <f>K154/L154*100</f>
        <v>42.351889683350358</v>
      </c>
      <c r="N154"/>
      <c r="O154" s="239">
        <v>155</v>
      </c>
      <c r="P154" s="239">
        <v>1559</v>
      </c>
      <c r="Q154" s="240">
        <f>O154/P154*100</f>
        <v>9.9422706863373946</v>
      </c>
      <c r="R154"/>
      <c r="S154" s="239">
        <v>160</v>
      </c>
      <c r="T154" s="239">
        <v>1720</v>
      </c>
      <c r="U154" s="240">
        <f>S154/T154*100</f>
        <v>9.3023255813953494</v>
      </c>
      <c r="V154"/>
      <c r="W154" s="239">
        <v>313</v>
      </c>
      <c r="X154" s="239">
        <v>3279</v>
      </c>
      <c r="Y154" s="240">
        <f>W154/X154*100</f>
        <v>9.5455931686489794</v>
      </c>
    </row>
    <row r="155" spans="1:25" s="268" customFormat="1" ht="12.75" customHeight="1">
      <c r="A155" s="130"/>
      <c r="B155" s="195" t="s">
        <v>41</v>
      </c>
      <c r="C155" s="239">
        <v>1346</v>
      </c>
      <c r="D155" s="239">
        <v>3722</v>
      </c>
      <c r="E155" s="240">
        <f>C155/D155*100</f>
        <v>36.16335303600215</v>
      </c>
      <c r="F155"/>
      <c r="G155" s="239">
        <v>1550</v>
      </c>
      <c r="H155" s="239">
        <v>3892</v>
      </c>
      <c r="I155" s="240">
        <f>G155/H155*100</f>
        <v>39.825282631038029</v>
      </c>
      <c r="J155"/>
      <c r="K155" s="239">
        <v>2895</v>
      </c>
      <c r="L155" s="239">
        <v>7615</v>
      </c>
      <c r="M155" s="240">
        <f>K155/L155*100</f>
        <v>38.017071569271174</v>
      </c>
      <c r="N155"/>
      <c r="O155" s="239">
        <v>155</v>
      </c>
      <c r="P155" s="239">
        <v>1316</v>
      </c>
      <c r="Q155" s="240">
        <f>O155/P155*100</f>
        <v>11.778115501519757</v>
      </c>
      <c r="R155"/>
      <c r="S155" s="239">
        <v>144</v>
      </c>
      <c r="T155" s="239">
        <v>1517</v>
      </c>
      <c r="U155" s="240">
        <f>S155/T155*100</f>
        <v>9.4924192485168088</v>
      </c>
      <c r="V155"/>
      <c r="W155" s="239">
        <v>300</v>
      </c>
      <c r="X155" s="239">
        <v>2834</v>
      </c>
      <c r="Y155" s="240">
        <f>W155/X155*100</f>
        <v>10.58574453069866</v>
      </c>
    </row>
    <row r="156" spans="1:25" s="268" customFormat="1">
      <c r="A156" s="337"/>
      <c r="B156" s="173" t="s">
        <v>25</v>
      </c>
      <c r="C156" s="334"/>
      <c r="D156" s="334"/>
      <c r="E156" s="338">
        <f>E155/E151</f>
        <v>0.75356371967998659</v>
      </c>
      <c r="F156"/>
      <c r="G156" s="334"/>
      <c r="H156" s="334"/>
      <c r="I156" s="338">
        <f>I155/I151</f>
        <v>0.74231249187965886</v>
      </c>
      <c r="J156"/>
      <c r="K156" s="334"/>
      <c r="L156" s="334"/>
      <c r="M156" s="338">
        <f>M155/M151</f>
        <v>0.74717608616017561</v>
      </c>
      <c r="N156"/>
      <c r="O156" s="334"/>
      <c r="P156" s="334"/>
      <c r="Q156" s="338">
        <f>Q155/Q151</f>
        <v>1.6204789783970137</v>
      </c>
      <c r="R156"/>
      <c r="S156" s="334"/>
      <c r="T156" s="334"/>
      <c r="U156" s="338">
        <f>U155/U151</f>
        <v>1.3052076466710612</v>
      </c>
      <c r="V156"/>
      <c r="W156" s="334"/>
      <c r="X156" s="334"/>
      <c r="Y156" s="338">
        <f>Y155/Y151</f>
        <v>1.4576009603018092</v>
      </c>
    </row>
    <row r="157" spans="1:25" s="345" customFormat="1">
      <c r="A157" s="332"/>
      <c r="B157" s="196"/>
      <c r="C157" s="335"/>
      <c r="D157" s="335"/>
      <c r="E157" s="335"/>
      <c r="F157" s="55"/>
      <c r="G157" s="335"/>
      <c r="H157" s="335"/>
      <c r="I157" s="335"/>
      <c r="J157" s="55"/>
      <c r="K157" s="335"/>
      <c r="L157" s="335"/>
      <c r="M157" s="335"/>
      <c r="N157" s="55"/>
      <c r="O157" s="335"/>
      <c r="P157" s="335"/>
      <c r="Q157" s="335"/>
      <c r="R157" s="55"/>
      <c r="S157" s="335"/>
      <c r="T157" s="335"/>
      <c r="U157" s="335"/>
      <c r="V157" s="55"/>
      <c r="W157" s="335"/>
      <c r="X157" s="335"/>
      <c r="Y157" s="335"/>
    </row>
    <row r="158" spans="1:25" s="345" customFormat="1">
      <c r="A158" s="76"/>
      <c r="B158" s="339"/>
      <c r="C158" s="335"/>
      <c r="D158" s="335"/>
      <c r="E158" s="335"/>
      <c r="F158" s="55"/>
      <c r="G158" s="335"/>
      <c r="H158" s="335"/>
      <c r="I158" s="335"/>
      <c r="J158" s="55"/>
      <c r="K158" s="335"/>
      <c r="L158" s="335"/>
      <c r="M158" s="335"/>
      <c r="N158" s="55"/>
      <c r="O158" s="335"/>
      <c r="P158" s="335"/>
      <c r="Q158" s="335"/>
      <c r="R158" s="55"/>
      <c r="S158" s="335"/>
      <c r="T158" s="335"/>
      <c r="U158" s="335"/>
      <c r="V158" s="55"/>
      <c r="W158" s="335"/>
      <c r="X158" s="335"/>
      <c r="Y158" s="335"/>
    </row>
    <row r="159" spans="1:25" s="268" customFormat="1" ht="12.75" customHeight="1">
      <c r="A159" s="336" t="s">
        <v>83</v>
      </c>
      <c r="B159" s="195" t="s">
        <v>40</v>
      </c>
      <c r="C159" s="239">
        <v>2666</v>
      </c>
      <c r="D159" s="239">
        <v>5639</v>
      </c>
      <c r="E159" s="240">
        <f>C159/D159*100</f>
        <v>47.277886150026596</v>
      </c>
      <c r="F159"/>
      <c r="G159" s="239">
        <v>3009</v>
      </c>
      <c r="H159" s="239">
        <v>5773</v>
      </c>
      <c r="I159" s="240">
        <f>G159/H159*100</f>
        <v>52.121946994630179</v>
      </c>
      <c r="J159"/>
      <c r="K159" s="239">
        <v>5673</v>
      </c>
      <c r="L159" s="239">
        <v>11414</v>
      </c>
      <c r="M159" s="240">
        <f>K159/L159*100</f>
        <v>49.702120203259156</v>
      </c>
      <c r="N159"/>
      <c r="O159" s="239">
        <v>211</v>
      </c>
      <c r="P159" s="239">
        <v>2629</v>
      </c>
      <c r="Q159" s="240">
        <f>O159/P159*100</f>
        <v>8.02586534804108</v>
      </c>
      <c r="R159"/>
      <c r="S159" s="239">
        <v>213</v>
      </c>
      <c r="T159" s="239">
        <v>2994</v>
      </c>
      <c r="U159" s="240">
        <f>S159/T159*100</f>
        <v>7.1142284569138274</v>
      </c>
      <c r="V159"/>
      <c r="W159" s="239">
        <v>424</v>
      </c>
      <c r="X159" s="239">
        <v>5624</v>
      </c>
      <c r="Y159" s="240">
        <f>W159/X159*100</f>
        <v>7.5391180654338541</v>
      </c>
    </row>
    <row r="160" spans="1:25" s="268" customFormat="1" ht="12.75" customHeight="1">
      <c r="A160" s="130"/>
      <c r="B160" s="195" t="s">
        <v>22</v>
      </c>
      <c r="C160" s="239">
        <v>2630</v>
      </c>
      <c r="D160" s="239">
        <v>5802</v>
      </c>
      <c r="E160" s="240">
        <f>C160/D160*100</f>
        <v>45.329196828679763</v>
      </c>
      <c r="F160"/>
      <c r="G160" s="239">
        <v>2811</v>
      </c>
      <c r="H160" s="239">
        <v>5626</v>
      </c>
      <c r="I160" s="240">
        <f>G160/H160*100</f>
        <v>49.964450764308566</v>
      </c>
      <c r="J160"/>
      <c r="K160" s="239">
        <v>5441</v>
      </c>
      <c r="L160" s="239">
        <v>11428</v>
      </c>
      <c r="M160" s="240">
        <f>K160/L160*100</f>
        <v>47.611130556527826</v>
      </c>
      <c r="N160"/>
      <c r="O160" s="239">
        <v>213</v>
      </c>
      <c r="P160" s="239">
        <v>2593</v>
      </c>
      <c r="Q160" s="240">
        <f>O160/P160*100</f>
        <v>8.2144234477439273</v>
      </c>
      <c r="R160"/>
      <c r="S160" s="239">
        <v>191</v>
      </c>
      <c r="T160" s="239">
        <v>2791</v>
      </c>
      <c r="U160" s="240">
        <f>S160/T160*100</f>
        <v>6.8434252955929784</v>
      </c>
      <c r="V160"/>
      <c r="W160" s="239">
        <v>403</v>
      </c>
      <c r="X160" s="239">
        <v>5387</v>
      </c>
      <c r="Y160" s="240">
        <f>W160/X160*100</f>
        <v>7.4809727120846476</v>
      </c>
    </row>
    <row r="161" spans="1:25" s="268" customFormat="1">
      <c r="A161" s="130"/>
      <c r="B161" s="195" t="s">
        <v>23</v>
      </c>
      <c r="C161" s="239">
        <v>2731</v>
      </c>
      <c r="D161" s="239">
        <v>6167</v>
      </c>
      <c r="E161" s="240">
        <f>C161/D161*100</f>
        <v>44.284092751743145</v>
      </c>
      <c r="F161"/>
      <c r="G161" s="239">
        <v>3082</v>
      </c>
      <c r="H161" s="239">
        <v>6146</v>
      </c>
      <c r="I161" s="240">
        <f>G161/H161*100</f>
        <v>50.146436706801168</v>
      </c>
      <c r="J161"/>
      <c r="K161" s="239">
        <v>5814</v>
      </c>
      <c r="L161" s="239">
        <v>12312</v>
      </c>
      <c r="M161" s="240">
        <f>K161/L161*100</f>
        <v>47.222222222222221</v>
      </c>
      <c r="N161"/>
      <c r="O161" s="239">
        <v>288</v>
      </c>
      <c r="P161" s="239">
        <v>2706</v>
      </c>
      <c r="Q161" s="240">
        <f>O161/P161*100</f>
        <v>10.643015521064301</v>
      </c>
      <c r="R161"/>
      <c r="S161" s="239">
        <v>267</v>
      </c>
      <c r="T161" s="239">
        <v>3034</v>
      </c>
      <c r="U161" s="240">
        <f>S161/T161*100</f>
        <v>8.8002636783124579</v>
      </c>
      <c r="V161"/>
      <c r="W161" s="239">
        <v>555</v>
      </c>
      <c r="X161" s="239">
        <v>5743</v>
      </c>
      <c r="Y161" s="240">
        <f>W161/X161*100</f>
        <v>9.6639387079923385</v>
      </c>
    </row>
    <row r="162" spans="1:25" s="268" customFormat="1">
      <c r="A162" s="130"/>
      <c r="B162" s="195" t="s">
        <v>24</v>
      </c>
      <c r="C162" s="239">
        <v>2880</v>
      </c>
      <c r="D162" s="239">
        <v>6576</v>
      </c>
      <c r="E162" s="240">
        <f>C162/D162*100</f>
        <v>43.79562043795621</v>
      </c>
      <c r="F162"/>
      <c r="G162" s="239">
        <v>2997</v>
      </c>
      <c r="H162" s="239">
        <v>6125</v>
      </c>
      <c r="I162" s="240">
        <f>G162/H162*100</f>
        <v>48.930612244897958</v>
      </c>
      <c r="J162"/>
      <c r="K162" s="239">
        <v>5875</v>
      </c>
      <c r="L162" s="239">
        <v>12702</v>
      </c>
      <c r="M162" s="240">
        <f>K162/L162*100</f>
        <v>46.25255865218076</v>
      </c>
      <c r="N162"/>
      <c r="O162" s="239">
        <v>307</v>
      </c>
      <c r="P162" s="239">
        <v>2838</v>
      </c>
      <c r="Q162" s="240">
        <f>O162/P162*100</f>
        <v>10.817477096546863</v>
      </c>
      <c r="R162"/>
      <c r="S162" s="239">
        <v>251</v>
      </c>
      <c r="T162" s="239">
        <v>2971</v>
      </c>
      <c r="U162" s="240">
        <f>S162/T162*100</f>
        <v>8.4483338943116806</v>
      </c>
      <c r="V162"/>
      <c r="W162" s="239">
        <v>559</v>
      </c>
      <c r="X162" s="239">
        <v>5808</v>
      </c>
      <c r="Y162" s="240">
        <f>W162/X162*100</f>
        <v>9.6246556473829195</v>
      </c>
    </row>
    <row r="163" spans="1:25" s="268" customFormat="1">
      <c r="A163" s="130"/>
      <c r="B163" s="195" t="s">
        <v>41</v>
      </c>
      <c r="C163" s="239">
        <v>2043</v>
      </c>
      <c r="D163" s="239">
        <v>5242</v>
      </c>
      <c r="E163" s="240">
        <f>C163/D163*100</f>
        <v>38.97367417016406</v>
      </c>
      <c r="F163"/>
      <c r="G163" s="239">
        <v>2309</v>
      </c>
      <c r="H163" s="239">
        <v>5306</v>
      </c>
      <c r="I163" s="240">
        <f>G163/H163*100</f>
        <v>43.516773464003016</v>
      </c>
      <c r="J163"/>
      <c r="K163" s="239">
        <v>4352</v>
      </c>
      <c r="L163" s="239">
        <v>10547</v>
      </c>
      <c r="M163" s="240">
        <f>K163/L163*100</f>
        <v>41.262918365411963</v>
      </c>
      <c r="N163"/>
      <c r="O163" s="239">
        <v>224</v>
      </c>
      <c r="P163" s="239">
        <v>2016</v>
      </c>
      <c r="Q163" s="240">
        <f>O163/P163*100</f>
        <v>11.111111111111111</v>
      </c>
      <c r="R163"/>
      <c r="S163" s="239">
        <v>208</v>
      </c>
      <c r="T163" s="239">
        <v>2279</v>
      </c>
      <c r="U163" s="240">
        <f>S163/T163*100</f>
        <v>9.1268100043878899</v>
      </c>
      <c r="V163"/>
      <c r="W163" s="239">
        <v>434</v>
      </c>
      <c r="X163" s="239">
        <v>4297</v>
      </c>
      <c r="Y163" s="240">
        <f>W163/X163*100</f>
        <v>10.100069816150803</v>
      </c>
    </row>
    <row r="164" spans="1:25" s="268" customFormat="1">
      <c r="A164" s="337"/>
      <c r="B164" s="173" t="s">
        <v>25</v>
      </c>
      <c r="C164" s="334"/>
      <c r="D164" s="334"/>
      <c r="E164" s="338">
        <f>E163/E159</f>
        <v>0.82435314570725859</v>
      </c>
      <c r="F164"/>
      <c r="G164" s="334"/>
      <c r="H164" s="334"/>
      <c r="I164" s="338">
        <f>I163/I159</f>
        <v>0.8349030681545011</v>
      </c>
      <c r="J164"/>
      <c r="K164" s="334"/>
      <c r="L164" s="334"/>
      <c r="M164" s="338">
        <f>M163/M159</f>
        <v>0.83020438960481602</v>
      </c>
      <c r="N164"/>
      <c r="O164" s="334"/>
      <c r="P164" s="334"/>
      <c r="Q164" s="338">
        <f>Q163/Q159</f>
        <v>1.3844128488678251</v>
      </c>
      <c r="R164"/>
      <c r="S164" s="334"/>
      <c r="T164" s="334"/>
      <c r="U164" s="338">
        <f>U163/U159</f>
        <v>1.282895265405509</v>
      </c>
      <c r="V164"/>
      <c r="W164" s="334"/>
      <c r="X164" s="334"/>
      <c r="Y164" s="338">
        <f>Y163/Y159</f>
        <v>1.3396885058026444</v>
      </c>
    </row>
    <row r="165" spans="1:25" s="345" customFormat="1">
      <c r="A165" s="332"/>
      <c r="B165" s="196"/>
      <c r="C165" s="335"/>
      <c r="D165" s="335"/>
      <c r="E165" s="335"/>
      <c r="F165" s="55"/>
      <c r="G165" s="335"/>
      <c r="H165" s="335"/>
      <c r="I165" s="335"/>
      <c r="J165" s="55"/>
      <c r="K165" s="335"/>
      <c r="L165" s="335"/>
      <c r="M165" s="335"/>
      <c r="N165" s="55"/>
      <c r="O165" s="335"/>
      <c r="P165" s="335"/>
      <c r="Q165" s="335"/>
      <c r="R165" s="55"/>
      <c r="S165" s="335"/>
      <c r="T165" s="335"/>
      <c r="U165" s="335"/>
      <c r="V165" s="55"/>
      <c r="W165" s="335"/>
      <c r="X165" s="335"/>
      <c r="Y165" s="335"/>
    </row>
    <row r="166" spans="1:25" s="345" customFormat="1">
      <c r="A166" s="76"/>
      <c r="B166" s="339"/>
      <c r="C166" s="335"/>
      <c r="D166" s="335"/>
      <c r="E166" s="335"/>
      <c r="F166" s="55"/>
      <c r="G166" s="335"/>
      <c r="H166" s="335"/>
      <c r="I166" s="335"/>
      <c r="J166" s="55"/>
      <c r="K166" s="335"/>
      <c r="L166" s="335"/>
      <c r="M166" s="335"/>
      <c r="N166" s="55"/>
      <c r="O166" s="335"/>
      <c r="P166" s="335"/>
      <c r="Q166" s="335"/>
      <c r="R166" s="55"/>
      <c r="S166" s="335"/>
      <c r="T166" s="335"/>
      <c r="U166" s="335"/>
      <c r="V166" s="55"/>
      <c r="W166" s="335"/>
      <c r="X166" s="335"/>
      <c r="Y166" s="335"/>
    </row>
    <row r="167" spans="1:25" s="268" customFormat="1">
      <c r="A167" s="336" t="s">
        <v>84</v>
      </c>
      <c r="B167" s="195" t="s">
        <v>40</v>
      </c>
      <c r="C167" s="239">
        <v>4531</v>
      </c>
      <c r="D167" s="239">
        <v>9317</v>
      </c>
      <c r="E167" s="240">
        <f>C167/D167*100</f>
        <v>48.631533755500698</v>
      </c>
      <c r="F167"/>
      <c r="G167" s="239">
        <v>5201</v>
      </c>
      <c r="H167" s="239">
        <v>9736</v>
      </c>
      <c r="I167" s="240">
        <f>G167/H167*100</f>
        <v>53.420295809367303</v>
      </c>
      <c r="J167"/>
      <c r="K167" s="239">
        <v>9734</v>
      </c>
      <c r="L167" s="239">
        <v>19052</v>
      </c>
      <c r="M167" s="240">
        <f>K167/L167*100</f>
        <v>51.091748897753519</v>
      </c>
      <c r="N167"/>
      <c r="O167" s="239">
        <v>337</v>
      </c>
      <c r="P167" s="239">
        <v>4499</v>
      </c>
      <c r="Q167" s="240">
        <f>O167/P167*100</f>
        <v>7.4905534563236271</v>
      </c>
      <c r="R167"/>
      <c r="S167" s="239">
        <v>359</v>
      </c>
      <c r="T167" s="239">
        <v>5160</v>
      </c>
      <c r="U167" s="240">
        <f>S167/T167*100</f>
        <v>6.9573643410852721</v>
      </c>
      <c r="V167"/>
      <c r="W167" s="239">
        <v>699</v>
      </c>
      <c r="X167" s="239">
        <v>9672</v>
      </c>
      <c r="Y167" s="240">
        <f>W167/X167*100</f>
        <v>7.2270471464019854</v>
      </c>
    </row>
    <row r="168" spans="1:25" s="268" customFormat="1">
      <c r="A168" s="130"/>
      <c r="B168" s="195" t="s">
        <v>22</v>
      </c>
      <c r="C168" s="239">
        <v>4629</v>
      </c>
      <c r="D168" s="239">
        <v>9918</v>
      </c>
      <c r="E168" s="240">
        <f>C168/D168*100</f>
        <v>46.672716273442227</v>
      </c>
      <c r="F168"/>
      <c r="G168" s="239">
        <v>5341</v>
      </c>
      <c r="H168" s="239">
        <v>10204</v>
      </c>
      <c r="I168" s="240">
        <f>G168/H168*100</f>
        <v>52.342218737749903</v>
      </c>
      <c r="J168"/>
      <c r="K168" s="239">
        <v>9968</v>
      </c>
      <c r="L168" s="239">
        <v>20123</v>
      </c>
      <c r="M168" s="240">
        <f>K168/L168*100</f>
        <v>49.535357551060976</v>
      </c>
      <c r="N168"/>
      <c r="O168" s="239">
        <v>383</v>
      </c>
      <c r="P168" s="239">
        <v>4573</v>
      </c>
      <c r="Q168" s="240">
        <f>O168/P168*100</f>
        <v>8.3752460091843428</v>
      </c>
      <c r="R168"/>
      <c r="S168" s="239">
        <v>373</v>
      </c>
      <c r="T168" s="239">
        <v>5308</v>
      </c>
      <c r="U168" s="240">
        <f>S168/T168*100</f>
        <v>7.0271288620949512</v>
      </c>
      <c r="V168"/>
      <c r="W168" s="239">
        <v>754</v>
      </c>
      <c r="X168" s="239">
        <v>9882</v>
      </c>
      <c r="Y168" s="240">
        <f>W168/X168*100</f>
        <v>7.6300344059906902</v>
      </c>
    </row>
    <row r="169" spans="1:25" s="268" customFormat="1">
      <c r="A169" s="130"/>
      <c r="B169" s="195" t="s">
        <v>23</v>
      </c>
      <c r="C169" s="239">
        <v>4636</v>
      </c>
      <c r="D169" s="239">
        <v>10408</v>
      </c>
      <c r="E169" s="240">
        <f>C169/D169*100</f>
        <v>44.542659492697922</v>
      </c>
      <c r="F169" s="334"/>
      <c r="G169" s="239">
        <v>4929</v>
      </c>
      <c r="H169" s="239">
        <v>10266</v>
      </c>
      <c r="I169" s="240">
        <f>G169/H169*100</f>
        <v>48.012857977790766</v>
      </c>
      <c r="J169" s="334"/>
      <c r="K169" s="239">
        <v>9566</v>
      </c>
      <c r="L169" s="239">
        <v>20673</v>
      </c>
      <c r="M169" s="240">
        <f>K169/L169*100</f>
        <v>46.272916364339963</v>
      </c>
      <c r="N169" s="334"/>
      <c r="O169" s="239">
        <v>449</v>
      </c>
      <c r="P169" s="239">
        <v>4589</v>
      </c>
      <c r="Q169" s="240">
        <f>O169/P169*100</f>
        <v>9.7842667247766393</v>
      </c>
      <c r="R169" s="334"/>
      <c r="S169" s="239">
        <v>391</v>
      </c>
      <c r="T169" s="239">
        <v>4876</v>
      </c>
      <c r="U169" s="240">
        <f>S169/T169*100</f>
        <v>8.0188679245283012</v>
      </c>
      <c r="V169" s="334"/>
      <c r="W169" s="239">
        <v>839</v>
      </c>
      <c r="X169" s="239">
        <v>9470</v>
      </c>
      <c r="Y169" s="240">
        <f>W169/X169*100</f>
        <v>8.8595564941921854</v>
      </c>
    </row>
    <row r="170" spans="1:25" s="268" customFormat="1">
      <c r="A170" s="130"/>
      <c r="B170" s="195" t="s">
        <v>24</v>
      </c>
      <c r="C170" s="239">
        <v>4698</v>
      </c>
      <c r="D170" s="239">
        <v>11102</v>
      </c>
      <c r="E170" s="240">
        <f>C170/D170*100</f>
        <v>42.316699693748873</v>
      </c>
      <c r="F170"/>
      <c r="G170" s="239">
        <v>5119</v>
      </c>
      <c r="H170" s="239">
        <v>10689</v>
      </c>
      <c r="I170" s="240">
        <f>G170/H170*100</f>
        <v>47.890354570118816</v>
      </c>
      <c r="J170"/>
      <c r="K170" s="239">
        <v>9814</v>
      </c>
      <c r="L170" s="239">
        <v>21794</v>
      </c>
      <c r="M170" s="240">
        <f>K170/L170*100</f>
        <v>45.030742406166837</v>
      </c>
      <c r="N170"/>
      <c r="O170" s="239">
        <v>496</v>
      </c>
      <c r="P170" s="239">
        <v>4635</v>
      </c>
      <c r="Q170" s="240">
        <f>O170/P170*100</f>
        <v>10.701186623516721</v>
      </c>
      <c r="R170"/>
      <c r="S170" s="239">
        <v>437</v>
      </c>
      <c r="T170" s="239">
        <v>5052</v>
      </c>
      <c r="U170" s="240">
        <f>S170/T170*100</f>
        <v>8.650039588281869</v>
      </c>
      <c r="V170"/>
      <c r="W170" s="239">
        <v>933</v>
      </c>
      <c r="X170" s="239">
        <v>9685</v>
      </c>
      <c r="Y170" s="240">
        <f>W170/X170*100</f>
        <v>9.63345379452762</v>
      </c>
    </row>
    <row r="171" spans="1:25" s="268" customFormat="1">
      <c r="A171" s="130"/>
      <c r="B171" s="195" t="s">
        <v>41</v>
      </c>
      <c r="C171" s="239">
        <v>3322</v>
      </c>
      <c r="D171" s="239">
        <v>8764</v>
      </c>
      <c r="E171" s="240">
        <f>C171/D171*100</f>
        <v>37.905066179826562</v>
      </c>
      <c r="F171"/>
      <c r="G171" s="239">
        <v>3780</v>
      </c>
      <c r="H171" s="239">
        <v>9030</v>
      </c>
      <c r="I171" s="240">
        <f>G171/H171*100</f>
        <v>41.860465116279073</v>
      </c>
      <c r="J171"/>
      <c r="K171" s="239">
        <v>7100</v>
      </c>
      <c r="L171" s="239">
        <v>17793</v>
      </c>
      <c r="M171" s="240">
        <f>K171/L171*100</f>
        <v>39.90333277131456</v>
      </c>
      <c r="N171"/>
      <c r="O171" s="239">
        <v>375</v>
      </c>
      <c r="P171" s="239">
        <v>3263</v>
      </c>
      <c r="Q171" s="240">
        <f>O171/P171*100</f>
        <v>11.492491572172847</v>
      </c>
      <c r="R171"/>
      <c r="S171" s="239">
        <v>345</v>
      </c>
      <c r="T171" s="239">
        <v>3724</v>
      </c>
      <c r="U171" s="240">
        <f>S171/T171*100</f>
        <v>9.2642320085929111</v>
      </c>
      <c r="V171"/>
      <c r="W171" s="239">
        <v>722</v>
      </c>
      <c r="X171" s="239">
        <v>6991</v>
      </c>
      <c r="Y171" s="240">
        <f>W171/X171*100</f>
        <v>10.32756401087112</v>
      </c>
    </row>
    <row r="172" spans="1:25" s="268" customFormat="1">
      <c r="A172" s="337"/>
      <c r="B172" s="173" t="s">
        <v>25</v>
      </c>
      <c r="C172" s="334"/>
      <c r="D172" s="334"/>
      <c r="E172" s="338">
        <f>E171/E167</f>
        <v>0.77943390332695672</v>
      </c>
      <c r="F172"/>
      <c r="G172" s="334"/>
      <c r="H172" s="334"/>
      <c r="I172" s="338">
        <f>I171/I167</f>
        <v>0.78360601494345894</v>
      </c>
      <c r="J172"/>
      <c r="K172" s="334"/>
      <c r="L172" s="334"/>
      <c r="M172" s="338">
        <f>M171/M167</f>
        <v>0.78101324836561015</v>
      </c>
      <c r="N172"/>
      <c r="O172" s="334"/>
      <c r="P172" s="334"/>
      <c r="Q172" s="338">
        <f>Q171/Q167</f>
        <v>1.5342646760595147</v>
      </c>
      <c r="R172"/>
      <c r="S172" s="334"/>
      <c r="T172" s="334"/>
      <c r="U172" s="338">
        <f>U171/U167</f>
        <v>1.3315720658590366</v>
      </c>
      <c r="V172"/>
      <c r="W172" s="334"/>
      <c r="X172" s="334"/>
      <c r="Y172" s="338">
        <f>Y171/Y167</f>
        <v>1.4290157240793342</v>
      </c>
    </row>
    <row r="173" spans="1:25" s="268" customFormat="1">
      <c r="A173" s="337"/>
      <c r="B173" s="173"/>
      <c r="C173" s="334"/>
      <c r="D173" s="334"/>
      <c r="E173" s="338"/>
      <c r="F173"/>
      <c r="G173" s="334"/>
      <c r="H173" s="334"/>
      <c r="I173" s="338"/>
      <c r="J173"/>
      <c r="K173" s="334"/>
      <c r="L173" s="334"/>
      <c r="M173" s="338"/>
      <c r="N173"/>
      <c r="O173" s="334"/>
      <c r="P173" s="334"/>
      <c r="Q173" s="338"/>
      <c r="R173"/>
      <c r="S173" s="334"/>
      <c r="T173" s="334"/>
      <c r="U173" s="338"/>
      <c r="V173"/>
      <c r="W173" s="334"/>
      <c r="X173" s="334"/>
      <c r="Y173" s="338"/>
    </row>
    <row r="174" spans="1:25" s="268" customFormat="1">
      <c r="A174" s="333" t="s">
        <v>98</v>
      </c>
      <c r="B174" s="90"/>
    </row>
    <row r="175" spans="1:25" s="268" customFormat="1" ht="12.75" customHeight="1">
      <c r="A175" s="336" t="s">
        <v>85</v>
      </c>
      <c r="B175" s="195" t="s">
        <v>40</v>
      </c>
      <c r="C175" s="239">
        <v>242</v>
      </c>
      <c r="D175" s="239">
        <v>921</v>
      </c>
      <c r="E175" s="240">
        <f>C175/D175*100</f>
        <v>26.275787187839306</v>
      </c>
      <c r="F175"/>
      <c r="G175" s="239">
        <v>262</v>
      </c>
      <c r="H175" s="239">
        <v>808</v>
      </c>
      <c r="I175" s="240">
        <f>G175/H175*100</f>
        <v>32.425742574257427</v>
      </c>
      <c r="J175"/>
      <c r="K175" s="239">
        <v>503</v>
      </c>
      <c r="L175" s="239">
        <v>1730</v>
      </c>
      <c r="M175" s="240">
        <f>K175/L175*100</f>
        <v>29.075144508670519</v>
      </c>
      <c r="N175"/>
      <c r="O175" s="239">
        <v>20</v>
      </c>
      <c r="P175" s="239">
        <v>235</v>
      </c>
      <c r="Q175" s="240">
        <f>O175/P175*100</f>
        <v>8.5106382978723403</v>
      </c>
      <c r="R175"/>
      <c r="S175" s="239">
        <v>13</v>
      </c>
      <c r="T175" s="239">
        <v>257</v>
      </c>
      <c r="U175" s="240">
        <f>S175/T175*100</f>
        <v>5.0583657587548636</v>
      </c>
      <c r="V175"/>
      <c r="W175" s="239">
        <v>32</v>
      </c>
      <c r="X175" s="239">
        <v>491</v>
      </c>
      <c r="Y175" s="240">
        <f>W175/X175*100</f>
        <v>6.517311608961303</v>
      </c>
    </row>
    <row r="176" spans="1:25" s="268" customFormat="1" ht="12.75" customHeight="1">
      <c r="A176" s="278"/>
      <c r="B176" s="195" t="s">
        <v>22</v>
      </c>
      <c r="C176" s="239">
        <v>410</v>
      </c>
      <c r="D176" s="239">
        <v>1431</v>
      </c>
      <c r="E176" s="240">
        <f>C176/D176*100</f>
        <v>28.651292802236199</v>
      </c>
      <c r="F176"/>
      <c r="G176" s="239">
        <v>360</v>
      </c>
      <c r="H176" s="239">
        <v>1078</v>
      </c>
      <c r="I176" s="240">
        <f>G176/H176*100</f>
        <v>33.395176252319111</v>
      </c>
      <c r="J176"/>
      <c r="K176" s="239">
        <v>769</v>
      </c>
      <c r="L176" s="239">
        <v>2509</v>
      </c>
      <c r="M176" s="240">
        <f>K176/L176*100</f>
        <v>30.64966121960941</v>
      </c>
      <c r="N176"/>
      <c r="O176" s="239">
        <v>40</v>
      </c>
      <c r="P176" s="239">
        <v>391</v>
      </c>
      <c r="Q176" s="240">
        <f>O176/P176*100</f>
        <v>10.230179028132993</v>
      </c>
      <c r="R176"/>
      <c r="S176" s="239">
        <v>30</v>
      </c>
      <c r="T176" s="239">
        <v>344</v>
      </c>
      <c r="U176" s="240">
        <f>S176/T176*100</f>
        <v>8.720930232558139</v>
      </c>
      <c r="V176"/>
      <c r="W176" s="239">
        <v>70</v>
      </c>
      <c r="X176" s="239">
        <v>736</v>
      </c>
      <c r="Y176" s="240">
        <f>W176/X176*100</f>
        <v>9.5108695652173925</v>
      </c>
    </row>
    <row r="177" spans="1:25" s="268" customFormat="1" ht="12.75" customHeight="1">
      <c r="A177" s="278"/>
      <c r="B177" s="195" t="s">
        <v>23</v>
      </c>
      <c r="C177" s="239">
        <v>427</v>
      </c>
      <c r="D177" s="239">
        <v>1393</v>
      </c>
      <c r="E177" s="240">
        <f>C177/D177*100</f>
        <v>30.653266331658291</v>
      </c>
      <c r="F177"/>
      <c r="G177" s="239">
        <v>421</v>
      </c>
      <c r="H177" s="239">
        <v>1214</v>
      </c>
      <c r="I177" s="240">
        <f>G177/H177*100</f>
        <v>34.678747940691927</v>
      </c>
      <c r="J177"/>
      <c r="K177" s="239">
        <v>849</v>
      </c>
      <c r="L177" s="239">
        <v>2606</v>
      </c>
      <c r="M177" s="240">
        <f>K177/L177*100</f>
        <v>32.578664620107446</v>
      </c>
      <c r="N177"/>
      <c r="O177" s="239">
        <v>35</v>
      </c>
      <c r="P177" s="239">
        <v>415</v>
      </c>
      <c r="Q177" s="240">
        <f>O177/P177*100</f>
        <v>8.4337349397590362</v>
      </c>
      <c r="R177"/>
      <c r="S177" s="239">
        <v>31</v>
      </c>
      <c r="T177" s="239">
        <v>406</v>
      </c>
      <c r="U177" s="240">
        <f>S177/T177*100</f>
        <v>7.6354679802955667</v>
      </c>
      <c r="V177"/>
      <c r="W177" s="239">
        <v>66</v>
      </c>
      <c r="X177" s="239">
        <v>821</v>
      </c>
      <c r="Y177" s="240">
        <f>W177/X177*100</f>
        <v>8.0389768574908658</v>
      </c>
    </row>
    <row r="178" spans="1:25" s="268" customFormat="1" ht="12.75" customHeight="1">
      <c r="A178" s="278"/>
      <c r="B178" s="195" t="s">
        <v>24</v>
      </c>
      <c r="C178" s="239">
        <v>524</v>
      </c>
      <c r="D178" s="239">
        <v>1854</v>
      </c>
      <c r="E178" s="240">
        <f>C178/D178*100</f>
        <v>28.263214670981661</v>
      </c>
      <c r="F178"/>
      <c r="G178" s="239">
        <v>505</v>
      </c>
      <c r="H178" s="239">
        <v>1620</v>
      </c>
      <c r="I178" s="240">
        <f>G178/H178*100</f>
        <v>31.172839506172838</v>
      </c>
      <c r="J178"/>
      <c r="K178" s="239">
        <v>1032</v>
      </c>
      <c r="L178" s="239">
        <v>3473</v>
      </c>
      <c r="M178" s="240">
        <f>K178/L178*100</f>
        <v>29.714943852577026</v>
      </c>
      <c r="N178"/>
      <c r="O178" s="239">
        <v>43</v>
      </c>
      <c r="P178" s="239">
        <v>515</v>
      </c>
      <c r="Q178" s="240">
        <f>O178/P178*100</f>
        <v>8.349514563106796</v>
      </c>
      <c r="R178"/>
      <c r="S178" s="239">
        <v>42</v>
      </c>
      <c r="T178" s="239">
        <v>485</v>
      </c>
      <c r="U178" s="240">
        <f>S178/T178*100</f>
        <v>8.6597938144329891</v>
      </c>
      <c r="V178"/>
      <c r="W178" s="239">
        <v>88</v>
      </c>
      <c r="X178" s="239">
        <v>1003</v>
      </c>
      <c r="Y178" s="240">
        <f>W178/X178*100</f>
        <v>8.7736789631106671</v>
      </c>
    </row>
    <row r="179" spans="1:25" s="268" customFormat="1" ht="12.75" customHeight="1">
      <c r="A179" s="278"/>
      <c r="B179" s="195" t="s">
        <v>41</v>
      </c>
      <c r="C179" s="239">
        <v>455</v>
      </c>
      <c r="D179" s="239">
        <v>1715</v>
      </c>
      <c r="E179" s="240">
        <f>C179/D179*100</f>
        <v>26.530612244897959</v>
      </c>
      <c r="F179"/>
      <c r="G179" s="239">
        <v>411</v>
      </c>
      <c r="H179" s="239">
        <v>1502</v>
      </c>
      <c r="I179" s="240">
        <f>G179/H179*100</f>
        <v>27.363515312916114</v>
      </c>
      <c r="J179"/>
      <c r="K179" s="239">
        <v>866</v>
      </c>
      <c r="L179" s="239">
        <v>3218</v>
      </c>
      <c r="M179" s="240">
        <f>K179/L179*100</f>
        <v>26.911124922311995</v>
      </c>
      <c r="N179"/>
      <c r="O179" s="239">
        <v>45</v>
      </c>
      <c r="P179" s="239">
        <v>442</v>
      </c>
      <c r="Q179" s="240">
        <f>O179/P179*100</f>
        <v>10.180995475113122</v>
      </c>
      <c r="R179"/>
      <c r="S179" s="239">
        <v>35</v>
      </c>
      <c r="T179" s="239">
        <v>398</v>
      </c>
      <c r="U179" s="240">
        <f>S179/T179*100</f>
        <v>8.7939698492462313</v>
      </c>
      <c r="V179"/>
      <c r="W179" s="239">
        <v>80</v>
      </c>
      <c r="X179" s="239">
        <v>841</v>
      </c>
      <c r="Y179" s="240">
        <f>W179/X179*100</f>
        <v>9.512485136741974</v>
      </c>
    </row>
    <row r="180" spans="1:25" s="268" customFormat="1" ht="12.75" customHeight="1">
      <c r="A180" s="337"/>
      <c r="B180" s="173" t="s">
        <v>25</v>
      </c>
      <c r="C180" s="334"/>
      <c r="D180" s="334"/>
      <c r="E180" s="338">
        <f>E179/E175</f>
        <v>1.0096980941136784</v>
      </c>
      <c r="F180"/>
      <c r="G180" s="334"/>
      <c r="H180" s="334"/>
      <c r="I180" s="338">
        <f>I179/I175</f>
        <v>0.84388245697848163</v>
      </c>
      <c r="J180"/>
      <c r="K180" s="334"/>
      <c r="L180" s="334"/>
      <c r="M180" s="338">
        <f>M179/M175</f>
        <v>0.92557149335188371</v>
      </c>
      <c r="N180"/>
      <c r="O180" s="334"/>
      <c r="P180" s="334"/>
      <c r="Q180" s="338">
        <f>Q179/Q175</f>
        <v>1.1962669683257918</v>
      </c>
      <c r="R180"/>
      <c r="S180" s="334"/>
      <c r="T180" s="334"/>
      <c r="U180" s="338">
        <f>U179/U175</f>
        <v>1.7385001932740627</v>
      </c>
      <c r="V180"/>
      <c r="W180" s="334"/>
      <c r="X180" s="334"/>
      <c r="Y180" s="338">
        <f>Y179/Y175</f>
        <v>1.4595719381688468</v>
      </c>
    </row>
    <row r="181" spans="1:25" s="268" customFormat="1" ht="12.75" customHeight="1">
      <c r="A181" s="193"/>
      <c r="B181" s="195"/>
      <c r="C181" s="334"/>
      <c r="D181" s="334"/>
      <c r="E181" s="334"/>
      <c r="F181"/>
      <c r="G181" s="334"/>
      <c r="H181" s="334"/>
      <c r="I181" s="334"/>
      <c r="J181"/>
      <c r="K181" s="334"/>
      <c r="L181" s="334"/>
      <c r="M181" s="334"/>
      <c r="N181"/>
      <c r="O181" s="334"/>
      <c r="P181" s="334"/>
      <c r="Q181" s="334"/>
      <c r="R181"/>
      <c r="S181" s="334"/>
      <c r="T181" s="334"/>
      <c r="U181" s="334"/>
      <c r="V181"/>
      <c r="W181" s="334"/>
      <c r="X181" s="334"/>
      <c r="Y181" s="334"/>
    </row>
    <row r="182" spans="1:25" s="268" customFormat="1" ht="12.75" customHeight="1">
      <c r="A182" s="278"/>
      <c r="B182" s="340"/>
      <c r="C182" s="334"/>
      <c r="D182" s="334"/>
      <c r="E182" s="334"/>
      <c r="F182"/>
      <c r="G182" s="334"/>
      <c r="H182" s="334"/>
      <c r="I182" s="334"/>
      <c r="J182"/>
      <c r="K182" s="334"/>
      <c r="L182" s="334"/>
      <c r="M182" s="334"/>
      <c r="N182"/>
      <c r="O182" s="334"/>
      <c r="P182" s="334"/>
      <c r="Q182" s="334"/>
      <c r="R182"/>
      <c r="S182" s="334"/>
      <c r="T182" s="334"/>
      <c r="U182" s="334"/>
      <c r="V182"/>
      <c r="W182" s="334"/>
      <c r="X182" s="334"/>
      <c r="Y182" s="334"/>
    </row>
    <row r="183" spans="1:25" s="268" customFormat="1" ht="12.75" customHeight="1">
      <c r="A183" s="336" t="s">
        <v>86</v>
      </c>
      <c r="B183" s="195" t="s">
        <v>40</v>
      </c>
      <c r="C183" s="239">
        <v>146</v>
      </c>
      <c r="D183" s="239">
        <v>667</v>
      </c>
      <c r="E183" s="240">
        <f>C183/D183*100</f>
        <v>21.88905547226387</v>
      </c>
      <c r="F183"/>
      <c r="G183" s="239">
        <v>166</v>
      </c>
      <c r="H183" s="239">
        <v>692</v>
      </c>
      <c r="I183" s="240">
        <f>G183/H183*100</f>
        <v>23.98843930635838</v>
      </c>
      <c r="J183"/>
      <c r="K183" s="239">
        <v>312</v>
      </c>
      <c r="L183" s="239">
        <v>1358</v>
      </c>
      <c r="M183" s="240">
        <f>K183/L183*100</f>
        <v>22.974963181148748</v>
      </c>
      <c r="N183"/>
      <c r="O183" s="239">
        <v>14</v>
      </c>
      <c r="P183" s="239">
        <v>139</v>
      </c>
      <c r="Q183" s="240">
        <f>O183/P183*100</f>
        <v>10.071942446043165</v>
      </c>
      <c r="R183"/>
      <c r="S183" s="239">
        <v>11</v>
      </c>
      <c r="T183" s="239">
        <v>162</v>
      </c>
      <c r="U183" s="240">
        <f>S183/T183*100</f>
        <v>6.7901234567901234</v>
      </c>
      <c r="V183"/>
      <c r="W183" s="239">
        <v>24</v>
      </c>
      <c r="X183" s="239">
        <v>301</v>
      </c>
      <c r="Y183" s="240">
        <f>W183/X183*100</f>
        <v>7.9734219269102988</v>
      </c>
    </row>
    <row r="184" spans="1:25" s="268" customFormat="1" ht="12.75" customHeight="1">
      <c r="A184" s="278"/>
      <c r="B184" s="195" t="s">
        <v>22</v>
      </c>
      <c r="C184" s="239">
        <v>150</v>
      </c>
      <c r="D184" s="239">
        <v>671</v>
      </c>
      <c r="E184" s="240">
        <f>C184/D184*100</f>
        <v>22.354694485842028</v>
      </c>
      <c r="F184"/>
      <c r="G184" s="239">
        <v>147</v>
      </c>
      <c r="H184" s="239">
        <v>646</v>
      </c>
      <c r="I184" s="240">
        <f>G184/H184*100</f>
        <v>22.755417956656345</v>
      </c>
      <c r="J184"/>
      <c r="K184" s="239">
        <v>296</v>
      </c>
      <c r="L184" s="239">
        <v>1317</v>
      </c>
      <c r="M184" s="240">
        <f>K184/L184*100</f>
        <v>22.475322703113136</v>
      </c>
      <c r="N184"/>
      <c r="O184" s="239">
        <v>17</v>
      </c>
      <c r="P184" s="239">
        <v>145</v>
      </c>
      <c r="Q184" s="240">
        <f>O184/P184*100</f>
        <v>11.724137931034482</v>
      </c>
      <c r="R184"/>
      <c r="S184" s="239">
        <v>11</v>
      </c>
      <c r="T184" s="239">
        <v>142</v>
      </c>
      <c r="U184" s="240">
        <f>S184/T184*100</f>
        <v>7.7464788732394361</v>
      </c>
      <c r="V184"/>
      <c r="W184" s="239">
        <v>28</v>
      </c>
      <c r="X184" s="239">
        <v>287</v>
      </c>
      <c r="Y184" s="240">
        <f>W184/X184*100</f>
        <v>9.7560975609756095</v>
      </c>
    </row>
    <row r="185" spans="1:25" s="268" customFormat="1" ht="12.75" customHeight="1">
      <c r="A185" s="278"/>
      <c r="B185" s="195" t="s">
        <v>23</v>
      </c>
      <c r="C185" s="239">
        <v>132</v>
      </c>
      <c r="D185" s="239">
        <v>678</v>
      </c>
      <c r="E185" s="240">
        <f>C185/D185*100</f>
        <v>19.469026548672566</v>
      </c>
      <c r="F185"/>
      <c r="G185" s="239">
        <v>89</v>
      </c>
      <c r="H185" s="239">
        <v>612</v>
      </c>
      <c r="I185" s="240">
        <f>G185/H185*100</f>
        <v>14.542483660130721</v>
      </c>
      <c r="J185"/>
      <c r="K185" s="239">
        <v>220</v>
      </c>
      <c r="L185" s="239">
        <v>1291</v>
      </c>
      <c r="M185" s="240">
        <f>K185/L185*100</f>
        <v>17.041053446940357</v>
      </c>
      <c r="N185"/>
      <c r="O185" s="346" t="s">
        <v>78</v>
      </c>
      <c r="P185" s="346" t="s">
        <v>74</v>
      </c>
      <c r="Q185" s="346" t="s">
        <v>74</v>
      </c>
      <c r="R185" s="347"/>
      <c r="S185" s="346" t="s">
        <v>78</v>
      </c>
      <c r="T185" s="346" t="s">
        <v>74</v>
      </c>
      <c r="U185" s="346" t="s">
        <v>74</v>
      </c>
      <c r="V185" s="347"/>
      <c r="W185" s="346">
        <v>19</v>
      </c>
      <c r="X185" s="239">
        <v>212</v>
      </c>
      <c r="Y185" s="240">
        <f>W185/X185*100</f>
        <v>8.9622641509433958</v>
      </c>
    </row>
    <row r="186" spans="1:25" s="268" customFormat="1" ht="12.75" customHeight="1">
      <c r="A186" s="278"/>
      <c r="B186" s="195" t="s">
        <v>24</v>
      </c>
      <c r="C186" s="239">
        <v>48</v>
      </c>
      <c r="D186" s="239">
        <v>503</v>
      </c>
      <c r="E186" s="240">
        <f>C186/D186*100</f>
        <v>9.5427435387673949</v>
      </c>
      <c r="F186"/>
      <c r="G186" s="239">
        <v>31</v>
      </c>
      <c r="H186" s="239">
        <v>497</v>
      </c>
      <c r="I186" s="240">
        <f>G186/H186*100</f>
        <v>6.2374245472837018</v>
      </c>
      <c r="J186"/>
      <c r="K186" s="239">
        <v>79</v>
      </c>
      <c r="L186" s="239">
        <v>1001</v>
      </c>
      <c r="M186" s="240">
        <f>K186/L186*100</f>
        <v>7.8921078921078927</v>
      </c>
      <c r="N186"/>
      <c r="O186" s="346" t="s">
        <v>78</v>
      </c>
      <c r="P186" s="346" t="s">
        <v>74</v>
      </c>
      <c r="Q186" s="346" t="s">
        <v>74</v>
      </c>
      <c r="R186" s="347"/>
      <c r="S186" s="346" t="s">
        <v>78</v>
      </c>
      <c r="T186" s="346" t="s">
        <v>74</v>
      </c>
      <c r="U186" s="346" t="s">
        <v>74</v>
      </c>
      <c r="V186" s="347"/>
      <c r="W186" s="346">
        <v>7</v>
      </c>
      <c r="X186" s="239">
        <v>69</v>
      </c>
      <c r="Y186" s="240">
        <f>W186/X186*100</f>
        <v>10.144927536231885</v>
      </c>
    </row>
    <row r="187" spans="1:25" s="268" customFormat="1" ht="12.75" customHeight="1">
      <c r="A187" s="278"/>
      <c r="B187" s="195" t="s">
        <v>41</v>
      </c>
      <c r="C187" s="239">
        <v>25</v>
      </c>
      <c r="D187" s="239">
        <v>325</v>
      </c>
      <c r="E187" s="240">
        <f>C187/D187*100</f>
        <v>7.6923076923076925</v>
      </c>
      <c r="F187"/>
      <c r="G187" s="239">
        <v>24</v>
      </c>
      <c r="H187" s="239">
        <v>377</v>
      </c>
      <c r="I187" s="240">
        <f>G187/H187*100</f>
        <v>6.3660477453580899</v>
      </c>
      <c r="J187"/>
      <c r="K187" s="239">
        <v>49</v>
      </c>
      <c r="L187" s="239">
        <v>702</v>
      </c>
      <c r="M187" s="240">
        <f>K187/L187*100</f>
        <v>6.9800569800569798</v>
      </c>
      <c r="N187"/>
      <c r="O187" s="346" t="s">
        <v>78</v>
      </c>
      <c r="P187" s="346" t="s">
        <v>74</v>
      </c>
      <c r="Q187" s="346" t="s">
        <v>74</v>
      </c>
      <c r="R187" s="347"/>
      <c r="S187" s="346" t="s">
        <v>78</v>
      </c>
      <c r="T187" s="346" t="s">
        <v>74</v>
      </c>
      <c r="U187" s="346" t="s">
        <v>74</v>
      </c>
      <c r="V187" s="347"/>
      <c r="W187" s="346" t="s">
        <v>78</v>
      </c>
      <c r="X187" s="346" t="s">
        <v>74</v>
      </c>
      <c r="Y187" s="346" t="s">
        <v>74</v>
      </c>
    </row>
    <row r="188" spans="1:25" s="268" customFormat="1" ht="12.75" customHeight="1">
      <c r="A188" s="337"/>
      <c r="B188" s="173" t="s">
        <v>25</v>
      </c>
      <c r="C188" s="334"/>
      <c r="D188" s="334"/>
      <c r="E188" s="338">
        <f>E187/E183</f>
        <v>0.35142255005268702</v>
      </c>
      <c r="F188"/>
      <c r="G188" s="334"/>
      <c r="H188" s="334"/>
      <c r="I188" s="338">
        <f>I187/I183</f>
        <v>0.26537982167396379</v>
      </c>
      <c r="J188"/>
      <c r="K188" s="334"/>
      <c r="L188" s="334"/>
      <c r="M188" s="338">
        <f>M187/M183</f>
        <v>0.30381145445248009</v>
      </c>
      <c r="N188"/>
      <c r="O188" s="348"/>
      <c r="P188" s="348"/>
      <c r="Q188" s="344" t="s">
        <v>74</v>
      </c>
      <c r="R188" s="347"/>
      <c r="S188" s="348"/>
      <c r="T188" s="348"/>
      <c r="U188" s="344" t="s">
        <v>74</v>
      </c>
      <c r="V188" s="347"/>
      <c r="W188" s="348"/>
      <c r="X188" s="334"/>
      <c r="Y188" s="338">
        <f>Y186/Y183</f>
        <v>1.2723429951690823</v>
      </c>
    </row>
    <row r="189" spans="1:25" s="268" customFormat="1">
      <c r="A189" s="193"/>
      <c r="B189" s="195"/>
      <c r="C189" s="334"/>
      <c r="D189" s="334"/>
      <c r="E189" s="334"/>
      <c r="F189"/>
      <c r="G189" s="334"/>
      <c r="H189" s="334"/>
      <c r="I189" s="334"/>
      <c r="J189"/>
      <c r="K189" s="334"/>
      <c r="L189" s="334"/>
      <c r="M189" s="334"/>
      <c r="N189"/>
      <c r="O189" s="348"/>
      <c r="P189" s="348"/>
      <c r="Q189" s="348"/>
      <c r="R189" s="347"/>
      <c r="S189" s="348"/>
      <c r="T189" s="348"/>
      <c r="U189" s="348"/>
      <c r="V189" s="347"/>
      <c r="W189" s="348"/>
      <c r="X189" s="334"/>
      <c r="Y189" s="334"/>
    </row>
    <row r="190" spans="1:25" s="268" customFormat="1">
      <c r="A190" s="278"/>
      <c r="B190" s="340"/>
      <c r="C190" s="334"/>
      <c r="D190" s="334"/>
      <c r="E190" s="334"/>
      <c r="F190"/>
      <c r="G190" s="334"/>
      <c r="H190" s="334"/>
      <c r="I190" s="334"/>
      <c r="J190"/>
      <c r="K190" s="334"/>
      <c r="L190" s="334"/>
      <c r="M190" s="334"/>
      <c r="N190"/>
      <c r="O190" s="348"/>
      <c r="P190" s="348"/>
      <c r="Q190" s="348"/>
      <c r="R190" s="347"/>
      <c r="S190" s="348"/>
      <c r="T190" s="348"/>
      <c r="U190" s="348"/>
      <c r="V190" s="347"/>
      <c r="W190" s="348"/>
      <c r="X190" s="334"/>
      <c r="Y190" s="334"/>
    </row>
    <row r="191" spans="1:25" s="268" customFormat="1" ht="12.75" customHeight="1">
      <c r="A191" s="336" t="s">
        <v>87</v>
      </c>
      <c r="B191" s="195" t="s">
        <v>40</v>
      </c>
      <c r="C191" s="239">
        <v>587</v>
      </c>
      <c r="D191" s="239">
        <v>2048</v>
      </c>
      <c r="E191" s="240">
        <f>C191/D191*100</f>
        <v>28.662109375</v>
      </c>
      <c r="F191"/>
      <c r="G191" s="239">
        <v>574</v>
      </c>
      <c r="H191" s="239">
        <v>1705</v>
      </c>
      <c r="I191" s="240">
        <f>G191/H191*100</f>
        <v>33.665689149560116</v>
      </c>
      <c r="J191"/>
      <c r="K191" s="239">
        <v>1159</v>
      </c>
      <c r="L191" s="239">
        <v>3754</v>
      </c>
      <c r="M191" s="240">
        <f>K191/L191*100</f>
        <v>30.873734683004795</v>
      </c>
      <c r="N191"/>
      <c r="O191" s="346">
        <v>52</v>
      </c>
      <c r="P191" s="346">
        <v>563</v>
      </c>
      <c r="Q191" s="349">
        <f>O191/P191*100</f>
        <v>9.2362344582593252</v>
      </c>
      <c r="R191" s="347"/>
      <c r="S191" s="346">
        <v>39</v>
      </c>
      <c r="T191" s="346">
        <v>554</v>
      </c>
      <c r="U191" s="349">
        <f>S191/T191*100</f>
        <v>7.0397111913357406</v>
      </c>
      <c r="V191" s="347"/>
      <c r="W191" s="346">
        <v>90</v>
      </c>
      <c r="X191" s="239">
        <v>1117</v>
      </c>
      <c r="Y191" s="240">
        <f>W191/X191*100</f>
        <v>8.0572963294538944</v>
      </c>
    </row>
    <row r="192" spans="1:25" s="268" customFormat="1">
      <c r="A192" s="278"/>
      <c r="B192" s="195" t="s">
        <v>22</v>
      </c>
      <c r="C192" s="239">
        <v>631</v>
      </c>
      <c r="D192" s="239">
        <v>2244</v>
      </c>
      <c r="E192" s="240">
        <f>C192/D192*100</f>
        <v>28.119429590017823</v>
      </c>
      <c r="F192"/>
      <c r="G192" s="239">
        <v>613</v>
      </c>
      <c r="H192" s="239">
        <v>1901</v>
      </c>
      <c r="I192" s="240">
        <f>G192/H192*100</f>
        <v>32.246186217780114</v>
      </c>
      <c r="J192"/>
      <c r="K192" s="239">
        <v>1245</v>
      </c>
      <c r="L192" s="239">
        <v>4143</v>
      </c>
      <c r="M192" s="240">
        <f>K192/L192*100</f>
        <v>30.050687907313538</v>
      </c>
      <c r="N192"/>
      <c r="O192" s="346">
        <v>60</v>
      </c>
      <c r="P192" s="346">
        <v>611</v>
      </c>
      <c r="Q192" s="349">
        <f>O192/P192*100</f>
        <v>9.8199672667757767</v>
      </c>
      <c r="R192" s="347"/>
      <c r="S192" s="346">
        <v>45</v>
      </c>
      <c r="T192" s="346">
        <v>595</v>
      </c>
      <c r="U192" s="349">
        <f>S192/T192*100</f>
        <v>7.5630252100840334</v>
      </c>
      <c r="V192" s="347"/>
      <c r="W192" s="346">
        <v>105</v>
      </c>
      <c r="X192" s="239">
        <v>1207</v>
      </c>
      <c r="Y192" s="240">
        <f>W192/X192*100</f>
        <v>8.699254349627175</v>
      </c>
    </row>
    <row r="193" spans="1:25" s="268" customFormat="1">
      <c r="A193" s="278"/>
      <c r="B193" s="195" t="s">
        <v>23</v>
      </c>
      <c r="C193" s="239">
        <v>726</v>
      </c>
      <c r="D193" s="239">
        <v>2683</v>
      </c>
      <c r="E193" s="240">
        <f>C193/D193*100</f>
        <v>27.059262020126724</v>
      </c>
      <c r="F193" s="334"/>
      <c r="G193" s="239">
        <v>718</v>
      </c>
      <c r="H193" s="239">
        <v>2526</v>
      </c>
      <c r="I193" s="240">
        <f>G193/H193*100</f>
        <v>28.424386381631038</v>
      </c>
      <c r="J193" s="334"/>
      <c r="K193" s="239">
        <v>1446</v>
      </c>
      <c r="L193" s="239">
        <v>5208</v>
      </c>
      <c r="M193" s="240">
        <f>K193/L193*100</f>
        <v>27.764976958525345</v>
      </c>
      <c r="N193" s="334"/>
      <c r="O193" s="346">
        <v>61</v>
      </c>
      <c r="P193" s="346">
        <v>710</v>
      </c>
      <c r="Q193" s="349">
        <f>O193/P193*100</f>
        <v>8.591549295774648</v>
      </c>
      <c r="R193" s="348"/>
      <c r="S193" s="346">
        <v>61</v>
      </c>
      <c r="T193" s="346">
        <v>691</v>
      </c>
      <c r="U193" s="349">
        <f>S193/T193*100</f>
        <v>8.8277858176555721</v>
      </c>
      <c r="V193" s="348"/>
      <c r="W193" s="346">
        <v>124</v>
      </c>
      <c r="X193" s="239">
        <v>1403</v>
      </c>
      <c r="Y193" s="240">
        <f>W193/X193*100</f>
        <v>8.8382038488952244</v>
      </c>
    </row>
    <row r="194" spans="1:25" s="268" customFormat="1">
      <c r="A194" s="278"/>
      <c r="B194" s="195" t="s">
        <v>24</v>
      </c>
      <c r="C194" s="239">
        <v>504</v>
      </c>
      <c r="D194" s="239">
        <v>2069</v>
      </c>
      <c r="E194" s="240">
        <f>C194/D194*100</f>
        <v>24.359594006766557</v>
      </c>
      <c r="F194"/>
      <c r="G194" s="239">
        <v>431</v>
      </c>
      <c r="H194" s="239">
        <v>1739</v>
      </c>
      <c r="I194" s="240">
        <f>G194/H194*100</f>
        <v>24.784358826912019</v>
      </c>
      <c r="J194"/>
      <c r="K194" s="239">
        <v>934</v>
      </c>
      <c r="L194" s="239">
        <v>3809</v>
      </c>
      <c r="M194" s="240">
        <f>K194/L194*100</f>
        <v>24.520871619847728</v>
      </c>
      <c r="N194"/>
      <c r="O194" s="346">
        <v>49</v>
      </c>
      <c r="P194" s="346">
        <v>490</v>
      </c>
      <c r="Q194" s="349">
        <f>O194/P194*100</f>
        <v>10</v>
      </c>
      <c r="R194" s="347"/>
      <c r="S194" s="346">
        <v>30</v>
      </c>
      <c r="T194" s="346">
        <v>412</v>
      </c>
      <c r="U194" s="349">
        <f>S194/T194*100</f>
        <v>7.2815533980582519</v>
      </c>
      <c r="V194" s="347"/>
      <c r="W194" s="346">
        <v>81</v>
      </c>
      <c r="X194" s="239">
        <v>904</v>
      </c>
      <c r="Y194" s="240">
        <f>W194/X194*100</f>
        <v>8.9601769911504423</v>
      </c>
    </row>
    <row r="195" spans="1:25" s="268" customFormat="1">
      <c r="A195" s="278"/>
      <c r="B195" s="195" t="s">
        <v>41</v>
      </c>
      <c r="C195" s="239">
        <v>111</v>
      </c>
      <c r="D195" s="239">
        <v>1114</v>
      </c>
      <c r="E195" s="240">
        <f>C195/D195*100</f>
        <v>9.9640933572710946</v>
      </c>
      <c r="F195"/>
      <c r="G195" s="239">
        <v>80</v>
      </c>
      <c r="H195" s="239">
        <v>1175</v>
      </c>
      <c r="I195" s="240">
        <f>G195/H195*100</f>
        <v>6.8085106382978724</v>
      </c>
      <c r="J195"/>
      <c r="K195" s="239">
        <v>191</v>
      </c>
      <c r="L195" s="239">
        <v>2291</v>
      </c>
      <c r="M195" s="240">
        <f>K195/L195*100</f>
        <v>8.336970755128764</v>
      </c>
      <c r="N195"/>
      <c r="O195" s="346" t="s">
        <v>78</v>
      </c>
      <c r="P195" s="346" t="s">
        <v>74</v>
      </c>
      <c r="Q195" s="346" t="s">
        <v>74</v>
      </c>
      <c r="R195" s="347"/>
      <c r="S195" s="346" t="s">
        <v>78</v>
      </c>
      <c r="T195" s="346" t="s">
        <v>74</v>
      </c>
      <c r="U195" s="346" t="s">
        <v>74</v>
      </c>
      <c r="V195" s="347"/>
      <c r="W195" s="346">
        <v>19</v>
      </c>
      <c r="X195" s="239">
        <v>172</v>
      </c>
      <c r="Y195" s="240">
        <f>W195/X195*100</f>
        <v>11.046511627906977</v>
      </c>
    </row>
    <row r="196" spans="1:25" s="268" customFormat="1">
      <c r="A196" s="337"/>
      <c r="B196" s="173" t="s">
        <v>25</v>
      </c>
      <c r="C196" s="334"/>
      <c r="D196" s="334"/>
      <c r="E196" s="338">
        <f>E195/E191</f>
        <v>0.34763991815487566</v>
      </c>
      <c r="F196"/>
      <c r="G196" s="334"/>
      <c r="H196" s="334"/>
      <c r="I196" s="338">
        <f>I195/I191</f>
        <v>0.20223886129438803</v>
      </c>
      <c r="J196"/>
      <c r="K196" s="334"/>
      <c r="L196" s="334"/>
      <c r="M196" s="338">
        <f>M195/M191</f>
        <v>0.27003441082617241</v>
      </c>
      <c r="N196"/>
      <c r="O196" s="348"/>
      <c r="P196" s="348"/>
      <c r="Q196" s="344">
        <f>Q194/Q191</f>
        <v>1.0826923076923076</v>
      </c>
      <c r="R196" s="347"/>
      <c r="S196" s="348"/>
      <c r="T196" s="348"/>
      <c r="U196" s="344">
        <f>U194/U191</f>
        <v>1.0343539955190439</v>
      </c>
      <c r="V196" s="347"/>
      <c r="W196" s="348"/>
      <c r="X196" s="334"/>
      <c r="Y196" s="338">
        <f>Y195/Y191</f>
        <v>1.3709948320413436</v>
      </c>
    </row>
    <row r="197" spans="1:25" s="268" customFormat="1">
      <c r="A197" s="337"/>
      <c r="B197" s="173"/>
      <c r="C197" s="334"/>
      <c r="D197" s="334"/>
      <c r="E197" s="338"/>
      <c r="F197"/>
      <c r="G197" s="334"/>
      <c r="H197" s="334"/>
      <c r="I197" s="338"/>
      <c r="J197"/>
      <c r="K197" s="334"/>
      <c r="L197" s="334"/>
      <c r="M197" s="338"/>
      <c r="N197"/>
      <c r="O197" s="348"/>
      <c r="P197" s="348"/>
      <c r="Q197" s="344"/>
      <c r="R197" s="347"/>
      <c r="S197" s="348"/>
      <c r="T197" s="348"/>
      <c r="U197" s="344"/>
      <c r="V197" s="347"/>
      <c r="W197" s="348"/>
      <c r="X197" s="334"/>
      <c r="Y197" s="338"/>
    </row>
    <row r="198" spans="1:25" s="268" customFormat="1" ht="12.95" customHeight="1">
      <c r="A198" s="333" t="s">
        <v>91</v>
      </c>
      <c r="B198" s="90"/>
      <c r="C198"/>
      <c r="D198"/>
      <c r="E198"/>
      <c r="F198"/>
      <c r="G198"/>
      <c r="H198"/>
      <c r="I198"/>
      <c r="J198"/>
      <c r="K198"/>
      <c r="L198"/>
      <c r="M198"/>
      <c r="N198"/>
      <c r="O198"/>
      <c r="P198"/>
      <c r="Q198"/>
      <c r="R198"/>
      <c r="S198"/>
      <c r="T198"/>
      <c r="U198"/>
      <c r="V198"/>
      <c r="W198"/>
      <c r="X198"/>
      <c r="Y198"/>
    </row>
    <row r="199" spans="1:25" ht="12.75" customHeight="1">
      <c r="A199" s="336" t="s">
        <v>88</v>
      </c>
      <c r="B199" s="195" t="s">
        <v>40</v>
      </c>
      <c r="C199" s="239">
        <v>2366</v>
      </c>
      <c r="D199" s="239">
        <v>5224</v>
      </c>
      <c r="E199" s="240">
        <f>C199/D199*100</f>
        <v>45.290964777947934</v>
      </c>
      <c r="G199" s="239">
        <v>2570</v>
      </c>
      <c r="H199" s="239">
        <v>5368</v>
      </c>
      <c r="I199" s="240">
        <f>G199/H199*100</f>
        <v>47.876304023845009</v>
      </c>
      <c r="K199" s="239">
        <v>4935</v>
      </c>
      <c r="L199" s="239">
        <v>10592</v>
      </c>
      <c r="M199" s="240">
        <f>K199/L199*100</f>
        <v>46.591767371601208</v>
      </c>
      <c r="O199" s="239">
        <v>176</v>
      </c>
      <c r="P199" s="239">
        <v>2337</v>
      </c>
      <c r="Q199" s="240">
        <f>O199/P199*100</f>
        <v>7.5310226786478394</v>
      </c>
      <c r="S199" s="239">
        <v>166</v>
      </c>
      <c r="T199" s="239">
        <v>2532</v>
      </c>
      <c r="U199" s="240">
        <f>S199/T199*100</f>
        <v>6.5560821484992111</v>
      </c>
      <c r="W199" s="239">
        <v>340</v>
      </c>
      <c r="X199" s="239">
        <v>4875</v>
      </c>
      <c r="Y199" s="240">
        <f>W199/X199*100</f>
        <v>6.9743589743589745</v>
      </c>
    </row>
    <row r="200" spans="1:25">
      <c r="A200" s="334"/>
      <c r="B200" s="195" t="s">
        <v>22</v>
      </c>
      <c r="C200" s="239">
        <v>2670</v>
      </c>
      <c r="D200" s="239">
        <v>6047</v>
      </c>
      <c r="E200" s="240">
        <f>C200/D200*100</f>
        <v>44.154126012898956</v>
      </c>
      <c r="G200" s="239">
        <v>3072</v>
      </c>
      <c r="H200" s="239">
        <v>6438</v>
      </c>
      <c r="I200" s="240">
        <f>G200/H200*100</f>
        <v>47.716682199440818</v>
      </c>
      <c r="K200" s="239">
        <v>5742</v>
      </c>
      <c r="L200" s="239">
        <v>12488</v>
      </c>
      <c r="M200" s="240">
        <f>K200/L200*100</f>
        <v>45.980140935297889</v>
      </c>
      <c r="O200" s="239">
        <v>194</v>
      </c>
      <c r="P200" s="239">
        <v>2648</v>
      </c>
      <c r="Q200" s="240">
        <f>O200/P200*100</f>
        <v>7.3262839879154082</v>
      </c>
      <c r="S200" s="239">
        <v>181</v>
      </c>
      <c r="T200" s="239">
        <v>3030</v>
      </c>
      <c r="U200" s="240">
        <f>S200/T200*100</f>
        <v>5.9735973597359733</v>
      </c>
      <c r="W200" s="239">
        <v>372</v>
      </c>
      <c r="X200" s="239">
        <v>5687</v>
      </c>
      <c r="Y200" s="240">
        <f>W200/X200*100</f>
        <v>6.5412343942324602</v>
      </c>
    </row>
    <row r="201" spans="1:25">
      <c r="A201" s="334"/>
      <c r="B201" s="195" t="s">
        <v>23</v>
      </c>
      <c r="C201" s="239">
        <v>2275</v>
      </c>
      <c r="D201" s="239">
        <v>5768</v>
      </c>
      <c r="E201" s="240">
        <f>C201/D201*100</f>
        <v>39.44174757281553</v>
      </c>
      <c r="F201" s="334"/>
      <c r="G201" s="239">
        <v>2612</v>
      </c>
      <c r="H201" s="239">
        <v>5963</v>
      </c>
      <c r="I201" s="240">
        <f>G201/H201*100</f>
        <v>43.803454636927718</v>
      </c>
      <c r="J201" s="334"/>
      <c r="K201" s="239">
        <v>4885</v>
      </c>
      <c r="L201" s="239">
        <v>11733</v>
      </c>
      <c r="M201" s="240">
        <f>K201/L201*100</f>
        <v>41.634705531407143</v>
      </c>
      <c r="N201" s="334"/>
      <c r="O201" s="239">
        <v>164</v>
      </c>
      <c r="P201" s="239">
        <v>2258</v>
      </c>
      <c r="Q201" s="240">
        <f>O201/P201*100</f>
        <v>7.2630646589902561</v>
      </c>
      <c r="R201" s="334"/>
      <c r="S201" s="239">
        <v>163</v>
      </c>
      <c r="T201" s="239">
        <v>2585</v>
      </c>
      <c r="U201" s="240">
        <f>S201/T201*100</f>
        <v>6.3056092843326885</v>
      </c>
      <c r="V201" s="334"/>
      <c r="W201" s="239">
        <v>327</v>
      </c>
      <c r="X201" s="239">
        <v>4846</v>
      </c>
      <c r="Y201" s="240">
        <f>W201/X201*100</f>
        <v>6.7478332645480812</v>
      </c>
    </row>
    <row r="202" spans="1:25">
      <c r="A202" s="334"/>
      <c r="B202" s="195" t="s">
        <v>24</v>
      </c>
      <c r="C202" s="239">
        <v>2901</v>
      </c>
      <c r="D202" s="239">
        <v>7017</v>
      </c>
      <c r="E202" s="240">
        <f>C202/D202*100</f>
        <v>41.342454040188116</v>
      </c>
      <c r="G202" s="239">
        <v>3353</v>
      </c>
      <c r="H202" s="239">
        <v>7448</v>
      </c>
      <c r="I202" s="240">
        <f>G202/H202*100</f>
        <v>45.018796992481199</v>
      </c>
      <c r="K202" s="239">
        <v>6254</v>
      </c>
      <c r="L202" s="239">
        <v>14464</v>
      </c>
      <c r="M202" s="240">
        <f>K202/L202*100</f>
        <v>43.23838495575221</v>
      </c>
      <c r="O202" s="239">
        <v>261</v>
      </c>
      <c r="P202" s="239">
        <v>2877</v>
      </c>
      <c r="Q202" s="240">
        <f>O202/P202*100</f>
        <v>9.0719499478623575</v>
      </c>
      <c r="S202" s="239">
        <v>190</v>
      </c>
      <c r="T202" s="239">
        <v>3318</v>
      </c>
      <c r="U202" s="240">
        <f>S202/T202*100</f>
        <v>5.7263411693791442</v>
      </c>
      <c r="W202" s="239">
        <v>448</v>
      </c>
      <c r="X202" s="239">
        <v>6205</v>
      </c>
      <c r="Y202" s="240">
        <f>W202/X202*100</f>
        <v>7.2199838839645452</v>
      </c>
    </row>
    <row r="203" spans="1:25">
      <c r="A203" s="334"/>
      <c r="B203" s="195" t="s">
        <v>41</v>
      </c>
      <c r="C203" s="239">
        <v>2373</v>
      </c>
      <c r="D203" s="239">
        <v>6007</v>
      </c>
      <c r="E203" s="240">
        <f>C203/D203*100</f>
        <v>39.503912102547027</v>
      </c>
      <c r="G203" s="239">
        <v>2634</v>
      </c>
      <c r="H203" s="239">
        <v>6284</v>
      </c>
      <c r="I203" s="240">
        <f>G203/H203*100</f>
        <v>41.915977084659453</v>
      </c>
      <c r="K203" s="239">
        <v>5009</v>
      </c>
      <c r="L203" s="239">
        <v>12286</v>
      </c>
      <c r="M203" s="240">
        <f>K203/L203*100</f>
        <v>40.769982093439687</v>
      </c>
      <c r="O203" s="239">
        <v>192</v>
      </c>
      <c r="P203" s="239">
        <v>2339</v>
      </c>
      <c r="Q203" s="240">
        <f>O203/P203*100</f>
        <v>8.2086361693031211</v>
      </c>
      <c r="S203" s="239">
        <v>192</v>
      </c>
      <c r="T203" s="239">
        <v>2598</v>
      </c>
      <c r="U203" s="240">
        <f>S203/T203*100</f>
        <v>7.3903002309468819</v>
      </c>
      <c r="W203" s="239">
        <v>381</v>
      </c>
      <c r="X203" s="239">
        <v>4943</v>
      </c>
      <c r="Y203" s="240">
        <f>W203/X203*100</f>
        <v>7.7078697147481297</v>
      </c>
    </row>
    <row r="204" spans="1:25">
      <c r="A204" s="173"/>
      <c r="B204" s="173" t="s">
        <v>25</v>
      </c>
      <c r="C204" s="334"/>
      <c r="D204" s="334"/>
      <c r="E204" s="338">
        <f>E203/E199</f>
        <v>0.87222500770796985</v>
      </c>
      <c r="G204" s="334"/>
      <c r="H204" s="334"/>
      <c r="I204" s="338">
        <f>I203/I199</f>
        <v>0.87550570035195308</v>
      </c>
      <c r="K204" s="334"/>
      <c r="L204" s="334"/>
      <c r="M204" s="338">
        <f>M203/M199</f>
        <v>0.87504691050397809</v>
      </c>
      <c r="O204" s="334"/>
      <c r="P204" s="334"/>
      <c r="Q204" s="338">
        <f>Q203/Q199</f>
        <v>1.0899762913443973</v>
      </c>
      <c r="S204" s="334"/>
      <c r="T204" s="334"/>
      <c r="U204" s="338">
        <f>U203/U199</f>
        <v>1.127243384623946</v>
      </c>
      <c r="W204" s="334"/>
      <c r="X204" s="334"/>
      <c r="Y204" s="338">
        <f>Y203/Y199</f>
        <v>1.1051724958646214</v>
      </c>
    </row>
    <row r="205" spans="1:25">
      <c r="A205" s="195"/>
      <c r="B205" s="195"/>
      <c r="C205" s="334"/>
      <c r="D205" s="334"/>
      <c r="E205" s="334"/>
      <c r="G205" s="334"/>
      <c r="H205" s="334"/>
      <c r="I205" s="334"/>
      <c r="K205" s="334"/>
      <c r="L205" s="334"/>
      <c r="M205" s="334"/>
      <c r="O205" s="334"/>
      <c r="P205" s="334"/>
      <c r="Q205" s="334"/>
      <c r="S205" s="334"/>
      <c r="T205" s="334"/>
      <c r="U205" s="334"/>
      <c r="W205" s="334"/>
      <c r="X205" s="334"/>
      <c r="Y205" s="334"/>
    </row>
    <row r="206" spans="1:25">
      <c r="A206" s="334"/>
      <c r="B206" s="340"/>
      <c r="C206" s="334"/>
      <c r="D206" s="334"/>
      <c r="E206" s="334"/>
      <c r="G206" s="334"/>
      <c r="H206" s="334"/>
      <c r="I206" s="334"/>
      <c r="K206" s="334"/>
      <c r="L206" s="334"/>
      <c r="M206" s="334"/>
      <c r="O206" s="334"/>
      <c r="P206" s="334"/>
      <c r="Q206" s="334"/>
      <c r="S206" s="334"/>
      <c r="T206" s="334"/>
      <c r="U206" s="334"/>
      <c r="W206" s="334"/>
      <c r="X206" s="334"/>
      <c r="Y206" s="334"/>
    </row>
    <row r="207" spans="1:25" ht="12.75" customHeight="1">
      <c r="A207" s="336" t="s">
        <v>89</v>
      </c>
      <c r="B207" s="195" t="s">
        <v>40</v>
      </c>
      <c r="C207" s="386" t="s">
        <v>90</v>
      </c>
      <c r="D207" s="386"/>
      <c r="E207" s="386"/>
      <c r="G207" s="386" t="s">
        <v>90</v>
      </c>
      <c r="H207" s="386"/>
      <c r="I207" s="386"/>
      <c r="K207" s="386" t="s">
        <v>90</v>
      </c>
      <c r="L207" s="386"/>
      <c r="M207" s="386"/>
      <c r="O207" s="386" t="s">
        <v>90</v>
      </c>
      <c r="P207" s="386"/>
      <c r="Q207" s="386"/>
      <c r="S207" s="386" t="s">
        <v>90</v>
      </c>
      <c r="T207" s="386"/>
      <c r="U207" s="386"/>
      <c r="W207" s="386" t="s">
        <v>90</v>
      </c>
      <c r="X207" s="386"/>
      <c r="Y207" s="386"/>
    </row>
    <row r="208" spans="1:25">
      <c r="A208" s="334"/>
      <c r="B208" s="195" t="s">
        <v>22</v>
      </c>
      <c r="C208" s="386"/>
      <c r="D208" s="386"/>
      <c r="E208" s="386"/>
      <c r="G208" s="386"/>
      <c r="H208" s="386"/>
      <c r="I208" s="386"/>
      <c r="K208" s="386"/>
      <c r="L208" s="386"/>
      <c r="M208" s="386"/>
      <c r="O208" s="386"/>
      <c r="P208" s="386"/>
      <c r="Q208" s="386"/>
      <c r="S208" s="386"/>
      <c r="T208" s="386"/>
      <c r="U208" s="386"/>
      <c r="W208" s="386"/>
      <c r="X208" s="386"/>
      <c r="Y208" s="386"/>
    </row>
    <row r="209" spans="1:25">
      <c r="A209" s="334"/>
      <c r="B209" s="195" t="s">
        <v>23</v>
      </c>
      <c r="C209" s="239"/>
      <c r="D209" s="239"/>
      <c r="E209" s="240"/>
      <c r="G209" s="239"/>
      <c r="H209" s="239"/>
      <c r="I209" s="240"/>
      <c r="K209" s="239"/>
      <c r="L209" s="239"/>
      <c r="M209" s="240"/>
      <c r="O209" s="239"/>
      <c r="P209" s="239"/>
      <c r="Q209" s="240"/>
      <c r="S209" s="239"/>
      <c r="T209" s="239"/>
      <c r="U209" s="240"/>
      <c r="W209" s="239"/>
      <c r="X209" s="239"/>
      <c r="Y209" s="240"/>
    </row>
    <row r="210" spans="1:25">
      <c r="A210" s="334"/>
      <c r="B210" s="195" t="s">
        <v>24</v>
      </c>
      <c r="C210" s="239"/>
      <c r="D210" s="239"/>
      <c r="E210" s="240"/>
      <c r="G210" s="239"/>
      <c r="H210" s="239"/>
      <c r="I210" s="240"/>
      <c r="K210" s="239"/>
      <c r="L210" s="239"/>
      <c r="M210" s="240"/>
      <c r="O210" s="239"/>
      <c r="P210" s="239"/>
      <c r="Q210" s="240"/>
      <c r="S210" s="239"/>
      <c r="T210" s="239"/>
      <c r="U210" s="240"/>
      <c r="W210" s="239"/>
      <c r="X210" s="239"/>
      <c r="Y210" s="240"/>
    </row>
    <row r="211" spans="1:25">
      <c r="A211" s="334"/>
      <c r="B211" s="195" t="s">
        <v>41</v>
      </c>
      <c r="C211" s="239"/>
      <c r="D211" s="239"/>
      <c r="E211" s="240"/>
      <c r="G211" s="239"/>
      <c r="H211" s="239"/>
      <c r="I211" s="240"/>
      <c r="K211" s="239"/>
      <c r="L211" s="239"/>
      <c r="M211" s="240"/>
      <c r="O211" s="239"/>
      <c r="P211" s="239"/>
      <c r="Q211" s="240"/>
      <c r="S211" s="239"/>
      <c r="T211" s="239"/>
      <c r="U211" s="240"/>
      <c r="W211" s="239"/>
      <c r="X211" s="239"/>
      <c r="Y211" s="240"/>
    </row>
    <row r="212" spans="1:25">
      <c r="A212" s="173"/>
      <c r="B212" s="173" t="s">
        <v>25</v>
      </c>
      <c r="C212" s="334"/>
      <c r="D212" s="334"/>
      <c r="E212" s="338"/>
      <c r="G212" s="334"/>
      <c r="H212" s="334"/>
      <c r="I212" s="338"/>
      <c r="K212" s="334"/>
      <c r="L212" s="334"/>
      <c r="M212" s="338"/>
      <c r="O212" s="334"/>
      <c r="P212" s="334"/>
      <c r="Q212" s="338"/>
      <c r="S212" s="334"/>
      <c r="T212" s="334"/>
      <c r="U212" s="338"/>
      <c r="W212" s="334"/>
      <c r="X212" s="334"/>
      <c r="Y212" s="338"/>
    </row>
    <row r="213" spans="1:25">
      <c r="A213" s="195"/>
      <c r="B213" s="195"/>
      <c r="C213" s="334"/>
      <c r="D213" s="334"/>
      <c r="E213" s="334"/>
      <c r="G213" s="334"/>
      <c r="H213" s="334"/>
      <c r="I213" s="334"/>
      <c r="K213" s="334"/>
      <c r="L213" s="334"/>
      <c r="M213" s="334"/>
      <c r="O213" s="334"/>
      <c r="P213" s="334"/>
      <c r="Q213" s="334"/>
      <c r="S213" s="334"/>
      <c r="T213" s="334"/>
      <c r="U213" s="334"/>
      <c r="W213" s="334"/>
      <c r="X213" s="334"/>
      <c r="Y213" s="334"/>
    </row>
    <row r="214" spans="1:25">
      <c r="A214" s="334"/>
      <c r="B214" s="340"/>
      <c r="C214" s="334"/>
      <c r="D214" s="334"/>
      <c r="E214" s="334"/>
      <c r="G214" s="334"/>
      <c r="H214" s="334"/>
      <c r="I214" s="334"/>
      <c r="K214" s="334"/>
      <c r="L214" s="334"/>
      <c r="M214" s="334"/>
      <c r="O214" s="334"/>
      <c r="P214" s="334"/>
      <c r="Q214" s="334"/>
      <c r="S214" s="334"/>
      <c r="T214" s="334"/>
      <c r="U214" s="334"/>
      <c r="W214" s="334"/>
      <c r="X214" s="334"/>
      <c r="Y214" s="334"/>
    </row>
    <row r="215" spans="1:25" ht="12.75" customHeight="1">
      <c r="A215" s="336" t="s">
        <v>91</v>
      </c>
      <c r="B215" s="195" t="s">
        <v>40</v>
      </c>
      <c r="C215" s="239">
        <v>2366</v>
      </c>
      <c r="D215" s="239">
        <v>5224</v>
      </c>
      <c r="E215" s="240">
        <f>C215/D215*100</f>
        <v>45.290964777947934</v>
      </c>
      <c r="G215" s="239">
        <v>2570</v>
      </c>
      <c r="H215" s="239">
        <v>5368</v>
      </c>
      <c r="I215" s="240">
        <f>G215/H215*100</f>
        <v>47.876304023845009</v>
      </c>
      <c r="K215" s="239">
        <v>4935</v>
      </c>
      <c r="L215" s="239">
        <v>10592</v>
      </c>
      <c r="M215" s="240">
        <f>K215/L215*100</f>
        <v>46.591767371601208</v>
      </c>
      <c r="O215" s="239">
        <v>176</v>
      </c>
      <c r="P215" s="239">
        <v>2337</v>
      </c>
      <c r="Q215" s="240">
        <f>O215/P215*100</f>
        <v>7.5310226786478394</v>
      </c>
      <c r="S215" s="239">
        <v>166</v>
      </c>
      <c r="T215" s="239">
        <v>2532</v>
      </c>
      <c r="U215" s="240">
        <f>S215/T215*100</f>
        <v>6.5560821484992111</v>
      </c>
      <c r="W215" s="239">
        <v>340</v>
      </c>
      <c r="X215" s="239">
        <v>4875</v>
      </c>
      <c r="Y215" s="240">
        <f>W215/X215*100</f>
        <v>6.9743589743589745</v>
      </c>
    </row>
    <row r="216" spans="1:25">
      <c r="A216" s="334"/>
      <c r="B216" s="195" t="s">
        <v>22</v>
      </c>
      <c r="C216" s="239">
        <v>2670</v>
      </c>
      <c r="D216" s="239">
        <v>6047</v>
      </c>
      <c r="E216" s="240">
        <f>C216/D216*100</f>
        <v>44.154126012898956</v>
      </c>
      <c r="G216" s="239">
        <v>3072</v>
      </c>
      <c r="H216" s="239">
        <v>6438</v>
      </c>
      <c r="I216" s="240">
        <f>G216/H216*100</f>
        <v>47.716682199440818</v>
      </c>
      <c r="K216" s="239">
        <v>5742</v>
      </c>
      <c r="L216" s="239">
        <v>12488</v>
      </c>
      <c r="M216" s="240">
        <f>K216/L216*100</f>
        <v>45.980140935297889</v>
      </c>
      <c r="O216" s="239">
        <v>194</v>
      </c>
      <c r="P216" s="239">
        <v>2648</v>
      </c>
      <c r="Q216" s="240">
        <f>O216/P216*100</f>
        <v>7.3262839879154082</v>
      </c>
      <c r="S216" s="239">
        <v>181</v>
      </c>
      <c r="T216" s="239">
        <v>3030</v>
      </c>
      <c r="U216" s="240">
        <f>S216/T216*100</f>
        <v>5.9735973597359733</v>
      </c>
      <c r="W216" s="239">
        <v>372</v>
      </c>
      <c r="X216" s="239">
        <v>5687</v>
      </c>
      <c r="Y216" s="240">
        <f>W216/X216*100</f>
        <v>6.5412343942324602</v>
      </c>
    </row>
    <row r="217" spans="1:25">
      <c r="A217" s="334"/>
      <c r="B217" s="195" t="s">
        <v>23</v>
      </c>
      <c r="C217" s="239">
        <v>2275</v>
      </c>
      <c r="D217" s="239">
        <v>5768</v>
      </c>
      <c r="E217" s="240">
        <f>C217/D217*100</f>
        <v>39.44174757281553</v>
      </c>
      <c r="F217" s="334"/>
      <c r="G217" s="239">
        <v>2612</v>
      </c>
      <c r="H217" s="239">
        <v>5963</v>
      </c>
      <c r="I217" s="240">
        <f>G217/H217*100</f>
        <v>43.803454636927718</v>
      </c>
      <c r="J217" s="334"/>
      <c r="K217" s="239">
        <v>4885</v>
      </c>
      <c r="L217" s="239">
        <v>11733</v>
      </c>
      <c r="M217" s="240">
        <f>K217/L217*100</f>
        <v>41.634705531407143</v>
      </c>
      <c r="N217" s="334"/>
      <c r="O217" s="239">
        <v>164</v>
      </c>
      <c r="P217" s="239">
        <v>2258</v>
      </c>
      <c r="Q217" s="240">
        <f>O217/P217*100</f>
        <v>7.2630646589902561</v>
      </c>
      <c r="R217" s="334"/>
      <c r="S217" s="239">
        <v>163</v>
      </c>
      <c r="T217" s="239">
        <v>2585</v>
      </c>
      <c r="U217" s="240">
        <f>S217/T217*100</f>
        <v>6.3056092843326885</v>
      </c>
      <c r="V217" s="334"/>
      <c r="W217" s="239">
        <v>327</v>
      </c>
      <c r="X217" s="239">
        <v>4846</v>
      </c>
      <c r="Y217" s="240">
        <f>W217/X217*100</f>
        <v>6.7478332645480812</v>
      </c>
    </row>
    <row r="218" spans="1:25">
      <c r="A218" s="334"/>
      <c r="B218" s="195" t="s">
        <v>24</v>
      </c>
      <c r="C218" s="239">
        <v>2901</v>
      </c>
      <c r="D218" s="239">
        <v>7017</v>
      </c>
      <c r="E218" s="240">
        <f>C218/D218*100</f>
        <v>41.342454040188116</v>
      </c>
      <c r="G218" s="239">
        <v>3353</v>
      </c>
      <c r="H218" s="239">
        <v>7448</v>
      </c>
      <c r="I218" s="240">
        <f>G218/H218*100</f>
        <v>45.018796992481199</v>
      </c>
      <c r="K218" s="239">
        <v>6254</v>
      </c>
      <c r="L218" s="239">
        <v>14464</v>
      </c>
      <c r="M218" s="240">
        <f>K218/L218*100</f>
        <v>43.23838495575221</v>
      </c>
      <c r="O218" s="239">
        <v>261</v>
      </c>
      <c r="P218" s="239">
        <v>2877</v>
      </c>
      <c r="Q218" s="240">
        <f>O218/P218*100</f>
        <v>9.0719499478623575</v>
      </c>
      <c r="S218" s="239">
        <v>190</v>
      </c>
      <c r="T218" s="239">
        <v>3318</v>
      </c>
      <c r="U218" s="240">
        <f>S218/T218*100</f>
        <v>5.7263411693791442</v>
      </c>
      <c r="W218" s="239">
        <v>448</v>
      </c>
      <c r="X218" s="239">
        <v>6205</v>
      </c>
      <c r="Y218" s="240">
        <f>W218/X218*100</f>
        <v>7.2199838839645452</v>
      </c>
    </row>
    <row r="219" spans="1:25">
      <c r="A219" s="334"/>
      <c r="B219" s="195" t="s">
        <v>41</v>
      </c>
      <c r="C219" s="239">
        <v>2373</v>
      </c>
      <c r="D219" s="239">
        <v>6007</v>
      </c>
      <c r="E219" s="240">
        <f>C219/D219*100</f>
        <v>39.503912102547027</v>
      </c>
      <c r="G219" s="239">
        <v>2634</v>
      </c>
      <c r="H219" s="239">
        <v>6284</v>
      </c>
      <c r="I219" s="240">
        <f>G219/H219*100</f>
        <v>41.915977084659453</v>
      </c>
      <c r="K219" s="239">
        <v>5009</v>
      </c>
      <c r="L219" s="239">
        <v>12286</v>
      </c>
      <c r="M219" s="240">
        <f>K219/L219*100</f>
        <v>40.769982093439687</v>
      </c>
      <c r="O219" s="239">
        <v>192</v>
      </c>
      <c r="P219" s="239">
        <v>2339</v>
      </c>
      <c r="Q219" s="240">
        <f>O219/P219*100</f>
        <v>8.2086361693031211</v>
      </c>
      <c r="S219" s="239">
        <v>192</v>
      </c>
      <c r="T219" s="239">
        <v>2598</v>
      </c>
      <c r="U219" s="240">
        <f>S219/T219*100</f>
        <v>7.3903002309468819</v>
      </c>
      <c r="W219" s="239">
        <v>381</v>
      </c>
      <c r="X219" s="239">
        <v>4943</v>
      </c>
      <c r="Y219" s="240">
        <f>W219/X219*100</f>
        <v>7.7078697147481297</v>
      </c>
    </row>
    <row r="220" spans="1:25">
      <c r="A220" s="173"/>
      <c r="B220" s="173" t="s">
        <v>25</v>
      </c>
      <c r="C220" s="334"/>
      <c r="D220" s="334"/>
      <c r="E220" s="338">
        <f>E219/E215</f>
        <v>0.87222500770796985</v>
      </c>
      <c r="G220" s="334"/>
      <c r="H220" s="334"/>
      <c r="I220" s="338">
        <f>I219/I215</f>
        <v>0.87550570035195308</v>
      </c>
      <c r="K220" s="334"/>
      <c r="L220" s="334"/>
      <c r="M220" s="338">
        <f>M219/M215</f>
        <v>0.87504691050397809</v>
      </c>
      <c r="O220" s="334"/>
      <c r="P220" s="334"/>
      <c r="Q220" s="338">
        <f>Q219/Q215</f>
        <v>1.0899762913443973</v>
      </c>
      <c r="S220" s="334"/>
      <c r="T220" s="334"/>
      <c r="U220" s="338">
        <f>U219/U215</f>
        <v>1.127243384623946</v>
      </c>
      <c r="W220" s="334"/>
      <c r="X220" s="334"/>
      <c r="Y220" s="338">
        <f>Y219/Y215</f>
        <v>1.1051724958646214</v>
      </c>
    </row>
  </sheetData>
  <mergeCells count="20">
    <mergeCell ref="C1:Y1"/>
    <mergeCell ref="W2:Y3"/>
    <mergeCell ref="W207:Y208"/>
    <mergeCell ref="S4:U4"/>
    <mergeCell ref="W4:Y4"/>
    <mergeCell ref="S2:U3"/>
    <mergeCell ref="C207:E208"/>
    <mergeCell ref="G207:I208"/>
    <mergeCell ref="K207:M208"/>
    <mergeCell ref="O207:Q208"/>
    <mergeCell ref="S207:U208"/>
    <mergeCell ref="B2:B4"/>
    <mergeCell ref="C2:E3"/>
    <mergeCell ref="G2:I3"/>
    <mergeCell ref="K2:M3"/>
    <mergeCell ref="O2:Q3"/>
    <mergeCell ref="C4:E4"/>
    <mergeCell ref="G4:I4"/>
    <mergeCell ref="K4:M4"/>
    <mergeCell ref="O4:Q4"/>
  </mergeCells>
  <hyperlinks>
    <hyperlink ref="B2" location="Notes_on_the_data!A1" display="Link to Notes on the data" xr:uid="{486692E5-61B3-42A4-9B49-435FD06B9C56}"/>
    <hyperlink ref="A3" location="Key!A1" display="Link to Key" xr:uid="{0638008B-7047-4200-A14D-941682C9B4B5}"/>
    <hyperlink ref="A2" location="Contents!A8" display="BACK TO CONTENTS" xr:uid="{D473634D-3D7B-4969-A440-B27C4270B1FA}"/>
    <hyperlink ref="B1" r:id="rId1" xr:uid="{90B6E778-D1FA-4C00-AC56-793FDFF0CB2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520A5-FF40-49FB-A160-55EC65E9817A}">
  <dimension ref="A1:CM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140" customWidth="1"/>
    <col min="4" max="4" width="11.7109375" style="140" customWidth="1"/>
    <col min="5" max="5" width="9.140625" style="138" customWidth="1"/>
    <col min="6" max="6" width="7.7109375" style="140" customWidth="1"/>
    <col min="7" max="7" width="1.7109375" style="140" customWidth="1"/>
    <col min="8" max="8" width="9.7109375" style="140" customWidth="1"/>
    <col min="9" max="9" width="11.7109375" style="140" customWidth="1"/>
    <col min="10" max="10" width="9.140625" style="138" customWidth="1"/>
    <col min="11" max="11" width="7.7109375" style="140" customWidth="1"/>
    <col min="12" max="12" width="1.7109375" style="140" customWidth="1"/>
    <col min="13" max="13" width="9.7109375" style="140" customWidth="1"/>
    <col min="14" max="14" width="11.7109375" style="140" customWidth="1"/>
    <col min="15" max="15" width="9.140625" style="138" customWidth="1"/>
    <col min="16" max="16" width="7.7109375" style="140" customWidth="1"/>
    <col min="17" max="17" width="1.7109375" style="140" customWidth="1"/>
    <col min="18" max="18" width="9.7109375" style="140" customWidth="1"/>
    <col min="19" max="19" width="11.7109375" style="140" customWidth="1"/>
    <col min="20" max="20" width="9.140625" style="138" customWidth="1"/>
    <col min="21" max="21" width="7.7109375" style="140" customWidth="1"/>
    <col min="22" max="22" width="1.7109375" style="140" customWidth="1"/>
    <col min="23" max="23" width="9.7109375" style="140" customWidth="1"/>
    <col min="24" max="24" width="11.7109375" style="140" customWidth="1"/>
    <col min="25" max="25" width="9.140625" style="138" customWidth="1"/>
    <col min="26" max="26" width="7.7109375" style="140" customWidth="1"/>
    <col min="27" max="27" width="1.7109375" style="140" customWidth="1"/>
    <col min="28" max="28" width="9.7109375" style="140" customWidth="1"/>
    <col min="29" max="29" width="11.7109375" style="140" customWidth="1"/>
    <col min="30" max="30" width="9.140625" style="138" customWidth="1"/>
    <col min="31" max="31" width="7.7109375" style="140" customWidth="1"/>
    <col min="32" max="32" width="1.7109375" style="140" customWidth="1"/>
    <col min="33" max="33" width="9.7109375" style="140" customWidth="1"/>
    <col min="34" max="34" width="11.7109375" style="140" customWidth="1"/>
    <col min="35" max="35" width="9.140625" style="138" customWidth="1"/>
    <col min="36" max="36" width="7.7109375" style="140" customWidth="1"/>
    <col min="37" max="37" width="1.7109375" style="140" customWidth="1"/>
    <col min="38" max="38" width="9.7109375" style="140" customWidth="1"/>
    <col min="39" max="39" width="11.7109375" style="140" customWidth="1"/>
    <col min="40" max="40" width="9.140625" style="138" customWidth="1"/>
    <col min="41" max="41" width="7.7109375" style="140" customWidth="1"/>
    <col min="42" max="42" width="1.7109375" style="140" customWidth="1"/>
    <col min="43" max="43" width="9.7109375" style="140" customWidth="1"/>
    <col min="44" max="44" width="11.7109375" style="140" customWidth="1"/>
    <col min="45" max="45" width="9.140625" style="138" customWidth="1"/>
    <col min="46" max="46" width="7.7109375" style="140" customWidth="1"/>
    <col min="47" max="47" width="1.7109375" style="140" customWidth="1"/>
    <col min="48" max="48" width="9.7109375" style="140" customWidth="1"/>
    <col min="49" max="49" width="11.7109375" style="140" customWidth="1"/>
    <col min="50" max="50" width="9.140625" style="138" customWidth="1"/>
    <col min="51" max="51" width="7.7109375" style="140" customWidth="1"/>
    <col min="52" max="52" width="1.7109375" style="140" customWidth="1"/>
    <col min="53" max="53" width="9.7109375" style="140" customWidth="1"/>
    <col min="54" max="54" width="11.7109375" style="140" customWidth="1"/>
    <col min="55" max="55" width="9.140625" style="138" customWidth="1"/>
    <col min="56" max="56" width="7.7109375" style="140" customWidth="1"/>
    <col min="57" max="57" width="1.7109375" style="140" customWidth="1"/>
    <col min="58" max="58" width="9.7109375" style="140" customWidth="1"/>
    <col min="59" max="59" width="11.7109375" style="140" customWidth="1"/>
    <col min="60" max="60" width="9.140625" style="138" customWidth="1"/>
    <col min="61" max="61" width="7.7109375" style="140" customWidth="1"/>
    <col min="62" max="62" width="1.7109375" style="140" customWidth="1"/>
    <col min="63" max="63" width="9.7109375" style="140" customWidth="1"/>
    <col min="64" max="64" width="11.7109375" style="140" customWidth="1"/>
    <col min="65" max="65" width="9.140625" style="138" customWidth="1"/>
    <col min="66" max="66" width="7.7109375" style="140" customWidth="1"/>
    <col min="67" max="67" width="1.7109375" style="140" customWidth="1"/>
    <col min="68" max="68" width="9.7109375" style="140" customWidth="1"/>
    <col min="69" max="69" width="11.7109375" style="140" customWidth="1"/>
    <col min="70" max="70" width="9.140625" style="138" customWidth="1"/>
    <col min="71" max="71" width="7.7109375" style="140" customWidth="1"/>
    <col min="72" max="72" width="1.7109375" style="140" customWidth="1"/>
    <col min="73" max="73" width="9.7109375" style="140" customWidth="1"/>
    <col min="74" max="74" width="11.7109375" style="140" customWidth="1"/>
    <col min="75" max="75" width="9.140625" style="138" customWidth="1"/>
    <col min="76" max="76" width="7.7109375" style="140" customWidth="1"/>
    <col min="77" max="77" width="1.7109375" style="140" customWidth="1"/>
    <col min="78" max="78" width="9.7109375" style="140" customWidth="1"/>
    <col min="79" max="79" width="11.7109375" style="140" customWidth="1"/>
    <col min="80" max="80" width="9.140625" style="138" customWidth="1"/>
    <col min="81" max="81" width="7.7109375" style="140" customWidth="1"/>
    <col min="82" max="82" width="1.7109375" style="140" customWidth="1"/>
    <col min="83" max="83" width="9.7109375" style="140" customWidth="1"/>
    <col min="84" max="84" width="11.7109375" style="140" customWidth="1"/>
    <col min="85" max="85" width="9.140625" style="138" customWidth="1"/>
    <col min="86" max="86" width="7.7109375" style="140" customWidth="1"/>
    <col min="87" max="87" width="1.7109375" style="140" customWidth="1"/>
    <col min="88" max="88" width="9.7109375" style="140" customWidth="1"/>
    <col min="89" max="89" width="11.7109375" style="140" customWidth="1"/>
    <col min="90" max="90" width="9.140625" style="138"/>
    <col min="91" max="91" width="7.7109375" style="140" customWidth="1"/>
    <col min="92" max="16384" width="9.140625" style="140"/>
  </cols>
  <sheetData>
    <row r="1" spans="1:91" ht="39.950000000000003" customHeight="1">
      <c r="A1" s="37" t="s">
        <v>251</v>
      </c>
      <c r="B1" s="33" t="s">
        <v>61</v>
      </c>
      <c r="C1" s="414" t="s">
        <v>561</v>
      </c>
      <c r="D1" s="415"/>
      <c r="E1" s="415"/>
      <c r="F1" s="415"/>
      <c r="G1" s="265"/>
      <c r="H1" s="414" t="s">
        <v>562</v>
      </c>
      <c r="I1" s="415"/>
      <c r="J1" s="415"/>
      <c r="K1" s="415"/>
      <c r="L1" s="265"/>
      <c r="M1" s="414" t="s">
        <v>563</v>
      </c>
      <c r="N1" s="415"/>
      <c r="O1" s="415"/>
      <c r="P1" s="415"/>
      <c r="Q1" s="265"/>
      <c r="R1" s="414" t="s">
        <v>564</v>
      </c>
      <c r="S1" s="415"/>
      <c r="T1" s="415"/>
      <c r="U1" s="415"/>
      <c r="V1" s="265"/>
      <c r="W1" s="414" t="s">
        <v>565</v>
      </c>
      <c r="X1" s="415"/>
      <c r="Y1" s="415"/>
      <c r="Z1" s="415"/>
      <c r="AA1" s="265"/>
      <c r="AB1" s="414" t="s">
        <v>710</v>
      </c>
      <c r="AC1" s="415"/>
      <c r="AD1" s="415"/>
      <c r="AE1" s="415"/>
      <c r="AF1" s="265"/>
      <c r="AG1" s="414" t="s">
        <v>566</v>
      </c>
      <c r="AH1" s="415"/>
      <c r="AI1" s="415"/>
      <c r="AJ1" s="415"/>
      <c r="AK1" s="265"/>
      <c r="AL1" s="414" t="s">
        <v>567</v>
      </c>
      <c r="AM1" s="415"/>
      <c r="AN1" s="415"/>
      <c r="AO1" s="415"/>
      <c r="AP1" s="265"/>
      <c r="AQ1" s="414" t="s">
        <v>568</v>
      </c>
      <c r="AR1" s="415"/>
      <c r="AS1" s="415"/>
      <c r="AT1" s="415"/>
      <c r="AU1" s="265"/>
      <c r="AV1" s="414" t="s">
        <v>569</v>
      </c>
      <c r="AW1" s="415"/>
      <c r="AX1" s="415"/>
      <c r="AY1" s="415"/>
      <c r="AZ1" s="265"/>
      <c r="BA1" s="414" t="s">
        <v>570</v>
      </c>
      <c r="BB1" s="415"/>
      <c r="BC1" s="415"/>
      <c r="BD1" s="415"/>
      <c r="BE1" s="265"/>
      <c r="BF1" s="414" t="s">
        <v>711</v>
      </c>
      <c r="BG1" s="415"/>
      <c r="BH1" s="415"/>
      <c r="BI1" s="415"/>
      <c r="BJ1" s="265"/>
      <c r="BK1" s="414" t="s">
        <v>571</v>
      </c>
      <c r="BL1" s="415"/>
      <c r="BM1" s="415"/>
      <c r="BN1" s="415"/>
      <c r="BO1" s="265"/>
      <c r="BP1" s="414" t="s">
        <v>572</v>
      </c>
      <c r="BQ1" s="415"/>
      <c r="BR1" s="415"/>
      <c r="BS1" s="415"/>
      <c r="BT1" s="265"/>
      <c r="BU1" s="414" t="s">
        <v>573</v>
      </c>
      <c r="BV1" s="415"/>
      <c r="BW1" s="415"/>
      <c r="BX1" s="415"/>
      <c r="BY1" s="265"/>
      <c r="BZ1" s="414" t="s">
        <v>574</v>
      </c>
      <c r="CA1" s="415"/>
      <c r="CB1" s="415"/>
      <c r="CC1" s="415"/>
      <c r="CD1" s="265"/>
      <c r="CE1" s="414" t="s">
        <v>575</v>
      </c>
      <c r="CF1" s="415"/>
      <c r="CG1" s="415"/>
      <c r="CH1" s="415"/>
      <c r="CI1" s="265"/>
      <c r="CJ1" s="414" t="s">
        <v>712</v>
      </c>
      <c r="CK1" s="415"/>
      <c r="CL1" s="415"/>
      <c r="CM1" s="415"/>
    </row>
    <row r="2" spans="1:91" ht="18" customHeight="1">
      <c r="A2" s="356" t="s">
        <v>34</v>
      </c>
      <c r="B2" s="378" t="s">
        <v>5</v>
      </c>
      <c r="C2" s="415"/>
      <c r="D2" s="415"/>
      <c r="E2" s="415"/>
      <c r="F2" s="415"/>
      <c r="G2" s="180"/>
      <c r="H2" s="415"/>
      <c r="I2" s="415"/>
      <c r="J2" s="415"/>
      <c r="K2" s="415"/>
      <c r="L2" s="180"/>
      <c r="M2" s="415"/>
      <c r="N2" s="415"/>
      <c r="O2" s="415"/>
      <c r="P2" s="415"/>
      <c r="Q2" s="180"/>
      <c r="R2" s="415"/>
      <c r="S2" s="415"/>
      <c r="T2" s="415"/>
      <c r="U2" s="415"/>
      <c r="V2" s="180"/>
      <c r="W2" s="415"/>
      <c r="X2" s="415"/>
      <c r="Y2" s="415"/>
      <c r="Z2" s="415"/>
      <c r="AA2" s="180"/>
      <c r="AB2" s="415"/>
      <c r="AC2" s="415"/>
      <c r="AD2" s="415"/>
      <c r="AE2" s="415"/>
      <c r="AF2" s="180"/>
      <c r="AG2" s="415"/>
      <c r="AH2" s="415"/>
      <c r="AI2" s="415"/>
      <c r="AJ2" s="415"/>
      <c r="AK2" s="180"/>
      <c r="AL2" s="415"/>
      <c r="AM2" s="415"/>
      <c r="AN2" s="415"/>
      <c r="AO2" s="415"/>
      <c r="AP2" s="180"/>
      <c r="AQ2" s="415"/>
      <c r="AR2" s="415"/>
      <c r="AS2" s="415"/>
      <c r="AT2" s="415"/>
      <c r="AU2" s="180"/>
      <c r="AV2" s="415"/>
      <c r="AW2" s="415"/>
      <c r="AX2" s="415"/>
      <c r="AY2" s="415"/>
      <c r="AZ2" s="180"/>
      <c r="BA2" s="415"/>
      <c r="BB2" s="415"/>
      <c r="BC2" s="415"/>
      <c r="BD2" s="415"/>
      <c r="BE2" s="180"/>
      <c r="BF2" s="415"/>
      <c r="BG2" s="415"/>
      <c r="BH2" s="415"/>
      <c r="BI2" s="415"/>
      <c r="BJ2" s="180"/>
      <c r="BK2" s="415"/>
      <c r="BL2" s="415"/>
      <c r="BM2" s="415"/>
      <c r="BN2" s="415"/>
      <c r="BO2" s="180"/>
      <c r="BP2" s="415"/>
      <c r="BQ2" s="415"/>
      <c r="BR2" s="415"/>
      <c r="BS2" s="415"/>
      <c r="BT2" s="180"/>
      <c r="BU2" s="415"/>
      <c r="BV2" s="415"/>
      <c r="BW2" s="415"/>
      <c r="BX2" s="415"/>
      <c r="BY2" s="180"/>
      <c r="BZ2" s="415"/>
      <c r="CA2" s="415"/>
      <c r="CB2" s="415"/>
      <c r="CC2" s="415"/>
      <c r="CD2" s="180"/>
      <c r="CE2" s="415"/>
      <c r="CF2" s="415"/>
      <c r="CG2" s="415"/>
      <c r="CH2" s="415"/>
      <c r="CI2" s="180"/>
      <c r="CJ2" s="415"/>
      <c r="CK2" s="415"/>
      <c r="CL2" s="415"/>
      <c r="CM2" s="415"/>
    </row>
    <row r="3" spans="1:91" ht="18" customHeight="1">
      <c r="A3" s="152" t="s">
        <v>28</v>
      </c>
      <c r="B3" s="379"/>
      <c r="C3" s="416"/>
      <c r="D3" s="416"/>
      <c r="E3" s="416"/>
      <c r="F3" s="416"/>
      <c r="G3" s="180"/>
      <c r="H3" s="416"/>
      <c r="I3" s="416"/>
      <c r="J3" s="416"/>
      <c r="K3" s="416"/>
      <c r="L3" s="180"/>
      <c r="M3" s="416"/>
      <c r="N3" s="416"/>
      <c r="O3" s="416"/>
      <c r="P3" s="416"/>
      <c r="Q3" s="180"/>
      <c r="R3" s="416"/>
      <c r="S3" s="416"/>
      <c r="T3" s="416"/>
      <c r="U3" s="416"/>
      <c r="V3" s="180"/>
      <c r="W3" s="416"/>
      <c r="X3" s="416"/>
      <c r="Y3" s="416"/>
      <c r="Z3" s="416"/>
      <c r="AA3" s="180"/>
      <c r="AB3" s="416"/>
      <c r="AC3" s="416"/>
      <c r="AD3" s="416"/>
      <c r="AE3" s="416"/>
      <c r="AF3" s="180"/>
      <c r="AG3" s="416"/>
      <c r="AH3" s="416"/>
      <c r="AI3" s="416"/>
      <c r="AJ3" s="416"/>
      <c r="AK3" s="180"/>
      <c r="AL3" s="416"/>
      <c r="AM3" s="416"/>
      <c r="AN3" s="416"/>
      <c r="AO3" s="416"/>
      <c r="AP3" s="180"/>
      <c r="AQ3" s="416"/>
      <c r="AR3" s="416"/>
      <c r="AS3" s="416"/>
      <c r="AT3" s="416"/>
      <c r="AU3" s="180"/>
      <c r="AV3" s="416"/>
      <c r="AW3" s="416"/>
      <c r="AX3" s="416"/>
      <c r="AY3" s="416"/>
      <c r="AZ3" s="180"/>
      <c r="BA3" s="416"/>
      <c r="BB3" s="416"/>
      <c r="BC3" s="416"/>
      <c r="BD3" s="416"/>
      <c r="BE3" s="180"/>
      <c r="BF3" s="416"/>
      <c r="BG3" s="416"/>
      <c r="BH3" s="416"/>
      <c r="BI3" s="416"/>
      <c r="BJ3" s="180"/>
      <c r="BK3" s="416"/>
      <c r="BL3" s="416"/>
      <c r="BM3" s="416"/>
      <c r="BN3" s="416"/>
      <c r="BO3" s="180"/>
      <c r="BP3" s="416"/>
      <c r="BQ3" s="416"/>
      <c r="BR3" s="416"/>
      <c r="BS3" s="416"/>
      <c r="BT3" s="180"/>
      <c r="BU3" s="416"/>
      <c r="BV3" s="416"/>
      <c r="BW3" s="416"/>
      <c r="BX3" s="416"/>
      <c r="BY3" s="180"/>
      <c r="BZ3" s="416"/>
      <c r="CA3" s="416"/>
      <c r="CB3" s="416"/>
      <c r="CC3" s="416"/>
      <c r="CD3" s="180"/>
      <c r="CE3" s="416"/>
      <c r="CF3" s="416"/>
      <c r="CG3" s="416"/>
      <c r="CH3" s="416"/>
      <c r="CI3" s="180"/>
      <c r="CJ3" s="416"/>
      <c r="CK3" s="416"/>
      <c r="CL3" s="416"/>
      <c r="CM3" s="416"/>
    </row>
    <row r="4" spans="1:91" ht="18" customHeight="1">
      <c r="A4" s="27"/>
      <c r="B4" s="379"/>
      <c r="C4" s="417" t="s">
        <v>329</v>
      </c>
      <c r="D4" s="417"/>
      <c r="E4" s="417"/>
      <c r="F4" s="417"/>
      <c r="G4" s="180"/>
      <c r="H4" s="417" t="s">
        <v>329</v>
      </c>
      <c r="I4" s="417"/>
      <c r="J4" s="417"/>
      <c r="K4" s="417"/>
      <c r="L4" s="180"/>
      <c r="M4" s="417" t="s">
        <v>329</v>
      </c>
      <c r="N4" s="417"/>
      <c r="O4" s="417"/>
      <c r="P4" s="417"/>
      <c r="Q4" s="180"/>
      <c r="R4" s="417" t="s">
        <v>329</v>
      </c>
      <c r="S4" s="417"/>
      <c r="T4" s="417"/>
      <c r="U4" s="417"/>
      <c r="V4" s="180"/>
      <c r="W4" s="417" t="s">
        <v>329</v>
      </c>
      <c r="X4" s="417"/>
      <c r="Y4" s="417"/>
      <c r="Z4" s="417"/>
      <c r="AA4" s="180"/>
      <c r="AB4" s="417" t="s">
        <v>329</v>
      </c>
      <c r="AC4" s="417"/>
      <c r="AD4" s="417"/>
      <c r="AE4" s="417"/>
      <c r="AF4" s="180"/>
      <c r="AG4" s="417" t="s">
        <v>329</v>
      </c>
      <c r="AH4" s="417"/>
      <c r="AI4" s="417"/>
      <c r="AJ4" s="417"/>
      <c r="AK4" s="180"/>
      <c r="AL4" s="417" t="s">
        <v>329</v>
      </c>
      <c r="AM4" s="417"/>
      <c r="AN4" s="417"/>
      <c r="AO4" s="417"/>
      <c r="AP4" s="180"/>
      <c r="AQ4" s="417" t="s">
        <v>329</v>
      </c>
      <c r="AR4" s="417"/>
      <c r="AS4" s="417"/>
      <c r="AT4" s="417"/>
      <c r="AU4" s="180"/>
      <c r="AV4" s="417" t="s">
        <v>329</v>
      </c>
      <c r="AW4" s="417"/>
      <c r="AX4" s="417"/>
      <c r="AY4" s="417"/>
      <c r="AZ4" s="180"/>
      <c r="BA4" s="417" t="s">
        <v>329</v>
      </c>
      <c r="BB4" s="417"/>
      <c r="BC4" s="417"/>
      <c r="BD4" s="417"/>
      <c r="BE4" s="180"/>
      <c r="BF4" s="417" t="s">
        <v>329</v>
      </c>
      <c r="BG4" s="417"/>
      <c r="BH4" s="417"/>
      <c r="BI4" s="417"/>
      <c r="BJ4" s="180"/>
      <c r="BK4" s="417" t="s">
        <v>329</v>
      </c>
      <c r="BL4" s="417"/>
      <c r="BM4" s="417"/>
      <c r="BN4" s="417"/>
      <c r="BO4" s="180"/>
      <c r="BP4" s="417" t="s">
        <v>329</v>
      </c>
      <c r="BQ4" s="417"/>
      <c r="BR4" s="417"/>
      <c r="BS4" s="417"/>
      <c r="BT4" s="180"/>
      <c r="BU4" s="417" t="s">
        <v>329</v>
      </c>
      <c r="BV4" s="417"/>
      <c r="BW4" s="417"/>
      <c r="BX4" s="417"/>
      <c r="BY4" s="180"/>
      <c r="BZ4" s="417" t="s">
        <v>329</v>
      </c>
      <c r="CA4" s="417"/>
      <c r="CB4" s="417"/>
      <c r="CC4" s="417"/>
      <c r="CD4" s="180"/>
      <c r="CE4" s="417" t="s">
        <v>329</v>
      </c>
      <c r="CF4" s="417"/>
      <c r="CG4" s="417"/>
      <c r="CH4" s="417"/>
      <c r="CI4" s="180"/>
      <c r="CJ4" s="417" t="s">
        <v>329</v>
      </c>
      <c r="CK4" s="417"/>
      <c r="CL4" s="417"/>
      <c r="CM4" s="417"/>
    </row>
    <row r="5" spans="1:91" ht="39.950000000000003" customHeight="1">
      <c r="A5" s="20" t="s">
        <v>20</v>
      </c>
      <c r="B5" s="20" t="s">
        <v>21</v>
      </c>
      <c r="C5" s="235" t="s">
        <v>2</v>
      </c>
      <c r="D5" s="236" t="s">
        <v>38</v>
      </c>
      <c r="E5" s="235" t="s">
        <v>19</v>
      </c>
      <c r="F5" s="238" t="s">
        <v>30</v>
      </c>
      <c r="G5" s="162"/>
      <c r="H5" s="235" t="s">
        <v>2</v>
      </c>
      <c r="I5" s="236" t="s">
        <v>38</v>
      </c>
      <c r="J5" s="235" t="s">
        <v>19</v>
      </c>
      <c r="K5" s="238" t="s">
        <v>30</v>
      </c>
      <c r="L5" s="162"/>
      <c r="M5" s="235" t="s">
        <v>2</v>
      </c>
      <c r="N5" s="236" t="s">
        <v>38</v>
      </c>
      <c r="O5" s="235" t="s">
        <v>19</v>
      </c>
      <c r="P5" s="238" t="s">
        <v>30</v>
      </c>
      <c r="Q5" s="162"/>
      <c r="R5" s="235" t="s">
        <v>2</v>
      </c>
      <c r="S5" s="236" t="s">
        <v>38</v>
      </c>
      <c r="T5" s="235" t="s">
        <v>19</v>
      </c>
      <c r="U5" s="238" t="s">
        <v>30</v>
      </c>
      <c r="V5" s="162"/>
      <c r="W5" s="235" t="s">
        <v>2</v>
      </c>
      <c r="X5" s="236" t="s">
        <v>38</v>
      </c>
      <c r="Y5" s="235" t="s">
        <v>19</v>
      </c>
      <c r="Z5" s="238" t="s">
        <v>30</v>
      </c>
      <c r="AA5" s="162"/>
      <c r="AB5" s="235" t="s">
        <v>2</v>
      </c>
      <c r="AC5" s="236" t="s">
        <v>38</v>
      </c>
      <c r="AD5" s="235" t="s">
        <v>19</v>
      </c>
      <c r="AE5" s="238" t="s">
        <v>30</v>
      </c>
      <c r="AF5" s="162"/>
      <c r="AG5" s="235" t="s">
        <v>2</v>
      </c>
      <c r="AH5" s="236" t="s">
        <v>38</v>
      </c>
      <c r="AI5" s="235" t="s">
        <v>19</v>
      </c>
      <c r="AJ5" s="238" t="s">
        <v>30</v>
      </c>
      <c r="AK5" s="162"/>
      <c r="AL5" s="235" t="s">
        <v>2</v>
      </c>
      <c r="AM5" s="236" t="s">
        <v>38</v>
      </c>
      <c r="AN5" s="235" t="s">
        <v>19</v>
      </c>
      <c r="AO5" s="238" t="s">
        <v>30</v>
      </c>
      <c r="AP5" s="162"/>
      <c r="AQ5" s="235" t="s">
        <v>2</v>
      </c>
      <c r="AR5" s="236" t="s">
        <v>38</v>
      </c>
      <c r="AS5" s="235" t="s">
        <v>19</v>
      </c>
      <c r="AT5" s="238" t="s">
        <v>30</v>
      </c>
      <c r="AU5" s="162"/>
      <c r="AV5" s="235" t="s">
        <v>2</v>
      </c>
      <c r="AW5" s="236" t="s">
        <v>38</v>
      </c>
      <c r="AX5" s="235" t="s">
        <v>19</v>
      </c>
      <c r="AY5" s="238" t="s">
        <v>30</v>
      </c>
      <c r="AZ5" s="162"/>
      <c r="BA5" s="235" t="s">
        <v>2</v>
      </c>
      <c r="BB5" s="236" t="s">
        <v>38</v>
      </c>
      <c r="BC5" s="235" t="s">
        <v>19</v>
      </c>
      <c r="BD5" s="238" t="s">
        <v>30</v>
      </c>
      <c r="BE5" s="162"/>
      <c r="BF5" s="235" t="s">
        <v>2</v>
      </c>
      <c r="BG5" s="236" t="s">
        <v>38</v>
      </c>
      <c r="BH5" s="235" t="s">
        <v>19</v>
      </c>
      <c r="BI5" s="238" t="s">
        <v>30</v>
      </c>
      <c r="BJ5" s="162"/>
      <c r="BK5" s="235" t="s">
        <v>2</v>
      </c>
      <c r="BL5" s="236" t="s">
        <v>38</v>
      </c>
      <c r="BM5" s="235" t="s">
        <v>19</v>
      </c>
      <c r="BN5" s="238" t="s">
        <v>30</v>
      </c>
      <c r="BO5" s="162"/>
      <c r="BP5" s="235" t="s">
        <v>2</v>
      </c>
      <c r="BQ5" s="236" t="s">
        <v>38</v>
      </c>
      <c r="BR5" s="235" t="s">
        <v>19</v>
      </c>
      <c r="BS5" s="238" t="s">
        <v>30</v>
      </c>
      <c r="BT5" s="162"/>
      <c r="BU5" s="235" t="s">
        <v>2</v>
      </c>
      <c r="BV5" s="236" t="s">
        <v>38</v>
      </c>
      <c r="BW5" s="235" t="s">
        <v>19</v>
      </c>
      <c r="BX5" s="238" t="s">
        <v>30</v>
      </c>
      <c r="BY5" s="162"/>
      <c r="BZ5" s="235" t="s">
        <v>2</v>
      </c>
      <c r="CA5" s="236" t="s">
        <v>38</v>
      </c>
      <c r="CB5" s="235" t="s">
        <v>19</v>
      </c>
      <c r="CC5" s="238" t="s">
        <v>30</v>
      </c>
      <c r="CD5" s="162"/>
      <c r="CE5" s="235" t="s">
        <v>2</v>
      </c>
      <c r="CF5" s="236" t="s">
        <v>38</v>
      </c>
      <c r="CG5" s="235" t="s">
        <v>19</v>
      </c>
      <c r="CH5" s="238" t="s">
        <v>30</v>
      </c>
      <c r="CI5" s="162"/>
      <c r="CJ5" s="235" t="s">
        <v>2</v>
      </c>
      <c r="CK5" s="236" t="s">
        <v>38</v>
      </c>
      <c r="CL5" s="235" t="s">
        <v>19</v>
      </c>
      <c r="CM5" s="238" t="s">
        <v>30</v>
      </c>
    </row>
    <row r="6" spans="1:91" ht="12.75" customHeight="1">
      <c r="A6" s="131" t="s">
        <v>26</v>
      </c>
      <c r="B6" s="90"/>
      <c r="C6" s="199"/>
      <c r="D6" s="242"/>
      <c r="E6" s="199"/>
      <c r="F6" s="243"/>
      <c r="H6" s="199"/>
      <c r="I6" s="242"/>
      <c r="J6" s="199"/>
      <c r="K6" s="243"/>
      <c r="M6" s="199"/>
      <c r="N6" s="242"/>
      <c r="O6" s="199"/>
      <c r="P6" s="243"/>
      <c r="R6" s="199"/>
      <c r="S6" s="242"/>
      <c r="T6" s="199"/>
      <c r="U6" s="243"/>
      <c r="W6" s="199"/>
      <c r="X6" s="242"/>
      <c r="Y6" s="199"/>
      <c r="Z6" s="243"/>
      <c r="AB6" s="199"/>
      <c r="AC6" s="242"/>
      <c r="AD6" s="199"/>
      <c r="AE6" s="243"/>
      <c r="AG6" s="199"/>
      <c r="AH6" s="242"/>
      <c r="AI6" s="199"/>
      <c r="AJ6" s="243"/>
      <c r="AL6" s="199"/>
      <c r="AM6" s="242"/>
      <c r="AN6" s="199"/>
      <c r="AO6" s="243"/>
      <c r="AQ6" s="199"/>
      <c r="AR6" s="242"/>
      <c r="AS6" s="199"/>
      <c r="AT6" s="243"/>
      <c r="AV6" s="199"/>
      <c r="AW6" s="242"/>
      <c r="AX6" s="199"/>
      <c r="AY6" s="243"/>
      <c r="BA6" s="199"/>
      <c r="BB6" s="242"/>
      <c r="BC6" s="199"/>
      <c r="BD6" s="243"/>
      <c r="BF6" s="199"/>
      <c r="BG6" s="242"/>
      <c r="BH6" s="199"/>
      <c r="BI6" s="243"/>
      <c r="BK6" s="199"/>
      <c r="BL6" s="242"/>
      <c r="BM6" s="199"/>
      <c r="BN6" s="243"/>
      <c r="BP6" s="199"/>
      <c r="BQ6" s="242"/>
      <c r="BR6" s="199"/>
      <c r="BS6" s="243"/>
      <c r="BU6" s="199"/>
      <c r="BV6" s="242"/>
      <c r="BW6" s="199"/>
      <c r="BX6" s="243"/>
      <c r="BZ6" s="199"/>
      <c r="CA6" s="242"/>
      <c r="CB6" s="199"/>
      <c r="CC6" s="243"/>
      <c r="CE6" s="199"/>
      <c r="CF6" s="242"/>
      <c r="CG6" s="199"/>
      <c r="CH6" s="243"/>
      <c r="CJ6" s="199"/>
      <c r="CK6" s="242"/>
      <c r="CL6" s="199"/>
      <c r="CM6" s="243"/>
    </row>
    <row r="7" spans="1:91" ht="12.75" customHeight="1">
      <c r="A7" s="134" t="s">
        <v>55</v>
      </c>
      <c r="B7" s="56" t="s">
        <v>40</v>
      </c>
      <c r="C7" s="199">
        <v>2869.7659677002785</v>
      </c>
      <c r="D7" s="242">
        <v>766.78199644106132</v>
      </c>
      <c r="E7" s="199">
        <v>66.304129826303921</v>
      </c>
      <c r="F7" s="243" t="s">
        <v>31</v>
      </c>
      <c r="H7" s="199">
        <v>3947.0155175004843</v>
      </c>
      <c r="I7" s="242">
        <v>1315.2597244531669</v>
      </c>
      <c r="J7" s="199">
        <v>70.327319963061484</v>
      </c>
      <c r="K7" s="243" t="s">
        <v>31</v>
      </c>
      <c r="M7" s="199">
        <v>4801.9290417002121</v>
      </c>
      <c r="N7" s="242">
        <v>2411.9994181883167</v>
      </c>
      <c r="O7" s="199">
        <v>74.656737979660534</v>
      </c>
      <c r="P7" s="243" t="s">
        <v>31</v>
      </c>
      <c r="R7" s="199">
        <v>6085.1235191005808</v>
      </c>
      <c r="S7" s="242">
        <v>4761.74057773615</v>
      </c>
      <c r="T7" s="199">
        <v>80.232592364079323</v>
      </c>
      <c r="U7" s="243" t="s">
        <v>31</v>
      </c>
      <c r="W7" s="199">
        <v>16186.847477201421</v>
      </c>
      <c r="X7" s="242">
        <v>13202.652037227001</v>
      </c>
      <c r="Y7" s="199">
        <v>92.2165306356939</v>
      </c>
      <c r="Z7" s="243" t="s">
        <v>31</v>
      </c>
      <c r="AB7" s="199">
        <v>33890.681523202977</v>
      </c>
      <c r="AC7" s="242">
        <v>2991.6763250159311</v>
      </c>
      <c r="AD7" s="199">
        <v>81.64464584685885</v>
      </c>
      <c r="AE7" s="243" t="s">
        <v>31</v>
      </c>
      <c r="AG7" s="199">
        <v>1874.9448257000001</v>
      </c>
      <c r="AH7" s="242">
        <v>473.12443556486414</v>
      </c>
      <c r="AI7" s="199">
        <v>68.024619617165555</v>
      </c>
      <c r="AJ7" s="243" t="s">
        <v>31</v>
      </c>
      <c r="AL7" s="199">
        <v>2710.3096634002904</v>
      </c>
      <c r="AM7" s="242">
        <v>859.02224118978143</v>
      </c>
      <c r="AN7" s="199">
        <v>73.120235648257221</v>
      </c>
      <c r="AO7" s="243" t="s">
        <v>31</v>
      </c>
      <c r="AQ7" s="199">
        <v>3677.0062564004243</v>
      </c>
      <c r="AR7" s="242">
        <v>1689.3659060170273</v>
      </c>
      <c r="AS7" s="199">
        <v>79.462804703254491</v>
      </c>
      <c r="AT7" s="243" t="s">
        <v>31</v>
      </c>
      <c r="AV7" s="199">
        <v>5377.4706903002807</v>
      </c>
      <c r="AW7" s="242">
        <v>3404.626068593243</v>
      </c>
      <c r="AX7" s="199">
        <v>82.815778158926307</v>
      </c>
      <c r="AY7" s="243" t="s">
        <v>31</v>
      </c>
      <c r="BA7" s="199">
        <v>25205.681826002776</v>
      </c>
      <c r="BB7" s="242">
        <v>12101.244335303074</v>
      </c>
      <c r="BC7" s="199">
        <v>96.126087721861012</v>
      </c>
      <c r="BD7" s="243" t="s">
        <v>31</v>
      </c>
      <c r="BF7" s="199">
        <v>38845.413261803777</v>
      </c>
      <c r="BG7" s="242">
        <v>2941.4390461126063</v>
      </c>
      <c r="BH7" s="199">
        <v>88.677988054042444</v>
      </c>
      <c r="BI7" s="243" t="s">
        <v>31</v>
      </c>
      <c r="BK7" s="199">
        <v>4744.7107934002797</v>
      </c>
      <c r="BL7" s="242">
        <v>615.75558183692931</v>
      </c>
      <c r="BM7" s="199">
        <v>66.792842741097729</v>
      </c>
      <c r="BN7" s="243" t="s">
        <v>31</v>
      </c>
      <c r="BP7" s="199">
        <v>6657.3251809007761</v>
      </c>
      <c r="BQ7" s="242">
        <v>1081.4280554740105</v>
      </c>
      <c r="BR7" s="199">
        <v>71.335176726261011</v>
      </c>
      <c r="BS7" s="243" t="s">
        <v>31</v>
      </c>
      <c r="BU7" s="199">
        <v>8478.9352981006323</v>
      </c>
      <c r="BV7" s="242">
        <v>2034.58150220416</v>
      </c>
      <c r="BW7" s="199">
        <v>76.746604849880868</v>
      </c>
      <c r="BX7" s="243" t="s">
        <v>31</v>
      </c>
      <c r="BZ7" s="199">
        <v>11462.594209400862</v>
      </c>
      <c r="CA7" s="242">
        <v>4011.5750125642635</v>
      </c>
      <c r="CB7" s="199">
        <v>81.42499445828345</v>
      </c>
      <c r="CC7" s="243"/>
      <c r="CD7" s="140" t="s">
        <v>713</v>
      </c>
      <c r="CE7" s="199">
        <v>41392.529303204195</v>
      </c>
      <c r="CF7" s="242">
        <v>12509.339666660888</v>
      </c>
      <c r="CG7" s="199">
        <v>94.495174382997575</v>
      </c>
      <c r="CH7" s="243" t="s">
        <v>31</v>
      </c>
      <c r="CJ7" s="199">
        <v>72736.094785006746</v>
      </c>
      <c r="CK7" s="242">
        <v>2964.6462460103098</v>
      </c>
      <c r="CL7" s="199">
        <v>85.205608076333263</v>
      </c>
      <c r="CM7" s="243" t="s">
        <v>31</v>
      </c>
    </row>
    <row r="8" spans="1:91" ht="12.75" customHeight="1">
      <c r="A8" s="76"/>
      <c r="B8" s="56" t="s">
        <v>22</v>
      </c>
      <c r="C8" s="199">
        <v>3130.1232145418999</v>
      </c>
      <c r="D8" s="242">
        <v>911.22810505257632</v>
      </c>
      <c r="E8" s="199">
        <v>78.794477255866255</v>
      </c>
      <c r="F8" s="243" t="s">
        <v>31</v>
      </c>
      <c r="H8" s="199">
        <v>4066.1827908312189</v>
      </c>
      <c r="I8" s="242">
        <v>1545.0783869100671</v>
      </c>
      <c r="J8" s="199">
        <v>82.615790679222883</v>
      </c>
      <c r="K8" s="243" t="s">
        <v>31</v>
      </c>
      <c r="M8" s="199">
        <v>5028.5993473314529</v>
      </c>
      <c r="N8" s="242">
        <v>2781.8742482319144</v>
      </c>
      <c r="O8" s="199">
        <v>86.105185298349085</v>
      </c>
      <c r="P8" s="243" t="s">
        <v>31</v>
      </c>
      <c r="R8" s="199">
        <v>6349.8337352575099</v>
      </c>
      <c r="S8" s="242">
        <v>5208.7096296038872</v>
      </c>
      <c r="T8" s="199">
        <v>87.763764033854045</v>
      </c>
      <c r="U8" s="243" t="s">
        <v>31</v>
      </c>
      <c r="W8" s="199">
        <v>15471.744783599055</v>
      </c>
      <c r="X8" s="242">
        <v>13520.706793322603</v>
      </c>
      <c r="Y8" s="199">
        <v>94.438046894443886</v>
      </c>
      <c r="Z8" s="243" t="s">
        <v>31</v>
      </c>
      <c r="AB8" s="199">
        <v>34046.48387156114</v>
      </c>
      <c r="AC8" s="242">
        <v>3252.8625085450094</v>
      </c>
      <c r="AD8" s="199">
        <v>88.772573850303786</v>
      </c>
      <c r="AE8" s="243" t="s">
        <v>31</v>
      </c>
      <c r="AG8" s="199">
        <v>2081.8566094998823</v>
      </c>
      <c r="AH8" s="242">
        <v>570.26855678148081</v>
      </c>
      <c r="AI8" s="199">
        <v>81.99175256796029</v>
      </c>
      <c r="AJ8" s="243" t="s">
        <v>31</v>
      </c>
      <c r="AL8" s="199">
        <v>2768.4055576788719</v>
      </c>
      <c r="AM8" s="242">
        <v>978.89930895832902</v>
      </c>
      <c r="AN8" s="199">
        <v>83.324208285703492</v>
      </c>
      <c r="AO8" s="243" t="s">
        <v>31</v>
      </c>
      <c r="AQ8" s="199">
        <v>3779.4971280314535</v>
      </c>
      <c r="AR8" s="242">
        <v>1830.0788433289852</v>
      </c>
      <c r="AS8" s="199">
        <v>86.081527513402577</v>
      </c>
      <c r="AT8" s="243" t="s">
        <v>31</v>
      </c>
      <c r="AV8" s="199">
        <v>5723.60035725751</v>
      </c>
      <c r="AW8" s="242">
        <v>3667.1880092118654</v>
      </c>
      <c r="AX8" s="199">
        <v>89.202462331920842</v>
      </c>
      <c r="AY8" s="243" t="s">
        <v>31</v>
      </c>
      <c r="BA8" s="199">
        <v>23173.804389209141</v>
      </c>
      <c r="BB8" s="242">
        <v>11776.444061778911</v>
      </c>
      <c r="BC8" s="199">
        <v>93.546040685393478</v>
      </c>
      <c r="BD8" s="243" t="s">
        <v>31</v>
      </c>
      <c r="BF8" s="199">
        <v>37527.164041676864</v>
      </c>
      <c r="BG8" s="242">
        <v>3003.7067691935345</v>
      </c>
      <c r="BH8" s="199">
        <v>90.555224439688629</v>
      </c>
      <c r="BI8" s="243" t="s">
        <v>31</v>
      </c>
      <c r="BK8" s="199">
        <v>5211.9798240417822</v>
      </c>
      <c r="BL8" s="242">
        <v>735.56107552115861</v>
      </c>
      <c r="BM8" s="199">
        <v>79.78850162785632</v>
      </c>
      <c r="BN8" s="243" t="s">
        <v>31</v>
      </c>
      <c r="BP8" s="199">
        <v>6834.5883485100912</v>
      </c>
      <c r="BQ8" s="242">
        <v>1251.8065468773634</v>
      </c>
      <c r="BR8" s="199">
        <v>82.574000920890029</v>
      </c>
      <c r="BS8" s="243" t="s">
        <v>31</v>
      </c>
      <c r="BU8" s="199">
        <v>8808.0964753629087</v>
      </c>
      <c r="BV8" s="242">
        <v>2274.3249076550837</v>
      </c>
      <c r="BW8" s="199">
        <v>85.789984229656895</v>
      </c>
      <c r="BX8" s="243" t="s">
        <v>31</v>
      </c>
      <c r="BZ8" s="199">
        <v>12073.434092515019</v>
      </c>
      <c r="CA8" s="242">
        <v>4343.2118728110336</v>
      </c>
      <c r="CB8" s="199">
        <v>88.156397815613346</v>
      </c>
      <c r="CC8" s="243" t="s">
        <v>31</v>
      </c>
      <c r="CE8" s="199">
        <v>38645.549172808198</v>
      </c>
      <c r="CF8" s="242">
        <v>12417.796662974062</v>
      </c>
      <c r="CG8" s="199">
        <v>93.803661295381573</v>
      </c>
      <c r="CH8" s="243" t="s">
        <v>31</v>
      </c>
      <c r="CJ8" s="199">
        <v>71573.64791323799</v>
      </c>
      <c r="CK8" s="242">
        <v>3114.0861762847803</v>
      </c>
      <c r="CL8" s="199">
        <v>89.500596103001456</v>
      </c>
      <c r="CM8" s="243" t="s">
        <v>31</v>
      </c>
    </row>
    <row r="9" spans="1:91" ht="12.75" customHeight="1">
      <c r="A9" s="76"/>
      <c r="B9" s="56" t="s">
        <v>23</v>
      </c>
      <c r="C9" s="199">
        <v>3531.3831391649351</v>
      </c>
      <c r="D9" s="242">
        <v>1048.1992102003378</v>
      </c>
      <c r="E9" s="199">
        <v>90.638456353343116</v>
      </c>
      <c r="F9" s="243" t="s">
        <v>31</v>
      </c>
      <c r="H9" s="199">
        <v>4751.5421347062565</v>
      </c>
      <c r="I9" s="242">
        <v>1770.7764420459275</v>
      </c>
      <c r="J9" s="199">
        <v>94.68393132359607</v>
      </c>
      <c r="K9" s="243" t="s">
        <v>31</v>
      </c>
      <c r="M9" s="199">
        <v>5660.6357190753542</v>
      </c>
      <c r="N9" s="242">
        <v>3014.4398452878586</v>
      </c>
      <c r="O9" s="199">
        <v>93.303606952832823</v>
      </c>
      <c r="P9" s="243" t="s">
        <v>31</v>
      </c>
      <c r="R9" s="199">
        <v>7074.8627898489658</v>
      </c>
      <c r="S9" s="242">
        <v>5595.032613819777</v>
      </c>
      <c r="T9" s="199">
        <v>94.273084314423429</v>
      </c>
      <c r="U9" s="243" t="s">
        <v>31</v>
      </c>
      <c r="W9" s="199">
        <v>15658.291906505929</v>
      </c>
      <c r="X9" s="242">
        <v>13966.900282317309</v>
      </c>
      <c r="Y9" s="199">
        <v>97.55457344011883</v>
      </c>
      <c r="Z9" s="243" t="s">
        <v>31</v>
      </c>
      <c r="AB9" s="199">
        <v>36676.71568930144</v>
      </c>
      <c r="AC9" s="242">
        <v>3487.4003811127395</v>
      </c>
      <c r="AD9" s="199">
        <v>95.173253423608244</v>
      </c>
      <c r="AE9" s="243" t="s">
        <v>31</v>
      </c>
      <c r="AG9" s="199">
        <v>2223.8094835536463</v>
      </c>
      <c r="AH9" s="242">
        <v>613.23968959075592</v>
      </c>
      <c r="AI9" s="199">
        <v>88.170031989059623</v>
      </c>
      <c r="AJ9" s="243" t="s">
        <v>31</v>
      </c>
      <c r="AL9" s="199">
        <v>3147.111210674484</v>
      </c>
      <c r="AM9" s="242">
        <v>1093.0581661009323</v>
      </c>
      <c r="AN9" s="199">
        <v>93.041445087443932</v>
      </c>
      <c r="AO9" s="243" t="s">
        <v>31</v>
      </c>
      <c r="AQ9" s="199">
        <v>4241.1299580371597</v>
      </c>
      <c r="AR9" s="242">
        <v>1979.1543973293949</v>
      </c>
      <c r="AS9" s="199">
        <v>93.093603222621141</v>
      </c>
      <c r="AT9" s="243" t="s">
        <v>31</v>
      </c>
      <c r="AV9" s="199">
        <v>6182.2428042798711</v>
      </c>
      <c r="AW9" s="242">
        <v>3836.47098513123</v>
      </c>
      <c r="AX9" s="199">
        <v>93.32018366089298</v>
      </c>
      <c r="AY9" s="243" t="s">
        <v>31</v>
      </c>
      <c r="BA9" s="199">
        <v>23404.216492293286</v>
      </c>
      <c r="BB9" s="242">
        <v>12253.965586326882</v>
      </c>
      <c r="BC9" s="199">
        <v>97.339227128531718</v>
      </c>
      <c r="BD9" s="243" t="s">
        <v>31</v>
      </c>
      <c r="BF9" s="199">
        <v>39198.509948838444</v>
      </c>
      <c r="BG9" s="242">
        <v>3161.2846978182974</v>
      </c>
      <c r="BH9" s="199">
        <v>95.305856172355348</v>
      </c>
      <c r="BI9" s="243" t="s">
        <v>31</v>
      </c>
      <c r="BK9" s="199">
        <v>5755.1926227185813</v>
      </c>
      <c r="BL9" s="242">
        <v>822.71924594244774</v>
      </c>
      <c r="BM9" s="199">
        <v>89.242808080400479</v>
      </c>
      <c r="BN9" s="243" t="s">
        <v>31</v>
      </c>
      <c r="BP9" s="199">
        <v>7898.6533453807415</v>
      </c>
      <c r="BQ9" s="242">
        <v>1419.9851766710131</v>
      </c>
      <c r="BR9" s="199">
        <v>93.667713736257937</v>
      </c>
      <c r="BS9" s="243" t="s">
        <v>31</v>
      </c>
      <c r="BU9" s="199">
        <v>9901.7656771125148</v>
      </c>
      <c r="BV9" s="242">
        <v>2462.6724625597558</v>
      </c>
      <c r="BW9" s="199">
        <v>92.894656790107419</v>
      </c>
      <c r="BX9" s="243" t="s">
        <v>31</v>
      </c>
      <c r="BZ9" s="199">
        <v>13257.105594128834</v>
      </c>
      <c r="CA9" s="242">
        <v>4609.6760331888554</v>
      </c>
      <c r="CB9" s="199">
        <v>93.564957474635236</v>
      </c>
      <c r="CC9" s="243" t="s">
        <v>31</v>
      </c>
      <c r="CE9" s="199">
        <v>39062.508398799211</v>
      </c>
      <c r="CF9" s="242">
        <v>12887.536051704936</v>
      </c>
      <c r="CG9" s="199">
        <v>97.352058463857773</v>
      </c>
      <c r="CH9" s="243" t="s">
        <v>31</v>
      </c>
      <c r="CJ9" s="199">
        <v>75875.225638139862</v>
      </c>
      <c r="CK9" s="242">
        <v>3306.844635452911</v>
      </c>
      <c r="CL9" s="199">
        <v>95.040583124178255</v>
      </c>
      <c r="CM9" s="243" t="s">
        <v>31</v>
      </c>
    </row>
    <row r="10" spans="1:91" ht="12.75" customHeight="1">
      <c r="A10" s="76"/>
      <c r="B10" s="56" t="s">
        <v>24</v>
      </c>
      <c r="C10" s="199">
        <v>4110.9213448927076</v>
      </c>
      <c r="D10" s="242">
        <v>1219.036834207436</v>
      </c>
      <c r="E10" s="199">
        <v>105.41089500469138</v>
      </c>
      <c r="F10" s="243" t="s">
        <v>31</v>
      </c>
      <c r="H10" s="199">
        <v>5084.799438461805</v>
      </c>
      <c r="I10" s="242">
        <v>1936.358298855203</v>
      </c>
      <c r="J10" s="199">
        <v>103.53764136078682</v>
      </c>
      <c r="K10" s="243" t="s">
        <v>32</v>
      </c>
      <c r="M10" s="199">
        <v>6084.5074192927077</v>
      </c>
      <c r="N10" s="242">
        <v>3308.2358739086089</v>
      </c>
      <c r="O10" s="199">
        <v>102.39724643002597</v>
      </c>
      <c r="P10" s="243"/>
      <c r="R10" s="199">
        <v>7541.7767230927075</v>
      </c>
      <c r="S10" s="242">
        <v>5973.3060266222401</v>
      </c>
      <c r="T10" s="199">
        <v>100.64677394242459</v>
      </c>
      <c r="U10" s="243"/>
      <c r="W10" s="199">
        <v>16317.961360492704</v>
      </c>
      <c r="X10" s="242">
        <v>14483.097711431456</v>
      </c>
      <c r="Y10" s="199">
        <v>101.160056331113</v>
      </c>
      <c r="Z10" s="243"/>
      <c r="AB10" s="199">
        <v>39139.966286232629</v>
      </c>
      <c r="AC10" s="242">
        <v>3737.0968852034352</v>
      </c>
      <c r="AD10" s="199">
        <v>101.9876211662734</v>
      </c>
      <c r="AE10" s="243" t="s">
        <v>31</v>
      </c>
      <c r="AG10" s="199">
        <v>2577.0125256463539</v>
      </c>
      <c r="AH10" s="242">
        <v>715.38175039942757</v>
      </c>
      <c r="AI10" s="199">
        <v>102.85575589407807</v>
      </c>
      <c r="AJ10" s="243"/>
      <c r="AL10" s="199">
        <v>3388.3194313463532</v>
      </c>
      <c r="AM10" s="242">
        <v>1203.4179214749188</v>
      </c>
      <c r="AN10" s="199">
        <v>102.43530118580672</v>
      </c>
      <c r="AO10" s="243"/>
      <c r="AQ10" s="199">
        <v>4561.5897022309027</v>
      </c>
      <c r="AR10" s="242">
        <v>2157.5348832361688</v>
      </c>
      <c r="AS10" s="199">
        <v>101.48409675868446</v>
      </c>
      <c r="AT10" s="243"/>
      <c r="AV10" s="199">
        <v>6830.2191008618038</v>
      </c>
      <c r="AW10" s="242">
        <v>4237.1874792097924</v>
      </c>
      <c r="AX10" s="199">
        <v>103.06740629551989</v>
      </c>
      <c r="AY10" s="243" t="s">
        <v>32</v>
      </c>
      <c r="BA10" s="199">
        <v>24331.53042229357</v>
      </c>
      <c r="BB10" s="242">
        <v>12864.296511733939</v>
      </c>
      <c r="BC10" s="199">
        <v>102.18738343786997</v>
      </c>
      <c r="BD10" s="243" t="s">
        <v>31</v>
      </c>
      <c r="BF10" s="199">
        <v>41688.671182378988</v>
      </c>
      <c r="BG10" s="242">
        <v>3393.7491168330439</v>
      </c>
      <c r="BH10" s="199">
        <v>102.31415267254074</v>
      </c>
      <c r="BI10" s="243" t="s">
        <v>31</v>
      </c>
      <c r="BK10" s="199">
        <v>6687.9338705390619</v>
      </c>
      <c r="BL10" s="242">
        <v>958.90405567362848</v>
      </c>
      <c r="BM10" s="199">
        <v>104.01518018454814</v>
      </c>
      <c r="BN10" s="243" t="s">
        <v>31</v>
      </c>
      <c r="BP10" s="199">
        <v>8473.1188698081569</v>
      </c>
      <c r="BQ10" s="242">
        <v>1557.117814039437</v>
      </c>
      <c r="BR10" s="199">
        <v>102.71351282765193</v>
      </c>
      <c r="BS10" s="243" t="s">
        <v>32</v>
      </c>
      <c r="BU10" s="199">
        <v>10646.097121523611</v>
      </c>
      <c r="BV10" s="242">
        <v>2692.8556559377371</v>
      </c>
      <c r="BW10" s="199">
        <v>101.57741467723334</v>
      </c>
      <c r="BX10" s="243"/>
      <c r="BZ10" s="199">
        <v>14371.995823954514</v>
      </c>
      <c r="CA10" s="242">
        <v>4999.7376368316836</v>
      </c>
      <c r="CB10" s="199">
        <v>101.48223779858073</v>
      </c>
      <c r="CC10" s="243"/>
      <c r="CE10" s="199">
        <v>40649.491782786281</v>
      </c>
      <c r="CF10" s="242">
        <v>13468.614846736262</v>
      </c>
      <c r="CG10" s="199">
        <v>101.74151014795328</v>
      </c>
      <c r="CH10" s="243" t="s">
        <v>31</v>
      </c>
      <c r="CJ10" s="199">
        <v>80828.637468611618</v>
      </c>
      <c r="CK10" s="242">
        <v>3547.5660491264516</v>
      </c>
      <c r="CL10" s="199">
        <v>101.95905255595316</v>
      </c>
      <c r="CM10" s="243" t="s">
        <v>31</v>
      </c>
    </row>
    <row r="11" spans="1:91" s="172" customFormat="1" ht="12.75" customHeight="1">
      <c r="A11" s="76"/>
      <c r="B11" s="322" t="s">
        <v>41</v>
      </c>
      <c r="C11" s="211">
        <v>5189.7445999001175</v>
      </c>
      <c r="D11" s="253">
        <v>1467.6007929110881</v>
      </c>
      <c r="E11" s="211">
        <v>126.9043795472615</v>
      </c>
      <c r="F11" s="243" t="s">
        <v>31</v>
      </c>
      <c r="H11" s="211">
        <v>6541.4579893002347</v>
      </c>
      <c r="I11" s="253">
        <v>2312.5315478135662</v>
      </c>
      <c r="J11" s="211">
        <v>123.65173437921196</v>
      </c>
      <c r="K11" s="243" t="s">
        <v>31</v>
      </c>
      <c r="M11" s="211">
        <v>7648.0822900000012</v>
      </c>
      <c r="N11" s="253">
        <v>3787.0229952217096</v>
      </c>
      <c r="O11" s="211">
        <v>117.21677100966139</v>
      </c>
      <c r="P11" s="243" t="s">
        <v>31</v>
      </c>
      <c r="R11" s="211">
        <v>8995.401103500235</v>
      </c>
      <c r="S11" s="253">
        <v>6627.4229009800565</v>
      </c>
      <c r="T11" s="211">
        <v>111.66826738207085</v>
      </c>
      <c r="U11" s="243" t="s">
        <v>31</v>
      </c>
      <c r="W11" s="211">
        <v>16764.968992800466</v>
      </c>
      <c r="X11" s="253">
        <v>14503.446569256323</v>
      </c>
      <c r="Y11" s="211">
        <v>101.30218694742533</v>
      </c>
      <c r="Z11" s="243"/>
      <c r="AB11" s="211">
        <v>45139.654975501056</v>
      </c>
      <c r="AC11" s="253">
        <v>4083.0949590712862</v>
      </c>
      <c r="AD11" s="211">
        <v>111.43011665564944</v>
      </c>
      <c r="AE11" s="243" t="s">
        <v>31</v>
      </c>
      <c r="AG11" s="211">
        <v>3269.3765556001176</v>
      </c>
      <c r="AH11" s="253">
        <v>868.2680606575974</v>
      </c>
      <c r="AI11" s="211">
        <v>124.83735802284434</v>
      </c>
      <c r="AJ11" s="243" t="s">
        <v>31</v>
      </c>
      <c r="AL11" s="211">
        <v>4332.8541369000004</v>
      </c>
      <c r="AM11" s="253">
        <v>1422.7163326963237</v>
      </c>
      <c r="AN11" s="211">
        <v>121.10204895660739</v>
      </c>
      <c r="AO11" s="243" t="s">
        <v>31</v>
      </c>
      <c r="AQ11" s="211">
        <v>5623.7162860999997</v>
      </c>
      <c r="AR11" s="253">
        <v>2421.6357571438407</v>
      </c>
      <c r="AS11" s="211">
        <v>113.90662528879002</v>
      </c>
      <c r="AT11" s="243" t="s">
        <v>31</v>
      </c>
      <c r="AV11" s="211">
        <v>7808.4629737002342</v>
      </c>
      <c r="AW11" s="253">
        <v>4500.788498366046</v>
      </c>
      <c r="AX11" s="211">
        <v>109.47936551955628</v>
      </c>
      <c r="AY11" s="243" t="s">
        <v>31</v>
      </c>
      <c r="BA11" s="211">
        <v>23983.758272000465</v>
      </c>
      <c r="BB11" s="253">
        <v>12603.992007862042</v>
      </c>
      <c r="BC11" s="211">
        <v>100.11965776600758</v>
      </c>
      <c r="BD11" s="243"/>
      <c r="BF11" s="211">
        <v>45018.168224300811</v>
      </c>
      <c r="BG11" s="253">
        <v>3536.712628004304</v>
      </c>
      <c r="BH11" s="211">
        <v>106.62419151307485</v>
      </c>
      <c r="BI11" s="243" t="s">
        <v>31</v>
      </c>
      <c r="BK11" s="211">
        <v>8459.1211555002355</v>
      </c>
      <c r="BL11" s="253">
        <v>1158.5282089156005</v>
      </c>
      <c r="BM11" s="211">
        <v>125.66900691079444</v>
      </c>
      <c r="BN11" s="243" t="s">
        <v>31</v>
      </c>
      <c r="BP11" s="211">
        <v>10874.312126200235</v>
      </c>
      <c r="BQ11" s="253">
        <v>1851.2051258559036</v>
      </c>
      <c r="BR11" s="211">
        <v>122.11264923361773</v>
      </c>
      <c r="BS11" s="243" t="s">
        <v>31</v>
      </c>
      <c r="BU11" s="211">
        <v>13271.798576099996</v>
      </c>
      <c r="BV11" s="253">
        <v>3056.7292077534089</v>
      </c>
      <c r="BW11" s="211">
        <v>115.30311682593879</v>
      </c>
      <c r="BX11" s="243" t="s">
        <v>31</v>
      </c>
      <c r="BZ11" s="211">
        <v>16803.864077200466</v>
      </c>
      <c r="CA11" s="253">
        <v>5434.2570773655289</v>
      </c>
      <c r="CB11" s="211">
        <v>110.30190162804227</v>
      </c>
      <c r="CC11" s="243" t="s">
        <v>31</v>
      </c>
      <c r="CE11" s="211">
        <v>40748.727264800938</v>
      </c>
      <c r="CF11" s="253">
        <v>13321.801773506257</v>
      </c>
      <c r="CG11" s="211">
        <v>100.63248862273664</v>
      </c>
      <c r="CH11" s="243"/>
      <c r="CJ11" s="211">
        <v>90157.823199801875</v>
      </c>
      <c r="CK11" s="253">
        <v>3785.2168616035301</v>
      </c>
      <c r="CL11" s="211">
        <v>108.78927117451333</v>
      </c>
      <c r="CM11" s="243" t="s">
        <v>31</v>
      </c>
    </row>
    <row r="12" spans="1:91" s="175" customFormat="1" ht="12.75" customHeight="1">
      <c r="A12" s="324"/>
      <c r="B12" s="325" t="s">
        <v>25</v>
      </c>
      <c r="C12" s="326"/>
      <c r="D12" s="326">
        <v>1.9139739844216532</v>
      </c>
      <c r="E12" s="326"/>
      <c r="F12" s="323"/>
      <c r="H12" s="326"/>
      <c r="I12" s="326">
        <v>1.7582318570387501</v>
      </c>
      <c r="J12" s="326"/>
      <c r="K12" s="323"/>
      <c r="M12" s="326"/>
      <c r="N12" s="326">
        <v>1.5700762473923773</v>
      </c>
      <c r="O12" s="326"/>
      <c r="P12" s="323"/>
      <c r="R12" s="326"/>
      <c r="S12" s="326">
        <v>1.3918067968605921</v>
      </c>
      <c r="T12" s="326"/>
      <c r="U12" s="323"/>
      <c r="W12" s="326"/>
      <c r="X12" s="326">
        <v>1.0985252454099013</v>
      </c>
      <c r="Y12" s="326"/>
      <c r="Z12" s="323"/>
      <c r="AB12" s="326"/>
      <c r="AC12" s="326">
        <v>1.3648184213409327</v>
      </c>
      <c r="AD12" s="326"/>
      <c r="AE12" s="323"/>
      <c r="AG12" s="326"/>
      <c r="AH12" s="326">
        <v>1.8351790678935671</v>
      </c>
      <c r="AI12" s="326"/>
      <c r="AJ12" s="323"/>
      <c r="AL12" s="326"/>
      <c r="AM12" s="326">
        <v>1.656204303541434</v>
      </c>
      <c r="AN12" s="326"/>
      <c r="AO12" s="323"/>
      <c r="AQ12" s="326"/>
      <c r="AR12" s="326">
        <v>1.4334584050256267</v>
      </c>
      <c r="AS12" s="326"/>
      <c r="AT12" s="323"/>
      <c r="AV12" s="326"/>
      <c r="AW12" s="326">
        <v>1.3219626495504473</v>
      </c>
      <c r="AX12" s="326"/>
      <c r="AY12" s="323"/>
      <c r="BA12" s="326"/>
      <c r="BB12" s="326">
        <v>1.0415451220245424</v>
      </c>
      <c r="BC12" s="326"/>
      <c r="BD12" s="323"/>
      <c r="BF12" s="326"/>
      <c r="BG12" s="326">
        <v>1.202374950682187</v>
      </c>
      <c r="BH12" s="326"/>
      <c r="BI12" s="323"/>
      <c r="BK12" s="326"/>
      <c r="BL12" s="326">
        <v>1.881474148329221</v>
      </c>
      <c r="BM12" s="326"/>
      <c r="BN12" s="323"/>
      <c r="BP12" s="326"/>
      <c r="BQ12" s="326">
        <v>1.7118153320374929</v>
      </c>
      <c r="BR12" s="326"/>
      <c r="BS12" s="323"/>
      <c r="BU12" s="326"/>
      <c r="BV12" s="326">
        <v>1.5023872007299326</v>
      </c>
      <c r="BW12" s="326"/>
      <c r="BX12" s="323"/>
      <c r="BZ12" s="326"/>
      <c r="CA12" s="326">
        <v>1.354644263249577</v>
      </c>
      <c r="CB12" s="326"/>
      <c r="CC12" s="323"/>
      <c r="CE12" s="326"/>
      <c r="CF12" s="326">
        <v>1.0649484408046488</v>
      </c>
      <c r="CG12" s="326"/>
      <c r="CH12" s="323"/>
      <c r="CJ12" s="326"/>
      <c r="CK12" s="326">
        <v>1.27678533878958</v>
      </c>
      <c r="CL12" s="326"/>
      <c r="CM12" s="323"/>
    </row>
    <row r="13" spans="1:91" ht="12.75" customHeight="1">
      <c r="A13" s="120"/>
      <c r="B13" s="56"/>
      <c r="C13" s="203"/>
      <c r="D13" s="203"/>
      <c r="E13" s="203"/>
      <c r="F13" s="246"/>
      <c r="H13" s="203"/>
      <c r="I13" s="203"/>
      <c r="J13" s="203"/>
      <c r="K13" s="246"/>
      <c r="M13" s="203"/>
      <c r="N13" s="203"/>
      <c r="O13" s="203"/>
      <c r="P13" s="246"/>
      <c r="R13" s="203"/>
      <c r="S13" s="203"/>
      <c r="T13" s="203"/>
      <c r="U13" s="246"/>
      <c r="W13" s="203"/>
      <c r="X13" s="203"/>
      <c r="Y13" s="203"/>
      <c r="Z13" s="246"/>
      <c r="AB13" s="203"/>
      <c r="AC13" s="203"/>
      <c r="AD13" s="203"/>
      <c r="AE13" s="246"/>
      <c r="AG13" s="203"/>
      <c r="AH13" s="203"/>
      <c r="AI13" s="203"/>
      <c r="AJ13" s="246"/>
      <c r="AL13" s="203"/>
      <c r="AM13" s="203"/>
      <c r="AN13" s="203"/>
      <c r="AO13" s="246"/>
      <c r="AQ13" s="203"/>
      <c r="AR13" s="203"/>
      <c r="AS13" s="203"/>
      <c r="AT13" s="246"/>
      <c r="AV13" s="203"/>
      <c r="AW13" s="203"/>
      <c r="AX13" s="203"/>
      <c r="AY13" s="246"/>
      <c r="BA13" s="203"/>
      <c r="BB13" s="203"/>
      <c r="BC13" s="203"/>
      <c r="BD13" s="246"/>
      <c r="BF13" s="203"/>
      <c r="BG13" s="203"/>
      <c r="BH13" s="203"/>
      <c r="BI13" s="246"/>
      <c r="BK13" s="203"/>
      <c r="BL13" s="203"/>
      <c r="BM13" s="203"/>
      <c r="BN13" s="246"/>
      <c r="BP13" s="203"/>
      <c r="BQ13" s="203"/>
      <c r="BR13" s="203"/>
      <c r="BS13" s="246"/>
      <c r="BU13" s="203"/>
      <c r="BV13" s="203"/>
      <c r="BW13" s="203"/>
      <c r="BX13" s="246"/>
      <c r="BZ13" s="203"/>
      <c r="CA13" s="203"/>
      <c r="CB13" s="203"/>
      <c r="CC13" s="246"/>
      <c r="CE13" s="203"/>
      <c r="CF13" s="203"/>
      <c r="CG13" s="203"/>
      <c r="CH13" s="246"/>
      <c r="CJ13" s="203"/>
      <c r="CK13" s="203"/>
      <c r="CL13" s="203"/>
      <c r="CM13" s="246"/>
    </row>
    <row r="14" spans="1:91" ht="12.75" customHeight="1">
      <c r="A14" s="76"/>
      <c r="B14" s="137"/>
      <c r="C14" s="199"/>
      <c r="D14" s="242"/>
      <c r="E14" s="199"/>
      <c r="F14" s="247"/>
      <c r="H14" s="199"/>
      <c r="I14" s="242"/>
      <c r="J14" s="199"/>
      <c r="K14" s="247"/>
      <c r="M14" s="199"/>
      <c r="N14" s="242"/>
      <c r="O14" s="199"/>
      <c r="P14" s="247"/>
      <c r="R14" s="199"/>
      <c r="S14" s="242"/>
      <c r="T14" s="199"/>
      <c r="U14" s="247"/>
      <c r="W14" s="199"/>
      <c r="X14" s="242"/>
      <c r="Y14" s="199"/>
      <c r="Z14" s="247"/>
      <c r="AB14" s="199"/>
      <c r="AC14" s="242"/>
      <c r="AD14" s="199"/>
      <c r="AE14" s="247"/>
      <c r="AG14" s="199"/>
      <c r="AH14" s="242"/>
      <c r="AI14" s="199"/>
      <c r="AJ14" s="247"/>
      <c r="AL14" s="199"/>
      <c r="AM14" s="242"/>
      <c r="AN14" s="199"/>
      <c r="AO14" s="247"/>
      <c r="AQ14" s="199"/>
      <c r="AR14" s="242"/>
      <c r="AS14" s="199"/>
      <c r="AT14" s="247"/>
      <c r="AV14" s="199"/>
      <c r="AW14" s="242"/>
      <c r="AX14" s="199"/>
      <c r="AY14" s="247"/>
      <c r="BA14" s="199"/>
      <c r="BB14" s="242"/>
      <c r="BC14" s="199"/>
      <c r="BD14" s="247"/>
      <c r="BF14" s="199"/>
      <c r="BG14" s="242"/>
      <c r="BH14" s="199"/>
      <c r="BI14" s="247"/>
      <c r="BK14" s="199"/>
      <c r="BL14" s="242"/>
      <c r="BM14" s="199"/>
      <c r="BN14" s="247"/>
      <c r="BP14" s="199"/>
      <c r="BQ14" s="242"/>
      <c r="BR14" s="199"/>
      <c r="BS14" s="247"/>
      <c r="BU14" s="199"/>
      <c r="BV14" s="242"/>
      <c r="BW14" s="199"/>
      <c r="BX14" s="247"/>
      <c r="BZ14" s="199"/>
      <c r="CA14" s="242"/>
      <c r="CB14" s="199"/>
      <c r="CC14" s="247"/>
      <c r="CE14" s="199"/>
      <c r="CF14" s="242"/>
      <c r="CG14" s="199"/>
      <c r="CH14" s="247"/>
      <c r="CJ14" s="199"/>
      <c r="CK14" s="242"/>
      <c r="CL14" s="199"/>
      <c r="CM14" s="247"/>
    </row>
    <row r="15" spans="1:91" ht="12.75" customHeight="1">
      <c r="A15" s="134" t="s">
        <v>769</v>
      </c>
      <c r="B15" s="56" t="s">
        <v>40</v>
      </c>
      <c r="C15" s="199">
        <v>2012.1979710000001</v>
      </c>
      <c r="D15" s="242">
        <v>968.23611232743565</v>
      </c>
      <c r="E15" s="199">
        <v>83.723996119161185</v>
      </c>
      <c r="F15" s="243" t="s">
        <v>31</v>
      </c>
      <c r="H15" s="199">
        <v>2535.6519391000002</v>
      </c>
      <c r="I15" s="242">
        <v>1525.2959210178062</v>
      </c>
      <c r="J15" s="199">
        <v>81.558016474936494</v>
      </c>
      <c r="K15" s="243" t="s">
        <v>31</v>
      </c>
      <c r="M15" s="199">
        <v>2970.0111666000003</v>
      </c>
      <c r="N15" s="242">
        <v>2740.8487985529855</v>
      </c>
      <c r="O15" s="199">
        <v>84.835356531359551</v>
      </c>
      <c r="P15" s="243" t="s">
        <v>31</v>
      </c>
      <c r="R15" s="199">
        <v>3562.2905672999996</v>
      </c>
      <c r="S15" s="242">
        <v>5438.0303895766865</v>
      </c>
      <c r="T15" s="199">
        <v>91.627687058460694</v>
      </c>
      <c r="U15" s="243" t="s">
        <v>31</v>
      </c>
      <c r="W15" s="199">
        <v>7355.6754234</v>
      </c>
      <c r="X15" s="242">
        <v>13689.307173245494</v>
      </c>
      <c r="Y15" s="199">
        <v>95.615669546052786</v>
      </c>
      <c r="Z15" s="243" t="s">
        <v>31</v>
      </c>
      <c r="AB15" s="199">
        <v>18435.827067399998</v>
      </c>
      <c r="AC15" s="242">
        <v>3280.2565520691769</v>
      </c>
      <c r="AD15" s="199">
        <v>89.520173770503092</v>
      </c>
      <c r="AE15" s="243" t="s">
        <v>31</v>
      </c>
      <c r="AG15" s="199">
        <v>1208.4554487999999</v>
      </c>
      <c r="AH15" s="242">
        <v>572.80371272017135</v>
      </c>
      <c r="AI15" s="199">
        <v>82.356250795987179</v>
      </c>
      <c r="AJ15" s="243" t="s">
        <v>31</v>
      </c>
      <c r="AL15" s="199">
        <v>1564.7288067</v>
      </c>
      <c r="AM15" s="242">
        <v>944.15476364887047</v>
      </c>
      <c r="AN15" s="199">
        <v>80.366741972607315</v>
      </c>
      <c r="AO15" s="243" t="s">
        <v>31</v>
      </c>
      <c r="AQ15" s="199">
        <v>2042.6689790000003</v>
      </c>
      <c r="AR15" s="242">
        <v>1820.9663285045674</v>
      </c>
      <c r="AS15" s="199">
        <v>85.652901611063029</v>
      </c>
      <c r="AT15" s="243" t="s">
        <v>31</v>
      </c>
      <c r="AV15" s="199">
        <v>2877.3904636000002</v>
      </c>
      <c r="AW15" s="242">
        <v>3814.7511051598899</v>
      </c>
      <c r="AX15" s="199">
        <v>92.791858750871882</v>
      </c>
      <c r="AY15" s="243" t="s">
        <v>31</v>
      </c>
      <c r="BA15" s="199">
        <v>10144.033705099999</v>
      </c>
      <c r="BB15" s="242">
        <v>12070.626381917909</v>
      </c>
      <c r="BC15" s="199">
        <v>95.882874380206545</v>
      </c>
      <c r="BD15" s="243" t="s">
        <v>31</v>
      </c>
      <c r="BF15" s="199">
        <v>17837.277403199998</v>
      </c>
      <c r="BG15" s="242">
        <v>3037.3221272481924</v>
      </c>
      <c r="BH15" s="199">
        <v>91.568654353846782</v>
      </c>
      <c r="BI15" s="243" t="s">
        <v>31</v>
      </c>
      <c r="BK15" s="199">
        <v>3220.6534197999995</v>
      </c>
      <c r="BL15" s="242">
        <v>769.03229514342354</v>
      </c>
      <c r="BM15" s="199">
        <v>83.419224555147224</v>
      </c>
      <c r="BN15" s="243" t="s">
        <v>31</v>
      </c>
      <c r="BP15" s="199">
        <v>4100.380745800001</v>
      </c>
      <c r="BQ15" s="242">
        <v>1235.1734943729512</v>
      </c>
      <c r="BR15" s="199">
        <v>81.476820452995341</v>
      </c>
      <c r="BS15" s="243" t="s">
        <v>31</v>
      </c>
      <c r="BU15" s="199">
        <v>5012.6801455999994</v>
      </c>
      <c r="BV15" s="242">
        <v>2272.9532346646342</v>
      </c>
      <c r="BW15" s="199">
        <v>85.738243247608622</v>
      </c>
      <c r="BX15" s="243" t="s">
        <v>31</v>
      </c>
      <c r="BZ15" s="199">
        <v>6439.6810308999993</v>
      </c>
      <c r="CA15" s="242">
        <v>4569.256061943448</v>
      </c>
      <c r="CB15" s="199">
        <v>92.744532598033587</v>
      </c>
      <c r="CC15" s="243" t="s">
        <v>31</v>
      </c>
      <c r="CE15" s="199">
        <v>17499.709128499999</v>
      </c>
      <c r="CF15" s="242">
        <v>12701.93444858172</v>
      </c>
      <c r="CG15" s="199">
        <v>95.950029554239578</v>
      </c>
      <c r="CH15" s="243" t="s">
        <v>31</v>
      </c>
      <c r="CJ15" s="199">
        <v>36273.104470600003</v>
      </c>
      <c r="CK15" s="242">
        <v>3161.4077312507743</v>
      </c>
      <c r="CL15" s="199">
        <v>90.860644328458818</v>
      </c>
      <c r="CM15" s="243" t="s">
        <v>31</v>
      </c>
    </row>
    <row r="16" spans="1:91" ht="12.75" customHeight="1">
      <c r="A16" s="76"/>
      <c r="B16" s="56" t="s">
        <v>22</v>
      </c>
      <c r="C16" s="199">
        <v>2529.9984265999997</v>
      </c>
      <c r="D16" s="242">
        <v>1094.1763945784173</v>
      </c>
      <c r="E16" s="199">
        <v>94.614132903133381</v>
      </c>
      <c r="F16" s="243" t="s">
        <v>31</v>
      </c>
      <c r="H16" s="199">
        <v>3260.5074943999994</v>
      </c>
      <c r="I16" s="242">
        <v>1768.9769170337895</v>
      </c>
      <c r="J16" s="199">
        <v>94.587710197869157</v>
      </c>
      <c r="K16" s="243" t="s">
        <v>31</v>
      </c>
      <c r="M16" s="199">
        <v>3912.3150578</v>
      </c>
      <c r="N16" s="242">
        <v>3191.7203535736735</v>
      </c>
      <c r="O16" s="199">
        <v>98.790832346086106</v>
      </c>
      <c r="P16" s="243"/>
      <c r="R16" s="199">
        <v>4589.1056280999992</v>
      </c>
      <c r="S16" s="242">
        <v>6024.6621174447291</v>
      </c>
      <c r="T16" s="199">
        <v>101.51209456061171</v>
      </c>
      <c r="U16" s="243"/>
      <c r="W16" s="199">
        <v>8943.849987399999</v>
      </c>
      <c r="X16" s="242">
        <v>14306.955221870296</v>
      </c>
      <c r="Y16" s="199">
        <v>99.929754325193002</v>
      </c>
      <c r="Z16" s="243"/>
      <c r="AB16" s="199">
        <v>23235.776594299998</v>
      </c>
      <c r="AC16" s="242">
        <v>3615.0395532961129</v>
      </c>
      <c r="AD16" s="199">
        <v>98.656603183727185</v>
      </c>
      <c r="AE16" s="243" t="s">
        <v>32</v>
      </c>
      <c r="AG16" s="199">
        <v>1501.3278266</v>
      </c>
      <c r="AH16" s="242">
        <v>653.51555802220832</v>
      </c>
      <c r="AI16" s="199">
        <v>93.960793200810542</v>
      </c>
      <c r="AJ16" s="243" t="s">
        <v>32</v>
      </c>
      <c r="AL16" s="199">
        <v>2049.2919273000002</v>
      </c>
      <c r="AM16" s="242">
        <v>1118.18797903628</v>
      </c>
      <c r="AN16" s="199">
        <v>95.18050244303025</v>
      </c>
      <c r="AO16" s="243" t="s">
        <v>32</v>
      </c>
      <c r="AQ16" s="199">
        <v>2685.6245308000002</v>
      </c>
      <c r="AR16" s="242">
        <v>2098.6688318954734</v>
      </c>
      <c r="AS16" s="199">
        <v>98.715210796989041</v>
      </c>
      <c r="AT16" s="243"/>
      <c r="AV16" s="199">
        <v>3638.7375638999997</v>
      </c>
      <c r="AW16" s="242">
        <v>4082.0021807024823</v>
      </c>
      <c r="AX16" s="199">
        <v>99.29260371932439</v>
      </c>
      <c r="AY16" s="243"/>
      <c r="BA16" s="199">
        <v>12562.695691100002</v>
      </c>
      <c r="BB16" s="242">
        <v>12651.764110437476</v>
      </c>
      <c r="BC16" s="199">
        <v>100.49913488386291</v>
      </c>
      <c r="BD16" s="243"/>
      <c r="BF16" s="199">
        <v>22437.677539700002</v>
      </c>
      <c r="BG16" s="242">
        <v>3287.8659593252419</v>
      </c>
      <c r="BH16" s="199">
        <v>99.122005825571293</v>
      </c>
      <c r="BI16" s="243"/>
      <c r="BK16" s="199">
        <v>4031.3262532000003</v>
      </c>
      <c r="BL16" s="242">
        <v>874.5596106344434</v>
      </c>
      <c r="BM16" s="199">
        <v>94.866086908314713</v>
      </c>
      <c r="BN16" s="243" t="s">
        <v>31</v>
      </c>
      <c r="BP16" s="199">
        <v>5309.7994216999987</v>
      </c>
      <c r="BQ16" s="242">
        <v>1444.509275868166</v>
      </c>
      <c r="BR16" s="199">
        <v>95.285418160908222</v>
      </c>
      <c r="BS16" s="243" t="s">
        <v>31</v>
      </c>
      <c r="BU16" s="199">
        <v>6597.939588600002</v>
      </c>
      <c r="BV16" s="242">
        <v>2633.4349472549829</v>
      </c>
      <c r="BW16" s="199">
        <v>99.336001568820237</v>
      </c>
      <c r="BX16" s="243"/>
      <c r="BZ16" s="199">
        <v>8227.8431920000003</v>
      </c>
      <c r="CA16" s="242">
        <v>4977.1301664115899</v>
      </c>
      <c r="CB16" s="199">
        <v>101.02336238233984</v>
      </c>
      <c r="CC16" s="243"/>
      <c r="CE16" s="199">
        <v>21506.545678500002</v>
      </c>
      <c r="CF16" s="242">
        <v>13291.233964835299</v>
      </c>
      <c r="CG16" s="199">
        <v>100.40158031839452</v>
      </c>
      <c r="CH16" s="243"/>
      <c r="CJ16" s="199">
        <v>45673.454134000007</v>
      </c>
      <c r="CK16" s="242">
        <v>3452.5208297333793</v>
      </c>
      <c r="CL16" s="199">
        <v>99.227399251943055</v>
      </c>
      <c r="CM16" s="243"/>
    </row>
    <row r="17" spans="1:91" ht="12.75" customHeight="1">
      <c r="A17" s="76"/>
      <c r="B17" s="56" t="s">
        <v>23</v>
      </c>
      <c r="C17" s="199">
        <v>3093.9234030000002</v>
      </c>
      <c r="D17" s="242">
        <v>1225.2870834752446</v>
      </c>
      <c r="E17" s="199">
        <v>105.95135805784473</v>
      </c>
      <c r="F17" s="243" t="s">
        <v>31</v>
      </c>
      <c r="H17" s="199">
        <v>3899.3035840000002</v>
      </c>
      <c r="I17" s="242">
        <v>1933.8809925061121</v>
      </c>
      <c r="J17" s="199">
        <v>103.40517906986442</v>
      </c>
      <c r="K17" s="243" t="s">
        <v>32</v>
      </c>
      <c r="M17" s="199">
        <v>4753.6838435</v>
      </c>
      <c r="N17" s="242">
        <v>3438.1708954738092</v>
      </c>
      <c r="O17" s="199">
        <v>106.41902387583517</v>
      </c>
      <c r="P17" s="243" t="s">
        <v>31</v>
      </c>
      <c r="R17" s="199">
        <v>5553.6742707000003</v>
      </c>
      <c r="S17" s="242">
        <v>6329.1899104242902</v>
      </c>
      <c r="T17" s="199">
        <v>106.6432128730835</v>
      </c>
      <c r="U17" s="243" t="s">
        <v>31</v>
      </c>
      <c r="W17" s="199">
        <v>11117.8564639</v>
      </c>
      <c r="X17" s="242">
        <v>14905.290875318411</v>
      </c>
      <c r="Y17" s="199">
        <v>104.10894786608517</v>
      </c>
      <c r="Z17" s="243" t="s">
        <v>31</v>
      </c>
      <c r="AB17" s="199">
        <v>28418.441565100002</v>
      </c>
      <c r="AC17" s="242">
        <v>3850.3842387201639</v>
      </c>
      <c r="AD17" s="199">
        <v>105.0793011650286</v>
      </c>
      <c r="AE17" s="243" t="s">
        <v>31</v>
      </c>
      <c r="AG17" s="199">
        <v>1903.5550931999996</v>
      </c>
      <c r="AH17" s="242">
        <v>778.68390201997852</v>
      </c>
      <c r="AI17" s="199">
        <v>111.95717712968822</v>
      </c>
      <c r="AJ17" s="243" t="s">
        <v>31</v>
      </c>
      <c r="AL17" s="199">
        <v>2503.7724350000003</v>
      </c>
      <c r="AM17" s="242">
        <v>1272.086958399382</v>
      </c>
      <c r="AN17" s="199">
        <v>108.280430590956</v>
      </c>
      <c r="AO17" s="243" t="s">
        <v>31</v>
      </c>
      <c r="AQ17" s="199">
        <v>3211.6352151999999</v>
      </c>
      <c r="AR17" s="242">
        <v>2217.7197533438748</v>
      </c>
      <c r="AS17" s="199">
        <v>104.31501607724397</v>
      </c>
      <c r="AT17" s="243" t="s">
        <v>32</v>
      </c>
      <c r="AV17" s="199">
        <v>4652.5688170000003</v>
      </c>
      <c r="AW17" s="242">
        <v>4471.4311414594767</v>
      </c>
      <c r="AX17" s="199">
        <v>108.76526291095135</v>
      </c>
      <c r="AY17" s="243" t="s">
        <v>31</v>
      </c>
      <c r="BA17" s="199">
        <v>15619.903772399999</v>
      </c>
      <c r="BB17" s="242">
        <v>13132.922280198756</v>
      </c>
      <c r="BC17" s="199">
        <v>104.32120897418038</v>
      </c>
      <c r="BD17" s="243" t="s">
        <v>31</v>
      </c>
      <c r="BF17" s="199">
        <v>27891.435332800003</v>
      </c>
      <c r="BG17" s="242">
        <v>3512.1128368219534</v>
      </c>
      <c r="BH17" s="199">
        <v>105.88256132648866</v>
      </c>
      <c r="BI17" s="243" t="s">
        <v>31</v>
      </c>
      <c r="BK17" s="199">
        <v>4997.4784962000003</v>
      </c>
      <c r="BL17" s="242">
        <v>1005.6017128403663</v>
      </c>
      <c r="BM17" s="199">
        <v>109.08061420336901</v>
      </c>
      <c r="BN17" s="243" t="s">
        <v>31</v>
      </c>
      <c r="BP17" s="199">
        <v>6403.0760189999992</v>
      </c>
      <c r="BQ17" s="242">
        <v>1606.9759493543818</v>
      </c>
      <c r="BR17" s="199">
        <v>106.00234824849228</v>
      </c>
      <c r="BS17" s="243" t="s">
        <v>31</v>
      </c>
      <c r="BU17" s="199">
        <v>7965.3190587000008</v>
      </c>
      <c r="BV17" s="242">
        <v>2813.8148922032374</v>
      </c>
      <c r="BW17" s="199">
        <v>106.14012730317374</v>
      </c>
      <c r="BX17" s="243" t="s">
        <v>31</v>
      </c>
      <c r="BZ17" s="199">
        <v>10206.243087699999</v>
      </c>
      <c r="CA17" s="242">
        <v>5321.3501119406874</v>
      </c>
      <c r="CB17" s="199">
        <v>108.01017107203236</v>
      </c>
      <c r="CC17" s="243" t="s">
        <v>31</v>
      </c>
      <c r="CE17" s="199">
        <v>26737.760236300001</v>
      </c>
      <c r="CF17" s="242">
        <v>13816.036127413752</v>
      </c>
      <c r="CG17" s="199">
        <v>104.36592001904177</v>
      </c>
      <c r="CH17" s="243" t="s">
        <v>31</v>
      </c>
      <c r="CJ17" s="199">
        <v>56309.876897900001</v>
      </c>
      <c r="CK17" s="242">
        <v>3683.1372118798154</v>
      </c>
      <c r="CL17" s="199">
        <v>105.85544436848772</v>
      </c>
      <c r="CM17" s="243" t="s">
        <v>31</v>
      </c>
    </row>
    <row r="18" spans="1:91" ht="12.75" customHeight="1">
      <c r="A18" s="76"/>
      <c r="B18" s="56" t="s">
        <v>24</v>
      </c>
      <c r="C18" s="199">
        <v>3416.5364451000005</v>
      </c>
      <c r="D18" s="242">
        <v>1310.669942226024</v>
      </c>
      <c r="E18" s="199">
        <v>113.33446848274866</v>
      </c>
      <c r="F18" s="243" t="s">
        <v>31</v>
      </c>
      <c r="H18" s="199">
        <v>4620.8261449000001</v>
      </c>
      <c r="I18" s="242">
        <v>2129.1284320989375</v>
      </c>
      <c r="J18" s="199">
        <v>113.84511644567212</v>
      </c>
      <c r="K18" s="243" t="s">
        <v>31</v>
      </c>
      <c r="M18" s="199">
        <v>5531.5792658999999</v>
      </c>
      <c r="N18" s="242">
        <v>3630.6219297186231</v>
      </c>
      <c r="O18" s="199">
        <v>112.37581073456566</v>
      </c>
      <c r="P18" s="243" t="s">
        <v>31</v>
      </c>
      <c r="R18" s="199">
        <v>6545.5955361999986</v>
      </c>
      <c r="S18" s="242">
        <v>6562.3952680863013</v>
      </c>
      <c r="T18" s="199">
        <v>110.57258913643948</v>
      </c>
      <c r="U18" s="243" t="s">
        <v>31</v>
      </c>
      <c r="W18" s="199">
        <v>12883.519607099999</v>
      </c>
      <c r="X18" s="242">
        <v>15167.252872043609</v>
      </c>
      <c r="Y18" s="199">
        <v>105.93867316887145</v>
      </c>
      <c r="Z18" s="243" t="s">
        <v>31</v>
      </c>
      <c r="AB18" s="199">
        <v>32998.056999199995</v>
      </c>
      <c r="AC18" s="242">
        <v>4020.1558537589672</v>
      </c>
      <c r="AD18" s="199">
        <v>109.71247062550442</v>
      </c>
      <c r="AE18" s="243" t="s">
        <v>31</v>
      </c>
      <c r="AG18" s="199">
        <v>2102.1643881999998</v>
      </c>
      <c r="AH18" s="242">
        <v>812.99624403449695</v>
      </c>
      <c r="AI18" s="199">
        <v>116.89051778651782</v>
      </c>
      <c r="AJ18" s="243" t="s">
        <v>31</v>
      </c>
      <c r="AL18" s="199">
        <v>2873.3134403999998</v>
      </c>
      <c r="AM18" s="242">
        <v>1325.4696948476999</v>
      </c>
      <c r="AN18" s="199">
        <v>112.82438542877662</v>
      </c>
      <c r="AO18" s="243" t="s">
        <v>31</v>
      </c>
      <c r="AQ18" s="199">
        <v>3867.5981164999998</v>
      </c>
      <c r="AR18" s="242">
        <v>2369.3291409370481</v>
      </c>
      <c r="AS18" s="199">
        <v>111.44627586802545</v>
      </c>
      <c r="AT18" s="243" t="s">
        <v>31</v>
      </c>
      <c r="AV18" s="199">
        <v>5305.6759817999991</v>
      </c>
      <c r="AW18" s="242">
        <v>4482.9247943017936</v>
      </c>
      <c r="AX18" s="199">
        <v>109.04484010528866</v>
      </c>
      <c r="AY18" s="243" t="s">
        <v>31</v>
      </c>
      <c r="BA18" s="199">
        <v>18308.275848299996</v>
      </c>
      <c r="BB18" s="242">
        <v>13271.290320179181</v>
      </c>
      <c r="BC18" s="199">
        <v>105.42033382287531</v>
      </c>
      <c r="BD18" s="243" t="s">
        <v>31</v>
      </c>
      <c r="BF18" s="199">
        <v>32457.0277752</v>
      </c>
      <c r="BG18" s="242">
        <v>3582.9196493724721</v>
      </c>
      <c r="BH18" s="199">
        <v>108.01723268260533</v>
      </c>
      <c r="BI18" s="243" t="s">
        <v>31</v>
      </c>
      <c r="BK18" s="199">
        <v>5518.7008333000003</v>
      </c>
      <c r="BL18" s="242">
        <v>1062.8399593445058</v>
      </c>
      <c r="BM18" s="199">
        <v>115.2894173556231</v>
      </c>
      <c r="BN18" s="243" t="s">
        <v>31</v>
      </c>
      <c r="BP18" s="199">
        <v>7494.1395852999995</v>
      </c>
      <c r="BQ18" s="242">
        <v>1727.5324880937567</v>
      </c>
      <c r="BR18" s="199">
        <v>113.95472376986724</v>
      </c>
      <c r="BS18" s="243" t="s">
        <v>31</v>
      </c>
      <c r="BU18" s="199">
        <v>9399.1773823999993</v>
      </c>
      <c r="BV18" s="242">
        <v>2978.2402707267224</v>
      </c>
      <c r="BW18" s="199">
        <v>112.34242961407313</v>
      </c>
      <c r="BX18" s="243" t="s">
        <v>31</v>
      </c>
      <c r="BZ18" s="199">
        <v>11851.271518</v>
      </c>
      <c r="CA18" s="242">
        <v>5433.9452252896644</v>
      </c>
      <c r="CB18" s="199">
        <v>110.2955718065957</v>
      </c>
      <c r="CC18" s="243" t="s">
        <v>31</v>
      </c>
      <c r="CE18" s="199">
        <v>31191.795455399995</v>
      </c>
      <c r="CF18" s="242">
        <v>13993.815733455358</v>
      </c>
      <c r="CG18" s="199">
        <v>105.70886179872775</v>
      </c>
      <c r="CH18" s="243" t="s">
        <v>31</v>
      </c>
      <c r="CJ18" s="199">
        <v>65455.084774399998</v>
      </c>
      <c r="CK18" s="242">
        <v>3796.8784574768597</v>
      </c>
      <c r="CL18" s="199">
        <v>109.12443202848191</v>
      </c>
      <c r="CM18" s="243" t="s">
        <v>31</v>
      </c>
    </row>
    <row r="19" spans="1:91" ht="12.75" customHeight="1">
      <c r="A19" s="76"/>
      <c r="B19" s="56" t="s">
        <v>41</v>
      </c>
      <c r="C19" s="211">
        <v>3770.3430905</v>
      </c>
      <c r="D19" s="253">
        <v>1602.4647194454362</v>
      </c>
      <c r="E19" s="211">
        <v>138.56614956184461</v>
      </c>
      <c r="F19" s="243" t="s">
        <v>31</v>
      </c>
      <c r="G19" s="172"/>
      <c r="H19" s="211">
        <v>4868.7101738000001</v>
      </c>
      <c r="I19" s="253">
        <v>2491.0896537644867</v>
      </c>
      <c r="J19" s="211">
        <v>133.19928823168738</v>
      </c>
      <c r="K19" s="243" t="s">
        <v>31</v>
      </c>
      <c r="L19" s="172"/>
      <c r="M19" s="211">
        <v>5516.4103343000006</v>
      </c>
      <c r="N19" s="253">
        <v>4020.5900223754447</v>
      </c>
      <c r="O19" s="211">
        <v>124.44618914940627</v>
      </c>
      <c r="P19" s="243" t="s">
        <v>31</v>
      </c>
      <c r="Q19" s="172"/>
      <c r="R19" s="211">
        <v>6278.3323381999999</v>
      </c>
      <c r="S19" s="253">
        <v>7012.2326023633514</v>
      </c>
      <c r="T19" s="211">
        <v>118.15208971653061</v>
      </c>
      <c r="U19" s="243" t="s">
        <v>31</v>
      </c>
      <c r="V19" s="172"/>
      <c r="W19" s="211">
        <v>11602.097522499998</v>
      </c>
      <c r="X19" s="253">
        <v>16078.071981402692</v>
      </c>
      <c r="Y19" s="211">
        <v>112.30046912205999</v>
      </c>
      <c r="Z19" s="243" t="s">
        <v>31</v>
      </c>
      <c r="AA19" s="172"/>
      <c r="AB19" s="211">
        <v>32035.893459299998</v>
      </c>
      <c r="AC19" s="253">
        <v>4437.4362670734272</v>
      </c>
      <c r="AD19" s="211">
        <v>121.10030402145462</v>
      </c>
      <c r="AE19" s="243" t="s">
        <v>31</v>
      </c>
      <c r="AF19" s="172"/>
      <c r="AG19" s="211">
        <v>2272.4972432000004</v>
      </c>
      <c r="AH19" s="253">
        <v>965.88159624612683</v>
      </c>
      <c r="AI19" s="211">
        <v>138.87198216980624</v>
      </c>
      <c r="AJ19" s="243" t="s">
        <v>31</v>
      </c>
      <c r="AK19" s="172"/>
      <c r="AL19" s="211">
        <v>3084.8930587</v>
      </c>
      <c r="AM19" s="253">
        <v>1569.5527045577114</v>
      </c>
      <c r="AN19" s="211">
        <v>133.60080579597516</v>
      </c>
      <c r="AO19" s="243" t="s">
        <v>31</v>
      </c>
      <c r="AP19" s="172"/>
      <c r="AQ19" s="211">
        <v>4053.4724947</v>
      </c>
      <c r="AR19" s="253">
        <v>2702.0267802767698</v>
      </c>
      <c r="AS19" s="211">
        <v>127.09539453789141</v>
      </c>
      <c r="AT19" s="243" t="s">
        <v>31</v>
      </c>
      <c r="AU19" s="172"/>
      <c r="AV19" s="211">
        <v>5198.6271736999997</v>
      </c>
      <c r="AW19" s="253">
        <v>4745.0913431241897</v>
      </c>
      <c r="AX19" s="211">
        <v>115.42190657618538</v>
      </c>
      <c r="AY19" s="243" t="s">
        <v>31</v>
      </c>
      <c r="AZ19" s="172"/>
      <c r="BA19" s="211">
        <v>16683.087995999998</v>
      </c>
      <c r="BB19" s="253">
        <v>13623.407014592649</v>
      </c>
      <c r="BC19" s="211">
        <v>108.21736851762786</v>
      </c>
      <c r="BD19" s="243" t="s">
        <v>31</v>
      </c>
      <c r="BE19" s="172"/>
      <c r="BF19" s="211">
        <v>31292.577966299992</v>
      </c>
      <c r="BG19" s="253">
        <v>3836.5165145014084</v>
      </c>
      <c r="BH19" s="211">
        <v>115.66262645888197</v>
      </c>
      <c r="BI19" s="243" t="s">
        <v>31</v>
      </c>
      <c r="BJ19" s="172"/>
      <c r="BK19" s="211">
        <v>6042.8403336999991</v>
      </c>
      <c r="BL19" s="253">
        <v>1284.1778927067917</v>
      </c>
      <c r="BM19" s="211">
        <v>139.29860251250554</v>
      </c>
      <c r="BN19" s="243" t="s">
        <v>31</v>
      </c>
      <c r="BO19" s="172"/>
      <c r="BP19" s="211">
        <v>7953.6032325000015</v>
      </c>
      <c r="BQ19" s="253">
        <v>2029.0270012576818</v>
      </c>
      <c r="BR19" s="211">
        <v>133.84246782244745</v>
      </c>
      <c r="BS19" s="243" t="s">
        <v>31</v>
      </c>
      <c r="BT19" s="172"/>
      <c r="BU19" s="211">
        <v>9569.8828290000001</v>
      </c>
      <c r="BV19" s="253">
        <v>3331.8998777940237</v>
      </c>
      <c r="BW19" s="211">
        <v>125.68285076975249</v>
      </c>
      <c r="BX19" s="243" t="s">
        <v>31</v>
      </c>
      <c r="BY19" s="172"/>
      <c r="BZ19" s="211">
        <v>11476.959511900001</v>
      </c>
      <c r="CA19" s="253">
        <v>5764.6512727281861</v>
      </c>
      <c r="CB19" s="211">
        <v>117.0080819791999</v>
      </c>
      <c r="CC19" s="243" t="s">
        <v>31</v>
      </c>
      <c r="CD19" s="172"/>
      <c r="CE19" s="211">
        <v>28285.185518499995</v>
      </c>
      <c r="CF19" s="253">
        <v>14533.545123060312</v>
      </c>
      <c r="CG19" s="211">
        <v>109.78596132191649</v>
      </c>
      <c r="CH19" s="243" t="s">
        <v>31</v>
      </c>
      <c r="CI19" s="172"/>
      <c r="CJ19" s="211">
        <v>63328.471425600001</v>
      </c>
      <c r="CK19" s="253">
        <v>4121.106702828336</v>
      </c>
      <c r="CL19" s="211">
        <v>118.44293498237496</v>
      </c>
      <c r="CM19" s="243" t="s">
        <v>31</v>
      </c>
    </row>
    <row r="20" spans="1:91" ht="12.75" customHeight="1">
      <c r="A20" s="136"/>
      <c r="B20" s="57" t="s">
        <v>25</v>
      </c>
      <c r="C20" s="326"/>
      <c r="D20" s="326">
        <v>1.6550350674211569</v>
      </c>
      <c r="E20" s="326"/>
      <c r="F20" s="323"/>
      <c r="G20" s="175"/>
      <c r="H20" s="326"/>
      <c r="I20" s="326">
        <v>1.6331844984560251</v>
      </c>
      <c r="J20" s="326"/>
      <c r="K20" s="323"/>
      <c r="L20" s="175"/>
      <c r="M20" s="326"/>
      <c r="N20" s="326">
        <v>1.4669141998997139</v>
      </c>
      <c r="O20" s="326"/>
      <c r="P20" s="323"/>
      <c r="Q20" s="175"/>
      <c r="R20" s="326"/>
      <c r="S20" s="326">
        <v>1.2894802161834196</v>
      </c>
      <c r="T20" s="326"/>
      <c r="U20" s="323"/>
      <c r="V20" s="175"/>
      <c r="W20" s="326"/>
      <c r="X20" s="326">
        <v>1.1744985906098901</v>
      </c>
      <c r="Y20" s="326"/>
      <c r="Z20" s="323"/>
      <c r="AA20" s="175"/>
      <c r="AB20" s="326"/>
      <c r="AC20" s="326">
        <v>1.3527711008684076</v>
      </c>
      <c r="AD20" s="326"/>
      <c r="AE20" s="323"/>
      <c r="AF20" s="175"/>
      <c r="AG20" s="326"/>
      <c r="AH20" s="326">
        <v>1.6862348738266362</v>
      </c>
      <c r="AI20" s="326"/>
      <c r="AJ20" s="323"/>
      <c r="AK20" s="175"/>
      <c r="AL20" s="326"/>
      <c r="AM20" s="326">
        <v>1.6623892236606088</v>
      </c>
      <c r="AN20" s="326"/>
      <c r="AO20" s="323"/>
      <c r="AP20" s="175"/>
      <c r="AQ20" s="326"/>
      <c r="AR20" s="326">
        <v>1.4838422534126461</v>
      </c>
      <c r="AS20" s="326"/>
      <c r="AT20" s="323"/>
      <c r="AU20" s="175"/>
      <c r="AV20" s="326"/>
      <c r="AW20" s="326">
        <v>1.2438796692937339</v>
      </c>
      <c r="AX20" s="326"/>
      <c r="AY20" s="323"/>
      <c r="AZ20" s="175"/>
      <c r="BA20" s="326"/>
      <c r="BB20" s="326">
        <v>1.1286412638039103</v>
      </c>
      <c r="BC20" s="326"/>
      <c r="BD20" s="323"/>
      <c r="BE20" s="175"/>
      <c r="BF20" s="326"/>
      <c r="BG20" s="326">
        <v>1.2631246715926323</v>
      </c>
      <c r="BH20" s="326"/>
      <c r="BI20" s="323"/>
      <c r="BJ20" s="175"/>
      <c r="BK20" s="326"/>
      <c r="BL20" s="326">
        <v>1.6698621121851509</v>
      </c>
      <c r="BM20" s="326"/>
      <c r="BN20" s="323"/>
      <c r="BO20" s="175"/>
      <c r="BP20" s="326"/>
      <c r="BQ20" s="326">
        <v>1.6427060736821744</v>
      </c>
      <c r="BR20" s="326"/>
      <c r="BS20" s="323"/>
      <c r="BT20" s="175"/>
      <c r="BU20" s="326"/>
      <c r="BV20" s="326">
        <v>1.4658902026577036</v>
      </c>
      <c r="BW20" s="326"/>
      <c r="BX20" s="323"/>
      <c r="BY20" s="175"/>
      <c r="BZ20" s="326"/>
      <c r="CA20" s="326">
        <v>1.2616170323088216</v>
      </c>
      <c r="CB20" s="326"/>
      <c r="CC20" s="323"/>
      <c r="CD20" s="175"/>
      <c r="CE20" s="326"/>
      <c r="CF20" s="326">
        <v>1.1441993486813427</v>
      </c>
      <c r="CG20" s="326"/>
      <c r="CH20" s="323"/>
      <c r="CI20" s="175"/>
      <c r="CJ20" s="326"/>
      <c r="CK20" s="326">
        <v>1.3035669717926159</v>
      </c>
      <c r="CL20" s="326"/>
      <c r="CM20" s="323"/>
    </row>
    <row r="21" spans="1:91" ht="12.75" customHeight="1">
      <c r="A21" s="120"/>
      <c r="B21" s="56"/>
      <c r="C21" s="203"/>
      <c r="D21" s="203"/>
      <c r="E21" s="203"/>
      <c r="F21" s="246"/>
      <c r="H21" s="203"/>
      <c r="I21" s="203"/>
      <c r="J21" s="203"/>
      <c r="K21" s="246"/>
      <c r="M21" s="203"/>
      <c r="N21" s="203"/>
      <c r="O21" s="203"/>
      <c r="P21" s="246"/>
      <c r="R21" s="203"/>
      <c r="S21" s="203"/>
      <c r="T21" s="203"/>
      <c r="U21" s="246"/>
      <c r="W21" s="203"/>
      <c r="X21" s="203"/>
      <c r="Y21" s="203"/>
      <c r="Z21" s="246"/>
      <c r="AB21" s="203"/>
      <c r="AC21" s="203"/>
      <c r="AD21" s="203"/>
      <c r="AE21" s="246"/>
      <c r="AG21" s="203"/>
      <c r="AH21" s="203"/>
      <c r="AI21" s="203"/>
      <c r="AJ21" s="246"/>
      <c r="AL21" s="203"/>
      <c r="AM21" s="203"/>
      <c r="AN21" s="203"/>
      <c r="AO21" s="246"/>
      <c r="AQ21" s="203"/>
      <c r="AR21" s="203"/>
      <c r="AS21" s="203"/>
      <c r="AT21" s="246"/>
      <c r="AV21" s="203"/>
      <c r="AW21" s="203"/>
      <c r="AX21" s="203"/>
      <c r="AY21" s="246"/>
      <c r="BA21" s="203"/>
      <c r="BB21" s="203"/>
      <c r="BC21" s="203"/>
      <c r="BD21" s="246"/>
      <c r="BF21" s="203"/>
      <c r="BG21" s="203"/>
      <c r="BH21" s="203"/>
      <c r="BI21" s="246"/>
      <c r="BK21" s="203"/>
      <c r="BL21" s="203"/>
      <c r="BM21" s="203"/>
      <c r="BN21" s="246"/>
      <c r="BP21" s="203"/>
      <c r="BQ21" s="203"/>
      <c r="BR21" s="203"/>
      <c r="BS21" s="246"/>
      <c r="BU21" s="203"/>
      <c r="BV21" s="203"/>
      <c r="BW21" s="203"/>
      <c r="BX21" s="246"/>
      <c r="BZ21" s="203"/>
      <c r="CA21" s="203"/>
      <c r="CB21" s="203"/>
      <c r="CC21" s="246"/>
      <c r="CE21" s="203"/>
      <c r="CF21" s="203"/>
      <c r="CG21" s="203"/>
      <c r="CH21" s="246"/>
      <c r="CJ21" s="203"/>
      <c r="CK21" s="203"/>
      <c r="CL21" s="203"/>
      <c r="CM21" s="246"/>
    </row>
    <row r="22" spans="1:91" ht="12.75" customHeight="1">
      <c r="A22" s="76"/>
      <c r="B22" s="137"/>
      <c r="C22" s="199"/>
      <c r="D22" s="242"/>
      <c r="E22" s="199"/>
      <c r="F22" s="247"/>
      <c r="H22" s="199"/>
      <c r="I22" s="242"/>
      <c r="J22" s="199"/>
      <c r="K22" s="247"/>
      <c r="M22" s="199"/>
      <c r="N22" s="242"/>
      <c r="O22" s="199"/>
      <c r="P22" s="247"/>
      <c r="R22" s="199"/>
      <c r="S22" s="242"/>
      <c r="T22" s="199"/>
      <c r="U22" s="247"/>
      <c r="W22" s="199"/>
      <c r="X22" s="242"/>
      <c r="Y22" s="199"/>
      <c r="Z22" s="247"/>
      <c r="AB22" s="199"/>
      <c r="AC22" s="242"/>
      <c r="AD22" s="199"/>
      <c r="AE22" s="247"/>
      <c r="AG22" s="199"/>
      <c r="AH22" s="242"/>
      <c r="AI22" s="199"/>
      <c r="AJ22" s="247"/>
      <c r="AL22" s="199"/>
      <c r="AM22" s="242"/>
      <c r="AN22" s="199"/>
      <c r="AO22" s="247"/>
      <c r="AQ22" s="199"/>
      <c r="AR22" s="242"/>
      <c r="AS22" s="199"/>
      <c r="AT22" s="247"/>
      <c r="AV22" s="199"/>
      <c r="AW22" s="242"/>
      <c r="AX22" s="199"/>
      <c r="AY22" s="247"/>
      <c r="BA22" s="199"/>
      <c r="BB22" s="242"/>
      <c r="BC22" s="199"/>
      <c r="BD22" s="247"/>
      <c r="BF22" s="199"/>
      <c r="BG22" s="242"/>
      <c r="BH22" s="199"/>
      <c r="BI22" s="247"/>
      <c r="BK22" s="199"/>
      <c r="BL22" s="242"/>
      <c r="BM22" s="199"/>
      <c r="BN22" s="247"/>
      <c r="BP22" s="199"/>
      <c r="BQ22" s="242"/>
      <c r="BR22" s="199"/>
      <c r="BS22" s="247"/>
      <c r="BU22" s="199"/>
      <c r="BV22" s="242"/>
      <c r="BW22" s="199"/>
      <c r="BX22" s="247"/>
      <c r="BZ22" s="199"/>
      <c r="CA22" s="242"/>
      <c r="CB22" s="199"/>
      <c r="CC22" s="247"/>
      <c r="CE22" s="199"/>
      <c r="CF22" s="242"/>
      <c r="CG22" s="199"/>
      <c r="CH22" s="247"/>
      <c r="CJ22" s="199"/>
      <c r="CK22" s="242"/>
      <c r="CL22" s="199"/>
      <c r="CM22" s="247"/>
    </row>
    <row r="23" spans="1:91" ht="12.75" customHeight="1">
      <c r="A23" s="134" t="s">
        <v>26</v>
      </c>
      <c r="B23" s="56" t="s">
        <v>40</v>
      </c>
      <c r="C23" s="199">
        <v>4503.6059356972964</v>
      </c>
      <c r="D23" s="242">
        <v>803.1210931707858</v>
      </c>
      <c r="E23" s="199">
        <v>69.446394770605423</v>
      </c>
      <c r="F23" s="243" t="s">
        <v>31</v>
      </c>
      <c r="H23" s="199">
        <v>6105.2815606945151</v>
      </c>
      <c r="I23" s="242">
        <v>1375.5777071370185</v>
      </c>
      <c r="J23" s="199">
        <v>73.552540038508781</v>
      </c>
      <c r="K23" s="243" t="s">
        <v>31</v>
      </c>
      <c r="M23" s="199">
        <v>7454.0303267002128</v>
      </c>
      <c r="N23" s="242">
        <v>2527.0640634578062</v>
      </c>
      <c r="O23" s="199">
        <v>78.218244258571332</v>
      </c>
      <c r="P23" s="243" t="s">
        <v>31</v>
      </c>
      <c r="R23" s="199">
        <v>9422.5524112946096</v>
      </c>
      <c r="S23" s="242">
        <v>4922.7836031569404</v>
      </c>
      <c r="T23" s="199">
        <v>82.946074797808905</v>
      </c>
      <c r="U23" s="243" t="s">
        <v>31</v>
      </c>
      <c r="W23" s="199">
        <v>24339.065568089463</v>
      </c>
      <c r="X23" s="242">
        <v>13345.907829693026</v>
      </c>
      <c r="Y23" s="199">
        <v>93.217129010735107</v>
      </c>
      <c r="Z23" s="243" t="s">
        <v>31</v>
      </c>
      <c r="AB23" s="199">
        <v>51824.535802476108</v>
      </c>
      <c r="AC23" s="242">
        <v>3073.5279231034365</v>
      </c>
      <c r="AD23" s="199">
        <v>83.878425177187381</v>
      </c>
      <c r="AE23" s="243" t="s">
        <v>31</v>
      </c>
      <c r="AG23" s="199">
        <v>2959.0054870970148</v>
      </c>
      <c r="AH23" s="242">
        <v>501.66069677930932</v>
      </c>
      <c r="AI23" s="199">
        <v>72.127490169795422</v>
      </c>
      <c r="AJ23" s="243" t="s">
        <v>31</v>
      </c>
      <c r="AL23" s="199">
        <v>4081.2647811002907</v>
      </c>
      <c r="AM23" s="242">
        <v>877.76685760071689</v>
      </c>
      <c r="AN23" s="199">
        <v>74.715783124659509</v>
      </c>
      <c r="AO23" s="243" t="s">
        <v>31</v>
      </c>
      <c r="AQ23" s="199">
        <v>5650.7664920004236</v>
      </c>
      <c r="AR23" s="242">
        <v>1737.328901542299</v>
      </c>
      <c r="AS23" s="199">
        <v>81.718842979410695</v>
      </c>
      <c r="AT23" s="243" t="s">
        <v>31</v>
      </c>
      <c r="AV23" s="199">
        <v>8355.1252512943101</v>
      </c>
      <c r="AW23" s="242">
        <v>3497.6683612462957</v>
      </c>
      <c r="AX23" s="199">
        <v>85.078984077142437</v>
      </c>
      <c r="AY23" s="243" t="s">
        <v>31</v>
      </c>
      <c r="BA23" s="199">
        <v>36949.75611839084</v>
      </c>
      <c r="BB23" s="242">
        <v>11979.016682679034</v>
      </c>
      <c r="BC23" s="199">
        <v>95.155173844525322</v>
      </c>
      <c r="BD23" s="243" t="s">
        <v>31</v>
      </c>
      <c r="BF23" s="199">
        <v>57995.91812988287</v>
      </c>
      <c r="BG23" s="242">
        <v>2953.6034776728229</v>
      </c>
      <c r="BH23" s="199">
        <v>89.044719201508087</v>
      </c>
      <c r="BI23" s="243" t="s">
        <v>31</v>
      </c>
      <c r="BK23" s="199">
        <v>7462.611422794309</v>
      </c>
      <c r="BL23" s="242">
        <v>648.58152213785809</v>
      </c>
      <c r="BM23" s="199">
        <v>70.353570297651558</v>
      </c>
      <c r="BN23" s="243" t="s">
        <v>31</v>
      </c>
      <c r="BP23" s="199">
        <v>10186.546341794805</v>
      </c>
      <c r="BQ23" s="242">
        <v>1120.8861790234976</v>
      </c>
      <c r="BR23" s="199">
        <v>73.937987151274015</v>
      </c>
      <c r="BS23" s="243" t="s">
        <v>31</v>
      </c>
      <c r="BU23" s="199">
        <v>13104.796818700635</v>
      </c>
      <c r="BV23" s="242">
        <v>2112.9135310308284</v>
      </c>
      <c r="BW23" s="199">
        <v>79.701373315502437</v>
      </c>
      <c r="BX23" s="243" t="s">
        <v>31</v>
      </c>
      <c r="BZ23" s="199">
        <v>17777.677662588925</v>
      </c>
      <c r="CA23" s="242">
        <v>4131.6148549769305</v>
      </c>
      <c r="CB23" s="199">
        <v>83.861504674996752</v>
      </c>
      <c r="CC23" s="243" t="s">
        <v>31</v>
      </c>
      <c r="CE23" s="199">
        <v>61288.821686480303</v>
      </c>
      <c r="CF23" s="242">
        <v>12486.898932711316</v>
      </c>
      <c r="CG23" s="199">
        <v>94.325657755873053</v>
      </c>
      <c r="CH23" s="243" t="s">
        <v>31</v>
      </c>
      <c r="CJ23" s="199">
        <v>109820.453932359</v>
      </c>
      <c r="CK23" s="242">
        <v>3008.7027833331063</v>
      </c>
      <c r="CL23" s="199">
        <v>86.471817850055274</v>
      </c>
      <c r="CM23" s="243" t="s">
        <v>31</v>
      </c>
    </row>
    <row r="24" spans="1:91" ht="12.75" customHeight="1">
      <c r="A24" s="76"/>
      <c r="B24" s="56" t="s">
        <v>22</v>
      </c>
      <c r="C24" s="199">
        <v>5112.1506994336742</v>
      </c>
      <c r="D24" s="242">
        <v>982.17095254203684</v>
      </c>
      <c r="E24" s="199">
        <v>84.928950668154343</v>
      </c>
      <c r="F24" s="243" t="s">
        <v>31</v>
      </c>
      <c r="H24" s="199">
        <v>6656.6202788963819</v>
      </c>
      <c r="I24" s="242">
        <v>1635.7824235869789</v>
      </c>
      <c r="J24" s="199">
        <v>87.465761898383093</v>
      </c>
      <c r="K24" s="243" t="s">
        <v>31</v>
      </c>
      <c r="M24" s="199">
        <v>7930.2886174202422</v>
      </c>
      <c r="N24" s="242">
        <v>2856.1046086487631</v>
      </c>
      <c r="O24" s="199">
        <v>88.402779786136705</v>
      </c>
      <c r="P24" s="243" t="s">
        <v>31</v>
      </c>
      <c r="R24" s="199">
        <v>9841.3189541522697</v>
      </c>
      <c r="S24" s="242">
        <v>5420.511990257759</v>
      </c>
      <c r="T24" s="199">
        <v>91.332512097019404</v>
      </c>
      <c r="U24" s="243" t="s">
        <v>31</v>
      </c>
      <c r="W24" s="199">
        <v>22055.444339899783</v>
      </c>
      <c r="X24" s="242">
        <v>13624.395757341652</v>
      </c>
      <c r="Y24" s="199">
        <v>95.162282941874722</v>
      </c>
      <c r="Z24" s="243" t="s">
        <v>31</v>
      </c>
      <c r="AB24" s="199">
        <v>51595.822889802344</v>
      </c>
      <c r="AC24" s="242">
        <v>3343.1060135077751</v>
      </c>
      <c r="AD24" s="199">
        <v>91.235373365430135</v>
      </c>
      <c r="AE24" s="243" t="s">
        <v>31</v>
      </c>
      <c r="AG24" s="199">
        <v>3192.9370453972615</v>
      </c>
      <c r="AH24" s="242">
        <v>579.62136806360536</v>
      </c>
      <c r="AI24" s="199">
        <v>83.336475820434174</v>
      </c>
      <c r="AJ24" s="243" t="s">
        <v>31</v>
      </c>
      <c r="AL24" s="199">
        <v>4412.6688759732669</v>
      </c>
      <c r="AM24" s="242">
        <v>1028.2418089776384</v>
      </c>
      <c r="AN24" s="199">
        <v>87.524256964174143</v>
      </c>
      <c r="AO24" s="243" t="s">
        <v>31</v>
      </c>
      <c r="AQ24" s="199">
        <v>5780.3932581610507</v>
      </c>
      <c r="AR24" s="242">
        <v>1868.1442504051311</v>
      </c>
      <c r="AS24" s="199">
        <v>87.872012332391918</v>
      </c>
      <c r="AT24" s="243" t="s">
        <v>31</v>
      </c>
      <c r="AV24" s="199">
        <v>8566.9731246226729</v>
      </c>
      <c r="AW24" s="242">
        <v>3765.1563178188089</v>
      </c>
      <c r="AX24" s="199">
        <v>91.585491054822626</v>
      </c>
      <c r="AY24" s="243" t="s">
        <v>31</v>
      </c>
      <c r="BA24" s="199">
        <v>33508.738856652257</v>
      </c>
      <c r="BB24" s="242">
        <v>12183.666820584016</v>
      </c>
      <c r="BC24" s="199">
        <v>96.780809734807718</v>
      </c>
      <c r="BD24" s="243" t="s">
        <v>31</v>
      </c>
      <c r="BF24" s="199">
        <v>55461.711160806517</v>
      </c>
      <c r="BG24" s="242">
        <v>3095.5766601121904</v>
      </c>
      <c r="BH24" s="199">
        <v>93.324901785264629</v>
      </c>
      <c r="BI24" s="243" t="s">
        <v>31</v>
      </c>
      <c r="BK24" s="199">
        <v>8305.0877448309366</v>
      </c>
      <c r="BL24" s="242">
        <v>775.19041152617399</v>
      </c>
      <c r="BM24" s="199">
        <v>84.087213788646949</v>
      </c>
      <c r="BN24" s="243" t="s">
        <v>31</v>
      </c>
      <c r="BP24" s="199">
        <v>11069.289154869646</v>
      </c>
      <c r="BQ24" s="242">
        <v>1323.9430386706665</v>
      </c>
      <c r="BR24" s="199">
        <v>87.332402891728705</v>
      </c>
      <c r="BS24" s="243" t="s">
        <v>31</v>
      </c>
      <c r="BU24" s="199">
        <v>13710.681875581293</v>
      </c>
      <c r="BV24" s="242">
        <v>2335.4026496527358</v>
      </c>
      <c r="BW24" s="199">
        <v>88.093902418797313</v>
      </c>
      <c r="BX24" s="243" t="s">
        <v>31</v>
      </c>
      <c r="BZ24" s="199">
        <v>18408.292078774939</v>
      </c>
      <c r="CA24" s="242">
        <v>4499.8147299555003</v>
      </c>
      <c r="CB24" s="199">
        <v>91.335046285404431</v>
      </c>
      <c r="CC24" s="243" t="s">
        <v>31</v>
      </c>
      <c r="CE24" s="199">
        <v>55564.183196552032</v>
      </c>
      <c r="CF24" s="242">
        <v>12717.47701975503</v>
      </c>
      <c r="CG24" s="199">
        <v>96.06743766789856</v>
      </c>
      <c r="CH24" s="243" t="s">
        <v>31</v>
      </c>
      <c r="CJ24" s="199">
        <v>107057.53405060885</v>
      </c>
      <c r="CK24" s="242">
        <v>3208.1664559072087</v>
      </c>
      <c r="CL24" s="199">
        <v>92.20451649283153</v>
      </c>
      <c r="CM24" s="243" t="s">
        <v>31</v>
      </c>
    </row>
    <row r="25" spans="1:91" ht="12.75" customHeight="1">
      <c r="A25" s="76"/>
      <c r="B25" s="56" t="s">
        <v>23</v>
      </c>
      <c r="C25" s="199">
        <v>6367.826363476147</v>
      </c>
      <c r="D25" s="242">
        <v>1097.2522048988519</v>
      </c>
      <c r="E25" s="199">
        <v>94.880100189472586</v>
      </c>
      <c r="F25" s="243" t="s">
        <v>31</v>
      </c>
      <c r="H25" s="199">
        <v>8225.2386650470653</v>
      </c>
      <c r="I25" s="242">
        <v>1783.4042334396627</v>
      </c>
      <c r="J25" s="199">
        <v>95.359143001763471</v>
      </c>
      <c r="K25" s="243" t="s">
        <v>31</v>
      </c>
      <c r="M25" s="199">
        <v>9941.7559508865652</v>
      </c>
      <c r="N25" s="242">
        <v>3132.6035564482941</v>
      </c>
      <c r="O25" s="199">
        <v>96.961036202726675</v>
      </c>
      <c r="P25" s="243" t="s">
        <v>31</v>
      </c>
      <c r="R25" s="199">
        <v>12025.320858560179</v>
      </c>
      <c r="S25" s="242">
        <v>5777.7653778438425</v>
      </c>
      <c r="T25" s="199">
        <v>97.352026379443416</v>
      </c>
      <c r="U25" s="243" t="s">
        <v>31</v>
      </c>
      <c r="W25" s="199">
        <v>25010.621283517143</v>
      </c>
      <c r="X25" s="242">
        <v>14177.794125809711</v>
      </c>
      <c r="Y25" s="199">
        <v>99.027603140853188</v>
      </c>
      <c r="Z25" s="243"/>
      <c r="AB25" s="199">
        <v>61570.763121487114</v>
      </c>
      <c r="AC25" s="242">
        <v>3569.8628129495009</v>
      </c>
      <c r="AD25" s="199">
        <v>97.423702774256924</v>
      </c>
      <c r="AE25" s="243" t="s">
        <v>31</v>
      </c>
      <c r="AG25" s="199">
        <v>3979.8234388592518</v>
      </c>
      <c r="AH25" s="242">
        <v>658.83590100787262</v>
      </c>
      <c r="AI25" s="199">
        <v>94.7257384892537</v>
      </c>
      <c r="AJ25" s="243" t="s">
        <v>31</v>
      </c>
      <c r="AL25" s="199">
        <v>5381.3314809800877</v>
      </c>
      <c r="AM25" s="242">
        <v>1117.4209082467451</v>
      </c>
      <c r="AN25" s="199">
        <v>95.115209143043018</v>
      </c>
      <c r="AO25" s="243" t="s">
        <v>31</v>
      </c>
      <c r="AQ25" s="199">
        <v>7217.7001594075637</v>
      </c>
      <c r="AR25" s="242">
        <v>2066.0251435250298</v>
      </c>
      <c r="AS25" s="199">
        <v>97.179747683559597</v>
      </c>
      <c r="AT25" s="243" t="s">
        <v>32</v>
      </c>
      <c r="AV25" s="199">
        <v>10173.025011120677</v>
      </c>
      <c r="AW25" s="242">
        <v>4009.4847200582826</v>
      </c>
      <c r="AX25" s="199">
        <v>97.52865378404114</v>
      </c>
      <c r="AY25" s="243" t="s">
        <v>32</v>
      </c>
      <c r="BA25" s="199">
        <v>35694.807241062117</v>
      </c>
      <c r="BB25" s="242">
        <v>12324.746387862015</v>
      </c>
      <c r="BC25" s="199">
        <v>97.901473567729767</v>
      </c>
      <c r="BD25" s="243" t="s">
        <v>31</v>
      </c>
      <c r="BF25" s="199">
        <v>62446.687331429704</v>
      </c>
      <c r="BG25" s="242">
        <v>3227.5569382311855</v>
      </c>
      <c r="BH25" s="199">
        <v>97.303820043616113</v>
      </c>
      <c r="BI25" s="243" t="s">
        <v>31</v>
      </c>
      <c r="BK25" s="199">
        <v>10347.649802335398</v>
      </c>
      <c r="BL25" s="242">
        <v>873.65290138358989</v>
      </c>
      <c r="BM25" s="199">
        <v>94.767733454134913</v>
      </c>
      <c r="BN25" s="243" t="s">
        <v>31</v>
      </c>
      <c r="BP25" s="199">
        <v>13606.570146027154</v>
      </c>
      <c r="BQ25" s="242">
        <v>1443.2161971613289</v>
      </c>
      <c r="BR25" s="199">
        <v>95.200121688705309</v>
      </c>
      <c r="BS25" s="243" t="s">
        <v>31</v>
      </c>
      <c r="BU25" s="199">
        <v>17159.45611029413</v>
      </c>
      <c r="BV25" s="242">
        <v>2573.7279606750303</v>
      </c>
      <c r="BW25" s="199">
        <v>97.083789749896027</v>
      </c>
      <c r="BX25" s="243" t="s">
        <v>31</v>
      </c>
      <c r="BZ25" s="199">
        <v>22198.345869680852</v>
      </c>
      <c r="CA25" s="242">
        <v>4806.3452533112932</v>
      </c>
      <c r="CB25" s="199">
        <v>97.556853452755846</v>
      </c>
      <c r="CC25" s="243" t="s">
        <v>31</v>
      </c>
      <c r="CE25" s="199">
        <v>60705.428524579263</v>
      </c>
      <c r="CF25" s="242">
        <v>13026.189209310052</v>
      </c>
      <c r="CG25" s="199">
        <v>98.399440232662684</v>
      </c>
      <c r="CH25" s="243" t="s">
        <v>31</v>
      </c>
      <c r="CJ25" s="199">
        <v>124017.4504529168</v>
      </c>
      <c r="CK25" s="242">
        <v>3388.7892859030949</v>
      </c>
      <c r="CL25" s="199">
        <v>97.395718675209594</v>
      </c>
      <c r="CM25" s="243" t="s">
        <v>31</v>
      </c>
    </row>
    <row r="26" spans="1:91" ht="12.75" customHeight="1">
      <c r="A26" s="76"/>
      <c r="B26" s="56" t="s">
        <v>24</v>
      </c>
      <c r="C26" s="199">
        <v>8287.507767392708</v>
      </c>
      <c r="D26" s="242">
        <v>1276.9146024030968</v>
      </c>
      <c r="E26" s="199">
        <v>110.4156226512889</v>
      </c>
      <c r="F26" s="243" t="s">
        <v>31</v>
      </c>
      <c r="H26" s="199">
        <v>10609.999610561803</v>
      </c>
      <c r="I26" s="242">
        <v>2033.6032557896938</v>
      </c>
      <c r="J26" s="199">
        <v>108.73735748831399</v>
      </c>
      <c r="K26" s="243" t="s">
        <v>31</v>
      </c>
      <c r="M26" s="199">
        <v>12645.021592292707</v>
      </c>
      <c r="N26" s="242">
        <v>3479.0587139452969</v>
      </c>
      <c r="O26" s="199">
        <v>107.6845926513362</v>
      </c>
      <c r="P26" s="243" t="s">
        <v>31</v>
      </c>
      <c r="R26" s="199">
        <v>15348.467859692706</v>
      </c>
      <c r="S26" s="242">
        <v>6411.8122215461271</v>
      </c>
      <c r="T26" s="199">
        <v>108.03535133594113</v>
      </c>
      <c r="U26" s="243" t="s">
        <v>31</v>
      </c>
      <c r="W26" s="199">
        <v>31185.068637592711</v>
      </c>
      <c r="X26" s="242">
        <v>14967.204514193367</v>
      </c>
      <c r="Y26" s="199">
        <v>104.54139590455358</v>
      </c>
      <c r="Z26" s="243" t="s">
        <v>31</v>
      </c>
      <c r="AB26" s="199">
        <v>78076.065467532637</v>
      </c>
      <c r="AC26" s="242">
        <v>3916.7484587099516</v>
      </c>
      <c r="AD26" s="199">
        <v>106.8904206342915</v>
      </c>
      <c r="AE26" s="243" t="s">
        <v>31</v>
      </c>
      <c r="AG26" s="199">
        <v>5182.3379434463523</v>
      </c>
      <c r="AH26" s="242">
        <v>786.32979140500674</v>
      </c>
      <c r="AI26" s="199">
        <v>113.05648352342902</v>
      </c>
      <c r="AJ26" s="243" t="s">
        <v>31</v>
      </c>
      <c r="AL26" s="199">
        <v>6906.6586809463543</v>
      </c>
      <c r="AM26" s="242">
        <v>1295.5823244624009</v>
      </c>
      <c r="AN26" s="199">
        <v>110.28036332935696</v>
      </c>
      <c r="AO26" s="243" t="s">
        <v>31</v>
      </c>
      <c r="AQ26" s="199">
        <v>9034.6527013309023</v>
      </c>
      <c r="AR26" s="242">
        <v>2267.8707304985492</v>
      </c>
      <c r="AS26" s="199">
        <v>106.67397057557105</v>
      </c>
      <c r="AT26" s="243" t="s">
        <v>31</v>
      </c>
      <c r="AV26" s="199">
        <v>13059.279865761806</v>
      </c>
      <c r="AW26" s="242">
        <v>4448.1805617284899</v>
      </c>
      <c r="AX26" s="199">
        <v>108.19970451649792</v>
      </c>
      <c r="AY26" s="243" t="s">
        <v>31</v>
      </c>
      <c r="BA26" s="199">
        <v>45196.777146693574</v>
      </c>
      <c r="BB26" s="242">
        <v>13255.469633921624</v>
      </c>
      <c r="BC26" s="199">
        <v>105.29466239332012</v>
      </c>
      <c r="BD26" s="243" t="s">
        <v>31</v>
      </c>
      <c r="BF26" s="199">
        <v>79379.706338178978</v>
      </c>
      <c r="BG26" s="242">
        <v>3543.297161374951</v>
      </c>
      <c r="BH26" s="199">
        <v>106.82270086935588</v>
      </c>
      <c r="BI26" s="243" t="s">
        <v>31</v>
      </c>
      <c r="BK26" s="199">
        <v>13469.845710839059</v>
      </c>
      <c r="BL26" s="242">
        <v>1029.7417368080751</v>
      </c>
      <c r="BM26" s="199">
        <v>111.69915453365952</v>
      </c>
      <c r="BN26" s="243" t="s">
        <v>31</v>
      </c>
      <c r="BP26" s="199">
        <v>17516.65829150816</v>
      </c>
      <c r="BQ26" s="242">
        <v>1660.6190675350699</v>
      </c>
      <c r="BR26" s="199">
        <v>109.54085577675296</v>
      </c>
      <c r="BS26" s="243" t="s">
        <v>31</v>
      </c>
      <c r="BU26" s="199">
        <v>21679.674293623608</v>
      </c>
      <c r="BV26" s="242">
        <v>2845.7103414015851</v>
      </c>
      <c r="BW26" s="199">
        <v>107.3432579880262</v>
      </c>
      <c r="BX26" s="243" t="s">
        <v>31</v>
      </c>
      <c r="BZ26" s="199">
        <v>28407.747725454516</v>
      </c>
      <c r="CA26" s="242">
        <v>5330.1338221936776</v>
      </c>
      <c r="CB26" s="199">
        <v>108.18845854177501</v>
      </c>
      <c r="CC26" s="243" t="s">
        <v>31</v>
      </c>
      <c r="CE26" s="199">
        <v>76381.845784286284</v>
      </c>
      <c r="CF26" s="242">
        <v>13904.723775317301</v>
      </c>
      <c r="CG26" s="199">
        <v>105.03586383522889</v>
      </c>
      <c r="CH26" s="243" t="s">
        <v>31</v>
      </c>
      <c r="CJ26" s="199">
        <v>157455.77180571167</v>
      </c>
      <c r="CK26" s="242">
        <v>3721.2132927239486</v>
      </c>
      <c r="CL26" s="199">
        <v>106.94977244417434</v>
      </c>
      <c r="CM26" s="243" t="s">
        <v>31</v>
      </c>
    </row>
    <row r="27" spans="1:91" ht="12.75" customHeight="1">
      <c r="A27" s="76"/>
      <c r="B27" s="56" t="s">
        <v>41</v>
      </c>
      <c r="C27" s="211">
        <v>9383.8468364001183</v>
      </c>
      <c r="D27" s="253">
        <v>1507.702008117064</v>
      </c>
      <c r="E27" s="211">
        <v>130.37195728324184</v>
      </c>
      <c r="F27" s="243" t="s">
        <v>31</v>
      </c>
      <c r="G27" s="172"/>
      <c r="H27" s="211">
        <v>11978.857091800233</v>
      </c>
      <c r="I27" s="253">
        <v>2358.0148840368461</v>
      </c>
      <c r="J27" s="211">
        <v>126.08374159428273</v>
      </c>
      <c r="K27" s="243" t="s">
        <v>31</v>
      </c>
      <c r="L27" s="172"/>
      <c r="M27" s="211">
        <v>13936.656998199998</v>
      </c>
      <c r="N27" s="253">
        <v>3884.0678782997375</v>
      </c>
      <c r="O27" s="211">
        <v>120.22052563480345</v>
      </c>
      <c r="P27" s="243" t="s">
        <v>31</v>
      </c>
      <c r="Q27" s="172"/>
      <c r="R27" s="211">
        <v>15938.336127600234</v>
      </c>
      <c r="S27" s="253">
        <v>6743.0177213498591</v>
      </c>
      <c r="T27" s="211">
        <v>113.61597367785117</v>
      </c>
      <c r="U27" s="243" t="s">
        <v>31</v>
      </c>
      <c r="V27" s="172"/>
      <c r="W27" s="211">
        <v>29712.613695800468</v>
      </c>
      <c r="X27" s="253">
        <v>15134.016042276004</v>
      </c>
      <c r="Y27" s="211">
        <v>105.70652396719169</v>
      </c>
      <c r="Z27" s="243" t="s">
        <v>31</v>
      </c>
      <c r="AA27" s="172"/>
      <c r="AB27" s="211">
        <v>80950.310749801065</v>
      </c>
      <c r="AC27" s="253">
        <v>4211.7324093874058</v>
      </c>
      <c r="AD27" s="211">
        <v>114.94071002628974</v>
      </c>
      <c r="AE27" s="243" t="s">
        <v>31</v>
      </c>
      <c r="AF27" s="172"/>
      <c r="AG27" s="211">
        <v>5700.8960852001183</v>
      </c>
      <c r="AH27" s="253">
        <v>896.45892822381484</v>
      </c>
      <c r="AI27" s="211">
        <v>128.89056876132653</v>
      </c>
      <c r="AJ27" s="243" t="s">
        <v>31</v>
      </c>
      <c r="AK27" s="172"/>
      <c r="AL27" s="211">
        <v>7641.0758491000006</v>
      </c>
      <c r="AM27" s="253">
        <v>1461.8417088704468</v>
      </c>
      <c r="AN27" s="211">
        <v>124.43241293148677</v>
      </c>
      <c r="AO27" s="243" t="s">
        <v>31</v>
      </c>
      <c r="AP27" s="172"/>
      <c r="AQ27" s="211">
        <v>10060.426056100001</v>
      </c>
      <c r="AR27" s="253">
        <v>2528.1898967406314</v>
      </c>
      <c r="AS27" s="211">
        <v>118.91861869705393</v>
      </c>
      <c r="AT27" s="243" t="s">
        <v>31</v>
      </c>
      <c r="AU27" s="172"/>
      <c r="AV27" s="211">
        <v>13440.592673600235</v>
      </c>
      <c r="AW27" s="253">
        <v>4592.4994784463497</v>
      </c>
      <c r="AX27" s="211">
        <v>111.71018794411887</v>
      </c>
      <c r="AY27" s="243" t="s">
        <v>31</v>
      </c>
      <c r="AZ27" s="172"/>
      <c r="BA27" s="211">
        <v>42066.909051900475</v>
      </c>
      <c r="BB27" s="253">
        <v>12979.367568604237</v>
      </c>
      <c r="BC27" s="211">
        <v>103.10144898356697</v>
      </c>
      <c r="BD27" s="243" t="s">
        <v>31</v>
      </c>
      <c r="BE27" s="172"/>
      <c r="BF27" s="211">
        <v>78909.899715900814</v>
      </c>
      <c r="BG27" s="253">
        <v>3642.5649816619903</v>
      </c>
      <c r="BH27" s="211">
        <v>109.81540969097799</v>
      </c>
      <c r="BI27" s="243" t="s">
        <v>31</v>
      </c>
      <c r="BJ27" s="172"/>
      <c r="BK27" s="211">
        <v>15084.742921600238</v>
      </c>
      <c r="BL27" s="253">
        <v>1198.7916452374725</v>
      </c>
      <c r="BM27" s="211">
        <v>130.03650182239591</v>
      </c>
      <c r="BN27" s="243" t="s">
        <v>31</v>
      </c>
      <c r="BO27" s="172"/>
      <c r="BP27" s="211">
        <v>19619.932940900231</v>
      </c>
      <c r="BQ27" s="253">
        <v>1903.5394060102583</v>
      </c>
      <c r="BR27" s="211">
        <v>125.56482074401578</v>
      </c>
      <c r="BS27" s="243" t="s">
        <v>31</v>
      </c>
      <c r="BT27" s="172"/>
      <c r="BU27" s="211">
        <v>23997.083054299997</v>
      </c>
      <c r="BV27" s="253">
        <v>3171.0881926432403</v>
      </c>
      <c r="BW27" s="211">
        <v>119.61686086365131</v>
      </c>
      <c r="BX27" s="243" t="s">
        <v>31</v>
      </c>
      <c r="BY27" s="172"/>
      <c r="BZ27" s="211">
        <v>29378.928801200462</v>
      </c>
      <c r="CA27" s="253">
        <v>5553.3368116107276</v>
      </c>
      <c r="CB27" s="211">
        <v>112.71892403710631</v>
      </c>
      <c r="CC27" s="243" t="s">
        <v>31</v>
      </c>
      <c r="CD27" s="172"/>
      <c r="CE27" s="211">
        <v>71779.522747700932</v>
      </c>
      <c r="CF27" s="253">
        <v>13792.190153582953</v>
      </c>
      <c r="CG27" s="211">
        <v>104.18578825225642</v>
      </c>
      <c r="CH27" s="243" t="s">
        <v>31</v>
      </c>
      <c r="CI27" s="172"/>
      <c r="CJ27" s="211">
        <v>159860.21046570188</v>
      </c>
      <c r="CK27" s="253">
        <v>3910.2287516863548</v>
      </c>
      <c r="CL27" s="211">
        <v>112.38218352471816</v>
      </c>
      <c r="CM27" s="243" t="s">
        <v>31</v>
      </c>
    </row>
    <row r="28" spans="1:91" ht="12.75" customHeight="1">
      <c r="A28" s="136"/>
      <c r="B28" s="57" t="s">
        <v>25</v>
      </c>
      <c r="C28" s="326"/>
      <c r="D28" s="326">
        <v>1.8773034613803217</v>
      </c>
      <c r="E28" s="326"/>
      <c r="F28" s="323"/>
      <c r="G28" s="175"/>
      <c r="H28" s="326"/>
      <c r="I28" s="326">
        <v>1.7141996935560755</v>
      </c>
      <c r="J28" s="326"/>
      <c r="K28" s="323"/>
      <c r="L28" s="175"/>
      <c r="M28" s="326"/>
      <c r="N28" s="326">
        <v>1.5369882918540378</v>
      </c>
      <c r="O28" s="326"/>
      <c r="P28" s="323"/>
      <c r="Q28" s="175"/>
      <c r="R28" s="326"/>
      <c r="S28" s="326">
        <v>1.3697570856101855</v>
      </c>
      <c r="T28" s="326"/>
      <c r="U28" s="323"/>
      <c r="V28" s="175"/>
      <c r="W28" s="326"/>
      <c r="X28" s="326">
        <v>1.1339817594577308</v>
      </c>
      <c r="Y28" s="326"/>
      <c r="Z28" s="323"/>
      <c r="AA28" s="175"/>
      <c r="AB28" s="326"/>
      <c r="AC28" s="326">
        <v>1.3703250839949062</v>
      </c>
      <c r="AD28" s="326"/>
      <c r="AE28" s="323"/>
      <c r="AF28" s="175"/>
      <c r="AG28" s="326"/>
      <c r="AH28" s="326">
        <v>1.7869825840037559</v>
      </c>
      <c r="AI28" s="326"/>
      <c r="AJ28" s="323"/>
      <c r="AK28" s="175"/>
      <c r="AL28" s="326"/>
      <c r="AM28" s="326">
        <v>1.6654100074662614</v>
      </c>
      <c r="AN28" s="326"/>
      <c r="AO28" s="323"/>
      <c r="AP28" s="175"/>
      <c r="AQ28" s="326"/>
      <c r="AR28" s="326">
        <v>1.4552166227685801</v>
      </c>
      <c r="AS28" s="326"/>
      <c r="AT28" s="323"/>
      <c r="AU28" s="175"/>
      <c r="AV28" s="326"/>
      <c r="AW28" s="326">
        <v>1.313017417354555</v>
      </c>
      <c r="AX28" s="326"/>
      <c r="AY28" s="323"/>
      <c r="AZ28" s="175"/>
      <c r="BA28" s="326"/>
      <c r="BB28" s="326">
        <v>1.0835085977776167</v>
      </c>
      <c r="BC28" s="326"/>
      <c r="BD28" s="323"/>
      <c r="BE28" s="175"/>
      <c r="BF28" s="326"/>
      <c r="BG28" s="326">
        <v>1.233261339647395</v>
      </c>
      <c r="BH28" s="326"/>
      <c r="BI28" s="323"/>
      <c r="BJ28" s="175"/>
      <c r="BK28" s="326"/>
      <c r="BL28" s="326">
        <v>1.848328397155085</v>
      </c>
      <c r="BM28" s="326"/>
      <c r="BN28" s="323"/>
      <c r="BO28" s="175"/>
      <c r="BP28" s="326"/>
      <c r="BQ28" s="326">
        <v>1.6982450507763409</v>
      </c>
      <c r="BR28" s="326"/>
      <c r="BS28" s="323"/>
      <c r="BT28" s="175"/>
      <c r="BU28" s="326"/>
      <c r="BV28" s="326">
        <v>1.5008130460957196</v>
      </c>
      <c r="BW28" s="326"/>
      <c r="BX28" s="323"/>
      <c r="BY28" s="175"/>
      <c r="BZ28" s="326"/>
      <c r="CA28" s="326">
        <v>1.3441080561807921</v>
      </c>
      <c r="CB28" s="326"/>
      <c r="CC28" s="323"/>
      <c r="CD28" s="175"/>
      <c r="CE28" s="326"/>
      <c r="CF28" s="326">
        <v>1.1045328570292365</v>
      </c>
      <c r="CG28" s="326"/>
      <c r="CH28" s="323"/>
      <c r="CI28" s="175"/>
      <c r="CJ28" s="326"/>
      <c r="CK28" s="326">
        <v>1.2996394237899824</v>
      </c>
      <c r="CL28" s="326"/>
      <c r="CM28" s="323"/>
    </row>
    <row r="29" spans="1:91" ht="12.75" customHeight="1">
      <c r="A29" s="50"/>
      <c r="B29" s="3"/>
      <c r="C29" s="209"/>
      <c r="D29" s="209"/>
      <c r="E29" s="289"/>
      <c r="F29" s="252"/>
      <c r="H29" s="209"/>
      <c r="I29" s="209"/>
      <c r="J29" s="289"/>
      <c r="K29" s="252"/>
      <c r="M29" s="209"/>
      <c r="N29" s="209"/>
      <c r="O29" s="289"/>
      <c r="P29" s="252"/>
      <c r="R29" s="209"/>
      <c r="S29" s="209"/>
      <c r="T29" s="289"/>
      <c r="U29" s="252"/>
      <c r="W29" s="209"/>
      <c r="X29" s="209"/>
      <c r="Y29" s="289"/>
      <c r="Z29" s="252"/>
      <c r="AB29" s="209"/>
      <c r="AC29" s="209"/>
      <c r="AD29" s="289"/>
      <c r="AE29" s="252"/>
      <c r="AG29" s="209"/>
      <c r="AH29" s="209"/>
      <c r="AI29" s="289"/>
      <c r="AJ29" s="252"/>
      <c r="AL29" s="209"/>
      <c r="AM29" s="209"/>
      <c r="AN29" s="289"/>
      <c r="AO29" s="252"/>
      <c r="AQ29" s="209"/>
      <c r="AR29" s="209"/>
      <c r="AS29" s="289"/>
      <c r="AT29" s="252"/>
      <c r="AV29" s="209"/>
      <c r="AW29" s="209"/>
      <c r="AX29" s="289"/>
      <c r="AY29" s="252"/>
      <c r="BA29" s="209"/>
      <c r="BB29" s="209"/>
      <c r="BC29" s="289"/>
      <c r="BD29" s="252"/>
      <c r="BF29" s="209"/>
      <c r="BG29" s="209"/>
      <c r="BH29" s="289"/>
      <c r="BI29" s="252"/>
      <c r="BK29" s="209"/>
      <c r="BL29" s="209"/>
      <c r="BM29" s="289"/>
      <c r="BN29" s="252"/>
      <c r="BP29" s="209"/>
      <c r="BQ29" s="209"/>
      <c r="BR29" s="289"/>
      <c r="BS29" s="252"/>
      <c r="BU29" s="209"/>
      <c r="BV29" s="209"/>
      <c r="BW29" s="289"/>
      <c r="BX29" s="252"/>
      <c r="BZ29" s="209"/>
      <c r="CA29" s="209"/>
      <c r="CB29" s="289"/>
      <c r="CC29" s="252"/>
      <c r="CE29" s="209"/>
      <c r="CF29" s="209"/>
      <c r="CG29" s="289"/>
      <c r="CH29" s="252"/>
      <c r="CJ29" s="209"/>
      <c r="CK29" s="209"/>
      <c r="CL29" s="289"/>
      <c r="CM29" s="252"/>
    </row>
    <row r="30" spans="1:91" ht="12.75" customHeight="1">
      <c r="A30" s="58" t="s">
        <v>92</v>
      </c>
      <c r="B30" s="90"/>
      <c r="C30" s="199"/>
      <c r="D30" s="253"/>
      <c r="E30" s="199"/>
      <c r="F30" s="252"/>
      <c r="H30" s="199"/>
      <c r="I30" s="253"/>
      <c r="J30" s="199"/>
      <c r="K30" s="252"/>
      <c r="M30" s="199"/>
      <c r="N30" s="253"/>
      <c r="O30" s="199"/>
      <c r="P30" s="252"/>
      <c r="R30" s="199"/>
      <c r="S30" s="253"/>
      <c r="T30" s="199"/>
      <c r="U30" s="252"/>
      <c r="W30" s="199"/>
      <c r="X30" s="253"/>
      <c r="Y30" s="199"/>
      <c r="Z30" s="252"/>
      <c r="AB30" s="199"/>
      <c r="AC30" s="253"/>
      <c r="AD30" s="199"/>
      <c r="AE30" s="252"/>
      <c r="AG30" s="199"/>
      <c r="AH30" s="253"/>
      <c r="AI30" s="199"/>
      <c r="AJ30" s="252"/>
      <c r="AL30" s="199"/>
      <c r="AM30" s="253"/>
      <c r="AN30" s="199"/>
      <c r="AO30" s="252"/>
      <c r="AQ30" s="199"/>
      <c r="AR30" s="253"/>
      <c r="AS30" s="199"/>
      <c r="AT30" s="252"/>
      <c r="AV30" s="199"/>
      <c r="AW30" s="253"/>
      <c r="AX30" s="199"/>
      <c r="AY30" s="252"/>
      <c r="BA30" s="199"/>
      <c r="BB30" s="253"/>
      <c r="BC30" s="199"/>
      <c r="BD30" s="252"/>
      <c r="BF30" s="199"/>
      <c r="BG30" s="253"/>
      <c r="BH30" s="199"/>
      <c r="BI30" s="252"/>
      <c r="BK30" s="199"/>
      <c r="BL30" s="253"/>
      <c r="BM30" s="199"/>
      <c r="BN30" s="252"/>
      <c r="BP30" s="199"/>
      <c r="BQ30" s="253"/>
      <c r="BR30" s="199"/>
      <c r="BS30" s="252"/>
      <c r="BU30" s="199"/>
      <c r="BV30" s="253"/>
      <c r="BW30" s="199"/>
      <c r="BX30" s="252"/>
      <c r="BZ30" s="199"/>
      <c r="CA30" s="253"/>
      <c r="CB30" s="199"/>
      <c r="CC30" s="252"/>
      <c r="CE30" s="199"/>
      <c r="CF30" s="253"/>
      <c r="CG30" s="199"/>
      <c r="CH30" s="252"/>
      <c r="CJ30" s="199"/>
      <c r="CK30" s="253"/>
      <c r="CL30" s="199"/>
      <c r="CM30" s="252"/>
    </row>
    <row r="31" spans="1:91" ht="12.75" customHeight="1">
      <c r="A31" s="24" t="s">
        <v>68</v>
      </c>
      <c r="B31" s="8" t="s">
        <v>40</v>
      </c>
      <c r="C31" s="199">
        <v>817.90678370033902</v>
      </c>
      <c r="D31" s="242">
        <v>708.84403974515021</v>
      </c>
      <c r="E31" s="199">
        <v>61.294197641580617</v>
      </c>
      <c r="F31" s="243" t="s">
        <v>31</v>
      </c>
      <c r="H31" s="199">
        <v>1190.2577782004844</v>
      </c>
      <c r="I31" s="242">
        <v>1252.2570234305297</v>
      </c>
      <c r="J31" s="199">
        <v>66.958547217284405</v>
      </c>
      <c r="K31" s="243" t="s">
        <v>31</v>
      </c>
      <c r="M31" s="199">
        <v>1416.0609575004844</v>
      </c>
      <c r="N31" s="242">
        <v>2192.0108937949644</v>
      </c>
      <c r="O31" s="199">
        <v>67.847604652214443</v>
      </c>
      <c r="P31" s="243" t="s">
        <v>31</v>
      </c>
      <c r="R31" s="199">
        <v>1833.5602950005816</v>
      </c>
      <c r="S31" s="242">
        <v>4400.6151178432801</v>
      </c>
      <c r="T31" s="199">
        <v>74.147835888402042</v>
      </c>
      <c r="U31" s="243" t="s">
        <v>31</v>
      </c>
      <c r="W31" s="199">
        <v>5104.1156715018406</v>
      </c>
      <c r="X31" s="242">
        <v>12641.772560995274</v>
      </c>
      <c r="Y31" s="199">
        <v>88.29895716204517</v>
      </c>
      <c r="Z31" s="243" t="s">
        <v>31</v>
      </c>
      <c r="AB31" s="199">
        <v>10361.901485903731</v>
      </c>
      <c r="AC31" s="242">
        <v>2822.4401901185674</v>
      </c>
      <c r="AD31" s="199">
        <v>77.026089961434678</v>
      </c>
      <c r="AE31" s="243" t="s">
        <v>31</v>
      </c>
      <c r="AG31" s="199">
        <v>557.41656969999997</v>
      </c>
      <c r="AH31" s="242">
        <v>451.20696274051119</v>
      </c>
      <c r="AI31" s="199">
        <v>64.87338150775328</v>
      </c>
      <c r="AJ31" s="243" t="s">
        <v>31</v>
      </c>
      <c r="AL31" s="199">
        <v>822.02966200029061</v>
      </c>
      <c r="AM31" s="242">
        <v>799.81869679042063</v>
      </c>
      <c r="AN31" s="199">
        <v>68.080811859069286</v>
      </c>
      <c r="AO31" s="243" t="s">
        <v>31</v>
      </c>
      <c r="AQ31" s="199">
        <v>1132.6516444004847</v>
      </c>
      <c r="AR31" s="242">
        <v>1594.6775795126985</v>
      </c>
      <c r="AS31" s="199">
        <v>75.008944251890767</v>
      </c>
      <c r="AT31" s="243" t="s">
        <v>31</v>
      </c>
      <c r="AV31" s="199">
        <v>1593.8742034005811</v>
      </c>
      <c r="AW31" s="242">
        <v>3107.2701109281247</v>
      </c>
      <c r="AX31" s="199">
        <v>75.582747415434241</v>
      </c>
      <c r="AY31" s="243" t="s">
        <v>31</v>
      </c>
      <c r="BA31" s="199">
        <v>7698.8965745035348</v>
      </c>
      <c r="BB31" s="242">
        <v>11543.611980843158</v>
      </c>
      <c r="BC31" s="199">
        <v>91.696541872184596</v>
      </c>
      <c r="BD31" s="243" t="s">
        <v>31</v>
      </c>
      <c r="BF31" s="199">
        <v>11804.868654004889</v>
      </c>
      <c r="BG31" s="242">
        <v>2780.70720481526</v>
      </c>
      <c r="BH31" s="199">
        <v>83.832272715726148</v>
      </c>
      <c r="BI31" s="243" t="s">
        <v>31</v>
      </c>
      <c r="BK31" s="199">
        <v>1375.3233534003389</v>
      </c>
      <c r="BL31" s="242">
        <v>575.62973878846458</v>
      </c>
      <c r="BM31" s="199">
        <v>62.440272981852161</v>
      </c>
      <c r="BN31" s="243" t="s">
        <v>31</v>
      </c>
      <c r="BP31" s="199">
        <v>2012.2874402007749</v>
      </c>
      <c r="BQ31" s="242">
        <v>1017.2006916182779</v>
      </c>
      <c r="BR31" s="199">
        <v>67.098491421012184</v>
      </c>
      <c r="BS31" s="243" t="s">
        <v>31</v>
      </c>
      <c r="BU31" s="199">
        <v>2548.7126019009688</v>
      </c>
      <c r="BV31" s="242">
        <v>1879.1935307613242</v>
      </c>
      <c r="BW31" s="199">
        <v>70.885203264430288</v>
      </c>
      <c r="BX31" s="243" t="s">
        <v>31</v>
      </c>
      <c r="BZ31" s="199">
        <v>3427.4344984011623</v>
      </c>
      <c r="CA31" s="242">
        <v>3686.9595834824954</v>
      </c>
      <c r="CB31" s="199">
        <v>74.836108688661355</v>
      </c>
      <c r="CC31" s="243" t="s">
        <v>31</v>
      </c>
      <c r="CE31" s="199">
        <v>12803.012246005377</v>
      </c>
      <c r="CF31" s="242">
        <v>11957.72095191454</v>
      </c>
      <c r="CG31" s="199">
        <v>90.328263256441289</v>
      </c>
      <c r="CH31" s="243" t="s">
        <v>31</v>
      </c>
      <c r="CJ31" s="199">
        <v>22166.770139908618</v>
      </c>
      <c r="CK31" s="242">
        <v>2799.433945090545</v>
      </c>
      <c r="CL31" s="199">
        <v>80.457313206244478</v>
      </c>
      <c r="CM31" s="243" t="s">
        <v>31</v>
      </c>
    </row>
    <row r="32" spans="1:91" ht="12.75" customHeight="1">
      <c r="A32" s="69"/>
      <c r="B32" s="8" t="s">
        <v>22</v>
      </c>
      <c r="C32" s="199">
        <v>1008.6429224419002</v>
      </c>
      <c r="D32" s="242">
        <v>957.4299921611979</v>
      </c>
      <c r="E32" s="199">
        <v>82.789583994533345</v>
      </c>
      <c r="F32" s="243" t="s">
        <v>31</v>
      </c>
      <c r="H32" s="199">
        <v>1308.3932183312193</v>
      </c>
      <c r="I32" s="242">
        <v>1579.1170444279462</v>
      </c>
      <c r="J32" s="199">
        <v>84.435847595637796</v>
      </c>
      <c r="K32" s="243" t="s">
        <v>31</v>
      </c>
      <c r="M32" s="199">
        <v>1521.2487085314538</v>
      </c>
      <c r="N32" s="242">
        <v>2714.9641428673863</v>
      </c>
      <c r="O32" s="199">
        <v>84.034168959488156</v>
      </c>
      <c r="P32" s="243" t="s">
        <v>31</v>
      </c>
      <c r="R32" s="199">
        <v>2017.0411770575097</v>
      </c>
      <c r="S32" s="242">
        <v>5236.6197026260697</v>
      </c>
      <c r="T32" s="199">
        <v>88.234032725540118</v>
      </c>
      <c r="U32" s="243" t="s">
        <v>31</v>
      </c>
      <c r="W32" s="199">
        <v>5057.186570499056</v>
      </c>
      <c r="X32" s="242">
        <v>13651.837194954802</v>
      </c>
      <c r="Y32" s="199">
        <v>95.353953082480203</v>
      </c>
      <c r="Z32" s="243" t="s">
        <v>31</v>
      </c>
      <c r="AB32" s="199">
        <v>10912.512596861136</v>
      </c>
      <c r="AC32" s="242">
        <v>3286.2497859689242</v>
      </c>
      <c r="AD32" s="199">
        <v>89.683732727443285</v>
      </c>
      <c r="AE32" s="243" t="s">
        <v>31</v>
      </c>
      <c r="AG32" s="199">
        <v>612.91025679988286</v>
      </c>
      <c r="AH32" s="242">
        <v>550.30729852022228</v>
      </c>
      <c r="AI32" s="199">
        <v>79.121773978329912</v>
      </c>
      <c r="AJ32" s="243" t="s">
        <v>31</v>
      </c>
      <c r="AL32" s="199">
        <v>889.66478547887209</v>
      </c>
      <c r="AM32" s="242">
        <v>1010.7989291479641</v>
      </c>
      <c r="AN32" s="199">
        <v>86.039513703320395</v>
      </c>
      <c r="AO32" s="243" t="s">
        <v>31</v>
      </c>
      <c r="AQ32" s="199">
        <v>1232.1622900314537</v>
      </c>
      <c r="AR32" s="242">
        <v>1944.3937036948939</v>
      </c>
      <c r="AS32" s="199">
        <v>91.458562406543393</v>
      </c>
      <c r="AT32" s="243" t="s">
        <v>31</v>
      </c>
      <c r="AV32" s="199">
        <v>1807.7346604575102</v>
      </c>
      <c r="AW32" s="242">
        <v>3809.6068879236077</v>
      </c>
      <c r="AX32" s="199">
        <v>92.666728312210438</v>
      </c>
      <c r="AY32" s="243" t="s">
        <v>31</v>
      </c>
      <c r="BA32" s="199">
        <v>7735.2862103091429</v>
      </c>
      <c r="BB32" s="242">
        <v>12301.468186430151</v>
      </c>
      <c r="BC32" s="199">
        <v>97.716563456765513</v>
      </c>
      <c r="BD32" s="243" t="s">
        <v>32</v>
      </c>
      <c r="BF32" s="199">
        <v>12277.758203076859</v>
      </c>
      <c r="BG32" s="242">
        <v>3127.2385119223786</v>
      </c>
      <c r="BH32" s="199">
        <v>94.279437736061695</v>
      </c>
      <c r="BI32" s="243" t="s">
        <v>31</v>
      </c>
      <c r="BK32" s="199">
        <v>1621.553179241783</v>
      </c>
      <c r="BL32" s="242">
        <v>748.2077191102934</v>
      </c>
      <c r="BM32" s="199">
        <v>81.1603207414271</v>
      </c>
      <c r="BN32" s="243" t="s">
        <v>31</v>
      </c>
      <c r="BP32" s="199">
        <v>2198.0580038100916</v>
      </c>
      <c r="BQ32" s="242">
        <v>1286.3769393523175</v>
      </c>
      <c r="BR32" s="199">
        <v>84.854397701992696</v>
      </c>
      <c r="BS32" s="243" t="s">
        <v>31</v>
      </c>
      <c r="BU32" s="199">
        <v>2753.4109985629075</v>
      </c>
      <c r="BV32" s="242">
        <v>2306.000735802505</v>
      </c>
      <c r="BW32" s="199">
        <v>86.98483057200751</v>
      </c>
      <c r="BX32" s="243" t="s">
        <v>31</v>
      </c>
      <c r="BZ32" s="199">
        <v>3824.7758375150188</v>
      </c>
      <c r="CA32" s="242">
        <v>4448.9657293416503</v>
      </c>
      <c r="CB32" s="199">
        <v>90.302938053544295</v>
      </c>
      <c r="CC32" s="243" t="s">
        <v>31</v>
      </c>
      <c r="CE32" s="199">
        <v>12792.472780808197</v>
      </c>
      <c r="CF32" s="242">
        <v>12802.07433656061</v>
      </c>
      <c r="CG32" s="199">
        <v>96.706483246393987</v>
      </c>
      <c r="CH32" s="243" t="s">
        <v>31</v>
      </c>
      <c r="CJ32" s="199">
        <v>23190.270799938</v>
      </c>
      <c r="CK32" s="242">
        <v>3199.7093788007455</v>
      </c>
      <c r="CL32" s="199">
        <v>91.961455318711899</v>
      </c>
      <c r="CM32" s="243" t="s">
        <v>31</v>
      </c>
    </row>
    <row r="33" spans="1:91" ht="12.75" customHeight="1">
      <c r="A33" s="69"/>
      <c r="B33" s="8" t="s">
        <v>23</v>
      </c>
      <c r="C33" s="199">
        <v>1103.5288363576435</v>
      </c>
      <c r="D33" s="242">
        <v>1059.6386053250785</v>
      </c>
      <c r="E33" s="199">
        <v>91.627628168807746</v>
      </c>
      <c r="F33" s="243" t="s">
        <v>31</v>
      </c>
      <c r="H33" s="199">
        <v>1519.820661068062</v>
      </c>
      <c r="I33" s="242">
        <v>1838.0406364580422</v>
      </c>
      <c r="J33" s="199">
        <v>98.28056736021243</v>
      </c>
      <c r="K33" s="243"/>
      <c r="M33" s="199">
        <v>1766.4818751680618</v>
      </c>
      <c r="N33" s="242">
        <v>3039.2131775167518</v>
      </c>
      <c r="O33" s="199">
        <v>94.070396595959977</v>
      </c>
      <c r="P33" s="243" t="s">
        <v>32</v>
      </c>
      <c r="R33" s="199">
        <v>2277.5480705416744</v>
      </c>
      <c r="S33" s="242">
        <v>5580.4475793048196</v>
      </c>
      <c r="T33" s="199">
        <v>94.027334864248431</v>
      </c>
      <c r="U33" s="243" t="s">
        <v>31</v>
      </c>
      <c r="W33" s="199">
        <v>5149.9475641986355</v>
      </c>
      <c r="X33" s="242">
        <v>13898.117836185764</v>
      </c>
      <c r="Y33" s="199">
        <v>97.074148860799255</v>
      </c>
      <c r="Z33" s="243" t="s">
        <v>32</v>
      </c>
      <c r="AB33" s="199">
        <v>11817.327007334077</v>
      </c>
      <c r="AC33" s="242">
        <v>3504.5203410416352</v>
      </c>
      <c r="AD33" s="199">
        <v>95.640467424541214</v>
      </c>
      <c r="AE33" s="243" t="s">
        <v>31</v>
      </c>
      <c r="AG33" s="199">
        <v>680.05066139999997</v>
      </c>
      <c r="AH33" s="242">
        <v>613.62568138957795</v>
      </c>
      <c r="AI33" s="199">
        <v>88.225528901323031</v>
      </c>
      <c r="AJ33" s="243" t="s">
        <v>31</v>
      </c>
      <c r="AL33" s="199">
        <v>983.09979092083734</v>
      </c>
      <c r="AM33" s="242">
        <v>1115.4349992294149</v>
      </c>
      <c r="AN33" s="199">
        <v>94.946167960684278</v>
      </c>
      <c r="AO33" s="243"/>
      <c r="AQ33" s="199">
        <v>1288.3933368680621</v>
      </c>
      <c r="AR33" s="242">
        <v>1953.9170094603528</v>
      </c>
      <c r="AS33" s="199">
        <v>91.906510706834482</v>
      </c>
      <c r="AT33" s="243" t="s">
        <v>31</v>
      </c>
      <c r="AV33" s="199">
        <v>2051.4607569416744</v>
      </c>
      <c r="AW33" s="242">
        <v>3992.6446681490729</v>
      </c>
      <c r="AX33" s="199">
        <v>97.119028181992533</v>
      </c>
      <c r="AY33" s="243"/>
      <c r="BA33" s="199">
        <v>7755.8600590868527</v>
      </c>
      <c r="BB33" s="242">
        <v>12265.332035118534</v>
      </c>
      <c r="BC33" s="199">
        <v>97.429516376757618</v>
      </c>
      <c r="BD33" s="243" t="s">
        <v>32</v>
      </c>
      <c r="BF33" s="199">
        <v>12758.864605217426</v>
      </c>
      <c r="BG33" s="242">
        <v>3186.6099097461206</v>
      </c>
      <c r="BH33" s="199">
        <v>96.069356216243605</v>
      </c>
      <c r="BI33" s="243" t="s">
        <v>31</v>
      </c>
      <c r="BK33" s="199">
        <v>1783.5794977576436</v>
      </c>
      <c r="BL33" s="242">
        <v>829.69920860301522</v>
      </c>
      <c r="BM33" s="199">
        <v>89.999945428526843</v>
      </c>
      <c r="BN33" s="243" t="s">
        <v>31</v>
      </c>
      <c r="BP33" s="199">
        <v>2502.920451988899</v>
      </c>
      <c r="BQ33" s="242">
        <v>1465.2127945235122</v>
      </c>
      <c r="BR33" s="199">
        <v>96.651102317758784</v>
      </c>
      <c r="BS33" s="243"/>
      <c r="BU33" s="199">
        <v>3054.8752120361246</v>
      </c>
      <c r="BV33" s="242">
        <v>2462.3778530380969</v>
      </c>
      <c r="BW33" s="199">
        <v>92.883543801751216</v>
      </c>
      <c r="BX33" s="243" t="s">
        <v>31</v>
      </c>
      <c r="BZ33" s="199">
        <v>4329.0088274833479</v>
      </c>
      <c r="CA33" s="242">
        <v>4695.5429067871537</v>
      </c>
      <c r="CB33" s="199">
        <v>95.307841425450931</v>
      </c>
      <c r="CC33" s="243" t="s">
        <v>31</v>
      </c>
      <c r="CE33" s="199">
        <v>12905.807623285489</v>
      </c>
      <c r="CF33" s="242">
        <v>12868.617319232904</v>
      </c>
      <c r="CG33" s="199">
        <v>97.209146929621127</v>
      </c>
      <c r="CH33" s="243" t="s">
        <v>31</v>
      </c>
      <c r="CJ33" s="199">
        <v>24576.191612551502</v>
      </c>
      <c r="CK33" s="242">
        <v>3330.0031226816186</v>
      </c>
      <c r="CL33" s="199">
        <v>95.706171131214674</v>
      </c>
      <c r="CM33" s="243" t="s">
        <v>31</v>
      </c>
    </row>
    <row r="34" spans="1:91" ht="12.75" customHeight="1">
      <c r="A34" s="69"/>
      <c r="B34" s="8" t="s">
        <v>24</v>
      </c>
      <c r="C34" s="199">
        <v>1289.9137976000002</v>
      </c>
      <c r="D34" s="242">
        <v>1271.0388703749318</v>
      </c>
      <c r="E34" s="199">
        <v>109.90754434346708</v>
      </c>
      <c r="F34" s="243" t="s">
        <v>31</v>
      </c>
      <c r="H34" s="199">
        <v>1570.922116</v>
      </c>
      <c r="I34" s="242">
        <v>2027.4148417737854</v>
      </c>
      <c r="J34" s="199">
        <v>108.40646119120308</v>
      </c>
      <c r="K34" s="243" t="s">
        <v>31</v>
      </c>
      <c r="M34" s="199">
        <v>1843.3205638000002</v>
      </c>
      <c r="N34" s="242">
        <v>3467.6911108602812</v>
      </c>
      <c r="O34" s="199">
        <v>107.33274009342297</v>
      </c>
      <c r="P34" s="243" t="s">
        <v>31</v>
      </c>
      <c r="R34" s="199">
        <v>2340.2649357999999</v>
      </c>
      <c r="S34" s="242">
        <v>6311.5643242805909</v>
      </c>
      <c r="T34" s="199">
        <v>106.34623187524053</v>
      </c>
      <c r="U34" s="243" t="s">
        <v>31</v>
      </c>
      <c r="W34" s="199">
        <v>4948.1323624999986</v>
      </c>
      <c r="X34" s="242">
        <v>14661.132925925918</v>
      </c>
      <c r="Y34" s="199">
        <v>102.40357844813678</v>
      </c>
      <c r="Z34" s="243"/>
      <c r="AB34" s="199">
        <v>11992.553775700002</v>
      </c>
      <c r="AC34" s="242">
        <v>3863.9712363201388</v>
      </c>
      <c r="AD34" s="199">
        <v>105.45009849958522</v>
      </c>
      <c r="AE34" s="243" t="s">
        <v>31</v>
      </c>
      <c r="AG34" s="199">
        <v>797.74996259999989</v>
      </c>
      <c r="AH34" s="242">
        <v>752.32460306682492</v>
      </c>
      <c r="AI34" s="199">
        <v>108.16730463552575</v>
      </c>
      <c r="AJ34" s="243" t="s">
        <v>32</v>
      </c>
      <c r="AL34" s="199">
        <v>1026.724013</v>
      </c>
      <c r="AM34" s="242">
        <v>1265.0772101676957</v>
      </c>
      <c r="AN34" s="199">
        <v>107.68375867961417</v>
      </c>
      <c r="AO34" s="243" t="s">
        <v>32</v>
      </c>
      <c r="AQ34" s="199">
        <v>1374.3588437999999</v>
      </c>
      <c r="AR34" s="242">
        <v>2212.8531651317062</v>
      </c>
      <c r="AS34" s="199">
        <v>104.08610607775992</v>
      </c>
      <c r="AT34" s="243"/>
      <c r="AV34" s="199">
        <v>2060.6754915000001</v>
      </c>
      <c r="AW34" s="242">
        <v>4236.1506660499545</v>
      </c>
      <c r="AX34" s="199">
        <v>103.04218634862781</v>
      </c>
      <c r="AY34" s="243"/>
      <c r="BA34" s="199">
        <v>7623.3293114999997</v>
      </c>
      <c r="BB34" s="242">
        <v>13155.238764258223</v>
      </c>
      <c r="BC34" s="199">
        <v>104.49847969485211</v>
      </c>
      <c r="BD34" s="243" t="s">
        <v>31</v>
      </c>
      <c r="BF34" s="199">
        <v>12882.8376224</v>
      </c>
      <c r="BG34" s="242">
        <v>3472.364571460344</v>
      </c>
      <c r="BH34" s="199">
        <v>104.68423759934427</v>
      </c>
      <c r="BI34" s="243" t="s">
        <v>31</v>
      </c>
      <c r="BK34" s="199">
        <v>2087.6637602000001</v>
      </c>
      <c r="BL34" s="242">
        <v>1005.9915094712392</v>
      </c>
      <c r="BM34" s="199">
        <v>109.12289660540462</v>
      </c>
      <c r="BN34" s="243" t="s">
        <v>31</v>
      </c>
      <c r="BP34" s="199">
        <v>2597.6461289999997</v>
      </c>
      <c r="BQ34" s="242">
        <v>1637.4161664870182</v>
      </c>
      <c r="BR34" s="199">
        <v>108.01030269146314</v>
      </c>
      <c r="BS34" s="243" t="s">
        <v>31</v>
      </c>
      <c r="BU34" s="199">
        <v>3217.6794076000001</v>
      </c>
      <c r="BV34" s="242">
        <v>2791.5493927905254</v>
      </c>
      <c r="BW34" s="199">
        <v>105.30024869257917</v>
      </c>
      <c r="BX34" s="243" t="s">
        <v>31</v>
      </c>
      <c r="BZ34" s="199">
        <v>4400.9404273000009</v>
      </c>
      <c r="CA34" s="242">
        <v>5133.8486623349354</v>
      </c>
      <c r="CB34" s="199">
        <v>104.204358031705</v>
      </c>
      <c r="CC34" s="243" t="s">
        <v>31</v>
      </c>
      <c r="CE34" s="199">
        <v>12571.461674</v>
      </c>
      <c r="CF34" s="242">
        <v>13709.486116533437</v>
      </c>
      <c r="CG34" s="199">
        <v>103.56104445191016</v>
      </c>
      <c r="CH34" s="243" t="s">
        <v>31</v>
      </c>
      <c r="CJ34" s="199">
        <v>24875.391398099997</v>
      </c>
      <c r="CK34" s="242">
        <v>3646.3614796111865</v>
      </c>
      <c r="CL34" s="199">
        <v>104.79848904553212</v>
      </c>
      <c r="CM34" s="243" t="s">
        <v>31</v>
      </c>
    </row>
    <row r="35" spans="1:91" ht="12.75" customHeight="1">
      <c r="A35" s="69"/>
      <c r="B35" s="8" t="s">
        <v>41</v>
      </c>
      <c r="C35" s="211">
        <v>1496.0076599001175</v>
      </c>
      <c r="D35" s="253">
        <v>1432.3949980372815</v>
      </c>
      <c r="E35" s="211">
        <v>123.86011193953799</v>
      </c>
      <c r="F35" s="243" t="s">
        <v>31</v>
      </c>
      <c r="G35" s="172"/>
      <c r="H35" s="211">
        <v>1824.6062264002344</v>
      </c>
      <c r="I35" s="253">
        <v>2202.1944944121401</v>
      </c>
      <c r="J35" s="211">
        <v>117.75198004622673</v>
      </c>
      <c r="K35" s="243" t="s">
        <v>31</v>
      </c>
      <c r="L35" s="172"/>
      <c r="M35" s="211">
        <v>2173.8878950000003</v>
      </c>
      <c r="N35" s="253">
        <v>3704.143768743183</v>
      </c>
      <c r="O35" s="211">
        <v>114.6514749119485</v>
      </c>
      <c r="P35" s="243" t="s">
        <v>31</v>
      </c>
      <c r="Q35" s="172"/>
      <c r="R35" s="211">
        <v>2483.5855216002342</v>
      </c>
      <c r="S35" s="253">
        <v>6376.1791009222698</v>
      </c>
      <c r="T35" s="211">
        <v>107.43495373027542</v>
      </c>
      <c r="U35" s="243" t="s">
        <v>31</v>
      </c>
      <c r="V35" s="172"/>
      <c r="W35" s="211">
        <v>4568.6178313004684</v>
      </c>
      <c r="X35" s="253">
        <v>13352.284987434154</v>
      </c>
      <c r="Y35" s="211">
        <v>93.261671528446342</v>
      </c>
      <c r="Z35" s="243" t="s">
        <v>31</v>
      </c>
      <c r="AA35" s="172"/>
      <c r="AB35" s="211">
        <v>12546.705134201055</v>
      </c>
      <c r="AC35" s="253">
        <v>3875.1692473764801</v>
      </c>
      <c r="AD35" s="211">
        <v>105.75569895483478</v>
      </c>
      <c r="AE35" s="243" t="s">
        <v>31</v>
      </c>
      <c r="AF35" s="172"/>
      <c r="AG35" s="211">
        <v>858.8725495001172</v>
      </c>
      <c r="AH35" s="253">
        <v>784.55911054892317</v>
      </c>
      <c r="AI35" s="211">
        <v>112.8018995648671</v>
      </c>
      <c r="AJ35" s="243" t="s">
        <v>31</v>
      </c>
      <c r="AK35" s="172"/>
      <c r="AL35" s="211">
        <v>1239.4817486000002</v>
      </c>
      <c r="AM35" s="253">
        <v>1440.6715274016392</v>
      </c>
      <c r="AN35" s="211">
        <v>122.63040061621588</v>
      </c>
      <c r="AO35" s="243" t="s">
        <v>31</v>
      </c>
      <c r="AP35" s="172"/>
      <c r="AQ35" s="211">
        <v>1584.4338848999998</v>
      </c>
      <c r="AR35" s="253">
        <v>2389.6144859362034</v>
      </c>
      <c r="AS35" s="211">
        <v>112.40043884850515</v>
      </c>
      <c r="AT35" s="243" t="s">
        <v>31</v>
      </c>
      <c r="AU35" s="172"/>
      <c r="AV35" s="211">
        <v>2114.2548877002346</v>
      </c>
      <c r="AW35" s="253">
        <v>4297.8775185498653</v>
      </c>
      <c r="AX35" s="211">
        <v>104.54366029028552</v>
      </c>
      <c r="AY35" s="243" t="s">
        <v>32</v>
      </c>
      <c r="AZ35" s="172"/>
      <c r="BA35" s="211">
        <v>6430.627844600469</v>
      </c>
      <c r="BB35" s="253">
        <v>11485.109829437712</v>
      </c>
      <c r="BC35" s="211">
        <v>91.231830741486093</v>
      </c>
      <c r="BD35" s="243" t="s">
        <v>31</v>
      </c>
      <c r="BE35" s="172"/>
      <c r="BF35" s="211">
        <v>12227.67091530082</v>
      </c>
      <c r="BG35" s="253">
        <v>3310.1833407420991</v>
      </c>
      <c r="BH35" s="211">
        <v>99.794826323176736</v>
      </c>
      <c r="BI35" s="243"/>
      <c r="BJ35" s="172"/>
      <c r="BK35" s="211">
        <v>2354.8802094002349</v>
      </c>
      <c r="BL35" s="253">
        <v>1100.8588582275197</v>
      </c>
      <c r="BM35" s="211">
        <v>119.41344060313845</v>
      </c>
      <c r="BN35" s="243" t="s">
        <v>31</v>
      </c>
      <c r="BO35" s="172"/>
      <c r="BP35" s="211">
        <v>3064.087975000235</v>
      </c>
      <c r="BQ35" s="253">
        <v>1814.2614231834132</v>
      </c>
      <c r="BR35" s="211">
        <v>119.67569973362589</v>
      </c>
      <c r="BS35" s="243" t="s">
        <v>31</v>
      </c>
      <c r="BT35" s="172"/>
      <c r="BU35" s="211">
        <v>3758.3217798999999</v>
      </c>
      <c r="BV35" s="253">
        <v>3006.825806165145</v>
      </c>
      <c r="BW35" s="211">
        <v>113.42070678819378</v>
      </c>
      <c r="BX35" s="243" t="s">
        <v>31</v>
      </c>
      <c r="BY35" s="172"/>
      <c r="BZ35" s="211">
        <v>4597.8404093004683</v>
      </c>
      <c r="CA35" s="253">
        <v>5216.2829112593827</v>
      </c>
      <c r="CB35" s="211">
        <v>105.87756823987094</v>
      </c>
      <c r="CC35" s="243" t="s">
        <v>31</v>
      </c>
      <c r="CD35" s="172"/>
      <c r="CE35" s="211">
        <v>10999.245675900938</v>
      </c>
      <c r="CF35" s="253">
        <v>12193.339403705855</v>
      </c>
      <c r="CG35" s="211">
        <v>92.108117931681349</v>
      </c>
      <c r="CH35" s="243" t="s">
        <v>31</v>
      </c>
      <c r="CI35" s="172"/>
      <c r="CJ35" s="211">
        <v>24774.376049501876</v>
      </c>
      <c r="CK35" s="253">
        <v>3572.28147292009</v>
      </c>
      <c r="CL35" s="211">
        <v>102.66938779950381</v>
      </c>
      <c r="CM35" s="243" t="s">
        <v>31</v>
      </c>
    </row>
    <row r="36" spans="1:91" ht="12.75" customHeight="1">
      <c r="A36" s="9"/>
      <c r="B36" s="6" t="s">
        <v>25</v>
      </c>
      <c r="C36" s="326"/>
      <c r="D36" s="326">
        <v>2.0207477494658326</v>
      </c>
      <c r="E36" s="326"/>
      <c r="F36" s="323"/>
      <c r="G36" s="175"/>
      <c r="H36" s="326"/>
      <c r="I36" s="326">
        <v>1.758580270030571</v>
      </c>
      <c r="J36" s="326"/>
      <c r="K36" s="323"/>
      <c r="L36" s="175"/>
      <c r="M36" s="326"/>
      <c r="N36" s="326">
        <v>1.6898382116752655</v>
      </c>
      <c r="O36" s="326"/>
      <c r="P36" s="323"/>
      <c r="Q36" s="175"/>
      <c r="R36" s="326"/>
      <c r="S36" s="326">
        <v>1.4489290542743951</v>
      </c>
      <c r="T36" s="326"/>
      <c r="U36" s="323"/>
      <c r="V36" s="175"/>
      <c r="W36" s="326"/>
      <c r="X36" s="326">
        <v>1.0562035444800741</v>
      </c>
      <c r="Y36" s="326"/>
      <c r="Z36" s="323"/>
      <c r="AA36" s="175"/>
      <c r="AB36" s="326"/>
      <c r="AC36" s="326">
        <v>1.3729854262079824</v>
      </c>
      <c r="AD36" s="326"/>
      <c r="AE36" s="323"/>
      <c r="AF36" s="175"/>
      <c r="AG36" s="326"/>
      <c r="AH36" s="326">
        <v>1.7388009834416553</v>
      </c>
      <c r="AI36" s="326"/>
      <c r="AJ36" s="323"/>
      <c r="AK36" s="175"/>
      <c r="AL36" s="326"/>
      <c r="AM36" s="326">
        <v>1.8012476242214472</v>
      </c>
      <c r="AN36" s="326"/>
      <c r="AO36" s="323"/>
      <c r="AP36" s="175"/>
      <c r="AQ36" s="326"/>
      <c r="AR36" s="326">
        <v>1.4984938125651843</v>
      </c>
      <c r="AS36" s="326"/>
      <c r="AT36" s="323"/>
      <c r="AU36" s="175"/>
      <c r="AV36" s="326"/>
      <c r="AW36" s="326">
        <v>1.3831683005073905</v>
      </c>
      <c r="AX36" s="326"/>
      <c r="AY36" s="323"/>
      <c r="AZ36" s="175"/>
      <c r="BA36" s="326"/>
      <c r="BB36" s="326">
        <v>0.99493207572270004</v>
      </c>
      <c r="BC36" s="326"/>
      <c r="BD36" s="323"/>
      <c r="BE36" s="175"/>
      <c r="BF36" s="326"/>
      <c r="BG36" s="326">
        <v>1.1904106031048369</v>
      </c>
      <c r="BH36" s="326"/>
      <c r="BI36" s="323"/>
      <c r="BJ36" s="175"/>
      <c r="BK36" s="326"/>
      <c r="BL36" s="326">
        <v>1.9124426415919922</v>
      </c>
      <c r="BM36" s="326"/>
      <c r="BN36" s="323"/>
      <c r="BO36" s="175"/>
      <c r="BP36" s="326"/>
      <c r="BQ36" s="326">
        <v>1.7835825694308967</v>
      </c>
      <c r="BR36" s="326"/>
      <c r="BS36" s="323"/>
      <c r="BT36" s="175"/>
      <c r="BU36" s="326"/>
      <c r="BV36" s="326">
        <v>1.6000618121258534</v>
      </c>
      <c r="BW36" s="326"/>
      <c r="BX36" s="323"/>
      <c r="BY36" s="175"/>
      <c r="BZ36" s="326"/>
      <c r="CA36" s="326">
        <v>1.4147925392586957</v>
      </c>
      <c r="CB36" s="326"/>
      <c r="CC36" s="323"/>
      <c r="CD36" s="175"/>
      <c r="CE36" s="326"/>
      <c r="CF36" s="326">
        <v>1.0197042942161643</v>
      </c>
      <c r="CG36" s="326"/>
      <c r="CH36" s="323"/>
      <c r="CI36" s="175"/>
      <c r="CJ36" s="326"/>
      <c r="CK36" s="326">
        <v>1.2760727857804655</v>
      </c>
      <c r="CL36" s="326"/>
      <c r="CM36" s="323"/>
    </row>
    <row r="37" spans="1:91" ht="12.75" customHeight="1">
      <c r="A37" s="61"/>
      <c r="B37" s="8"/>
      <c r="C37" s="213"/>
      <c r="D37" s="213"/>
      <c r="E37" s="213"/>
      <c r="F37" s="254"/>
      <c r="H37" s="213"/>
      <c r="I37" s="213"/>
      <c r="J37" s="213"/>
      <c r="K37" s="254"/>
      <c r="M37" s="213"/>
      <c r="N37" s="213"/>
      <c r="O37" s="213"/>
      <c r="P37" s="254"/>
      <c r="R37" s="213"/>
      <c r="S37" s="213"/>
      <c r="T37" s="213"/>
      <c r="U37" s="254"/>
      <c r="W37" s="213"/>
      <c r="X37" s="213"/>
      <c r="Y37" s="213"/>
      <c r="Z37" s="254"/>
      <c r="AB37" s="213"/>
      <c r="AC37" s="213"/>
      <c r="AD37" s="213"/>
      <c r="AE37" s="254"/>
      <c r="AG37" s="213"/>
      <c r="AH37" s="213"/>
      <c r="AI37" s="213"/>
      <c r="AJ37" s="254"/>
      <c r="AL37" s="213"/>
      <c r="AM37" s="213"/>
      <c r="AN37" s="213"/>
      <c r="AO37" s="254"/>
      <c r="AQ37" s="213"/>
      <c r="AR37" s="213"/>
      <c r="AS37" s="213"/>
      <c r="AT37" s="254"/>
      <c r="AV37" s="213"/>
      <c r="AW37" s="213"/>
      <c r="AX37" s="213"/>
      <c r="AY37" s="254"/>
      <c r="BA37" s="213"/>
      <c r="BB37" s="213"/>
      <c r="BC37" s="213"/>
      <c r="BD37" s="254"/>
      <c r="BF37" s="213"/>
      <c r="BG37" s="213"/>
      <c r="BH37" s="213"/>
      <c r="BI37" s="254"/>
      <c r="BK37" s="213"/>
      <c r="BL37" s="213"/>
      <c r="BM37" s="213"/>
      <c r="BN37" s="254"/>
      <c r="BP37" s="213"/>
      <c r="BQ37" s="213"/>
      <c r="BR37" s="213"/>
      <c r="BS37" s="254"/>
      <c r="BU37" s="213"/>
      <c r="BV37" s="213"/>
      <c r="BW37" s="213"/>
      <c r="BX37" s="254"/>
      <c r="BZ37" s="213"/>
      <c r="CA37" s="213"/>
      <c r="CB37" s="213"/>
      <c r="CC37" s="254"/>
      <c r="CE37" s="213"/>
      <c r="CF37" s="213"/>
      <c r="CG37" s="213"/>
      <c r="CH37" s="254"/>
      <c r="CJ37" s="213"/>
      <c r="CK37" s="213"/>
      <c r="CL37" s="213"/>
      <c r="CM37" s="254"/>
    </row>
    <row r="38" spans="1:91" ht="12.75" customHeight="1">
      <c r="A38" s="69"/>
      <c r="B38" s="24"/>
      <c r="C38" s="199"/>
      <c r="D38" s="253"/>
      <c r="E38" s="199"/>
      <c r="F38" s="252"/>
      <c r="H38" s="199"/>
      <c r="I38" s="253"/>
      <c r="J38" s="199"/>
      <c r="K38" s="252"/>
      <c r="M38" s="199"/>
      <c r="N38" s="253"/>
      <c r="O38" s="199"/>
      <c r="P38" s="252"/>
      <c r="R38" s="199"/>
      <c r="S38" s="253"/>
      <c r="T38" s="199"/>
      <c r="U38" s="252"/>
      <c r="W38" s="199"/>
      <c r="X38" s="253"/>
      <c r="Y38" s="199"/>
      <c r="Z38" s="252"/>
      <c r="AB38" s="199"/>
      <c r="AC38" s="253"/>
      <c r="AD38" s="199"/>
      <c r="AE38" s="252"/>
      <c r="AG38" s="199"/>
      <c r="AH38" s="253"/>
      <c r="AI38" s="199"/>
      <c r="AJ38" s="252"/>
      <c r="AL38" s="199"/>
      <c r="AM38" s="253"/>
      <c r="AN38" s="199"/>
      <c r="AO38" s="252"/>
      <c r="AQ38" s="199"/>
      <c r="AR38" s="253"/>
      <c r="AS38" s="199"/>
      <c r="AT38" s="252"/>
      <c r="AV38" s="199"/>
      <c r="AW38" s="253"/>
      <c r="AX38" s="199"/>
      <c r="AY38" s="252"/>
      <c r="BA38" s="199"/>
      <c r="BB38" s="253"/>
      <c r="BC38" s="199"/>
      <c r="BD38" s="252"/>
      <c r="BF38" s="199"/>
      <c r="BG38" s="253"/>
      <c r="BH38" s="199"/>
      <c r="BI38" s="252"/>
      <c r="BK38" s="199"/>
      <c r="BL38" s="253"/>
      <c r="BM38" s="199"/>
      <c r="BN38" s="252"/>
      <c r="BP38" s="199"/>
      <c r="BQ38" s="253"/>
      <c r="BR38" s="199"/>
      <c r="BS38" s="252"/>
      <c r="BU38" s="199"/>
      <c r="BV38" s="253"/>
      <c r="BW38" s="199"/>
      <c r="BX38" s="252"/>
      <c r="BZ38" s="199"/>
      <c r="CA38" s="253"/>
      <c r="CB38" s="199"/>
      <c r="CC38" s="252"/>
      <c r="CE38" s="199"/>
      <c r="CF38" s="253"/>
      <c r="CG38" s="199"/>
      <c r="CH38" s="252"/>
      <c r="CJ38" s="199"/>
      <c r="CK38" s="253"/>
      <c r="CL38" s="199"/>
      <c r="CM38" s="252"/>
    </row>
    <row r="39" spans="1:91" ht="12.75" customHeight="1">
      <c r="A39" s="24" t="s">
        <v>69</v>
      </c>
      <c r="B39" s="8" t="s">
        <v>40</v>
      </c>
      <c r="C39" s="199">
        <v>774.16966119999995</v>
      </c>
      <c r="D39" s="242">
        <v>1053.5787441480675</v>
      </c>
      <c r="E39" s="199">
        <v>91.103628095677692</v>
      </c>
      <c r="F39" s="243" t="s">
        <v>31</v>
      </c>
      <c r="H39" s="199">
        <v>1013.1696612</v>
      </c>
      <c r="I39" s="242">
        <v>1693.2726016545498</v>
      </c>
      <c r="J39" s="199">
        <v>90.539778438631373</v>
      </c>
      <c r="K39" s="243" t="s">
        <v>31</v>
      </c>
      <c r="M39" s="199">
        <v>1121.0156141</v>
      </c>
      <c r="N39" s="242">
        <v>2826.849944775066</v>
      </c>
      <c r="O39" s="199">
        <v>87.497282977542071</v>
      </c>
      <c r="P39" s="243" t="s">
        <v>31</v>
      </c>
      <c r="R39" s="199">
        <v>1351.2721735</v>
      </c>
      <c r="S39" s="242">
        <v>5472.9533151073319</v>
      </c>
      <c r="T39" s="199">
        <v>92.216118284924832</v>
      </c>
      <c r="U39" s="243" t="s">
        <v>31</v>
      </c>
      <c r="W39" s="199">
        <v>2807.1501595999998</v>
      </c>
      <c r="X39" s="242">
        <v>13297.097056510825</v>
      </c>
      <c r="Y39" s="199">
        <v>92.876200525471958</v>
      </c>
      <c r="Z39" s="243" t="s">
        <v>31</v>
      </c>
      <c r="AB39" s="199">
        <v>7066.7772696000002</v>
      </c>
      <c r="AC39" s="242">
        <v>3346.5007754684848</v>
      </c>
      <c r="AD39" s="199">
        <v>91.328018460656168</v>
      </c>
      <c r="AE39" s="243" t="s">
        <v>31</v>
      </c>
      <c r="AG39" s="199">
        <v>462.44990780000001</v>
      </c>
      <c r="AH39" s="242">
        <v>615.85264252706736</v>
      </c>
      <c r="AI39" s="199">
        <v>88.545715670157037</v>
      </c>
      <c r="AJ39" s="243" t="s">
        <v>31</v>
      </c>
      <c r="AL39" s="199">
        <v>621.7363949999999</v>
      </c>
      <c r="AM39" s="242">
        <v>1028.7176858929809</v>
      </c>
      <c r="AN39" s="199">
        <v>87.564763752614468</v>
      </c>
      <c r="AO39" s="243" t="s">
        <v>31</v>
      </c>
      <c r="AQ39" s="199">
        <v>775.36508980000008</v>
      </c>
      <c r="AR39" s="242">
        <v>1818.5690257059764</v>
      </c>
      <c r="AS39" s="199">
        <v>85.540139536594424</v>
      </c>
      <c r="AT39" s="243" t="s">
        <v>31</v>
      </c>
      <c r="AV39" s="199">
        <v>1175.3796511999999</v>
      </c>
      <c r="AW39" s="242">
        <v>3916.1046551609252</v>
      </c>
      <c r="AX39" s="199">
        <v>95.257231729694652</v>
      </c>
      <c r="AY39" s="243"/>
      <c r="BA39" s="199">
        <v>3897.5113115000004</v>
      </c>
      <c r="BB39" s="242">
        <v>11641.31216099164</v>
      </c>
      <c r="BC39" s="199">
        <v>92.472622069160423</v>
      </c>
      <c r="BD39" s="243" t="s">
        <v>31</v>
      </c>
      <c r="BF39" s="199">
        <v>6932.4423552999997</v>
      </c>
      <c r="BG39" s="242">
        <v>3030.6562610111187</v>
      </c>
      <c r="BH39" s="199">
        <v>91.367692988585006</v>
      </c>
      <c r="BI39" s="243" t="s">
        <v>31</v>
      </c>
      <c r="BK39" s="199">
        <v>1236.619569</v>
      </c>
      <c r="BL39" s="242">
        <v>832.34249550719858</v>
      </c>
      <c r="BM39" s="199">
        <v>90.286670635278568</v>
      </c>
      <c r="BN39" s="243" t="s">
        <v>31</v>
      </c>
      <c r="BP39" s="199">
        <v>1634.9060562</v>
      </c>
      <c r="BQ39" s="242">
        <v>1359.3292394801824</v>
      </c>
      <c r="BR39" s="199">
        <v>89.666613545539903</v>
      </c>
      <c r="BS39" s="243" t="s">
        <v>31</v>
      </c>
      <c r="BU39" s="199">
        <v>1896.3807038999998</v>
      </c>
      <c r="BV39" s="242">
        <v>2304.4532930296991</v>
      </c>
      <c r="BW39" s="199">
        <v>86.92645936452152</v>
      </c>
      <c r="BX39" s="243" t="s">
        <v>31</v>
      </c>
      <c r="BZ39" s="199">
        <v>2526.6518246999999</v>
      </c>
      <c r="CA39" s="242">
        <v>4618.7697877668879</v>
      </c>
      <c r="CB39" s="199">
        <v>93.74953807297932</v>
      </c>
      <c r="CC39" s="243" t="s">
        <v>31</v>
      </c>
      <c r="CE39" s="199">
        <v>6704.6614711000002</v>
      </c>
      <c r="CF39" s="242">
        <v>12281.624207470097</v>
      </c>
      <c r="CG39" s="199">
        <v>92.775018675395629</v>
      </c>
      <c r="CH39" s="243" t="s">
        <v>31</v>
      </c>
      <c r="CJ39" s="199">
        <v>13999.219624900001</v>
      </c>
      <c r="CK39" s="242">
        <v>3184.323960430077</v>
      </c>
      <c r="CL39" s="199">
        <v>91.519269702284376</v>
      </c>
      <c r="CM39" s="243" t="s">
        <v>31</v>
      </c>
    </row>
    <row r="40" spans="1:91" ht="12.75" customHeight="1">
      <c r="A40" s="69"/>
      <c r="B40" s="8" t="s">
        <v>22</v>
      </c>
      <c r="C40" s="199">
        <v>935.62080700000001</v>
      </c>
      <c r="D40" s="242">
        <v>1088.8047468317602</v>
      </c>
      <c r="E40" s="199">
        <v>94.149643085651221</v>
      </c>
      <c r="F40" s="243"/>
      <c r="H40" s="199">
        <v>1279.5544190999999</v>
      </c>
      <c r="I40" s="242">
        <v>1801.0731646585209</v>
      </c>
      <c r="J40" s="199">
        <v>96.303905892416566</v>
      </c>
      <c r="K40" s="243"/>
      <c r="M40" s="199">
        <v>1590.4228479999999</v>
      </c>
      <c r="N40" s="242">
        <v>3214.404074538179</v>
      </c>
      <c r="O40" s="199">
        <v>99.492943880475622</v>
      </c>
      <c r="P40" s="243"/>
      <c r="R40" s="199">
        <v>1902.5967277</v>
      </c>
      <c r="S40" s="242">
        <v>6120.429542881041</v>
      </c>
      <c r="T40" s="199">
        <v>103.12572064572743</v>
      </c>
      <c r="U40" s="243"/>
      <c r="W40" s="199">
        <v>3749.3457309999999</v>
      </c>
      <c r="X40" s="242">
        <v>14177.36417983816</v>
      </c>
      <c r="Y40" s="199">
        <v>99.024600098301931</v>
      </c>
      <c r="Z40" s="243"/>
      <c r="AB40" s="199">
        <v>9457.5405328000015</v>
      </c>
      <c r="AC40" s="242">
        <v>3627.9696982400028</v>
      </c>
      <c r="AD40" s="199">
        <v>99.009474614324489</v>
      </c>
      <c r="AE40" s="243"/>
      <c r="AG40" s="199">
        <v>600.70510650000006</v>
      </c>
      <c r="AH40" s="242">
        <v>705.98099203177901</v>
      </c>
      <c r="AI40" s="199">
        <v>101.50413893244577</v>
      </c>
      <c r="AJ40" s="243"/>
      <c r="AL40" s="199">
        <v>872.67447629999992</v>
      </c>
      <c r="AM40" s="242">
        <v>1229.8811605783865</v>
      </c>
      <c r="AN40" s="199">
        <v>104.68786018425789</v>
      </c>
      <c r="AO40" s="243"/>
      <c r="AQ40" s="199">
        <v>1137.9807978000001</v>
      </c>
      <c r="AR40" s="242">
        <v>2226.0099327099874</v>
      </c>
      <c r="AS40" s="199">
        <v>104.70496173767079</v>
      </c>
      <c r="AT40" s="243"/>
      <c r="AV40" s="199">
        <v>1538.2753041000001</v>
      </c>
      <c r="AW40" s="242">
        <v>4181.9141586015676</v>
      </c>
      <c r="AX40" s="199">
        <v>101.722911198151</v>
      </c>
      <c r="AY40" s="243"/>
      <c r="BA40" s="199">
        <v>5154.8059913999996</v>
      </c>
      <c r="BB40" s="242">
        <v>12464.770865433435</v>
      </c>
      <c r="BC40" s="199">
        <v>99.013756308354317</v>
      </c>
      <c r="BD40" s="243"/>
      <c r="BF40" s="199">
        <v>9304.4416760999993</v>
      </c>
      <c r="BG40" s="242">
        <v>3343.5172890077479</v>
      </c>
      <c r="BH40" s="199">
        <v>100.79977234441144</v>
      </c>
      <c r="BI40" s="243"/>
      <c r="BK40" s="199">
        <v>1536.3259135000001</v>
      </c>
      <c r="BL40" s="242">
        <v>898.33639157052733</v>
      </c>
      <c r="BM40" s="199">
        <v>97.44522518460235</v>
      </c>
      <c r="BN40" s="243"/>
      <c r="BP40" s="199">
        <v>2152.2288954000005</v>
      </c>
      <c r="BQ40" s="242">
        <v>1515.6541516901409</v>
      </c>
      <c r="BR40" s="199">
        <v>99.97840930741954</v>
      </c>
      <c r="BS40" s="243"/>
      <c r="BU40" s="199">
        <v>2728.4036458</v>
      </c>
      <c r="BV40" s="242">
        <v>2712.1308606361822</v>
      </c>
      <c r="BW40" s="199">
        <v>102.30449615162476</v>
      </c>
      <c r="BX40" s="243"/>
      <c r="BZ40" s="199">
        <v>3440.8720318000001</v>
      </c>
      <c r="CA40" s="242">
        <v>5069.7981903639302</v>
      </c>
      <c r="CB40" s="199">
        <v>102.90429276832214</v>
      </c>
      <c r="CC40" s="243"/>
      <c r="CE40" s="199">
        <v>8904.1517223999999</v>
      </c>
      <c r="CF40" s="242">
        <v>13132.773443459531</v>
      </c>
      <c r="CG40" s="199">
        <v>99.204574321336906</v>
      </c>
      <c r="CH40" s="243"/>
      <c r="CJ40" s="199">
        <v>18761.982208900001</v>
      </c>
      <c r="CK40" s="242">
        <v>3488.0354244323667</v>
      </c>
      <c r="CL40" s="199">
        <v>100.24810876862959</v>
      </c>
      <c r="CM40" s="243"/>
    </row>
    <row r="41" spans="1:91" ht="12.75" customHeight="1">
      <c r="A41" s="69"/>
      <c r="B41" s="8" t="s">
        <v>23</v>
      </c>
      <c r="C41" s="199">
        <v>1115.7947177999999</v>
      </c>
      <c r="D41" s="242">
        <v>1364.3691295044084</v>
      </c>
      <c r="E41" s="199">
        <v>117.97787156393549</v>
      </c>
      <c r="F41" s="243" t="s">
        <v>31</v>
      </c>
      <c r="H41" s="199">
        <v>1383.8827650999999</v>
      </c>
      <c r="I41" s="242">
        <v>2057.0535341508735</v>
      </c>
      <c r="J41" s="199">
        <v>109.99125069196639</v>
      </c>
      <c r="K41" s="243" t="s">
        <v>31</v>
      </c>
      <c r="M41" s="199">
        <v>1707.0552306000002</v>
      </c>
      <c r="N41" s="242">
        <v>3609.3778001902961</v>
      </c>
      <c r="O41" s="199">
        <v>111.71825775182343</v>
      </c>
      <c r="P41" s="243" t="s">
        <v>31</v>
      </c>
      <c r="R41" s="199">
        <v>2131.0258959000003</v>
      </c>
      <c r="S41" s="242">
        <v>6819.2828668800003</v>
      </c>
      <c r="T41" s="199">
        <v>114.90099755368274</v>
      </c>
      <c r="U41" s="243" t="s">
        <v>31</v>
      </c>
      <c r="W41" s="199">
        <v>4222.6439680000003</v>
      </c>
      <c r="X41" s="242">
        <v>15609.359633298831</v>
      </c>
      <c r="Y41" s="199">
        <v>109.02665515753426</v>
      </c>
      <c r="Z41" s="243" t="s">
        <v>31</v>
      </c>
      <c r="AB41" s="199">
        <v>10560.4025774</v>
      </c>
      <c r="AC41" s="242">
        <v>4090.6530578964234</v>
      </c>
      <c r="AD41" s="199">
        <v>111.63638171737887</v>
      </c>
      <c r="AE41" s="243" t="s">
        <v>31</v>
      </c>
      <c r="AG41" s="199">
        <v>683.24851790000002</v>
      </c>
      <c r="AH41" s="242">
        <v>826.12722072426118</v>
      </c>
      <c r="AI41" s="199">
        <v>118.77845598496799</v>
      </c>
      <c r="AJ41" s="243" t="s">
        <v>31</v>
      </c>
      <c r="AL41" s="199">
        <v>961.78934770000012</v>
      </c>
      <c r="AM41" s="242">
        <v>1404.2565412973966</v>
      </c>
      <c r="AN41" s="199">
        <v>119.53074587225684</v>
      </c>
      <c r="AO41" s="243" t="s">
        <v>31</v>
      </c>
      <c r="AQ41" s="199">
        <v>1199.2417262000001</v>
      </c>
      <c r="AR41" s="242">
        <v>2264.1727262772351</v>
      </c>
      <c r="AS41" s="199">
        <v>106.5000273308403</v>
      </c>
      <c r="AT41" s="243" t="s">
        <v>32</v>
      </c>
      <c r="AV41" s="199">
        <v>1827.9543179</v>
      </c>
      <c r="AW41" s="242">
        <v>4597.2393689955234</v>
      </c>
      <c r="AX41" s="199">
        <v>111.82548334405691</v>
      </c>
      <c r="AY41" s="243" t="s">
        <v>31</v>
      </c>
      <c r="BA41" s="199">
        <v>6342.5734957999994</v>
      </c>
      <c r="BB41" s="242">
        <v>13849.925746915607</v>
      </c>
      <c r="BC41" s="199">
        <v>110.01671732264282</v>
      </c>
      <c r="BD41" s="243" t="s">
        <v>31</v>
      </c>
      <c r="BF41" s="199">
        <v>11014.8074055</v>
      </c>
      <c r="BG41" s="242">
        <v>3688.3942074689662</v>
      </c>
      <c r="BH41" s="199">
        <v>111.19706114624375</v>
      </c>
      <c r="BI41" s="243" t="s">
        <v>31</v>
      </c>
      <c r="BK41" s="199">
        <v>1799.0432357</v>
      </c>
      <c r="BL41" s="242">
        <v>1093.7363883248422</v>
      </c>
      <c r="BM41" s="199">
        <v>118.64084506982873</v>
      </c>
      <c r="BN41" s="243" t="s">
        <v>31</v>
      </c>
      <c r="BP41" s="199">
        <v>2345.6721127999995</v>
      </c>
      <c r="BQ41" s="242">
        <v>1727.7316211717209</v>
      </c>
      <c r="BR41" s="199">
        <v>113.96785935779351</v>
      </c>
      <c r="BS41" s="243" t="s">
        <v>31</v>
      </c>
      <c r="BU41" s="199">
        <v>2906.2969567999999</v>
      </c>
      <c r="BV41" s="242">
        <v>2898.7312681900239</v>
      </c>
      <c r="BW41" s="199">
        <v>109.34326443288892</v>
      </c>
      <c r="BX41" s="243" t="s">
        <v>31</v>
      </c>
      <c r="BZ41" s="199">
        <v>3958.9802138</v>
      </c>
      <c r="CA41" s="242">
        <v>5575.0862020503573</v>
      </c>
      <c r="CB41" s="199">
        <v>113.1603825641116</v>
      </c>
      <c r="CC41" s="243" t="s">
        <v>31</v>
      </c>
      <c r="CE41" s="199">
        <v>10565.2174638</v>
      </c>
      <c r="CF41" s="242">
        <v>14503.297958460887</v>
      </c>
      <c r="CG41" s="199">
        <v>109.55747515321556</v>
      </c>
      <c r="CH41" s="243" t="s">
        <v>31</v>
      </c>
      <c r="CJ41" s="199">
        <v>21575.209982899996</v>
      </c>
      <c r="CK41" s="242">
        <v>3874.5975011056453</v>
      </c>
      <c r="CL41" s="199">
        <v>111.35812125208268</v>
      </c>
      <c r="CM41" s="243" t="s">
        <v>31</v>
      </c>
    </row>
    <row r="42" spans="1:91" ht="12.75" customHeight="1">
      <c r="A42" s="69"/>
      <c r="B42" s="8" t="s">
        <v>24</v>
      </c>
      <c r="C42" s="199">
        <v>1230.002142</v>
      </c>
      <c r="D42" s="242">
        <v>1337.3949570512123</v>
      </c>
      <c r="E42" s="199">
        <v>115.6453976135885</v>
      </c>
      <c r="F42" s="243" t="s">
        <v>31</v>
      </c>
      <c r="H42" s="199">
        <v>1699.002142</v>
      </c>
      <c r="I42" s="242">
        <v>2189.4639647418144</v>
      </c>
      <c r="J42" s="199">
        <v>117.07127492253228</v>
      </c>
      <c r="K42" s="243" t="s">
        <v>31</v>
      </c>
      <c r="M42" s="199">
        <v>2041.0029749999999</v>
      </c>
      <c r="N42" s="242">
        <v>3712.129378705758</v>
      </c>
      <c r="O42" s="199">
        <v>114.89864727280732</v>
      </c>
      <c r="P42" s="243" t="s">
        <v>31</v>
      </c>
      <c r="R42" s="199">
        <v>2394.003213</v>
      </c>
      <c r="S42" s="242">
        <v>6568.2704483099214</v>
      </c>
      <c r="T42" s="199">
        <v>110.67158254699005</v>
      </c>
      <c r="U42" s="243" t="s">
        <v>31</v>
      </c>
      <c r="W42" s="199">
        <v>4864.0090440000004</v>
      </c>
      <c r="X42" s="242">
        <v>15533.017321325931</v>
      </c>
      <c r="Y42" s="199">
        <v>108.49342720219634</v>
      </c>
      <c r="Z42" s="243" t="s">
        <v>31</v>
      </c>
      <c r="AB42" s="199">
        <v>12228.019516</v>
      </c>
      <c r="AC42" s="242">
        <v>4096.578554315126</v>
      </c>
      <c r="AD42" s="199">
        <v>111.79809207772983</v>
      </c>
      <c r="AE42" s="243" t="s">
        <v>31</v>
      </c>
      <c r="AG42" s="199">
        <v>747.00142800000003</v>
      </c>
      <c r="AH42" s="242">
        <v>816.92176157303606</v>
      </c>
      <c r="AI42" s="199">
        <v>117.45491864448836</v>
      </c>
      <c r="AJ42" s="243" t="s">
        <v>31</v>
      </c>
      <c r="AL42" s="199">
        <v>1041.000714</v>
      </c>
      <c r="AM42" s="242">
        <v>1347.6958611136283</v>
      </c>
      <c r="AN42" s="199">
        <v>114.71628349263942</v>
      </c>
      <c r="AO42" s="243" t="s">
        <v>31</v>
      </c>
      <c r="AQ42" s="199">
        <v>1461.003332</v>
      </c>
      <c r="AR42" s="242">
        <v>2501.2469089726255</v>
      </c>
      <c r="AS42" s="199">
        <v>117.65129977727122</v>
      </c>
      <c r="AT42" s="243" t="s">
        <v>31</v>
      </c>
      <c r="AV42" s="199">
        <v>1953.003332</v>
      </c>
      <c r="AW42" s="242">
        <v>4525.240585754671</v>
      </c>
      <c r="AX42" s="199">
        <v>110.07414996986033</v>
      </c>
      <c r="AY42" s="243" t="s">
        <v>31</v>
      </c>
      <c r="BA42" s="199">
        <v>6904.0103529999997</v>
      </c>
      <c r="BB42" s="242">
        <v>13377.790949077656</v>
      </c>
      <c r="BC42" s="199">
        <v>106.26632027784359</v>
      </c>
      <c r="BD42" s="243" t="s">
        <v>31</v>
      </c>
      <c r="BF42" s="199">
        <v>12106.019158999999</v>
      </c>
      <c r="BG42" s="242">
        <v>3631.8777737957103</v>
      </c>
      <c r="BH42" s="199">
        <v>109.49321362414139</v>
      </c>
      <c r="BI42" s="243" t="s">
        <v>31</v>
      </c>
      <c r="BK42" s="199">
        <v>1977.0035700000001</v>
      </c>
      <c r="BL42" s="242">
        <v>1077.9089422117538</v>
      </c>
      <c r="BM42" s="199">
        <v>116.92399482858369</v>
      </c>
      <c r="BN42" s="243" t="s">
        <v>31</v>
      </c>
      <c r="BP42" s="199">
        <v>2740.0028560000001</v>
      </c>
      <c r="BQ42" s="242">
        <v>1769.5475749473658</v>
      </c>
      <c r="BR42" s="199">
        <v>116.72620138291816</v>
      </c>
      <c r="BS42" s="243" t="s">
        <v>31</v>
      </c>
      <c r="BU42" s="199">
        <v>3502.0063070000001</v>
      </c>
      <c r="BV42" s="242">
        <v>3088.3796239626781</v>
      </c>
      <c r="BW42" s="199">
        <v>116.49700460262187</v>
      </c>
      <c r="BX42" s="243" t="s">
        <v>31</v>
      </c>
      <c r="BZ42" s="199">
        <v>4347.0065450000002</v>
      </c>
      <c r="CA42" s="242">
        <v>5460.6518918171996</v>
      </c>
      <c r="CB42" s="199">
        <v>110.83765070757423</v>
      </c>
      <c r="CC42" s="243" t="s">
        <v>31</v>
      </c>
      <c r="CE42" s="199">
        <v>11768.019397</v>
      </c>
      <c r="CF42" s="242">
        <v>14191.673376184845</v>
      </c>
      <c r="CG42" s="199">
        <v>107.20347246171589</v>
      </c>
      <c r="CH42" s="243" t="s">
        <v>31</v>
      </c>
      <c r="CJ42" s="199">
        <v>24334.038675</v>
      </c>
      <c r="CK42" s="242">
        <v>3858.4430924343046</v>
      </c>
      <c r="CL42" s="199">
        <v>110.89383441994967</v>
      </c>
      <c r="CM42" s="243" t="s">
        <v>31</v>
      </c>
    </row>
    <row r="43" spans="1:91" ht="12.75" customHeight="1">
      <c r="A43" s="69"/>
      <c r="B43" s="8" t="s">
        <v>41</v>
      </c>
      <c r="C43" s="211">
        <v>1318.4126720000002</v>
      </c>
      <c r="D43" s="253">
        <v>1568.5305541675593</v>
      </c>
      <c r="E43" s="211">
        <v>135.63184057888122</v>
      </c>
      <c r="F43" s="243" t="s">
        <v>31</v>
      </c>
      <c r="G43" s="172"/>
      <c r="H43" s="211">
        <v>1783.3910126000001</v>
      </c>
      <c r="I43" s="253">
        <v>2532.0749270218084</v>
      </c>
      <c r="J43" s="211">
        <v>135.39078271186662</v>
      </c>
      <c r="K43" s="243" t="s">
        <v>31</v>
      </c>
      <c r="L43" s="172"/>
      <c r="M43" s="211">
        <v>2092.5033322999998</v>
      </c>
      <c r="N43" s="253">
        <v>4133.9931886520335</v>
      </c>
      <c r="O43" s="211">
        <v>127.95626896407484</v>
      </c>
      <c r="P43" s="243" t="s">
        <v>31</v>
      </c>
      <c r="Q43" s="172"/>
      <c r="R43" s="211">
        <v>2545.1019898999998</v>
      </c>
      <c r="S43" s="253">
        <v>7367.4974378347079</v>
      </c>
      <c r="T43" s="211">
        <v>124.1380980385582</v>
      </c>
      <c r="U43" s="243" t="s">
        <v>31</v>
      </c>
      <c r="V43" s="172"/>
      <c r="W43" s="211">
        <v>4744.8510973999992</v>
      </c>
      <c r="X43" s="253">
        <v>16888.596182238834</v>
      </c>
      <c r="Y43" s="211">
        <v>117.9617354787454</v>
      </c>
      <c r="Z43" s="243" t="s">
        <v>31</v>
      </c>
      <c r="AA43" s="172"/>
      <c r="AB43" s="211">
        <v>12484.260104200001</v>
      </c>
      <c r="AC43" s="253">
        <v>4575.8544538783362</v>
      </c>
      <c r="AD43" s="211">
        <v>124.87781957216882</v>
      </c>
      <c r="AE43" s="243" t="s">
        <v>31</v>
      </c>
      <c r="AF43" s="172"/>
      <c r="AG43" s="211">
        <v>788.59503980000011</v>
      </c>
      <c r="AH43" s="253">
        <v>940.69620999391634</v>
      </c>
      <c r="AI43" s="211">
        <v>135.25089183725433</v>
      </c>
      <c r="AJ43" s="243" t="s">
        <v>31</v>
      </c>
      <c r="AK43" s="172"/>
      <c r="AL43" s="211">
        <v>1166.7990669999999</v>
      </c>
      <c r="AM43" s="253">
        <v>1614.2318516366456</v>
      </c>
      <c r="AN43" s="211">
        <v>137.40390844725218</v>
      </c>
      <c r="AO43" s="243" t="s">
        <v>31</v>
      </c>
      <c r="AP43" s="172"/>
      <c r="AQ43" s="211">
        <v>1588.4090541999999</v>
      </c>
      <c r="AR43" s="253">
        <v>2783.9474449663489</v>
      </c>
      <c r="AS43" s="211">
        <v>130.9487017203102</v>
      </c>
      <c r="AT43" s="243" t="s">
        <v>31</v>
      </c>
      <c r="AU43" s="172"/>
      <c r="AV43" s="211">
        <v>2119.3873948</v>
      </c>
      <c r="AW43" s="253">
        <v>4914.06569779035</v>
      </c>
      <c r="AX43" s="211">
        <v>119.53212085189364</v>
      </c>
      <c r="AY43" s="243" t="s">
        <v>31</v>
      </c>
      <c r="AZ43" s="172"/>
      <c r="BA43" s="211">
        <v>7126.0988483000001</v>
      </c>
      <c r="BB43" s="253">
        <v>14367.714118109601</v>
      </c>
      <c r="BC43" s="211">
        <v>114.1297629741177</v>
      </c>
      <c r="BD43" s="243" t="s">
        <v>31</v>
      </c>
      <c r="BE43" s="172"/>
      <c r="BF43" s="211">
        <v>12789.289404099998</v>
      </c>
      <c r="BG43" s="253">
        <v>3978.7361481719995</v>
      </c>
      <c r="BH43" s="211">
        <v>119.95023901109806</v>
      </c>
      <c r="BI43" s="243" t="s">
        <v>31</v>
      </c>
      <c r="BJ43" s="172"/>
      <c r="BK43" s="211">
        <v>2107.0077117999999</v>
      </c>
      <c r="BL43" s="253">
        <v>1255.030355183608</v>
      </c>
      <c r="BM43" s="211">
        <v>136.13688226586419</v>
      </c>
      <c r="BN43" s="243" t="s">
        <v>31</v>
      </c>
      <c r="BO43" s="172"/>
      <c r="BP43" s="211">
        <v>2950.1900795999995</v>
      </c>
      <c r="BQ43" s="253">
        <v>2067.2043945233122</v>
      </c>
      <c r="BR43" s="211">
        <v>136.36079632499215</v>
      </c>
      <c r="BS43" s="243" t="s">
        <v>31</v>
      </c>
      <c r="BT43" s="172"/>
      <c r="BU43" s="211">
        <v>3680.9123864999997</v>
      </c>
      <c r="BV43" s="253">
        <v>3418.6029798556729</v>
      </c>
      <c r="BW43" s="211">
        <v>128.95338513073804</v>
      </c>
      <c r="BX43" s="243" t="s">
        <v>31</v>
      </c>
      <c r="BY43" s="172"/>
      <c r="BZ43" s="211">
        <v>4664.4893847000003</v>
      </c>
      <c r="CA43" s="253">
        <v>6005.2133077992657</v>
      </c>
      <c r="CB43" s="211">
        <v>121.89089292282856</v>
      </c>
      <c r="CC43" s="243" t="s">
        <v>31</v>
      </c>
      <c r="CD43" s="172"/>
      <c r="CE43" s="211">
        <v>11870.9499457</v>
      </c>
      <c r="CF43" s="253">
        <v>15279.304371951141</v>
      </c>
      <c r="CG43" s="211">
        <v>115.41940418537044</v>
      </c>
      <c r="CH43" s="243" t="s">
        <v>31</v>
      </c>
      <c r="CI43" s="172"/>
      <c r="CJ43" s="211">
        <v>25273.549508300002</v>
      </c>
      <c r="CK43" s="253">
        <v>4252.7773976370863</v>
      </c>
      <c r="CL43" s="211">
        <v>122.22722514249476</v>
      </c>
      <c r="CM43" s="243" t="s">
        <v>31</v>
      </c>
    </row>
    <row r="44" spans="1:91" ht="12.75" customHeight="1">
      <c r="A44" s="9"/>
      <c r="B44" s="6" t="s">
        <v>25</v>
      </c>
      <c r="C44" s="326"/>
      <c r="D44" s="326">
        <v>1.4887644258957466</v>
      </c>
      <c r="E44" s="326"/>
      <c r="F44" s="323"/>
      <c r="G44" s="175"/>
      <c r="H44" s="326"/>
      <c r="I44" s="326">
        <v>1.4953734706081221</v>
      </c>
      <c r="J44" s="326"/>
      <c r="K44" s="323"/>
      <c r="L44" s="175"/>
      <c r="M44" s="326"/>
      <c r="N44" s="326">
        <v>1.4624027696599147</v>
      </c>
      <c r="O44" s="326"/>
      <c r="P44" s="323"/>
      <c r="Q44" s="175"/>
      <c r="R44" s="326"/>
      <c r="S44" s="326">
        <v>1.3461648608435501</v>
      </c>
      <c r="T44" s="326"/>
      <c r="U44" s="323"/>
      <c r="V44" s="175"/>
      <c r="W44" s="326"/>
      <c r="X44" s="326">
        <v>1.2700964812443374</v>
      </c>
      <c r="Y44" s="326"/>
      <c r="Z44" s="323"/>
      <c r="AA44" s="175"/>
      <c r="AB44" s="326"/>
      <c r="AC44" s="326">
        <v>1.3673549659458097</v>
      </c>
      <c r="AD44" s="326"/>
      <c r="AE44" s="323"/>
      <c r="AF44" s="175"/>
      <c r="AG44" s="326"/>
      <c r="AH44" s="326">
        <v>1.5274696332127402</v>
      </c>
      <c r="AI44" s="326"/>
      <c r="AJ44" s="323"/>
      <c r="AK44" s="175"/>
      <c r="AL44" s="326"/>
      <c r="AM44" s="326">
        <v>1.5691689506002882</v>
      </c>
      <c r="AN44" s="326"/>
      <c r="AO44" s="323"/>
      <c r="AP44" s="175"/>
      <c r="AQ44" s="326"/>
      <c r="AR44" s="326">
        <v>1.530845079628258</v>
      </c>
      <c r="AS44" s="326"/>
      <c r="AT44" s="323"/>
      <c r="AU44" s="175"/>
      <c r="AV44" s="326"/>
      <c r="AW44" s="326">
        <v>1.2548351309544907</v>
      </c>
      <c r="AX44" s="326"/>
      <c r="AY44" s="323"/>
      <c r="AZ44" s="175"/>
      <c r="BA44" s="326"/>
      <c r="BB44" s="326">
        <v>1.2342005711567243</v>
      </c>
      <c r="BC44" s="326"/>
      <c r="BD44" s="323"/>
      <c r="BE44" s="175"/>
      <c r="BF44" s="326"/>
      <c r="BG44" s="326">
        <v>1.3128298973914556</v>
      </c>
      <c r="BH44" s="326"/>
      <c r="BI44" s="323"/>
      <c r="BJ44" s="175"/>
      <c r="BK44" s="326"/>
      <c r="BL44" s="326">
        <v>1.5078292433198899</v>
      </c>
      <c r="BM44" s="326"/>
      <c r="BN44" s="323"/>
      <c r="BO44" s="175"/>
      <c r="BP44" s="326"/>
      <c r="BQ44" s="326">
        <v>1.5207532763098854</v>
      </c>
      <c r="BR44" s="326"/>
      <c r="BS44" s="323"/>
      <c r="BT44" s="175"/>
      <c r="BU44" s="326"/>
      <c r="BV44" s="326">
        <v>1.4834767926067118</v>
      </c>
      <c r="BW44" s="326"/>
      <c r="BX44" s="323"/>
      <c r="BY44" s="175"/>
      <c r="BZ44" s="326"/>
      <c r="CA44" s="326">
        <v>1.3001759307650413</v>
      </c>
      <c r="CB44" s="326"/>
      <c r="CC44" s="323"/>
      <c r="CD44" s="175"/>
      <c r="CE44" s="326"/>
      <c r="CF44" s="326">
        <v>1.2440784796735398</v>
      </c>
      <c r="CG44" s="326"/>
      <c r="CH44" s="323"/>
      <c r="CI44" s="175"/>
      <c r="CJ44" s="326"/>
      <c r="CK44" s="326">
        <v>1.3355354073530581</v>
      </c>
      <c r="CL44" s="326"/>
      <c r="CM44" s="323"/>
    </row>
    <row r="45" spans="1:91" ht="12.75" customHeight="1">
      <c r="A45" s="61"/>
      <c r="B45" s="8"/>
      <c r="C45" s="213"/>
      <c r="D45" s="213"/>
      <c r="E45" s="213"/>
      <c r="F45" s="254"/>
      <c r="H45" s="213"/>
      <c r="I45" s="213"/>
      <c r="J45" s="213"/>
      <c r="K45" s="254"/>
      <c r="M45" s="213"/>
      <c r="N45" s="213"/>
      <c r="O45" s="213"/>
      <c r="P45" s="254"/>
      <c r="R45" s="213"/>
      <c r="S45" s="213"/>
      <c r="T45" s="213"/>
      <c r="U45" s="254"/>
      <c r="W45" s="213"/>
      <c r="X45" s="213"/>
      <c r="Y45" s="213"/>
      <c r="Z45" s="254"/>
      <c r="AB45" s="213"/>
      <c r="AC45" s="213"/>
      <c r="AD45" s="213"/>
      <c r="AE45" s="254"/>
      <c r="AG45" s="213"/>
      <c r="AH45" s="213"/>
      <c r="AI45" s="213"/>
      <c r="AJ45" s="254"/>
      <c r="AL45" s="213"/>
      <c r="AM45" s="213"/>
      <c r="AN45" s="213"/>
      <c r="AO45" s="254"/>
      <c r="AQ45" s="213"/>
      <c r="AR45" s="213"/>
      <c r="AS45" s="213"/>
      <c r="AT45" s="254"/>
      <c r="AV45" s="213"/>
      <c r="AW45" s="213"/>
      <c r="AX45" s="213"/>
      <c r="AY45" s="254"/>
      <c r="BA45" s="213"/>
      <c r="BB45" s="213"/>
      <c r="BC45" s="213"/>
      <c r="BD45" s="254"/>
      <c r="BF45" s="213"/>
      <c r="BG45" s="213"/>
      <c r="BH45" s="213"/>
      <c r="BI45" s="254"/>
      <c r="BK45" s="213"/>
      <c r="BL45" s="213"/>
      <c r="BM45" s="213"/>
      <c r="BN45" s="254"/>
      <c r="BP45" s="213"/>
      <c r="BQ45" s="213"/>
      <c r="BR45" s="213"/>
      <c r="BS45" s="254"/>
      <c r="BU45" s="213"/>
      <c r="BV45" s="213"/>
      <c r="BW45" s="213"/>
      <c r="BX45" s="254"/>
      <c r="BZ45" s="213"/>
      <c r="CA45" s="213"/>
      <c r="CB45" s="213"/>
      <c r="CC45" s="254"/>
      <c r="CE45" s="213"/>
      <c r="CF45" s="213"/>
      <c r="CG45" s="213"/>
      <c r="CH45" s="254"/>
      <c r="CJ45" s="213"/>
      <c r="CK45" s="213"/>
      <c r="CL45" s="213"/>
      <c r="CM45" s="254"/>
    </row>
    <row r="46" spans="1:91" ht="12.75" customHeight="1">
      <c r="A46" s="69"/>
      <c r="B46" s="24"/>
      <c r="C46" s="199"/>
      <c r="D46" s="253"/>
      <c r="E46" s="199"/>
      <c r="F46" s="252"/>
      <c r="H46" s="199"/>
      <c r="I46" s="253"/>
      <c r="J46" s="199"/>
      <c r="K46" s="252"/>
      <c r="M46" s="199"/>
      <c r="N46" s="253"/>
      <c r="O46" s="199"/>
      <c r="P46" s="252"/>
      <c r="R46" s="199"/>
      <c r="S46" s="253"/>
      <c r="T46" s="199"/>
      <c r="U46" s="252"/>
      <c r="W46" s="199"/>
      <c r="X46" s="253"/>
      <c r="Y46" s="199"/>
      <c r="Z46" s="252"/>
      <c r="AB46" s="199"/>
      <c r="AC46" s="253"/>
      <c r="AD46" s="199"/>
      <c r="AE46" s="252"/>
      <c r="AG46" s="199"/>
      <c r="AH46" s="253"/>
      <c r="AI46" s="199"/>
      <c r="AJ46" s="252"/>
      <c r="AL46" s="199"/>
      <c r="AM46" s="253"/>
      <c r="AN46" s="199"/>
      <c r="AO46" s="252"/>
      <c r="AQ46" s="199"/>
      <c r="AR46" s="253"/>
      <c r="AS46" s="199"/>
      <c r="AT46" s="252"/>
      <c r="AV46" s="199"/>
      <c r="AW46" s="253"/>
      <c r="AX46" s="199"/>
      <c r="AY46" s="252"/>
      <c r="BA46" s="199"/>
      <c r="BB46" s="253"/>
      <c r="BC46" s="199"/>
      <c r="BD46" s="252"/>
      <c r="BF46" s="199"/>
      <c r="BG46" s="253"/>
      <c r="BH46" s="199"/>
      <c r="BI46" s="252"/>
      <c r="BK46" s="199"/>
      <c r="BL46" s="253"/>
      <c r="BM46" s="199"/>
      <c r="BN46" s="252"/>
      <c r="BP46" s="199"/>
      <c r="BQ46" s="253"/>
      <c r="BR46" s="199"/>
      <c r="BS46" s="252"/>
      <c r="BU46" s="199"/>
      <c r="BV46" s="253"/>
      <c r="BW46" s="199"/>
      <c r="BX46" s="252"/>
      <c r="BZ46" s="199"/>
      <c r="CA46" s="253"/>
      <c r="CB46" s="199"/>
      <c r="CC46" s="252"/>
      <c r="CE46" s="199"/>
      <c r="CF46" s="253"/>
      <c r="CG46" s="199"/>
      <c r="CH46" s="252"/>
      <c r="CJ46" s="199"/>
      <c r="CK46" s="253"/>
      <c r="CL46" s="199"/>
      <c r="CM46" s="252"/>
    </row>
    <row r="47" spans="1:91" ht="12.75" customHeight="1">
      <c r="A47" s="24" t="s">
        <v>70</v>
      </c>
      <c r="B47" s="8" t="s">
        <v>40</v>
      </c>
      <c r="C47" s="199">
        <v>1373.7173302003391</v>
      </c>
      <c r="D47" s="242">
        <v>773.96886033035025</v>
      </c>
      <c r="E47" s="199">
        <v>66.925582545031148</v>
      </c>
      <c r="F47" s="243" t="s">
        <v>31</v>
      </c>
      <c r="H47" s="199">
        <v>1935.7354016004845</v>
      </c>
      <c r="I47" s="242">
        <v>1343.0389032203229</v>
      </c>
      <c r="J47" s="199">
        <v>71.812680730328282</v>
      </c>
      <c r="K47" s="243" t="s">
        <v>31</v>
      </c>
      <c r="M47" s="199">
        <v>2301.3377513004843</v>
      </c>
      <c r="N47" s="242">
        <v>2364.4690756195246</v>
      </c>
      <c r="O47" s="199">
        <v>73.185568333232069</v>
      </c>
      <c r="P47" s="243" t="s">
        <v>31</v>
      </c>
      <c r="R47" s="199">
        <v>2924.5421675005809</v>
      </c>
      <c r="S47" s="242">
        <v>4617.3579328374453</v>
      </c>
      <c r="T47" s="199">
        <v>77.799827768131337</v>
      </c>
      <c r="U47" s="243" t="s">
        <v>31</v>
      </c>
      <c r="W47" s="199">
        <v>7910.3316151018398</v>
      </c>
      <c r="X47" s="242">
        <v>12881.59786200795</v>
      </c>
      <c r="Y47" s="199">
        <v>89.974064341700483</v>
      </c>
      <c r="Z47" s="243" t="s">
        <v>31</v>
      </c>
      <c r="AB47" s="199">
        <v>16445.66426570373</v>
      </c>
      <c r="AC47" s="242">
        <v>2947.6966074662555</v>
      </c>
      <c r="AD47" s="199">
        <v>80.444412909303679</v>
      </c>
      <c r="AE47" s="243" t="s">
        <v>31</v>
      </c>
      <c r="AG47" s="199">
        <v>913.66080139999997</v>
      </c>
      <c r="AH47" s="242">
        <v>484.66983608470548</v>
      </c>
      <c r="AI47" s="199">
        <v>69.6845877347547</v>
      </c>
      <c r="AJ47" s="243" t="s">
        <v>31</v>
      </c>
      <c r="AL47" s="199">
        <v>1295.7407262002905</v>
      </c>
      <c r="AM47" s="242">
        <v>841.40100923407465</v>
      </c>
      <c r="AN47" s="199">
        <v>71.620310999939278</v>
      </c>
      <c r="AO47" s="243" t="s">
        <v>31</v>
      </c>
      <c r="AQ47" s="199">
        <v>1813.1315451004848</v>
      </c>
      <c r="AR47" s="242">
        <v>1689.9195133799521</v>
      </c>
      <c r="AS47" s="199">
        <v>79.488844765745199</v>
      </c>
      <c r="AT47" s="243" t="s">
        <v>31</v>
      </c>
      <c r="AV47" s="199">
        <v>2593.8617626005812</v>
      </c>
      <c r="AW47" s="242">
        <v>3348.4305978191201</v>
      </c>
      <c r="AX47" s="199">
        <v>81.448852233023061</v>
      </c>
      <c r="AY47" s="243" t="s">
        <v>31</v>
      </c>
      <c r="BA47" s="199">
        <v>12039.876037803533</v>
      </c>
      <c r="BB47" s="242">
        <v>11822.577071234242</v>
      </c>
      <c r="BC47" s="199">
        <v>93.912497686913525</v>
      </c>
      <c r="BD47" s="243" t="s">
        <v>31</v>
      </c>
      <c r="BF47" s="199">
        <v>18656.270873104892</v>
      </c>
      <c r="BG47" s="242">
        <v>2890.8652373140012</v>
      </c>
      <c r="BH47" s="199">
        <v>87.153297743557459</v>
      </c>
      <c r="BI47" s="243" t="s">
        <v>31</v>
      </c>
      <c r="BK47" s="199">
        <v>2287.3781316003387</v>
      </c>
      <c r="BL47" s="242">
        <v>624.96328752311138</v>
      </c>
      <c r="BM47" s="199">
        <v>67.791630013263031</v>
      </c>
      <c r="BN47" s="243" t="s">
        <v>31</v>
      </c>
      <c r="BP47" s="199">
        <v>3231.4761278007745</v>
      </c>
      <c r="BQ47" s="242">
        <v>1083.9187491994319</v>
      </c>
      <c r="BR47" s="199">
        <v>71.499472516604683</v>
      </c>
      <c r="BS47" s="243" t="s">
        <v>31</v>
      </c>
      <c r="BU47" s="199">
        <v>4114.4692964009691</v>
      </c>
      <c r="BV47" s="242">
        <v>2010.7756762018419</v>
      </c>
      <c r="BW47" s="199">
        <v>75.848623461892416</v>
      </c>
      <c r="BX47" s="243" t="s">
        <v>31</v>
      </c>
      <c r="BZ47" s="199">
        <v>5518.4039301011626</v>
      </c>
      <c r="CA47" s="242">
        <v>3919.2374666031019</v>
      </c>
      <c r="CB47" s="199">
        <v>79.550771953498952</v>
      </c>
      <c r="CC47" s="243" t="s">
        <v>31</v>
      </c>
      <c r="CE47" s="199">
        <v>19950.207652905374</v>
      </c>
      <c r="CF47" s="242">
        <v>12220.947314424471</v>
      </c>
      <c r="CG47" s="199">
        <v>92.316667256203928</v>
      </c>
      <c r="CH47" s="243" t="s">
        <v>31</v>
      </c>
      <c r="CJ47" s="199">
        <v>35101.935138808614</v>
      </c>
      <c r="CK47" s="242">
        <v>2917.2631400596124</v>
      </c>
      <c r="CL47" s="199">
        <v>83.843790840800452</v>
      </c>
      <c r="CM47" s="243" t="s">
        <v>31</v>
      </c>
    </row>
    <row r="48" spans="1:91" ht="12.75" customHeight="1">
      <c r="A48" s="69"/>
      <c r="B48" s="8" t="s">
        <v>22</v>
      </c>
      <c r="C48" s="199">
        <v>1760.5314392419004</v>
      </c>
      <c r="D48" s="242">
        <v>1029.7372267732162</v>
      </c>
      <c r="E48" s="199">
        <v>89.042036834256209</v>
      </c>
      <c r="F48" s="243" t="s">
        <v>31</v>
      </c>
      <c r="H48" s="199">
        <v>2305.7501576312193</v>
      </c>
      <c r="I48" s="242">
        <v>1686.1308082247779</v>
      </c>
      <c r="J48" s="199">
        <v>90.157904667004644</v>
      </c>
      <c r="K48" s="243" t="s">
        <v>31</v>
      </c>
      <c r="M48" s="199">
        <v>2693.8379008314541</v>
      </c>
      <c r="N48" s="242">
        <v>2893.7372715501383</v>
      </c>
      <c r="O48" s="199">
        <v>89.567594268478146</v>
      </c>
      <c r="P48" s="243" t="s">
        <v>31</v>
      </c>
      <c r="R48" s="199">
        <v>3482.9864561575105</v>
      </c>
      <c r="S48" s="242">
        <v>5545.8035414265196</v>
      </c>
      <c r="T48" s="199">
        <v>93.443602734461379</v>
      </c>
      <c r="U48" s="243" t="s">
        <v>31</v>
      </c>
      <c r="W48" s="199">
        <v>8046.1799254990556</v>
      </c>
      <c r="X48" s="242">
        <v>13999.199536326561</v>
      </c>
      <c r="Y48" s="199">
        <v>97.780173958746147</v>
      </c>
      <c r="Z48" s="243" t="s">
        <v>32</v>
      </c>
      <c r="AB48" s="199">
        <v>18289.285879361134</v>
      </c>
      <c r="AC48" s="242">
        <v>3437.0290728973227</v>
      </c>
      <c r="AD48" s="199">
        <v>93.798590133431375</v>
      </c>
      <c r="AE48" s="243" t="s">
        <v>31</v>
      </c>
      <c r="AG48" s="199">
        <v>1079.6916061998832</v>
      </c>
      <c r="AH48" s="242">
        <v>599.13301011596718</v>
      </c>
      <c r="AI48" s="199">
        <v>86.14180974307034</v>
      </c>
      <c r="AJ48" s="243" t="s">
        <v>31</v>
      </c>
      <c r="AL48" s="199">
        <v>1542.1070001788723</v>
      </c>
      <c r="AM48" s="242">
        <v>1072.4194525469045</v>
      </c>
      <c r="AN48" s="199">
        <v>91.284671483471541</v>
      </c>
      <c r="AO48" s="243" t="s">
        <v>31</v>
      </c>
      <c r="AQ48" s="199">
        <v>2028.8108238314539</v>
      </c>
      <c r="AR48" s="242">
        <v>1942.9517844754823</v>
      </c>
      <c r="AS48" s="199">
        <v>91.390738766370546</v>
      </c>
      <c r="AT48" s="243" t="s">
        <v>31</v>
      </c>
      <c r="AV48" s="199">
        <v>3127.7471605575101</v>
      </c>
      <c r="AW48" s="242">
        <v>3967.560743035925</v>
      </c>
      <c r="AX48" s="199">
        <v>96.508874603986257</v>
      </c>
      <c r="AY48" s="243" t="s">
        <v>32</v>
      </c>
      <c r="BA48" s="199">
        <v>12122.851453309146</v>
      </c>
      <c r="BB48" s="242">
        <v>12347.828895790444</v>
      </c>
      <c r="BC48" s="199">
        <v>98.08482918972112</v>
      </c>
      <c r="BD48" s="243" t="s">
        <v>32</v>
      </c>
      <c r="BF48" s="199">
        <v>19901.208044076862</v>
      </c>
      <c r="BG48" s="242">
        <v>3179.2972608234645</v>
      </c>
      <c r="BH48" s="199">
        <v>95.848895760106075</v>
      </c>
      <c r="BI48" s="243" t="s">
        <v>31</v>
      </c>
      <c r="BK48" s="199">
        <v>2840.2230454417831</v>
      </c>
      <c r="BL48" s="242">
        <v>808.7702092505175</v>
      </c>
      <c r="BM48" s="199">
        <v>87.729714506202654</v>
      </c>
      <c r="BN48" s="243" t="s">
        <v>31</v>
      </c>
      <c r="BP48" s="199">
        <v>3847.8571578100909</v>
      </c>
      <c r="BQ48" s="242">
        <v>1371.5650458251223</v>
      </c>
      <c r="BR48" s="199">
        <v>90.47373465136512</v>
      </c>
      <c r="BS48" s="243" t="s">
        <v>31</v>
      </c>
      <c r="BU48" s="199">
        <v>4722.6487246629067</v>
      </c>
      <c r="BV48" s="242">
        <v>2391.0813699808655</v>
      </c>
      <c r="BW48" s="199">
        <v>90.194163697561848</v>
      </c>
      <c r="BX48" s="243" t="s">
        <v>31</v>
      </c>
      <c r="BZ48" s="199">
        <v>6610.7336167150215</v>
      </c>
      <c r="CA48" s="242">
        <v>4667.3776038146971</v>
      </c>
      <c r="CB48" s="199">
        <v>94.73615583281827</v>
      </c>
      <c r="CC48" s="243" t="s">
        <v>31</v>
      </c>
      <c r="CE48" s="199">
        <v>20169.031378808195</v>
      </c>
      <c r="CF48" s="242">
        <v>12957.605573135414</v>
      </c>
      <c r="CG48" s="199">
        <v>97.881361514453857</v>
      </c>
      <c r="CH48" s="243" t="s">
        <v>31</v>
      </c>
      <c r="CJ48" s="199">
        <v>38190.493923438</v>
      </c>
      <c r="CK48" s="242">
        <v>3296.4381940898184</v>
      </c>
      <c r="CL48" s="199">
        <v>94.741496119971174</v>
      </c>
      <c r="CM48" s="243" t="s">
        <v>31</v>
      </c>
    </row>
    <row r="49" spans="1:91" ht="12.75" customHeight="1">
      <c r="A49" s="69"/>
      <c r="B49" s="8" t="s">
        <v>23</v>
      </c>
      <c r="C49" s="199">
        <v>2126.7734169576433</v>
      </c>
      <c r="D49" s="242">
        <v>1143.9247290258897</v>
      </c>
      <c r="E49" s="199">
        <v>98.91590321223994</v>
      </c>
      <c r="F49" s="243"/>
      <c r="H49" s="199">
        <v>2860.659219768062</v>
      </c>
      <c r="I49" s="242">
        <v>1916.4456248571776</v>
      </c>
      <c r="J49" s="199">
        <v>102.4729048912188</v>
      </c>
      <c r="K49" s="243"/>
      <c r="M49" s="199">
        <v>3373.3431217680622</v>
      </c>
      <c r="N49" s="242">
        <v>3221.7593446044234</v>
      </c>
      <c r="O49" s="199">
        <v>99.720605821836173</v>
      </c>
      <c r="P49" s="243"/>
      <c r="R49" s="199">
        <v>4206.8695584416737</v>
      </c>
      <c r="S49" s="242">
        <v>5977.9596698189234</v>
      </c>
      <c r="T49" s="199">
        <v>100.72518515603693</v>
      </c>
      <c r="U49" s="243"/>
      <c r="W49" s="199">
        <v>8652.7578523986358</v>
      </c>
      <c r="X49" s="242">
        <v>13997.375887536829</v>
      </c>
      <c r="Y49" s="199">
        <v>97.767436323609431</v>
      </c>
      <c r="Z49" s="243" t="s">
        <v>32</v>
      </c>
      <c r="AB49" s="199">
        <v>21220.40316933408</v>
      </c>
      <c r="AC49" s="242">
        <v>3641.7786031557443</v>
      </c>
      <c r="AD49" s="199">
        <v>99.386327932964377</v>
      </c>
      <c r="AE49" s="243"/>
      <c r="AG49" s="199">
        <v>1310.6139503999998</v>
      </c>
      <c r="AH49" s="242">
        <v>687.50633437022952</v>
      </c>
      <c r="AI49" s="199">
        <v>98.847899969679361</v>
      </c>
      <c r="AJ49" s="243"/>
      <c r="AL49" s="199">
        <v>1861.514436420837</v>
      </c>
      <c r="AM49" s="242">
        <v>1206.8634348310702</v>
      </c>
      <c r="AN49" s="199">
        <v>102.72858433547474</v>
      </c>
      <c r="AO49" s="243"/>
      <c r="AQ49" s="199">
        <v>2449.8739739680623</v>
      </c>
      <c r="AR49" s="242">
        <v>2133.8692732869918</v>
      </c>
      <c r="AS49" s="199">
        <v>100.37093605449543</v>
      </c>
      <c r="AT49" s="243"/>
      <c r="AV49" s="199">
        <v>3603.7970762416744</v>
      </c>
      <c r="AW49" s="242">
        <v>4130.9946081314047</v>
      </c>
      <c r="AX49" s="199">
        <v>100.48431932029709</v>
      </c>
      <c r="AY49" s="243"/>
      <c r="BA49" s="199">
        <v>12399.463558686852</v>
      </c>
      <c r="BB49" s="242">
        <v>12416.474128242538</v>
      </c>
      <c r="BC49" s="199">
        <v>98.630111761789138</v>
      </c>
      <c r="BD49" s="243"/>
      <c r="BF49" s="199">
        <v>21625.262995717429</v>
      </c>
      <c r="BG49" s="242">
        <v>3299.9551043140159</v>
      </c>
      <c r="BH49" s="199">
        <v>99.486467246696066</v>
      </c>
      <c r="BI49" s="243"/>
      <c r="BK49" s="199">
        <v>3437.3873673576431</v>
      </c>
      <c r="BL49" s="242">
        <v>912.85861377914421</v>
      </c>
      <c r="BM49" s="199">
        <v>99.020493899727541</v>
      </c>
      <c r="BN49" s="243"/>
      <c r="BP49" s="199">
        <v>4722.1736561888993</v>
      </c>
      <c r="BQ49" s="242">
        <v>1555.8390105823796</v>
      </c>
      <c r="BR49" s="199">
        <v>102.62915800613091</v>
      </c>
      <c r="BS49" s="243"/>
      <c r="BU49" s="199">
        <v>5823.2170957361241</v>
      </c>
      <c r="BV49" s="242">
        <v>2652.7770874459579</v>
      </c>
      <c r="BW49" s="199">
        <v>100.06560792205778</v>
      </c>
      <c r="BX49" s="243"/>
      <c r="BZ49" s="199">
        <v>7810.6666346833481</v>
      </c>
      <c r="CA49" s="242">
        <v>4955.6608578610276</v>
      </c>
      <c r="CB49" s="199">
        <v>100.58758882101355</v>
      </c>
      <c r="CC49" s="243"/>
      <c r="CE49" s="199">
        <v>21052.221411085491</v>
      </c>
      <c r="CF49" s="242">
        <v>13020.918735208737</v>
      </c>
      <c r="CG49" s="199">
        <v>98.359627230333544</v>
      </c>
      <c r="CH49" s="243" t="s">
        <v>32</v>
      </c>
      <c r="CJ49" s="199">
        <v>42845.666165051502</v>
      </c>
      <c r="CK49" s="242">
        <v>3462.0560014192706</v>
      </c>
      <c r="CL49" s="199">
        <v>99.501445473377387</v>
      </c>
      <c r="CM49" s="243"/>
    </row>
    <row r="50" spans="1:91" ht="12.75" customHeight="1">
      <c r="A50" s="69"/>
      <c r="B50" s="8" t="s">
        <v>24</v>
      </c>
      <c r="C50" s="199">
        <v>2968.5574816999997</v>
      </c>
      <c r="D50" s="242">
        <v>1345.6925895184431</v>
      </c>
      <c r="E50" s="199">
        <v>116.36289920193012</v>
      </c>
      <c r="F50" s="243" t="s">
        <v>31</v>
      </c>
      <c r="H50" s="199">
        <v>3801.8579819999995</v>
      </c>
      <c r="I50" s="242">
        <v>2105.9308273925253</v>
      </c>
      <c r="J50" s="199">
        <v>112.6047337758213</v>
      </c>
      <c r="K50" s="243" t="s">
        <v>31</v>
      </c>
      <c r="M50" s="199">
        <v>4510.0899988000001</v>
      </c>
      <c r="N50" s="242">
        <v>3581.2555574259936</v>
      </c>
      <c r="O50" s="199">
        <v>110.8478118911723</v>
      </c>
      <c r="P50" s="243" t="s">
        <v>31</v>
      </c>
      <c r="R50" s="199">
        <v>5509.9143064</v>
      </c>
      <c r="S50" s="242">
        <v>6599.9644319869685</v>
      </c>
      <c r="T50" s="199">
        <v>111.2056079587573</v>
      </c>
      <c r="U50" s="243" t="s">
        <v>31</v>
      </c>
      <c r="W50" s="199">
        <v>11037.261678299999</v>
      </c>
      <c r="X50" s="242">
        <v>15284.737336832335</v>
      </c>
      <c r="Y50" s="199">
        <v>106.7592666159955</v>
      </c>
      <c r="Z50" s="243" t="s">
        <v>31</v>
      </c>
      <c r="AB50" s="199">
        <v>27827.681447200001</v>
      </c>
      <c r="AC50" s="242">
        <v>4032.061824359424</v>
      </c>
      <c r="AD50" s="199">
        <v>110.03739172241896</v>
      </c>
      <c r="AE50" s="243" t="s">
        <v>31</v>
      </c>
      <c r="AG50" s="199">
        <v>1824.5660527</v>
      </c>
      <c r="AH50" s="242">
        <v>811.80220804876444</v>
      </c>
      <c r="AI50" s="199">
        <v>116.71884235055839</v>
      </c>
      <c r="AJ50" s="243" t="s">
        <v>31</v>
      </c>
      <c r="AL50" s="199">
        <v>2529.3570216000003</v>
      </c>
      <c r="AM50" s="242">
        <v>1378.0282222185899</v>
      </c>
      <c r="AN50" s="199">
        <v>117.29818333808571</v>
      </c>
      <c r="AO50" s="243" t="s">
        <v>31</v>
      </c>
      <c r="AQ50" s="199">
        <v>3241.3407179999995</v>
      </c>
      <c r="AR50" s="242">
        <v>2329.6037128872972</v>
      </c>
      <c r="AS50" s="199">
        <v>109.57770854366586</v>
      </c>
      <c r="AT50" s="243" t="s">
        <v>31</v>
      </c>
      <c r="AV50" s="199">
        <v>4602.9517181000001</v>
      </c>
      <c r="AW50" s="242">
        <v>4450.1771369872286</v>
      </c>
      <c r="AX50" s="199">
        <v>108.2482701828513</v>
      </c>
      <c r="AY50" s="243" t="s">
        <v>31</v>
      </c>
      <c r="BA50" s="199">
        <v>16139.0822573</v>
      </c>
      <c r="BB50" s="242">
        <v>13315.195578922185</v>
      </c>
      <c r="BC50" s="199">
        <v>105.7690947136102</v>
      </c>
      <c r="BD50" s="243" t="s">
        <v>31</v>
      </c>
      <c r="BF50" s="199">
        <v>28337.297767699998</v>
      </c>
      <c r="BG50" s="242">
        <v>3589.1384648986404</v>
      </c>
      <c r="BH50" s="199">
        <v>108.20471644150513</v>
      </c>
      <c r="BI50" s="243" t="s">
        <v>31</v>
      </c>
      <c r="BK50" s="199">
        <v>4793.1235343999988</v>
      </c>
      <c r="BL50" s="242">
        <v>1076.2550823618171</v>
      </c>
      <c r="BM50" s="199">
        <v>116.74459572262172</v>
      </c>
      <c r="BN50" s="243" t="s">
        <v>31</v>
      </c>
      <c r="BP50" s="199">
        <v>6331.2150036000003</v>
      </c>
      <c r="BQ50" s="242">
        <v>1738.9625916282139</v>
      </c>
      <c r="BR50" s="199">
        <v>114.70869760243308</v>
      </c>
      <c r="BS50" s="243" t="s">
        <v>31</v>
      </c>
      <c r="BU50" s="199">
        <v>7751.4307167999996</v>
      </c>
      <c r="BV50" s="242">
        <v>2924.2626434227554</v>
      </c>
      <c r="BW50" s="199">
        <v>110.30633539570742</v>
      </c>
      <c r="BX50" s="243" t="s">
        <v>31</v>
      </c>
      <c r="BZ50" s="199">
        <v>10112.866024500001</v>
      </c>
      <c r="CA50" s="242">
        <v>5410.3511315182704</v>
      </c>
      <c r="CB50" s="199">
        <v>109.81667039042699</v>
      </c>
      <c r="CC50" s="243" t="s">
        <v>31</v>
      </c>
      <c r="CE50" s="199">
        <v>27176.343935599998</v>
      </c>
      <c r="CF50" s="242">
        <v>14050.503795180413</v>
      </c>
      <c r="CG50" s="199">
        <v>106.13708170648354</v>
      </c>
      <c r="CH50" s="243" t="s">
        <v>31</v>
      </c>
      <c r="CJ50" s="199">
        <v>56164.979214900006</v>
      </c>
      <c r="CK50" s="242">
        <v>3797.0790210970345</v>
      </c>
      <c r="CL50" s="199">
        <v>109.13019634024018</v>
      </c>
      <c r="CM50" s="243" t="s">
        <v>31</v>
      </c>
    </row>
    <row r="51" spans="1:91" ht="12.75" customHeight="1">
      <c r="A51" s="69"/>
      <c r="B51" s="8" t="s">
        <v>41</v>
      </c>
      <c r="C51" s="211">
        <v>2860.4203319001167</v>
      </c>
      <c r="D51" s="253">
        <v>1481.7452663124038</v>
      </c>
      <c r="E51" s="211">
        <v>128.12746121203509</v>
      </c>
      <c r="F51" s="243" t="s">
        <v>31</v>
      </c>
      <c r="G51" s="172"/>
      <c r="H51" s="211">
        <v>3668.997239000234</v>
      </c>
      <c r="I51" s="253">
        <v>2345.3663089060283</v>
      </c>
      <c r="J51" s="211">
        <v>125.40741860364932</v>
      </c>
      <c r="K51" s="243" t="s">
        <v>31</v>
      </c>
      <c r="L51" s="172"/>
      <c r="M51" s="211">
        <v>4394.3912272999987</v>
      </c>
      <c r="N51" s="253">
        <v>3938.8265486797045</v>
      </c>
      <c r="O51" s="211">
        <v>121.91542807791534</v>
      </c>
      <c r="P51" s="243" t="s">
        <v>31</v>
      </c>
      <c r="Q51" s="172"/>
      <c r="R51" s="211">
        <v>5151.6875115002349</v>
      </c>
      <c r="S51" s="253">
        <v>6864.6148566901184</v>
      </c>
      <c r="T51" s="211">
        <v>115.66481553160732</v>
      </c>
      <c r="U51" s="243" t="s">
        <v>31</v>
      </c>
      <c r="V51" s="172"/>
      <c r="W51" s="211">
        <v>9569.4689287004712</v>
      </c>
      <c r="X51" s="253">
        <v>15059.120839550045</v>
      </c>
      <c r="Y51" s="211">
        <v>105.1834036321885</v>
      </c>
      <c r="Z51" s="243" t="s">
        <v>31</v>
      </c>
      <c r="AA51" s="172"/>
      <c r="AB51" s="211">
        <v>25644.965238401055</v>
      </c>
      <c r="AC51" s="253">
        <v>4211.1668060069742</v>
      </c>
      <c r="AD51" s="211">
        <v>114.92527436993247</v>
      </c>
      <c r="AE51" s="243" t="s">
        <v>31</v>
      </c>
      <c r="AF51" s="172"/>
      <c r="AG51" s="211">
        <v>1660.4675893001174</v>
      </c>
      <c r="AH51" s="253">
        <v>850.2268797268348</v>
      </c>
      <c r="AI51" s="211">
        <v>122.24344323424465</v>
      </c>
      <c r="AJ51" s="243" t="s">
        <v>31</v>
      </c>
      <c r="AK51" s="172"/>
      <c r="AL51" s="211">
        <v>2396.2808155999996</v>
      </c>
      <c r="AM51" s="253">
        <v>1498.1905127387533</v>
      </c>
      <c r="AN51" s="211">
        <v>127.52643422330064</v>
      </c>
      <c r="AO51" s="243" t="s">
        <v>31</v>
      </c>
      <c r="AP51" s="172"/>
      <c r="AQ51" s="211">
        <v>3240.8429391000009</v>
      </c>
      <c r="AR51" s="253">
        <v>2586.7971481593827</v>
      </c>
      <c r="AS51" s="211">
        <v>121.67533147141236</v>
      </c>
      <c r="AT51" s="243" t="s">
        <v>31</v>
      </c>
      <c r="AU51" s="172"/>
      <c r="AV51" s="211">
        <v>4313.6422825002346</v>
      </c>
      <c r="AW51" s="253">
        <v>4596.6095674739308</v>
      </c>
      <c r="AX51" s="211">
        <v>111.81016374594377</v>
      </c>
      <c r="AY51" s="243" t="s">
        <v>31</v>
      </c>
      <c r="AZ51" s="172"/>
      <c r="BA51" s="211">
        <v>13967.726692900469</v>
      </c>
      <c r="BB51" s="253">
        <v>12993.475872016659</v>
      </c>
      <c r="BC51" s="211">
        <v>103.21351812074427</v>
      </c>
      <c r="BD51" s="243" t="s">
        <v>31</v>
      </c>
      <c r="BE51" s="172"/>
      <c r="BF51" s="211">
        <v>25578.960319400823</v>
      </c>
      <c r="BG51" s="253">
        <v>3642.7126313645808</v>
      </c>
      <c r="BH51" s="211">
        <v>109.81986100829486</v>
      </c>
      <c r="BI51" s="243" t="s">
        <v>31</v>
      </c>
      <c r="BJ51" s="172"/>
      <c r="BK51" s="211">
        <v>4520.8879212002348</v>
      </c>
      <c r="BL51" s="253">
        <v>1164.1541637891016</v>
      </c>
      <c r="BM51" s="211">
        <v>126.27927099969357</v>
      </c>
      <c r="BN51" s="243" t="s">
        <v>31</v>
      </c>
      <c r="BO51" s="172"/>
      <c r="BP51" s="211">
        <v>6065.278054600235</v>
      </c>
      <c r="BQ51" s="253">
        <v>1917.0803729048953</v>
      </c>
      <c r="BR51" s="211">
        <v>126.45803528712285</v>
      </c>
      <c r="BS51" s="243" t="s">
        <v>31</v>
      </c>
      <c r="BT51" s="172"/>
      <c r="BU51" s="211">
        <v>7635.2341663999987</v>
      </c>
      <c r="BV51" s="253">
        <v>3223.6580816550545</v>
      </c>
      <c r="BW51" s="211">
        <v>121.59985367795782</v>
      </c>
      <c r="BX51" s="243" t="s">
        <v>31</v>
      </c>
      <c r="BY51" s="172"/>
      <c r="BZ51" s="211">
        <v>9465.3297940004668</v>
      </c>
      <c r="CA51" s="253">
        <v>5604.4015335337399</v>
      </c>
      <c r="CB51" s="211">
        <v>113.75541087496235</v>
      </c>
      <c r="CC51" s="243" t="s">
        <v>31</v>
      </c>
      <c r="CD51" s="172"/>
      <c r="CE51" s="211">
        <v>23537.195621600942</v>
      </c>
      <c r="CF51" s="253">
        <v>13760.901067328261</v>
      </c>
      <c r="CG51" s="211">
        <v>103.94943143881072</v>
      </c>
      <c r="CH51" s="243" t="s">
        <v>31</v>
      </c>
      <c r="CI51" s="172"/>
      <c r="CJ51" s="211">
        <v>51223.925557801871</v>
      </c>
      <c r="CK51" s="253">
        <v>3906.8926309155754</v>
      </c>
      <c r="CL51" s="211">
        <v>112.28630152892427</v>
      </c>
      <c r="CM51" s="243" t="s">
        <v>31</v>
      </c>
    </row>
    <row r="52" spans="1:91" ht="12.75" customHeight="1">
      <c r="A52" s="9"/>
      <c r="B52" s="6" t="s">
        <v>25</v>
      </c>
      <c r="C52" s="326"/>
      <c r="D52" s="326">
        <v>1.9144765923527673</v>
      </c>
      <c r="E52" s="326"/>
      <c r="F52" s="323"/>
      <c r="G52" s="175"/>
      <c r="H52" s="326"/>
      <c r="I52" s="326">
        <v>1.7463130094611083</v>
      </c>
      <c r="J52" s="326"/>
      <c r="K52" s="323"/>
      <c r="L52" s="175"/>
      <c r="M52" s="326"/>
      <c r="N52" s="326">
        <v>1.6658397393705291</v>
      </c>
      <c r="O52" s="326"/>
      <c r="P52" s="323"/>
      <c r="Q52" s="175"/>
      <c r="R52" s="326"/>
      <c r="S52" s="326">
        <v>1.4866975782559042</v>
      </c>
      <c r="T52" s="326"/>
      <c r="U52" s="323"/>
      <c r="V52" s="175"/>
      <c r="W52" s="326"/>
      <c r="X52" s="326">
        <v>1.1690413721083721</v>
      </c>
      <c r="Y52" s="326"/>
      <c r="Z52" s="323"/>
      <c r="AA52" s="175"/>
      <c r="AB52" s="326"/>
      <c r="AC52" s="326">
        <v>1.4286296613228309</v>
      </c>
      <c r="AD52" s="326"/>
      <c r="AE52" s="323"/>
      <c r="AF52" s="175"/>
      <c r="AG52" s="326"/>
      <c r="AH52" s="326">
        <v>1.7542393118482436</v>
      </c>
      <c r="AI52" s="326"/>
      <c r="AJ52" s="323"/>
      <c r="AK52" s="175"/>
      <c r="AL52" s="326"/>
      <c r="AM52" s="326">
        <v>1.7805903443146005</v>
      </c>
      <c r="AN52" s="326"/>
      <c r="AO52" s="323"/>
      <c r="AP52" s="175"/>
      <c r="AQ52" s="326"/>
      <c r="AR52" s="326">
        <v>1.5307221010695446</v>
      </c>
      <c r="AS52" s="326"/>
      <c r="AT52" s="323"/>
      <c r="AU52" s="175"/>
      <c r="AV52" s="326"/>
      <c r="AW52" s="326">
        <v>1.372765369683268</v>
      </c>
      <c r="AX52" s="326"/>
      <c r="AY52" s="323"/>
      <c r="AZ52" s="175"/>
      <c r="BA52" s="326"/>
      <c r="BB52" s="326">
        <v>1.0990392190913567</v>
      </c>
      <c r="BC52" s="326"/>
      <c r="BD52" s="323"/>
      <c r="BE52" s="175"/>
      <c r="BF52" s="326"/>
      <c r="BG52" s="326">
        <v>1.2600769431746828</v>
      </c>
      <c r="BH52" s="326"/>
      <c r="BI52" s="323"/>
      <c r="BJ52" s="175"/>
      <c r="BK52" s="326"/>
      <c r="BL52" s="326">
        <v>1.8627560802858372</v>
      </c>
      <c r="BM52" s="326"/>
      <c r="BN52" s="323"/>
      <c r="BO52" s="175"/>
      <c r="BP52" s="326"/>
      <c r="BQ52" s="326">
        <v>1.7686568982415201</v>
      </c>
      <c r="BR52" s="326"/>
      <c r="BS52" s="323"/>
      <c r="BT52" s="175"/>
      <c r="BU52" s="326"/>
      <c r="BV52" s="326">
        <v>1.6031913056279996</v>
      </c>
      <c r="BW52" s="326"/>
      <c r="BX52" s="323"/>
      <c r="BY52" s="175"/>
      <c r="BZ52" s="326"/>
      <c r="CA52" s="326">
        <v>1.4299724324668723</v>
      </c>
      <c r="CB52" s="326"/>
      <c r="CC52" s="323"/>
      <c r="CD52" s="175"/>
      <c r="CE52" s="326"/>
      <c r="CF52" s="326">
        <v>1.1260093602634365</v>
      </c>
      <c r="CG52" s="326"/>
      <c r="CH52" s="323"/>
      <c r="CI52" s="175"/>
      <c r="CJ52" s="326"/>
      <c r="CK52" s="326">
        <v>1.3392321649927474</v>
      </c>
      <c r="CL52" s="326"/>
      <c r="CM52" s="323"/>
    </row>
    <row r="53" spans="1:91" ht="12.75" customHeight="1">
      <c r="A53" s="9"/>
      <c r="B53" s="6"/>
      <c r="C53" s="209"/>
      <c r="D53" s="209"/>
      <c r="E53" s="289"/>
      <c r="F53" s="252"/>
      <c r="H53" s="209"/>
      <c r="I53" s="209"/>
      <c r="J53" s="289"/>
      <c r="K53" s="252"/>
      <c r="M53" s="209"/>
      <c r="N53" s="209"/>
      <c r="O53" s="289"/>
      <c r="P53" s="252"/>
      <c r="R53" s="209"/>
      <c r="S53" s="209"/>
      <c r="T53" s="289"/>
      <c r="U53" s="252"/>
      <c r="W53" s="209"/>
      <c r="X53" s="209"/>
      <c r="Y53" s="289"/>
      <c r="Z53" s="252"/>
      <c r="AB53" s="209"/>
      <c r="AC53" s="209"/>
      <c r="AD53" s="289"/>
      <c r="AE53" s="252"/>
      <c r="AG53" s="209"/>
      <c r="AH53" s="209"/>
      <c r="AI53" s="289"/>
      <c r="AJ53" s="252"/>
      <c r="AL53" s="209"/>
      <c r="AM53" s="209"/>
      <c r="AN53" s="289"/>
      <c r="AO53" s="252"/>
      <c r="AQ53" s="209"/>
      <c r="AR53" s="209"/>
      <c r="AS53" s="289"/>
      <c r="AT53" s="252"/>
      <c r="AV53" s="209"/>
      <c r="AW53" s="209"/>
      <c r="AX53" s="289"/>
      <c r="AY53" s="252"/>
      <c r="BA53" s="209"/>
      <c r="BB53" s="209"/>
      <c r="BC53" s="289"/>
      <c r="BD53" s="252"/>
      <c r="BF53" s="209"/>
      <c r="BG53" s="209"/>
      <c r="BH53" s="289"/>
      <c r="BI53" s="252"/>
      <c r="BK53" s="209"/>
      <c r="BL53" s="209"/>
      <c r="BM53" s="289"/>
      <c r="BN53" s="252"/>
      <c r="BP53" s="209"/>
      <c r="BQ53" s="209"/>
      <c r="BR53" s="289"/>
      <c r="BS53" s="252"/>
      <c r="BU53" s="209"/>
      <c r="BV53" s="209"/>
      <c r="BW53" s="289"/>
      <c r="BX53" s="252"/>
      <c r="BZ53" s="209"/>
      <c r="CA53" s="209"/>
      <c r="CB53" s="289"/>
      <c r="CC53" s="252"/>
      <c r="CE53" s="209"/>
      <c r="CF53" s="209"/>
      <c r="CG53" s="289"/>
      <c r="CH53" s="252"/>
      <c r="CJ53" s="209"/>
      <c r="CK53" s="209"/>
      <c r="CL53" s="289"/>
      <c r="CM53" s="252"/>
    </row>
    <row r="54" spans="1:91" ht="12.75" customHeight="1">
      <c r="A54" s="59" t="s">
        <v>93</v>
      </c>
      <c r="B54" s="90"/>
      <c r="C54" s="199"/>
      <c r="D54" s="253"/>
      <c r="E54" s="199"/>
      <c r="F54" s="252"/>
      <c r="H54" s="199"/>
      <c r="I54" s="253"/>
      <c r="J54" s="199"/>
      <c r="K54" s="252"/>
      <c r="M54" s="199"/>
      <c r="N54" s="253"/>
      <c r="O54" s="199"/>
      <c r="P54" s="252"/>
      <c r="R54" s="199"/>
      <c r="S54" s="253"/>
      <c r="T54" s="199"/>
      <c r="U54" s="252"/>
      <c r="W54" s="199"/>
      <c r="X54" s="253"/>
      <c r="Y54" s="199"/>
      <c r="Z54" s="252"/>
      <c r="AB54" s="199"/>
      <c r="AC54" s="253"/>
      <c r="AD54" s="199"/>
      <c r="AE54" s="252"/>
      <c r="AG54" s="199"/>
      <c r="AH54" s="253"/>
      <c r="AI54" s="199"/>
      <c r="AJ54" s="252"/>
      <c r="AL54" s="199"/>
      <c r="AM54" s="253"/>
      <c r="AN54" s="199"/>
      <c r="AO54" s="252"/>
      <c r="AQ54" s="199"/>
      <c r="AR54" s="253"/>
      <c r="AS54" s="199"/>
      <c r="AT54" s="252"/>
      <c r="AV54" s="199"/>
      <c r="AW54" s="253"/>
      <c r="AX54" s="199"/>
      <c r="AY54" s="252"/>
      <c r="BA54" s="199"/>
      <c r="BB54" s="253"/>
      <c r="BC54" s="199"/>
      <c r="BD54" s="252"/>
      <c r="BF54" s="199"/>
      <c r="BG54" s="253"/>
      <c r="BH54" s="199"/>
      <c r="BI54" s="252"/>
      <c r="BK54" s="199"/>
      <c r="BL54" s="253"/>
      <c r="BM54" s="199"/>
      <c r="BN54" s="252"/>
      <c r="BP54" s="199"/>
      <c r="BQ54" s="253"/>
      <c r="BR54" s="199"/>
      <c r="BS54" s="252"/>
      <c r="BU54" s="199"/>
      <c r="BV54" s="253"/>
      <c r="BW54" s="199"/>
      <c r="BX54" s="252"/>
      <c r="BZ54" s="199"/>
      <c r="CA54" s="253"/>
      <c r="CB54" s="199"/>
      <c r="CC54" s="252"/>
      <c r="CE54" s="199"/>
      <c r="CF54" s="253"/>
      <c r="CG54" s="199"/>
      <c r="CH54" s="252"/>
      <c r="CJ54" s="199"/>
      <c r="CK54" s="253"/>
      <c r="CL54" s="199"/>
      <c r="CM54" s="252"/>
    </row>
    <row r="55" spans="1:91" ht="12.75" customHeight="1">
      <c r="A55" s="24" t="s">
        <v>71</v>
      </c>
      <c r="B55" s="8" t="s">
        <v>40</v>
      </c>
      <c r="C55" s="199">
        <v>867.96701989999985</v>
      </c>
      <c r="D55" s="242">
        <v>775.27512585301338</v>
      </c>
      <c r="E55" s="199">
        <v>67.03853616053631</v>
      </c>
      <c r="F55" s="243" t="s">
        <v>31</v>
      </c>
      <c r="H55" s="199">
        <v>1185.8878993999999</v>
      </c>
      <c r="I55" s="242">
        <v>1323.5060594629581</v>
      </c>
      <c r="J55" s="199">
        <v>70.768253894188504</v>
      </c>
      <c r="K55" s="243" t="s">
        <v>31</v>
      </c>
      <c r="M55" s="199">
        <v>1568.4436051000002</v>
      </c>
      <c r="N55" s="242">
        <v>2582.2677441182764</v>
      </c>
      <c r="O55" s="199">
        <v>79.926920758036317</v>
      </c>
      <c r="P55" s="243" t="s">
        <v>31</v>
      </c>
      <c r="R55" s="199">
        <v>2034.5605361</v>
      </c>
      <c r="S55" s="242">
        <v>5003.8380130349251</v>
      </c>
      <c r="T55" s="199">
        <v>84.311795025714105</v>
      </c>
      <c r="U55" s="243" t="s">
        <v>31</v>
      </c>
      <c r="W55" s="199">
        <v>5871.5127704999995</v>
      </c>
      <c r="X55" s="242">
        <v>14046.681269138757</v>
      </c>
      <c r="Y55" s="199">
        <v>98.111819499063756</v>
      </c>
      <c r="Z55" s="243"/>
      <c r="AB55" s="199">
        <v>11528.371831</v>
      </c>
      <c r="AC55" s="242">
        <v>3168.9088313255593</v>
      </c>
      <c r="AD55" s="199">
        <v>86.481427516454644</v>
      </c>
      <c r="AE55" s="243" t="s">
        <v>31</v>
      </c>
      <c r="AG55" s="199">
        <v>584.36562750000007</v>
      </c>
      <c r="AH55" s="242">
        <v>487.32466663330916</v>
      </c>
      <c r="AI55" s="199">
        <v>70.066292471693899</v>
      </c>
      <c r="AJ55" s="243" t="s">
        <v>31</v>
      </c>
      <c r="AL55" s="199">
        <v>847.80528849999996</v>
      </c>
      <c r="AM55" s="242">
        <v>885.72309416103326</v>
      </c>
      <c r="AN55" s="199">
        <v>75.393020411738192</v>
      </c>
      <c r="AO55" s="243" t="s">
        <v>31</v>
      </c>
      <c r="AQ55" s="199">
        <v>1121.6721822999998</v>
      </c>
      <c r="AR55" s="242">
        <v>1637.4537339600879</v>
      </c>
      <c r="AS55" s="199">
        <v>77.021008775451065</v>
      </c>
      <c r="AT55" s="243" t="s">
        <v>31</v>
      </c>
      <c r="AV55" s="199">
        <v>1801.5386442000001</v>
      </c>
      <c r="AW55" s="242">
        <v>3451.48793815618</v>
      </c>
      <c r="AX55" s="199">
        <v>83.955669035530065</v>
      </c>
      <c r="AY55" s="243" t="s">
        <v>31</v>
      </c>
      <c r="BA55" s="199">
        <v>9218.8495155000019</v>
      </c>
      <c r="BB55" s="242">
        <v>12808.049120552401</v>
      </c>
      <c r="BC55" s="199">
        <v>101.74058296768453</v>
      </c>
      <c r="BD55" s="243"/>
      <c r="BF55" s="199">
        <v>13574.231257999998</v>
      </c>
      <c r="BG55" s="242">
        <v>3079.344171604047</v>
      </c>
      <c r="BH55" s="199">
        <v>92.835527570995282</v>
      </c>
      <c r="BI55" s="243" t="s">
        <v>31</v>
      </c>
      <c r="BK55" s="199">
        <v>1452.3326473999998</v>
      </c>
      <c r="BL55" s="242">
        <v>626.35912838714944</v>
      </c>
      <c r="BM55" s="199">
        <v>67.943041031000234</v>
      </c>
      <c r="BN55" s="243" t="s">
        <v>31</v>
      </c>
      <c r="BP55" s="199">
        <v>2033.6931879000001</v>
      </c>
      <c r="BQ55" s="242">
        <v>1097.3894960096266</v>
      </c>
      <c r="BR55" s="199">
        <v>72.388055071381061</v>
      </c>
      <c r="BS55" s="243" t="s">
        <v>31</v>
      </c>
      <c r="BU55" s="199">
        <v>2690.1157874</v>
      </c>
      <c r="BV55" s="242">
        <v>2081.4885386877122</v>
      </c>
      <c r="BW55" s="199">
        <v>78.515988769759289</v>
      </c>
      <c r="BX55" s="243" t="s">
        <v>31</v>
      </c>
      <c r="BZ55" s="199">
        <v>3836.0991803000002</v>
      </c>
      <c r="CA55" s="242">
        <v>4131.2345785948146</v>
      </c>
      <c r="CB55" s="199">
        <v>83.853786010330282</v>
      </c>
      <c r="CC55" s="243" t="s">
        <v>31</v>
      </c>
      <c r="CE55" s="199">
        <v>15090.362286</v>
      </c>
      <c r="CF55" s="242">
        <v>13263.104393682375</v>
      </c>
      <c r="CG55" s="199">
        <v>100.18909038669183</v>
      </c>
      <c r="CH55" s="243"/>
      <c r="CJ55" s="199">
        <v>25102.603088999997</v>
      </c>
      <c r="CK55" s="242">
        <v>3118.2640230508055</v>
      </c>
      <c r="CL55" s="199">
        <v>89.620669779457103</v>
      </c>
      <c r="CM55" s="243" t="s">
        <v>31</v>
      </c>
    </row>
    <row r="56" spans="1:91" ht="12.75" customHeight="1">
      <c r="A56" s="69"/>
      <c r="B56" s="8" t="s">
        <v>22</v>
      </c>
      <c r="C56" s="199">
        <v>824.56011080000007</v>
      </c>
      <c r="D56" s="242">
        <v>882.95902040991166</v>
      </c>
      <c r="E56" s="199">
        <v>76.350031419999425</v>
      </c>
      <c r="F56" s="243" t="s">
        <v>31</v>
      </c>
      <c r="H56" s="199">
        <v>1080.4595234999999</v>
      </c>
      <c r="I56" s="242">
        <v>1457.0875006742913</v>
      </c>
      <c r="J56" s="199">
        <v>77.910892403173605</v>
      </c>
      <c r="K56" s="243" t="s">
        <v>31</v>
      </c>
      <c r="M56" s="199">
        <v>1469.0927443</v>
      </c>
      <c r="N56" s="242">
        <v>2754.2562558353161</v>
      </c>
      <c r="O56" s="199">
        <v>85.250347106296047</v>
      </c>
      <c r="P56" s="243" t="s">
        <v>31</v>
      </c>
      <c r="R56" s="199">
        <v>1840.7670284000003</v>
      </c>
      <c r="S56" s="242">
        <v>5033.1310759303324</v>
      </c>
      <c r="T56" s="199">
        <v>84.805366302018271</v>
      </c>
      <c r="U56" s="243" t="s">
        <v>31</v>
      </c>
      <c r="W56" s="199">
        <v>4440.7429873000001</v>
      </c>
      <c r="X56" s="242">
        <v>12846.026750267578</v>
      </c>
      <c r="Y56" s="199">
        <v>89.725610886568703</v>
      </c>
      <c r="Z56" s="243" t="s">
        <v>31</v>
      </c>
      <c r="AB56" s="199">
        <v>9655.6223942999986</v>
      </c>
      <c r="AC56" s="242">
        <v>3128.311766539568</v>
      </c>
      <c r="AD56" s="199">
        <v>85.373509206857236</v>
      </c>
      <c r="AE56" s="243" t="s">
        <v>31</v>
      </c>
      <c r="AG56" s="199">
        <v>596.40245479999999</v>
      </c>
      <c r="AH56" s="242">
        <v>585.43721574902111</v>
      </c>
      <c r="AI56" s="199">
        <v>84.172663505560692</v>
      </c>
      <c r="AJ56" s="243" t="s">
        <v>31</v>
      </c>
      <c r="AL56" s="199">
        <v>733.24196919999997</v>
      </c>
      <c r="AM56" s="242">
        <v>906.4343876478805</v>
      </c>
      <c r="AN56" s="199">
        <v>77.155972041769274</v>
      </c>
      <c r="AO56" s="243" t="s">
        <v>31</v>
      </c>
      <c r="AQ56" s="199">
        <v>1069.9377211000001</v>
      </c>
      <c r="AR56" s="242">
        <v>1754.5139895378964</v>
      </c>
      <c r="AS56" s="199">
        <v>82.527178986630105</v>
      </c>
      <c r="AT56" s="243" t="s">
        <v>31</v>
      </c>
      <c r="AV56" s="199">
        <v>1634.2012647000001</v>
      </c>
      <c r="AW56" s="242">
        <v>3471.4106226102485</v>
      </c>
      <c r="AX56" s="199">
        <v>84.440278088870286</v>
      </c>
      <c r="AY56" s="243" t="s">
        <v>31</v>
      </c>
      <c r="BA56" s="199">
        <v>6255.8974175000003</v>
      </c>
      <c r="BB56" s="242">
        <v>11062.008058812091</v>
      </c>
      <c r="BC56" s="199">
        <v>87.870926954114182</v>
      </c>
      <c r="BD56" s="243" t="s">
        <v>31</v>
      </c>
      <c r="BF56" s="199">
        <v>10289.680827299999</v>
      </c>
      <c r="BG56" s="242">
        <v>2841.8375791433464</v>
      </c>
      <c r="BH56" s="199">
        <v>85.675220510809453</v>
      </c>
      <c r="BI56" s="243" t="s">
        <v>31</v>
      </c>
      <c r="BK56" s="199">
        <v>1420.9625656000001</v>
      </c>
      <c r="BL56" s="242">
        <v>727.7321739842979</v>
      </c>
      <c r="BM56" s="199">
        <v>78.939277350218248</v>
      </c>
      <c r="BN56" s="243" t="s">
        <v>31</v>
      </c>
      <c r="BP56" s="199">
        <v>1813.7014927</v>
      </c>
      <c r="BQ56" s="242">
        <v>1169.7903787287562</v>
      </c>
      <c r="BR56" s="199">
        <v>77.163897290161515</v>
      </c>
      <c r="BS56" s="243" t="s">
        <v>31</v>
      </c>
      <c r="BU56" s="199">
        <v>2539.0304654000001</v>
      </c>
      <c r="BV56" s="242">
        <v>2220.9659339928794</v>
      </c>
      <c r="BW56" s="199">
        <v>83.777226292748509</v>
      </c>
      <c r="BX56" s="243" t="s">
        <v>31</v>
      </c>
      <c r="BZ56" s="199">
        <v>3474.9682931000002</v>
      </c>
      <c r="CA56" s="242">
        <v>4154.2257445994574</v>
      </c>
      <c r="CB56" s="199">
        <v>84.320449492542195</v>
      </c>
      <c r="CC56" s="243" t="s">
        <v>31</v>
      </c>
      <c r="CE56" s="199">
        <v>10696.640404799999</v>
      </c>
      <c r="CF56" s="242">
        <v>11738.812147231178</v>
      </c>
      <c r="CG56" s="199">
        <v>88.674632751254961</v>
      </c>
      <c r="CH56" s="243" t="s">
        <v>31</v>
      </c>
      <c r="CJ56" s="199">
        <v>19945.303221599999</v>
      </c>
      <c r="CK56" s="242">
        <v>2970.1378740543419</v>
      </c>
      <c r="CL56" s="199">
        <v>85.363440568979058</v>
      </c>
      <c r="CM56" s="243" t="s">
        <v>31</v>
      </c>
    </row>
    <row r="57" spans="1:91" ht="12.75" customHeight="1">
      <c r="A57" s="69"/>
      <c r="B57" s="8" t="s">
        <v>23</v>
      </c>
      <c r="C57" s="199">
        <v>876.56473778878922</v>
      </c>
      <c r="D57" s="242">
        <v>961.54619006690223</v>
      </c>
      <c r="E57" s="199">
        <v>83.145514261020182</v>
      </c>
      <c r="F57" s="243" t="s">
        <v>31</v>
      </c>
      <c r="H57" s="199">
        <v>1203.3647907591926</v>
      </c>
      <c r="I57" s="242">
        <v>1631.08392962467</v>
      </c>
      <c r="J57" s="199">
        <v>87.214532059828429</v>
      </c>
      <c r="K57" s="243" t="s">
        <v>31</v>
      </c>
      <c r="M57" s="199">
        <v>1636.3086244887895</v>
      </c>
      <c r="N57" s="242">
        <v>2942.3660801423953</v>
      </c>
      <c r="O57" s="199">
        <v>91.072763877541348</v>
      </c>
      <c r="P57" s="243" t="s">
        <v>31</v>
      </c>
      <c r="R57" s="199">
        <v>2038.7960388887891</v>
      </c>
      <c r="S57" s="242">
        <v>5256.3901278489948</v>
      </c>
      <c r="T57" s="199">
        <v>88.567153029319783</v>
      </c>
      <c r="U57" s="243" t="s">
        <v>31</v>
      </c>
      <c r="W57" s="199">
        <v>4544.5847020887895</v>
      </c>
      <c r="X57" s="242">
        <v>13256.088154737883</v>
      </c>
      <c r="Y57" s="199">
        <v>92.5897657519115</v>
      </c>
      <c r="Z57" s="243" t="s">
        <v>31</v>
      </c>
      <c r="AB57" s="199">
        <v>10299.618894014351</v>
      </c>
      <c r="AC57" s="242">
        <v>3298.7057071893037</v>
      </c>
      <c r="AD57" s="199">
        <v>90.02366230746857</v>
      </c>
      <c r="AE57" s="243" t="s">
        <v>31</v>
      </c>
      <c r="AG57" s="199">
        <v>668.63917249439476</v>
      </c>
      <c r="AH57" s="242">
        <v>653.81713797646842</v>
      </c>
      <c r="AI57" s="199">
        <v>94.004153594251676</v>
      </c>
      <c r="AJ57" s="243"/>
      <c r="AL57" s="199">
        <v>903.67595819439464</v>
      </c>
      <c r="AM57" s="242">
        <v>1096.9071156952743</v>
      </c>
      <c r="AN57" s="199">
        <v>93.369068852978515</v>
      </c>
      <c r="AO57" s="243" t="s">
        <v>32</v>
      </c>
      <c r="AQ57" s="199">
        <v>1229.2919815295963</v>
      </c>
      <c r="AR57" s="242">
        <v>1913.2353569221136</v>
      </c>
      <c r="AS57" s="199">
        <v>89.992965394277917</v>
      </c>
      <c r="AT57" s="243" t="s">
        <v>31</v>
      </c>
      <c r="AV57" s="199">
        <v>1758.7995908591927</v>
      </c>
      <c r="AW57" s="242">
        <v>3543.252328577285</v>
      </c>
      <c r="AX57" s="199">
        <v>86.187790639164319</v>
      </c>
      <c r="AY57" s="243" t="s">
        <v>31</v>
      </c>
      <c r="BA57" s="199">
        <v>6398.7989240311663</v>
      </c>
      <c r="BB57" s="242">
        <v>11486.525793941812</v>
      </c>
      <c r="BC57" s="199">
        <v>91.243078438364279</v>
      </c>
      <c r="BD57" s="243" t="s">
        <v>31</v>
      </c>
      <c r="BF57" s="199">
        <v>10959.205627108744</v>
      </c>
      <c r="BG57" s="242">
        <v>3004.583929360037</v>
      </c>
      <c r="BH57" s="199">
        <v>90.581668910421214</v>
      </c>
      <c r="BI57" s="243" t="s">
        <v>31</v>
      </c>
      <c r="BK57" s="199">
        <v>1545.2039102831841</v>
      </c>
      <c r="BL57" s="242">
        <v>798.84810978869973</v>
      </c>
      <c r="BM57" s="199">
        <v>86.653434812500691</v>
      </c>
      <c r="BN57" s="243" t="s">
        <v>31</v>
      </c>
      <c r="BP57" s="199">
        <v>2107.0407489535874</v>
      </c>
      <c r="BQ57" s="242">
        <v>1349.274626157355</v>
      </c>
      <c r="BR57" s="199">
        <v>89.00337236674163</v>
      </c>
      <c r="BS57" s="243" t="s">
        <v>31</v>
      </c>
      <c r="BU57" s="199">
        <v>2865.6006060183859</v>
      </c>
      <c r="BV57" s="242">
        <v>2390.7099763218193</v>
      </c>
      <c r="BW57" s="199">
        <v>90.18015432887168</v>
      </c>
      <c r="BX57" s="243" t="s">
        <v>31</v>
      </c>
      <c r="BZ57" s="199">
        <v>3797.5956297479829</v>
      </c>
      <c r="CA57" s="242">
        <v>4294.708091318048</v>
      </c>
      <c r="CB57" s="199">
        <v>87.171891698464194</v>
      </c>
      <c r="CC57" s="243" t="s">
        <v>31</v>
      </c>
      <c r="CE57" s="199">
        <v>10943.383626119954</v>
      </c>
      <c r="CF57" s="242">
        <v>12160.666325280532</v>
      </c>
      <c r="CG57" s="199">
        <v>91.861306483139515</v>
      </c>
      <c r="CH57" s="243" t="s">
        <v>31</v>
      </c>
      <c r="CJ57" s="199">
        <v>21258.824521123097</v>
      </c>
      <c r="CK57" s="242">
        <v>3134.5568072024453</v>
      </c>
      <c r="CL57" s="199">
        <v>90.088933601073322</v>
      </c>
      <c r="CM57" s="243" t="s">
        <v>31</v>
      </c>
    </row>
    <row r="58" spans="1:91" ht="12.75" customHeight="1">
      <c r="A58" s="69"/>
      <c r="B58" s="8" t="s">
        <v>24</v>
      </c>
      <c r="C58" s="199">
        <v>1124.398084418503</v>
      </c>
      <c r="D58" s="242">
        <v>1162.7334047738982</v>
      </c>
      <c r="E58" s="199">
        <v>100.54230143813081</v>
      </c>
      <c r="F58" s="243"/>
      <c r="H58" s="199">
        <v>1402.2047087790022</v>
      </c>
      <c r="I58" s="242">
        <v>1838.2096574232148</v>
      </c>
      <c r="J58" s="199">
        <v>98.28960496037395</v>
      </c>
      <c r="K58" s="243"/>
      <c r="M58" s="199">
        <v>1621.5207191185032</v>
      </c>
      <c r="N58" s="242">
        <v>3019.3667494385945</v>
      </c>
      <c r="O58" s="199">
        <v>93.456105576778853</v>
      </c>
      <c r="P58" s="243" t="s">
        <v>31</v>
      </c>
      <c r="R58" s="199">
        <v>2059.9880336185033</v>
      </c>
      <c r="S58" s="242">
        <v>5751.2648210913603</v>
      </c>
      <c r="T58" s="199">
        <v>96.905507226912434</v>
      </c>
      <c r="U58" s="243"/>
      <c r="W58" s="199">
        <v>4258.0332429185037</v>
      </c>
      <c r="X58" s="242">
        <v>14085.921608119699</v>
      </c>
      <c r="Y58" s="199">
        <v>98.385901396517994</v>
      </c>
      <c r="Z58" s="243"/>
      <c r="AB58" s="199">
        <v>10466.144788853013</v>
      </c>
      <c r="AC58" s="242">
        <v>3572.9408188614625</v>
      </c>
      <c r="AD58" s="199">
        <v>97.507703406442729</v>
      </c>
      <c r="AE58" s="243" t="s">
        <v>31</v>
      </c>
      <c r="AG58" s="199">
        <v>710.19975985925157</v>
      </c>
      <c r="AH58" s="242">
        <v>674.90236611161401</v>
      </c>
      <c r="AI58" s="199">
        <v>97.035733693728048</v>
      </c>
      <c r="AJ58" s="243"/>
      <c r="AL58" s="199">
        <v>947.6842323592515</v>
      </c>
      <c r="AM58" s="242">
        <v>1124.9545741545212</v>
      </c>
      <c r="AN58" s="199">
        <v>95.756477087059082</v>
      </c>
      <c r="AO58" s="243"/>
      <c r="AQ58" s="199">
        <v>1270.3561711395009</v>
      </c>
      <c r="AR58" s="242">
        <v>2075.5418931795916</v>
      </c>
      <c r="AS58" s="199">
        <v>97.627387603672062</v>
      </c>
      <c r="AT58" s="243"/>
      <c r="AV58" s="199">
        <v>1893.8587725790021</v>
      </c>
      <c r="AW58" s="242">
        <v>4234.168244900291</v>
      </c>
      <c r="AX58" s="199">
        <v>102.9939649736984</v>
      </c>
      <c r="AY58" s="243"/>
      <c r="BA58" s="199">
        <v>6352.4391022752588</v>
      </c>
      <c r="BB58" s="242">
        <v>12874.825906516537</v>
      </c>
      <c r="BC58" s="199">
        <v>102.27102355771925</v>
      </c>
      <c r="BD58" s="243"/>
      <c r="BF58" s="199">
        <v>11174.538038212266</v>
      </c>
      <c r="BG58" s="242">
        <v>3347.4086878078679</v>
      </c>
      <c r="BH58" s="199">
        <v>100.91708955238371</v>
      </c>
      <c r="BI58" s="243"/>
      <c r="BK58" s="199">
        <v>1834.5978442777546</v>
      </c>
      <c r="BL58" s="242">
        <v>908.51809475308858</v>
      </c>
      <c r="BM58" s="199">
        <v>98.549664867439773</v>
      </c>
      <c r="BN58" s="243"/>
      <c r="BP58" s="199">
        <v>2349.8889411382534</v>
      </c>
      <c r="BQ58" s="242">
        <v>1463.8954798616105</v>
      </c>
      <c r="BR58" s="199">
        <v>96.564207148232541</v>
      </c>
      <c r="BS58" s="243"/>
      <c r="BU58" s="199">
        <v>2891.8768902580041</v>
      </c>
      <c r="BV58" s="242">
        <v>2516.6451050892047</v>
      </c>
      <c r="BW58" s="199">
        <v>94.930562977411299</v>
      </c>
      <c r="BX58" s="243" t="s">
        <v>31</v>
      </c>
      <c r="BZ58" s="199">
        <v>3953.8468061975059</v>
      </c>
      <c r="CA58" s="242">
        <v>4908.8059074286821</v>
      </c>
      <c r="CB58" s="199">
        <v>99.63654987313204</v>
      </c>
      <c r="CC58" s="243"/>
      <c r="CE58" s="199">
        <v>10610.472345193763</v>
      </c>
      <c r="CF58" s="242">
        <v>13334.932379687769</v>
      </c>
      <c r="CG58" s="199">
        <v>100.73167682562662</v>
      </c>
      <c r="CH58" s="243"/>
      <c r="CJ58" s="199">
        <v>21640.68282706528</v>
      </c>
      <c r="CK58" s="242">
        <v>3447.1634820796871</v>
      </c>
      <c r="CL58" s="199">
        <v>99.073426053581386</v>
      </c>
      <c r="CM58" s="243"/>
    </row>
    <row r="59" spans="1:91" ht="12.75" customHeight="1">
      <c r="A59" s="69"/>
      <c r="B59" s="8" t="s">
        <v>41</v>
      </c>
      <c r="C59" s="211">
        <v>1258.5100470927075</v>
      </c>
      <c r="D59" s="253">
        <v>1354.4308391191239</v>
      </c>
      <c r="E59" s="211">
        <v>117.11850123571199</v>
      </c>
      <c r="F59" s="243" t="s">
        <v>31</v>
      </c>
      <c r="G59" s="172"/>
      <c r="H59" s="211">
        <v>1637.0830775618049</v>
      </c>
      <c r="I59" s="253">
        <v>2199.3458420928396</v>
      </c>
      <c r="J59" s="211">
        <v>117.59966177828444</v>
      </c>
      <c r="K59" s="243" t="s">
        <v>31</v>
      </c>
      <c r="L59" s="172"/>
      <c r="M59" s="211">
        <v>1927.6343069927075</v>
      </c>
      <c r="N59" s="253">
        <v>3556.1271943930706</v>
      </c>
      <c r="O59" s="211">
        <v>110.07003325629361</v>
      </c>
      <c r="P59" s="243" t="s">
        <v>31</v>
      </c>
      <c r="Q59" s="172"/>
      <c r="R59" s="211">
        <v>2493.8883629927077</v>
      </c>
      <c r="S59" s="253">
        <v>6459.8465601013013</v>
      </c>
      <c r="T59" s="211">
        <v>108.84470233729444</v>
      </c>
      <c r="U59" s="243" t="s">
        <v>31</v>
      </c>
      <c r="V59" s="172"/>
      <c r="W59" s="211">
        <v>4641.1262971927081</v>
      </c>
      <c r="X59" s="253">
        <v>14213.475935420045</v>
      </c>
      <c r="Y59" s="211">
        <v>99.276829787120207</v>
      </c>
      <c r="Z59" s="243"/>
      <c r="AA59" s="172"/>
      <c r="AB59" s="211">
        <v>11958.242091832635</v>
      </c>
      <c r="AC59" s="253">
        <v>3917.9014319510202</v>
      </c>
      <c r="AD59" s="211">
        <v>106.92188596733934</v>
      </c>
      <c r="AE59" s="243" t="s">
        <v>31</v>
      </c>
      <c r="AF59" s="172"/>
      <c r="AG59" s="211">
        <v>819.39298534635384</v>
      </c>
      <c r="AH59" s="253">
        <v>818.49264343857135</v>
      </c>
      <c r="AI59" s="211">
        <v>117.68077601589842</v>
      </c>
      <c r="AJ59" s="243" t="s">
        <v>31</v>
      </c>
      <c r="AK59" s="172"/>
      <c r="AL59" s="211">
        <v>1077.5925517463538</v>
      </c>
      <c r="AM59" s="253">
        <v>1340.6894492713664</v>
      </c>
      <c r="AN59" s="211">
        <v>114.11989557578484</v>
      </c>
      <c r="AO59" s="243" t="s">
        <v>31</v>
      </c>
      <c r="AP59" s="172"/>
      <c r="AQ59" s="211">
        <v>1430.7419439309026</v>
      </c>
      <c r="AR59" s="253">
        <v>2259.7203568362988</v>
      </c>
      <c r="AS59" s="211">
        <v>106.29060096436058</v>
      </c>
      <c r="AT59" s="243" t="s">
        <v>32</v>
      </c>
      <c r="AU59" s="172"/>
      <c r="AV59" s="211">
        <v>2239.6017276618049</v>
      </c>
      <c r="AW59" s="253">
        <v>4543.4478073191012</v>
      </c>
      <c r="AX59" s="211">
        <v>110.51703127065274</v>
      </c>
      <c r="AY59" s="243" t="s">
        <v>31</v>
      </c>
      <c r="AZ59" s="172"/>
      <c r="BA59" s="211">
        <v>6604.0150406935736</v>
      </c>
      <c r="BB59" s="253">
        <v>12460.640843588697</v>
      </c>
      <c r="BC59" s="211">
        <v>98.980949529882594</v>
      </c>
      <c r="BD59" s="243"/>
      <c r="BE59" s="172"/>
      <c r="BF59" s="211">
        <v>12171.344249378992</v>
      </c>
      <c r="BG59" s="253">
        <v>3455.0174562500356</v>
      </c>
      <c r="BH59" s="211">
        <v>104.16125981490747</v>
      </c>
      <c r="BI59" s="243" t="s">
        <v>31</v>
      </c>
      <c r="BJ59" s="172"/>
      <c r="BK59" s="211">
        <v>2077.9030324390615</v>
      </c>
      <c r="BL59" s="253">
        <v>1076.477522659439</v>
      </c>
      <c r="BM59" s="211">
        <v>116.76872448451459</v>
      </c>
      <c r="BN59" s="243" t="s">
        <v>31</v>
      </c>
      <c r="BO59" s="172"/>
      <c r="BP59" s="211">
        <v>2714.6756293081589</v>
      </c>
      <c r="BQ59" s="253">
        <v>1753.5418215166612</v>
      </c>
      <c r="BR59" s="211">
        <v>115.67039998786761</v>
      </c>
      <c r="BS59" s="243" t="s">
        <v>31</v>
      </c>
      <c r="BT59" s="172"/>
      <c r="BU59" s="211">
        <v>3358.3762509236103</v>
      </c>
      <c r="BV59" s="253">
        <v>2857.6818193545068</v>
      </c>
      <c r="BW59" s="211">
        <v>107.7948350258232</v>
      </c>
      <c r="BX59" s="243" t="s">
        <v>31</v>
      </c>
      <c r="BY59" s="172"/>
      <c r="BZ59" s="211">
        <v>4733.4900906545136</v>
      </c>
      <c r="CA59" s="253">
        <v>5385.1466918332553</v>
      </c>
      <c r="CB59" s="211">
        <v>109.30508295774813</v>
      </c>
      <c r="CC59" s="243" t="s">
        <v>31</v>
      </c>
      <c r="CD59" s="172"/>
      <c r="CE59" s="211">
        <v>11245.14133788628</v>
      </c>
      <c r="CF59" s="253">
        <v>13128.871874429416</v>
      </c>
      <c r="CG59" s="211">
        <v>99.175101986610031</v>
      </c>
      <c r="CH59" s="243"/>
      <c r="CI59" s="172"/>
      <c r="CJ59" s="211">
        <v>24129.586341211623</v>
      </c>
      <c r="CK59" s="253">
        <v>3664.4422505986922</v>
      </c>
      <c r="CL59" s="211">
        <v>105.31814061898801</v>
      </c>
      <c r="CM59" s="243" t="s">
        <v>31</v>
      </c>
    </row>
    <row r="60" spans="1:91" ht="12.75" customHeight="1">
      <c r="A60" s="9"/>
      <c r="B60" s="6" t="s">
        <v>25</v>
      </c>
      <c r="C60" s="326"/>
      <c r="D60" s="326">
        <v>1.7470324971781879</v>
      </c>
      <c r="E60" s="326"/>
      <c r="F60" s="323"/>
      <c r="G60" s="175"/>
      <c r="H60" s="326"/>
      <c r="I60" s="326">
        <v>1.6617572895625978</v>
      </c>
      <c r="J60" s="326"/>
      <c r="K60" s="323"/>
      <c r="L60" s="175"/>
      <c r="M60" s="326"/>
      <c r="N60" s="326">
        <v>1.3771334140284208</v>
      </c>
      <c r="O60" s="326"/>
      <c r="P60" s="323"/>
      <c r="Q60" s="175"/>
      <c r="R60" s="326"/>
      <c r="S60" s="326">
        <v>1.2909783536704216</v>
      </c>
      <c r="T60" s="326"/>
      <c r="U60" s="323"/>
      <c r="V60" s="175"/>
      <c r="W60" s="326"/>
      <c r="X60" s="326">
        <v>1.0118743113113662</v>
      </c>
      <c r="Y60" s="326"/>
      <c r="Z60" s="323"/>
      <c r="AA60" s="175"/>
      <c r="AB60" s="326"/>
      <c r="AC60" s="326">
        <v>1.2363566263634527</v>
      </c>
      <c r="AD60" s="326"/>
      <c r="AE60" s="323"/>
      <c r="AF60" s="175"/>
      <c r="AG60" s="326"/>
      <c r="AH60" s="326">
        <v>1.6795633372986061</v>
      </c>
      <c r="AI60" s="326"/>
      <c r="AJ60" s="323"/>
      <c r="AK60" s="175"/>
      <c r="AL60" s="326"/>
      <c r="AM60" s="326">
        <v>1.5136665828288944</v>
      </c>
      <c r="AN60" s="326"/>
      <c r="AO60" s="323"/>
      <c r="AP60" s="175"/>
      <c r="AQ60" s="326"/>
      <c r="AR60" s="326">
        <v>1.3800208885116374</v>
      </c>
      <c r="AS60" s="326"/>
      <c r="AT60" s="323"/>
      <c r="AU60" s="175"/>
      <c r="AV60" s="326"/>
      <c r="AW60" s="326">
        <v>1.3163736593401678</v>
      </c>
      <c r="AX60" s="326"/>
      <c r="AY60" s="323"/>
      <c r="AZ60" s="175"/>
      <c r="BA60" s="326"/>
      <c r="BB60" s="326">
        <v>0.97287578508687667</v>
      </c>
      <c r="BC60" s="326"/>
      <c r="BD60" s="323"/>
      <c r="BE60" s="175"/>
      <c r="BF60" s="326"/>
      <c r="BG60" s="326">
        <v>1.1219978228189733</v>
      </c>
      <c r="BH60" s="326"/>
      <c r="BI60" s="323"/>
      <c r="BJ60" s="175"/>
      <c r="BK60" s="326"/>
      <c r="BL60" s="326">
        <v>1.7186267013164269</v>
      </c>
      <c r="BM60" s="326"/>
      <c r="BN60" s="323"/>
      <c r="BO60" s="175"/>
      <c r="BP60" s="326"/>
      <c r="BQ60" s="326">
        <v>1.5979210917299309</v>
      </c>
      <c r="BR60" s="326"/>
      <c r="BS60" s="323"/>
      <c r="BT60" s="175"/>
      <c r="BU60" s="326"/>
      <c r="BV60" s="326">
        <v>1.372902980842811</v>
      </c>
      <c r="BW60" s="326"/>
      <c r="BX60" s="323"/>
      <c r="BY60" s="175"/>
      <c r="BZ60" s="326"/>
      <c r="CA60" s="326">
        <v>1.3035199501222567</v>
      </c>
      <c r="CB60" s="326"/>
      <c r="CC60" s="323"/>
      <c r="CD60" s="175"/>
      <c r="CE60" s="326"/>
      <c r="CF60" s="326">
        <v>0.98987925335814309</v>
      </c>
      <c r="CG60" s="326"/>
      <c r="CH60" s="323"/>
      <c r="CI60" s="175"/>
      <c r="CJ60" s="326"/>
      <c r="CK60" s="326">
        <v>1.1751545807251831</v>
      </c>
      <c r="CL60" s="326"/>
      <c r="CM60" s="323"/>
    </row>
    <row r="61" spans="1:91" ht="12.75" customHeight="1">
      <c r="A61" s="61"/>
      <c r="B61" s="8"/>
      <c r="C61" s="213"/>
      <c r="D61" s="213"/>
      <c r="E61" s="213"/>
      <c r="F61" s="254"/>
      <c r="H61" s="213"/>
      <c r="I61" s="213"/>
      <c r="J61" s="213"/>
      <c r="K61" s="254"/>
      <c r="M61" s="213"/>
      <c r="N61" s="213"/>
      <c r="O61" s="213"/>
      <c r="P61" s="254"/>
      <c r="R61" s="213"/>
      <c r="S61" s="213"/>
      <c r="T61" s="213"/>
      <c r="U61" s="254"/>
      <c r="W61" s="213"/>
      <c r="X61" s="213"/>
      <c r="Y61" s="213"/>
      <c r="Z61" s="254"/>
      <c r="AB61" s="213"/>
      <c r="AC61" s="213"/>
      <c r="AD61" s="213"/>
      <c r="AE61" s="254"/>
      <c r="AG61" s="213"/>
      <c r="AH61" s="213"/>
      <c r="AI61" s="213"/>
      <c r="AJ61" s="254"/>
      <c r="AL61" s="213"/>
      <c r="AM61" s="213"/>
      <c r="AN61" s="213"/>
      <c r="AO61" s="254"/>
      <c r="AQ61" s="213"/>
      <c r="AR61" s="213"/>
      <c r="AS61" s="213"/>
      <c r="AT61" s="254"/>
      <c r="AV61" s="213"/>
      <c r="AW61" s="213"/>
      <c r="AX61" s="213"/>
      <c r="AY61" s="254"/>
      <c r="BA61" s="213"/>
      <c r="BB61" s="213"/>
      <c r="BC61" s="213"/>
      <c r="BD61" s="254"/>
      <c r="BF61" s="213"/>
      <c r="BG61" s="213"/>
      <c r="BH61" s="213"/>
      <c r="BI61" s="254"/>
      <c r="BK61" s="213"/>
      <c r="BL61" s="213"/>
      <c r="BM61" s="213"/>
      <c r="BN61" s="254"/>
      <c r="BP61" s="213"/>
      <c r="BQ61" s="213"/>
      <c r="BR61" s="213"/>
      <c r="BS61" s="254"/>
      <c r="BU61" s="213"/>
      <c r="BV61" s="213"/>
      <c r="BW61" s="213"/>
      <c r="BX61" s="254"/>
      <c r="BZ61" s="213"/>
      <c r="CA61" s="213"/>
      <c r="CB61" s="213"/>
      <c r="CC61" s="254"/>
      <c r="CE61" s="213"/>
      <c r="CF61" s="213"/>
      <c r="CG61" s="213"/>
      <c r="CH61" s="254"/>
      <c r="CJ61" s="213"/>
      <c r="CK61" s="213"/>
      <c r="CL61" s="213"/>
      <c r="CM61" s="254"/>
    </row>
    <row r="62" spans="1:91" ht="12.75" customHeight="1">
      <c r="A62" s="69"/>
      <c r="B62" s="24"/>
      <c r="C62" s="199"/>
      <c r="D62" s="253"/>
      <c r="E62" s="199"/>
      <c r="F62" s="252"/>
      <c r="H62" s="199"/>
      <c r="I62" s="253"/>
      <c r="J62" s="199"/>
      <c r="K62" s="252"/>
      <c r="M62" s="199"/>
      <c r="N62" s="253"/>
      <c r="O62" s="199"/>
      <c r="P62" s="252"/>
      <c r="R62" s="199"/>
      <c r="S62" s="253"/>
      <c r="T62" s="199"/>
      <c r="U62" s="252"/>
      <c r="W62" s="199"/>
      <c r="X62" s="253"/>
      <c r="Y62" s="199"/>
      <c r="Z62" s="252"/>
      <c r="AB62" s="199"/>
      <c r="AC62" s="253"/>
      <c r="AD62" s="199"/>
      <c r="AE62" s="252"/>
      <c r="AG62" s="199"/>
      <c r="AH62" s="253"/>
      <c r="AI62" s="199"/>
      <c r="AJ62" s="252"/>
      <c r="AL62" s="199"/>
      <c r="AM62" s="253"/>
      <c r="AN62" s="199"/>
      <c r="AO62" s="252"/>
      <c r="AQ62" s="199"/>
      <c r="AR62" s="253"/>
      <c r="AS62" s="199"/>
      <c r="AT62" s="252"/>
      <c r="AV62" s="199"/>
      <c r="AW62" s="253"/>
      <c r="AX62" s="199"/>
      <c r="AY62" s="252"/>
      <c r="BA62" s="199"/>
      <c r="BB62" s="253"/>
      <c r="BC62" s="199"/>
      <c r="BD62" s="252"/>
      <c r="BF62" s="199"/>
      <c r="BG62" s="253"/>
      <c r="BH62" s="199"/>
      <c r="BI62" s="252"/>
      <c r="BK62" s="199"/>
      <c r="BL62" s="253"/>
      <c r="BM62" s="199"/>
      <c r="BN62" s="252"/>
      <c r="BP62" s="199"/>
      <c r="BQ62" s="253"/>
      <c r="BR62" s="199"/>
      <c r="BS62" s="252"/>
      <c r="BU62" s="199"/>
      <c r="BV62" s="253"/>
      <c r="BW62" s="199"/>
      <c r="BX62" s="252"/>
      <c r="BZ62" s="199"/>
      <c r="CA62" s="253"/>
      <c r="CB62" s="199"/>
      <c r="CC62" s="252"/>
      <c r="CE62" s="199"/>
      <c r="CF62" s="253"/>
      <c r="CG62" s="199"/>
      <c r="CH62" s="252"/>
      <c r="CJ62" s="199"/>
      <c r="CK62" s="253"/>
      <c r="CL62" s="199"/>
      <c r="CM62" s="252"/>
    </row>
    <row r="63" spans="1:91" ht="12.75" customHeight="1">
      <c r="A63" s="24" t="s">
        <v>72</v>
      </c>
      <c r="B63" s="8" t="s">
        <v>40</v>
      </c>
      <c r="C63" s="199">
        <v>395.0119262</v>
      </c>
      <c r="D63" s="242">
        <v>918.48286604506256</v>
      </c>
      <c r="E63" s="199">
        <v>79.421801080548136</v>
      </c>
      <c r="F63" s="243" t="s">
        <v>31</v>
      </c>
      <c r="H63" s="199">
        <v>506.99209460000003</v>
      </c>
      <c r="I63" s="242">
        <v>1526.532863422859</v>
      </c>
      <c r="J63" s="199">
        <v>81.624156145055409</v>
      </c>
      <c r="K63" s="243" t="s">
        <v>31</v>
      </c>
      <c r="M63" s="199">
        <v>595.00246909999998</v>
      </c>
      <c r="N63" s="242">
        <v>2798.5629514133857</v>
      </c>
      <c r="O63" s="199">
        <v>86.621737720063706</v>
      </c>
      <c r="P63" s="243" t="s">
        <v>31</v>
      </c>
      <c r="R63" s="199">
        <v>719.01467839999998</v>
      </c>
      <c r="S63" s="242">
        <v>5468.6239610587136</v>
      </c>
      <c r="T63" s="199">
        <v>92.143171157102159</v>
      </c>
      <c r="U63" s="243" t="s">
        <v>32</v>
      </c>
      <c r="W63" s="199">
        <v>1661.0327433</v>
      </c>
      <c r="X63" s="242">
        <v>15122.293729970863</v>
      </c>
      <c r="Y63" s="199">
        <v>105.62464716177713</v>
      </c>
      <c r="Z63" s="243" t="s">
        <v>32</v>
      </c>
      <c r="AB63" s="199">
        <v>3877.0539116000004</v>
      </c>
      <c r="AC63" s="242">
        <v>3416.440528654869</v>
      </c>
      <c r="AD63" s="199">
        <v>93.236716380872735</v>
      </c>
      <c r="AE63" s="243" t="s">
        <v>31</v>
      </c>
      <c r="AG63" s="199">
        <v>240.0027522</v>
      </c>
      <c r="AH63" s="242">
        <v>559.8645894373426</v>
      </c>
      <c r="AI63" s="199">
        <v>80.495896789026659</v>
      </c>
      <c r="AJ63" s="243" t="s">
        <v>31</v>
      </c>
      <c r="AL63" s="199">
        <v>306.99971690000001</v>
      </c>
      <c r="AM63" s="242">
        <v>945.42903701650653</v>
      </c>
      <c r="AN63" s="199">
        <v>80.475208511020568</v>
      </c>
      <c r="AO63" s="243" t="s">
        <v>31</v>
      </c>
      <c r="AQ63" s="199">
        <v>450.0119262</v>
      </c>
      <c r="AR63" s="242">
        <v>2058.8915505330101</v>
      </c>
      <c r="AS63" s="199">
        <v>96.844204445272126</v>
      </c>
      <c r="AT63" s="243"/>
      <c r="AV63" s="199">
        <v>640.02476980000006</v>
      </c>
      <c r="AW63" s="242">
        <v>4287.1241864826834</v>
      </c>
      <c r="AX63" s="199">
        <v>104.282091018065</v>
      </c>
      <c r="AY63" s="243"/>
      <c r="BA63" s="199">
        <v>2593.0465042999999</v>
      </c>
      <c r="BB63" s="242">
        <v>14291.482056327161</v>
      </c>
      <c r="BC63" s="199">
        <v>113.52421451520927</v>
      </c>
      <c r="BD63" s="243" t="s">
        <v>31</v>
      </c>
      <c r="BF63" s="199">
        <v>4230.0856693999995</v>
      </c>
      <c r="BG63" s="242">
        <v>3471.1712859808204</v>
      </c>
      <c r="BH63" s="199">
        <v>104.64826263816391</v>
      </c>
      <c r="BI63" s="243" t="s">
        <v>31</v>
      </c>
      <c r="BK63" s="199">
        <v>635.01467839999998</v>
      </c>
      <c r="BL63" s="242">
        <v>739.46396320232884</v>
      </c>
      <c r="BM63" s="199">
        <v>80.211859484145492</v>
      </c>
      <c r="BN63" s="243" t="s">
        <v>31</v>
      </c>
      <c r="BP63" s="199">
        <v>813.99181150000004</v>
      </c>
      <c r="BQ63" s="242">
        <v>1239.2543260154678</v>
      </c>
      <c r="BR63" s="199">
        <v>81.74600788986227</v>
      </c>
      <c r="BS63" s="243" t="s">
        <v>31</v>
      </c>
      <c r="BU63" s="199">
        <v>1045.0143953000002</v>
      </c>
      <c r="BV63" s="242">
        <v>2423.6151846096759</v>
      </c>
      <c r="BW63" s="199">
        <v>91.421374213764622</v>
      </c>
      <c r="BX63" s="243" t="s">
        <v>31</v>
      </c>
      <c r="BZ63" s="199">
        <v>1359.0394481999999</v>
      </c>
      <c r="CA63" s="242">
        <v>4840.4012116679123</v>
      </c>
      <c r="CB63" s="199">
        <v>98.24810469741017</v>
      </c>
      <c r="CC63" s="243"/>
      <c r="CE63" s="199">
        <v>4254.0792476000006</v>
      </c>
      <c r="CF63" s="242">
        <v>14604.776323812141</v>
      </c>
      <c r="CG63" s="199">
        <v>110.32403966305336</v>
      </c>
      <c r="CH63" s="243" t="s">
        <v>31</v>
      </c>
      <c r="CJ63" s="199">
        <v>8107.1395810000004</v>
      </c>
      <c r="CK63" s="242">
        <v>3452.7324894466074</v>
      </c>
      <c r="CL63" s="199">
        <v>99.233482471684752</v>
      </c>
      <c r="CM63" s="243"/>
    </row>
    <row r="64" spans="1:91" ht="12.75" customHeight="1">
      <c r="A64" s="69"/>
      <c r="B64" s="8" t="s">
        <v>22</v>
      </c>
      <c r="C64" s="199">
        <v>531</v>
      </c>
      <c r="D64" s="242">
        <v>1128.20294905027</v>
      </c>
      <c r="E64" s="199">
        <v>97.556430838811309</v>
      </c>
      <c r="F64" s="243"/>
      <c r="H64" s="199">
        <v>659</v>
      </c>
      <c r="I64" s="242">
        <v>1793.8806620209061</v>
      </c>
      <c r="J64" s="199">
        <v>95.9193206846995</v>
      </c>
      <c r="K64" s="243"/>
      <c r="M64" s="199">
        <v>738</v>
      </c>
      <c r="N64" s="242">
        <v>3044.3032753073171</v>
      </c>
      <c r="O64" s="199">
        <v>94.227946425439839</v>
      </c>
      <c r="P64" s="243"/>
      <c r="R64" s="199">
        <v>921</v>
      </c>
      <c r="S64" s="242">
        <v>5947.6913141750092</v>
      </c>
      <c r="T64" s="199">
        <v>100.21518075737987</v>
      </c>
      <c r="U64" s="243"/>
      <c r="W64" s="199">
        <v>1798</v>
      </c>
      <c r="X64" s="242">
        <v>13958.543591336078</v>
      </c>
      <c r="Y64" s="199">
        <v>97.496204481540602</v>
      </c>
      <c r="Z64" s="243"/>
      <c r="AB64" s="199">
        <v>4647</v>
      </c>
      <c r="AC64" s="242">
        <v>3563.9947398330164</v>
      </c>
      <c r="AD64" s="199">
        <v>97.263559530352921</v>
      </c>
      <c r="AE64" s="243"/>
      <c r="AG64" s="199">
        <v>305</v>
      </c>
      <c r="AH64" s="242">
        <v>661.86363439086858</v>
      </c>
      <c r="AI64" s="199">
        <v>95.161058240672986</v>
      </c>
      <c r="AJ64" s="243"/>
      <c r="AL64" s="199">
        <v>404</v>
      </c>
      <c r="AM64" s="242">
        <v>1122.7524108606842</v>
      </c>
      <c r="AN64" s="199">
        <v>95.569028274606595</v>
      </c>
      <c r="AO64" s="243"/>
      <c r="AQ64" s="199">
        <v>558</v>
      </c>
      <c r="AR64" s="242">
        <v>2188.9220147497253</v>
      </c>
      <c r="AS64" s="199">
        <v>102.96045513242329</v>
      </c>
      <c r="AT64" s="243"/>
      <c r="AV64" s="199">
        <v>746</v>
      </c>
      <c r="AW64" s="242">
        <v>4021.7801498733093</v>
      </c>
      <c r="AX64" s="199">
        <v>97.827733790895067</v>
      </c>
      <c r="AY64" s="243"/>
      <c r="BA64" s="199">
        <v>2650</v>
      </c>
      <c r="BB64" s="242">
        <v>12460.619739502514</v>
      </c>
      <c r="BC64" s="199">
        <v>98.980781889829757</v>
      </c>
      <c r="BD64" s="243"/>
      <c r="BF64" s="199">
        <v>4663</v>
      </c>
      <c r="BG64" s="242">
        <v>3273.4309311511452</v>
      </c>
      <c r="BH64" s="199">
        <v>98.686821129946182</v>
      </c>
      <c r="BI64" s="243"/>
      <c r="BK64" s="199">
        <v>836</v>
      </c>
      <c r="BL64" s="242">
        <v>897.49645725082678</v>
      </c>
      <c r="BM64" s="199">
        <v>97.354115006175306</v>
      </c>
      <c r="BN64" s="243"/>
      <c r="BP64" s="199">
        <v>1063</v>
      </c>
      <c r="BQ64" s="242">
        <v>1461.7912787579587</v>
      </c>
      <c r="BR64" s="199">
        <v>96.425405905896724</v>
      </c>
      <c r="BS64" s="243"/>
      <c r="BU64" s="199">
        <v>1296</v>
      </c>
      <c r="BV64" s="242">
        <v>2605.8631921824103</v>
      </c>
      <c r="BW64" s="199">
        <v>98.295965281613235</v>
      </c>
      <c r="BX64" s="243"/>
      <c r="BZ64" s="199">
        <v>1667</v>
      </c>
      <c r="CA64" s="242">
        <v>4898.0431333372526</v>
      </c>
      <c r="CB64" s="199">
        <v>99.41809233014564</v>
      </c>
      <c r="CC64" s="243"/>
      <c r="CE64" s="199">
        <v>4448</v>
      </c>
      <c r="CF64" s="242">
        <v>13025.653039709498</v>
      </c>
      <c r="CG64" s="199">
        <v>98.395390023678559</v>
      </c>
      <c r="CH64" s="243"/>
      <c r="CJ64" s="199">
        <v>9310</v>
      </c>
      <c r="CK64" s="242">
        <v>3418.1302120869723</v>
      </c>
      <c r="CL64" s="199">
        <v>98.2389934707723</v>
      </c>
      <c r="CM64" s="243"/>
    </row>
    <row r="65" spans="1:91" ht="12.75" customHeight="1">
      <c r="A65" s="69"/>
      <c r="B65" s="8" t="s">
        <v>23</v>
      </c>
      <c r="C65" s="199">
        <v>559</v>
      </c>
      <c r="D65" s="242">
        <v>1191.973900249483</v>
      </c>
      <c r="E65" s="199">
        <v>103.07074579023767</v>
      </c>
      <c r="F65" s="243"/>
      <c r="H65" s="199">
        <v>703</v>
      </c>
      <c r="I65" s="242">
        <v>1861.4626913096436</v>
      </c>
      <c r="J65" s="199">
        <v>99.53295144459986</v>
      </c>
      <c r="K65" s="243"/>
      <c r="M65" s="199">
        <v>930</v>
      </c>
      <c r="N65" s="242">
        <v>3630.2599734561641</v>
      </c>
      <c r="O65" s="199">
        <v>112.36460738449736</v>
      </c>
      <c r="P65" s="243" t="s">
        <v>31</v>
      </c>
      <c r="R65" s="199">
        <v>1006</v>
      </c>
      <c r="S65" s="242">
        <v>6234.1203445497913</v>
      </c>
      <c r="T65" s="199">
        <v>105.04134532055399</v>
      </c>
      <c r="U65" s="243"/>
      <c r="W65" s="199">
        <v>2093</v>
      </c>
      <c r="X65" s="242">
        <v>14709.396303324196</v>
      </c>
      <c r="Y65" s="199">
        <v>102.74068353943821</v>
      </c>
      <c r="Z65" s="243"/>
      <c r="AB65" s="199">
        <v>5291</v>
      </c>
      <c r="AC65" s="242">
        <v>3823.0897735902722</v>
      </c>
      <c r="AD65" s="199">
        <v>104.33441879908696</v>
      </c>
      <c r="AE65" s="243" t="s">
        <v>31</v>
      </c>
      <c r="AG65" s="199">
        <v>391</v>
      </c>
      <c r="AH65" s="242">
        <v>822.46529238535936</v>
      </c>
      <c r="AI65" s="199">
        <v>118.25195330703779</v>
      </c>
      <c r="AJ65" s="243" t="s">
        <v>31</v>
      </c>
      <c r="AL65" s="199">
        <v>478</v>
      </c>
      <c r="AM65" s="242">
        <v>1270.5669705749447</v>
      </c>
      <c r="AN65" s="199">
        <v>108.15104876290064</v>
      </c>
      <c r="AO65" s="243"/>
      <c r="AQ65" s="199">
        <v>594</v>
      </c>
      <c r="AR65" s="242">
        <v>2188.6514369933675</v>
      </c>
      <c r="AS65" s="199">
        <v>102.94772795038776</v>
      </c>
      <c r="AT65" s="243"/>
      <c r="AV65" s="199">
        <v>918</v>
      </c>
      <c r="AW65" s="242">
        <v>4687.5000000000009</v>
      </c>
      <c r="AX65" s="199">
        <v>114.02102677324768</v>
      </c>
      <c r="AY65" s="243" t="s">
        <v>31</v>
      </c>
      <c r="BA65" s="199">
        <v>3061</v>
      </c>
      <c r="BB65" s="242">
        <v>13144.108553761596</v>
      </c>
      <c r="BC65" s="199">
        <v>104.41006700265976</v>
      </c>
      <c r="BD65" s="243" t="s">
        <v>32</v>
      </c>
      <c r="BF65" s="199">
        <v>5442</v>
      </c>
      <c r="BG65" s="242">
        <v>3548.8577250148778</v>
      </c>
      <c r="BH65" s="199">
        <v>106.99033976593164</v>
      </c>
      <c r="BI65" s="243" t="s">
        <v>31</v>
      </c>
      <c r="BK65" s="199">
        <v>950</v>
      </c>
      <c r="BL65" s="242">
        <v>1005.961646388598</v>
      </c>
      <c r="BM65" s="199">
        <v>109.11965726784689</v>
      </c>
      <c r="BN65" s="243" t="s">
        <v>31</v>
      </c>
      <c r="BP65" s="199">
        <v>1181</v>
      </c>
      <c r="BQ65" s="242">
        <v>1566.5830978815977</v>
      </c>
      <c r="BR65" s="199">
        <v>103.33787955480219</v>
      </c>
      <c r="BS65" s="243"/>
      <c r="BU65" s="199">
        <v>1524</v>
      </c>
      <c r="BV65" s="242">
        <v>2888.6614352325719</v>
      </c>
      <c r="BW65" s="199">
        <v>108.9634194917781</v>
      </c>
      <c r="BX65" s="243" t="s">
        <v>31</v>
      </c>
      <c r="BZ65" s="199">
        <v>1924</v>
      </c>
      <c r="CA65" s="242">
        <v>5386.1873967694073</v>
      </c>
      <c r="CB65" s="199">
        <v>109.32620667932717</v>
      </c>
      <c r="CC65" s="243" t="s">
        <v>31</v>
      </c>
      <c r="CE65" s="199">
        <v>5154</v>
      </c>
      <c r="CF65" s="242">
        <v>13737.772209931498</v>
      </c>
      <c r="CG65" s="199">
        <v>103.77471674792969</v>
      </c>
      <c r="CH65" s="243" t="s">
        <v>31</v>
      </c>
      <c r="CJ65" s="199">
        <v>10733</v>
      </c>
      <c r="CK65" s="242">
        <v>3683.4311638424106</v>
      </c>
      <c r="CL65" s="199">
        <v>105.86389271396972</v>
      </c>
      <c r="CM65" s="243" t="s">
        <v>31</v>
      </c>
    </row>
    <row r="66" spans="1:91" ht="12.75" customHeight="1">
      <c r="A66" s="69"/>
      <c r="B66" s="8" t="s">
        <v>24</v>
      </c>
      <c r="C66" s="199">
        <v>671.79358909999996</v>
      </c>
      <c r="D66" s="242">
        <v>1320.1674083754199</v>
      </c>
      <c r="E66" s="199">
        <v>114.15572045725153</v>
      </c>
      <c r="F66" s="243" t="s">
        <v>31</v>
      </c>
      <c r="H66" s="199">
        <v>868.04631119999999</v>
      </c>
      <c r="I66" s="242">
        <v>2063.730472160144</v>
      </c>
      <c r="J66" s="199">
        <v>110.34826850907223</v>
      </c>
      <c r="K66" s="243" t="s">
        <v>31</v>
      </c>
      <c r="M66" s="199">
        <v>1153.1427804999998</v>
      </c>
      <c r="N66" s="242">
        <v>3773.0025864607519</v>
      </c>
      <c r="O66" s="199">
        <v>116.78280822536655</v>
      </c>
      <c r="P66" s="243" t="s">
        <v>31</v>
      </c>
      <c r="R66" s="199">
        <v>1401.1305711999998</v>
      </c>
      <c r="S66" s="242">
        <v>6810.2001127636822</v>
      </c>
      <c r="T66" s="199">
        <v>114.74795836629717</v>
      </c>
      <c r="U66" s="243" t="s">
        <v>31</v>
      </c>
      <c r="W66" s="199">
        <v>2894.8495836000002</v>
      </c>
      <c r="X66" s="242">
        <v>15278.669887581151</v>
      </c>
      <c r="Y66" s="199">
        <v>106.71688731839872</v>
      </c>
      <c r="Z66" s="243" t="s">
        <v>31</v>
      </c>
      <c r="AB66" s="199">
        <v>6988.9628356000003</v>
      </c>
      <c r="AC66" s="242">
        <v>4067.4065196185293</v>
      </c>
      <c r="AD66" s="199">
        <v>111.00196970930376</v>
      </c>
      <c r="AE66" s="243" t="s">
        <v>31</v>
      </c>
      <c r="AG66" s="199">
        <v>396.3369821</v>
      </c>
      <c r="AH66" s="242">
        <v>788.95011963532113</v>
      </c>
      <c r="AI66" s="199">
        <v>113.43322760540917</v>
      </c>
      <c r="AJ66" s="243" t="s">
        <v>32</v>
      </c>
      <c r="AL66" s="199">
        <v>542.80579839999996</v>
      </c>
      <c r="AM66" s="242">
        <v>1270.5236018069893</v>
      </c>
      <c r="AN66" s="199">
        <v>108.14735720012077</v>
      </c>
      <c r="AO66" s="243"/>
      <c r="AQ66" s="199">
        <v>810.79358909999996</v>
      </c>
      <c r="AR66" s="242">
        <v>2439.1371772810689</v>
      </c>
      <c r="AS66" s="199">
        <v>114.72984062978919</v>
      </c>
      <c r="AT66" s="243" t="s">
        <v>31</v>
      </c>
      <c r="AV66" s="199">
        <v>1213.0328389000001</v>
      </c>
      <c r="AW66" s="242">
        <v>4885.5485073905529</v>
      </c>
      <c r="AX66" s="199">
        <v>118.83845486147806</v>
      </c>
      <c r="AY66" s="243" t="s">
        <v>31</v>
      </c>
      <c r="BA66" s="199">
        <v>4195.5344941000003</v>
      </c>
      <c r="BB66" s="242">
        <v>13649.341187129938</v>
      </c>
      <c r="BC66" s="199">
        <v>108.42337630288021</v>
      </c>
      <c r="BD66" s="243" t="s">
        <v>31</v>
      </c>
      <c r="BF66" s="199">
        <v>7158.5037026</v>
      </c>
      <c r="BG66" s="242">
        <v>3682.2940882770754</v>
      </c>
      <c r="BH66" s="199">
        <v>111.01315582359507</v>
      </c>
      <c r="BI66" s="243" t="s">
        <v>31</v>
      </c>
      <c r="BK66" s="199">
        <v>1068.1305711999998</v>
      </c>
      <c r="BL66" s="242">
        <v>1056.26867399108</v>
      </c>
      <c r="BM66" s="199">
        <v>114.57661045274637</v>
      </c>
      <c r="BN66" s="243" t="s">
        <v>31</v>
      </c>
      <c r="BP66" s="199">
        <v>1410.8521095999999</v>
      </c>
      <c r="BQ66" s="242">
        <v>1664.0350411039688</v>
      </c>
      <c r="BR66" s="199">
        <v>109.76618660389043</v>
      </c>
      <c r="BS66" s="243" t="s">
        <v>31</v>
      </c>
      <c r="BU66" s="199">
        <v>1963.9363696</v>
      </c>
      <c r="BV66" s="242">
        <v>3078.077188890979</v>
      </c>
      <c r="BW66" s="199">
        <v>116.10838565932436</v>
      </c>
      <c r="BX66" s="243" t="s">
        <v>31</v>
      </c>
      <c r="BZ66" s="199">
        <v>2614.1634101</v>
      </c>
      <c r="CA66" s="242">
        <v>5757.6887212298734</v>
      </c>
      <c r="CB66" s="199">
        <v>116.86675950227001</v>
      </c>
      <c r="CC66" s="243" t="s">
        <v>31</v>
      </c>
      <c r="CE66" s="199">
        <v>7090.3840776999996</v>
      </c>
      <c r="CF66" s="242">
        <v>14270.67339780618</v>
      </c>
      <c r="CG66" s="199">
        <v>107.80023624128327</v>
      </c>
      <c r="CH66" s="243" t="s">
        <v>31</v>
      </c>
      <c r="CJ66" s="199">
        <v>14147.4665382</v>
      </c>
      <c r="CK66" s="242">
        <v>3868.881759018604</v>
      </c>
      <c r="CL66" s="199">
        <v>111.19384759522084</v>
      </c>
      <c r="CM66" s="243" t="s">
        <v>31</v>
      </c>
    </row>
    <row r="67" spans="1:91" ht="12.75" customHeight="1">
      <c r="A67" s="69"/>
      <c r="B67" s="8" t="s">
        <v>41</v>
      </c>
      <c r="C67" s="211">
        <v>621.19448469999998</v>
      </c>
      <c r="D67" s="253">
        <v>1428.6573093995078</v>
      </c>
      <c r="E67" s="211">
        <v>123.53691161162274</v>
      </c>
      <c r="F67" s="243" t="s">
        <v>31</v>
      </c>
      <c r="G67" s="172"/>
      <c r="H67" s="211">
        <v>850.96159420000004</v>
      </c>
      <c r="I67" s="253">
        <v>2373.2753073404733</v>
      </c>
      <c r="J67" s="211">
        <v>126.89972086627948</v>
      </c>
      <c r="K67" s="243" t="s">
        <v>31</v>
      </c>
      <c r="L67" s="172"/>
      <c r="M67" s="211">
        <v>984.85475040000006</v>
      </c>
      <c r="N67" s="253">
        <v>3729.097881105643</v>
      </c>
      <c r="O67" s="211">
        <v>115.42386010164248</v>
      </c>
      <c r="P67" s="243" t="s">
        <v>31</v>
      </c>
      <c r="Q67" s="172"/>
      <c r="R67" s="211">
        <v>1201.8547504000001</v>
      </c>
      <c r="S67" s="253">
        <v>6888.6040602969015</v>
      </c>
      <c r="T67" s="211">
        <v>116.06901982680162</v>
      </c>
      <c r="U67" s="243" t="s">
        <v>31</v>
      </c>
      <c r="V67" s="172"/>
      <c r="W67" s="211">
        <v>2456.1176731</v>
      </c>
      <c r="X67" s="253">
        <v>16234.501111111113</v>
      </c>
      <c r="Y67" s="211">
        <v>113.3930792727628</v>
      </c>
      <c r="Z67" s="243" t="s">
        <v>31</v>
      </c>
      <c r="AA67" s="172"/>
      <c r="AB67" s="211">
        <v>6114.9832527999997</v>
      </c>
      <c r="AC67" s="253">
        <v>4285.8169523190118</v>
      </c>
      <c r="AD67" s="211">
        <v>116.96252175097395</v>
      </c>
      <c r="AE67" s="243" t="s">
        <v>31</v>
      </c>
      <c r="AF67" s="172"/>
      <c r="AG67" s="211">
        <v>428.66026570000002</v>
      </c>
      <c r="AH67" s="253">
        <v>942.87720937905567</v>
      </c>
      <c r="AI67" s="211">
        <v>135.56447034304901</v>
      </c>
      <c r="AJ67" s="243" t="s">
        <v>31</v>
      </c>
      <c r="AK67" s="172"/>
      <c r="AL67" s="211">
        <v>583.19448469999998</v>
      </c>
      <c r="AM67" s="253">
        <v>1588.4365646193653</v>
      </c>
      <c r="AN67" s="211">
        <v>135.20820573447313</v>
      </c>
      <c r="AO67" s="243" t="s">
        <v>31</v>
      </c>
      <c r="AP67" s="172"/>
      <c r="AQ67" s="211">
        <v>787.19448469999998</v>
      </c>
      <c r="AR67" s="253">
        <v>2682.2764232656396</v>
      </c>
      <c r="AS67" s="211">
        <v>126.16639581925671</v>
      </c>
      <c r="AT67" s="243" t="s">
        <v>31</v>
      </c>
      <c r="AU67" s="172"/>
      <c r="AV67" s="211">
        <v>1023.9423913000001</v>
      </c>
      <c r="AW67" s="253">
        <v>4657.2472996452298</v>
      </c>
      <c r="AX67" s="211">
        <v>113.28514539572996</v>
      </c>
      <c r="AY67" s="243" t="s">
        <v>31</v>
      </c>
      <c r="AZ67" s="172"/>
      <c r="BA67" s="211">
        <v>3570.4190016000002</v>
      </c>
      <c r="BB67" s="253">
        <v>13975.336627524659</v>
      </c>
      <c r="BC67" s="211">
        <v>111.01291713289973</v>
      </c>
      <c r="BD67" s="243" t="s">
        <v>31</v>
      </c>
      <c r="BE67" s="172"/>
      <c r="BF67" s="211">
        <v>6393.4106279999996</v>
      </c>
      <c r="BG67" s="253">
        <v>3861.7275878001406</v>
      </c>
      <c r="BH67" s="211">
        <v>116.42268547141504</v>
      </c>
      <c r="BI67" s="243" t="s">
        <v>31</v>
      </c>
      <c r="BJ67" s="172"/>
      <c r="BK67" s="211">
        <v>1049.8547504000001</v>
      </c>
      <c r="BL67" s="253">
        <v>1180.354774239971</v>
      </c>
      <c r="BM67" s="211">
        <v>128.03659948858297</v>
      </c>
      <c r="BN67" s="243" t="s">
        <v>31</v>
      </c>
      <c r="BO67" s="172"/>
      <c r="BP67" s="211">
        <v>1434.1560789</v>
      </c>
      <c r="BQ67" s="253">
        <v>1976.2109918562514</v>
      </c>
      <c r="BR67" s="211">
        <v>130.35851958792946</v>
      </c>
      <c r="BS67" s="243" t="s">
        <v>31</v>
      </c>
      <c r="BT67" s="172"/>
      <c r="BU67" s="211">
        <v>1772.0492351</v>
      </c>
      <c r="BV67" s="253">
        <v>3178.1075990889194</v>
      </c>
      <c r="BW67" s="211">
        <v>119.88164043241454</v>
      </c>
      <c r="BX67" s="243" t="s">
        <v>31</v>
      </c>
      <c r="BY67" s="172"/>
      <c r="BZ67" s="211">
        <v>2225.7971416999999</v>
      </c>
      <c r="CA67" s="253">
        <v>5644.5036941140679</v>
      </c>
      <c r="CB67" s="211">
        <v>114.5693849855776</v>
      </c>
      <c r="CC67" s="243" t="s">
        <v>31</v>
      </c>
      <c r="CD67" s="172"/>
      <c r="CE67" s="211">
        <v>6026.5366746999998</v>
      </c>
      <c r="CF67" s="253">
        <v>14815.587862182556</v>
      </c>
      <c r="CG67" s="211">
        <v>111.91650366283999</v>
      </c>
      <c r="CH67" s="243" t="s">
        <v>31</v>
      </c>
      <c r="CI67" s="172"/>
      <c r="CJ67" s="211">
        <v>12508.3938808</v>
      </c>
      <c r="CK67" s="253">
        <v>4057.6327499629365</v>
      </c>
      <c r="CL67" s="211">
        <v>116.61865771550606</v>
      </c>
      <c r="CM67" s="243" t="s">
        <v>31</v>
      </c>
    </row>
    <row r="68" spans="1:91" ht="12.75" customHeight="1">
      <c r="A68" s="9"/>
      <c r="B68" s="6" t="s">
        <v>25</v>
      </c>
      <c r="C68" s="326"/>
      <c r="D68" s="326">
        <v>1.5554534136834024</v>
      </c>
      <c r="E68" s="326"/>
      <c r="F68" s="323"/>
      <c r="G68" s="175"/>
      <c r="H68" s="326"/>
      <c r="I68" s="326">
        <v>1.5546834032901271</v>
      </c>
      <c r="J68" s="326"/>
      <c r="K68" s="323"/>
      <c r="L68" s="175"/>
      <c r="M68" s="326"/>
      <c r="N68" s="326">
        <v>1.3325045553191148</v>
      </c>
      <c r="O68" s="326"/>
      <c r="P68" s="323"/>
      <c r="Q68" s="175"/>
      <c r="R68" s="326"/>
      <c r="S68" s="326">
        <v>1.2596594882642622</v>
      </c>
      <c r="T68" s="326"/>
      <c r="U68" s="323"/>
      <c r="V68" s="175"/>
      <c r="W68" s="326"/>
      <c r="X68" s="326">
        <v>1.0735475319419281</v>
      </c>
      <c r="Y68" s="326"/>
      <c r="Z68" s="323"/>
      <c r="AA68" s="175"/>
      <c r="AB68" s="326"/>
      <c r="AC68" s="326">
        <v>1.2544684786321851</v>
      </c>
      <c r="AD68" s="326"/>
      <c r="AE68" s="323"/>
      <c r="AF68" s="175"/>
      <c r="AG68" s="326"/>
      <c r="AH68" s="326">
        <v>1.6841165295462539</v>
      </c>
      <c r="AI68" s="326"/>
      <c r="AJ68" s="323"/>
      <c r="AK68" s="175"/>
      <c r="AL68" s="326"/>
      <c r="AM68" s="326">
        <v>1.6801224654914342</v>
      </c>
      <c r="AN68" s="326"/>
      <c r="AO68" s="323"/>
      <c r="AP68" s="175"/>
      <c r="AQ68" s="326"/>
      <c r="AR68" s="326">
        <v>1.3027769347886469</v>
      </c>
      <c r="AS68" s="326"/>
      <c r="AT68" s="323"/>
      <c r="AU68" s="175"/>
      <c r="AV68" s="326"/>
      <c r="AW68" s="326">
        <v>1.0863336579634306</v>
      </c>
      <c r="AX68" s="326"/>
      <c r="AY68" s="323"/>
      <c r="AZ68" s="175"/>
      <c r="BA68" s="326"/>
      <c r="BB68" s="326">
        <v>0.97787875130399526</v>
      </c>
      <c r="BC68" s="326"/>
      <c r="BD68" s="323"/>
      <c r="BE68" s="175"/>
      <c r="BF68" s="326"/>
      <c r="BG68" s="326">
        <v>1.1125142695771535</v>
      </c>
      <c r="BH68" s="326"/>
      <c r="BI68" s="323"/>
      <c r="BJ68" s="175"/>
      <c r="BK68" s="326"/>
      <c r="BL68" s="326">
        <v>1.5962302870424094</v>
      </c>
      <c r="BM68" s="326"/>
      <c r="BN68" s="323"/>
      <c r="BO68" s="175"/>
      <c r="BP68" s="326"/>
      <c r="BQ68" s="326">
        <v>1.594677501114961</v>
      </c>
      <c r="BR68" s="326"/>
      <c r="BS68" s="323"/>
      <c r="BT68" s="175"/>
      <c r="BU68" s="326"/>
      <c r="BV68" s="326">
        <v>1.3113086678406642</v>
      </c>
      <c r="BW68" s="326"/>
      <c r="BX68" s="323"/>
      <c r="BY68" s="175"/>
      <c r="BZ68" s="326"/>
      <c r="CA68" s="326">
        <v>1.1661231057681429</v>
      </c>
      <c r="CB68" s="326"/>
      <c r="CC68" s="323"/>
      <c r="CD68" s="175"/>
      <c r="CE68" s="326"/>
      <c r="CF68" s="326">
        <v>1.0144344243072523</v>
      </c>
      <c r="CG68" s="326"/>
      <c r="CH68" s="323"/>
      <c r="CI68" s="175"/>
      <c r="CJ68" s="326"/>
      <c r="CK68" s="326">
        <v>1.1751946501402084</v>
      </c>
      <c r="CL68" s="326"/>
      <c r="CM68" s="323"/>
    </row>
    <row r="69" spans="1:91" ht="12.75" customHeight="1">
      <c r="A69" s="61"/>
      <c r="B69" s="8"/>
      <c r="C69" s="213"/>
      <c r="D69" s="213"/>
      <c r="E69" s="213"/>
      <c r="F69" s="254"/>
      <c r="H69" s="213"/>
      <c r="I69" s="213"/>
      <c r="J69" s="213"/>
      <c r="K69" s="254"/>
      <c r="M69" s="213"/>
      <c r="N69" s="213"/>
      <c r="O69" s="213"/>
      <c r="P69" s="254"/>
      <c r="R69" s="213"/>
      <c r="S69" s="213"/>
      <c r="T69" s="213"/>
      <c r="U69" s="254"/>
      <c r="W69" s="213"/>
      <c r="X69" s="213"/>
      <c r="Y69" s="213"/>
      <c r="Z69" s="254"/>
      <c r="AB69" s="213"/>
      <c r="AC69" s="213"/>
      <c r="AD69" s="213"/>
      <c r="AE69" s="254"/>
      <c r="AG69" s="213"/>
      <c r="AH69" s="213"/>
      <c r="AI69" s="213"/>
      <c r="AJ69" s="254"/>
      <c r="AL69" s="213"/>
      <c r="AM69" s="213"/>
      <c r="AN69" s="213"/>
      <c r="AO69" s="254"/>
      <c r="AQ69" s="213"/>
      <c r="AR69" s="213"/>
      <c r="AS69" s="213"/>
      <c r="AT69" s="254"/>
      <c r="AV69" s="213"/>
      <c r="AW69" s="213"/>
      <c r="AX69" s="213"/>
      <c r="AY69" s="254"/>
      <c r="BA69" s="213"/>
      <c r="BB69" s="213"/>
      <c r="BC69" s="213"/>
      <c r="BD69" s="254"/>
      <c r="BF69" s="213"/>
      <c r="BG69" s="213"/>
      <c r="BH69" s="213"/>
      <c r="BI69" s="254"/>
      <c r="BK69" s="213"/>
      <c r="BL69" s="213"/>
      <c r="BM69" s="213"/>
      <c r="BN69" s="254"/>
      <c r="BP69" s="213"/>
      <c r="BQ69" s="213"/>
      <c r="BR69" s="213"/>
      <c r="BS69" s="254"/>
      <c r="BU69" s="213"/>
      <c r="BV69" s="213"/>
      <c r="BW69" s="213"/>
      <c r="BX69" s="254"/>
      <c r="BZ69" s="213"/>
      <c r="CA69" s="213"/>
      <c r="CB69" s="213"/>
      <c r="CC69" s="254"/>
      <c r="CE69" s="213"/>
      <c r="CF69" s="213"/>
      <c r="CG69" s="213"/>
      <c r="CH69" s="254"/>
      <c r="CJ69" s="213"/>
      <c r="CK69" s="213"/>
      <c r="CL69" s="213"/>
      <c r="CM69" s="254"/>
    </row>
    <row r="70" spans="1:91" ht="12.75" customHeight="1">
      <c r="A70" s="69"/>
      <c r="B70" s="24"/>
      <c r="C70" s="199"/>
      <c r="D70" s="253"/>
      <c r="E70" s="199"/>
      <c r="F70" s="252"/>
      <c r="H70" s="199"/>
      <c r="I70" s="253"/>
      <c r="J70" s="199"/>
      <c r="K70" s="252"/>
      <c r="M70" s="199"/>
      <c r="N70" s="253"/>
      <c r="O70" s="199"/>
      <c r="P70" s="252"/>
      <c r="R70" s="199"/>
      <c r="S70" s="253"/>
      <c r="T70" s="199"/>
      <c r="U70" s="252"/>
      <c r="W70" s="199"/>
      <c r="X70" s="253"/>
      <c r="Y70" s="199"/>
      <c r="Z70" s="252"/>
      <c r="AB70" s="199"/>
      <c r="AC70" s="253"/>
      <c r="AD70" s="199"/>
      <c r="AE70" s="252"/>
      <c r="AG70" s="199"/>
      <c r="AH70" s="253"/>
      <c r="AI70" s="199"/>
      <c r="AJ70" s="252"/>
      <c r="AL70" s="199"/>
      <c r="AM70" s="253"/>
      <c r="AN70" s="199"/>
      <c r="AO70" s="252"/>
      <c r="AQ70" s="199"/>
      <c r="AR70" s="253"/>
      <c r="AS70" s="199"/>
      <c r="AT70" s="252"/>
      <c r="AV70" s="199"/>
      <c r="AW70" s="253"/>
      <c r="AX70" s="199"/>
      <c r="AY70" s="252"/>
      <c r="BA70" s="199"/>
      <c r="BB70" s="253"/>
      <c r="BC70" s="199"/>
      <c r="BD70" s="252"/>
      <c r="BF70" s="199"/>
      <c r="BG70" s="253"/>
      <c r="BH70" s="199"/>
      <c r="BI70" s="252"/>
      <c r="BK70" s="199"/>
      <c r="BL70" s="253"/>
      <c r="BM70" s="199"/>
      <c r="BN70" s="252"/>
      <c r="BP70" s="199"/>
      <c r="BQ70" s="253"/>
      <c r="BR70" s="199"/>
      <c r="BS70" s="252"/>
      <c r="BU70" s="199"/>
      <c r="BV70" s="253"/>
      <c r="BW70" s="199"/>
      <c r="BX70" s="252"/>
      <c r="BZ70" s="199"/>
      <c r="CA70" s="253"/>
      <c r="CB70" s="199"/>
      <c r="CC70" s="252"/>
      <c r="CE70" s="199"/>
      <c r="CF70" s="253"/>
      <c r="CG70" s="199"/>
      <c r="CH70" s="252"/>
      <c r="CJ70" s="199"/>
      <c r="CK70" s="253"/>
      <c r="CL70" s="199"/>
      <c r="CM70" s="252"/>
    </row>
    <row r="71" spans="1:91" ht="12.75" customHeight="1">
      <c r="A71" s="24" t="s">
        <v>73</v>
      </c>
      <c r="B71" s="8" t="s">
        <v>40</v>
      </c>
      <c r="C71" s="199">
        <v>1184.8702545000001</v>
      </c>
      <c r="D71" s="242">
        <v>793.47355434717099</v>
      </c>
      <c r="E71" s="199">
        <v>68.612165915944999</v>
      </c>
      <c r="F71" s="243" t="s">
        <v>31</v>
      </c>
      <c r="H71" s="199">
        <v>1612.8388747000001</v>
      </c>
      <c r="I71" s="242">
        <v>1350.7976404325</v>
      </c>
      <c r="J71" s="199">
        <v>72.227542665416379</v>
      </c>
      <c r="K71" s="243" t="s">
        <v>31</v>
      </c>
      <c r="M71" s="199">
        <v>2101.4065685000005</v>
      </c>
      <c r="N71" s="242">
        <v>2592.8246184312816</v>
      </c>
      <c r="O71" s="199">
        <v>80.253679460184841</v>
      </c>
      <c r="P71" s="243" t="s">
        <v>31</v>
      </c>
      <c r="R71" s="199">
        <v>2714.5350452000002</v>
      </c>
      <c r="S71" s="242">
        <v>5044.4790106296014</v>
      </c>
      <c r="T71" s="199">
        <v>84.99657248052317</v>
      </c>
      <c r="U71" s="243" t="s">
        <v>31</v>
      </c>
      <c r="W71" s="199">
        <v>7573.4491369999996</v>
      </c>
      <c r="X71" s="242">
        <v>14070.243259762939</v>
      </c>
      <c r="Y71" s="199">
        <v>98.276392875996393</v>
      </c>
      <c r="Z71" s="243"/>
      <c r="AB71" s="199">
        <v>15187.099879900001</v>
      </c>
      <c r="AC71" s="242">
        <v>3183.9163509067416</v>
      </c>
      <c r="AD71" s="199">
        <v>86.890991750058333</v>
      </c>
      <c r="AE71" s="243" t="s">
        <v>31</v>
      </c>
      <c r="AG71" s="199">
        <v>810.36507449999999</v>
      </c>
      <c r="AH71" s="242">
        <v>507.11523507656477</v>
      </c>
      <c r="AI71" s="199">
        <v>72.911729716448889</v>
      </c>
      <c r="AJ71" s="243" t="s">
        <v>31</v>
      </c>
      <c r="AL71" s="199">
        <v>1110.7688048999999</v>
      </c>
      <c r="AM71" s="242">
        <v>873.31457260790899</v>
      </c>
      <c r="AN71" s="199">
        <v>74.336803265655618</v>
      </c>
      <c r="AO71" s="243" t="s">
        <v>31</v>
      </c>
      <c r="AQ71" s="199">
        <v>1544.5993594000001</v>
      </c>
      <c r="AR71" s="242">
        <v>1696.5229934647714</v>
      </c>
      <c r="AS71" s="199">
        <v>79.799453051654652</v>
      </c>
      <c r="AT71" s="243" t="s">
        <v>31</v>
      </c>
      <c r="AV71" s="199">
        <v>2411.5126003000005</v>
      </c>
      <c r="AW71" s="242">
        <v>3516.1445822640849</v>
      </c>
      <c r="AX71" s="199">
        <v>85.528408651294498</v>
      </c>
      <c r="AY71" s="243" t="s">
        <v>31</v>
      </c>
      <c r="BA71" s="199">
        <v>11799.759395700003</v>
      </c>
      <c r="BB71" s="242">
        <v>12832.939342135314</v>
      </c>
      <c r="BC71" s="199">
        <v>101.93829814118249</v>
      </c>
      <c r="BD71" s="243" t="s">
        <v>32</v>
      </c>
      <c r="BF71" s="199">
        <v>17677.005234800003</v>
      </c>
      <c r="BG71" s="242">
        <v>3096.418148321447</v>
      </c>
      <c r="BH71" s="199">
        <v>93.350270824091623</v>
      </c>
      <c r="BI71" s="243" t="s">
        <v>31</v>
      </c>
      <c r="BK71" s="199">
        <v>1995.2353290000001</v>
      </c>
      <c r="BL71" s="242">
        <v>645.44403544185877</v>
      </c>
      <c r="BM71" s="199">
        <v>70.013237766904538</v>
      </c>
      <c r="BN71" s="243" t="s">
        <v>31</v>
      </c>
      <c r="BP71" s="199">
        <v>2723.6076796000002</v>
      </c>
      <c r="BQ71" s="242">
        <v>1104.513047865071</v>
      </c>
      <c r="BR71" s="199">
        <v>72.857952100549667</v>
      </c>
      <c r="BS71" s="243" t="s">
        <v>31</v>
      </c>
      <c r="BU71" s="199">
        <v>3646.0059279000002</v>
      </c>
      <c r="BV71" s="242">
        <v>2118.6376635171887</v>
      </c>
      <c r="BW71" s="199">
        <v>79.917293755928696</v>
      </c>
      <c r="BX71" s="243" t="s">
        <v>31</v>
      </c>
      <c r="BZ71" s="199">
        <v>5126.0476455000007</v>
      </c>
      <c r="CA71" s="242">
        <v>4188.0842882937359</v>
      </c>
      <c r="CB71" s="199">
        <v>85.007693710595561</v>
      </c>
      <c r="CC71" s="243" t="s">
        <v>31</v>
      </c>
      <c r="CE71" s="199">
        <v>19373.208532700002</v>
      </c>
      <c r="CF71" s="242">
        <v>13289.801771702971</v>
      </c>
      <c r="CG71" s="199">
        <v>100.39076157468816</v>
      </c>
      <c r="CH71" s="243"/>
      <c r="CJ71" s="199">
        <v>32864.105114699996</v>
      </c>
      <c r="CK71" s="242">
        <v>3134.6824014274694</v>
      </c>
      <c r="CL71" s="199">
        <v>90.092543250058739</v>
      </c>
      <c r="CM71" s="243" t="s">
        <v>31</v>
      </c>
    </row>
    <row r="72" spans="1:91" ht="12.75" customHeight="1">
      <c r="A72" s="69"/>
      <c r="B72" s="8" t="s">
        <v>22</v>
      </c>
      <c r="C72" s="199">
        <v>1105.0388005</v>
      </c>
      <c r="D72" s="242">
        <v>903.34085450591829</v>
      </c>
      <c r="E72" s="199">
        <v>78.112461654762626</v>
      </c>
      <c r="F72" s="243" t="s">
        <v>31</v>
      </c>
      <c r="H72" s="199">
        <v>1435.9475138999999</v>
      </c>
      <c r="I72" s="242">
        <v>1473.7491803766611</v>
      </c>
      <c r="J72" s="199">
        <v>78.801797262316768</v>
      </c>
      <c r="K72" s="243" t="s">
        <v>31</v>
      </c>
      <c r="M72" s="199">
        <v>1941.3352631</v>
      </c>
      <c r="N72" s="242">
        <v>2748.8322144030344</v>
      </c>
      <c r="O72" s="199">
        <v>85.08246097956355</v>
      </c>
      <c r="P72" s="243" t="s">
        <v>31</v>
      </c>
      <c r="R72" s="199">
        <v>2412.7360745999995</v>
      </c>
      <c r="S72" s="242">
        <v>4976.252603073116</v>
      </c>
      <c r="T72" s="199">
        <v>83.846996720025217</v>
      </c>
      <c r="U72" s="243" t="s">
        <v>31</v>
      </c>
      <c r="W72" s="199">
        <v>5530.9251388000002</v>
      </c>
      <c r="X72" s="242">
        <v>12520.203591995652</v>
      </c>
      <c r="Y72" s="199">
        <v>87.44983468858355</v>
      </c>
      <c r="Z72" s="243" t="s">
        <v>31</v>
      </c>
      <c r="AB72" s="199">
        <v>12425.982790900001</v>
      </c>
      <c r="AC72" s="242">
        <v>3093.0358219013119</v>
      </c>
      <c r="AD72" s="199">
        <v>84.410807465756122</v>
      </c>
      <c r="AE72" s="243" t="s">
        <v>31</v>
      </c>
      <c r="AG72" s="199">
        <v>766.00356629999999</v>
      </c>
      <c r="AH72" s="242">
        <v>568.56824368157345</v>
      </c>
      <c r="AI72" s="199">
        <v>81.747285905161121</v>
      </c>
      <c r="AJ72" s="243" t="s">
        <v>31</v>
      </c>
      <c r="AL72" s="199">
        <v>1036.097141</v>
      </c>
      <c r="AM72" s="242">
        <v>975.70123457952718</v>
      </c>
      <c r="AN72" s="199">
        <v>83.051987217393602</v>
      </c>
      <c r="AO72" s="243" t="s">
        <v>31</v>
      </c>
      <c r="AQ72" s="199">
        <v>1377.0478846999999</v>
      </c>
      <c r="AR72" s="242">
        <v>1721.1592544402365</v>
      </c>
      <c r="AS72" s="199">
        <v>80.958270325958097</v>
      </c>
      <c r="AT72" s="243" t="s">
        <v>31</v>
      </c>
      <c r="AV72" s="199">
        <v>2057.9846794</v>
      </c>
      <c r="AW72" s="242">
        <v>3361.8960702442218</v>
      </c>
      <c r="AX72" s="199">
        <v>81.776392924627743</v>
      </c>
      <c r="AY72" s="243" t="s">
        <v>31</v>
      </c>
      <c r="BA72" s="199">
        <v>7481.6981195999997</v>
      </c>
      <c r="BB72" s="242">
        <v>10624.695560226079</v>
      </c>
      <c r="BC72" s="199">
        <v>84.397140421409446</v>
      </c>
      <c r="BD72" s="243" t="s">
        <v>31</v>
      </c>
      <c r="BF72" s="199">
        <v>12718.831391</v>
      </c>
      <c r="BG72" s="242">
        <v>2763.3651021635287</v>
      </c>
      <c r="BH72" s="199">
        <v>83.309446049025496</v>
      </c>
      <c r="BI72" s="243" t="s">
        <v>31</v>
      </c>
      <c r="BK72" s="199">
        <v>1871.0423667999999</v>
      </c>
      <c r="BL72" s="242">
        <v>727.88194138951883</v>
      </c>
      <c r="BM72" s="199">
        <v>78.955523066927498</v>
      </c>
      <c r="BN72" s="243" t="s">
        <v>31</v>
      </c>
      <c r="BP72" s="199">
        <v>2472.0446548999998</v>
      </c>
      <c r="BQ72" s="242">
        <v>1214.018246728054</v>
      </c>
      <c r="BR72" s="199">
        <v>80.081338505030629</v>
      </c>
      <c r="BS72" s="243" t="s">
        <v>31</v>
      </c>
      <c r="BU72" s="199">
        <v>3318.3831478000002</v>
      </c>
      <c r="BV72" s="242">
        <v>2202.9881948602874</v>
      </c>
      <c r="BW72" s="199">
        <v>83.099086616452155</v>
      </c>
      <c r="BX72" s="243" t="s">
        <v>31</v>
      </c>
      <c r="BZ72" s="199">
        <v>4470.7207539999999</v>
      </c>
      <c r="CA72" s="242">
        <v>4075.4063391066566</v>
      </c>
      <c r="CB72" s="199">
        <v>82.720611614562657</v>
      </c>
      <c r="CC72" s="243" t="s">
        <v>31</v>
      </c>
      <c r="CE72" s="199">
        <v>13012.623258399999</v>
      </c>
      <c r="CF72" s="242">
        <v>11355.414121507227</v>
      </c>
      <c r="CG72" s="199">
        <v>85.778455633653948</v>
      </c>
      <c r="CH72" s="243" t="s">
        <v>31</v>
      </c>
      <c r="CJ72" s="199">
        <v>25144.814181900001</v>
      </c>
      <c r="CK72" s="242">
        <v>2913.9099674371796</v>
      </c>
      <c r="CL72" s="199">
        <v>83.74741876515607</v>
      </c>
      <c r="CM72" s="243" t="s">
        <v>31</v>
      </c>
    </row>
    <row r="73" spans="1:91" ht="12.75" customHeight="1">
      <c r="A73" s="69"/>
      <c r="B73" s="8" t="s">
        <v>23</v>
      </c>
      <c r="C73" s="199">
        <v>1472.8107125072925</v>
      </c>
      <c r="D73" s="242">
        <v>1026.8927881716395</v>
      </c>
      <c r="E73" s="199">
        <v>88.79607640848036</v>
      </c>
      <c r="F73" s="243" t="s">
        <v>31</v>
      </c>
      <c r="H73" s="199">
        <v>2000.8596853381948</v>
      </c>
      <c r="I73" s="242">
        <v>1739.4998351125369</v>
      </c>
      <c r="J73" s="199">
        <v>93.011562055178018</v>
      </c>
      <c r="K73" s="243" t="s">
        <v>31</v>
      </c>
      <c r="M73" s="199">
        <v>2462.3126850072922</v>
      </c>
      <c r="N73" s="242">
        <v>2985.9243851951055</v>
      </c>
      <c r="O73" s="199">
        <v>92.420990142703914</v>
      </c>
      <c r="P73" s="243" t="s">
        <v>31</v>
      </c>
      <c r="R73" s="199">
        <v>3070.6383129072919</v>
      </c>
      <c r="S73" s="242">
        <v>5554.1979070404122</v>
      </c>
      <c r="T73" s="199">
        <v>93.585042971168846</v>
      </c>
      <c r="U73" s="243" t="s">
        <v>31</v>
      </c>
      <c r="W73" s="199">
        <v>6663.1288671072925</v>
      </c>
      <c r="X73" s="242">
        <v>14059.903498780974</v>
      </c>
      <c r="Y73" s="199">
        <v>98.20417277334802</v>
      </c>
      <c r="Z73" s="243"/>
      <c r="AB73" s="199">
        <v>15669.750262867366</v>
      </c>
      <c r="AC73" s="242">
        <v>3471.4347190103863</v>
      </c>
      <c r="AD73" s="199">
        <v>94.737540904457191</v>
      </c>
      <c r="AE73" s="243" t="s">
        <v>31</v>
      </c>
      <c r="AG73" s="199">
        <v>1004.8460380536463</v>
      </c>
      <c r="AH73" s="242">
        <v>659.96271989231855</v>
      </c>
      <c r="AI73" s="199">
        <v>94.887749622541179</v>
      </c>
      <c r="AJ73" s="243"/>
      <c r="AL73" s="199">
        <v>1346.9561784536463</v>
      </c>
      <c r="AM73" s="242">
        <v>1088.1768433391605</v>
      </c>
      <c r="AN73" s="199">
        <v>92.625945402451364</v>
      </c>
      <c r="AO73" s="243" t="s">
        <v>31</v>
      </c>
      <c r="AQ73" s="199">
        <v>1887.3130141690974</v>
      </c>
      <c r="AR73" s="242">
        <v>2032.8005494965666</v>
      </c>
      <c r="AS73" s="199">
        <v>95.616960476107764</v>
      </c>
      <c r="AT73" s="243"/>
      <c r="AV73" s="199">
        <v>2700.9938507381939</v>
      </c>
      <c r="AW73" s="242">
        <v>3918.9139182527988</v>
      </c>
      <c r="AX73" s="199">
        <v>95.325565609633131</v>
      </c>
      <c r="AY73" s="243" t="s">
        <v>32</v>
      </c>
      <c r="BA73" s="199">
        <v>9883.6333853064243</v>
      </c>
      <c r="BB73" s="242">
        <v>12591.578191080111</v>
      </c>
      <c r="BC73" s="199">
        <v>100.02104876284402</v>
      </c>
      <c r="BD73" s="243"/>
      <c r="BF73" s="199">
        <v>16823.742466721007</v>
      </c>
      <c r="BG73" s="242">
        <v>3244.0522475089315</v>
      </c>
      <c r="BH73" s="199">
        <v>97.801117732314751</v>
      </c>
      <c r="BI73" s="243" t="s">
        <v>31</v>
      </c>
      <c r="BK73" s="199">
        <v>2477.6567505609391</v>
      </c>
      <c r="BL73" s="242">
        <v>837.94642574148565</v>
      </c>
      <c r="BM73" s="199">
        <v>90.894545645934897</v>
      </c>
      <c r="BN73" s="243" t="s">
        <v>31</v>
      </c>
      <c r="BP73" s="199">
        <v>3347.8158637918418</v>
      </c>
      <c r="BQ73" s="242">
        <v>1401.897717725619</v>
      </c>
      <c r="BR73" s="199">
        <v>92.474594994916316</v>
      </c>
      <c r="BS73" s="243" t="s">
        <v>31</v>
      </c>
      <c r="BU73" s="199">
        <v>4349.6256991763894</v>
      </c>
      <c r="BV73" s="242">
        <v>2481.1477574634141</v>
      </c>
      <c r="BW73" s="199">
        <v>93.591564805795159</v>
      </c>
      <c r="BX73" s="243" t="s">
        <v>31</v>
      </c>
      <c r="BZ73" s="199">
        <v>5771.6321636454868</v>
      </c>
      <c r="CA73" s="242">
        <v>4646.784934541115</v>
      </c>
      <c r="CB73" s="199">
        <v>94.318175868282879</v>
      </c>
      <c r="CC73" s="243" t="s">
        <v>31</v>
      </c>
      <c r="CE73" s="199">
        <v>16546.762252413715</v>
      </c>
      <c r="CF73" s="242">
        <v>13144.347819369832</v>
      </c>
      <c r="CG73" s="199">
        <v>99.29200680771612</v>
      </c>
      <c r="CH73" s="243"/>
      <c r="CJ73" s="199">
        <v>32493.492729588383</v>
      </c>
      <c r="CK73" s="242">
        <v>3347.1242392591898</v>
      </c>
      <c r="CL73" s="199">
        <v>96.198241694743444</v>
      </c>
      <c r="CM73" s="243" t="s">
        <v>31</v>
      </c>
    </row>
    <row r="74" spans="1:91" ht="12.75" customHeight="1">
      <c r="A74" s="69"/>
      <c r="B74" s="8" t="s">
        <v>24</v>
      </c>
      <c r="C74" s="199">
        <v>1877.6396969927075</v>
      </c>
      <c r="D74" s="242">
        <v>1227.2395517511502</v>
      </c>
      <c r="E74" s="199">
        <v>106.12018923886912</v>
      </c>
      <c r="F74" s="243" t="s">
        <v>31</v>
      </c>
      <c r="H74" s="199">
        <v>2324.2068094618053</v>
      </c>
      <c r="I74" s="242">
        <v>1929.3306959265233</v>
      </c>
      <c r="J74" s="199">
        <v>103.16187338846174</v>
      </c>
      <c r="K74" s="243"/>
      <c r="M74" s="199">
        <v>2828.3571494927078</v>
      </c>
      <c r="N74" s="242">
        <v>3412.9637020099981</v>
      </c>
      <c r="O74" s="199">
        <v>105.63880526407287</v>
      </c>
      <c r="P74" s="243" t="s">
        <v>31</v>
      </c>
      <c r="R74" s="199">
        <v>3405.8650804927074</v>
      </c>
      <c r="S74" s="242">
        <v>6300.856699768211</v>
      </c>
      <c r="T74" s="199">
        <v>106.16581455542556</v>
      </c>
      <c r="U74" s="243" t="s">
        <v>31</v>
      </c>
      <c r="W74" s="199">
        <v>7020.0515009927076</v>
      </c>
      <c r="X74" s="242">
        <v>14615.668008146213</v>
      </c>
      <c r="Y74" s="199">
        <v>102.08601975072813</v>
      </c>
      <c r="Z74" s="243"/>
      <c r="AB74" s="199">
        <v>17456.120237432631</v>
      </c>
      <c r="AC74" s="242">
        <v>3810.9169534694356</v>
      </c>
      <c r="AD74" s="199">
        <v>104.00221521830089</v>
      </c>
      <c r="AE74" s="243" t="s">
        <v>31</v>
      </c>
      <c r="AG74" s="199">
        <v>1249.7656665463537</v>
      </c>
      <c r="AH74" s="242">
        <v>790.93085749585703</v>
      </c>
      <c r="AI74" s="199">
        <v>113.7180130220901</v>
      </c>
      <c r="AJ74" s="243" t="s">
        <v>31</v>
      </c>
      <c r="AL74" s="199">
        <v>1577.5603131463536</v>
      </c>
      <c r="AM74" s="242">
        <v>1267.7480457306888</v>
      </c>
      <c r="AN74" s="199">
        <v>107.91110101882218</v>
      </c>
      <c r="AO74" s="243" t="s">
        <v>31</v>
      </c>
      <c r="AQ74" s="199">
        <v>2053.9210961309027</v>
      </c>
      <c r="AR74" s="242">
        <v>2281.0193862232936</v>
      </c>
      <c r="AS74" s="199">
        <v>107.29244467774413</v>
      </c>
      <c r="AT74" s="243" t="s">
        <v>31</v>
      </c>
      <c r="AV74" s="199">
        <v>3116.3640435618049</v>
      </c>
      <c r="AW74" s="242">
        <v>4709.4904847394737</v>
      </c>
      <c r="AX74" s="199">
        <v>114.55593400508472</v>
      </c>
      <c r="AY74" s="243" t="s">
        <v>31</v>
      </c>
      <c r="BA74" s="199">
        <v>10310.899771693574</v>
      </c>
      <c r="BB74" s="242">
        <v>13251.892209818621</v>
      </c>
      <c r="BC74" s="199">
        <v>105.26624516831291</v>
      </c>
      <c r="BD74" s="243" t="s">
        <v>31</v>
      </c>
      <c r="BF74" s="199">
        <v>18308.510891078993</v>
      </c>
      <c r="BG74" s="242">
        <v>3574.2599749173387</v>
      </c>
      <c r="BH74" s="199">
        <v>107.75616233715685</v>
      </c>
      <c r="BI74" s="243" t="s">
        <v>31</v>
      </c>
      <c r="BK74" s="199">
        <v>3127.4053635390615</v>
      </c>
      <c r="BL74" s="242">
        <v>1005.567479892563</v>
      </c>
      <c r="BM74" s="199">
        <v>109.07690085351618</v>
      </c>
      <c r="BN74" s="243" t="s">
        <v>31</v>
      </c>
      <c r="BP74" s="199">
        <v>3901.7671226081588</v>
      </c>
      <c r="BQ74" s="242">
        <v>1593.1757712615745</v>
      </c>
      <c r="BR74" s="199">
        <v>105.09203513231111</v>
      </c>
      <c r="BS74" s="243" t="s">
        <v>31</v>
      </c>
      <c r="BU74" s="199">
        <v>4882.27824562361</v>
      </c>
      <c r="BV74" s="242">
        <v>2823.5134289238131</v>
      </c>
      <c r="BW74" s="199">
        <v>106.50596655046351</v>
      </c>
      <c r="BX74" s="243" t="s">
        <v>31</v>
      </c>
      <c r="BZ74" s="199">
        <v>6522.2291240545128</v>
      </c>
      <c r="CA74" s="242">
        <v>5424.9739025289982</v>
      </c>
      <c r="CB74" s="199">
        <v>110.11347626961015</v>
      </c>
      <c r="CC74" s="243" t="s">
        <v>31</v>
      </c>
      <c r="CE74" s="199">
        <v>17330.951272686281</v>
      </c>
      <c r="CF74" s="242">
        <v>13772.430643117561</v>
      </c>
      <c r="CG74" s="199">
        <v>104.03652550642771</v>
      </c>
      <c r="CH74" s="243" t="s">
        <v>31</v>
      </c>
      <c r="CJ74" s="199">
        <v>35764.631128511624</v>
      </c>
      <c r="CK74" s="242">
        <v>3687.5756910560285</v>
      </c>
      <c r="CL74" s="199">
        <v>105.98300876766432</v>
      </c>
      <c r="CM74" s="243" t="s">
        <v>31</v>
      </c>
    </row>
    <row r="75" spans="1:91" ht="12.75" customHeight="1">
      <c r="A75" s="69"/>
      <c r="B75" s="8" t="s">
        <v>41</v>
      </c>
      <c r="C75" s="211">
        <v>2089.6405354999997</v>
      </c>
      <c r="D75" s="253">
        <v>1398.810161192072</v>
      </c>
      <c r="E75" s="211">
        <v>120.95600960965083</v>
      </c>
      <c r="F75" s="243" t="s">
        <v>31</v>
      </c>
      <c r="G75" s="172"/>
      <c r="H75" s="211">
        <v>2723.1471166000001</v>
      </c>
      <c r="I75" s="253">
        <v>2240.2960984920155</v>
      </c>
      <c r="J75" s="211">
        <v>119.78928389687522</v>
      </c>
      <c r="K75" s="243" t="s">
        <v>31</v>
      </c>
      <c r="L75" s="172"/>
      <c r="M75" s="211">
        <v>3290.5883338999997</v>
      </c>
      <c r="N75" s="253">
        <v>3710.2971471901492</v>
      </c>
      <c r="O75" s="211">
        <v>114.84193563882125</v>
      </c>
      <c r="P75" s="243" t="s">
        <v>31</v>
      </c>
      <c r="Q75" s="172"/>
      <c r="R75" s="211">
        <v>4113.2254868</v>
      </c>
      <c r="S75" s="253">
        <v>6677.4225016639848</v>
      </c>
      <c r="T75" s="211">
        <v>112.5107319209407</v>
      </c>
      <c r="U75" s="243" t="s">
        <v>31</v>
      </c>
      <c r="V75" s="172"/>
      <c r="W75" s="211">
        <v>7871.4453561</v>
      </c>
      <c r="X75" s="253">
        <v>15056.322410290741</v>
      </c>
      <c r="Y75" s="211">
        <v>105.16385745034601</v>
      </c>
      <c r="Z75" s="243" t="s">
        <v>31</v>
      </c>
      <c r="AA75" s="172"/>
      <c r="AB75" s="211">
        <v>20088.046828900002</v>
      </c>
      <c r="AC75" s="253">
        <v>4087.7420658360456</v>
      </c>
      <c r="AD75" s="211">
        <v>111.55693899363057</v>
      </c>
      <c r="AE75" s="243" t="s">
        <v>31</v>
      </c>
      <c r="AF75" s="172"/>
      <c r="AG75" s="211">
        <v>1309.0196546000002</v>
      </c>
      <c r="AH75" s="253">
        <v>834.89785863714087</v>
      </c>
      <c r="AI75" s="211">
        <v>120.03947584142757</v>
      </c>
      <c r="AJ75" s="243" t="s">
        <v>31</v>
      </c>
      <c r="AK75" s="172"/>
      <c r="AL75" s="211">
        <v>1753.6175624999998</v>
      </c>
      <c r="AM75" s="253">
        <v>1375.0735616996919</v>
      </c>
      <c r="AN75" s="211">
        <v>117.04668173190704</v>
      </c>
      <c r="AO75" s="243" t="s">
        <v>31</v>
      </c>
      <c r="AP75" s="172"/>
      <c r="AQ75" s="211">
        <v>2459.1186456000005</v>
      </c>
      <c r="AR75" s="253">
        <v>2425.2859071946345</v>
      </c>
      <c r="AS75" s="211">
        <v>114.07831761405288</v>
      </c>
      <c r="AT75" s="243" t="s">
        <v>31</v>
      </c>
      <c r="AU75" s="172"/>
      <c r="AV75" s="211">
        <v>3582.1448260000002</v>
      </c>
      <c r="AW75" s="253">
        <v>4597.5034665982148</v>
      </c>
      <c r="AX75" s="211">
        <v>111.83190738242006</v>
      </c>
      <c r="AY75" s="243" t="s">
        <v>31</v>
      </c>
      <c r="AZ75" s="172"/>
      <c r="BA75" s="211">
        <v>11424.0093277</v>
      </c>
      <c r="BB75" s="253">
        <v>13147.214767242473</v>
      </c>
      <c r="BC75" s="211">
        <v>104.43474117180074</v>
      </c>
      <c r="BD75" s="243" t="s">
        <v>31</v>
      </c>
      <c r="BE75" s="172"/>
      <c r="BF75" s="211">
        <v>20527.910016400001</v>
      </c>
      <c r="BG75" s="253">
        <v>3605.2846084397397</v>
      </c>
      <c r="BH75" s="211">
        <v>108.69148754286408</v>
      </c>
      <c r="BI75" s="243" t="s">
        <v>31</v>
      </c>
      <c r="BJ75" s="172"/>
      <c r="BK75" s="211">
        <v>3398.6601900999995</v>
      </c>
      <c r="BL75" s="253">
        <v>1110.0384388340001</v>
      </c>
      <c r="BM75" s="211">
        <v>120.40917706410366</v>
      </c>
      <c r="BN75" s="243" t="s">
        <v>31</v>
      </c>
      <c r="BO75" s="172"/>
      <c r="BP75" s="211">
        <v>4476.7646791000006</v>
      </c>
      <c r="BQ75" s="253">
        <v>1797.3055777213935</v>
      </c>
      <c r="BR75" s="211">
        <v>118.55722659391603</v>
      </c>
      <c r="BS75" s="243" t="s">
        <v>31</v>
      </c>
      <c r="BT75" s="172"/>
      <c r="BU75" s="211">
        <v>5749.7069795000007</v>
      </c>
      <c r="BV75" s="253">
        <v>3024.840190600949</v>
      </c>
      <c r="BW75" s="211">
        <v>114.10022876478246</v>
      </c>
      <c r="BX75" s="243" t="s">
        <v>31</v>
      </c>
      <c r="BY75" s="172"/>
      <c r="BZ75" s="211">
        <v>7695.3703127999988</v>
      </c>
      <c r="CA75" s="253">
        <v>5515.8409283656119</v>
      </c>
      <c r="CB75" s="211">
        <v>111.95785087360328</v>
      </c>
      <c r="CC75" s="243" t="s">
        <v>31</v>
      </c>
      <c r="CD75" s="172"/>
      <c r="CE75" s="211">
        <v>19295.454683799999</v>
      </c>
      <c r="CF75" s="253">
        <v>13864.366424378293</v>
      </c>
      <c r="CG75" s="211">
        <v>104.73100562398525</v>
      </c>
      <c r="CH75" s="243" t="s">
        <v>31</v>
      </c>
      <c r="CI75" s="172"/>
      <c r="CJ75" s="211">
        <v>40615.95684530001</v>
      </c>
      <c r="CK75" s="253">
        <v>3826.1533991193446</v>
      </c>
      <c r="CL75" s="211">
        <v>109.96581039104503</v>
      </c>
      <c r="CM75" s="243" t="s">
        <v>31</v>
      </c>
    </row>
    <row r="76" spans="1:91" ht="12.75" customHeight="1">
      <c r="A76" s="9"/>
      <c r="B76" s="6" t="s">
        <v>25</v>
      </c>
      <c r="C76" s="326"/>
      <c r="D76" s="326">
        <v>1.7628944953848407</v>
      </c>
      <c r="E76" s="326"/>
      <c r="F76" s="323"/>
      <c r="G76" s="175"/>
      <c r="H76" s="326"/>
      <c r="I76" s="326">
        <v>1.6584986762152729</v>
      </c>
      <c r="J76" s="326"/>
      <c r="K76" s="323"/>
      <c r="L76" s="175"/>
      <c r="M76" s="326"/>
      <c r="N76" s="326">
        <v>1.4309865468012117</v>
      </c>
      <c r="O76" s="326"/>
      <c r="P76" s="323"/>
      <c r="Q76" s="175"/>
      <c r="R76" s="326"/>
      <c r="S76" s="326">
        <v>1.323709046582112</v>
      </c>
      <c r="T76" s="326"/>
      <c r="U76" s="323"/>
      <c r="V76" s="175"/>
      <c r="W76" s="326"/>
      <c r="X76" s="326">
        <v>1.0700825943320909</v>
      </c>
      <c r="Y76" s="326"/>
      <c r="Z76" s="323"/>
      <c r="AA76" s="175"/>
      <c r="AB76" s="326"/>
      <c r="AC76" s="326">
        <v>1.2838723180249083</v>
      </c>
      <c r="AD76" s="326"/>
      <c r="AE76" s="323"/>
      <c r="AF76" s="175"/>
      <c r="AG76" s="326"/>
      <c r="AH76" s="326">
        <v>1.6463671388438708</v>
      </c>
      <c r="AI76" s="326"/>
      <c r="AJ76" s="323"/>
      <c r="AK76" s="175"/>
      <c r="AL76" s="326"/>
      <c r="AM76" s="326">
        <v>1.5745455358581966</v>
      </c>
      <c r="AN76" s="326"/>
      <c r="AO76" s="323"/>
      <c r="AP76" s="175"/>
      <c r="AQ76" s="326"/>
      <c r="AR76" s="326">
        <v>1.4295626505135228</v>
      </c>
      <c r="AS76" s="326"/>
      <c r="AT76" s="323"/>
      <c r="AU76" s="175"/>
      <c r="AV76" s="326"/>
      <c r="AW76" s="326">
        <v>1.3075410749002336</v>
      </c>
      <c r="AX76" s="326"/>
      <c r="AY76" s="323"/>
      <c r="AZ76" s="175"/>
      <c r="BA76" s="326"/>
      <c r="BB76" s="326">
        <v>1.0244897460144049</v>
      </c>
      <c r="BC76" s="326"/>
      <c r="BD76" s="323"/>
      <c r="BE76" s="175"/>
      <c r="BF76" s="326"/>
      <c r="BG76" s="326">
        <v>1.1643403557733785</v>
      </c>
      <c r="BH76" s="326"/>
      <c r="BI76" s="323"/>
      <c r="BJ76" s="175"/>
      <c r="BK76" s="326"/>
      <c r="BL76" s="326">
        <v>1.7198058667845444</v>
      </c>
      <c r="BM76" s="326"/>
      <c r="BN76" s="323"/>
      <c r="BO76" s="175"/>
      <c r="BP76" s="326"/>
      <c r="BQ76" s="326">
        <v>1.6272379771297687</v>
      </c>
      <c r="BR76" s="326"/>
      <c r="BS76" s="323"/>
      <c r="BT76" s="175"/>
      <c r="BU76" s="326"/>
      <c r="BV76" s="326">
        <v>1.4277288857309169</v>
      </c>
      <c r="BW76" s="326"/>
      <c r="BX76" s="323"/>
      <c r="BY76" s="175"/>
      <c r="BZ76" s="326"/>
      <c r="CA76" s="326">
        <v>1.3170319765968264</v>
      </c>
      <c r="CB76" s="326"/>
      <c r="CC76" s="323"/>
      <c r="CD76" s="175"/>
      <c r="CE76" s="326"/>
      <c r="CF76" s="326">
        <v>1.0432335005852911</v>
      </c>
      <c r="CG76" s="326"/>
      <c r="CH76" s="323"/>
      <c r="CI76" s="175"/>
      <c r="CJ76" s="326"/>
      <c r="CK76" s="326">
        <v>1.2205872586572069</v>
      </c>
      <c r="CL76" s="326"/>
      <c r="CM76" s="323"/>
    </row>
    <row r="77" spans="1:91" ht="12.75" customHeight="1">
      <c r="A77" s="9"/>
      <c r="B77" s="6"/>
      <c r="C77" s="209"/>
      <c r="D77" s="209"/>
      <c r="E77" s="289"/>
      <c r="F77" s="252"/>
      <c r="H77" s="209"/>
      <c r="I77" s="209"/>
      <c r="J77" s="289"/>
      <c r="K77" s="252"/>
      <c r="M77" s="209"/>
      <c r="N77" s="209"/>
      <c r="O77" s="289"/>
      <c r="P77" s="252"/>
      <c r="R77" s="209"/>
      <c r="S77" s="209"/>
      <c r="T77" s="289"/>
      <c r="U77" s="252"/>
      <c r="W77" s="209"/>
      <c r="X77" s="209"/>
      <c r="Y77" s="289"/>
      <c r="Z77" s="252"/>
      <c r="AB77" s="209"/>
      <c r="AC77" s="209"/>
      <c r="AD77" s="289"/>
      <c r="AE77" s="252"/>
      <c r="AG77" s="209"/>
      <c r="AH77" s="209"/>
      <c r="AI77" s="289"/>
      <c r="AJ77" s="252"/>
      <c r="AL77" s="209"/>
      <c r="AM77" s="209"/>
      <c r="AN77" s="289"/>
      <c r="AO77" s="252"/>
      <c r="AQ77" s="209"/>
      <c r="AR77" s="209"/>
      <c r="AS77" s="289"/>
      <c r="AT77" s="252"/>
      <c r="AV77" s="209"/>
      <c r="AW77" s="209"/>
      <c r="AX77" s="289"/>
      <c r="AY77" s="252"/>
      <c r="BA77" s="209"/>
      <c r="BB77" s="209"/>
      <c r="BC77" s="289"/>
      <c r="BD77" s="252"/>
      <c r="BF77" s="209"/>
      <c r="BG77" s="209"/>
      <c r="BH77" s="289"/>
      <c r="BI77" s="252"/>
      <c r="BK77" s="209"/>
      <c r="BL77" s="209"/>
      <c r="BM77" s="289"/>
      <c r="BN77" s="252"/>
      <c r="BP77" s="209"/>
      <c r="BQ77" s="209"/>
      <c r="BR77" s="289"/>
      <c r="BS77" s="252"/>
      <c r="BU77" s="209"/>
      <c r="BV77" s="209"/>
      <c r="BW77" s="289"/>
      <c r="BX77" s="252"/>
      <c r="BZ77" s="209"/>
      <c r="CA77" s="209"/>
      <c r="CB77" s="289"/>
      <c r="CC77" s="252"/>
      <c r="CE77" s="209"/>
      <c r="CF77" s="209"/>
      <c r="CG77" s="289"/>
      <c r="CH77" s="252"/>
      <c r="CJ77" s="209"/>
      <c r="CK77" s="209"/>
      <c r="CL77" s="289"/>
      <c r="CM77" s="252"/>
    </row>
    <row r="78" spans="1:91" ht="12.75" customHeight="1">
      <c r="A78" s="59" t="s">
        <v>94</v>
      </c>
      <c r="B78" s="90"/>
      <c r="C78" s="199"/>
      <c r="D78" s="253"/>
      <c r="E78" s="199"/>
      <c r="F78" s="252"/>
      <c r="H78" s="199"/>
      <c r="I78" s="253"/>
      <c r="J78" s="199"/>
      <c r="K78" s="252"/>
      <c r="M78" s="199"/>
      <c r="N78" s="253"/>
      <c r="O78" s="199"/>
      <c r="P78" s="252"/>
      <c r="R78" s="199"/>
      <c r="S78" s="253"/>
      <c r="T78" s="199"/>
      <c r="U78" s="252"/>
      <c r="W78" s="199"/>
      <c r="X78" s="253"/>
      <c r="Y78" s="199"/>
      <c r="Z78" s="252"/>
      <c r="AB78" s="199"/>
      <c r="AC78" s="253"/>
      <c r="AD78" s="199"/>
      <c r="AE78" s="252"/>
      <c r="AG78" s="199"/>
      <c r="AH78" s="253"/>
      <c r="AI78" s="199"/>
      <c r="AJ78" s="252"/>
      <c r="AL78" s="199"/>
      <c r="AM78" s="253"/>
      <c r="AN78" s="199"/>
      <c r="AO78" s="252"/>
      <c r="AQ78" s="199"/>
      <c r="AR78" s="253"/>
      <c r="AS78" s="199"/>
      <c r="AT78" s="252"/>
      <c r="AV78" s="199"/>
      <c r="AW78" s="253"/>
      <c r="AX78" s="199"/>
      <c r="AY78" s="252"/>
      <c r="BA78" s="199"/>
      <c r="BB78" s="253"/>
      <c r="BC78" s="199"/>
      <c r="BD78" s="252"/>
      <c r="BF78" s="199"/>
      <c r="BG78" s="253"/>
      <c r="BH78" s="199"/>
      <c r="BI78" s="252"/>
      <c r="BK78" s="199"/>
      <c r="BL78" s="253"/>
      <c r="BM78" s="199"/>
      <c r="BN78" s="252"/>
      <c r="BP78" s="199"/>
      <c r="BQ78" s="253"/>
      <c r="BR78" s="199"/>
      <c r="BS78" s="252"/>
      <c r="BU78" s="199"/>
      <c r="BV78" s="253"/>
      <c r="BW78" s="199"/>
      <c r="BX78" s="252"/>
      <c r="BZ78" s="199"/>
      <c r="CA78" s="253"/>
      <c r="CB78" s="199"/>
      <c r="CC78" s="252"/>
      <c r="CE78" s="199"/>
      <c r="CF78" s="253"/>
      <c r="CG78" s="199"/>
      <c r="CH78" s="252"/>
      <c r="CJ78" s="199"/>
      <c r="CK78" s="253"/>
      <c r="CL78" s="199"/>
      <c r="CM78" s="252"/>
    </row>
    <row r="79" spans="1:91" ht="12.75" customHeight="1">
      <c r="A79" s="24" t="s">
        <v>65</v>
      </c>
      <c r="B79" s="8" t="s">
        <v>40</v>
      </c>
      <c r="C79" s="199">
        <v>405.02532610000003</v>
      </c>
      <c r="D79" s="242">
        <v>827.34210213461358</v>
      </c>
      <c r="E79" s="199">
        <v>71.540800912527871</v>
      </c>
      <c r="F79" s="243" t="s">
        <v>31</v>
      </c>
      <c r="H79" s="199">
        <v>506.00083710000001</v>
      </c>
      <c r="I79" s="242">
        <v>1326.9020745266687</v>
      </c>
      <c r="J79" s="199">
        <v>70.949839807255415</v>
      </c>
      <c r="K79" s="243" t="s">
        <v>31</v>
      </c>
      <c r="M79" s="199">
        <v>549.02244159999998</v>
      </c>
      <c r="N79" s="242">
        <v>2262.517273551472</v>
      </c>
      <c r="O79" s="199">
        <v>70.029933669246176</v>
      </c>
      <c r="P79" s="243" t="s">
        <v>31</v>
      </c>
      <c r="R79" s="199">
        <v>655.01207179999994</v>
      </c>
      <c r="S79" s="242">
        <v>4650.7531368929285</v>
      </c>
      <c r="T79" s="199">
        <v>78.362517765655866</v>
      </c>
      <c r="U79" s="243" t="s">
        <v>31</v>
      </c>
      <c r="W79" s="199">
        <v>1525.1015205000001</v>
      </c>
      <c r="X79" s="242">
        <v>12481.39389884606</v>
      </c>
      <c r="Y79" s="199">
        <v>87.178760721989562</v>
      </c>
      <c r="Z79" s="243" t="s">
        <v>31</v>
      </c>
      <c r="AB79" s="199">
        <v>3640.1621971000004</v>
      </c>
      <c r="AC79" s="242">
        <v>2869.375400422025</v>
      </c>
      <c r="AD79" s="199">
        <v>78.30698007342005</v>
      </c>
      <c r="AE79" s="243" t="s">
        <v>31</v>
      </c>
      <c r="AG79" s="199">
        <v>275.9990525</v>
      </c>
      <c r="AH79" s="242">
        <v>539.7880982183018</v>
      </c>
      <c r="AI79" s="199">
        <v>77.609350299851755</v>
      </c>
      <c r="AJ79" s="243" t="s">
        <v>31</v>
      </c>
      <c r="AL79" s="199">
        <v>350.9960628</v>
      </c>
      <c r="AM79" s="242">
        <v>898.46941790815538</v>
      </c>
      <c r="AN79" s="199">
        <v>76.477991383790865</v>
      </c>
      <c r="AO79" s="243" t="s">
        <v>31</v>
      </c>
      <c r="AQ79" s="199">
        <v>453.00614830000001</v>
      </c>
      <c r="AR79" s="242">
        <v>1792.096480338635</v>
      </c>
      <c r="AS79" s="199">
        <v>84.294948844021107</v>
      </c>
      <c r="AT79" s="243" t="s">
        <v>31</v>
      </c>
      <c r="AV79" s="199">
        <v>598.04557230000012</v>
      </c>
      <c r="AW79" s="242">
        <v>3386.249772379821</v>
      </c>
      <c r="AX79" s="199">
        <v>82.368784204250318</v>
      </c>
      <c r="AY79" s="243" t="s">
        <v>31</v>
      </c>
      <c r="BA79" s="199">
        <v>2415.4062914000001</v>
      </c>
      <c r="BB79" s="242">
        <v>11116.049019282988</v>
      </c>
      <c r="BC79" s="199">
        <v>88.300200668689499</v>
      </c>
      <c r="BD79" s="243" t="s">
        <v>31</v>
      </c>
      <c r="BF79" s="199">
        <v>4093.4531272999998</v>
      </c>
      <c r="BG79" s="242">
        <v>2820.8100152223478</v>
      </c>
      <c r="BH79" s="199">
        <v>85.041285204668654</v>
      </c>
      <c r="BI79" s="243" t="s">
        <v>31</v>
      </c>
      <c r="BK79" s="199">
        <v>681.02437859999998</v>
      </c>
      <c r="BL79" s="242">
        <v>680.43920088723655</v>
      </c>
      <c r="BM79" s="199">
        <v>73.809267638560399</v>
      </c>
      <c r="BN79" s="243" t="s">
        <v>31</v>
      </c>
      <c r="BP79" s="199">
        <v>856.99689990000002</v>
      </c>
      <c r="BQ79" s="242">
        <v>1110.0996112694299</v>
      </c>
      <c r="BR79" s="199">
        <v>73.22646342751699</v>
      </c>
      <c r="BS79" s="243" t="s">
        <v>31</v>
      </c>
      <c r="BU79" s="199">
        <v>1002.0285899000002</v>
      </c>
      <c r="BV79" s="242">
        <v>2022.5024017035362</v>
      </c>
      <c r="BW79" s="199">
        <v>76.290968173709842</v>
      </c>
      <c r="BX79" s="243" t="s">
        <v>31</v>
      </c>
      <c r="BZ79" s="199">
        <v>1253.0576441000001</v>
      </c>
      <c r="CA79" s="242">
        <v>3947.2598648606086</v>
      </c>
      <c r="CB79" s="199">
        <v>80.119556935875934</v>
      </c>
      <c r="CC79" s="243" t="s">
        <v>31</v>
      </c>
      <c r="CE79" s="199">
        <v>3940.5078119000004</v>
      </c>
      <c r="CF79" s="242">
        <v>11607.481477259338</v>
      </c>
      <c r="CG79" s="199">
        <v>87.682564833081827</v>
      </c>
      <c r="CH79" s="243" t="s">
        <v>31</v>
      </c>
      <c r="CJ79" s="199">
        <v>7733.6153244000006</v>
      </c>
      <c r="CK79" s="242">
        <v>2843.0848858971349</v>
      </c>
      <c r="CL79" s="199">
        <v>81.711865906936779</v>
      </c>
      <c r="CM79" s="243" t="s">
        <v>31</v>
      </c>
    </row>
    <row r="80" spans="1:91" ht="12.75" customHeight="1">
      <c r="A80" s="69"/>
      <c r="B80" s="8" t="s">
        <v>22</v>
      </c>
      <c r="C80" s="199">
        <v>453.00078879999995</v>
      </c>
      <c r="D80" s="242">
        <v>968.34353434086484</v>
      </c>
      <c r="E80" s="199">
        <v>83.733284969391974</v>
      </c>
      <c r="F80" s="243" t="s">
        <v>31</v>
      </c>
      <c r="H80" s="199">
        <v>609.92995729999996</v>
      </c>
      <c r="I80" s="242">
        <v>1747.3999636155279</v>
      </c>
      <c r="J80" s="199">
        <v>93.433984223704584</v>
      </c>
      <c r="K80" s="243"/>
      <c r="M80" s="199">
        <v>662.92513940000003</v>
      </c>
      <c r="N80" s="242">
        <v>2870.9243402191328</v>
      </c>
      <c r="O80" s="199">
        <v>88.861483386326228</v>
      </c>
      <c r="P80" s="243" t="s">
        <v>31</v>
      </c>
      <c r="R80" s="199">
        <v>821.84949059999997</v>
      </c>
      <c r="S80" s="242">
        <v>5627.9496719852095</v>
      </c>
      <c r="T80" s="199">
        <v>94.82771782847081</v>
      </c>
      <c r="U80" s="243"/>
      <c r="W80" s="199">
        <v>1996.9322110999999</v>
      </c>
      <c r="X80" s="242">
        <v>15271.736089782811</v>
      </c>
      <c r="Y80" s="199">
        <v>106.66845683827326</v>
      </c>
      <c r="Z80" s="243" t="s">
        <v>31</v>
      </c>
      <c r="AB80" s="199">
        <v>4544.6375871999999</v>
      </c>
      <c r="AC80" s="242">
        <v>3559.3564118674444</v>
      </c>
      <c r="AD80" s="199">
        <v>97.136976771080427</v>
      </c>
      <c r="AE80" s="243"/>
      <c r="AG80" s="199">
        <v>314.77804010000006</v>
      </c>
      <c r="AH80" s="242">
        <v>645.0766237678547</v>
      </c>
      <c r="AI80" s="199">
        <v>92.747464846841027</v>
      </c>
      <c r="AJ80" s="243"/>
      <c r="AL80" s="199">
        <v>432.00301539999998</v>
      </c>
      <c r="AM80" s="242">
        <v>1171.7242545227696</v>
      </c>
      <c r="AN80" s="199">
        <v>99.737526570694584</v>
      </c>
      <c r="AO80" s="243"/>
      <c r="AQ80" s="199">
        <v>536.9248199000001</v>
      </c>
      <c r="AR80" s="242">
        <v>2068.1977577905332</v>
      </c>
      <c r="AS80" s="199">
        <v>97.281941070119771</v>
      </c>
      <c r="AT80" s="243"/>
      <c r="AV80" s="199">
        <v>831.92959320000011</v>
      </c>
      <c r="AW80" s="242">
        <v>4340.8796931907127</v>
      </c>
      <c r="AX80" s="199">
        <v>105.58966607290567</v>
      </c>
      <c r="AY80" s="243"/>
      <c r="BA80" s="199">
        <v>3292.9289736000001</v>
      </c>
      <c r="BB80" s="242">
        <v>12387.348958356844</v>
      </c>
      <c r="BC80" s="199">
        <v>98.398756327771594</v>
      </c>
      <c r="BD80" s="243"/>
      <c r="BF80" s="199">
        <v>5408.5644421999996</v>
      </c>
      <c r="BG80" s="242">
        <v>3286.4257981792816</v>
      </c>
      <c r="BH80" s="199">
        <v>99.078588100133075</v>
      </c>
      <c r="BI80" s="243"/>
      <c r="BK80" s="199">
        <v>767.77882889999989</v>
      </c>
      <c r="BL80" s="242">
        <v>803.30078982611042</v>
      </c>
      <c r="BM80" s="199">
        <v>87.136430283898562</v>
      </c>
      <c r="BN80" s="243" t="s">
        <v>31</v>
      </c>
      <c r="BP80" s="199">
        <v>1041.9329726999999</v>
      </c>
      <c r="BQ80" s="242">
        <v>1451.6858092066764</v>
      </c>
      <c r="BR80" s="199">
        <v>95.758810053594175</v>
      </c>
      <c r="BS80" s="243"/>
      <c r="BU80" s="199">
        <v>1199.8499592999999</v>
      </c>
      <c r="BV80" s="242">
        <v>2446.077548927668</v>
      </c>
      <c r="BW80" s="199">
        <v>92.268678780546253</v>
      </c>
      <c r="BX80" s="243" t="s">
        <v>31</v>
      </c>
      <c r="BZ80" s="199">
        <v>1653.7790838000001</v>
      </c>
      <c r="CA80" s="242">
        <v>4897.4741879886287</v>
      </c>
      <c r="CB80" s="199">
        <v>99.406544154749781</v>
      </c>
      <c r="CC80" s="243"/>
      <c r="CE80" s="199">
        <v>5289.8611846999993</v>
      </c>
      <c r="CF80" s="242">
        <v>13338.362502080228</v>
      </c>
      <c r="CG80" s="199">
        <v>100.75758786667816</v>
      </c>
      <c r="CH80" s="243"/>
      <c r="CJ80" s="199">
        <v>9953.2020293999994</v>
      </c>
      <c r="CK80" s="242">
        <v>3400.7735976632589</v>
      </c>
      <c r="CL80" s="199">
        <v>97.740154566093821</v>
      </c>
      <c r="CM80" s="243" t="s">
        <v>32</v>
      </c>
    </row>
    <row r="81" spans="1:91" ht="12.75" customHeight="1">
      <c r="A81" s="69"/>
      <c r="B81" s="8" t="s">
        <v>23</v>
      </c>
      <c r="C81" s="199">
        <v>556.23181380000005</v>
      </c>
      <c r="D81" s="242">
        <v>1141.362937169122</v>
      </c>
      <c r="E81" s="199">
        <v>98.694383431327665</v>
      </c>
      <c r="F81" s="243"/>
      <c r="H81" s="199">
        <v>712.25599109999996</v>
      </c>
      <c r="I81" s="242">
        <v>1870.3219135024417</v>
      </c>
      <c r="J81" s="199">
        <v>100.00665663163872</v>
      </c>
      <c r="K81" s="243"/>
      <c r="M81" s="199">
        <v>796.43269850000001</v>
      </c>
      <c r="N81" s="242">
        <v>3286.0201283162091</v>
      </c>
      <c r="O81" s="199">
        <v>101.70961977257001</v>
      </c>
      <c r="P81" s="243"/>
      <c r="R81" s="199">
        <v>857.49355099999991</v>
      </c>
      <c r="S81" s="242">
        <v>5615.5438834315646</v>
      </c>
      <c r="T81" s="199">
        <v>94.618687420423527</v>
      </c>
      <c r="U81" s="243"/>
      <c r="W81" s="199">
        <v>1814.3111877000001</v>
      </c>
      <c r="X81" s="242">
        <v>13969.134491068686</v>
      </c>
      <c r="Y81" s="199">
        <v>97.570178712391936</v>
      </c>
      <c r="Z81" s="243"/>
      <c r="AB81" s="199">
        <v>4736.7252420999994</v>
      </c>
      <c r="AC81" s="242">
        <v>3597.5244565539906</v>
      </c>
      <c r="AD81" s="199">
        <v>98.178605661559942</v>
      </c>
      <c r="AE81" s="243"/>
      <c r="AG81" s="199">
        <v>333.12062699999996</v>
      </c>
      <c r="AH81" s="242">
        <v>655.8654623850681</v>
      </c>
      <c r="AI81" s="199">
        <v>94.298656431715969</v>
      </c>
      <c r="AJ81" s="243"/>
      <c r="AL81" s="199">
        <v>428.13070249999998</v>
      </c>
      <c r="AM81" s="242">
        <v>1099.7166846471962</v>
      </c>
      <c r="AN81" s="199">
        <v>93.608220220642764</v>
      </c>
      <c r="AO81" s="243"/>
      <c r="AQ81" s="199">
        <v>546.26117820000002</v>
      </c>
      <c r="AR81" s="242">
        <v>2038.7444136747031</v>
      </c>
      <c r="AS81" s="199">
        <v>95.896542369342171</v>
      </c>
      <c r="AT81" s="243"/>
      <c r="AV81" s="199">
        <v>729.00792270000011</v>
      </c>
      <c r="AW81" s="242">
        <v>3790.0073964127882</v>
      </c>
      <c r="AX81" s="199">
        <v>92.189980761000371</v>
      </c>
      <c r="AY81" s="243" t="s">
        <v>32</v>
      </c>
      <c r="BA81" s="199">
        <v>2767.2344278999999</v>
      </c>
      <c r="BB81" s="242">
        <v>12243.316644102288</v>
      </c>
      <c r="BC81" s="199">
        <v>97.254637385025745</v>
      </c>
      <c r="BD81" s="243"/>
      <c r="BF81" s="199">
        <v>4803.7548582999998</v>
      </c>
      <c r="BG81" s="242">
        <v>3176.3956012345398</v>
      </c>
      <c r="BH81" s="199">
        <v>95.761417036144877</v>
      </c>
      <c r="BI81" s="243" t="s">
        <v>31</v>
      </c>
      <c r="BK81" s="199">
        <v>889.35244080000007</v>
      </c>
      <c r="BL81" s="242">
        <v>893.59702667671456</v>
      </c>
      <c r="BM81" s="199">
        <v>96.931132152589939</v>
      </c>
      <c r="BN81" s="243"/>
      <c r="BP81" s="199">
        <v>1140.3866935999997</v>
      </c>
      <c r="BQ81" s="242">
        <v>1480.7716795865629</v>
      </c>
      <c r="BR81" s="199">
        <v>97.677426547112916</v>
      </c>
      <c r="BS81" s="243"/>
      <c r="BU81" s="199">
        <v>1342.6938766999999</v>
      </c>
      <c r="BV81" s="242">
        <v>2631.1337749603181</v>
      </c>
      <c r="BW81" s="199">
        <v>99.249198872246609</v>
      </c>
      <c r="BX81" s="243"/>
      <c r="BZ81" s="199">
        <v>1586.5014736999999</v>
      </c>
      <c r="CA81" s="242">
        <v>4597.8886355600616</v>
      </c>
      <c r="CB81" s="199">
        <v>93.325702622464675</v>
      </c>
      <c r="CC81" s="243" t="s">
        <v>31</v>
      </c>
      <c r="CE81" s="199">
        <v>4581.5456155999991</v>
      </c>
      <c r="CF81" s="242">
        <v>12873.126202865969</v>
      </c>
      <c r="CG81" s="199">
        <v>97.24320690053348</v>
      </c>
      <c r="CH81" s="243"/>
      <c r="CJ81" s="199">
        <v>9540.4801004000001</v>
      </c>
      <c r="CK81" s="242">
        <v>3370.3230132371423</v>
      </c>
      <c r="CL81" s="199">
        <v>96.864987565714387</v>
      </c>
      <c r="CM81" s="243" t="s">
        <v>31</v>
      </c>
    </row>
    <row r="82" spans="1:91" ht="12.75" customHeight="1">
      <c r="A82" s="69"/>
      <c r="B82" s="8" t="s">
        <v>24</v>
      </c>
      <c r="C82" s="199">
        <v>677.00022549999994</v>
      </c>
      <c r="D82" s="242">
        <v>1266.8654456483093</v>
      </c>
      <c r="E82" s="199">
        <v>109.5466656371612</v>
      </c>
      <c r="F82" s="243" t="s">
        <v>32</v>
      </c>
      <c r="H82" s="199">
        <v>892.00039049999998</v>
      </c>
      <c r="I82" s="242">
        <v>2106.158836654703</v>
      </c>
      <c r="J82" s="199">
        <v>112.61692549737833</v>
      </c>
      <c r="K82" s="243" t="s">
        <v>31</v>
      </c>
      <c r="M82" s="199">
        <v>1028.001199</v>
      </c>
      <c r="N82" s="242">
        <v>3608.6678098781899</v>
      </c>
      <c r="O82" s="199">
        <v>111.69628197508845</v>
      </c>
      <c r="P82" s="243" t="s">
        <v>31</v>
      </c>
      <c r="R82" s="199">
        <v>1143.0012254000001</v>
      </c>
      <c r="S82" s="242">
        <v>6381.9163897264098</v>
      </c>
      <c r="T82" s="199">
        <v>107.53162374964813</v>
      </c>
      <c r="U82" s="243" t="s">
        <v>32</v>
      </c>
      <c r="W82" s="199">
        <v>2571.0040689000002</v>
      </c>
      <c r="X82" s="242">
        <v>16298.998788512745</v>
      </c>
      <c r="Y82" s="199">
        <v>113.84357603866016</v>
      </c>
      <c r="Z82" s="243" t="s">
        <v>31</v>
      </c>
      <c r="AB82" s="199">
        <v>6311.0071092999997</v>
      </c>
      <c r="AC82" s="242">
        <v>4091.7024635207313</v>
      </c>
      <c r="AD82" s="199">
        <v>111.66502062788864</v>
      </c>
      <c r="AE82" s="243" t="s">
        <v>31</v>
      </c>
      <c r="AG82" s="199">
        <v>457.99991199999999</v>
      </c>
      <c r="AH82" s="242">
        <v>794.84894743235986</v>
      </c>
      <c r="AI82" s="199">
        <v>114.28134595846285</v>
      </c>
      <c r="AJ82" s="243" t="s">
        <v>31</v>
      </c>
      <c r="AL82" s="199">
        <v>617.00060830000007</v>
      </c>
      <c r="AM82" s="242">
        <v>1378.2795163740341</v>
      </c>
      <c r="AN82" s="199">
        <v>117.31957357338121</v>
      </c>
      <c r="AO82" s="243" t="s">
        <v>31</v>
      </c>
      <c r="AQ82" s="199">
        <v>773.00042569999994</v>
      </c>
      <c r="AR82" s="242">
        <v>2368.8417066070115</v>
      </c>
      <c r="AS82" s="199">
        <v>111.42334839042252</v>
      </c>
      <c r="AT82" s="243" t="s">
        <v>31</v>
      </c>
      <c r="AV82" s="199">
        <v>1112.9996414000002</v>
      </c>
      <c r="AW82" s="242">
        <v>4744.0417774178432</v>
      </c>
      <c r="AX82" s="199">
        <v>115.39637643015794</v>
      </c>
      <c r="AY82" s="243" t="s">
        <v>31</v>
      </c>
      <c r="BA82" s="199">
        <v>4171.0048917000004</v>
      </c>
      <c r="BB82" s="242">
        <v>14302.87666037995</v>
      </c>
      <c r="BC82" s="199">
        <v>113.61472741441079</v>
      </c>
      <c r="BD82" s="243" t="s">
        <v>31</v>
      </c>
      <c r="BF82" s="199">
        <v>7132.0054791000002</v>
      </c>
      <c r="BG82" s="242">
        <v>3781.3854688725883</v>
      </c>
      <c r="BH82" s="199">
        <v>114.00054537236734</v>
      </c>
      <c r="BI82" s="243" t="s">
        <v>31</v>
      </c>
      <c r="BK82" s="199">
        <v>1135.0001374999999</v>
      </c>
      <c r="BL82" s="242">
        <v>1021.9702300558255</v>
      </c>
      <c r="BM82" s="199">
        <v>110.85615603932861</v>
      </c>
      <c r="BN82" s="243" t="s">
        <v>31</v>
      </c>
      <c r="BP82" s="199">
        <v>1509.0009988000002</v>
      </c>
      <c r="BQ82" s="242">
        <v>1732.134574714755</v>
      </c>
      <c r="BR82" s="199">
        <v>114.25829520095479</v>
      </c>
      <c r="BS82" s="243" t="s">
        <v>31</v>
      </c>
      <c r="BU82" s="199">
        <v>1801.0016247000001</v>
      </c>
      <c r="BV82" s="242">
        <v>2946.7131738084722</v>
      </c>
      <c r="BW82" s="199">
        <v>111.15319357382229</v>
      </c>
      <c r="BX82" s="243" t="s">
        <v>31</v>
      </c>
      <c r="BZ82" s="199">
        <v>2256.0008667999996</v>
      </c>
      <c r="CA82" s="242">
        <v>5453.0972584660731</v>
      </c>
      <c r="CB82" s="199">
        <v>110.68431044176262</v>
      </c>
      <c r="CC82" s="243" t="s">
        <v>31</v>
      </c>
      <c r="CE82" s="199">
        <v>6742.008960600001</v>
      </c>
      <c r="CF82" s="242">
        <v>15003.580560352508</v>
      </c>
      <c r="CG82" s="199">
        <v>113.33659483229191</v>
      </c>
      <c r="CH82" s="243" t="s">
        <v>31</v>
      </c>
      <c r="CJ82" s="199">
        <v>13443.012588399999</v>
      </c>
      <c r="CK82" s="242">
        <v>3913.5499819853285</v>
      </c>
      <c r="CL82" s="199">
        <v>112.47763755993954</v>
      </c>
      <c r="CM82" s="243" t="s">
        <v>31</v>
      </c>
    </row>
    <row r="83" spans="1:91" ht="12.75" customHeight="1">
      <c r="A83" s="69"/>
      <c r="B83" s="8" t="s">
        <v>41</v>
      </c>
      <c r="C83" s="211">
        <v>865.74184580000008</v>
      </c>
      <c r="D83" s="253">
        <v>1496.9685919803576</v>
      </c>
      <c r="E83" s="211">
        <v>129.44383192256427</v>
      </c>
      <c r="F83" s="243" t="s">
        <v>31</v>
      </c>
      <c r="G83" s="172"/>
      <c r="H83" s="211">
        <v>1122.8128240000001</v>
      </c>
      <c r="I83" s="253">
        <v>2374.0122293640047</v>
      </c>
      <c r="J83" s="211">
        <v>126.9391243011853</v>
      </c>
      <c r="K83" s="243" t="s">
        <v>31</v>
      </c>
      <c r="L83" s="172"/>
      <c r="M83" s="211">
        <v>1243.6185214999998</v>
      </c>
      <c r="N83" s="253">
        <v>3842.9545486851453</v>
      </c>
      <c r="O83" s="211">
        <v>118.94797678866257</v>
      </c>
      <c r="P83" s="243" t="s">
        <v>31</v>
      </c>
      <c r="Q83" s="172"/>
      <c r="R83" s="211">
        <v>1287.6436612000002</v>
      </c>
      <c r="S83" s="253">
        <v>6573.2996130481406</v>
      </c>
      <c r="T83" s="211">
        <v>110.75632108278093</v>
      </c>
      <c r="U83" s="243" t="s">
        <v>31</v>
      </c>
      <c r="V83" s="172"/>
      <c r="W83" s="211">
        <v>2374.6510118000001</v>
      </c>
      <c r="X83" s="253">
        <v>14625.837717418084</v>
      </c>
      <c r="Y83" s="211">
        <v>102.15705209362267</v>
      </c>
      <c r="Z83" s="243"/>
      <c r="AA83" s="172"/>
      <c r="AB83" s="211">
        <v>6894.4678643000007</v>
      </c>
      <c r="AC83" s="253">
        <v>4151.0545856790168</v>
      </c>
      <c r="AD83" s="211">
        <v>113.28477573085651</v>
      </c>
      <c r="AE83" s="243" t="s">
        <v>31</v>
      </c>
      <c r="AF83" s="172"/>
      <c r="AG83" s="211">
        <v>567.10236839999993</v>
      </c>
      <c r="AH83" s="253">
        <v>920.71040750722466</v>
      </c>
      <c r="AI83" s="211">
        <v>132.37738434175191</v>
      </c>
      <c r="AJ83" s="243" t="s">
        <v>31</v>
      </c>
      <c r="AK83" s="172"/>
      <c r="AL83" s="211">
        <v>746.86961099999985</v>
      </c>
      <c r="AM83" s="253">
        <v>1469.319137927642</v>
      </c>
      <c r="AN83" s="211">
        <v>125.06889397759795</v>
      </c>
      <c r="AO83" s="243" t="s">
        <v>31</v>
      </c>
      <c r="AP83" s="172"/>
      <c r="AQ83" s="211">
        <v>862.80742789999999</v>
      </c>
      <c r="AR83" s="253">
        <v>2476.7695140084975</v>
      </c>
      <c r="AS83" s="211">
        <v>116.49995509300166</v>
      </c>
      <c r="AT83" s="243" t="s">
        <v>31</v>
      </c>
      <c r="AU83" s="172"/>
      <c r="AV83" s="211">
        <v>1082.0172704000001</v>
      </c>
      <c r="AW83" s="253">
        <v>4529.3535535183564</v>
      </c>
      <c r="AX83" s="211">
        <v>110.17419579546048</v>
      </c>
      <c r="AY83" s="243" t="s">
        <v>31</v>
      </c>
      <c r="AZ83" s="172"/>
      <c r="BA83" s="211">
        <v>3167.4254154</v>
      </c>
      <c r="BB83" s="253">
        <v>12856.898097905501</v>
      </c>
      <c r="BC83" s="211">
        <v>102.12861422728554</v>
      </c>
      <c r="BD83" s="243"/>
      <c r="BE83" s="172"/>
      <c r="BF83" s="211">
        <v>6426.2220931000002</v>
      </c>
      <c r="BG83" s="253">
        <v>3643.9115605211464</v>
      </c>
      <c r="BH83" s="211">
        <v>109.85600611406004</v>
      </c>
      <c r="BI83" s="243" t="s">
        <v>31</v>
      </c>
      <c r="BJ83" s="172"/>
      <c r="BK83" s="211">
        <v>1432.8442141999999</v>
      </c>
      <c r="BL83" s="253">
        <v>1199.7657265107555</v>
      </c>
      <c r="BM83" s="211">
        <v>130.1421633205984</v>
      </c>
      <c r="BN83" s="243" t="s">
        <v>31</v>
      </c>
      <c r="BO83" s="172"/>
      <c r="BP83" s="211">
        <v>1869.6824349999999</v>
      </c>
      <c r="BQ83" s="253">
        <v>1905.3700153882212</v>
      </c>
      <c r="BR83" s="211">
        <v>125.68557481806882</v>
      </c>
      <c r="BS83" s="243" t="s">
        <v>31</v>
      </c>
      <c r="BT83" s="172"/>
      <c r="BU83" s="211">
        <v>2106.4259493999998</v>
      </c>
      <c r="BV83" s="253">
        <v>3134.7023667723261</v>
      </c>
      <c r="BW83" s="211">
        <v>118.24434833602517</v>
      </c>
      <c r="BX83" s="243" t="s">
        <v>31</v>
      </c>
      <c r="BY83" s="172"/>
      <c r="BZ83" s="211">
        <v>2369.6609315999999</v>
      </c>
      <c r="CA83" s="253">
        <v>5450.2528441970653</v>
      </c>
      <c r="CB83" s="211">
        <v>110.6265759072305</v>
      </c>
      <c r="CC83" s="243" t="s">
        <v>31</v>
      </c>
      <c r="CD83" s="172"/>
      <c r="CE83" s="211">
        <v>5542.0764271999997</v>
      </c>
      <c r="CF83" s="253">
        <v>13559.591963202194</v>
      </c>
      <c r="CG83" s="211">
        <v>102.42874854057781</v>
      </c>
      <c r="CH83" s="243"/>
      <c r="CI83" s="172"/>
      <c r="CJ83" s="211">
        <v>13320.6899574</v>
      </c>
      <c r="CK83" s="253">
        <v>3887.3816259293553</v>
      </c>
      <c r="CL83" s="211">
        <v>111.72554422229165</v>
      </c>
      <c r="CM83" s="243" t="s">
        <v>31</v>
      </c>
    </row>
    <row r="84" spans="1:91" ht="12.75" customHeight="1">
      <c r="A84" s="9"/>
      <c r="B84" s="6" t="s">
        <v>25</v>
      </c>
      <c r="C84" s="326"/>
      <c r="D84" s="326">
        <v>1.8093707404930199</v>
      </c>
      <c r="E84" s="326"/>
      <c r="F84" s="323"/>
      <c r="G84" s="175"/>
      <c r="H84" s="326"/>
      <c r="I84" s="326">
        <v>1.7891389839079574</v>
      </c>
      <c r="J84" s="326"/>
      <c r="K84" s="323"/>
      <c r="L84" s="175"/>
      <c r="M84" s="326"/>
      <c r="N84" s="326">
        <v>1.6985304791299392</v>
      </c>
      <c r="O84" s="326"/>
      <c r="P84" s="323"/>
      <c r="Q84" s="175"/>
      <c r="R84" s="326"/>
      <c r="S84" s="326">
        <v>1.4133839013952965</v>
      </c>
      <c r="T84" s="326"/>
      <c r="U84" s="323"/>
      <c r="V84" s="175"/>
      <c r="W84" s="326"/>
      <c r="X84" s="326">
        <v>1.1718112444772923</v>
      </c>
      <c r="Y84" s="326"/>
      <c r="Z84" s="323"/>
      <c r="AA84" s="175"/>
      <c r="AB84" s="326"/>
      <c r="AC84" s="326">
        <v>1.446675323510644</v>
      </c>
      <c r="AD84" s="326"/>
      <c r="AE84" s="323"/>
      <c r="AF84" s="175"/>
      <c r="AG84" s="326"/>
      <c r="AH84" s="326">
        <v>1.7056886036321419</v>
      </c>
      <c r="AI84" s="326"/>
      <c r="AJ84" s="323"/>
      <c r="AK84" s="175"/>
      <c r="AL84" s="326"/>
      <c r="AM84" s="326">
        <v>1.6353579861945182</v>
      </c>
      <c r="AN84" s="326"/>
      <c r="AO84" s="323"/>
      <c r="AP84" s="175"/>
      <c r="AQ84" s="326"/>
      <c r="AR84" s="326">
        <v>1.3820514359475147</v>
      </c>
      <c r="AS84" s="326"/>
      <c r="AT84" s="323"/>
      <c r="AU84" s="175"/>
      <c r="AV84" s="326"/>
      <c r="AW84" s="326">
        <v>1.3375721987380671</v>
      </c>
      <c r="AX84" s="326"/>
      <c r="AY84" s="323"/>
      <c r="AZ84" s="175"/>
      <c r="BA84" s="326"/>
      <c r="BB84" s="326">
        <v>1.1566068191677337</v>
      </c>
      <c r="BC84" s="326"/>
      <c r="BD84" s="323"/>
      <c r="BE84" s="175"/>
      <c r="BF84" s="326"/>
      <c r="BG84" s="326">
        <v>1.2917961652351544</v>
      </c>
      <c r="BH84" s="326"/>
      <c r="BI84" s="323"/>
      <c r="BJ84" s="175"/>
      <c r="BK84" s="326"/>
      <c r="BL84" s="326">
        <v>1.7632225259014471</v>
      </c>
      <c r="BM84" s="326"/>
      <c r="BN84" s="323"/>
      <c r="BO84" s="175"/>
      <c r="BP84" s="326"/>
      <c r="BQ84" s="326">
        <v>1.7163955342794663</v>
      </c>
      <c r="BR84" s="326"/>
      <c r="BS84" s="323"/>
      <c r="BT84" s="175"/>
      <c r="BU84" s="326"/>
      <c r="BV84" s="326">
        <v>1.5499128031353602</v>
      </c>
      <c r="BW84" s="326"/>
      <c r="BX84" s="323"/>
      <c r="BY84" s="175"/>
      <c r="BZ84" s="326"/>
      <c r="CA84" s="326">
        <v>1.380768692914403</v>
      </c>
      <c r="CB84" s="326"/>
      <c r="CC84" s="323"/>
      <c r="CD84" s="175"/>
      <c r="CE84" s="326"/>
      <c r="CF84" s="326">
        <v>1.1681769201843923</v>
      </c>
      <c r="CG84" s="326"/>
      <c r="CH84" s="323"/>
      <c r="CI84" s="175"/>
      <c r="CJ84" s="326"/>
      <c r="CK84" s="326">
        <v>1.3673111362985888</v>
      </c>
      <c r="CL84" s="326"/>
      <c r="CM84" s="323"/>
    </row>
    <row r="85" spans="1:91" ht="12.75" customHeight="1">
      <c r="A85" s="61"/>
      <c r="B85" s="8"/>
      <c r="C85" s="213"/>
      <c r="D85" s="213"/>
      <c r="E85" s="213"/>
      <c r="F85" s="254"/>
      <c r="H85" s="213"/>
      <c r="I85" s="213"/>
      <c r="J85" s="213"/>
      <c r="K85" s="254"/>
      <c r="M85" s="213"/>
      <c r="N85" s="213"/>
      <c r="O85" s="213"/>
      <c r="P85" s="254"/>
      <c r="R85" s="213"/>
      <c r="S85" s="213"/>
      <c r="T85" s="213"/>
      <c r="U85" s="254"/>
      <c r="W85" s="213"/>
      <c r="X85" s="213"/>
      <c r="Y85" s="213"/>
      <c r="Z85" s="254"/>
      <c r="AB85" s="213"/>
      <c r="AC85" s="213"/>
      <c r="AD85" s="213"/>
      <c r="AE85" s="254"/>
      <c r="AG85" s="213"/>
      <c r="AH85" s="213"/>
      <c r="AI85" s="213"/>
      <c r="AJ85" s="254"/>
      <c r="AL85" s="213"/>
      <c r="AM85" s="213"/>
      <c r="AN85" s="213"/>
      <c r="AO85" s="254"/>
      <c r="AQ85" s="213"/>
      <c r="AR85" s="213"/>
      <c r="AS85" s="213"/>
      <c r="AT85" s="254"/>
      <c r="AV85" s="213"/>
      <c r="AW85" s="213"/>
      <c r="AX85" s="213"/>
      <c r="AY85" s="254"/>
      <c r="BA85" s="213"/>
      <c r="BB85" s="213"/>
      <c r="BC85" s="213"/>
      <c r="BD85" s="254"/>
      <c r="BF85" s="213"/>
      <c r="BG85" s="213"/>
      <c r="BH85" s="213"/>
      <c r="BI85" s="254"/>
      <c r="BK85" s="213"/>
      <c r="BL85" s="213"/>
      <c r="BM85" s="213"/>
      <c r="BN85" s="254"/>
      <c r="BP85" s="213"/>
      <c r="BQ85" s="213"/>
      <c r="BR85" s="213"/>
      <c r="BS85" s="254"/>
      <c r="BU85" s="213"/>
      <c r="BV85" s="213"/>
      <c r="BW85" s="213"/>
      <c r="BX85" s="254"/>
      <c r="BZ85" s="213"/>
      <c r="CA85" s="213"/>
      <c r="CB85" s="213"/>
      <c r="CC85" s="254"/>
      <c r="CE85" s="213"/>
      <c r="CF85" s="213"/>
      <c r="CG85" s="213"/>
      <c r="CH85" s="254"/>
      <c r="CJ85" s="213"/>
      <c r="CK85" s="213"/>
      <c r="CL85" s="213"/>
      <c r="CM85" s="254"/>
    </row>
    <row r="86" spans="1:91" ht="12.75" customHeight="1">
      <c r="A86" s="69"/>
      <c r="B86" s="24"/>
      <c r="C86" s="199"/>
      <c r="D86" s="253"/>
      <c r="E86" s="199"/>
      <c r="F86" s="252"/>
      <c r="H86" s="199"/>
      <c r="I86" s="253"/>
      <c r="J86" s="199"/>
      <c r="K86" s="252"/>
      <c r="M86" s="199"/>
      <c r="N86" s="253"/>
      <c r="O86" s="199"/>
      <c r="P86" s="252"/>
      <c r="R86" s="199"/>
      <c r="S86" s="253"/>
      <c r="T86" s="199"/>
      <c r="U86" s="252"/>
      <c r="W86" s="199"/>
      <c r="X86" s="253"/>
      <c r="Y86" s="199"/>
      <c r="Z86" s="252"/>
      <c r="AB86" s="199"/>
      <c r="AC86" s="253"/>
      <c r="AD86" s="199"/>
      <c r="AE86" s="252"/>
      <c r="AG86" s="199"/>
      <c r="AH86" s="253"/>
      <c r="AI86" s="199"/>
      <c r="AJ86" s="252"/>
      <c r="AL86" s="199"/>
      <c r="AM86" s="253"/>
      <c r="AN86" s="199"/>
      <c r="AO86" s="252"/>
      <c r="AQ86" s="199"/>
      <c r="AR86" s="253"/>
      <c r="AS86" s="199"/>
      <c r="AT86" s="252"/>
      <c r="AV86" s="199"/>
      <c r="AW86" s="253"/>
      <c r="AX86" s="199"/>
      <c r="AY86" s="252"/>
      <c r="BA86" s="199"/>
      <c r="BB86" s="253"/>
      <c r="BC86" s="199"/>
      <c r="BD86" s="252"/>
      <c r="BF86" s="199"/>
      <c r="BG86" s="253"/>
      <c r="BH86" s="199"/>
      <c r="BI86" s="252"/>
      <c r="BK86" s="199"/>
      <c r="BL86" s="253"/>
      <c r="BM86" s="199"/>
      <c r="BN86" s="252"/>
      <c r="BP86" s="199"/>
      <c r="BQ86" s="253"/>
      <c r="BR86" s="199"/>
      <c r="BS86" s="252"/>
      <c r="BU86" s="199"/>
      <c r="BV86" s="253"/>
      <c r="BW86" s="199"/>
      <c r="BX86" s="252"/>
      <c r="BZ86" s="199"/>
      <c r="CA86" s="253"/>
      <c r="CB86" s="199"/>
      <c r="CC86" s="252"/>
      <c r="CE86" s="199"/>
      <c r="CF86" s="253"/>
      <c r="CG86" s="199"/>
      <c r="CH86" s="252"/>
      <c r="CJ86" s="199"/>
      <c r="CK86" s="253"/>
      <c r="CL86" s="199"/>
      <c r="CM86" s="252"/>
    </row>
    <row r="87" spans="1:91" ht="12.75" customHeight="1">
      <c r="A87" s="24" t="s">
        <v>66</v>
      </c>
      <c r="B87" s="8" t="s">
        <v>40</v>
      </c>
      <c r="C87" s="199">
        <v>588.97713179999994</v>
      </c>
      <c r="D87" s="242">
        <v>953.70100846867547</v>
      </c>
      <c r="E87" s="199">
        <v>82.467136388803482</v>
      </c>
      <c r="F87" s="243" t="s">
        <v>31</v>
      </c>
      <c r="H87" s="199">
        <v>743.92973819999997</v>
      </c>
      <c r="I87" s="242">
        <v>1465.9869510897406</v>
      </c>
      <c r="J87" s="199">
        <v>78.386748604976574</v>
      </c>
      <c r="K87" s="243" t="s">
        <v>31</v>
      </c>
      <c r="M87" s="199">
        <v>891.90781300000003</v>
      </c>
      <c r="N87" s="242">
        <v>2711.2956377675105</v>
      </c>
      <c r="O87" s="199">
        <v>83.920620580515418</v>
      </c>
      <c r="P87" s="243" t="s">
        <v>31</v>
      </c>
      <c r="R87" s="199">
        <v>1090.8648372</v>
      </c>
      <c r="S87" s="242">
        <v>5547.2404637681157</v>
      </c>
      <c r="T87" s="199">
        <v>93.467814050178816</v>
      </c>
      <c r="U87" s="243" t="s">
        <v>32</v>
      </c>
      <c r="W87" s="199">
        <v>2198.8083398000003</v>
      </c>
      <c r="X87" s="242">
        <v>13989.110190863981</v>
      </c>
      <c r="Y87" s="199">
        <v>97.709702932749195</v>
      </c>
      <c r="Z87" s="243"/>
      <c r="AB87" s="199">
        <v>5514.4878600000002</v>
      </c>
      <c r="AC87" s="242">
        <v>3289.0956148270652</v>
      </c>
      <c r="AD87" s="199">
        <v>89.761397108218986</v>
      </c>
      <c r="AE87" s="243" t="s">
        <v>31</v>
      </c>
      <c r="AG87" s="199">
        <v>363.9874001</v>
      </c>
      <c r="AH87" s="242">
        <v>569.03261123096661</v>
      </c>
      <c r="AI87" s="199">
        <v>81.81405148211195</v>
      </c>
      <c r="AJ87" s="243" t="s">
        <v>31</v>
      </c>
      <c r="AL87" s="199">
        <v>473.96574350000003</v>
      </c>
      <c r="AM87" s="242">
        <v>933.22387867212728</v>
      </c>
      <c r="AN87" s="199">
        <v>79.436301703404936</v>
      </c>
      <c r="AO87" s="243" t="s">
        <v>31</v>
      </c>
      <c r="AQ87" s="199">
        <v>586.9392206</v>
      </c>
      <c r="AR87" s="242">
        <v>1733.6854839757791</v>
      </c>
      <c r="AS87" s="199">
        <v>81.547467330411507</v>
      </c>
      <c r="AT87" s="243" t="s">
        <v>31</v>
      </c>
      <c r="AV87" s="199">
        <v>820.95025199999998</v>
      </c>
      <c r="AW87" s="242">
        <v>3706.9911135193715</v>
      </c>
      <c r="AX87" s="199">
        <v>90.17065237392714</v>
      </c>
      <c r="AY87" s="243" t="s">
        <v>31</v>
      </c>
      <c r="BA87" s="199">
        <v>2955.7625628999999</v>
      </c>
      <c r="BB87" s="242">
        <v>12518.58270678921</v>
      </c>
      <c r="BC87" s="199">
        <v>99.441210018015354</v>
      </c>
      <c r="BD87" s="243"/>
      <c r="BF87" s="199">
        <v>5201.6051791</v>
      </c>
      <c r="BG87" s="242">
        <v>3056.926907810016</v>
      </c>
      <c r="BH87" s="199">
        <v>92.159695837015065</v>
      </c>
      <c r="BI87" s="243" t="s">
        <v>31</v>
      </c>
      <c r="BK87" s="199">
        <v>952.9645319</v>
      </c>
      <c r="BL87" s="242">
        <v>757.98742624658973</v>
      </c>
      <c r="BM87" s="199">
        <v>82.221154715290481</v>
      </c>
      <c r="BN87" s="243" t="s">
        <v>31</v>
      </c>
      <c r="BP87" s="199">
        <v>1217.8954816999999</v>
      </c>
      <c r="BQ87" s="242">
        <v>1199.4952249492781</v>
      </c>
      <c r="BR87" s="199">
        <v>79.123343823882635</v>
      </c>
      <c r="BS87" s="243" t="s">
        <v>31</v>
      </c>
      <c r="BU87" s="199">
        <v>1478.8470336</v>
      </c>
      <c r="BV87" s="242">
        <v>2215.4679834009976</v>
      </c>
      <c r="BW87" s="199">
        <v>83.569837676906772</v>
      </c>
      <c r="BX87" s="243" t="s">
        <v>31</v>
      </c>
      <c r="BZ87" s="199">
        <v>1911.8150892000001</v>
      </c>
      <c r="CA87" s="242">
        <v>4572.5170151395569</v>
      </c>
      <c r="CB87" s="199">
        <v>92.810721836696771</v>
      </c>
      <c r="CC87" s="243" t="s">
        <v>31</v>
      </c>
      <c r="CE87" s="199">
        <v>5154.5709027000003</v>
      </c>
      <c r="CF87" s="242">
        <v>13106.285190826109</v>
      </c>
      <c r="CG87" s="199">
        <v>99.004482860205101</v>
      </c>
      <c r="CH87" s="243"/>
      <c r="CJ87" s="199">
        <v>10716.093039099998</v>
      </c>
      <c r="CK87" s="242">
        <v>3177.5248054010744</v>
      </c>
      <c r="CL87" s="199">
        <v>91.323858145363872</v>
      </c>
      <c r="CM87" s="243" t="s">
        <v>31</v>
      </c>
    </row>
    <row r="88" spans="1:91" ht="12.75" customHeight="1">
      <c r="A88" s="69"/>
      <c r="B88" s="8" t="s">
        <v>22</v>
      </c>
      <c r="C88" s="199">
        <v>646.03035499999999</v>
      </c>
      <c r="D88" s="242">
        <v>982.9593216986442</v>
      </c>
      <c r="E88" s="199">
        <v>84.997121453531889</v>
      </c>
      <c r="F88" s="243" t="s">
        <v>31</v>
      </c>
      <c r="H88" s="199">
        <v>849.06940799999995</v>
      </c>
      <c r="I88" s="242">
        <v>1607.2032557875405</v>
      </c>
      <c r="J88" s="199">
        <v>85.937625484911777</v>
      </c>
      <c r="K88" s="243" t="s">
        <v>31</v>
      </c>
      <c r="M88" s="199">
        <v>1000.0895398</v>
      </c>
      <c r="N88" s="242">
        <v>2847.3110687848762</v>
      </c>
      <c r="O88" s="199">
        <v>88.130600200776357</v>
      </c>
      <c r="P88" s="243" t="s">
        <v>31</v>
      </c>
      <c r="R88" s="199">
        <v>1241.1393759999999</v>
      </c>
      <c r="S88" s="242">
        <v>5833.5184057153601</v>
      </c>
      <c r="T88" s="199">
        <v>98.291432860173046</v>
      </c>
      <c r="U88" s="243"/>
      <c r="W88" s="199">
        <v>2357.1890988</v>
      </c>
      <c r="X88" s="242">
        <v>13810.575924537143</v>
      </c>
      <c r="Y88" s="199">
        <v>96.462695089641031</v>
      </c>
      <c r="Z88" s="243"/>
      <c r="AB88" s="199">
        <v>6093.5177776</v>
      </c>
      <c r="AC88" s="242">
        <v>3388.6202631294364</v>
      </c>
      <c r="AD88" s="199">
        <v>92.477484605965586</v>
      </c>
      <c r="AE88" s="243" t="s">
        <v>31</v>
      </c>
      <c r="AG88" s="199">
        <v>388.01111969999999</v>
      </c>
      <c r="AH88" s="242">
        <v>573.24319248895642</v>
      </c>
      <c r="AI88" s="199">
        <v>82.419438071582789</v>
      </c>
      <c r="AJ88" s="243" t="s">
        <v>31</v>
      </c>
      <c r="AL88" s="199">
        <v>538.03815650000001</v>
      </c>
      <c r="AM88" s="242">
        <v>1003.2971385682588</v>
      </c>
      <c r="AN88" s="199">
        <v>85.400958996969379</v>
      </c>
      <c r="AO88" s="243" t="s">
        <v>31</v>
      </c>
      <c r="AQ88" s="199">
        <v>686.05665199999999</v>
      </c>
      <c r="AR88" s="242">
        <v>1933.0440167929901</v>
      </c>
      <c r="AS88" s="199">
        <v>90.924706507997769</v>
      </c>
      <c r="AT88" s="243" t="s">
        <v>32</v>
      </c>
      <c r="AV88" s="199">
        <v>880.04530739999996</v>
      </c>
      <c r="AW88" s="242">
        <v>3696.1163687526255</v>
      </c>
      <c r="AX88" s="199">
        <v>89.906129800230843</v>
      </c>
      <c r="AY88" s="243" t="s">
        <v>31</v>
      </c>
      <c r="BA88" s="199">
        <v>3088.2181944999998</v>
      </c>
      <c r="BB88" s="242">
        <v>11685.402582488268</v>
      </c>
      <c r="BC88" s="199">
        <v>92.822853797984749</v>
      </c>
      <c r="BD88" s="243" t="s">
        <v>31</v>
      </c>
      <c r="BF88" s="199">
        <v>5580.3694300999996</v>
      </c>
      <c r="BG88" s="242">
        <v>3004.3013062263153</v>
      </c>
      <c r="BH88" s="199">
        <v>90.573148437794345</v>
      </c>
      <c r="BI88" s="243" t="s">
        <v>31</v>
      </c>
      <c r="BK88" s="199">
        <v>1034.0414747</v>
      </c>
      <c r="BL88" s="242">
        <v>775.08543190165642</v>
      </c>
      <c r="BM88" s="199">
        <v>84.07582633596563</v>
      </c>
      <c r="BN88" s="243" t="s">
        <v>31</v>
      </c>
      <c r="BP88" s="199">
        <v>1387.1075645000001</v>
      </c>
      <c r="BQ88" s="242">
        <v>1302.9867405312998</v>
      </c>
      <c r="BR88" s="199">
        <v>85.950044422542604</v>
      </c>
      <c r="BS88" s="243" t="s">
        <v>31</v>
      </c>
      <c r="BU88" s="199">
        <v>1686.1461917999998</v>
      </c>
      <c r="BV88" s="242">
        <v>2387.8017302272883</v>
      </c>
      <c r="BW88" s="199">
        <v>90.070452154944817</v>
      </c>
      <c r="BX88" s="243" t="s">
        <v>31</v>
      </c>
      <c r="BZ88" s="199">
        <v>2121.1846833999998</v>
      </c>
      <c r="CA88" s="242">
        <v>4704.752436232975</v>
      </c>
      <c r="CB88" s="199">
        <v>95.494771965635465</v>
      </c>
      <c r="CC88" s="243" t="s">
        <v>32</v>
      </c>
      <c r="CE88" s="199">
        <v>5445.4072932999998</v>
      </c>
      <c r="CF88" s="242">
        <v>12519.328888403536</v>
      </c>
      <c r="CG88" s="199">
        <v>94.570632662625044</v>
      </c>
      <c r="CH88" s="243" t="s">
        <v>31</v>
      </c>
      <c r="CJ88" s="199">
        <v>11673.887207700001</v>
      </c>
      <c r="CK88" s="242">
        <v>3199.5233196610366</v>
      </c>
      <c r="CL88" s="199">
        <v>91.956107873916963</v>
      </c>
      <c r="CM88" s="243" t="s">
        <v>31</v>
      </c>
    </row>
    <row r="89" spans="1:91" ht="12.75" customHeight="1">
      <c r="A89" s="69"/>
      <c r="B89" s="8" t="s">
        <v>23</v>
      </c>
      <c r="C89" s="199">
        <v>806.99251320000008</v>
      </c>
      <c r="D89" s="242">
        <v>1215.8445651093068</v>
      </c>
      <c r="E89" s="199">
        <v>105.13485745333358</v>
      </c>
      <c r="F89" s="243"/>
      <c r="H89" s="199">
        <v>992.00085379999996</v>
      </c>
      <c r="I89" s="242">
        <v>1893.1675295330065</v>
      </c>
      <c r="J89" s="199">
        <v>101.22821836462859</v>
      </c>
      <c r="K89" s="243"/>
      <c r="M89" s="199">
        <v>1253.0026472</v>
      </c>
      <c r="N89" s="242">
        <v>3562.5004185147263</v>
      </c>
      <c r="O89" s="199">
        <v>110.26729869497829</v>
      </c>
      <c r="P89" s="243" t="s">
        <v>31</v>
      </c>
      <c r="R89" s="199">
        <v>1366.9957868000001</v>
      </c>
      <c r="S89" s="242">
        <v>6149.0521649948287</v>
      </c>
      <c r="T89" s="199">
        <v>103.60799538013524</v>
      </c>
      <c r="U89" s="243"/>
      <c r="W89" s="199">
        <v>2570.0025614000001</v>
      </c>
      <c r="X89" s="242">
        <v>14264.320149858466</v>
      </c>
      <c r="Y89" s="199">
        <v>99.631961244435601</v>
      </c>
      <c r="Z89" s="243"/>
      <c r="AB89" s="199">
        <v>6988.9943624000007</v>
      </c>
      <c r="AC89" s="242">
        <v>3775.6776491322958</v>
      </c>
      <c r="AD89" s="199">
        <v>103.04051341304957</v>
      </c>
      <c r="AE89" s="243" t="s">
        <v>32</v>
      </c>
      <c r="AG89" s="199">
        <v>446.0014802</v>
      </c>
      <c r="AH89" s="242">
        <v>695.92042223193096</v>
      </c>
      <c r="AI89" s="199">
        <v>100.05765597294794</v>
      </c>
      <c r="AJ89" s="243"/>
      <c r="AL89" s="199">
        <v>602.99610000000007</v>
      </c>
      <c r="AM89" s="242">
        <v>1182.3684778132904</v>
      </c>
      <c r="AN89" s="199">
        <v>100.64356610957492</v>
      </c>
      <c r="AO89" s="243"/>
      <c r="AQ89" s="199">
        <v>801.00412740000002</v>
      </c>
      <c r="AR89" s="242">
        <v>2177.5884281209223</v>
      </c>
      <c r="AS89" s="199">
        <v>102.42735654338209</v>
      </c>
      <c r="AT89" s="243"/>
      <c r="AV89" s="199">
        <v>1073.0044406</v>
      </c>
      <c r="AW89" s="242">
        <v>4245.9912176012031</v>
      </c>
      <c r="AX89" s="199">
        <v>103.28155270423068</v>
      </c>
      <c r="AY89" s="243"/>
      <c r="BA89" s="199">
        <v>3509.0192426000003</v>
      </c>
      <c r="BB89" s="242">
        <v>12180.288252282273</v>
      </c>
      <c r="BC89" s="199">
        <v>96.753972118447862</v>
      </c>
      <c r="BD89" s="243"/>
      <c r="BF89" s="199">
        <v>6432.0253907999995</v>
      </c>
      <c r="BG89" s="242">
        <v>3286.0609574694704</v>
      </c>
      <c r="BH89" s="199">
        <v>99.067588946453839</v>
      </c>
      <c r="BI89" s="243"/>
      <c r="BK89" s="199">
        <v>1252.9939933999999</v>
      </c>
      <c r="BL89" s="242">
        <v>960.43568070151218</v>
      </c>
      <c r="BM89" s="199">
        <v>104.18132011513647</v>
      </c>
      <c r="BN89" s="243"/>
      <c r="BP89" s="199">
        <v>1594.9969538</v>
      </c>
      <c r="BQ89" s="242">
        <v>1542.5800825934739</v>
      </c>
      <c r="BR89" s="199">
        <v>101.75454783996985</v>
      </c>
      <c r="BS89" s="243"/>
      <c r="BU89" s="199">
        <v>2054.0067746</v>
      </c>
      <c r="BV89" s="242">
        <v>2854.5316229362384</v>
      </c>
      <c r="BW89" s="199">
        <v>107.67600622518268</v>
      </c>
      <c r="BX89" s="243" t="s">
        <v>31</v>
      </c>
      <c r="BZ89" s="199">
        <v>2440.0002273999999</v>
      </c>
      <c r="CA89" s="242">
        <v>5136.6263049976851</v>
      </c>
      <c r="CB89" s="199">
        <v>104.26073726871618</v>
      </c>
      <c r="CC89" s="243" t="s">
        <v>32</v>
      </c>
      <c r="CE89" s="199">
        <v>6079.021804</v>
      </c>
      <c r="CF89" s="242">
        <v>12982.150523213602</v>
      </c>
      <c r="CG89" s="199">
        <v>98.066773326720963</v>
      </c>
      <c r="CH89" s="243"/>
      <c r="CJ89" s="199">
        <v>13421.0197532</v>
      </c>
      <c r="CK89" s="242">
        <v>3533.1308894187127</v>
      </c>
      <c r="CL89" s="199">
        <v>101.54417791037544</v>
      </c>
      <c r="CM89" s="243"/>
    </row>
    <row r="90" spans="1:91" ht="12.75" customHeight="1">
      <c r="A90" s="69"/>
      <c r="B90" s="8" t="s">
        <v>24</v>
      </c>
      <c r="C90" s="199">
        <v>947.92728449999993</v>
      </c>
      <c r="D90" s="242">
        <v>1246.8297900745783</v>
      </c>
      <c r="E90" s="199">
        <v>107.81416968070734</v>
      </c>
      <c r="F90" s="243" t="s">
        <v>32</v>
      </c>
      <c r="H90" s="199">
        <v>1233.1810694000001</v>
      </c>
      <c r="I90" s="242">
        <v>2025.4267379485921</v>
      </c>
      <c r="J90" s="199">
        <v>108.30015670150064</v>
      </c>
      <c r="K90" s="243" t="s">
        <v>31</v>
      </c>
      <c r="M90" s="199">
        <v>1406.4559045999999</v>
      </c>
      <c r="N90" s="242">
        <v>3480.8095446220864</v>
      </c>
      <c r="O90" s="199">
        <v>107.73878474860545</v>
      </c>
      <c r="P90" s="243" t="s">
        <v>31</v>
      </c>
      <c r="R90" s="199">
        <v>1561.5389041000001</v>
      </c>
      <c r="S90" s="242">
        <v>6216.06983838223</v>
      </c>
      <c r="T90" s="199">
        <v>104.73720466449249</v>
      </c>
      <c r="U90" s="243"/>
      <c r="W90" s="199">
        <v>2767.0087801</v>
      </c>
      <c r="X90" s="242">
        <v>13766.212836318409</v>
      </c>
      <c r="Y90" s="199">
        <v>96.152832338408814</v>
      </c>
      <c r="Z90" s="243" t="s">
        <v>32</v>
      </c>
      <c r="AB90" s="199">
        <v>7916.1119427000003</v>
      </c>
      <c r="AC90" s="242">
        <v>3771.04812595259</v>
      </c>
      <c r="AD90" s="199">
        <v>102.91417094167781</v>
      </c>
      <c r="AE90" s="243" t="s">
        <v>32</v>
      </c>
      <c r="AG90" s="199">
        <v>556.15594129999999</v>
      </c>
      <c r="AH90" s="242">
        <v>788.90724612394865</v>
      </c>
      <c r="AI90" s="199">
        <v>113.42706336174824</v>
      </c>
      <c r="AJ90" s="243" t="s">
        <v>31</v>
      </c>
      <c r="AL90" s="199">
        <v>745.85593749999998</v>
      </c>
      <c r="AM90" s="242">
        <v>1287.6013146082937</v>
      </c>
      <c r="AN90" s="199">
        <v>109.60101733194121</v>
      </c>
      <c r="AO90" s="243" t="s">
        <v>32</v>
      </c>
      <c r="AQ90" s="199">
        <v>926.63350100000002</v>
      </c>
      <c r="AR90" s="242">
        <v>2225.2377431439409</v>
      </c>
      <c r="AS90" s="199">
        <v>104.66864021107783</v>
      </c>
      <c r="AT90" s="243"/>
      <c r="AV90" s="199">
        <v>1152.5595524</v>
      </c>
      <c r="AW90" s="242">
        <v>4077.8359482026603</v>
      </c>
      <c r="AX90" s="199">
        <v>99.191262256411164</v>
      </c>
      <c r="AY90" s="243"/>
      <c r="BA90" s="199">
        <v>3696.9909218999996</v>
      </c>
      <c r="BB90" s="242">
        <v>12044.669713624808</v>
      </c>
      <c r="BC90" s="199">
        <v>95.676687900190529</v>
      </c>
      <c r="BD90" s="243" t="s">
        <v>31</v>
      </c>
      <c r="BF90" s="199">
        <v>7078.1958540999995</v>
      </c>
      <c r="BG90" s="242">
        <v>3315.1398502013521</v>
      </c>
      <c r="BH90" s="199">
        <v>99.944254300342635</v>
      </c>
      <c r="BI90" s="243"/>
      <c r="BK90" s="199">
        <v>1504.0832258</v>
      </c>
      <c r="BL90" s="242">
        <v>1026.509804400644</v>
      </c>
      <c r="BM90" s="199">
        <v>111.34857719517173</v>
      </c>
      <c r="BN90" s="243" t="s">
        <v>31</v>
      </c>
      <c r="BP90" s="199">
        <v>1979.0370068999998</v>
      </c>
      <c r="BQ90" s="242">
        <v>1665.7018347627748</v>
      </c>
      <c r="BR90" s="199">
        <v>109.87613475958631</v>
      </c>
      <c r="BS90" s="243" t="s">
        <v>31</v>
      </c>
      <c r="BU90" s="199">
        <v>2333.0894056000002</v>
      </c>
      <c r="BV90" s="242">
        <v>2843.5664557332293</v>
      </c>
      <c r="BW90" s="199">
        <v>107.26238831234383</v>
      </c>
      <c r="BX90" s="243" t="s">
        <v>31</v>
      </c>
      <c r="BZ90" s="199">
        <v>2714.0984564999999</v>
      </c>
      <c r="CA90" s="242">
        <v>5084.0094717617303</v>
      </c>
      <c r="CB90" s="199">
        <v>103.19274643189236</v>
      </c>
      <c r="CC90" s="243"/>
      <c r="CE90" s="199">
        <v>6463.9997019999992</v>
      </c>
      <c r="CF90" s="242">
        <v>12725.911922668029</v>
      </c>
      <c r="CG90" s="199">
        <v>96.13115466998714</v>
      </c>
      <c r="CH90" s="243" t="s">
        <v>31</v>
      </c>
      <c r="CJ90" s="199">
        <v>14994.3077968</v>
      </c>
      <c r="CK90" s="242">
        <v>3553.5754635317489</v>
      </c>
      <c r="CL90" s="199">
        <v>102.1317665211607</v>
      </c>
      <c r="CM90" s="243" t="s">
        <v>31</v>
      </c>
    </row>
    <row r="91" spans="1:91" ht="12.75" customHeight="1">
      <c r="A91" s="69"/>
      <c r="B91" s="8" t="s">
        <v>41</v>
      </c>
      <c r="C91" s="211">
        <v>1206.0720517</v>
      </c>
      <c r="D91" s="253">
        <v>1619.6060693998686</v>
      </c>
      <c r="E91" s="211">
        <v>140.04837305959487</v>
      </c>
      <c r="F91" s="243" t="s">
        <v>31</v>
      </c>
      <c r="G91" s="172"/>
      <c r="H91" s="211">
        <v>1473.8182667999999</v>
      </c>
      <c r="I91" s="253">
        <v>2302.2295121608317</v>
      </c>
      <c r="J91" s="211">
        <v>123.10088153687926</v>
      </c>
      <c r="K91" s="243" t="s">
        <v>31</v>
      </c>
      <c r="L91" s="172"/>
      <c r="M91" s="211">
        <v>1725.5437635000001</v>
      </c>
      <c r="N91" s="253">
        <v>3881.9882193475823</v>
      </c>
      <c r="O91" s="211">
        <v>120.1561555722291</v>
      </c>
      <c r="P91" s="243" t="s">
        <v>31</v>
      </c>
      <c r="Q91" s="172"/>
      <c r="R91" s="211">
        <v>1883.4594364000002</v>
      </c>
      <c r="S91" s="253">
        <v>6647.3474850003531</v>
      </c>
      <c r="T91" s="211">
        <v>112.0039851729977</v>
      </c>
      <c r="U91" s="243" t="s">
        <v>31</v>
      </c>
      <c r="V91" s="172"/>
      <c r="W91" s="211">
        <v>3453.9902241999998</v>
      </c>
      <c r="X91" s="253">
        <v>15443.039543056424</v>
      </c>
      <c r="Y91" s="211">
        <v>107.86495963954866</v>
      </c>
      <c r="Z91" s="243" t="s">
        <v>31</v>
      </c>
      <c r="AA91" s="172"/>
      <c r="AB91" s="211">
        <v>9742.8837426000009</v>
      </c>
      <c r="AC91" s="253">
        <v>4261.0915799301192</v>
      </c>
      <c r="AD91" s="211">
        <v>116.28775147076588</v>
      </c>
      <c r="AE91" s="243" t="s">
        <v>31</v>
      </c>
      <c r="AF91" s="172"/>
      <c r="AG91" s="211">
        <v>667.84405869999989</v>
      </c>
      <c r="AH91" s="253">
        <v>899.78047060884091</v>
      </c>
      <c r="AI91" s="211">
        <v>129.36813161857768</v>
      </c>
      <c r="AJ91" s="243" t="s">
        <v>31</v>
      </c>
      <c r="AK91" s="172"/>
      <c r="AL91" s="211">
        <v>876.14373060000003</v>
      </c>
      <c r="AM91" s="253">
        <v>1375.9834949901062</v>
      </c>
      <c r="AN91" s="211">
        <v>117.12413553162139</v>
      </c>
      <c r="AO91" s="243" t="s">
        <v>31</v>
      </c>
      <c r="AP91" s="172"/>
      <c r="AQ91" s="211">
        <v>1136.3658351999998</v>
      </c>
      <c r="AR91" s="253">
        <v>2397.0422832071217</v>
      </c>
      <c r="AS91" s="211">
        <v>112.74982059097557</v>
      </c>
      <c r="AT91" s="243" t="s">
        <v>31</v>
      </c>
      <c r="AU91" s="172"/>
      <c r="AV91" s="211">
        <v>1436.4404476</v>
      </c>
      <c r="AW91" s="253">
        <v>4291.4688324569788</v>
      </c>
      <c r="AX91" s="211">
        <v>104.38777229698881</v>
      </c>
      <c r="AY91" s="243"/>
      <c r="AZ91" s="172"/>
      <c r="BA91" s="211">
        <v>4656.0060910000002</v>
      </c>
      <c r="BB91" s="253">
        <v>12665.957810119697</v>
      </c>
      <c r="BC91" s="211">
        <v>100.61188236527443</v>
      </c>
      <c r="BD91" s="243"/>
      <c r="BE91" s="172"/>
      <c r="BF91" s="211">
        <v>8772.8001631000006</v>
      </c>
      <c r="BG91" s="253">
        <v>3516.1472509375017</v>
      </c>
      <c r="BH91" s="211">
        <v>106.0041901350871</v>
      </c>
      <c r="BI91" s="243" t="s">
        <v>31</v>
      </c>
      <c r="BJ91" s="172"/>
      <c r="BK91" s="211">
        <v>1873.9161104</v>
      </c>
      <c r="BL91" s="253">
        <v>1260.2838862062013</v>
      </c>
      <c r="BM91" s="211">
        <v>136.70674842993654</v>
      </c>
      <c r="BN91" s="243" t="s">
        <v>31</v>
      </c>
      <c r="BO91" s="172"/>
      <c r="BP91" s="211">
        <v>2349.9619974000002</v>
      </c>
      <c r="BQ91" s="253">
        <v>1840.3505316741198</v>
      </c>
      <c r="BR91" s="211">
        <v>121.39663822361115</v>
      </c>
      <c r="BS91" s="243" t="s">
        <v>31</v>
      </c>
      <c r="BT91" s="172"/>
      <c r="BU91" s="211">
        <v>2861.9095987000001</v>
      </c>
      <c r="BV91" s="253">
        <v>3115.6140508616659</v>
      </c>
      <c r="BW91" s="211">
        <v>117.52431650792781</v>
      </c>
      <c r="BX91" s="243" t="s">
        <v>31</v>
      </c>
      <c r="BY91" s="172"/>
      <c r="BZ91" s="211">
        <v>3319.8998840000004</v>
      </c>
      <c r="CA91" s="253">
        <v>5371.4847814128088</v>
      </c>
      <c r="CB91" s="211">
        <v>109.02778015852579</v>
      </c>
      <c r="CC91" s="243" t="s">
        <v>31</v>
      </c>
      <c r="CD91" s="172"/>
      <c r="CE91" s="211">
        <v>8109.9963152</v>
      </c>
      <c r="CF91" s="253">
        <v>13716.463679599499</v>
      </c>
      <c r="CG91" s="211">
        <v>103.613752752769</v>
      </c>
      <c r="CH91" s="243" t="s">
        <v>31</v>
      </c>
      <c r="CI91" s="172"/>
      <c r="CJ91" s="211">
        <v>18515.6839057</v>
      </c>
      <c r="CK91" s="253">
        <v>3877.7024496680679</v>
      </c>
      <c r="CL91" s="211">
        <v>111.44735922800071</v>
      </c>
      <c r="CM91" s="243" t="s">
        <v>31</v>
      </c>
    </row>
    <row r="92" spans="1:91" ht="12.75" customHeight="1">
      <c r="A92" s="9"/>
      <c r="B92" s="6" t="s">
        <v>25</v>
      </c>
      <c r="C92" s="326"/>
      <c r="D92" s="326">
        <v>1.6982325225810695</v>
      </c>
      <c r="E92" s="326"/>
      <c r="F92" s="323"/>
      <c r="G92" s="175"/>
      <c r="H92" s="326"/>
      <c r="I92" s="326">
        <v>1.570429743900156</v>
      </c>
      <c r="J92" s="326"/>
      <c r="K92" s="323"/>
      <c r="L92" s="175"/>
      <c r="M92" s="326"/>
      <c r="N92" s="326">
        <v>1.4317834489432602</v>
      </c>
      <c r="O92" s="326"/>
      <c r="P92" s="323"/>
      <c r="Q92" s="175"/>
      <c r="R92" s="326"/>
      <c r="S92" s="326">
        <v>1.1983160867854212</v>
      </c>
      <c r="T92" s="326"/>
      <c r="U92" s="323"/>
      <c r="V92" s="175"/>
      <c r="W92" s="326"/>
      <c r="X92" s="326">
        <v>1.1039329401481144</v>
      </c>
      <c r="Y92" s="326"/>
      <c r="Z92" s="323"/>
      <c r="AA92" s="175"/>
      <c r="AB92" s="326"/>
      <c r="AC92" s="326">
        <v>1.295520738503724</v>
      </c>
      <c r="AD92" s="326"/>
      <c r="AE92" s="323"/>
      <c r="AF92" s="175"/>
      <c r="AG92" s="326"/>
      <c r="AH92" s="326">
        <v>1.5812458773889602</v>
      </c>
      <c r="AI92" s="326"/>
      <c r="AJ92" s="323"/>
      <c r="AK92" s="175"/>
      <c r="AL92" s="326"/>
      <c r="AM92" s="326">
        <v>1.4744409422399007</v>
      </c>
      <c r="AN92" s="326"/>
      <c r="AO92" s="323"/>
      <c r="AP92" s="175"/>
      <c r="AQ92" s="326"/>
      <c r="AR92" s="326">
        <v>1.3826281095173605</v>
      </c>
      <c r="AS92" s="326"/>
      <c r="AT92" s="323"/>
      <c r="AU92" s="175"/>
      <c r="AV92" s="326"/>
      <c r="AW92" s="326">
        <v>1.1576690369734153</v>
      </c>
      <c r="AX92" s="326"/>
      <c r="AY92" s="323"/>
      <c r="AZ92" s="175"/>
      <c r="BA92" s="326"/>
      <c r="BB92" s="326">
        <v>1.0117725070626853</v>
      </c>
      <c r="BC92" s="326"/>
      <c r="BD92" s="323"/>
      <c r="BE92" s="175"/>
      <c r="BF92" s="326"/>
      <c r="BG92" s="326">
        <v>1.1502228731587407</v>
      </c>
      <c r="BH92" s="326"/>
      <c r="BI92" s="323"/>
      <c r="BJ92" s="175"/>
      <c r="BK92" s="326"/>
      <c r="BL92" s="326">
        <v>1.6626712298472925</v>
      </c>
      <c r="BM92" s="326"/>
      <c r="BN92" s="323"/>
      <c r="BO92" s="175"/>
      <c r="BP92" s="326"/>
      <c r="BQ92" s="326">
        <v>1.5342708277575186</v>
      </c>
      <c r="BR92" s="326"/>
      <c r="BS92" s="323"/>
      <c r="BT92" s="175"/>
      <c r="BU92" s="326"/>
      <c r="BV92" s="326">
        <v>1.4063006435682455</v>
      </c>
      <c r="BW92" s="326"/>
      <c r="BX92" s="323"/>
      <c r="BY92" s="175"/>
      <c r="BZ92" s="326"/>
      <c r="CA92" s="326">
        <v>1.1747325955546755</v>
      </c>
      <c r="CB92" s="326"/>
      <c r="CC92" s="323"/>
      <c r="CD92" s="175"/>
      <c r="CE92" s="326"/>
      <c r="CF92" s="326">
        <v>1.0465561736135951</v>
      </c>
      <c r="CG92" s="326"/>
      <c r="CH92" s="323"/>
      <c r="CI92" s="175"/>
      <c r="CJ92" s="326"/>
      <c r="CK92" s="326">
        <v>1.220353163908225</v>
      </c>
      <c r="CL92" s="326"/>
      <c r="CM92" s="323"/>
    </row>
    <row r="93" spans="1:91" ht="12.75" customHeight="1">
      <c r="A93" s="61"/>
      <c r="B93" s="8"/>
      <c r="C93" s="213"/>
      <c r="D93" s="213"/>
      <c r="E93" s="213"/>
      <c r="F93" s="254"/>
      <c r="H93" s="213"/>
      <c r="I93" s="213"/>
      <c r="J93" s="213"/>
      <c r="K93" s="254"/>
      <c r="M93" s="213"/>
      <c r="N93" s="213"/>
      <c r="O93" s="213"/>
      <c r="P93" s="254"/>
      <c r="R93" s="213"/>
      <c r="S93" s="213"/>
      <c r="T93" s="213"/>
      <c r="U93" s="254"/>
      <c r="W93" s="213"/>
      <c r="X93" s="213"/>
      <c r="Y93" s="213"/>
      <c r="Z93" s="254"/>
      <c r="AB93" s="213"/>
      <c r="AC93" s="213"/>
      <c r="AD93" s="213"/>
      <c r="AE93" s="254"/>
      <c r="AG93" s="213"/>
      <c r="AH93" s="213"/>
      <c r="AI93" s="213"/>
      <c r="AJ93" s="254"/>
      <c r="AL93" s="213"/>
      <c r="AM93" s="213"/>
      <c r="AN93" s="213"/>
      <c r="AO93" s="254"/>
      <c r="AQ93" s="213"/>
      <c r="AR93" s="213"/>
      <c r="AS93" s="213"/>
      <c r="AT93" s="254"/>
      <c r="AV93" s="213"/>
      <c r="AW93" s="213"/>
      <c r="AX93" s="213"/>
      <c r="AY93" s="254"/>
      <c r="BA93" s="213"/>
      <c r="BB93" s="213"/>
      <c r="BC93" s="213"/>
      <c r="BD93" s="254"/>
      <c r="BF93" s="213"/>
      <c r="BG93" s="213"/>
      <c r="BH93" s="213"/>
      <c r="BI93" s="254"/>
      <c r="BK93" s="213"/>
      <c r="BL93" s="213"/>
      <c r="BM93" s="213"/>
      <c r="BN93" s="254"/>
      <c r="BP93" s="213"/>
      <c r="BQ93" s="213"/>
      <c r="BR93" s="213"/>
      <c r="BS93" s="254"/>
      <c r="BU93" s="213"/>
      <c r="BV93" s="213"/>
      <c r="BW93" s="213"/>
      <c r="BX93" s="254"/>
      <c r="BZ93" s="213"/>
      <c r="CA93" s="213"/>
      <c r="CB93" s="213"/>
      <c r="CC93" s="254"/>
      <c r="CE93" s="213"/>
      <c r="CF93" s="213"/>
      <c r="CG93" s="213"/>
      <c r="CH93" s="254"/>
      <c r="CJ93" s="213"/>
      <c r="CK93" s="213"/>
      <c r="CL93" s="213"/>
      <c r="CM93" s="254"/>
    </row>
    <row r="94" spans="1:91" ht="12.75" customHeight="1">
      <c r="A94" s="69"/>
      <c r="B94" s="24"/>
      <c r="C94" s="199"/>
      <c r="D94" s="253"/>
      <c r="E94" s="199"/>
      <c r="F94" s="252"/>
      <c r="H94" s="199"/>
      <c r="I94" s="253"/>
      <c r="J94" s="199"/>
      <c r="K94" s="252"/>
      <c r="M94" s="199"/>
      <c r="N94" s="253"/>
      <c r="O94" s="199"/>
      <c r="P94" s="252"/>
      <c r="R94" s="199"/>
      <c r="S94" s="253"/>
      <c r="T94" s="199"/>
      <c r="U94" s="252"/>
      <c r="W94" s="199"/>
      <c r="X94" s="253"/>
      <c r="Y94" s="199"/>
      <c r="Z94" s="252"/>
      <c r="AB94" s="199"/>
      <c r="AC94" s="253"/>
      <c r="AD94" s="199"/>
      <c r="AE94" s="252"/>
      <c r="AG94" s="199"/>
      <c r="AH94" s="253"/>
      <c r="AI94" s="199"/>
      <c r="AJ94" s="252"/>
      <c r="AL94" s="199"/>
      <c r="AM94" s="253"/>
      <c r="AN94" s="199"/>
      <c r="AO94" s="252"/>
      <c r="AQ94" s="199"/>
      <c r="AR94" s="253"/>
      <c r="AS94" s="199"/>
      <c r="AT94" s="252"/>
      <c r="AV94" s="199"/>
      <c r="AW94" s="253"/>
      <c r="AX94" s="199"/>
      <c r="AY94" s="252"/>
      <c r="BA94" s="199"/>
      <c r="BB94" s="253"/>
      <c r="BC94" s="199"/>
      <c r="BD94" s="252"/>
      <c r="BF94" s="199"/>
      <c r="BG94" s="253"/>
      <c r="BH94" s="199"/>
      <c r="BI94" s="252"/>
      <c r="BK94" s="199"/>
      <c r="BL94" s="253"/>
      <c r="BM94" s="199"/>
      <c r="BN94" s="252"/>
      <c r="BP94" s="199"/>
      <c r="BQ94" s="253"/>
      <c r="BR94" s="199"/>
      <c r="BS94" s="252"/>
      <c r="BU94" s="199"/>
      <c r="BV94" s="253"/>
      <c r="BW94" s="199"/>
      <c r="BX94" s="252"/>
      <c r="BZ94" s="199"/>
      <c r="CA94" s="253"/>
      <c r="CB94" s="199"/>
      <c r="CC94" s="252"/>
      <c r="CE94" s="199"/>
      <c r="CF94" s="253"/>
      <c r="CG94" s="199"/>
      <c r="CH94" s="252"/>
      <c r="CJ94" s="199"/>
      <c r="CK94" s="253"/>
      <c r="CL94" s="199"/>
      <c r="CM94" s="252"/>
    </row>
    <row r="95" spans="1:91" ht="12.75" customHeight="1">
      <c r="A95" s="24" t="s">
        <v>67</v>
      </c>
      <c r="B95" s="8" t="s">
        <v>40</v>
      </c>
      <c r="C95" s="199">
        <v>941.34762880000017</v>
      </c>
      <c r="D95" s="242">
        <v>897.71850925042952</v>
      </c>
      <c r="E95" s="199">
        <v>77.626293863293242</v>
      </c>
      <c r="F95" s="243" t="s">
        <v>31</v>
      </c>
      <c r="H95" s="199">
        <v>1210.0007383000002</v>
      </c>
      <c r="I95" s="242">
        <v>1471.9845481861762</v>
      </c>
      <c r="J95" s="199">
        <v>78.707441865910965</v>
      </c>
      <c r="K95" s="243" t="s">
        <v>31</v>
      </c>
      <c r="M95" s="199">
        <v>1388.6495580000001</v>
      </c>
      <c r="N95" s="242">
        <v>2596.0433680432211</v>
      </c>
      <c r="O95" s="199">
        <v>80.353306908097423</v>
      </c>
      <c r="P95" s="243" t="s">
        <v>31</v>
      </c>
      <c r="R95" s="199">
        <v>1714.6562879000003</v>
      </c>
      <c r="S95" s="242">
        <v>5308.5333990712097</v>
      </c>
      <c r="T95" s="199">
        <v>89.445737184883029</v>
      </c>
      <c r="U95" s="243" t="s">
        <v>31</v>
      </c>
      <c r="W95" s="199">
        <v>3895.6925707999999</v>
      </c>
      <c r="X95" s="242">
        <v>13966.559964148708</v>
      </c>
      <c r="Y95" s="199">
        <v>97.55219642065849</v>
      </c>
      <c r="Z95" s="243"/>
      <c r="AB95" s="199">
        <v>9150.3467838000015</v>
      </c>
      <c r="AC95" s="242">
        <v>3227.505946531428</v>
      </c>
      <c r="AD95" s="199">
        <v>88.080578025694734</v>
      </c>
      <c r="AE95" s="243" t="s">
        <v>31</v>
      </c>
      <c r="AG95" s="199">
        <v>642.00574419999998</v>
      </c>
      <c r="AH95" s="242">
        <v>584.19923035624913</v>
      </c>
      <c r="AI95" s="199">
        <v>83.994669136416817</v>
      </c>
      <c r="AJ95" s="243" t="s">
        <v>31</v>
      </c>
      <c r="AL95" s="199">
        <v>817.65797930000008</v>
      </c>
      <c r="AM95" s="242">
        <v>967.48228613010804</v>
      </c>
      <c r="AN95" s="199">
        <v>82.352387814041677</v>
      </c>
      <c r="AO95" s="243" t="s">
        <v>31</v>
      </c>
      <c r="AQ95" s="199">
        <v>1074.0008111</v>
      </c>
      <c r="AR95" s="242">
        <v>1906.1832190334203</v>
      </c>
      <c r="AS95" s="199">
        <v>89.661253564535329</v>
      </c>
      <c r="AT95" s="243" t="s">
        <v>31</v>
      </c>
      <c r="AV95" s="199">
        <v>1549.3684922999998</v>
      </c>
      <c r="AW95" s="242">
        <v>3901.2174047589074</v>
      </c>
      <c r="AX95" s="199">
        <v>94.895107020005369</v>
      </c>
      <c r="AY95" s="243" t="s">
        <v>32</v>
      </c>
      <c r="BA95" s="199">
        <v>6122.9705655999996</v>
      </c>
      <c r="BB95" s="242">
        <v>12071.864840204256</v>
      </c>
      <c r="BC95" s="199">
        <v>95.892712058595194</v>
      </c>
      <c r="BD95" s="243" t="s">
        <v>31</v>
      </c>
      <c r="BF95" s="199">
        <v>10206.003592500001</v>
      </c>
      <c r="BG95" s="242">
        <v>3085.1340289949017</v>
      </c>
      <c r="BH95" s="199">
        <v>93.010079175326283</v>
      </c>
      <c r="BI95" s="243" t="s">
        <v>31</v>
      </c>
      <c r="BK95" s="199">
        <v>1583.3533730000004</v>
      </c>
      <c r="BL95" s="242">
        <v>737.28358967195209</v>
      </c>
      <c r="BM95" s="199">
        <v>79.975347870402828</v>
      </c>
      <c r="BN95" s="243" t="s">
        <v>31</v>
      </c>
      <c r="BP95" s="199">
        <v>2027.6587176</v>
      </c>
      <c r="BQ95" s="242">
        <v>1216.235224933419</v>
      </c>
      <c r="BR95" s="199">
        <v>80.227578961136288</v>
      </c>
      <c r="BS95" s="243" t="s">
        <v>31</v>
      </c>
      <c r="BU95" s="199">
        <v>2462.6503691000003</v>
      </c>
      <c r="BV95" s="242">
        <v>2242.1566810823615</v>
      </c>
      <c r="BW95" s="199">
        <v>84.576564088549944</v>
      </c>
      <c r="BX95" s="243" t="s">
        <v>31</v>
      </c>
      <c r="BZ95" s="199">
        <v>3264.0247802000004</v>
      </c>
      <c r="CA95" s="242">
        <v>4532.4234953829073</v>
      </c>
      <c r="CB95" s="199">
        <v>91.996923113309194</v>
      </c>
      <c r="CC95" s="243" t="s">
        <v>31</v>
      </c>
      <c r="CE95" s="199">
        <v>10018.6631364</v>
      </c>
      <c r="CF95" s="242">
        <v>12744.12081359554</v>
      </c>
      <c r="CG95" s="199">
        <v>96.268704082615372</v>
      </c>
      <c r="CH95" s="243" t="s">
        <v>31</v>
      </c>
      <c r="CJ95" s="199">
        <v>19356.350376300001</v>
      </c>
      <c r="CK95" s="242">
        <v>3150.9744556420337</v>
      </c>
      <c r="CL95" s="199">
        <v>90.560786092870998</v>
      </c>
      <c r="CM95" s="243" t="s">
        <v>31</v>
      </c>
    </row>
    <row r="96" spans="1:91" ht="12.75" customHeight="1">
      <c r="A96" s="69"/>
      <c r="B96" s="8" t="s">
        <v>22</v>
      </c>
      <c r="C96" s="199">
        <v>1082.6290233999998</v>
      </c>
      <c r="D96" s="242">
        <v>1019.5206925322536</v>
      </c>
      <c r="E96" s="199">
        <v>88.158606581809309</v>
      </c>
      <c r="F96" s="243" t="s">
        <v>31</v>
      </c>
      <c r="H96" s="199">
        <v>1412.8511851999999</v>
      </c>
      <c r="I96" s="242">
        <v>1693.5991095980726</v>
      </c>
      <c r="J96" s="199">
        <v>90.557236913324772</v>
      </c>
      <c r="K96" s="243" t="s">
        <v>31</v>
      </c>
      <c r="M96" s="199">
        <v>1558.1788853999997</v>
      </c>
      <c r="N96" s="242">
        <v>2869.732923365932</v>
      </c>
      <c r="O96" s="199">
        <v>88.824606389108382</v>
      </c>
      <c r="P96" s="243" t="s">
        <v>31</v>
      </c>
      <c r="R96" s="199">
        <v>1820.0528825999997</v>
      </c>
      <c r="S96" s="242">
        <v>5490.3556036199107</v>
      </c>
      <c r="T96" s="199">
        <v>92.509336846003109</v>
      </c>
      <c r="U96" s="243" t="s">
        <v>31</v>
      </c>
      <c r="W96" s="199">
        <v>3744.0346440999997</v>
      </c>
      <c r="X96" s="242">
        <v>13831.958933426922</v>
      </c>
      <c r="Y96" s="199">
        <v>96.612048938307765</v>
      </c>
      <c r="Z96" s="243" t="s">
        <v>32</v>
      </c>
      <c r="AB96" s="199">
        <v>9617.7466206999998</v>
      </c>
      <c r="AC96" s="242">
        <v>3393.4816480862792</v>
      </c>
      <c r="AD96" s="199">
        <v>92.610154724657178</v>
      </c>
      <c r="AE96" s="243" t="s">
        <v>31</v>
      </c>
      <c r="AG96" s="199">
        <v>663.74968389999992</v>
      </c>
      <c r="AH96" s="242">
        <v>603.82599241293985</v>
      </c>
      <c r="AI96" s="199">
        <v>86.816554718439292</v>
      </c>
      <c r="AJ96" s="243" t="s">
        <v>31</v>
      </c>
      <c r="AL96" s="199">
        <v>890.30634859999998</v>
      </c>
      <c r="AM96" s="242">
        <v>1041.6594695214703</v>
      </c>
      <c r="AN96" s="199">
        <v>88.666372329492788</v>
      </c>
      <c r="AO96" s="243" t="s">
        <v>31</v>
      </c>
      <c r="AQ96" s="199">
        <v>1076.8605782</v>
      </c>
      <c r="AR96" s="242">
        <v>1847.8311824562011</v>
      </c>
      <c r="AS96" s="199">
        <v>86.916545345873075</v>
      </c>
      <c r="AT96" s="243" t="s">
        <v>31</v>
      </c>
      <c r="AV96" s="199">
        <v>1482.5050232999999</v>
      </c>
      <c r="AW96" s="242">
        <v>3719.3733493063046</v>
      </c>
      <c r="AX96" s="199">
        <v>90.471843891404376</v>
      </c>
      <c r="AY96" s="243" t="s">
        <v>31</v>
      </c>
      <c r="BA96" s="199">
        <v>5419.7134572000004</v>
      </c>
      <c r="BB96" s="242">
        <v>12041.399402786115</v>
      </c>
      <c r="BC96" s="199">
        <v>95.650710225676434</v>
      </c>
      <c r="BD96" s="243" t="s">
        <v>31</v>
      </c>
      <c r="BF96" s="199">
        <v>9533.1350911999998</v>
      </c>
      <c r="BG96" s="242">
        <v>3066.3385741113816</v>
      </c>
      <c r="BH96" s="199">
        <v>92.443437100647287</v>
      </c>
      <c r="BI96" s="243" t="s">
        <v>31</v>
      </c>
      <c r="BK96" s="199">
        <v>1746.3787072999996</v>
      </c>
      <c r="BL96" s="242">
        <v>808.08217297352348</v>
      </c>
      <c r="BM96" s="199">
        <v>87.655081161081625</v>
      </c>
      <c r="BN96" s="243" t="s">
        <v>31</v>
      </c>
      <c r="BP96" s="199">
        <v>2303.1575337999998</v>
      </c>
      <c r="BQ96" s="242">
        <v>1363.678502839075</v>
      </c>
      <c r="BR96" s="199">
        <v>89.953507776520127</v>
      </c>
      <c r="BS96" s="243" t="s">
        <v>31</v>
      </c>
      <c r="BU96" s="199">
        <v>2635.0394636000001</v>
      </c>
      <c r="BV96" s="242">
        <v>2340.7176289374102</v>
      </c>
      <c r="BW96" s="199">
        <v>88.294389159930205</v>
      </c>
      <c r="BX96" s="243" t="s">
        <v>31</v>
      </c>
      <c r="BZ96" s="199">
        <v>3302.5579059000006</v>
      </c>
      <c r="CA96" s="242">
        <v>4523.4942348203649</v>
      </c>
      <c r="CB96" s="199">
        <v>91.815681334321042</v>
      </c>
      <c r="CC96" s="243" t="s">
        <v>31</v>
      </c>
      <c r="CE96" s="199">
        <v>9163.7481012999979</v>
      </c>
      <c r="CF96" s="242">
        <v>12713.831182346657</v>
      </c>
      <c r="CG96" s="199">
        <v>96.039897122125836</v>
      </c>
      <c r="CH96" s="243" t="s">
        <v>31</v>
      </c>
      <c r="CJ96" s="199">
        <v>19150.881711899998</v>
      </c>
      <c r="CK96" s="242">
        <v>3222.8078269315879</v>
      </c>
      <c r="CL96" s="199">
        <v>92.625317768154787</v>
      </c>
      <c r="CM96" s="243" t="s">
        <v>31</v>
      </c>
    </row>
    <row r="97" spans="1:91" ht="12.75" customHeight="1">
      <c r="A97" s="69"/>
      <c r="B97" s="8" t="s">
        <v>23</v>
      </c>
      <c r="C97" s="199">
        <v>1308.2678478</v>
      </c>
      <c r="D97" s="242">
        <v>1105.9834709611966</v>
      </c>
      <c r="E97" s="199">
        <v>95.635098352226407</v>
      </c>
      <c r="F97" s="243"/>
      <c r="H97" s="199">
        <v>1631.2817583999999</v>
      </c>
      <c r="I97" s="242">
        <v>1756.2759152912802</v>
      </c>
      <c r="J97" s="199">
        <v>93.908583941062176</v>
      </c>
      <c r="K97" s="243" t="s">
        <v>32</v>
      </c>
      <c r="M97" s="199">
        <v>2015.4992538999998</v>
      </c>
      <c r="N97" s="242">
        <v>3296.3695826177977</v>
      </c>
      <c r="O97" s="199">
        <v>102.02995836477685</v>
      </c>
      <c r="P97" s="243"/>
      <c r="R97" s="199">
        <v>2330.5577788000001</v>
      </c>
      <c r="S97" s="242">
        <v>6014.9635544314278</v>
      </c>
      <c r="T97" s="199">
        <v>101.34867934719128</v>
      </c>
      <c r="U97" s="243"/>
      <c r="W97" s="199">
        <v>4655.5699274999997</v>
      </c>
      <c r="X97" s="242">
        <v>14320.424261765604</v>
      </c>
      <c r="Y97" s="199">
        <v>100.02383149443421</v>
      </c>
      <c r="Z97" s="243"/>
      <c r="AB97" s="199">
        <v>11941.1765664</v>
      </c>
      <c r="AC97" s="242">
        <v>3635.8564821737086</v>
      </c>
      <c r="AD97" s="199">
        <v>99.224709690309737</v>
      </c>
      <c r="AE97" s="243"/>
      <c r="AG97" s="199">
        <v>765.11656670000002</v>
      </c>
      <c r="AH97" s="242">
        <v>632.06133505712501</v>
      </c>
      <c r="AI97" s="199">
        <v>90.876159969725663</v>
      </c>
      <c r="AJ97" s="243" t="s">
        <v>31</v>
      </c>
      <c r="AL97" s="199">
        <v>1049.1399018</v>
      </c>
      <c r="AM97" s="242">
        <v>1106.2675585220798</v>
      </c>
      <c r="AN97" s="199">
        <v>94.165832606522386</v>
      </c>
      <c r="AO97" s="243"/>
      <c r="AQ97" s="199">
        <v>1383.3128878</v>
      </c>
      <c r="AR97" s="242">
        <v>2088.1455299942636</v>
      </c>
      <c r="AS97" s="199">
        <v>98.220225618922584</v>
      </c>
      <c r="AT97" s="243"/>
      <c r="AV97" s="199">
        <v>1815.0441728999999</v>
      </c>
      <c r="AW97" s="242">
        <v>3941.8920032576812</v>
      </c>
      <c r="AX97" s="199">
        <v>95.884495710014932</v>
      </c>
      <c r="AY97" s="243"/>
      <c r="BA97" s="199">
        <v>6561.8461802999991</v>
      </c>
      <c r="BB97" s="242">
        <v>12167.790721517576</v>
      </c>
      <c r="BC97" s="199">
        <v>96.654698134276728</v>
      </c>
      <c r="BD97" s="243" t="s">
        <v>31</v>
      </c>
      <c r="BF97" s="199">
        <v>11574.459709499999</v>
      </c>
      <c r="BG97" s="242">
        <v>3187.0506141450483</v>
      </c>
      <c r="BH97" s="199">
        <v>96.082642495106029</v>
      </c>
      <c r="BI97" s="243" t="s">
        <v>31</v>
      </c>
      <c r="BK97" s="199">
        <v>2073.3844144999998</v>
      </c>
      <c r="BL97" s="242">
        <v>866.28885752963333</v>
      </c>
      <c r="BM97" s="199">
        <v>93.968933674507213</v>
      </c>
      <c r="BN97" s="243" t="s">
        <v>31</v>
      </c>
      <c r="BP97" s="199">
        <v>2680.4216602000001</v>
      </c>
      <c r="BQ97" s="242">
        <v>1427.8904427362172</v>
      </c>
      <c r="BR97" s="199">
        <v>94.189175657811546</v>
      </c>
      <c r="BS97" s="243" t="s">
        <v>31</v>
      </c>
      <c r="BU97" s="199">
        <v>3398.8121416999993</v>
      </c>
      <c r="BV97" s="242">
        <v>2668.0577928235562</v>
      </c>
      <c r="BW97" s="199">
        <v>100.64201258128205</v>
      </c>
      <c r="BX97" s="243"/>
      <c r="BZ97" s="199">
        <v>4145.6019517000004</v>
      </c>
      <c r="CA97" s="242">
        <v>4889.200447806963</v>
      </c>
      <c r="CB97" s="199">
        <v>99.238607808967529</v>
      </c>
      <c r="CC97" s="243"/>
      <c r="CE97" s="199">
        <v>11217.416107800002</v>
      </c>
      <c r="CF97" s="242">
        <v>12977.412836715337</v>
      </c>
      <c r="CG97" s="199">
        <v>98.030984985868827</v>
      </c>
      <c r="CH97" s="243" t="s">
        <v>32</v>
      </c>
      <c r="CJ97" s="199">
        <v>23515.636275899997</v>
      </c>
      <c r="CK97" s="242">
        <v>3402.1641369179624</v>
      </c>
      <c r="CL97" s="199">
        <v>97.780119449900937</v>
      </c>
      <c r="CM97" s="243" t="s">
        <v>31</v>
      </c>
    </row>
    <row r="98" spans="1:91" ht="12.75" customHeight="1">
      <c r="A98" s="69"/>
      <c r="B98" s="8" t="s">
        <v>24</v>
      </c>
      <c r="C98" s="199">
        <v>1749.9430472000001</v>
      </c>
      <c r="D98" s="242">
        <v>1268.5066995280999</v>
      </c>
      <c r="E98" s="199">
        <v>109.68858591023576</v>
      </c>
      <c r="F98" s="243" t="s">
        <v>31</v>
      </c>
      <c r="H98" s="199">
        <v>2296.2387804999998</v>
      </c>
      <c r="I98" s="242">
        <v>2044.6269838655105</v>
      </c>
      <c r="J98" s="199">
        <v>109.32679943438748</v>
      </c>
      <c r="K98" s="243" t="s">
        <v>31</v>
      </c>
      <c r="M98" s="199">
        <v>2644.5139028000003</v>
      </c>
      <c r="N98" s="242">
        <v>3504.3848015583785</v>
      </c>
      <c r="O98" s="199">
        <v>108.46849130102989</v>
      </c>
      <c r="P98" s="243" t="s">
        <v>31</v>
      </c>
      <c r="R98" s="199">
        <v>2911.6388360999999</v>
      </c>
      <c r="S98" s="242">
        <v>6259.0314411315821</v>
      </c>
      <c r="T98" s="199">
        <v>105.46108298260428</v>
      </c>
      <c r="U98" s="243" t="s">
        <v>31</v>
      </c>
      <c r="W98" s="199">
        <v>5618.0669514000001</v>
      </c>
      <c r="X98" s="242">
        <v>14798.796068276999</v>
      </c>
      <c r="Y98" s="199">
        <v>103.3651138539196</v>
      </c>
      <c r="Z98" s="243" t="s">
        <v>32</v>
      </c>
      <c r="AB98" s="199">
        <v>15220.401517999999</v>
      </c>
      <c r="AC98" s="242">
        <v>3892.0007014148346</v>
      </c>
      <c r="AD98" s="199">
        <v>106.21503945653221</v>
      </c>
      <c r="AE98" s="243" t="s">
        <v>31</v>
      </c>
      <c r="AG98" s="199">
        <v>1081.1879036</v>
      </c>
      <c r="AH98" s="242">
        <v>801.4617304413573</v>
      </c>
      <c r="AI98" s="199">
        <v>115.23211496336714</v>
      </c>
      <c r="AJ98" s="243" t="s">
        <v>31</v>
      </c>
      <c r="AL98" s="199">
        <v>1457.8884223</v>
      </c>
      <c r="AM98" s="242">
        <v>1327.622138108768</v>
      </c>
      <c r="AN98" s="199">
        <v>113.00760205684763</v>
      </c>
      <c r="AO98" s="243" t="s">
        <v>31</v>
      </c>
      <c r="AQ98" s="199">
        <v>1799.656013</v>
      </c>
      <c r="AR98" s="242">
        <v>2281.5111726673431</v>
      </c>
      <c r="AS98" s="199">
        <v>107.31557686599299</v>
      </c>
      <c r="AT98" s="243" t="s">
        <v>31</v>
      </c>
      <c r="AV98" s="199">
        <v>2420.6288105000003</v>
      </c>
      <c r="AW98" s="242">
        <v>4458.2083588109654</v>
      </c>
      <c r="AX98" s="199">
        <v>108.44362552334968</v>
      </c>
      <c r="AY98" s="243" t="s">
        <v>31</v>
      </c>
      <c r="BA98" s="199">
        <v>7962.0500628999989</v>
      </c>
      <c r="BB98" s="242">
        <v>13061.320006725833</v>
      </c>
      <c r="BC98" s="199">
        <v>103.75243718259995</v>
      </c>
      <c r="BD98" s="243" t="s">
        <v>31</v>
      </c>
      <c r="BF98" s="199">
        <v>14721.411212299998</v>
      </c>
      <c r="BG98" s="242">
        <v>3535.49806518475</v>
      </c>
      <c r="BH98" s="199">
        <v>106.58757508638206</v>
      </c>
      <c r="BI98" s="243" t="s">
        <v>31</v>
      </c>
      <c r="BK98" s="199">
        <v>2831.1309507999999</v>
      </c>
      <c r="BL98" s="242">
        <v>1037.5954081105349</v>
      </c>
      <c r="BM98" s="199">
        <v>112.55106566157909</v>
      </c>
      <c r="BN98" s="243" t="s">
        <v>31</v>
      </c>
      <c r="BP98" s="199">
        <v>3754.1272028000003</v>
      </c>
      <c r="BQ98" s="242">
        <v>1690.1499215732176</v>
      </c>
      <c r="BR98" s="199">
        <v>111.48882511324787</v>
      </c>
      <c r="BS98" s="243" t="s">
        <v>31</v>
      </c>
      <c r="BU98" s="199">
        <v>4444.1699157999992</v>
      </c>
      <c r="BV98" s="242">
        <v>2879.411386198271</v>
      </c>
      <c r="BW98" s="199">
        <v>108.61449768289091</v>
      </c>
      <c r="BX98" s="243" t="s">
        <v>31</v>
      </c>
      <c r="BZ98" s="199">
        <v>5332.2676465999994</v>
      </c>
      <c r="CA98" s="242">
        <v>5289.1609845757066</v>
      </c>
      <c r="CB98" s="199">
        <v>107.35681185299705</v>
      </c>
      <c r="CC98" s="243" t="s">
        <v>31</v>
      </c>
      <c r="CE98" s="199">
        <v>13580.117014299998</v>
      </c>
      <c r="CF98" s="242">
        <v>13728.105996947088</v>
      </c>
      <c r="CG98" s="199">
        <v>103.70169846671541</v>
      </c>
      <c r="CH98" s="243" t="s">
        <v>31</v>
      </c>
      <c r="CJ98" s="199">
        <v>29941.8127303</v>
      </c>
      <c r="CK98" s="242">
        <v>3715.8425733160166</v>
      </c>
      <c r="CL98" s="199">
        <v>106.79541493404103</v>
      </c>
      <c r="CM98" s="243" t="s">
        <v>31</v>
      </c>
    </row>
    <row r="99" spans="1:91" ht="12.75" customHeight="1">
      <c r="A99" s="69"/>
      <c r="B99" s="8" t="s">
        <v>41</v>
      </c>
      <c r="C99" s="211">
        <v>2070.8117889999999</v>
      </c>
      <c r="D99" s="253">
        <v>1559.3931963312143</v>
      </c>
      <c r="E99" s="211">
        <v>134.84172740060839</v>
      </c>
      <c r="F99" s="243" t="s">
        <v>31</v>
      </c>
      <c r="G99" s="172"/>
      <c r="H99" s="211">
        <v>2584.6268738000003</v>
      </c>
      <c r="I99" s="253">
        <v>2332.0432674973608</v>
      </c>
      <c r="J99" s="211">
        <v>124.69503170499472</v>
      </c>
      <c r="K99" s="243" t="s">
        <v>31</v>
      </c>
      <c r="L99" s="172"/>
      <c r="M99" s="211">
        <v>2950.1580679999997</v>
      </c>
      <c r="N99" s="253">
        <v>3876.8898076114378</v>
      </c>
      <c r="O99" s="211">
        <v>119.99834840767195</v>
      </c>
      <c r="P99" s="243" t="s">
        <v>31</v>
      </c>
      <c r="Q99" s="172"/>
      <c r="R99" s="211">
        <v>3132.0925551</v>
      </c>
      <c r="S99" s="253">
        <v>6612.2541696926182</v>
      </c>
      <c r="T99" s="211">
        <v>111.41268297670538</v>
      </c>
      <c r="U99" s="243" t="s">
        <v>31</v>
      </c>
      <c r="V99" s="172"/>
      <c r="W99" s="211">
        <v>5715.6349104999999</v>
      </c>
      <c r="X99" s="253">
        <v>14990.649681336545</v>
      </c>
      <c r="Y99" s="211">
        <v>104.70515330481088</v>
      </c>
      <c r="Z99" s="243" t="s">
        <v>31</v>
      </c>
      <c r="AA99" s="172"/>
      <c r="AB99" s="211">
        <v>16453.324196399997</v>
      </c>
      <c r="AC99" s="253">
        <v>4205.1468870915014</v>
      </c>
      <c r="AD99" s="211">
        <v>114.76098716286707</v>
      </c>
      <c r="AE99" s="243" t="s">
        <v>31</v>
      </c>
      <c r="AF99" s="172"/>
      <c r="AG99" s="211">
        <v>1218.9401016000002</v>
      </c>
      <c r="AH99" s="253">
        <v>905.44713875043624</v>
      </c>
      <c r="AI99" s="211">
        <v>130.18287065096038</v>
      </c>
      <c r="AJ99" s="243" t="s">
        <v>31</v>
      </c>
      <c r="AK99" s="172"/>
      <c r="AL99" s="211">
        <v>1597.0070160999999</v>
      </c>
      <c r="AM99" s="253">
        <v>1415.2217786344106</v>
      </c>
      <c r="AN99" s="211">
        <v>120.46411022486201</v>
      </c>
      <c r="AO99" s="243" t="s">
        <v>31</v>
      </c>
      <c r="AP99" s="172"/>
      <c r="AQ99" s="211">
        <v>1975.1690461000001</v>
      </c>
      <c r="AR99" s="253">
        <v>2440.4688339881868</v>
      </c>
      <c r="AS99" s="211">
        <v>114.79247784560644</v>
      </c>
      <c r="AT99" s="243" t="s">
        <v>31</v>
      </c>
      <c r="AU99" s="172"/>
      <c r="AV99" s="211">
        <v>2449.453501</v>
      </c>
      <c r="AW99" s="253">
        <v>4338.4641970279317</v>
      </c>
      <c r="AX99" s="211">
        <v>105.53091037100764</v>
      </c>
      <c r="AY99" s="243" t="s">
        <v>31</v>
      </c>
      <c r="AZ99" s="172"/>
      <c r="BA99" s="211">
        <v>7653.4167469000004</v>
      </c>
      <c r="BB99" s="253">
        <v>12671.849176118019</v>
      </c>
      <c r="BC99" s="211">
        <v>100.65868035968433</v>
      </c>
      <c r="BD99" s="243"/>
      <c r="BE99" s="172"/>
      <c r="BF99" s="211">
        <v>14893.9864117</v>
      </c>
      <c r="BG99" s="253">
        <v>3552.3726540772172</v>
      </c>
      <c r="BH99" s="211">
        <v>107.09630723033069</v>
      </c>
      <c r="BI99" s="243" t="s">
        <v>31</v>
      </c>
      <c r="BJ99" s="172"/>
      <c r="BK99" s="211">
        <v>3289.7518906</v>
      </c>
      <c r="BL99" s="253">
        <v>1230.1862958877273</v>
      </c>
      <c r="BM99" s="211">
        <v>133.44197312569867</v>
      </c>
      <c r="BN99" s="243" t="s">
        <v>31</v>
      </c>
      <c r="BO99" s="172"/>
      <c r="BP99" s="211">
        <v>4181.6338899000002</v>
      </c>
      <c r="BQ99" s="253">
        <v>1869.5049490781314</v>
      </c>
      <c r="BR99" s="211">
        <v>123.31977634393185</v>
      </c>
      <c r="BS99" s="243" t="s">
        <v>31</v>
      </c>
      <c r="BT99" s="172"/>
      <c r="BU99" s="211">
        <v>4925.3271140999996</v>
      </c>
      <c r="BV99" s="253">
        <v>3136.551687002483</v>
      </c>
      <c r="BW99" s="211">
        <v>118.31410668622691</v>
      </c>
      <c r="BX99" s="243" t="s">
        <v>31</v>
      </c>
      <c r="BY99" s="172"/>
      <c r="BZ99" s="211">
        <v>5581.5460561</v>
      </c>
      <c r="CA99" s="253">
        <v>5375.813667061554</v>
      </c>
      <c r="CB99" s="211">
        <v>109.11564576962758</v>
      </c>
      <c r="CC99" s="243" t="s">
        <v>31</v>
      </c>
      <c r="CD99" s="172"/>
      <c r="CE99" s="211">
        <v>13369.051657400001</v>
      </c>
      <c r="CF99" s="253">
        <v>13569.197317838114</v>
      </c>
      <c r="CG99" s="211">
        <v>102.50130709966395</v>
      </c>
      <c r="CH99" s="243" t="s">
        <v>31</v>
      </c>
      <c r="CI99" s="172"/>
      <c r="CJ99" s="211">
        <v>31347.310608100001</v>
      </c>
      <c r="CK99" s="253">
        <v>3870.8593054592702</v>
      </c>
      <c r="CL99" s="211">
        <v>111.25068339719988</v>
      </c>
      <c r="CM99" s="243" t="s">
        <v>31</v>
      </c>
    </row>
    <row r="100" spans="1:91" ht="12.75" customHeight="1">
      <c r="A100" s="9"/>
      <c r="B100" s="6" t="s">
        <v>25</v>
      </c>
      <c r="C100" s="326"/>
      <c r="D100" s="326">
        <v>1.7370625427265225</v>
      </c>
      <c r="E100" s="326"/>
      <c r="F100" s="323"/>
      <c r="G100" s="175"/>
      <c r="H100" s="326"/>
      <c r="I100" s="326">
        <v>1.5842851546036778</v>
      </c>
      <c r="J100" s="326"/>
      <c r="K100" s="323"/>
      <c r="L100" s="175"/>
      <c r="M100" s="326"/>
      <c r="N100" s="326">
        <v>1.4933840687467637</v>
      </c>
      <c r="O100" s="326"/>
      <c r="P100" s="323"/>
      <c r="Q100" s="175"/>
      <c r="R100" s="326"/>
      <c r="S100" s="326">
        <v>1.2455896332590672</v>
      </c>
      <c r="T100" s="326"/>
      <c r="U100" s="323"/>
      <c r="V100" s="175"/>
      <c r="W100" s="326"/>
      <c r="X100" s="326">
        <v>1.0733244062830511</v>
      </c>
      <c r="Y100" s="326"/>
      <c r="Z100" s="323"/>
      <c r="AA100" s="175"/>
      <c r="AB100" s="326"/>
      <c r="AC100" s="326">
        <v>1.3029091059028832</v>
      </c>
      <c r="AD100" s="326"/>
      <c r="AE100" s="323"/>
      <c r="AF100" s="175"/>
      <c r="AG100" s="326"/>
      <c r="AH100" s="326">
        <v>1.5498944396045982</v>
      </c>
      <c r="AI100" s="326"/>
      <c r="AJ100" s="323"/>
      <c r="AK100" s="175"/>
      <c r="AL100" s="326"/>
      <c r="AM100" s="326">
        <v>1.4627883103630179</v>
      </c>
      <c r="AN100" s="326"/>
      <c r="AO100" s="323"/>
      <c r="AP100" s="175"/>
      <c r="AQ100" s="326"/>
      <c r="AR100" s="326">
        <v>1.2802907976630336</v>
      </c>
      <c r="AS100" s="326"/>
      <c r="AT100" s="323"/>
      <c r="AU100" s="175"/>
      <c r="AV100" s="326"/>
      <c r="AW100" s="326">
        <v>1.112079575912803</v>
      </c>
      <c r="AX100" s="326"/>
      <c r="AY100" s="323"/>
      <c r="AZ100" s="175"/>
      <c r="BA100" s="326"/>
      <c r="BB100" s="326">
        <v>1.0497010481690923</v>
      </c>
      <c r="BC100" s="326"/>
      <c r="BD100" s="323"/>
      <c r="BE100" s="175"/>
      <c r="BF100" s="326"/>
      <c r="BG100" s="326">
        <v>1.151448404085879</v>
      </c>
      <c r="BH100" s="326"/>
      <c r="BI100" s="323"/>
      <c r="BJ100" s="175"/>
      <c r="BK100" s="326"/>
      <c r="BL100" s="326">
        <v>1.6685388270137518</v>
      </c>
      <c r="BM100" s="326"/>
      <c r="BN100" s="323"/>
      <c r="BO100" s="175"/>
      <c r="BP100" s="326"/>
      <c r="BQ100" s="326">
        <v>1.5371244893688019</v>
      </c>
      <c r="BR100" s="326"/>
      <c r="BS100" s="323"/>
      <c r="BT100" s="175"/>
      <c r="BU100" s="326"/>
      <c r="BV100" s="326">
        <v>1.398899422804105</v>
      </c>
      <c r="BW100" s="326"/>
      <c r="BX100" s="323"/>
      <c r="BY100" s="175"/>
      <c r="BZ100" s="326"/>
      <c r="CA100" s="326">
        <v>1.1860792956655071</v>
      </c>
      <c r="CB100" s="326"/>
      <c r="CC100" s="323"/>
      <c r="CD100" s="175"/>
      <c r="CE100" s="326"/>
      <c r="CF100" s="326">
        <v>1.0647417359197016</v>
      </c>
      <c r="CG100" s="326"/>
      <c r="CH100" s="323"/>
      <c r="CI100" s="175"/>
      <c r="CJ100" s="326"/>
      <c r="CK100" s="326">
        <v>1.2284641973305221</v>
      </c>
      <c r="CL100" s="326"/>
      <c r="CM100" s="323"/>
    </row>
    <row r="101" spans="1:91" ht="12.75" customHeight="1">
      <c r="A101" s="9"/>
      <c r="B101" s="6"/>
      <c r="C101" s="209"/>
      <c r="D101" s="209"/>
      <c r="E101" s="289"/>
      <c r="F101" s="252"/>
      <c r="H101" s="209"/>
      <c r="I101" s="209"/>
      <c r="J101" s="289"/>
      <c r="K101" s="252"/>
      <c r="M101" s="209"/>
      <c r="N101" s="209"/>
      <c r="O101" s="289"/>
      <c r="P101" s="252"/>
      <c r="R101" s="209"/>
      <c r="S101" s="209"/>
      <c r="T101" s="289"/>
      <c r="U101" s="252"/>
      <c r="W101" s="209"/>
      <c r="X101" s="209"/>
      <c r="Y101" s="289"/>
      <c r="Z101" s="252"/>
      <c r="AB101" s="209"/>
      <c r="AC101" s="209"/>
      <c r="AD101" s="289"/>
      <c r="AE101" s="252"/>
      <c r="AG101" s="209"/>
      <c r="AH101" s="209"/>
      <c r="AI101" s="289"/>
      <c r="AJ101" s="252"/>
      <c r="AL101" s="209"/>
      <c r="AM101" s="209"/>
      <c r="AN101" s="289"/>
      <c r="AO101" s="252"/>
      <c r="AQ101" s="209"/>
      <c r="AR101" s="209"/>
      <c r="AS101" s="289"/>
      <c r="AT101" s="252"/>
      <c r="AV101" s="209"/>
      <c r="AW101" s="209"/>
      <c r="AX101" s="289"/>
      <c r="AY101" s="252"/>
      <c r="BA101" s="209"/>
      <c r="BB101" s="209"/>
      <c r="BC101" s="289"/>
      <c r="BD101" s="252"/>
      <c r="BF101" s="209"/>
      <c r="BG101" s="209"/>
      <c r="BH101" s="289"/>
      <c r="BI101" s="252"/>
      <c r="BK101" s="209"/>
      <c r="BL101" s="209"/>
      <c r="BM101" s="289"/>
      <c r="BN101" s="252"/>
      <c r="BP101" s="209"/>
      <c r="BQ101" s="209"/>
      <c r="BR101" s="289"/>
      <c r="BS101" s="252"/>
      <c r="BU101" s="209"/>
      <c r="BV101" s="209"/>
      <c r="BW101" s="289"/>
      <c r="BX101" s="252"/>
      <c r="BZ101" s="209"/>
      <c r="CA101" s="209"/>
      <c r="CB101" s="289"/>
      <c r="CC101" s="252"/>
      <c r="CE101" s="209"/>
      <c r="CF101" s="209"/>
      <c r="CG101" s="289"/>
      <c r="CH101" s="252"/>
      <c r="CJ101" s="209"/>
      <c r="CK101" s="209"/>
      <c r="CL101" s="289"/>
      <c r="CM101" s="252"/>
    </row>
    <row r="102" spans="1:91" ht="12.75" customHeight="1">
      <c r="A102" s="59" t="s">
        <v>95</v>
      </c>
      <c r="B102" s="90"/>
      <c r="C102" s="199"/>
      <c r="D102" s="253"/>
      <c r="E102" s="199"/>
      <c r="F102" s="252"/>
      <c r="H102" s="199"/>
      <c r="I102" s="253"/>
      <c r="J102" s="199"/>
      <c r="K102" s="252"/>
      <c r="M102" s="199"/>
      <c r="N102" s="253"/>
      <c r="O102" s="199"/>
      <c r="P102" s="252"/>
      <c r="R102" s="199"/>
      <c r="S102" s="253"/>
      <c r="T102" s="199"/>
      <c r="U102" s="252"/>
      <c r="W102" s="199"/>
      <c r="X102" s="253"/>
      <c r="Y102" s="199"/>
      <c r="Z102" s="252"/>
      <c r="AB102" s="199"/>
      <c r="AC102" s="253"/>
      <c r="AD102" s="199"/>
      <c r="AE102" s="252"/>
      <c r="AG102" s="199"/>
      <c r="AH102" s="253"/>
      <c r="AI102" s="199"/>
      <c r="AJ102" s="252"/>
      <c r="AL102" s="199"/>
      <c r="AM102" s="253"/>
      <c r="AN102" s="199"/>
      <c r="AO102" s="252"/>
      <c r="AQ102" s="199"/>
      <c r="AR102" s="253"/>
      <c r="AS102" s="199"/>
      <c r="AT102" s="252"/>
      <c r="AV102" s="199"/>
      <c r="AW102" s="253"/>
      <c r="AX102" s="199"/>
      <c r="AY102" s="252"/>
      <c r="BA102" s="199"/>
      <c r="BB102" s="253"/>
      <c r="BC102" s="199"/>
      <c r="BD102" s="252"/>
      <c r="BF102" s="199"/>
      <c r="BG102" s="253"/>
      <c r="BH102" s="199"/>
      <c r="BI102" s="252"/>
      <c r="BK102" s="199"/>
      <c r="BL102" s="253"/>
      <c r="BM102" s="199"/>
      <c r="BN102" s="252"/>
      <c r="BP102" s="199"/>
      <c r="BQ102" s="253"/>
      <c r="BR102" s="199"/>
      <c r="BS102" s="252"/>
      <c r="BU102" s="199"/>
      <c r="BV102" s="253"/>
      <c r="BW102" s="199"/>
      <c r="BX102" s="252"/>
      <c r="BZ102" s="199"/>
      <c r="CA102" s="253"/>
      <c r="CB102" s="199"/>
      <c r="CC102" s="252"/>
      <c r="CE102" s="199"/>
      <c r="CF102" s="253"/>
      <c r="CG102" s="199"/>
      <c r="CH102" s="252"/>
      <c r="CJ102" s="199"/>
      <c r="CK102" s="253"/>
      <c r="CL102" s="199"/>
      <c r="CM102" s="252"/>
    </row>
    <row r="103" spans="1:91" ht="12.75" customHeight="1">
      <c r="A103" s="24" t="s">
        <v>75</v>
      </c>
      <c r="B103" s="8" t="s">
        <v>40</v>
      </c>
      <c r="C103" s="199">
        <v>320</v>
      </c>
      <c r="D103" s="242">
        <v>837.03897462725615</v>
      </c>
      <c r="E103" s="199">
        <v>72.379295681113248</v>
      </c>
      <c r="F103" s="243" t="s">
        <v>31</v>
      </c>
      <c r="H103" s="199">
        <v>406.99895079999999</v>
      </c>
      <c r="I103" s="242">
        <v>1350.989015468366</v>
      </c>
      <c r="J103" s="199">
        <v>72.237775544238772</v>
      </c>
      <c r="K103" s="243" t="s">
        <v>31</v>
      </c>
      <c r="M103" s="199">
        <v>486.99895079999999</v>
      </c>
      <c r="N103" s="242">
        <v>2478.3661618320616</v>
      </c>
      <c r="O103" s="199">
        <v>76.710936066696533</v>
      </c>
      <c r="P103" s="243" t="s">
        <v>31</v>
      </c>
      <c r="R103" s="199">
        <v>686.99895079999999</v>
      </c>
      <c r="S103" s="242">
        <v>5433.8286071343828</v>
      </c>
      <c r="T103" s="199">
        <v>91.556889438894402</v>
      </c>
      <c r="U103" s="243" t="s">
        <v>32</v>
      </c>
      <c r="W103" s="199">
        <v>1938.9989508000001</v>
      </c>
      <c r="X103" s="242">
        <v>15037.994034434623</v>
      </c>
      <c r="Y103" s="199">
        <v>105.03583928938318</v>
      </c>
      <c r="Z103" s="243" t="s">
        <v>32</v>
      </c>
      <c r="AB103" s="199">
        <v>3839.9958032</v>
      </c>
      <c r="AC103" s="242">
        <v>3321.1076626337663</v>
      </c>
      <c r="AD103" s="199">
        <v>90.635025142159762</v>
      </c>
      <c r="AE103" s="243" t="s">
        <v>31</v>
      </c>
      <c r="AG103" s="199">
        <v>205</v>
      </c>
      <c r="AH103" s="242">
        <v>507.63935319317534</v>
      </c>
      <c r="AI103" s="199">
        <v>72.987086076925877</v>
      </c>
      <c r="AJ103" s="243" t="s">
        <v>31</v>
      </c>
      <c r="AL103" s="199">
        <v>261.99790159999998</v>
      </c>
      <c r="AM103" s="242">
        <v>835.55906875877008</v>
      </c>
      <c r="AN103" s="199">
        <v>71.123043241649668</v>
      </c>
      <c r="AO103" s="243" t="s">
        <v>31</v>
      </c>
      <c r="AQ103" s="199">
        <v>402</v>
      </c>
      <c r="AR103" s="242">
        <v>1861.1972776517428</v>
      </c>
      <c r="AS103" s="199">
        <v>87.545247161380018</v>
      </c>
      <c r="AT103" s="243" t="s">
        <v>31</v>
      </c>
      <c r="AV103" s="199">
        <v>617</v>
      </c>
      <c r="AW103" s="242">
        <v>3961.2223934257836</v>
      </c>
      <c r="AX103" s="199">
        <v>96.354697509459086</v>
      </c>
      <c r="AY103" s="243"/>
      <c r="BA103" s="199">
        <v>3197</v>
      </c>
      <c r="BB103" s="242">
        <v>13747.581165340787</v>
      </c>
      <c r="BC103" s="199">
        <v>109.20374437922263</v>
      </c>
      <c r="BD103" s="243" t="s">
        <v>31</v>
      </c>
      <c r="BF103" s="199">
        <v>4682.9979015999998</v>
      </c>
      <c r="BG103" s="242">
        <v>3321.7163140658367</v>
      </c>
      <c r="BH103" s="199">
        <v>100.14252037856831</v>
      </c>
      <c r="BI103" s="243"/>
      <c r="BK103" s="199">
        <v>525</v>
      </c>
      <c r="BL103" s="242">
        <v>667.82847620622545</v>
      </c>
      <c r="BM103" s="199">
        <v>72.441344755982087</v>
      </c>
      <c r="BN103" s="243" t="s">
        <v>31</v>
      </c>
      <c r="BP103" s="199">
        <v>668.99685240000008</v>
      </c>
      <c r="BQ103" s="242">
        <v>1088.118233629355</v>
      </c>
      <c r="BR103" s="199">
        <v>71.776486750192731</v>
      </c>
      <c r="BS103" s="243" t="s">
        <v>31</v>
      </c>
      <c r="BU103" s="199">
        <v>888.99895079999999</v>
      </c>
      <c r="BV103" s="242">
        <v>2155.201218938641</v>
      </c>
      <c r="BW103" s="199">
        <v>81.296510433558439</v>
      </c>
      <c r="BX103" s="243" t="s">
        <v>31</v>
      </c>
      <c r="BZ103" s="199">
        <v>1303.9989507999999</v>
      </c>
      <c r="CA103" s="242">
        <v>4620.9963173748192</v>
      </c>
      <c r="CB103" s="199">
        <v>93.794731085803249</v>
      </c>
      <c r="CC103" s="243" t="s">
        <v>32</v>
      </c>
      <c r="CE103" s="199">
        <v>5135.9989507999999</v>
      </c>
      <c r="CF103" s="242">
        <v>14207.859002462035</v>
      </c>
      <c r="CG103" s="199">
        <v>107.32573819422593</v>
      </c>
      <c r="CH103" s="243" t="s">
        <v>31</v>
      </c>
      <c r="CJ103" s="199">
        <v>8522.9937047999993</v>
      </c>
      <c r="CK103" s="242">
        <v>3322.30637569696</v>
      </c>
      <c r="CL103" s="199">
        <v>95.484962274367064</v>
      </c>
      <c r="CM103" s="243" t="s">
        <v>31</v>
      </c>
    </row>
    <row r="104" spans="1:91" ht="12.75" customHeight="1">
      <c r="A104" s="69"/>
      <c r="B104" s="8" t="s">
        <v>22</v>
      </c>
      <c r="C104" s="199">
        <v>297.53130479999999</v>
      </c>
      <c r="D104" s="242">
        <v>810.53531873161171</v>
      </c>
      <c r="E104" s="199">
        <v>70.087507598538508</v>
      </c>
      <c r="F104" s="243" t="s">
        <v>31</v>
      </c>
      <c r="H104" s="199">
        <v>440.42978340000002</v>
      </c>
      <c r="I104" s="242">
        <v>1527.8377333749609</v>
      </c>
      <c r="J104" s="199">
        <v>81.693927920869342</v>
      </c>
      <c r="K104" s="243" t="s">
        <v>31</v>
      </c>
      <c r="M104" s="199">
        <v>477.89847859999998</v>
      </c>
      <c r="N104" s="242">
        <v>2504.0528090123134</v>
      </c>
      <c r="O104" s="199">
        <v>77.505994835637878</v>
      </c>
      <c r="P104" s="243" t="s">
        <v>31</v>
      </c>
      <c r="R104" s="199">
        <v>664.79695719999995</v>
      </c>
      <c r="S104" s="242">
        <v>5066.6638000152434</v>
      </c>
      <c r="T104" s="199">
        <v>85.370373433011721</v>
      </c>
      <c r="U104" s="243" t="s">
        <v>31</v>
      </c>
      <c r="W104" s="199">
        <v>1465.328262</v>
      </c>
      <c r="X104" s="242">
        <v>12017.782842614613</v>
      </c>
      <c r="Y104" s="199">
        <v>83.9405777380356</v>
      </c>
      <c r="Z104" s="243" t="s">
        <v>31</v>
      </c>
      <c r="AB104" s="199">
        <v>3345.984786</v>
      </c>
      <c r="AC104" s="242">
        <v>2987.0143574441863</v>
      </c>
      <c r="AD104" s="199">
        <v>81.517417948519082</v>
      </c>
      <c r="AE104" s="243" t="s">
        <v>31</v>
      </c>
      <c r="AG104" s="199">
        <v>195.53130479999999</v>
      </c>
      <c r="AH104" s="242">
        <v>490.86535321584563</v>
      </c>
      <c r="AI104" s="199">
        <v>70.575363320408556</v>
      </c>
      <c r="AJ104" s="243" t="s">
        <v>31</v>
      </c>
      <c r="AL104" s="199">
        <v>315.63282620000001</v>
      </c>
      <c r="AM104" s="242">
        <v>1007.8963667135016</v>
      </c>
      <c r="AN104" s="199">
        <v>85.79244670200768</v>
      </c>
      <c r="AO104" s="243" t="s">
        <v>31</v>
      </c>
      <c r="AQ104" s="199">
        <v>392.89847859999998</v>
      </c>
      <c r="AR104" s="242">
        <v>1765.756499033751</v>
      </c>
      <c r="AS104" s="199">
        <v>83.055993575146232</v>
      </c>
      <c r="AT104" s="243" t="s">
        <v>31</v>
      </c>
      <c r="AV104" s="199">
        <v>574.79695719999995</v>
      </c>
      <c r="AW104" s="242">
        <v>3530.6938402948394</v>
      </c>
      <c r="AX104" s="199">
        <v>85.882311870378345</v>
      </c>
      <c r="AY104" s="243" t="s">
        <v>31</v>
      </c>
      <c r="BA104" s="199">
        <v>2311.3908716000001</v>
      </c>
      <c r="BB104" s="242">
        <v>11345.363331860797</v>
      </c>
      <c r="BC104" s="199">
        <v>90.121756131579062</v>
      </c>
      <c r="BD104" s="243" t="s">
        <v>31</v>
      </c>
      <c r="BF104" s="199">
        <v>3790.2504383999999</v>
      </c>
      <c r="BG104" s="242">
        <v>2888.8135460489752</v>
      </c>
      <c r="BH104" s="199">
        <v>87.091443715430984</v>
      </c>
      <c r="BI104" s="243" t="s">
        <v>31</v>
      </c>
      <c r="BK104" s="199">
        <v>493.06260959999997</v>
      </c>
      <c r="BL104" s="242">
        <v>644.17262365759962</v>
      </c>
      <c r="BM104" s="199">
        <v>69.875323942214777</v>
      </c>
      <c r="BN104" s="243" t="s">
        <v>31</v>
      </c>
      <c r="BP104" s="199">
        <v>756.06260959999997</v>
      </c>
      <c r="BQ104" s="242">
        <v>1257.1082413580964</v>
      </c>
      <c r="BR104" s="199">
        <v>82.92372119198653</v>
      </c>
      <c r="BS104" s="243" t="s">
        <v>31</v>
      </c>
      <c r="BU104" s="199">
        <v>870.79695719999995</v>
      </c>
      <c r="BV104" s="242">
        <v>2106.6309202632087</v>
      </c>
      <c r="BW104" s="199">
        <v>79.464386473006442</v>
      </c>
      <c r="BX104" s="243" t="s">
        <v>31</v>
      </c>
      <c r="BZ104" s="199">
        <v>1239.5939143999999</v>
      </c>
      <c r="CA104" s="242">
        <v>4216.1624244073319</v>
      </c>
      <c r="CB104" s="199">
        <v>85.577610032810128</v>
      </c>
      <c r="CC104" s="243" t="s">
        <v>31</v>
      </c>
      <c r="CE104" s="199">
        <v>3776.7191336000001</v>
      </c>
      <c r="CF104" s="242">
        <v>11597.123176318859</v>
      </c>
      <c r="CG104" s="199">
        <v>87.604318540330581</v>
      </c>
      <c r="CH104" s="243" t="s">
        <v>31</v>
      </c>
      <c r="CJ104" s="199">
        <v>7136.2352243999994</v>
      </c>
      <c r="CK104" s="242">
        <v>2930.5228292466913</v>
      </c>
      <c r="CL104" s="199">
        <v>84.224881799497012</v>
      </c>
      <c r="CM104" s="243" t="s">
        <v>31</v>
      </c>
    </row>
    <row r="105" spans="1:91" ht="12.75" customHeight="1">
      <c r="A105" s="69"/>
      <c r="B105" s="8" t="s">
        <v>23</v>
      </c>
      <c r="C105" s="199">
        <v>365</v>
      </c>
      <c r="D105" s="242">
        <v>1261.0122646398343</v>
      </c>
      <c r="E105" s="199">
        <v>109.0405373304403</v>
      </c>
      <c r="F105" s="243"/>
      <c r="H105" s="199">
        <v>469</v>
      </c>
      <c r="I105" s="242">
        <v>1912.2563809834458</v>
      </c>
      <c r="J105" s="199">
        <v>102.24890480299766</v>
      </c>
      <c r="K105" s="243"/>
      <c r="M105" s="199">
        <v>582</v>
      </c>
      <c r="N105" s="242">
        <v>3186.596583442838</v>
      </c>
      <c r="O105" s="199">
        <v>98.632240282903481</v>
      </c>
      <c r="P105" s="243"/>
      <c r="R105" s="199">
        <v>818</v>
      </c>
      <c r="S105" s="242">
        <v>5823.7220561013819</v>
      </c>
      <c r="T105" s="199">
        <v>98.126369998725011</v>
      </c>
      <c r="U105" s="243"/>
      <c r="W105" s="199">
        <v>2121</v>
      </c>
      <c r="X105" s="242">
        <v>14955.577492596247</v>
      </c>
      <c r="Y105" s="199">
        <v>104.46018467590881</v>
      </c>
      <c r="Z105" s="243" t="s">
        <v>32</v>
      </c>
      <c r="AB105" s="199">
        <v>4355</v>
      </c>
      <c r="AC105" s="242">
        <v>3756.9590737983153</v>
      </c>
      <c r="AD105" s="199">
        <v>102.52967223644185</v>
      </c>
      <c r="AE105" s="243"/>
      <c r="AG105" s="199">
        <v>236</v>
      </c>
      <c r="AH105" s="242">
        <v>700.8166295471417</v>
      </c>
      <c r="AI105" s="199">
        <v>100.76162012095553</v>
      </c>
      <c r="AJ105" s="243"/>
      <c r="AL105" s="199">
        <v>284</v>
      </c>
      <c r="AM105" s="242">
        <v>989.99546833060276</v>
      </c>
      <c r="AN105" s="199">
        <v>84.268716761953783</v>
      </c>
      <c r="AO105" s="243" t="s">
        <v>31</v>
      </c>
      <c r="AQ105" s="199">
        <v>480</v>
      </c>
      <c r="AR105" s="242">
        <v>2109.5192054144327</v>
      </c>
      <c r="AS105" s="199">
        <v>99.225580462212847</v>
      </c>
      <c r="AT105" s="243"/>
      <c r="AV105" s="199">
        <v>753</v>
      </c>
      <c r="AW105" s="242">
        <v>4032.3444361143843</v>
      </c>
      <c r="AX105" s="199">
        <v>98.084704620619618</v>
      </c>
      <c r="AY105" s="243"/>
      <c r="BA105" s="199">
        <v>2929</v>
      </c>
      <c r="BB105" s="242">
        <v>11910.861697368957</v>
      </c>
      <c r="BC105" s="199">
        <v>94.613785544688582</v>
      </c>
      <c r="BD105" s="243" t="s">
        <v>31</v>
      </c>
      <c r="BF105" s="199">
        <v>4682</v>
      </c>
      <c r="BG105" s="242">
        <v>3157.5426823612456</v>
      </c>
      <c r="BH105" s="199">
        <v>95.193042547188782</v>
      </c>
      <c r="BI105" s="243" t="s">
        <v>31</v>
      </c>
      <c r="BK105" s="199">
        <v>601</v>
      </c>
      <c r="BL105" s="242">
        <v>959.75726604918555</v>
      </c>
      <c r="BM105" s="199">
        <v>104.10773045631288</v>
      </c>
      <c r="BN105" s="243"/>
      <c r="BP105" s="199">
        <v>753</v>
      </c>
      <c r="BQ105" s="242">
        <v>1415.0677466032737</v>
      </c>
      <c r="BR105" s="199">
        <v>93.343341031901332</v>
      </c>
      <c r="BS105" s="243"/>
      <c r="BU105" s="199">
        <v>1062</v>
      </c>
      <c r="BV105" s="242">
        <v>2589.1072212199515</v>
      </c>
      <c r="BW105" s="199">
        <v>97.663912016143783</v>
      </c>
      <c r="BX105" s="243"/>
      <c r="BZ105" s="199">
        <v>1571</v>
      </c>
      <c r="CA105" s="242">
        <v>4801.3447432762823</v>
      </c>
      <c r="CB105" s="199">
        <v>97.455355537195473</v>
      </c>
      <c r="CC105" s="243"/>
      <c r="CE105" s="199">
        <v>5050</v>
      </c>
      <c r="CF105" s="242">
        <v>13024.527377298637</v>
      </c>
      <c r="CG105" s="199">
        <v>98.386886803792862</v>
      </c>
      <c r="CH105" s="243"/>
      <c r="CJ105" s="199">
        <v>9037</v>
      </c>
      <c r="CK105" s="242">
        <v>3411.7467145466471</v>
      </c>
      <c r="CL105" s="199">
        <v>98.055528144914561</v>
      </c>
      <c r="CM105" s="243"/>
    </row>
    <row r="106" spans="1:91" ht="12.75" customHeight="1">
      <c r="A106" s="69"/>
      <c r="B106" s="8" t="s">
        <v>24</v>
      </c>
      <c r="C106" s="199">
        <v>380</v>
      </c>
      <c r="D106" s="242">
        <v>1244.3513000196476</v>
      </c>
      <c r="E106" s="199">
        <v>107.59985305989714</v>
      </c>
      <c r="F106" s="243"/>
      <c r="H106" s="199">
        <v>474.00104920000001</v>
      </c>
      <c r="I106" s="242">
        <v>1919.3434126984127</v>
      </c>
      <c r="J106" s="199">
        <v>102.62785044980826</v>
      </c>
      <c r="K106" s="243"/>
      <c r="M106" s="199">
        <v>627.00104920000001</v>
      </c>
      <c r="N106" s="242">
        <v>3365.7257458800791</v>
      </c>
      <c r="O106" s="199">
        <v>104.17668562718883</v>
      </c>
      <c r="P106" s="243"/>
      <c r="R106" s="199">
        <v>859.00104920000001</v>
      </c>
      <c r="S106" s="242">
        <v>6242.7401831395346</v>
      </c>
      <c r="T106" s="199">
        <v>105.18658464733474</v>
      </c>
      <c r="U106" s="243"/>
      <c r="W106" s="199">
        <v>2011.0010492000001</v>
      </c>
      <c r="X106" s="242">
        <v>15630.351695942794</v>
      </c>
      <c r="Y106" s="199">
        <v>109.17327836493646</v>
      </c>
      <c r="Z106" s="243" t="s">
        <v>31</v>
      </c>
      <c r="AB106" s="199">
        <v>4351.0041968000005</v>
      </c>
      <c r="AC106" s="242">
        <v>3911.9129643456354</v>
      </c>
      <c r="AD106" s="199">
        <v>106.75845708543834</v>
      </c>
      <c r="AE106" s="243" t="s">
        <v>31</v>
      </c>
      <c r="AG106" s="199">
        <v>269</v>
      </c>
      <c r="AH106" s="242">
        <v>786.75674885203694</v>
      </c>
      <c r="AI106" s="199">
        <v>113.11787037167387</v>
      </c>
      <c r="AJ106" s="243" t="s">
        <v>32</v>
      </c>
      <c r="AL106" s="199">
        <v>335.00209840000002</v>
      </c>
      <c r="AM106" s="242">
        <v>1160.0599016552396</v>
      </c>
      <c r="AN106" s="199">
        <v>98.744653290513952</v>
      </c>
      <c r="AO106" s="243"/>
      <c r="AQ106" s="199">
        <v>514</v>
      </c>
      <c r="AR106" s="242">
        <v>2266.014195653132</v>
      </c>
      <c r="AS106" s="199">
        <v>106.58664463551229</v>
      </c>
      <c r="AT106" s="243"/>
      <c r="AV106" s="199">
        <v>820</v>
      </c>
      <c r="AW106" s="242">
        <v>4518.4042318712809</v>
      </c>
      <c r="AX106" s="199">
        <v>109.90785917750418</v>
      </c>
      <c r="AY106" s="243" t="s">
        <v>31</v>
      </c>
      <c r="BA106" s="199">
        <v>3051</v>
      </c>
      <c r="BB106" s="242">
        <v>13632.707774798926</v>
      </c>
      <c r="BC106" s="199">
        <v>108.29124899361003</v>
      </c>
      <c r="BD106" s="243" t="s">
        <v>31</v>
      </c>
      <c r="BF106" s="199">
        <v>4989.0020984000002</v>
      </c>
      <c r="BG106" s="242">
        <v>3579.7612410927668</v>
      </c>
      <c r="BH106" s="199">
        <v>107.92201354418134</v>
      </c>
      <c r="BI106" s="243" t="s">
        <v>31</v>
      </c>
      <c r="BK106" s="199">
        <v>649</v>
      </c>
      <c r="BL106" s="242">
        <v>1002.6417834355543</v>
      </c>
      <c r="BM106" s="199">
        <v>108.75954184106808</v>
      </c>
      <c r="BN106" s="243" t="s">
        <v>32</v>
      </c>
      <c r="BP106" s="199">
        <v>809.00314760000003</v>
      </c>
      <c r="BQ106" s="242">
        <v>1510.0667256505021</v>
      </c>
      <c r="BR106" s="199">
        <v>99.609841077693105</v>
      </c>
      <c r="BS106" s="243"/>
      <c r="BU106" s="199">
        <v>1141.0010492000001</v>
      </c>
      <c r="BV106" s="242">
        <v>2761.9119122773041</v>
      </c>
      <c r="BW106" s="199">
        <v>104.18229101763221</v>
      </c>
      <c r="BX106" s="243"/>
      <c r="BZ106" s="199">
        <v>1679.0010492000001</v>
      </c>
      <c r="CA106" s="242">
        <v>5262.0065475742767</v>
      </c>
      <c r="CB106" s="199">
        <v>106.80564432517214</v>
      </c>
      <c r="CC106" s="243" t="s">
        <v>31</v>
      </c>
      <c r="CE106" s="199">
        <v>5062.0010492000001</v>
      </c>
      <c r="CF106" s="242">
        <v>14361.916385405437</v>
      </c>
      <c r="CG106" s="199">
        <v>108.48948301642652</v>
      </c>
      <c r="CH106" s="243" t="s">
        <v>31</v>
      </c>
      <c r="CJ106" s="199">
        <v>9340.0062952000007</v>
      </c>
      <c r="CK106" s="242">
        <v>3717.413373564591</v>
      </c>
      <c r="CL106" s="199">
        <v>106.84056062065588</v>
      </c>
      <c r="CM106" s="243" t="s">
        <v>31</v>
      </c>
    </row>
    <row r="107" spans="1:91" ht="12.75" customHeight="1">
      <c r="A107" s="69"/>
      <c r="B107" s="8" t="s">
        <v>41</v>
      </c>
      <c r="C107" s="211">
        <v>519.46869519999996</v>
      </c>
      <c r="D107" s="253">
        <v>1790.0368545830456</v>
      </c>
      <c r="E107" s="211">
        <v>154.78563209753952</v>
      </c>
      <c r="F107" s="243" t="s">
        <v>31</v>
      </c>
      <c r="G107" s="172"/>
      <c r="H107" s="211">
        <v>568.57021659999998</v>
      </c>
      <c r="I107" s="253">
        <v>2606.8048993627067</v>
      </c>
      <c r="J107" s="211">
        <v>139.38661606549124</v>
      </c>
      <c r="K107" s="243" t="s">
        <v>31</v>
      </c>
      <c r="L107" s="172"/>
      <c r="M107" s="211">
        <v>696.10152140000002</v>
      </c>
      <c r="N107" s="253">
        <v>4457.0464937892193</v>
      </c>
      <c r="O107" s="211">
        <v>137.95548611695691</v>
      </c>
      <c r="P107" s="243" t="s">
        <v>31</v>
      </c>
      <c r="Q107" s="172"/>
      <c r="R107" s="211">
        <v>821.20304280000005</v>
      </c>
      <c r="S107" s="253">
        <v>7441.8037408246491</v>
      </c>
      <c r="T107" s="211">
        <v>125.39011654325132</v>
      </c>
      <c r="U107" s="243" t="s">
        <v>31</v>
      </c>
      <c r="V107" s="172"/>
      <c r="W107" s="211">
        <v>1515.671738</v>
      </c>
      <c r="X107" s="253">
        <v>15045.381556482034</v>
      </c>
      <c r="Y107" s="211">
        <v>105.08743889613537</v>
      </c>
      <c r="Z107" s="243"/>
      <c r="AA107" s="172"/>
      <c r="AB107" s="211">
        <v>4121.015214</v>
      </c>
      <c r="AC107" s="253">
        <v>4513.925903759231</v>
      </c>
      <c r="AD107" s="211">
        <v>123.18775220090768</v>
      </c>
      <c r="AE107" s="243" t="s">
        <v>31</v>
      </c>
      <c r="AF107" s="172"/>
      <c r="AG107" s="211">
        <v>338.46869520000001</v>
      </c>
      <c r="AH107" s="253">
        <v>1101.2125689744926</v>
      </c>
      <c r="AI107" s="211">
        <v>158.32952282985951</v>
      </c>
      <c r="AJ107" s="243" t="s">
        <v>31</v>
      </c>
      <c r="AK107" s="172"/>
      <c r="AL107" s="211">
        <v>393.36717379999999</v>
      </c>
      <c r="AM107" s="253">
        <v>1600.8105392097018</v>
      </c>
      <c r="AN107" s="211">
        <v>136.26148223252721</v>
      </c>
      <c r="AO107" s="243" t="s">
        <v>31</v>
      </c>
      <c r="AP107" s="172"/>
      <c r="AQ107" s="211">
        <v>518.10152140000002</v>
      </c>
      <c r="AR107" s="253">
        <v>2677.9424272497031</v>
      </c>
      <c r="AS107" s="211">
        <v>125.96253739061645</v>
      </c>
      <c r="AT107" s="243" t="s">
        <v>31</v>
      </c>
      <c r="AU107" s="172"/>
      <c r="AV107" s="211">
        <v>702.20304280000005</v>
      </c>
      <c r="AW107" s="253">
        <v>4703.6174077299229</v>
      </c>
      <c r="AX107" s="211">
        <v>114.41307442728264</v>
      </c>
      <c r="AY107" s="243" t="s">
        <v>31</v>
      </c>
      <c r="AZ107" s="172"/>
      <c r="BA107" s="211">
        <v>2173.6091283999999</v>
      </c>
      <c r="BB107" s="253">
        <v>12610.135919243487</v>
      </c>
      <c r="BC107" s="211">
        <v>100.1684618516077</v>
      </c>
      <c r="BD107" s="243"/>
      <c r="BE107" s="172"/>
      <c r="BF107" s="211">
        <v>4125.7495615999997</v>
      </c>
      <c r="BG107" s="253">
        <v>3701.1955630909001</v>
      </c>
      <c r="BH107" s="211">
        <v>111.58299416852333</v>
      </c>
      <c r="BI107" s="243" t="s">
        <v>31</v>
      </c>
      <c r="BJ107" s="172"/>
      <c r="BK107" s="211">
        <v>857.93739040000003</v>
      </c>
      <c r="BL107" s="253">
        <v>1435.7343035009035</v>
      </c>
      <c r="BM107" s="211">
        <v>155.73837798701706</v>
      </c>
      <c r="BN107" s="243" t="s">
        <v>31</v>
      </c>
      <c r="BO107" s="172"/>
      <c r="BP107" s="211">
        <v>961.93739040000003</v>
      </c>
      <c r="BQ107" s="253">
        <v>2073.8560503621934</v>
      </c>
      <c r="BR107" s="211">
        <v>136.79956526795331</v>
      </c>
      <c r="BS107" s="243" t="s">
        <v>31</v>
      </c>
      <c r="BT107" s="172"/>
      <c r="BU107" s="211">
        <v>1214.2030428</v>
      </c>
      <c r="BV107" s="253">
        <v>3472.6241750321747</v>
      </c>
      <c r="BW107" s="211">
        <v>130.99112277616427</v>
      </c>
      <c r="BX107" s="243" t="s">
        <v>31</v>
      </c>
      <c r="BY107" s="172"/>
      <c r="BZ107" s="211">
        <v>1523.4060856000001</v>
      </c>
      <c r="CA107" s="253">
        <v>5867.3782375596966</v>
      </c>
      <c r="CB107" s="211">
        <v>119.09318384465779</v>
      </c>
      <c r="CC107" s="243" t="s">
        <v>31</v>
      </c>
      <c r="CD107" s="172"/>
      <c r="CE107" s="211">
        <v>3689.2808663999999</v>
      </c>
      <c r="CF107" s="253">
        <v>13508.406379846951</v>
      </c>
      <c r="CG107" s="211">
        <v>102.04209418839487</v>
      </c>
      <c r="CH107" s="243"/>
      <c r="CI107" s="172"/>
      <c r="CJ107" s="211">
        <v>8246.7647756000006</v>
      </c>
      <c r="CK107" s="253">
        <v>4055.311399996926</v>
      </c>
      <c r="CL107" s="211">
        <v>116.5519408059665</v>
      </c>
      <c r="CM107" s="243" t="s">
        <v>31</v>
      </c>
    </row>
    <row r="108" spans="1:91" ht="12.75" customHeight="1">
      <c r="A108" s="9"/>
      <c r="B108" s="6" t="s">
        <v>25</v>
      </c>
      <c r="C108" s="326"/>
      <c r="D108" s="326">
        <v>2.138534654709682</v>
      </c>
      <c r="E108" s="326"/>
      <c r="F108" s="323"/>
      <c r="G108" s="175"/>
      <c r="H108" s="326"/>
      <c r="I108" s="326">
        <v>1.9295529937813518</v>
      </c>
      <c r="J108" s="326"/>
      <c r="K108" s="323"/>
      <c r="L108" s="175"/>
      <c r="M108" s="326"/>
      <c r="N108" s="326">
        <v>1.7983809504946091</v>
      </c>
      <c r="O108" s="326"/>
      <c r="P108" s="323"/>
      <c r="Q108" s="175"/>
      <c r="R108" s="326"/>
      <c r="S108" s="326">
        <v>1.3695322909253858</v>
      </c>
      <c r="T108" s="326"/>
      <c r="U108" s="323"/>
      <c r="V108" s="175"/>
      <c r="W108" s="326"/>
      <c r="X108" s="326">
        <v>1.0004912571470965</v>
      </c>
      <c r="Y108" s="326"/>
      <c r="Z108" s="323"/>
      <c r="AA108" s="175"/>
      <c r="AB108" s="326"/>
      <c r="AC108" s="326">
        <v>1.359162774078668</v>
      </c>
      <c r="AD108" s="326"/>
      <c r="AE108" s="323"/>
      <c r="AF108" s="175"/>
      <c r="AG108" s="326"/>
      <c r="AH108" s="326">
        <v>2.1692813255071677</v>
      </c>
      <c r="AI108" s="326"/>
      <c r="AJ108" s="323"/>
      <c r="AK108" s="175"/>
      <c r="AL108" s="326"/>
      <c r="AM108" s="326">
        <v>1.9158556217787441</v>
      </c>
      <c r="AN108" s="326"/>
      <c r="AO108" s="323"/>
      <c r="AP108" s="175"/>
      <c r="AQ108" s="326"/>
      <c r="AR108" s="326">
        <v>1.4388278230389639</v>
      </c>
      <c r="AS108" s="326"/>
      <c r="AT108" s="323"/>
      <c r="AU108" s="175"/>
      <c r="AV108" s="326"/>
      <c r="AW108" s="326">
        <v>1.1874156360259525</v>
      </c>
      <c r="AX108" s="326"/>
      <c r="AY108" s="323"/>
      <c r="AZ108" s="175"/>
      <c r="BA108" s="326"/>
      <c r="BB108" s="326">
        <v>0.91726215452614102</v>
      </c>
      <c r="BC108" s="326"/>
      <c r="BD108" s="323"/>
      <c r="BE108" s="175"/>
      <c r="BF108" s="326"/>
      <c r="BG108" s="326">
        <v>1.1142419198828495</v>
      </c>
      <c r="BH108" s="326"/>
      <c r="BI108" s="323"/>
      <c r="BJ108" s="175"/>
      <c r="BK108" s="326"/>
      <c r="BL108" s="326">
        <v>2.1498548724022193</v>
      </c>
      <c r="BM108" s="326"/>
      <c r="BN108" s="323"/>
      <c r="BO108" s="175"/>
      <c r="BP108" s="326"/>
      <c r="BQ108" s="326">
        <v>1.9059105768726687</v>
      </c>
      <c r="BR108" s="326"/>
      <c r="BS108" s="323"/>
      <c r="BT108" s="175"/>
      <c r="BU108" s="326"/>
      <c r="BV108" s="326">
        <v>1.6112760815634268</v>
      </c>
      <c r="BW108" s="326"/>
      <c r="BX108" s="323"/>
      <c r="BY108" s="175"/>
      <c r="BZ108" s="326"/>
      <c r="CA108" s="326">
        <v>1.2697214701293995</v>
      </c>
      <c r="CB108" s="326"/>
      <c r="CC108" s="323"/>
      <c r="CD108" s="175"/>
      <c r="CE108" s="326"/>
      <c r="CF108" s="326">
        <v>0.95077001943122619</v>
      </c>
      <c r="CG108" s="326"/>
      <c r="CH108" s="323"/>
      <c r="CI108" s="175"/>
      <c r="CJ108" s="326"/>
      <c r="CK108" s="326">
        <v>1.2206313751380604</v>
      </c>
      <c r="CL108" s="326"/>
      <c r="CM108" s="323"/>
    </row>
    <row r="109" spans="1:91" ht="12.75" customHeight="1">
      <c r="A109" s="61"/>
      <c r="B109" s="8"/>
      <c r="C109" s="213"/>
      <c r="D109" s="213"/>
      <c r="E109" s="213"/>
      <c r="F109" s="254"/>
      <c r="H109" s="213"/>
      <c r="I109" s="213"/>
      <c r="J109" s="213"/>
      <c r="K109" s="254"/>
      <c r="M109" s="213"/>
      <c r="N109" s="213"/>
      <c r="O109" s="213"/>
      <c r="P109" s="254"/>
      <c r="R109" s="213"/>
      <c r="S109" s="213"/>
      <c r="T109" s="213"/>
      <c r="U109" s="254"/>
      <c r="W109" s="213"/>
      <c r="X109" s="213"/>
      <c r="Y109" s="213"/>
      <c r="Z109" s="254"/>
      <c r="AB109" s="213"/>
      <c r="AC109" s="213"/>
      <c r="AD109" s="213"/>
      <c r="AE109" s="254"/>
      <c r="AG109" s="213"/>
      <c r="AH109" s="213"/>
      <c r="AI109" s="213"/>
      <c r="AJ109" s="254"/>
      <c r="AL109" s="213"/>
      <c r="AM109" s="213"/>
      <c r="AN109" s="213"/>
      <c r="AO109" s="254"/>
      <c r="AQ109" s="213"/>
      <c r="AR109" s="213"/>
      <c r="AS109" s="213"/>
      <c r="AT109" s="254"/>
      <c r="AV109" s="213"/>
      <c r="AW109" s="213"/>
      <c r="AX109" s="213"/>
      <c r="AY109" s="254"/>
      <c r="BA109" s="213"/>
      <c r="BB109" s="213"/>
      <c r="BC109" s="213"/>
      <c r="BD109" s="254"/>
      <c r="BF109" s="213"/>
      <c r="BG109" s="213"/>
      <c r="BH109" s="213"/>
      <c r="BI109" s="254"/>
      <c r="BK109" s="213"/>
      <c r="BL109" s="213"/>
      <c r="BM109" s="213"/>
      <c r="BN109" s="254"/>
      <c r="BP109" s="213"/>
      <c r="BQ109" s="213"/>
      <c r="BR109" s="213"/>
      <c r="BS109" s="254"/>
      <c r="BU109" s="213"/>
      <c r="BV109" s="213"/>
      <c r="BW109" s="213"/>
      <c r="BX109" s="254"/>
      <c r="BZ109" s="213"/>
      <c r="CA109" s="213"/>
      <c r="CB109" s="213"/>
      <c r="CC109" s="254"/>
      <c r="CE109" s="213"/>
      <c r="CF109" s="213"/>
      <c r="CG109" s="213"/>
      <c r="CH109" s="254"/>
      <c r="CJ109" s="213"/>
      <c r="CK109" s="213"/>
      <c r="CL109" s="213"/>
      <c r="CM109" s="254"/>
    </row>
    <row r="110" spans="1:91" ht="12.75" customHeight="1">
      <c r="A110" s="69"/>
      <c r="B110" s="24"/>
      <c r="C110" s="199"/>
      <c r="D110" s="253"/>
      <c r="E110" s="199"/>
      <c r="F110" s="252"/>
      <c r="H110" s="199"/>
      <c r="I110" s="253"/>
      <c r="J110" s="199"/>
      <c r="K110" s="252"/>
      <c r="M110" s="199"/>
      <c r="N110" s="253"/>
      <c r="O110" s="199"/>
      <c r="P110" s="252"/>
      <c r="R110" s="199"/>
      <c r="S110" s="253"/>
      <c r="T110" s="199"/>
      <c r="U110" s="252"/>
      <c r="W110" s="199"/>
      <c r="X110" s="253"/>
      <c r="Y110" s="199"/>
      <c r="Z110" s="252"/>
      <c r="AB110" s="199"/>
      <c r="AC110" s="253"/>
      <c r="AD110" s="199"/>
      <c r="AE110" s="252"/>
      <c r="AG110" s="199"/>
      <c r="AH110" s="253"/>
      <c r="AI110" s="199"/>
      <c r="AJ110" s="252"/>
      <c r="AL110" s="199"/>
      <c r="AM110" s="253"/>
      <c r="AN110" s="199"/>
      <c r="AO110" s="252"/>
      <c r="AQ110" s="199"/>
      <c r="AR110" s="253"/>
      <c r="AS110" s="199"/>
      <c r="AT110" s="252"/>
      <c r="AV110" s="199"/>
      <c r="AW110" s="253"/>
      <c r="AX110" s="199"/>
      <c r="AY110" s="252"/>
      <c r="BA110" s="199"/>
      <c r="BB110" s="253"/>
      <c r="BC110" s="199"/>
      <c r="BD110" s="252"/>
      <c r="BF110" s="199"/>
      <c r="BG110" s="253"/>
      <c r="BH110" s="199"/>
      <c r="BI110" s="252"/>
      <c r="BK110" s="199"/>
      <c r="BL110" s="253"/>
      <c r="BM110" s="199"/>
      <c r="BN110" s="252"/>
      <c r="BP110" s="199"/>
      <c r="BQ110" s="253"/>
      <c r="BR110" s="199"/>
      <c r="BS110" s="252"/>
      <c r="BU110" s="199"/>
      <c r="BV110" s="253"/>
      <c r="BW110" s="199"/>
      <c r="BX110" s="252"/>
      <c r="BZ110" s="199"/>
      <c r="CA110" s="253"/>
      <c r="CB110" s="199"/>
      <c r="CC110" s="252"/>
      <c r="CE110" s="199"/>
      <c r="CF110" s="253"/>
      <c r="CG110" s="199"/>
      <c r="CH110" s="252"/>
      <c r="CJ110" s="199"/>
      <c r="CK110" s="253"/>
      <c r="CL110" s="199"/>
      <c r="CM110" s="252"/>
    </row>
    <row r="111" spans="1:91" ht="12.75" customHeight="1">
      <c r="A111" s="24" t="s">
        <v>76</v>
      </c>
      <c r="B111" s="8" t="s">
        <v>40</v>
      </c>
      <c r="C111" s="199">
        <v>129.02260580000001</v>
      </c>
      <c r="D111" s="242">
        <v>979.893717627402</v>
      </c>
      <c r="E111" s="199">
        <v>84.732036708090405</v>
      </c>
      <c r="F111" s="243"/>
      <c r="H111" s="199">
        <v>176.0113029</v>
      </c>
      <c r="I111" s="242">
        <v>1762.5806418986579</v>
      </c>
      <c r="J111" s="199">
        <v>94.245699506264344</v>
      </c>
      <c r="K111" s="243"/>
      <c r="M111" s="199">
        <v>179.02260580000001</v>
      </c>
      <c r="N111" s="242">
        <v>2910.9366796747963</v>
      </c>
      <c r="O111" s="199">
        <v>90.099954142234793</v>
      </c>
      <c r="P111" s="243"/>
      <c r="R111" s="199">
        <v>220.0113029</v>
      </c>
      <c r="S111" s="242">
        <v>5939.8299919006486</v>
      </c>
      <c r="T111" s="199">
        <v>100.08272199462608</v>
      </c>
      <c r="U111" s="243"/>
      <c r="W111" s="199">
        <v>457.02260580000001</v>
      </c>
      <c r="X111" s="242">
        <v>14915.881390339426</v>
      </c>
      <c r="Y111" s="199">
        <v>104.18291940984241</v>
      </c>
      <c r="Z111" s="243"/>
      <c r="AB111" s="199">
        <v>1161.0904232</v>
      </c>
      <c r="AC111" s="242">
        <v>3556.6403713077198</v>
      </c>
      <c r="AD111" s="199">
        <v>97.062854391012038</v>
      </c>
      <c r="AE111" s="243"/>
      <c r="AG111" s="199">
        <v>75.011302900000004</v>
      </c>
      <c r="AH111" s="242">
        <v>643.92911752081727</v>
      </c>
      <c r="AI111" s="199">
        <v>92.582479337542921</v>
      </c>
      <c r="AJ111" s="243"/>
      <c r="AL111" s="199">
        <v>87.011302900000004</v>
      </c>
      <c r="AM111" s="242">
        <v>940.76443831765607</v>
      </c>
      <c r="AN111" s="199">
        <v>80.078156444484904</v>
      </c>
      <c r="AO111" s="243" t="s">
        <v>32</v>
      </c>
      <c r="AQ111" s="199">
        <v>92.033908699999998</v>
      </c>
      <c r="AR111" s="242">
        <v>1519.4635743767542</v>
      </c>
      <c r="AS111" s="199">
        <v>71.471098614199249</v>
      </c>
      <c r="AT111" s="243" t="s">
        <v>31</v>
      </c>
      <c r="AV111" s="199">
        <v>170.0113029</v>
      </c>
      <c r="AW111" s="242">
        <v>4414.7313139444304</v>
      </c>
      <c r="AX111" s="199">
        <v>107.38606876670993</v>
      </c>
      <c r="AY111" s="243"/>
      <c r="BA111" s="199">
        <v>626.04521160000002</v>
      </c>
      <c r="BB111" s="242">
        <v>13804.745570011028</v>
      </c>
      <c r="BC111" s="199">
        <v>109.65782913494225</v>
      </c>
      <c r="BD111" s="243" t="s">
        <v>32</v>
      </c>
      <c r="BF111" s="199">
        <v>1050.1130290000001</v>
      </c>
      <c r="BG111" s="242">
        <v>3324.7060167075861</v>
      </c>
      <c r="BH111" s="199">
        <v>100.23265340903194</v>
      </c>
      <c r="BI111" s="243"/>
      <c r="BK111" s="199">
        <v>204.03390869999998</v>
      </c>
      <c r="BL111" s="242">
        <v>822.18693060928422</v>
      </c>
      <c r="BM111" s="199">
        <v>89.185066250061567</v>
      </c>
      <c r="BN111" s="243"/>
      <c r="BP111" s="199">
        <v>263.02260580000001</v>
      </c>
      <c r="BQ111" s="242">
        <v>1367.4167184819339</v>
      </c>
      <c r="BR111" s="199">
        <v>90.20009493705696</v>
      </c>
      <c r="BS111" s="243"/>
      <c r="BU111" s="199">
        <v>271.05651449999999</v>
      </c>
      <c r="BV111" s="242">
        <v>2220.5006512656673</v>
      </c>
      <c r="BW111" s="199">
        <v>83.759675327318945</v>
      </c>
      <c r="BX111" s="243" t="s">
        <v>31</v>
      </c>
      <c r="BZ111" s="199">
        <v>390.02260580000001</v>
      </c>
      <c r="CA111" s="242">
        <v>5162.4434917273338</v>
      </c>
      <c r="CB111" s="199">
        <v>104.78476194226862</v>
      </c>
      <c r="CC111" s="243"/>
      <c r="CE111" s="199">
        <v>1083.0678174</v>
      </c>
      <c r="CF111" s="242">
        <v>14252.767698381365</v>
      </c>
      <c r="CG111" s="199">
        <v>107.66497712811787</v>
      </c>
      <c r="CH111" s="243" t="s">
        <v>32</v>
      </c>
      <c r="CJ111" s="199">
        <v>2211.2034521999999</v>
      </c>
      <c r="CK111" s="242">
        <v>3462.2451943636497</v>
      </c>
      <c r="CL111" s="199">
        <v>99.506882985489085</v>
      </c>
      <c r="CM111" s="243"/>
    </row>
    <row r="112" spans="1:91" ht="12.75" customHeight="1">
      <c r="A112" s="69"/>
      <c r="B112" s="8" t="s">
        <v>22</v>
      </c>
      <c r="C112" s="199">
        <v>155</v>
      </c>
      <c r="D112" s="242">
        <v>1032.2322855620671</v>
      </c>
      <c r="E112" s="199">
        <v>89.257786164089296</v>
      </c>
      <c r="F112" s="243"/>
      <c r="H112" s="199">
        <v>216</v>
      </c>
      <c r="I112" s="242">
        <v>1745.0315075133303</v>
      </c>
      <c r="J112" s="199">
        <v>93.307342187138786</v>
      </c>
      <c r="K112" s="243"/>
      <c r="M112" s="199">
        <v>223</v>
      </c>
      <c r="N112" s="242">
        <v>2648.7706378429743</v>
      </c>
      <c r="O112" s="199">
        <v>81.985332992407081</v>
      </c>
      <c r="P112" s="243" t="s">
        <v>31</v>
      </c>
      <c r="R112" s="199">
        <v>312</v>
      </c>
      <c r="S112" s="242">
        <v>5817.6393809435012</v>
      </c>
      <c r="T112" s="199">
        <v>98.023880417770698</v>
      </c>
      <c r="U112" s="243"/>
      <c r="W112" s="199">
        <v>648</v>
      </c>
      <c r="X112" s="242">
        <v>14062.499999999998</v>
      </c>
      <c r="Y112" s="199">
        <v>98.22230854891302</v>
      </c>
      <c r="Z112" s="243"/>
      <c r="AB112" s="199">
        <v>1554</v>
      </c>
      <c r="AC112" s="242">
        <v>3440.302500989535</v>
      </c>
      <c r="AD112" s="199">
        <v>93.887923954426327</v>
      </c>
      <c r="AE112" s="243" t="s">
        <v>32</v>
      </c>
      <c r="AG112" s="199">
        <v>107</v>
      </c>
      <c r="AH112" s="242">
        <v>732.77633200931393</v>
      </c>
      <c r="AI112" s="199">
        <v>105.3567042883405</v>
      </c>
      <c r="AJ112" s="243"/>
      <c r="AL112" s="199">
        <v>123</v>
      </c>
      <c r="AM112" s="242">
        <v>1019.4778284293409</v>
      </c>
      <c r="AN112" s="199">
        <v>86.778264262028642</v>
      </c>
      <c r="AO112" s="243"/>
      <c r="AQ112" s="199">
        <v>140</v>
      </c>
      <c r="AR112" s="242">
        <v>1606.7944450820614</v>
      </c>
      <c r="AS112" s="199">
        <v>75.578885979094153</v>
      </c>
      <c r="AT112" s="243" t="s">
        <v>31</v>
      </c>
      <c r="AV112" s="199">
        <v>225</v>
      </c>
      <c r="AW112" s="242">
        <v>3906.2499999999995</v>
      </c>
      <c r="AX112" s="199">
        <v>95.017522311039713</v>
      </c>
      <c r="AY112" s="243"/>
      <c r="BA112" s="199">
        <v>860</v>
      </c>
      <c r="BB112" s="242">
        <v>12938.167594403492</v>
      </c>
      <c r="BC112" s="199">
        <v>102.77417748780802</v>
      </c>
      <c r="BD112" s="243"/>
      <c r="BF112" s="199">
        <v>1455</v>
      </c>
      <c r="BG112" s="242">
        <v>3212.9346189503171</v>
      </c>
      <c r="BH112" s="199">
        <v>96.862988928579099</v>
      </c>
      <c r="BI112" s="243"/>
      <c r="BK112" s="199">
        <v>262</v>
      </c>
      <c r="BL112" s="242">
        <v>884.59720440272804</v>
      </c>
      <c r="BM112" s="199">
        <v>95.954894613579839</v>
      </c>
      <c r="BN112" s="243"/>
      <c r="BP112" s="199">
        <v>339</v>
      </c>
      <c r="BQ112" s="242">
        <v>1386.9001350079775</v>
      </c>
      <c r="BR112" s="199">
        <v>91.485296438979788</v>
      </c>
      <c r="BS112" s="243"/>
      <c r="BU112" s="199">
        <v>363</v>
      </c>
      <c r="BV112" s="242">
        <v>2118.8419332243757</v>
      </c>
      <c r="BW112" s="199">
        <v>79.924999029216252</v>
      </c>
      <c r="BX112" s="243" t="s">
        <v>31</v>
      </c>
      <c r="BZ112" s="199">
        <v>537</v>
      </c>
      <c r="CA112" s="242">
        <v>4827.8342173873953</v>
      </c>
      <c r="CB112" s="199">
        <v>97.993025972359916</v>
      </c>
      <c r="CC112" s="243"/>
      <c r="CE112" s="199">
        <v>1508</v>
      </c>
      <c r="CF112" s="242">
        <v>13398.48956019547</v>
      </c>
      <c r="CG112" s="199">
        <v>101.21178584939653</v>
      </c>
      <c r="CH112" s="243"/>
      <c r="CJ112" s="199">
        <v>3009</v>
      </c>
      <c r="CK112" s="242">
        <v>3338.7988572514228</v>
      </c>
      <c r="CL112" s="199">
        <v>95.958965512165435</v>
      </c>
      <c r="CM112" s="243" t="s">
        <v>32</v>
      </c>
    </row>
    <row r="113" spans="1:91" ht="12.75" customHeight="1">
      <c r="A113" s="69"/>
      <c r="B113" s="8" t="s">
        <v>23</v>
      </c>
      <c r="C113" s="199">
        <v>153.58563939999999</v>
      </c>
      <c r="D113" s="242">
        <v>1048.8673045141022</v>
      </c>
      <c r="E113" s="199">
        <v>90.696226896107106</v>
      </c>
      <c r="F113" s="243"/>
      <c r="H113" s="199">
        <v>246.17127880000001</v>
      </c>
      <c r="I113" s="242">
        <v>1981.0983325285695</v>
      </c>
      <c r="J113" s="199">
        <v>105.9299039723506</v>
      </c>
      <c r="K113" s="243"/>
      <c r="M113" s="199">
        <v>237.58563939999999</v>
      </c>
      <c r="N113" s="242">
        <v>2802.3783840528426</v>
      </c>
      <c r="O113" s="199">
        <v>86.739833832647733</v>
      </c>
      <c r="P113" s="243" t="s">
        <v>32</v>
      </c>
      <c r="R113" s="199">
        <v>328.78138660000002</v>
      </c>
      <c r="S113" s="242">
        <v>6086.2900148093295</v>
      </c>
      <c r="T113" s="199">
        <v>102.55048921626096</v>
      </c>
      <c r="U113" s="243"/>
      <c r="W113" s="199">
        <v>713.87926019999998</v>
      </c>
      <c r="X113" s="242">
        <v>14360.878298129148</v>
      </c>
      <c r="Y113" s="199">
        <v>100.30639070095859</v>
      </c>
      <c r="Z113" s="243"/>
      <c r="AB113" s="199">
        <v>1680.0032044</v>
      </c>
      <c r="AC113" s="242">
        <v>3604.3275434877737</v>
      </c>
      <c r="AD113" s="199">
        <v>98.36426599477501</v>
      </c>
      <c r="AE113" s="243"/>
      <c r="AG113" s="199">
        <v>102.0734052</v>
      </c>
      <c r="AH113" s="242">
        <v>695.89177256613016</v>
      </c>
      <c r="AI113" s="199">
        <v>100.05353679737432</v>
      </c>
      <c r="AJ113" s="243"/>
      <c r="AL113" s="199">
        <v>140.1957472</v>
      </c>
      <c r="AM113" s="242">
        <v>1130.1551567916163</v>
      </c>
      <c r="AN113" s="199">
        <v>96.199152270190481</v>
      </c>
      <c r="AO113" s="243"/>
      <c r="AQ113" s="199">
        <v>190.122342</v>
      </c>
      <c r="AR113" s="242">
        <v>2210.724906976744</v>
      </c>
      <c r="AS113" s="199">
        <v>103.98599907221215</v>
      </c>
      <c r="AT113" s="243"/>
      <c r="AV113" s="199">
        <v>282.73244979999998</v>
      </c>
      <c r="AW113" s="242">
        <v>4597.2756065040649</v>
      </c>
      <c r="AX113" s="199">
        <v>111.82636480281565</v>
      </c>
      <c r="AY113" s="243"/>
      <c r="BA113" s="199">
        <v>1050.2707546000001</v>
      </c>
      <c r="BB113" s="242">
        <v>14275.802019845049</v>
      </c>
      <c r="BC113" s="199">
        <v>113.3996603354408</v>
      </c>
      <c r="BD113" s="243" t="s">
        <v>31</v>
      </c>
      <c r="BF113" s="199">
        <v>1765.3946988</v>
      </c>
      <c r="BG113" s="242">
        <v>3638.0719521442593</v>
      </c>
      <c r="BH113" s="199">
        <v>109.67995462573488</v>
      </c>
      <c r="BI113" s="243" t="s">
        <v>31</v>
      </c>
      <c r="BK113" s="199">
        <v>255.65904460000002</v>
      </c>
      <c r="BL113" s="242">
        <v>872.22900822216911</v>
      </c>
      <c r="BM113" s="199">
        <v>94.613279520112613</v>
      </c>
      <c r="BN113" s="243"/>
      <c r="BP113" s="199">
        <v>386.36702600000001</v>
      </c>
      <c r="BQ113" s="242">
        <v>1555.9865732350695</v>
      </c>
      <c r="BR113" s="199">
        <v>102.63889180936872</v>
      </c>
      <c r="BS113" s="243"/>
      <c r="BU113" s="199">
        <v>427.70798139999999</v>
      </c>
      <c r="BV113" s="242">
        <v>2504.4383499238784</v>
      </c>
      <c r="BW113" s="199">
        <v>94.470111029844873</v>
      </c>
      <c r="BX113" s="243"/>
      <c r="BZ113" s="199">
        <v>611.51383639999995</v>
      </c>
      <c r="CA113" s="242">
        <v>5293.5754536011063</v>
      </c>
      <c r="CB113" s="199">
        <v>107.44641459376687</v>
      </c>
      <c r="CC113" s="243"/>
      <c r="CE113" s="199">
        <v>1764.1500148</v>
      </c>
      <c r="CF113" s="242">
        <v>14310.10719338092</v>
      </c>
      <c r="CG113" s="199">
        <v>108.09811794317274</v>
      </c>
      <c r="CH113" s="243" t="s">
        <v>31</v>
      </c>
      <c r="CJ113" s="199">
        <v>3445.3979031999997</v>
      </c>
      <c r="CK113" s="242">
        <v>3632.1374986290275</v>
      </c>
      <c r="CL113" s="199">
        <v>104.38968379583933</v>
      </c>
      <c r="CM113" s="243" t="s">
        <v>32</v>
      </c>
    </row>
    <row r="114" spans="1:91" ht="12.75" customHeight="1">
      <c r="A114" s="69"/>
      <c r="B114" s="8" t="s">
        <v>24</v>
      </c>
      <c r="C114" s="199">
        <v>200.3917548</v>
      </c>
      <c r="D114" s="242">
        <v>1431.5741877411058</v>
      </c>
      <c r="E114" s="199">
        <v>123.78913594806582</v>
      </c>
      <c r="F114" s="243" t="s">
        <v>31</v>
      </c>
      <c r="H114" s="199">
        <v>275.81741829999999</v>
      </c>
      <c r="I114" s="242">
        <v>2408.8857493449782</v>
      </c>
      <c r="J114" s="199">
        <v>128.80382155629192</v>
      </c>
      <c r="K114" s="243" t="s">
        <v>31</v>
      </c>
      <c r="M114" s="199">
        <v>307.3917548</v>
      </c>
      <c r="N114" s="242">
        <v>4116.1188377075523</v>
      </c>
      <c r="O114" s="199">
        <v>127.40301811129437</v>
      </c>
      <c r="P114" s="243" t="s">
        <v>31</v>
      </c>
      <c r="R114" s="199">
        <v>298.20731050000001</v>
      </c>
      <c r="S114" s="242">
        <v>6402.0461678832116</v>
      </c>
      <c r="T114" s="199">
        <v>107.87079894385872</v>
      </c>
      <c r="U114" s="243"/>
      <c r="W114" s="199">
        <v>542.09813399999996</v>
      </c>
      <c r="X114" s="242">
        <v>14375.447732696895</v>
      </c>
      <c r="Y114" s="199">
        <v>100.4081537941139</v>
      </c>
      <c r="Z114" s="243"/>
      <c r="AB114" s="199">
        <v>1623.9063724</v>
      </c>
      <c r="AC114" s="242">
        <v>4150.5778927592555</v>
      </c>
      <c r="AD114" s="199">
        <v>113.27176649443405</v>
      </c>
      <c r="AE114" s="243" t="s">
        <v>31</v>
      </c>
      <c r="AG114" s="199">
        <v>102.9152919</v>
      </c>
      <c r="AH114" s="242">
        <v>790.07593965914339</v>
      </c>
      <c r="AI114" s="199">
        <v>113.59509512507439</v>
      </c>
      <c r="AJ114" s="243"/>
      <c r="AL114" s="199">
        <v>152.7929499</v>
      </c>
      <c r="AM114" s="242">
        <v>1436.6991057827927</v>
      </c>
      <c r="AN114" s="199">
        <v>122.29226687422803</v>
      </c>
      <c r="AO114" s="243" t="s">
        <v>32</v>
      </c>
      <c r="AQ114" s="199">
        <v>174.84374930000001</v>
      </c>
      <c r="AR114" s="242">
        <v>2280.471492109039</v>
      </c>
      <c r="AS114" s="199">
        <v>107.26667334967127</v>
      </c>
      <c r="AT114" s="243"/>
      <c r="AV114" s="199">
        <v>230.25624729999998</v>
      </c>
      <c r="AW114" s="242">
        <v>4246.7031962375513</v>
      </c>
      <c r="AX114" s="199">
        <v>103.29887121839749</v>
      </c>
      <c r="AY114" s="243"/>
      <c r="BA114" s="199">
        <v>747.68403379999995</v>
      </c>
      <c r="BB114" s="242">
        <v>12171.317496337293</v>
      </c>
      <c r="BC114" s="199">
        <v>96.682713027315984</v>
      </c>
      <c r="BD114" s="243"/>
      <c r="BF114" s="199">
        <v>1408.4922722000001</v>
      </c>
      <c r="BG114" s="242">
        <v>3398.3300568163049</v>
      </c>
      <c r="BH114" s="199">
        <v>102.45225804706779</v>
      </c>
      <c r="BI114" s="243"/>
      <c r="BK114" s="199">
        <v>303.3070467</v>
      </c>
      <c r="BL114" s="242">
        <v>1122.3617773090587</v>
      </c>
      <c r="BM114" s="199">
        <v>121.74592630859185</v>
      </c>
      <c r="BN114" s="243" t="s">
        <v>31</v>
      </c>
      <c r="BP114" s="199">
        <v>428.61036819999998</v>
      </c>
      <c r="BQ114" s="242">
        <v>1940.7306687797147</v>
      </c>
      <c r="BR114" s="199">
        <v>128.0181002653882</v>
      </c>
      <c r="BS114" s="243" t="s">
        <v>31</v>
      </c>
      <c r="BU114" s="199">
        <v>482.23550410000001</v>
      </c>
      <c r="BV114" s="242">
        <v>3186.2273148331678</v>
      </c>
      <c r="BW114" s="199">
        <v>120.18792485259731</v>
      </c>
      <c r="BX114" s="243" t="s">
        <v>31</v>
      </c>
      <c r="BZ114" s="199">
        <v>528.46355779999999</v>
      </c>
      <c r="CA114" s="242">
        <v>5242.6940257936512</v>
      </c>
      <c r="CB114" s="199">
        <v>106.41364817053518</v>
      </c>
      <c r="CC114" s="243"/>
      <c r="CE114" s="199">
        <v>1289.7821678</v>
      </c>
      <c r="CF114" s="242">
        <v>13009.705142223122</v>
      </c>
      <c r="CG114" s="199">
        <v>98.274920087281075</v>
      </c>
      <c r="CH114" s="243"/>
      <c r="CJ114" s="199">
        <v>3032.3986445999999</v>
      </c>
      <c r="CK114" s="242">
        <v>3776.0060115872925</v>
      </c>
      <c r="CL114" s="199">
        <v>108.52454614110012</v>
      </c>
      <c r="CM114" s="243" t="s">
        <v>31</v>
      </c>
    </row>
    <row r="115" spans="1:91" ht="12.75" customHeight="1">
      <c r="A115" s="69"/>
      <c r="B115" s="8" t="s">
        <v>41</v>
      </c>
      <c r="C115" s="211">
        <v>189</v>
      </c>
      <c r="D115" s="253">
        <v>1770.9895052473764</v>
      </c>
      <c r="E115" s="211">
        <v>153.1385956138181</v>
      </c>
      <c r="F115" s="243" t="s">
        <v>31</v>
      </c>
      <c r="G115" s="172"/>
      <c r="H115" s="211">
        <v>219</v>
      </c>
      <c r="I115" s="253">
        <v>2357.373519913886</v>
      </c>
      <c r="J115" s="211">
        <v>126.04944766811008</v>
      </c>
      <c r="K115" s="243" t="s">
        <v>31</v>
      </c>
      <c r="L115" s="172"/>
      <c r="M115" s="211">
        <v>265</v>
      </c>
      <c r="N115" s="253">
        <v>3713.5650224215251</v>
      </c>
      <c r="O115" s="211">
        <v>114.94308363374171</v>
      </c>
      <c r="P115" s="243" t="s">
        <v>32</v>
      </c>
      <c r="Q115" s="172"/>
      <c r="R115" s="211">
        <v>321</v>
      </c>
      <c r="S115" s="253">
        <v>6976.7441860465124</v>
      </c>
      <c r="T115" s="211">
        <v>117.55413029528272</v>
      </c>
      <c r="U115" s="243" t="s">
        <v>31</v>
      </c>
      <c r="V115" s="172"/>
      <c r="W115" s="211">
        <v>552</v>
      </c>
      <c r="X115" s="253">
        <v>14727.854855923159</v>
      </c>
      <c r="Y115" s="211">
        <v>102.86961094557094</v>
      </c>
      <c r="Z115" s="243"/>
      <c r="AA115" s="172"/>
      <c r="AB115" s="211">
        <v>1546</v>
      </c>
      <c r="AC115" s="253">
        <v>4235.8749832400117</v>
      </c>
      <c r="AD115" s="211">
        <v>115.59957538399756</v>
      </c>
      <c r="AE115" s="243" t="s">
        <v>31</v>
      </c>
      <c r="AF115" s="172"/>
      <c r="AG115" s="211">
        <v>91</v>
      </c>
      <c r="AH115" s="253">
        <v>792.13091922005572</v>
      </c>
      <c r="AI115" s="211">
        <v>113.89055482329357</v>
      </c>
      <c r="AJ115" s="243"/>
      <c r="AK115" s="172"/>
      <c r="AL115" s="211">
        <v>174</v>
      </c>
      <c r="AM115" s="253">
        <v>1722.4312017422296</v>
      </c>
      <c r="AN115" s="211">
        <v>146.61387018904685</v>
      </c>
      <c r="AO115" s="243" t="s">
        <v>31</v>
      </c>
      <c r="AP115" s="172"/>
      <c r="AQ115" s="211">
        <v>205</v>
      </c>
      <c r="AR115" s="253">
        <v>2627.5314022045636</v>
      </c>
      <c r="AS115" s="211">
        <v>123.59135100418274</v>
      </c>
      <c r="AT115" s="243" t="s">
        <v>31</v>
      </c>
      <c r="AU115" s="172"/>
      <c r="AV115" s="211">
        <v>251</v>
      </c>
      <c r="AW115" s="253">
        <v>4369.0165361183654</v>
      </c>
      <c r="AX115" s="211">
        <v>106.27408030666963</v>
      </c>
      <c r="AY115" s="243"/>
      <c r="AZ115" s="172"/>
      <c r="BA115" s="211">
        <v>819</v>
      </c>
      <c r="BB115" s="253">
        <v>12388.443503252154</v>
      </c>
      <c r="BC115" s="211">
        <v>98.407450831882642</v>
      </c>
      <c r="BD115" s="243"/>
      <c r="BE115" s="172"/>
      <c r="BF115" s="211">
        <v>1540</v>
      </c>
      <c r="BG115" s="253">
        <v>3564.9487323040062</v>
      </c>
      <c r="BH115" s="211">
        <v>107.47544862924418</v>
      </c>
      <c r="BI115" s="243" t="s">
        <v>31</v>
      </c>
      <c r="BJ115" s="172"/>
      <c r="BK115" s="211">
        <v>280</v>
      </c>
      <c r="BL115" s="253">
        <v>1263.5379061371841</v>
      </c>
      <c r="BM115" s="211">
        <v>137.05972166791864</v>
      </c>
      <c r="BN115" s="243" t="s">
        <v>31</v>
      </c>
      <c r="BO115" s="172"/>
      <c r="BP115" s="211">
        <v>393</v>
      </c>
      <c r="BQ115" s="253">
        <v>2026.6089108910885</v>
      </c>
      <c r="BR115" s="211">
        <v>133.68296123042973</v>
      </c>
      <c r="BS115" s="243" t="s">
        <v>31</v>
      </c>
      <c r="BT115" s="172"/>
      <c r="BU115" s="211">
        <v>470</v>
      </c>
      <c r="BV115" s="253">
        <v>3146.3381978845891</v>
      </c>
      <c r="BW115" s="211">
        <v>118.68326441360936</v>
      </c>
      <c r="BX115" s="243" t="s">
        <v>31</v>
      </c>
      <c r="BY115" s="172"/>
      <c r="BZ115" s="211">
        <v>572</v>
      </c>
      <c r="CA115" s="253">
        <v>5528.7067465687223</v>
      </c>
      <c r="CB115" s="211">
        <v>112.21899498099464</v>
      </c>
      <c r="CC115" s="243" t="s">
        <v>31</v>
      </c>
      <c r="CD115" s="172"/>
      <c r="CE115" s="211">
        <v>1371</v>
      </c>
      <c r="CF115" s="253">
        <v>13234.86823052418</v>
      </c>
      <c r="CG115" s="211">
        <v>99.975795262197664</v>
      </c>
      <c r="CH115" s="243"/>
      <c r="CI115" s="172"/>
      <c r="CJ115" s="211">
        <v>3086</v>
      </c>
      <c r="CK115" s="253">
        <v>3868.8848176782608</v>
      </c>
      <c r="CL115" s="211">
        <v>111.19393550282746</v>
      </c>
      <c r="CM115" s="243" t="s">
        <v>31</v>
      </c>
    </row>
    <row r="116" spans="1:91" ht="12.75" customHeight="1">
      <c r="A116" s="9"/>
      <c r="B116" s="6" t="s">
        <v>25</v>
      </c>
      <c r="C116" s="326"/>
      <c r="D116" s="326">
        <v>1.8073281554814329</v>
      </c>
      <c r="E116" s="326"/>
      <c r="F116" s="323"/>
      <c r="G116" s="175"/>
      <c r="H116" s="326"/>
      <c r="I116" s="326">
        <v>1.3374556964239182</v>
      </c>
      <c r="J116" s="326"/>
      <c r="K116" s="323"/>
      <c r="L116" s="175"/>
      <c r="M116" s="326"/>
      <c r="N116" s="326">
        <v>1.2757285475671689</v>
      </c>
      <c r="O116" s="326"/>
      <c r="P116" s="323"/>
      <c r="Q116" s="175"/>
      <c r="R116" s="326"/>
      <c r="S116" s="326">
        <v>1.1745696754889896</v>
      </c>
      <c r="T116" s="326"/>
      <c r="U116" s="323"/>
      <c r="V116" s="175"/>
      <c r="W116" s="326"/>
      <c r="X116" s="326">
        <v>0.98739420557889079</v>
      </c>
      <c r="Y116" s="326"/>
      <c r="Z116" s="323"/>
      <c r="AA116" s="175"/>
      <c r="AB116" s="326"/>
      <c r="AC116" s="326">
        <v>1.1909764668398419</v>
      </c>
      <c r="AD116" s="326"/>
      <c r="AE116" s="323"/>
      <c r="AF116" s="175"/>
      <c r="AG116" s="326"/>
      <c r="AH116" s="326">
        <v>1.2301523532121488</v>
      </c>
      <c r="AI116" s="326"/>
      <c r="AJ116" s="323"/>
      <c r="AK116" s="175"/>
      <c r="AL116" s="326"/>
      <c r="AM116" s="326">
        <v>1.8308846843981554</v>
      </c>
      <c r="AN116" s="326"/>
      <c r="AO116" s="323"/>
      <c r="AP116" s="175"/>
      <c r="AQ116" s="326"/>
      <c r="AR116" s="326">
        <v>1.729249352543585</v>
      </c>
      <c r="AS116" s="326"/>
      <c r="AT116" s="323"/>
      <c r="AU116" s="175"/>
      <c r="AV116" s="326"/>
      <c r="AW116" s="326">
        <v>0.98964494675323278</v>
      </c>
      <c r="AX116" s="326"/>
      <c r="AY116" s="323"/>
      <c r="AZ116" s="175"/>
      <c r="BA116" s="326"/>
      <c r="BB116" s="326">
        <v>0.89740469611873175</v>
      </c>
      <c r="BC116" s="326"/>
      <c r="BD116" s="323"/>
      <c r="BE116" s="175"/>
      <c r="BF116" s="326"/>
      <c r="BG116" s="326">
        <v>1.0722598372274519</v>
      </c>
      <c r="BH116" s="326"/>
      <c r="BI116" s="323"/>
      <c r="BJ116" s="175"/>
      <c r="BK116" s="326"/>
      <c r="BL116" s="326">
        <v>1.5368012541878224</v>
      </c>
      <c r="BM116" s="326"/>
      <c r="BN116" s="323"/>
      <c r="BO116" s="175"/>
      <c r="BP116" s="326"/>
      <c r="BQ116" s="326">
        <v>1.4820711810083547</v>
      </c>
      <c r="BR116" s="326"/>
      <c r="BS116" s="323"/>
      <c r="BT116" s="175"/>
      <c r="BU116" s="326"/>
      <c r="BV116" s="326">
        <v>1.4169499099634137</v>
      </c>
      <c r="BW116" s="326"/>
      <c r="BX116" s="323"/>
      <c r="BY116" s="175"/>
      <c r="BZ116" s="326"/>
      <c r="CA116" s="326">
        <v>1.0709476540379212</v>
      </c>
      <c r="CB116" s="326"/>
      <c r="CC116" s="323"/>
      <c r="CD116" s="175"/>
      <c r="CE116" s="326"/>
      <c r="CF116" s="326">
        <v>0.92858232945361308</v>
      </c>
      <c r="CG116" s="326"/>
      <c r="CH116" s="323"/>
      <c r="CI116" s="175"/>
      <c r="CJ116" s="326"/>
      <c r="CK116" s="326">
        <v>1.1174496895761741</v>
      </c>
      <c r="CL116" s="326"/>
      <c r="CM116" s="323"/>
    </row>
    <row r="117" spans="1:91" ht="12.75" customHeight="1">
      <c r="A117" s="61"/>
      <c r="B117" s="8"/>
      <c r="C117" s="213"/>
      <c r="D117" s="213"/>
      <c r="E117" s="213"/>
      <c r="F117" s="254"/>
      <c r="H117" s="213"/>
      <c r="I117" s="213"/>
      <c r="J117" s="213"/>
      <c r="K117" s="254"/>
      <c r="M117" s="213"/>
      <c r="N117" s="213"/>
      <c r="O117" s="213"/>
      <c r="P117" s="254"/>
      <c r="R117" s="213"/>
      <c r="S117" s="213"/>
      <c r="T117" s="213"/>
      <c r="U117" s="254"/>
      <c r="W117" s="213"/>
      <c r="X117" s="213"/>
      <c r="Y117" s="213"/>
      <c r="Z117" s="254"/>
      <c r="AB117" s="213"/>
      <c r="AC117" s="213"/>
      <c r="AD117" s="213"/>
      <c r="AE117" s="254"/>
      <c r="AG117" s="213"/>
      <c r="AH117" s="213"/>
      <c r="AI117" s="213"/>
      <c r="AJ117" s="254"/>
      <c r="AL117" s="213"/>
      <c r="AM117" s="213"/>
      <c r="AN117" s="213"/>
      <c r="AO117" s="254"/>
      <c r="AQ117" s="213"/>
      <c r="AR117" s="213"/>
      <c r="AS117" s="213"/>
      <c r="AT117" s="254"/>
      <c r="AV117" s="213"/>
      <c r="AW117" s="213"/>
      <c r="AX117" s="213"/>
      <c r="AY117" s="254"/>
      <c r="BA117" s="213"/>
      <c r="BB117" s="213"/>
      <c r="BC117" s="213"/>
      <c r="BD117" s="254"/>
      <c r="BF117" s="213"/>
      <c r="BG117" s="213"/>
      <c r="BH117" s="213"/>
      <c r="BI117" s="254"/>
      <c r="BK117" s="213"/>
      <c r="BL117" s="213"/>
      <c r="BM117" s="213"/>
      <c r="BN117" s="254"/>
      <c r="BP117" s="213"/>
      <c r="BQ117" s="213"/>
      <c r="BR117" s="213"/>
      <c r="BS117" s="254"/>
      <c r="BU117" s="213"/>
      <c r="BV117" s="213"/>
      <c r="BW117" s="213"/>
      <c r="BX117" s="254"/>
      <c r="BZ117" s="213"/>
      <c r="CA117" s="213"/>
      <c r="CB117" s="213"/>
      <c r="CC117" s="254"/>
      <c r="CE117" s="213"/>
      <c r="CF117" s="213"/>
      <c r="CG117" s="213"/>
      <c r="CH117" s="254"/>
      <c r="CJ117" s="213"/>
      <c r="CK117" s="213"/>
      <c r="CL117" s="213"/>
      <c r="CM117" s="254"/>
    </row>
    <row r="118" spans="1:91" ht="12.75" customHeight="1">
      <c r="A118" s="69"/>
      <c r="B118" s="24"/>
      <c r="C118" s="199"/>
      <c r="D118" s="253"/>
      <c r="E118" s="199"/>
      <c r="F118" s="252"/>
      <c r="H118" s="199"/>
      <c r="I118" s="253"/>
      <c r="J118" s="199"/>
      <c r="K118" s="252"/>
      <c r="M118" s="199"/>
      <c r="N118" s="253"/>
      <c r="O118" s="199"/>
      <c r="P118" s="252"/>
      <c r="R118" s="199"/>
      <c r="S118" s="253"/>
      <c r="T118" s="199"/>
      <c r="U118" s="252"/>
      <c r="W118" s="199"/>
      <c r="X118" s="253"/>
      <c r="Y118" s="199"/>
      <c r="Z118" s="252"/>
      <c r="AB118" s="199"/>
      <c r="AC118" s="253"/>
      <c r="AD118" s="199"/>
      <c r="AE118" s="252"/>
      <c r="AG118" s="199"/>
      <c r="AH118" s="253"/>
      <c r="AI118" s="199"/>
      <c r="AJ118" s="252"/>
      <c r="AL118" s="199"/>
      <c r="AM118" s="253"/>
      <c r="AN118" s="199"/>
      <c r="AO118" s="252"/>
      <c r="AQ118" s="199"/>
      <c r="AR118" s="253"/>
      <c r="AS118" s="199"/>
      <c r="AT118" s="252"/>
      <c r="AV118" s="199"/>
      <c r="AW118" s="253"/>
      <c r="AX118" s="199"/>
      <c r="AY118" s="252"/>
      <c r="BA118" s="199"/>
      <c r="BB118" s="253"/>
      <c r="BC118" s="199"/>
      <c r="BD118" s="252"/>
      <c r="BF118" s="199"/>
      <c r="BG118" s="253"/>
      <c r="BH118" s="199"/>
      <c r="BI118" s="252"/>
      <c r="BK118" s="199"/>
      <c r="BL118" s="253"/>
      <c r="BM118" s="199"/>
      <c r="BN118" s="252"/>
      <c r="BP118" s="199"/>
      <c r="BQ118" s="253"/>
      <c r="BR118" s="199"/>
      <c r="BS118" s="252"/>
      <c r="BU118" s="199"/>
      <c r="BV118" s="253"/>
      <c r="BW118" s="199"/>
      <c r="BX118" s="252"/>
      <c r="BZ118" s="199"/>
      <c r="CA118" s="253"/>
      <c r="CB118" s="199"/>
      <c r="CC118" s="252"/>
      <c r="CE118" s="199"/>
      <c r="CF118" s="253"/>
      <c r="CG118" s="199"/>
      <c r="CH118" s="252"/>
      <c r="CJ118" s="199"/>
      <c r="CK118" s="253"/>
      <c r="CL118" s="199"/>
      <c r="CM118" s="252"/>
    </row>
    <row r="119" spans="1:91" ht="12.75" customHeight="1">
      <c r="A119" s="24" t="s">
        <v>77</v>
      </c>
      <c r="B119" s="8" t="s">
        <v>40</v>
      </c>
      <c r="C119" s="199">
        <v>393.53130479999999</v>
      </c>
      <c r="D119" s="242">
        <v>824.40830585524225</v>
      </c>
      <c r="E119" s="199">
        <v>71.287113671181274</v>
      </c>
      <c r="F119" s="243" t="s">
        <v>31</v>
      </c>
      <c r="H119" s="199">
        <v>505.42873420000001</v>
      </c>
      <c r="I119" s="242">
        <v>1354.9641686772827</v>
      </c>
      <c r="J119" s="199">
        <v>72.450328142351594</v>
      </c>
      <c r="K119" s="243" t="s">
        <v>31</v>
      </c>
      <c r="M119" s="199">
        <v>590.89742939999996</v>
      </c>
      <c r="N119" s="242">
        <v>2402.7057674948155</v>
      </c>
      <c r="O119" s="199">
        <v>74.369078853598097</v>
      </c>
      <c r="P119" s="243" t="s">
        <v>31</v>
      </c>
      <c r="R119" s="199">
        <v>849.79590800000005</v>
      </c>
      <c r="S119" s="242">
        <v>5350.6857322755322</v>
      </c>
      <c r="T119" s="199">
        <v>90.155979776214039</v>
      </c>
      <c r="U119" s="243" t="s">
        <v>31</v>
      </c>
      <c r="W119" s="199">
        <v>2256.3272127999999</v>
      </c>
      <c r="X119" s="242">
        <v>14397.187422154164</v>
      </c>
      <c r="Y119" s="199">
        <v>100.55999894864753</v>
      </c>
      <c r="Z119" s="243"/>
      <c r="AB119" s="199">
        <v>4595.9805892000004</v>
      </c>
      <c r="AC119" s="242">
        <v>3219.7162015983608</v>
      </c>
      <c r="AD119" s="199">
        <v>87.867991202387813</v>
      </c>
      <c r="AE119" s="243" t="s">
        <v>31</v>
      </c>
      <c r="AG119" s="199">
        <v>255.53130479999999</v>
      </c>
      <c r="AH119" s="242">
        <v>505.57209663059166</v>
      </c>
      <c r="AI119" s="199">
        <v>72.689861222849274</v>
      </c>
      <c r="AJ119" s="243" t="s">
        <v>31</v>
      </c>
      <c r="AL119" s="199">
        <v>341.63072780000005</v>
      </c>
      <c r="AM119" s="242">
        <v>867.61155983340109</v>
      </c>
      <c r="AN119" s="199">
        <v>73.851361075707814</v>
      </c>
      <c r="AO119" s="243" t="s">
        <v>31</v>
      </c>
      <c r="AQ119" s="199">
        <v>506.89847859999998</v>
      </c>
      <c r="AR119" s="242">
        <v>1857.5194349371534</v>
      </c>
      <c r="AS119" s="199">
        <v>87.372252254641467</v>
      </c>
      <c r="AT119" s="243" t="s">
        <v>31</v>
      </c>
      <c r="AV119" s="199">
        <v>756.79695719999995</v>
      </c>
      <c r="AW119" s="242">
        <v>3917.371278016461</v>
      </c>
      <c r="AX119" s="199">
        <v>95.288041679246149</v>
      </c>
      <c r="AY119" s="243"/>
      <c r="BA119" s="199">
        <v>3725.3908716000001</v>
      </c>
      <c r="BB119" s="242">
        <v>13488.507446323187</v>
      </c>
      <c r="BC119" s="199">
        <v>107.14579543193439</v>
      </c>
      <c r="BD119" s="243" t="s">
        <v>31</v>
      </c>
      <c r="BF119" s="199">
        <v>5586.2483400000001</v>
      </c>
      <c r="BG119" s="242">
        <v>3270.6212733853281</v>
      </c>
      <c r="BH119" s="199">
        <v>98.602116060799034</v>
      </c>
      <c r="BI119" s="243"/>
      <c r="BK119" s="199">
        <v>649.06260959999997</v>
      </c>
      <c r="BL119" s="242">
        <v>660.4353055617737</v>
      </c>
      <c r="BM119" s="199">
        <v>71.63938550659968</v>
      </c>
      <c r="BN119" s="243" t="s">
        <v>31</v>
      </c>
      <c r="BP119" s="199">
        <v>847.05946200000005</v>
      </c>
      <c r="BQ119" s="242">
        <v>1104.6968648112891</v>
      </c>
      <c r="BR119" s="199">
        <v>72.870077377194164</v>
      </c>
      <c r="BS119" s="243" t="s">
        <v>31</v>
      </c>
      <c r="BU119" s="199">
        <v>1097.7959080000001</v>
      </c>
      <c r="BV119" s="242">
        <v>2115.9475502100922</v>
      </c>
      <c r="BW119" s="199">
        <v>79.815819785602386</v>
      </c>
      <c r="BX119" s="243" t="s">
        <v>31</v>
      </c>
      <c r="BZ119" s="199">
        <v>1606.5928652</v>
      </c>
      <c r="CA119" s="242">
        <v>4564.0546154938784</v>
      </c>
      <c r="CB119" s="199">
        <v>92.638956173062155</v>
      </c>
      <c r="CC119" s="243" t="s">
        <v>31</v>
      </c>
      <c r="CE119" s="199">
        <v>5981.7180843999995</v>
      </c>
      <c r="CF119" s="242">
        <v>13817.463409022659</v>
      </c>
      <c r="CG119" s="199">
        <v>104.37670166124842</v>
      </c>
      <c r="CH119" s="243" t="s">
        <v>31</v>
      </c>
      <c r="CJ119" s="199">
        <v>10182.2289292</v>
      </c>
      <c r="CK119" s="242">
        <v>3247.6020365967479</v>
      </c>
      <c r="CL119" s="199">
        <v>93.337917362165399</v>
      </c>
      <c r="CM119" s="243" t="s">
        <v>31</v>
      </c>
    </row>
    <row r="120" spans="1:91" ht="12.75" customHeight="1">
      <c r="A120" s="69"/>
      <c r="B120" s="8" t="s">
        <v>22</v>
      </c>
      <c r="C120" s="199">
        <v>425.02260580000001</v>
      </c>
      <c r="D120" s="242">
        <v>911.53753361786084</v>
      </c>
      <c r="E120" s="199">
        <v>78.821233741881599</v>
      </c>
      <c r="F120" s="243" t="s">
        <v>31</v>
      </c>
      <c r="H120" s="199">
        <v>611.01130290000003</v>
      </c>
      <c r="I120" s="242">
        <v>1632.1490087081952</v>
      </c>
      <c r="J120" s="199">
        <v>87.271482148164921</v>
      </c>
      <c r="K120" s="243" t="s">
        <v>31</v>
      </c>
      <c r="M120" s="199">
        <v>729.02260579999995</v>
      </c>
      <c r="N120" s="242">
        <v>2866.1055425381346</v>
      </c>
      <c r="O120" s="199">
        <v>88.712330897675344</v>
      </c>
      <c r="P120" s="243" t="s">
        <v>31</v>
      </c>
      <c r="R120" s="199">
        <v>939.01130290000003</v>
      </c>
      <c r="S120" s="242">
        <v>5151.7600422450241</v>
      </c>
      <c r="T120" s="199">
        <v>86.804196213374723</v>
      </c>
      <c r="U120" s="243" t="s">
        <v>31</v>
      </c>
      <c r="W120" s="199">
        <v>2250.0226057999998</v>
      </c>
      <c r="X120" s="242">
        <v>12700.511434861141</v>
      </c>
      <c r="Y120" s="199">
        <v>88.70923042730162</v>
      </c>
      <c r="Z120" s="243" t="s">
        <v>31</v>
      </c>
      <c r="AB120" s="199">
        <v>4954.0904232000003</v>
      </c>
      <c r="AC120" s="242">
        <v>3196.3662469444903</v>
      </c>
      <c r="AD120" s="199">
        <v>87.230756899226591</v>
      </c>
      <c r="AE120" s="243" t="s">
        <v>31</v>
      </c>
      <c r="AG120" s="199">
        <v>255.0113029</v>
      </c>
      <c r="AH120" s="242">
        <v>507.3842079188222</v>
      </c>
      <c r="AI120" s="199">
        <v>72.95040194283699</v>
      </c>
      <c r="AJ120" s="243" t="s">
        <v>31</v>
      </c>
      <c r="AL120" s="199">
        <v>398.01130289999998</v>
      </c>
      <c r="AM120" s="242">
        <v>978.58797919944948</v>
      </c>
      <c r="AN120" s="199">
        <v>83.297707801499428</v>
      </c>
      <c r="AO120" s="243" t="s">
        <v>31</v>
      </c>
      <c r="AQ120" s="199">
        <v>519.03390869999998</v>
      </c>
      <c r="AR120" s="242">
        <v>1728.9027970420709</v>
      </c>
      <c r="AS120" s="199">
        <v>81.322503800357737</v>
      </c>
      <c r="AT120" s="243" t="s">
        <v>31</v>
      </c>
      <c r="AV120" s="199">
        <v>831.01130290000003</v>
      </c>
      <c r="AW120" s="242">
        <v>3608.2293556510785</v>
      </c>
      <c r="AX120" s="199">
        <v>87.768323405804765</v>
      </c>
      <c r="AY120" s="243" t="s">
        <v>31</v>
      </c>
      <c r="BA120" s="199">
        <v>3299.0452116000001</v>
      </c>
      <c r="BB120" s="242">
        <v>11185.85837859831</v>
      </c>
      <c r="BC120" s="199">
        <v>88.854730468387444</v>
      </c>
      <c r="BD120" s="243" t="s">
        <v>31</v>
      </c>
      <c r="BF120" s="199">
        <v>5302.1130290000001</v>
      </c>
      <c r="BG120" s="242">
        <v>2871.2127804647962</v>
      </c>
      <c r="BH120" s="199">
        <v>86.560818924045762</v>
      </c>
      <c r="BI120" s="243" t="s">
        <v>31</v>
      </c>
      <c r="BK120" s="199">
        <v>680.03390869999998</v>
      </c>
      <c r="BL120" s="242">
        <v>701.88354340623619</v>
      </c>
      <c r="BM120" s="199">
        <v>76.135399369733406</v>
      </c>
      <c r="BN120" s="243" t="s">
        <v>31</v>
      </c>
      <c r="BP120" s="199">
        <v>1009.0226058</v>
      </c>
      <c r="BQ120" s="242">
        <v>1291.8300376401908</v>
      </c>
      <c r="BR120" s="199">
        <v>85.214105153729378</v>
      </c>
      <c r="BS120" s="243" t="s">
        <v>31</v>
      </c>
      <c r="BU120" s="199">
        <v>1248.0565145</v>
      </c>
      <c r="BV120" s="242">
        <v>2250.4941026380798</v>
      </c>
      <c r="BW120" s="199">
        <v>84.891060606340162</v>
      </c>
      <c r="BX120" s="243" t="s">
        <v>31</v>
      </c>
      <c r="BZ120" s="199">
        <v>1770.0226058000001</v>
      </c>
      <c r="CA120" s="242">
        <v>4290.1318672742245</v>
      </c>
      <c r="CB120" s="199">
        <v>87.079005733165999</v>
      </c>
      <c r="CC120" s="243" t="s">
        <v>31</v>
      </c>
      <c r="CE120" s="199">
        <v>5549.0678174000004</v>
      </c>
      <c r="CF120" s="242">
        <v>11754.258335063234</v>
      </c>
      <c r="CG120" s="199">
        <v>88.791312788062385</v>
      </c>
      <c r="CH120" s="243" t="s">
        <v>31</v>
      </c>
      <c r="CJ120" s="199">
        <v>10256.203452199999</v>
      </c>
      <c r="CK120" s="242">
        <v>3016.5981931374558</v>
      </c>
      <c r="CL120" s="199">
        <v>86.698736388581338</v>
      </c>
      <c r="CM120" s="243" t="s">
        <v>31</v>
      </c>
    </row>
    <row r="121" spans="1:91" ht="12.75" customHeight="1">
      <c r="A121" s="69"/>
      <c r="B121" s="8" t="s">
        <v>23</v>
      </c>
      <c r="C121" s="199">
        <v>541</v>
      </c>
      <c r="D121" s="242">
        <v>1273.0010824038773</v>
      </c>
      <c r="E121" s="199">
        <v>110.07721807305097</v>
      </c>
      <c r="F121" s="243" t="s">
        <v>32</v>
      </c>
      <c r="H121" s="199">
        <v>687</v>
      </c>
      <c r="I121" s="242">
        <v>1998.6617403194366</v>
      </c>
      <c r="J121" s="199">
        <v>106.86902449462127</v>
      </c>
      <c r="K121" s="243"/>
      <c r="M121" s="199">
        <v>755</v>
      </c>
      <c r="N121" s="242">
        <v>3063.5017244877254</v>
      </c>
      <c r="O121" s="199">
        <v>94.822181058860338</v>
      </c>
      <c r="P121" s="243"/>
      <c r="R121" s="199">
        <v>1066</v>
      </c>
      <c r="S121" s="242">
        <v>5883.9763757796554</v>
      </c>
      <c r="T121" s="199">
        <v>99.141620659696599</v>
      </c>
      <c r="U121" s="243"/>
      <c r="W121" s="199">
        <v>2721</v>
      </c>
      <c r="X121" s="242">
        <v>15561.910208750356</v>
      </c>
      <c r="Y121" s="199">
        <v>108.69523528066539</v>
      </c>
      <c r="Z121" s="243" t="s">
        <v>31</v>
      </c>
      <c r="AB121" s="199">
        <v>5770</v>
      </c>
      <c r="AC121" s="242">
        <v>3837.7957397015189</v>
      </c>
      <c r="AD121" s="199">
        <v>104.73575345716775</v>
      </c>
      <c r="AE121" s="243" t="s">
        <v>31</v>
      </c>
      <c r="AG121" s="199">
        <v>376</v>
      </c>
      <c r="AH121" s="242">
        <v>820.70982669053114</v>
      </c>
      <c r="AI121" s="199">
        <v>117.99955694539331</v>
      </c>
      <c r="AJ121" s="243" t="s">
        <v>31</v>
      </c>
      <c r="AL121" s="199">
        <v>396</v>
      </c>
      <c r="AM121" s="242">
        <v>1044.496610661251</v>
      </c>
      <c r="AN121" s="199">
        <v>88.907870650212402</v>
      </c>
      <c r="AO121" s="243" t="s">
        <v>32</v>
      </c>
      <c r="AQ121" s="199">
        <v>619</v>
      </c>
      <c r="AR121" s="242">
        <v>2112.3396123396128</v>
      </c>
      <c r="AS121" s="199">
        <v>99.358244110674704</v>
      </c>
      <c r="AT121" s="243"/>
      <c r="AV121" s="199">
        <v>1045</v>
      </c>
      <c r="AW121" s="242">
        <v>4483.2468145351586</v>
      </c>
      <c r="AX121" s="199">
        <v>109.052673081854</v>
      </c>
      <c r="AY121" s="243" t="s">
        <v>31</v>
      </c>
      <c r="BA121" s="199">
        <v>3851</v>
      </c>
      <c r="BB121" s="242">
        <v>12966.329966329968</v>
      </c>
      <c r="BC121" s="199">
        <v>102.99788494790469</v>
      </c>
      <c r="BD121" s="243"/>
      <c r="BF121" s="199">
        <v>6287</v>
      </c>
      <c r="BG121" s="242">
        <v>3427.5445294440556</v>
      </c>
      <c r="BH121" s="199">
        <v>103.33301083985901</v>
      </c>
      <c r="BI121" s="243" t="s">
        <v>31</v>
      </c>
      <c r="BK121" s="199">
        <v>917</v>
      </c>
      <c r="BL121" s="242">
        <v>1038.3639822447687</v>
      </c>
      <c r="BM121" s="199">
        <v>112.63443518805518</v>
      </c>
      <c r="BN121" s="243" t="s">
        <v>31</v>
      </c>
      <c r="BP121" s="199">
        <v>1083</v>
      </c>
      <c r="BQ121" s="242">
        <v>1498.2154220734308</v>
      </c>
      <c r="BR121" s="199">
        <v>98.828083261417106</v>
      </c>
      <c r="BS121" s="243"/>
      <c r="BU121" s="199">
        <v>1374</v>
      </c>
      <c r="BV121" s="242">
        <v>2546.8498025913364</v>
      </c>
      <c r="BW121" s="199">
        <v>96.069916687889346</v>
      </c>
      <c r="BX121" s="243"/>
      <c r="BZ121" s="199">
        <v>2111</v>
      </c>
      <c r="CA121" s="242">
        <v>5095.8335344952447</v>
      </c>
      <c r="CB121" s="199">
        <v>103.43274549448881</v>
      </c>
      <c r="CC121" s="243"/>
      <c r="CE121" s="199">
        <v>6572</v>
      </c>
      <c r="CF121" s="242">
        <v>13928.155134046834</v>
      </c>
      <c r="CG121" s="199">
        <v>105.21286361204996</v>
      </c>
      <c r="CH121" s="243" t="s">
        <v>31</v>
      </c>
      <c r="CJ121" s="199">
        <v>12057</v>
      </c>
      <c r="CK121" s="242">
        <v>3607.9218211993266</v>
      </c>
      <c r="CL121" s="199">
        <v>103.69371154513499</v>
      </c>
      <c r="CM121" s="243" t="s">
        <v>31</v>
      </c>
    </row>
    <row r="122" spans="1:91" ht="12.75" customHeight="1">
      <c r="A122" s="69"/>
      <c r="B122" s="8" t="s">
        <v>24</v>
      </c>
      <c r="C122" s="199">
        <v>660.56303359999993</v>
      </c>
      <c r="D122" s="242">
        <v>1253.7019749852909</v>
      </c>
      <c r="E122" s="199">
        <v>108.40841190682259</v>
      </c>
      <c r="F122" s="243" t="s">
        <v>32</v>
      </c>
      <c r="H122" s="199">
        <v>838.16102509999996</v>
      </c>
      <c r="I122" s="242">
        <v>1926.364111928292</v>
      </c>
      <c r="J122" s="199">
        <v>103.00324927935078</v>
      </c>
      <c r="K122" s="243"/>
      <c r="M122" s="199">
        <v>1015.5640828000001</v>
      </c>
      <c r="N122" s="242">
        <v>3328.845164547005</v>
      </c>
      <c r="O122" s="199">
        <v>103.03514973942771</v>
      </c>
      <c r="P122" s="243"/>
      <c r="R122" s="199">
        <v>1349.7711328999999</v>
      </c>
      <c r="S122" s="242">
        <v>6708.2706272054065</v>
      </c>
      <c r="T122" s="199">
        <v>113.03050510920151</v>
      </c>
      <c r="U122" s="243" t="s">
        <v>31</v>
      </c>
      <c r="W122" s="199">
        <v>2764.8577036000001</v>
      </c>
      <c r="X122" s="242">
        <v>15574.030888300569</v>
      </c>
      <c r="Y122" s="199">
        <v>108.77989456077941</v>
      </c>
      <c r="Z122" s="243" t="s">
        <v>31</v>
      </c>
      <c r="AB122" s="199">
        <v>6628.9169780000002</v>
      </c>
      <c r="AC122" s="242">
        <v>3953.1055844759026</v>
      </c>
      <c r="AD122" s="199">
        <v>107.88262845849688</v>
      </c>
      <c r="AE122" s="243" t="s">
        <v>31</v>
      </c>
      <c r="AG122" s="199">
        <v>406.06210230000005</v>
      </c>
      <c r="AH122" s="242">
        <v>746.10852252682616</v>
      </c>
      <c r="AI122" s="199">
        <v>107.27357249561156</v>
      </c>
      <c r="AJ122" s="243"/>
      <c r="AL122" s="199">
        <v>548.18654270000002</v>
      </c>
      <c r="AM122" s="242">
        <v>1202.1371081774523</v>
      </c>
      <c r="AN122" s="199">
        <v>102.32627796656801</v>
      </c>
      <c r="AO122" s="243"/>
      <c r="AQ122" s="199">
        <v>735.08843330000002</v>
      </c>
      <c r="AR122" s="242">
        <v>2217.8627603789528</v>
      </c>
      <c r="AS122" s="199">
        <v>104.32174270766733</v>
      </c>
      <c r="AT122" s="243"/>
      <c r="AV122" s="199">
        <v>1064.7211468999999</v>
      </c>
      <c r="AW122" s="242">
        <v>4421.2322352794617</v>
      </c>
      <c r="AX122" s="199">
        <v>107.54420033483629</v>
      </c>
      <c r="AY122" s="243" t="s">
        <v>32</v>
      </c>
      <c r="BA122" s="199">
        <v>4058.225543</v>
      </c>
      <c r="BB122" s="242">
        <v>14119.004776815225</v>
      </c>
      <c r="BC122" s="199">
        <v>112.15414333566747</v>
      </c>
      <c r="BD122" s="243" t="s">
        <v>31</v>
      </c>
      <c r="BF122" s="199">
        <v>6812.2837681999999</v>
      </c>
      <c r="BG122" s="242">
        <v>3628.5493374561788</v>
      </c>
      <c r="BH122" s="199">
        <v>109.39286850961464</v>
      </c>
      <c r="BI122" s="243" t="s">
        <v>31</v>
      </c>
      <c r="BK122" s="199">
        <v>1066.6251359</v>
      </c>
      <c r="BL122" s="242">
        <v>995.7942881816399</v>
      </c>
      <c r="BM122" s="199">
        <v>108.01677362725717</v>
      </c>
      <c r="BN122" s="243" t="s">
        <v>32</v>
      </c>
      <c r="BP122" s="199">
        <v>1386.3475678</v>
      </c>
      <c r="BQ122" s="242">
        <v>1555.7535745306413</v>
      </c>
      <c r="BR122" s="199">
        <v>102.62352231375296</v>
      </c>
      <c r="BS122" s="243"/>
      <c r="BU122" s="199">
        <v>1750.6525161000002</v>
      </c>
      <c r="BV122" s="242">
        <v>2750.349582259787</v>
      </c>
      <c r="BW122" s="199">
        <v>103.74614748047877</v>
      </c>
      <c r="BX122" s="243"/>
      <c r="BZ122" s="199">
        <v>2414.4922798000002</v>
      </c>
      <c r="CA122" s="242">
        <v>5462.2814736556356</v>
      </c>
      <c r="CB122" s="199">
        <v>110.87072716551117</v>
      </c>
      <c r="CC122" s="243" t="s">
        <v>31</v>
      </c>
      <c r="CE122" s="199">
        <v>6823.0832465999993</v>
      </c>
      <c r="CF122" s="242">
        <v>14674.559632226426</v>
      </c>
      <c r="CG122" s="199">
        <v>110.85118066916135</v>
      </c>
      <c r="CH122" s="243" t="s">
        <v>31</v>
      </c>
      <c r="CJ122" s="199">
        <v>13441.200746200002</v>
      </c>
      <c r="CK122" s="242">
        <v>3784.1531980210843</v>
      </c>
      <c r="CL122" s="199">
        <v>108.75870088220513</v>
      </c>
      <c r="CM122" s="243" t="s">
        <v>31</v>
      </c>
    </row>
    <row r="123" spans="1:91" ht="12.75" customHeight="1">
      <c r="A123" s="69"/>
      <c r="B123" s="8" t="s">
        <v>41</v>
      </c>
      <c r="C123" s="211">
        <v>688.88305579999997</v>
      </c>
      <c r="D123" s="253">
        <v>1664.451183434812</v>
      </c>
      <c r="E123" s="211">
        <v>143.92615876250531</v>
      </c>
      <c r="F123" s="243" t="s">
        <v>31</v>
      </c>
      <c r="G123" s="172"/>
      <c r="H123" s="211">
        <v>850.3989378</v>
      </c>
      <c r="I123" s="253">
        <v>2585.1920893752854</v>
      </c>
      <c r="J123" s="211">
        <v>138.2309728301461</v>
      </c>
      <c r="K123" s="243" t="s">
        <v>31</v>
      </c>
      <c r="L123" s="172"/>
      <c r="M123" s="211">
        <v>991.51588200000003</v>
      </c>
      <c r="N123" s="253">
        <v>4180.9651359898799</v>
      </c>
      <c r="O123" s="211">
        <v>129.41015503815606</v>
      </c>
      <c r="P123" s="243" t="s">
        <v>31</v>
      </c>
      <c r="Q123" s="172"/>
      <c r="R123" s="211">
        <v>1125.4216562000001</v>
      </c>
      <c r="S123" s="253">
        <v>7040.0453909670969</v>
      </c>
      <c r="T123" s="211">
        <v>118.62071922167125</v>
      </c>
      <c r="U123" s="243" t="s">
        <v>31</v>
      </c>
      <c r="V123" s="172"/>
      <c r="W123" s="211">
        <v>1972.7924777999999</v>
      </c>
      <c r="X123" s="253">
        <v>14352.800857038923</v>
      </c>
      <c r="Y123" s="211">
        <v>100.24997221839504</v>
      </c>
      <c r="Z123" s="243"/>
      <c r="AA123" s="172"/>
      <c r="AB123" s="211">
        <v>5629.0120096000001</v>
      </c>
      <c r="AC123" s="253">
        <v>4318.1307143570657</v>
      </c>
      <c r="AD123" s="211">
        <v>117.84438374771335</v>
      </c>
      <c r="AE123" s="243" t="s">
        <v>31</v>
      </c>
      <c r="AF123" s="172"/>
      <c r="AG123" s="211">
        <v>429.39528999999999</v>
      </c>
      <c r="AH123" s="253">
        <v>993.71754877230319</v>
      </c>
      <c r="AI123" s="211">
        <v>142.87416413281127</v>
      </c>
      <c r="AJ123" s="243" t="s">
        <v>31</v>
      </c>
      <c r="AK123" s="172"/>
      <c r="AL123" s="211">
        <v>583.17142660000002</v>
      </c>
      <c r="AM123" s="253">
        <v>1633.350399395026</v>
      </c>
      <c r="AN123" s="211">
        <v>139.03128507420544</v>
      </c>
      <c r="AO123" s="243" t="s">
        <v>31</v>
      </c>
      <c r="AP123" s="172"/>
      <c r="AQ123" s="211">
        <v>728.97917940000002</v>
      </c>
      <c r="AR123" s="253">
        <v>2630.2694548078662</v>
      </c>
      <c r="AS123" s="211">
        <v>123.72014094750324</v>
      </c>
      <c r="AT123" s="243" t="s">
        <v>31</v>
      </c>
      <c r="AU123" s="172"/>
      <c r="AV123" s="211">
        <v>928.47059300000001</v>
      </c>
      <c r="AW123" s="253">
        <v>4465.0889343079743</v>
      </c>
      <c r="AX123" s="211">
        <v>108.61099198371444</v>
      </c>
      <c r="AY123" s="243" t="s">
        <v>32</v>
      </c>
      <c r="AZ123" s="172"/>
      <c r="BA123" s="211">
        <v>2831.3383737999998</v>
      </c>
      <c r="BB123" s="253">
        <v>12010.428326970394</v>
      </c>
      <c r="BC123" s="211">
        <v>95.404691860274355</v>
      </c>
      <c r="BD123" s="243" t="s">
        <v>32</v>
      </c>
      <c r="BE123" s="172"/>
      <c r="BF123" s="211">
        <v>5501.3548627999999</v>
      </c>
      <c r="BG123" s="253">
        <v>3555.8659023374439</v>
      </c>
      <c r="BH123" s="211">
        <v>107.20162106571327</v>
      </c>
      <c r="BI123" s="243" t="s">
        <v>31</v>
      </c>
      <c r="BJ123" s="172"/>
      <c r="BK123" s="211">
        <v>1118.2783457999999</v>
      </c>
      <c r="BL123" s="253">
        <v>1321.8576411068686</v>
      </c>
      <c r="BM123" s="211">
        <v>143.38583709656325</v>
      </c>
      <c r="BN123" s="243" t="s">
        <v>31</v>
      </c>
      <c r="BO123" s="172"/>
      <c r="BP123" s="211">
        <v>1433.5703644</v>
      </c>
      <c r="BQ123" s="253">
        <v>2089.7831810959351</v>
      </c>
      <c r="BR123" s="211">
        <v>137.85018040585607</v>
      </c>
      <c r="BS123" s="243" t="s">
        <v>31</v>
      </c>
      <c r="BT123" s="172"/>
      <c r="BU123" s="211">
        <v>1720.4950613999999</v>
      </c>
      <c r="BV123" s="253">
        <v>3345.3141384405985</v>
      </c>
      <c r="BW123" s="211">
        <v>126.18885112416478</v>
      </c>
      <c r="BX123" s="243" t="s">
        <v>31</v>
      </c>
      <c r="BY123" s="172"/>
      <c r="BZ123" s="211">
        <v>2053.8922492000002</v>
      </c>
      <c r="CA123" s="253">
        <v>5584.2638640565528</v>
      </c>
      <c r="CB123" s="211">
        <v>113.34666627453804</v>
      </c>
      <c r="CC123" s="243" t="s">
        <v>31</v>
      </c>
      <c r="CD123" s="172"/>
      <c r="CE123" s="211">
        <v>4804.1308515999999</v>
      </c>
      <c r="CF123" s="253">
        <v>12873.150008306766</v>
      </c>
      <c r="CG123" s="211">
        <v>97.243386726114935</v>
      </c>
      <c r="CH123" s="243"/>
      <c r="CI123" s="172"/>
      <c r="CJ123" s="211">
        <v>11130.3668724</v>
      </c>
      <c r="CK123" s="253">
        <v>3897.7865656081212</v>
      </c>
      <c r="CL123" s="211">
        <v>112.02458806724276</v>
      </c>
      <c r="CM123" s="243" t="s">
        <v>31</v>
      </c>
    </row>
    <row r="124" spans="1:91" ht="12.75" customHeight="1">
      <c r="A124" s="9"/>
      <c r="B124" s="6" t="s">
        <v>25</v>
      </c>
      <c r="C124" s="326"/>
      <c r="D124" s="326">
        <v>2.0189645975341164</v>
      </c>
      <c r="E124" s="326"/>
      <c r="F124" s="323"/>
      <c r="G124" s="175"/>
      <c r="H124" s="326"/>
      <c r="I124" s="326">
        <v>1.9079412940483529</v>
      </c>
      <c r="J124" s="326"/>
      <c r="K124" s="323"/>
      <c r="L124" s="175"/>
      <c r="M124" s="326"/>
      <c r="N124" s="326">
        <v>1.7401070045913982</v>
      </c>
      <c r="O124" s="326"/>
      <c r="P124" s="323"/>
      <c r="Q124" s="175"/>
      <c r="R124" s="326"/>
      <c r="S124" s="326">
        <v>1.3157276923406818</v>
      </c>
      <c r="T124" s="326"/>
      <c r="U124" s="323"/>
      <c r="V124" s="175"/>
      <c r="W124" s="326"/>
      <c r="X124" s="326">
        <v>0.9969169974791785</v>
      </c>
      <c r="Y124" s="326"/>
      <c r="Z124" s="323"/>
      <c r="AA124" s="175"/>
      <c r="AB124" s="326"/>
      <c r="AC124" s="326">
        <v>1.3411525873657497</v>
      </c>
      <c r="AD124" s="326"/>
      <c r="AE124" s="323"/>
      <c r="AF124" s="175"/>
      <c r="AG124" s="326"/>
      <c r="AH124" s="326">
        <v>1.9655308419807564</v>
      </c>
      <c r="AI124" s="326"/>
      <c r="AJ124" s="323"/>
      <c r="AK124" s="175"/>
      <c r="AL124" s="326"/>
      <c r="AM124" s="326">
        <v>1.8825825692187206</v>
      </c>
      <c r="AN124" s="326"/>
      <c r="AO124" s="323"/>
      <c r="AP124" s="175"/>
      <c r="AQ124" s="326"/>
      <c r="AR124" s="326">
        <v>1.4160118087253595</v>
      </c>
      <c r="AS124" s="326"/>
      <c r="AT124" s="323"/>
      <c r="AU124" s="175"/>
      <c r="AV124" s="326"/>
      <c r="AW124" s="326">
        <v>1.1398176525582857</v>
      </c>
      <c r="AX124" s="326"/>
      <c r="AY124" s="323"/>
      <c r="AZ124" s="175"/>
      <c r="BA124" s="326"/>
      <c r="BB124" s="326">
        <v>0.89041937180709341</v>
      </c>
      <c r="BC124" s="326"/>
      <c r="BD124" s="323"/>
      <c r="BE124" s="175"/>
      <c r="BF124" s="326"/>
      <c r="BG124" s="326">
        <v>1.0872142033910479</v>
      </c>
      <c r="BH124" s="326"/>
      <c r="BI124" s="323"/>
      <c r="BJ124" s="175"/>
      <c r="BK124" s="326"/>
      <c r="BL124" s="326">
        <v>2.0014945142620468</v>
      </c>
      <c r="BM124" s="326"/>
      <c r="BN124" s="323"/>
      <c r="BO124" s="175"/>
      <c r="BP124" s="326"/>
      <c r="BQ124" s="326">
        <v>1.8917254566961448</v>
      </c>
      <c r="BR124" s="326"/>
      <c r="BS124" s="323"/>
      <c r="BT124" s="175"/>
      <c r="BU124" s="326"/>
      <c r="BV124" s="326">
        <v>1.5810005016941193</v>
      </c>
      <c r="BW124" s="326"/>
      <c r="BX124" s="323"/>
      <c r="BY124" s="175"/>
      <c r="BZ124" s="326"/>
      <c r="CA124" s="326">
        <v>1.2235313409921316</v>
      </c>
      <c r="CB124" s="326"/>
      <c r="CC124" s="323"/>
      <c r="CD124" s="175"/>
      <c r="CE124" s="326"/>
      <c r="CF124" s="326">
        <v>0.93165797710024933</v>
      </c>
      <c r="CG124" s="326"/>
      <c r="CH124" s="323"/>
      <c r="CI124" s="175"/>
      <c r="CJ124" s="326"/>
      <c r="CK124" s="326">
        <v>1.2002044960203067</v>
      </c>
      <c r="CL124" s="326"/>
      <c r="CM124" s="323"/>
    </row>
    <row r="125" spans="1:91" ht="12.75" customHeight="1">
      <c r="A125" s="9"/>
      <c r="B125" s="6"/>
      <c r="C125" s="209"/>
      <c r="D125" s="209"/>
      <c r="E125" s="289"/>
      <c r="F125" s="252"/>
      <c r="H125" s="209"/>
      <c r="I125" s="209"/>
      <c r="J125" s="289"/>
      <c r="K125" s="252"/>
      <c r="M125" s="209"/>
      <c r="N125" s="209"/>
      <c r="O125" s="289"/>
      <c r="P125" s="252"/>
      <c r="R125" s="209"/>
      <c r="S125" s="209"/>
      <c r="T125" s="289"/>
      <c r="U125" s="252"/>
      <c r="W125" s="209"/>
      <c r="X125" s="209"/>
      <c r="Y125" s="289"/>
      <c r="Z125" s="252"/>
      <c r="AB125" s="209"/>
      <c r="AC125" s="209"/>
      <c r="AD125" s="289"/>
      <c r="AE125" s="252"/>
      <c r="AG125" s="209"/>
      <c r="AH125" s="209"/>
      <c r="AI125" s="289"/>
      <c r="AJ125" s="252"/>
      <c r="AL125" s="209"/>
      <c r="AM125" s="209"/>
      <c r="AN125" s="289"/>
      <c r="AO125" s="252"/>
      <c r="AQ125" s="209"/>
      <c r="AR125" s="209"/>
      <c r="AS125" s="289"/>
      <c r="AT125" s="252"/>
      <c r="AV125" s="209"/>
      <c r="AW125" s="209"/>
      <c r="AX125" s="289"/>
      <c r="AY125" s="252"/>
      <c r="BA125" s="209"/>
      <c r="BB125" s="209"/>
      <c r="BC125" s="289"/>
      <c r="BD125" s="252"/>
      <c r="BF125" s="209"/>
      <c r="BG125" s="209"/>
      <c r="BH125" s="289"/>
      <c r="BI125" s="252"/>
      <c r="BK125" s="209"/>
      <c r="BL125" s="209"/>
      <c r="BM125" s="289"/>
      <c r="BN125" s="252"/>
      <c r="BP125" s="209"/>
      <c r="BQ125" s="209"/>
      <c r="BR125" s="289"/>
      <c r="BS125" s="252"/>
      <c r="BU125" s="209"/>
      <c r="BV125" s="209"/>
      <c r="BW125" s="289"/>
      <c r="BX125" s="252"/>
      <c r="BZ125" s="209"/>
      <c r="CA125" s="209"/>
      <c r="CB125" s="289"/>
      <c r="CC125" s="252"/>
      <c r="CE125" s="209"/>
      <c r="CF125" s="209"/>
      <c r="CG125" s="289"/>
      <c r="CH125" s="252"/>
      <c r="CJ125" s="209"/>
      <c r="CK125" s="209"/>
      <c r="CL125" s="289"/>
      <c r="CM125" s="252"/>
    </row>
    <row r="126" spans="1:91" ht="12.75" customHeight="1">
      <c r="A126" s="59" t="s">
        <v>96</v>
      </c>
      <c r="B126" s="90"/>
      <c r="C126" s="199"/>
      <c r="D126" s="253"/>
      <c r="E126" s="199"/>
      <c r="F126" s="252"/>
      <c r="H126" s="199"/>
      <c r="I126" s="253"/>
      <c r="J126" s="199"/>
      <c r="K126" s="252"/>
      <c r="M126" s="199"/>
      <c r="N126" s="253"/>
      <c r="O126" s="199"/>
      <c r="P126" s="252"/>
      <c r="R126" s="199"/>
      <c r="S126" s="253"/>
      <c r="T126" s="199"/>
      <c r="U126" s="252"/>
      <c r="W126" s="199"/>
      <c r="X126" s="253"/>
      <c r="Y126" s="199"/>
      <c r="Z126" s="252"/>
      <c r="AB126" s="199"/>
      <c r="AC126" s="253"/>
      <c r="AD126" s="199"/>
      <c r="AE126" s="252"/>
      <c r="AG126" s="199"/>
      <c r="AH126" s="253"/>
      <c r="AI126" s="199"/>
      <c r="AJ126" s="252"/>
      <c r="AL126" s="199"/>
      <c r="AM126" s="253"/>
      <c r="AN126" s="199"/>
      <c r="AO126" s="252"/>
      <c r="AQ126" s="199"/>
      <c r="AR126" s="253"/>
      <c r="AS126" s="199"/>
      <c r="AT126" s="252"/>
      <c r="AV126" s="199"/>
      <c r="AW126" s="253"/>
      <c r="AX126" s="199"/>
      <c r="AY126" s="252"/>
      <c r="BA126" s="199"/>
      <c r="BB126" s="253"/>
      <c r="BC126" s="199"/>
      <c r="BD126" s="252"/>
      <c r="BF126" s="199"/>
      <c r="BG126" s="253"/>
      <c r="BH126" s="199"/>
      <c r="BI126" s="252"/>
      <c r="BK126" s="199"/>
      <c r="BL126" s="253"/>
      <c r="BM126" s="199"/>
      <c r="BN126" s="252"/>
      <c r="BP126" s="199"/>
      <c r="BQ126" s="253"/>
      <c r="BR126" s="199"/>
      <c r="BS126" s="252"/>
      <c r="BU126" s="199"/>
      <c r="BV126" s="253"/>
      <c r="BW126" s="199"/>
      <c r="BX126" s="252"/>
      <c r="BZ126" s="199"/>
      <c r="CA126" s="253"/>
      <c r="CB126" s="199"/>
      <c r="CC126" s="252"/>
      <c r="CE126" s="199"/>
      <c r="CF126" s="253"/>
      <c r="CG126" s="199"/>
      <c r="CH126" s="252"/>
      <c r="CJ126" s="199"/>
      <c r="CK126" s="253"/>
      <c r="CL126" s="199"/>
      <c r="CM126" s="252"/>
    </row>
    <row r="127" spans="1:91" ht="12.75" customHeight="1">
      <c r="A127" s="52" t="s">
        <v>79</v>
      </c>
      <c r="B127" s="8" t="s">
        <v>40</v>
      </c>
      <c r="C127" s="199">
        <v>382</v>
      </c>
      <c r="D127" s="242">
        <v>737.13866697541584</v>
      </c>
      <c r="E127" s="199">
        <v>63.740852161339689</v>
      </c>
      <c r="F127" s="243" t="s">
        <v>31</v>
      </c>
      <c r="H127" s="199">
        <v>517</v>
      </c>
      <c r="I127" s="242">
        <v>1324.99551500551</v>
      </c>
      <c r="J127" s="199">
        <v>70.847895515203973</v>
      </c>
      <c r="K127" s="243" t="s">
        <v>31</v>
      </c>
      <c r="M127" s="199">
        <v>621</v>
      </c>
      <c r="N127" s="242">
        <v>2452.219238666878</v>
      </c>
      <c r="O127" s="199">
        <v>75.90163073395162</v>
      </c>
      <c r="P127" s="243" t="s">
        <v>31</v>
      </c>
      <c r="R127" s="199">
        <v>802</v>
      </c>
      <c r="S127" s="242">
        <v>4908.2007343941268</v>
      </c>
      <c r="T127" s="199">
        <v>82.700361839312947</v>
      </c>
      <c r="U127" s="243" t="s">
        <v>31</v>
      </c>
      <c r="W127" s="199">
        <v>1910</v>
      </c>
      <c r="X127" s="242">
        <v>12723.154809485743</v>
      </c>
      <c r="Y127" s="199">
        <v>88.867387549361439</v>
      </c>
      <c r="Z127" s="243" t="s">
        <v>31</v>
      </c>
      <c r="AB127" s="199">
        <v>4232</v>
      </c>
      <c r="AC127" s="242">
        <v>2944.641231395367</v>
      </c>
      <c r="AD127" s="199">
        <v>80.36102985908839</v>
      </c>
      <c r="AE127" s="243" t="s">
        <v>31</v>
      </c>
      <c r="AG127" s="199">
        <v>219</v>
      </c>
      <c r="AH127" s="242">
        <v>413.69930294501</v>
      </c>
      <c r="AI127" s="199">
        <v>59.480626243965553</v>
      </c>
      <c r="AJ127" s="243" t="s">
        <v>31</v>
      </c>
      <c r="AL127" s="199">
        <v>336</v>
      </c>
      <c r="AM127" s="242">
        <v>851.79739390559246</v>
      </c>
      <c r="AN127" s="199">
        <v>72.505254439841863</v>
      </c>
      <c r="AO127" s="243" t="s">
        <v>31</v>
      </c>
      <c r="AQ127" s="199">
        <v>445</v>
      </c>
      <c r="AR127" s="242">
        <v>1615.6555204589185</v>
      </c>
      <c r="AS127" s="199">
        <v>75.995684909168531</v>
      </c>
      <c r="AT127" s="243" t="s">
        <v>31</v>
      </c>
      <c r="AV127" s="199">
        <v>700</v>
      </c>
      <c r="AW127" s="242">
        <v>3334.7625172693056</v>
      </c>
      <c r="AX127" s="199">
        <v>81.116383202983741</v>
      </c>
      <c r="AY127" s="243" t="s">
        <v>31</v>
      </c>
      <c r="BA127" s="199">
        <v>2830</v>
      </c>
      <c r="BB127" s="242">
        <v>10646.702531883675</v>
      </c>
      <c r="BC127" s="199">
        <v>84.571952534067918</v>
      </c>
      <c r="BD127" s="243" t="s">
        <v>31</v>
      </c>
      <c r="BF127" s="199">
        <v>4530</v>
      </c>
      <c r="BG127" s="242">
        <v>2670.6255962549194</v>
      </c>
      <c r="BH127" s="199">
        <v>80.513551703375114</v>
      </c>
      <c r="BI127" s="243" t="s">
        <v>31</v>
      </c>
      <c r="BK127" s="199">
        <v>601</v>
      </c>
      <c r="BL127" s="242">
        <v>573.69772525510939</v>
      </c>
      <c r="BM127" s="199">
        <v>62.230701717029682</v>
      </c>
      <c r="BN127" s="243" t="s">
        <v>31</v>
      </c>
      <c r="BP127" s="199">
        <v>853</v>
      </c>
      <c r="BQ127" s="242">
        <v>1087.1089020582424</v>
      </c>
      <c r="BR127" s="199">
        <v>71.709907336392391</v>
      </c>
      <c r="BS127" s="243" t="s">
        <v>31</v>
      </c>
      <c r="BU127" s="199">
        <v>1066</v>
      </c>
      <c r="BV127" s="242">
        <v>2016.3807289991864</v>
      </c>
      <c r="BW127" s="199">
        <v>76.060052088238677</v>
      </c>
      <c r="BX127" s="243" t="s">
        <v>31</v>
      </c>
      <c r="BZ127" s="199">
        <v>1502</v>
      </c>
      <c r="CA127" s="242">
        <v>4023.4657523238061</v>
      </c>
      <c r="CB127" s="199">
        <v>81.666346898657423</v>
      </c>
      <c r="CC127" s="243" t="s">
        <v>31</v>
      </c>
      <c r="CE127" s="199">
        <v>4740</v>
      </c>
      <c r="CF127" s="242">
        <v>11396.148390354143</v>
      </c>
      <c r="CG127" s="199">
        <v>86.086161071400753</v>
      </c>
      <c r="CH127" s="243" t="s">
        <v>31</v>
      </c>
      <c r="CJ127" s="199">
        <v>8762</v>
      </c>
      <c r="CK127" s="242">
        <v>2796.3896262781786</v>
      </c>
      <c r="CL127" s="199">
        <v>80.369817763597666</v>
      </c>
      <c r="CM127" s="243" t="s">
        <v>31</v>
      </c>
    </row>
    <row r="128" spans="1:91" ht="12.75" customHeight="1">
      <c r="A128" s="130"/>
      <c r="B128" s="8" t="s">
        <v>22</v>
      </c>
      <c r="C128" s="199">
        <v>352.16120690000002</v>
      </c>
      <c r="D128" s="242">
        <v>818.21841751858722</v>
      </c>
      <c r="E128" s="199">
        <v>70.751870066364262</v>
      </c>
      <c r="F128" s="243" t="s">
        <v>31</v>
      </c>
      <c r="H128" s="199">
        <v>478.16397210000002</v>
      </c>
      <c r="I128" s="242">
        <v>1454.0046588213829</v>
      </c>
      <c r="J128" s="199">
        <v>77.746051952763594</v>
      </c>
      <c r="K128" s="243" t="s">
        <v>31</v>
      </c>
      <c r="M128" s="199">
        <v>576.54920020000009</v>
      </c>
      <c r="N128" s="242">
        <v>2672.7977386305688</v>
      </c>
      <c r="O128" s="199">
        <v>82.729025115375194</v>
      </c>
      <c r="P128" s="243" t="s">
        <v>31</v>
      </c>
      <c r="R128" s="199">
        <v>695.10076630000003</v>
      </c>
      <c r="S128" s="242">
        <v>5012.9869198038368</v>
      </c>
      <c r="T128" s="199">
        <v>84.465948847280771</v>
      </c>
      <c r="U128" s="243" t="s">
        <v>31</v>
      </c>
      <c r="W128" s="199">
        <v>1476.1975889999999</v>
      </c>
      <c r="X128" s="242">
        <v>12344.853562468639</v>
      </c>
      <c r="Y128" s="199">
        <v>86.225067776280369</v>
      </c>
      <c r="Z128" s="243" t="s">
        <v>31</v>
      </c>
      <c r="AB128" s="199">
        <v>3578.1727344999999</v>
      </c>
      <c r="AC128" s="242">
        <v>3017.8193845476758</v>
      </c>
      <c r="AD128" s="199">
        <v>82.358105661670621</v>
      </c>
      <c r="AE128" s="243" t="s">
        <v>31</v>
      </c>
      <c r="AG128" s="199">
        <v>216.77400699999998</v>
      </c>
      <c r="AH128" s="242">
        <v>483.75177300216473</v>
      </c>
      <c r="AI128" s="199">
        <v>69.552590976016518</v>
      </c>
      <c r="AJ128" s="243" t="s">
        <v>31</v>
      </c>
      <c r="AL128" s="199">
        <v>300.3239954</v>
      </c>
      <c r="AM128" s="242">
        <v>902.49720647894947</v>
      </c>
      <c r="AN128" s="199">
        <v>76.820837977646121</v>
      </c>
      <c r="AO128" s="243" t="s">
        <v>31</v>
      </c>
      <c r="AQ128" s="199">
        <v>420.93679550000002</v>
      </c>
      <c r="AR128" s="242">
        <v>1707.238787719014</v>
      </c>
      <c r="AS128" s="199">
        <v>80.303492503991365</v>
      </c>
      <c r="AT128" s="243" t="s">
        <v>31</v>
      </c>
      <c r="AV128" s="199">
        <v>577.54999100000009</v>
      </c>
      <c r="AW128" s="242">
        <v>3210.0377445531358</v>
      </c>
      <c r="AX128" s="199">
        <v>78.082517251163438</v>
      </c>
      <c r="AY128" s="243" t="s">
        <v>31</v>
      </c>
      <c r="BA128" s="199">
        <v>2331.6816051000001</v>
      </c>
      <c r="BB128" s="242">
        <v>11149.436260220918</v>
      </c>
      <c r="BC128" s="199">
        <v>88.565411812458208</v>
      </c>
      <c r="BD128" s="243" t="s">
        <v>31</v>
      </c>
      <c r="BF128" s="199">
        <v>3847.2663940000002</v>
      </c>
      <c r="BG128" s="242">
        <v>2774.6982385770207</v>
      </c>
      <c r="BH128" s="199">
        <v>83.651115456324177</v>
      </c>
      <c r="BI128" s="243" t="s">
        <v>31</v>
      </c>
      <c r="BK128" s="199">
        <v>568.93521390000001</v>
      </c>
      <c r="BL128" s="242">
        <v>647.61381646196389</v>
      </c>
      <c r="BM128" s="199">
        <v>70.248600379495329</v>
      </c>
      <c r="BN128" s="243" t="s">
        <v>31</v>
      </c>
      <c r="BP128" s="199">
        <v>778.48796749999997</v>
      </c>
      <c r="BQ128" s="242">
        <v>1176.6213253631186</v>
      </c>
      <c r="BR128" s="199">
        <v>77.614492947360631</v>
      </c>
      <c r="BS128" s="243" t="s">
        <v>31</v>
      </c>
      <c r="BU128" s="199">
        <v>997.48599569999999</v>
      </c>
      <c r="BV128" s="242">
        <v>2157.7995450710628</v>
      </c>
      <c r="BW128" s="199">
        <v>81.394522092830897</v>
      </c>
      <c r="BX128" s="243" t="s">
        <v>31</v>
      </c>
      <c r="BZ128" s="199">
        <v>1272.6507572999999</v>
      </c>
      <c r="CA128" s="242">
        <v>3994.7603656852275</v>
      </c>
      <c r="CB128" s="199">
        <v>81.083698950993835</v>
      </c>
      <c r="CC128" s="243" t="s">
        <v>31</v>
      </c>
      <c r="CE128" s="199">
        <v>3807.8791940999999</v>
      </c>
      <c r="CF128" s="242">
        <v>11584.311989595693</v>
      </c>
      <c r="CG128" s="199">
        <v>87.507543222390737</v>
      </c>
      <c r="CH128" s="243" t="s">
        <v>31</v>
      </c>
      <c r="CJ128" s="199">
        <v>7425.4391285000002</v>
      </c>
      <c r="CK128" s="242">
        <v>2883.672406794235</v>
      </c>
      <c r="CL128" s="199">
        <v>82.878374188659194</v>
      </c>
      <c r="CM128" s="243" t="s">
        <v>31</v>
      </c>
    </row>
    <row r="129" spans="1:91" ht="12.75" customHeight="1">
      <c r="A129" s="130"/>
      <c r="B129" s="8" t="s">
        <v>23</v>
      </c>
      <c r="C129" s="199">
        <v>471.10417009999998</v>
      </c>
      <c r="D129" s="242">
        <v>1215.5644805965526</v>
      </c>
      <c r="E129" s="199">
        <v>105.11063836631511</v>
      </c>
      <c r="F129" s="243"/>
      <c r="H129" s="199">
        <v>565.10219310000002</v>
      </c>
      <c r="I129" s="242">
        <v>1952.6682553559092</v>
      </c>
      <c r="J129" s="199">
        <v>104.40973947805084</v>
      </c>
      <c r="K129" s="243"/>
      <c r="M129" s="199">
        <v>612.13538059999996</v>
      </c>
      <c r="N129" s="242">
        <v>3119.6380623789623</v>
      </c>
      <c r="O129" s="199">
        <v>96.559725370637835</v>
      </c>
      <c r="P129" s="243"/>
      <c r="R129" s="199">
        <v>776.27655500000003</v>
      </c>
      <c r="S129" s="242">
        <v>6177.1031670247485</v>
      </c>
      <c r="T129" s="199">
        <v>104.08063864461575</v>
      </c>
      <c r="U129" s="243"/>
      <c r="W129" s="199">
        <v>1642.5600900000002</v>
      </c>
      <c r="X129" s="242">
        <v>15475.410684002261</v>
      </c>
      <c r="Y129" s="199">
        <v>108.09106226668197</v>
      </c>
      <c r="Z129" s="243" t="s">
        <v>31</v>
      </c>
      <c r="AB129" s="199">
        <v>4067.1783888000004</v>
      </c>
      <c r="AC129" s="242">
        <v>3832.3171250374608</v>
      </c>
      <c r="AD129" s="199">
        <v>104.58623876861732</v>
      </c>
      <c r="AE129" s="243" t="s">
        <v>31</v>
      </c>
      <c r="AG129" s="199">
        <v>214.06828340000001</v>
      </c>
      <c r="AH129" s="242">
        <v>544.21833837549252</v>
      </c>
      <c r="AI129" s="199">
        <v>78.246318883276928</v>
      </c>
      <c r="AJ129" s="243" t="s">
        <v>31</v>
      </c>
      <c r="AL129" s="199">
        <v>319.2067586</v>
      </c>
      <c r="AM129" s="242">
        <v>1087.8092918484188</v>
      </c>
      <c r="AN129" s="199">
        <v>92.594659307252385</v>
      </c>
      <c r="AO129" s="243"/>
      <c r="AQ129" s="199">
        <v>441.1770611</v>
      </c>
      <c r="AR129" s="242">
        <v>2034.9495438191889</v>
      </c>
      <c r="AS129" s="199">
        <v>95.718042850008359</v>
      </c>
      <c r="AT129" s="243"/>
      <c r="AV129" s="199">
        <v>620.13768440000001</v>
      </c>
      <c r="AW129" s="242">
        <v>3986.7417833494064</v>
      </c>
      <c r="AX129" s="199">
        <v>96.975443545025669</v>
      </c>
      <c r="AY129" s="243"/>
      <c r="BA129" s="199">
        <v>2496.8752995</v>
      </c>
      <c r="BB129" s="242">
        <v>13592.135544365812</v>
      </c>
      <c r="BC129" s="199">
        <v>107.9689639728616</v>
      </c>
      <c r="BD129" s="243" t="s">
        <v>31</v>
      </c>
      <c r="BF129" s="199">
        <v>4091.465087</v>
      </c>
      <c r="BG129" s="242">
        <v>3366.4961578510929</v>
      </c>
      <c r="BH129" s="199">
        <v>101.49253524884034</v>
      </c>
      <c r="BI129" s="243"/>
      <c r="BK129" s="199">
        <v>685.17245350000007</v>
      </c>
      <c r="BL129" s="242">
        <v>877.40258608546446</v>
      </c>
      <c r="BM129" s="199">
        <v>95.174472926757886</v>
      </c>
      <c r="BN129" s="243"/>
      <c r="BP129" s="199">
        <v>884.30895169999997</v>
      </c>
      <c r="BQ129" s="242">
        <v>1517.2413556035963</v>
      </c>
      <c r="BR129" s="199">
        <v>100.08310741571609</v>
      </c>
      <c r="BS129" s="243"/>
      <c r="BU129" s="199">
        <v>1053.3124416999999</v>
      </c>
      <c r="BV129" s="242">
        <v>2550.2698215582768</v>
      </c>
      <c r="BW129" s="199">
        <v>96.198923485577481</v>
      </c>
      <c r="BX129" s="243"/>
      <c r="BZ129" s="199">
        <v>1396.4142394</v>
      </c>
      <c r="CA129" s="242">
        <v>4965.558066282626</v>
      </c>
      <c r="CB129" s="199">
        <v>100.78847753388993</v>
      </c>
      <c r="CC129" s="243"/>
      <c r="CE129" s="199">
        <v>4139.4353895000004</v>
      </c>
      <c r="CF129" s="242">
        <v>14281.794747101851</v>
      </c>
      <c r="CG129" s="199">
        <v>107.88424657828526</v>
      </c>
      <c r="CH129" s="243" t="s">
        <v>31</v>
      </c>
      <c r="CJ129" s="199">
        <v>8158.6434758000005</v>
      </c>
      <c r="CK129" s="242">
        <v>3583.8671159980677</v>
      </c>
      <c r="CL129" s="199">
        <v>103.00236572722214</v>
      </c>
      <c r="CM129" s="243" t="s">
        <v>31</v>
      </c>
    </row>
    <row r="130" spans="1:91" ht="12.75" customHeight="1">
      <c r="A130" s="130"/>
      <c r="B130" s="8" t="s">
        <v>24</v>
      </c>
      <c r="C130" s="199">
        <v>531.29211179999993</v>
      </c>
      <c r="D130" s="242">
        <v>1202.6713867258236</v>
      </c>
      <c r="E130" s="199">
        <v>103.9957642901953</v>
      </c>
      <c r="F130" s="243"/>
      <c r="H130" s="199">
        <v>583.29132359999994</v>
      </c>
      <c r="I130" s="242">
        <v>1662.461732884911</v>
      </c>
      <c r="J130" s="199">
        <v>88.892312325272528</v>
      </c>
      <c r="K130" s="243" t="s">
        <v>31</v>
      </c>
      <c r="M130" s="199">
        <v>766.72334120000005</v>
      </c>
      <c r="N130" s="242">
        <v>3105.4003288780887</v>
      </c>
      <c r="O130" s="199">
        <v>96.119035903060208</v>
      </c>
      <c r="P130" s="243"/>
      <c r="R130" s="199">
        <v>896.4447118999999</v>
      </c>
      <c r="S130" s="242">
        <v>5692.7967987553184</v>
      </c>
      <c r="T130" s="199">
        <v>95.920354649647976</v>
      </c>
      <c r="U130" s="243"/>
      <c r="W130" s="199">
        <v>1681.8925766</v>
      </c>
      <c r="X130" s="242">
        <v>13653.942008442926</v>
      </c>
      <c r="Y130" s="199">
        <v>95.368654567981963</v>
      </c>
      <c r="Z130" s="243"/>
      <c r="AB130" s="199">
        <v>4459.6440651000003</v>
      </c>
      <c r="AC130" s="242">
        <v>3504.5558135233705</v>
      </c>
      <c r="AD130" s="199">
        <v>95.641435489897859</v>
      </c>
      <c r="AE130" s="243" t="s">
        <v>31</v>
      </c>
      <c r="AG130" s="199">
        <v>310.86167060000002</v>
      </c>
      <c r="AH130" s="242">
        <v>655.43913004975968</v>
      </c>
      <c r="AI130" s="199">
        <v>94.237359460433495</v>
      </c>
      <c r="AJ130" s="243"/>
      <c r="AL130" s="199">
        <v>410.58422359999997</v>
      </c>
      <c r="AM130" s="242">
        <v>1100.9981325753513</v>
      </c>
      <c r="AN130" s="199">
        <v>93.717297459839614</v>
      </c>
      <c r="AO130" s="243"/>
      <c r="AQ130" s="199">
        <v>548.15378239999995</v>
      </c>
      <c r="AR130" s="242">
        <v>2033.2867776994688</v>
      </c>
      <c r="AS130" s="199">
        <v>95.639831221036857</v>
      </c>
      <c r="AT130" s="243"/>
      <c r="AV130" s="199">
        <v>720.72334120000005</v>
      </c>
      <c r="AW130" s="242">
        <v>3765.7314446940804</v>
      </c>
      <c r="AX130" s="199">
        <v>91.599480720282529</v>
      </c>
      <c r="AY130" s="243" t="s">
        <v>32</v>
      </c>
      <c r="BA130" s="199">
        <v>2292.768912</v>
      </c>
      <c r="BB130" s="242">
        <v>11603.081538461538</v>
      </c>
      <c r="BC130" s="199">
        <v>92.168937582411488</v>
      </c>
      <c r="BD130" s="243" t="s">
        <v>31</v>
      </c>
      <c r="BF130" s="199">
        <v>4283.0919297999999</v>
      </c>
      <c r="BG130" s="242">
        <v>3078.0884346524945</v>
      </c>
      <c r="BH130" s="199">
        <v>92.797669833798253</v>
      </c>
      <c r="BI130" s="243" t="s">
        <v>31</v>
      </c>
      <c r="BK130" s="199">
        <v>842.15378239999995</v>
      </c>
      <c r="BL130" s="242">
        <v>919.34171258897015</v>
      </c>
      <c r="BM130" s="199">
        <v>99.723734945448797</v>
      </c>
      <c r="BN130" s="243"/>
      <c r="BP130" s="199">
        <v>993.87554720000003</v>
      </c>
      <c r="BQ130" s="242">
        <v>1373.1735433418994</v>
      </c>
      <c r="BR130" s="199">
        <v>90.579837368085151</v>
      </c>
      <c r="BS130" s="243" t="s">
        <v>31</v>
      </c>
      <c r="BU130" s="199">
        <v>1314.8771236</v>
      </c>
      <c r="BV130" s="242">
        <v>2545.7939623226002</v>
      </c>
      <c r="BW130" s="199">
        <v>96.030089256153886</v>
      </c>
      <c r="BX130" s="243"/>
      <c r="BZ130" s="199">
        <v>1617.1680531000002</v>
      </c>
      <c r="CA130" s="242">
        <v>4635.5788943989</v>
      </c>
      <c r="CB130" s="199">
        <v>94.090721127035025</v>
      </c>
      <c r="CC130" s="243" t="s">
        <v>32</v>
      </c>
      <c r="CE130" s="199">
        <v>3974.6614885999998</v>
      </c>
      <c r="CF130" s="242">
        <v>12390.615027744871</v>
      </c>
      <c r="CG130" s="199">
        <v>93.59833204304357</v>
      </c>
      <c r="CH130" s="243" t="s">
        <v>31</v>
      </c>
      <c r="CJ130" s="199">
        <v>8742.7359949000002</v>
      </c>
      <c r="CK130" s="242">
        <v>3279.3061068007396</v>
      </c>
      <c r="CL130" s="199">
        <v>94.249110251995432</v>
      </c>
      <c r="CM130" s="243" t="s">
        <v>31</v>
      </c>
    </row>
    <row r="131" spans="1:91" ht="12.75" customHeight="1">
      <c r="A131" s="130"/>
      <c r="B131" s="8" t="s">
        <v>41</v>
      </c>
      <c r="C131" s="211">
        <v>639.44251120000001</v>
      </c>
      <c r="D131" s="253">
        <v>1424.7192888017464</v>
      </c>
      <c r="E131" s="211">
        <v>123.19638845095318</v>
      </c>
      <c r="F131" s="243" t="s">
        <v>31</v>
      </c>
      <c r="G131" s="172"/>
      <c r="H131" s="211">
        <v>857.44251120000001</v>
      </c>
      <c r="I131" s="253">
        <v>2352.8318502867496</v>
      </c>
      <c r="J131" s="211">
        <v>125.80660327236389</v>
      </c>
      <c r="K131" s="243" t="s">
        <v>31</v>
      </c>
      <c r="L131" s="172"/>
      <c r="M131" s="211">
        <v>1025.5920780000001</v>
      </c>
      <c r="N131" s="253">
        <v>3685.7330482282764</v>
      </c>
      <c r="O131" s="211">
        <v>114.08162222992316</v>
      </c>
      <c r="P131" s="243" t="s">
        <v>31</v>
      </c>
      <c r="Q131" s="172"/>
      <c r="R131" s="211">
        <v>1234.1779667999999</v>
      </c>
      <c r="S131" s="253">
        <v>6366.0079785423231</v>
      </c>
      <c r="T131" s="211">
        <v>107.26357616308688</v>
      </c>
      <c r="U131" s="243" t="s">
        <v>32</v>
      </c>
      <c r="V131" s="172"/>
      <c r="W131" s="211">
        <v>2419.3497444</v>
      </c>
      <c r="X131" s="253">
        <v>15240.958450296079</v>
      </c>
      <c r="Y131" s="211">
        <v>106.45348433679251</v>
      </c>
      <c r="Z131" s="243" t="s">
        <v>31</v>
      </c>
      <c r="AA131" s="172"/>
      <c r="AB131" s="211">
        <v>6176.0048115999998</v>
      </c>
      <c r="AC131" s="253">
        <v>4097.5914055898947</v>
      </c>
      <c r="AD131" s="211">
        <v>111.82573339806004</v>
      </c>
      <c r="AE131" s="243" t="s">
        <v>31</v>
      </c>
      <c r="AF131" s="172"/>
      <c r="AG131" s="211">
        <v>381.29603900000001</v>
      </c>
      <c r="AH131" s="253">
        <v>794.86353762768397</v>
      </c>
      <c r="AI131" s="211">
        <v>114.2834436993793</v>
      </c>
      <c r="AJ131" s="243" t="s">
        <v>31</v>
      </c>
      <c r="AK131" s="172"/>
      <c r="AL131" s="211">
        <v>539.88502240000003</v>
      </c>
      <c r="AM131" s="253">
        <v>1349.3414870910499</v>
      </c>
      <c r="AN131" s="211">
        <v>114.8563596786661</v>
      </c>
      <c r="AO131" s="243" t="s">
        <v>31</v>
      </c>
      <c r="AP131" s="172"/>
      <c r="AQ131" s="211">
        <v>759.73236100000008</v>
      </c>
      <c r="AR131" s="253">
        <v>2319.51016975026</v>
      </c>
      <c r="AS131" s="211">
        <v>109.10293795417689</v>
      </c>
      <c r="AT131" s="243" t="s">
        <v>32</v>
      </c>
      <c r="AU131" s="172"/>
      <c r="AV131" s="211">
        <v>1051.5889834</v>
      </c>
      <c r="AW131" s="253">
        <v>4209.7237125700576</v>
      </c>
      <c r="AX131" s="211">
        <v>102.39936429630423</v>
      </c>
      <c r="AY131" s="243"/>
      <c r="AZ131" s="172"/>
      <c r="BA131" s="211">
        <v>3520.6741833999999</v>
      </c>
      <c r="BB131" s="253">
        <v>13302.127870177956</v>
      </c>
      <c r="BC131" s="211">
        <v>105.66529152756867</v>
      </c>
      <c r="BD131" s="243" t="s">
        <v>31</v>
      </c>
      <c r="BE131" s="172"/>
      <c r="BF131" s="211">
        <v>6253.1765892000003</v>
      </c>
      <c r="BG131" s="253">
        <v>3540.2080021660831</v>
      </c>
      <c r="BH131" s="211">
        <v>106.72956943976428</v>
      </c>
      <c r="BI131" s="243" t="s">
        <v>31</v>
      </c>
      <c r="BJ131" s="172"/>
      <c r="BK131" s="211">
        <v>1020.7385502</v>
      </c>
      <c r="BL131" s="253">
        <v>1099.3177855081203</v>
      </c>
      <c r="BM131" s="211">
        <v>119.24627585329995</v>
      </c>
      <c r="BN131" s="243" t="s">
        <v>31</v>
      </c>
      <c r="BO131" s="172"/>
      <c r="BP131" s="211">
        <v>1397.3275336000002</v>
      </c>
      <c r="BQ131" s="253">
        <v>1827.6709310173437</v>
      </c>
      <c r="BR131" s="211">
        <v>120.56024272869949</v>
      </c>
      <c r="BS131" s="243" t="s">
        <v>31</v>
      </c>
      <c r="BT131" s="172"/>
      <c r="BU131" s="211">
        <v>1785.324439</v>
      </c>
      <c r="BV131" s="253">
        <v>2947.0525569494871</v>
      </c>
      <c r="BW131" s="211">
        <v>111.16599547130734</v>
      </c>
      <c r="BX131" s="243" t="s">
        <v>31</v>
      </c>
      <c r="BY131" s="172"/>
      <c r="BZ131" s="211">
        <v>2285.7669501999999</v>
      </c>
      <c r="CA131" s="253">
        <v>5151.9529159059657</v>
      </c>
      <c r="CB131" s="211">
        <v>104.57182934710494</v>
      </c>
      <c r="CC131" s="243" t="s">
        <v>32</v>
      </c>
      <c r="CD131" s="172"/>
      <c r="CE131" s="211">
        <v>5940.0239277999999</v>
      </c>
      <c r="CF131" s="253">
        <v>14029.011898160177</v>
      </c>
      <c r="CG131" s="211">
        <v>105.97473256489288</v>
      </c>
      <c r="CH131" s="243" t="s">
        <v>31</v>
      </c>
      <c r="CI131" s="172"/>
      <c r="CJ131" s="211">
        <v>12429.1814008</v>
      </c>
      <c r="CK131" s="253">
        <v>3789.5357198243405</v>
      </c>
      <c r="CL131" s="211">
        <v>108.91339759984817</v>
      </c>
      <c r="CM131" s="243" t="s">
        <v>31</v>
      </c>
    </row>
    <row r="132" spans="1:91" ht="12.75" customHeight="1">
      <c r="A132" s="23"/>
      <c r="B132" s="6" t="s">
        <v>25</v>
      </c>
      <c r="C132" s="326"/>
      <c r="D132" s="326">
        <v>1.9327697116304738</v>
      </c>
      <c r="E132" s="326"/>
      <c r="F132" s="323"/>
      <c r="G132" s="175"/>
      <c r="H132" s="326"/>
      <c r="I132" s="326">
        <v>1.7757281618247329</v>
      </c>
      <c r="J132" s="326"/>
      <c r="K132" s="323"/>
      <c r="L132" s="175"/>
      <c r="M132" s="326"/>
      <c r="N132" s="326">
        <v>1.5030193834675176</v>
      </c>
      <c r="O132" s="326"/>
      <c r="P132" s="323"/>
      <c r="Q132" s="175"/>
      <c r="R132" s="326"/>
      <c r="S132" s="326">
        <v>1.2970145931344328</v>
      </c>
      <c r="T132" s="326"/>
      <c r="U132" s="323"/>
      <c r="V132" s="175"/>
      <c r="W132" s="326"/>
      <c r="X132" s="326">
        <v>1.1978914568368837</v>
      </c>
      <c r="Y132" s="326"/>
      <c r="Z132" s="323"/>
      <c r="AA132" s="175"/>
      <c r="AB132" s="326"/>
      <c r="AC132" s="326">
        <v>1.3915418156554791</v>
      </c>
      <c r="AD132" s="326"/>
      <c r="AE132" s="323"/>
      <c r="AF132" s="175"/>
      <c r="AG132" s="326"/>
      <c r="AH132" s="326">
        <v>1.9213557575980236</v>
      </c>
      <c r="AI132" s="326"/>
      <c r="AJ132" s="323"/>
      <c r="AK132" s="175"/>
      <c r="AL132" s="326"/>
      <c r="AM132" s="326">
        <v>1.5841108422557606</v>
      </c>
      <c r="AN132" s="326"/>
      <c r="AO132" s="323"/>
      <c r="AP132" s="175"/>
      <c r="AQ132" s="326"/>
      <c r="AR132" s="326">
        <v>1.4356464855153128</v>
      </c>
      <c r="AS132" s="326"/>
      <c r="AT132" s="323"/>
      <c r="AU132" s="175"/>
      <c r="AV132" s="326"/>
      <c r="AW132" s="326">
        <v>1.2623758635794013</v>
      </c>
      <c r="AX132" s="326"/>
      <c r="AY132" s="323"/>
      <c r="AZ132" s="175"/>
      <c r="BA132" s="326"/>
      <c r="BB132" s="326">
        <v>1.2494129361031812</v>
      </c>
      <c r="BC132" s="326"/>
      <c r="BD132" s="323"/>
      <c r="BE132" s="175"/>
      <c r="BF132" s="326"/>
      <c r="BG132" s="326">
        <v>1.3256100020649093</v>
      </c>
      <c r="BH132" s="326"/>
      <c r="BI132" s="323"/>
      <c r="BJ132" s="175"/>
      <c r="BK132" s="326"/>
      <c r="BL132" s="326">
        <v>1.9161968700839462</v>
      </c>
      <c r="BM132" s="326"/>
      <c r="BN132" s="323"/>
      <c r="BO132" s="175"/>
      <c r="BP132" s="326"/>
      <c r="BQ132" s="326">
        <v>1.6812215662634924</v>
      </c>
      <c r="BR132" s="326"/>
      <c r="BS132" s="323"/>
      <c r="BT132" s="175"/>
      <c r="BU132" s="326"/>
      <c r="BV132" s="326">
        <v>1.4615556053306618</v>
      </c>
      <c r="BW132" s="326"/>
      <c r="BX132" s="323"/>
      <c r="BY132" s="175"/>
      <c r="BZ132" s="326"/>
      <c r="CA132" s="326">
        <v>1.2804763934999042</v>
      </c>
      <c r="CB132" s="326"/>
      <c r="CC132" s="323"/>
      <c r="CD132" s="175"/>
      <c r="CE132" s="326"/>
      <c r="CF132" s="326">
        <v>1.2310309955277983</v>
      </c>
      <c r="CG132" s="326"/>
      <c r="CH132" s="323"/>
      <c r="CI132" s="175"/>
      <c r="CJ132" s="326"/>
      <c r="CK132" s="326">
        <v>1.3551529744687181</v>
      </c>
      <c r="CL132" s="326"/>
      <c r="CM132" s="323"/>
    </row>
    <row r="133" spans="1:91" ht="12.75" customHeight="1">
      <c r="A133" s="43"/>
      <c r="B133" s="8"/>
      <c r="C133" s="213"/>
      <c r="D133" s="213"/>
      <c r="E133" s="213"/>
      <c r="F133" s="254"/>
      <c r="H133" s="213"/>
      <c r="I133" s="213"/>
      <c r="J133" s="213"/>
      <c r="K133" s="254"/>
      <c r="M133" s="213"/>
      <c r="N133" s="213"/>
      <c r="O133" s="213"/>
      <c r="P133" s="254"/>
      <c r="R133" s="213"/>
      <c r="S133" s="213"/>
      <c r="T133" s="213"/>
      <c r="U133" s="254"/>
      <c r="W133" s="213"/>
      <c r="X133" s="213"/>
      <c r="Y133" s="213"/>
      <c r="Z133" s="254"/>
      <c r="AB133" s="213"/>
      <c r="AC133" s="213"/>
      <c r="AD133" s="213"/>
      <c r="AE133" s="254"/>
      <c r="AG133" s="213"/>
      <c r="AH133" s="213"/>
      <c r="AI133" s="213"/>
      <c r="AJ133" s="254"/>
      <c r="AL133" s="213"/>
      <c r="AM133" s="213"/>
      <c r="AN133" s="213"/>
      <c r="AO133" s="254"/>
      <c r="AQ133" s="213"/>
      <c r="AR133" s="213"/>
      <c r="AS133" s="213"/>
      <c r="AT133" s="254"/>
      <c r="AV133" s="213"/>
      <c r="AW133" s="213"/>
      <c r="AX133" s="213"/>
      <c r="AY133" s="254"/>
      <c r="BA133" s="213"/>
      <c r="BB133" s="213"/>
      <c r="BC133" s="213"/>
      <c r="BD133" s="254"/>
      <c r="BF133" s="213"/>
      <c r="BG133" s="213"/>
      <c r="BH133" s="213"/>
      <c r="BI133" s="254"/>
      <c r="BK133" s="213"/>
      <c r="BL133" s="213"/>
      <c r="BM133" s="213"/>
      <c r="BN133" s="254"/>
      <c r="BP133" s="213"/>
      <c r="BQ133" s="213"/>
      <c r="BR133" s="213"/>
      <c r="BS133" s="254"/>
      <c r="BU133" s="213"/>
      <c r="BV133" s="213"/>
      <c r="BW133" s="213"/>
      <c r="BX133" s="254"/>
      <c r="BZ133" s="213"/>
      <c r="CA133" s="213"/>
      <c r="CB133" s="213"/>
      <c r="CC133" s="254"/>
      <c r="CE133" s="213"/>
      <c r="CF133" s="213"/>
      <c r="CG133" s="213"/>
      <c r="CH133" s="254"/>
      <c r="CJ133" s="213"/>
      <c r="CK133" s="213"/>
      <c r="CL133" s="213"/>
      <c r="CM133" s="254"/>
    </row>
    <row r="134" spans="1:91" ht="12.75" customHeight="1">
      <c r="A134" s="130"/>
      <c r="B134" s="24"/>
      <c r="C134" s="199"/>
      <c r="D134" s="253"/>
      <c r="E134" s="199"/>
      <c r="F134" s="252"/>
      <c r="H134" s="199"/>
      <c r="I134" s="253"/>
      <c r="J134" s="199"/>
      <c r="K134" s="252"/>
      <c r="M134" s="199"/>
      <c r="N134" s="253"/>
      <c r="O134" s="199"/>
      <c r="P134" s="252"/>
      <c r="R134" s="199"/>
      <c r="S134" s="253"/>
      <c r="T134" s="199"/>
      <c r="U134" s="252"/>
      <c r="W134" s="199"/>
      <c r="X134" s="253"/>
      <c r="Y134" s="199"/>
      <c r="Z134" s="252"/>
      <c r="AB134" s="199"/>
      <c r="AC134" s="253"/>
      <c r="AD134" s="199"/>
      <c r="AE134" s="252"/>
      <c r="AG134" s="199"/>
      <c r="AH134" s="253"/>
      <c r="AI134" s="199"/>
      <c r="AJ134" s="252"/>
      <c r="AL134" s="199"/>
      <c r="AM134" s="253"/>
      <c r="AN134" s="199"/>
      <c r="AO134" s="252"/>
      <c r="AQ134" s="199"/>
      <c r="AR134" s="253"/>
      <c r="AS134" s="199"/>
      <c r="AT134" s="252"/>
      <c r="AV134" s="199"/>
      <c r="AW134" s="253"/>
      <c r="AX134" s="199"/>
      <c r="AY134" s="252"/>
      <c r="BA134" s="199"/>
      <c r="BB134" s="253"/>
      <c r="BC134" s="199"/>
      <c r="BD134" s="252"/>
      <c r="BF134" s="199"/>
      <c r="BG134" s="253"/>
      <c r="BH134" s="199"/>
      <c r="BI134" s="252"/>
      <c r="BK134" s="199"/>
      <c r="BL134" s="253"/>
      <c r="BM134" s="199"/>
      <c r="BN134" s="252"/>
      <c r="BP134" s="199"/>
      <c r="BQ134" s="253"/>
      <c r="BR134" s="199"/>
      <c r="BS134" s="252"/>
      <c r="BU134" s="199"/>
      <c r="BV134" s="253"/>
      <c r="BW134" s="199"/>
      <c r="BX134" s="252"/>
      <c r="BZ134" s="199"/>
      <c r="CA134" s="253"/>
      <c r="CB134" s="199"/>
      <c r="CC134" s="252"/>
      <c r="CE134" s="199"/>
      <c r="CF134" s="253"/>
      <c r="CG134" s="199"/>
      <c r="CH134" s="252"/>
      <c r="CJ134" s="199"/>
      <c r="CK134" s="253"/>
      <c r="CL134" s="199"/>
      <c r="CM134" s="252"/>
    </row>
    <row r="135" spans="1:91" ht="12.75" customHeight="1">
      <c r="A135" s="52" t="s">
        <v>80</v>
      </c>
      <c r="B135" s="8" t="s">
        <v>40</v>
      </c>
      <c r="C135" s="199">
        <v>83.003138000000007</v>
      </c>
      <c r="D135" s="242">
        <v>747.57397099882905</v>
      </c>
      <c r="E135" s="199">
        <v>64.643199576845973</v>
      </c>
      <c r="F135" s="243" t="s">
        <v>31</v>
      </c>
      <c r="H135" s="199">
        <v>79.496654899999996</v>
      </c>
      <c r="I135" s="242">
        <v>1093.7899683544304</v>
      </c>
      <c r="J135" s="199">
        <v>58.485267697853828</v>
      </c>
      <c r="K135" s="243" t="s">
        <v>31</v>
      </c>
      <c r="M135" s="199">
        <v>96.996194900000006</v>
      </c>
      <c r="N135" s="242">
        <v>2219.5925606407322</v>
      </c>
      <c r="O135" s="199">
        <v>68.701318487806262</v>
      </c>
      <c r="P135" s="243" t="s">
        <v>31</v>
      </c>
      <c r="R135" s="199">
        <v>100.9885847</v>
      </c>
      <c r="S135" s="242">
        <v>4655.9974504379907</v>
      </c>
      <c r="T135" s="199">
        <v>78.450881435205147</v>
      </c>
      <c r="U135" s="243" t="s">
        <v>32</v>
      </c>
      <c r="W135" s="199">
        <v>139.49284979999999</v>
      </c>
      <c r="X135" s="242">
        <v>9280.9613972055904</v>
      </c>
      <c r="Y135" s="199">
        <v>64.824707839066903</v>
      </c>
      <c r="Z135" s="243" t="s">
        <v>31</v>
      </c>
      <c r="AB135" s="199">
        <v>499.9774223</v>
      </c>
      <c r="AC135" s="242">
        <v>2444.6028380889061</v>
      </c>
      <c r="AD135" s="199">
        <v>66.714681425615765</v>
      </c>
      <c r="AE135" s="243" t="s">
        <v>31</v>
      </c>
      <c r="AG135" s="199">
        <v>51.981894500000003</v>
      </c>
      <c r="AH135" s="242">
        <v>531.94734445354061</v>
      </c>
      <c r="AI135" s="199">
        <v>76.48202680466396</v>
      </c>
      <c r="AJ135" s="243"/>
      <c r="AL135" s="199">
        <v>40.996194899999999</v>
      </c>
      <c r="AM135" s="242">
        <v>616.39144339197105</v>
      </c>
      <c r="AN135" s="199">
        <v>52.46742800275527</v>
      </c>
      <c r="AO135" s="243" t="s">
        <v>31</v>
      </c>
      <c r="AQ135" s="199">
        <v>55.283141700000002</v>
      </c>
      <c r="AR135" s="242">
        <v>1347.3834194491831</v>
      </c>
      <c r="AS135" s="199">
        <v>63.376954121515524</v>
      </c>
      <c r="AT135" s="243" t="s">
        <v>31</v>
      </c>
      <c r="AV135" s="199">
        <v>50</v>
      </c>
      <c r="AW135" s="242">
        <v>2172.9682746631906</v>
      </c>
      <c r="AX135" s="199">
        <v>52.856335748861753</v>
      </c>
      <c r="AY135" s="243" t="s">
        <v>31</v>
      </c>
      <c r="BA135" s="199">
        <v>148.4852396</v>
      </c>
      <c r="BB135" s="242">
        <v>8171.9999779856898</v>
      </c>
      <c r="BC135" s="199">
        <v>64.914182788230164</v>
      </c>
      <c r="BD135" s="243" t="s">
        <v>31</v>
      </c>
      <c r="BF135" s="199">
        <v>346.74647069999997</v>
      </c>
      <c r="BG135" s="242">
        <v>2066.1381590396063</v>
      </c>
      <c r="BH135" s="199">
        <v>62.289570551346138</v>
      </c>
      <c r="BI135" s="243" t="s">
        <v>31</v>
      </c>
      <c r="BK135" s="199">
        <v>134.98503249999999</v>
      </c>
      <c r="BL135" s="242">
        <v>646.63488622754494</v>
      </c>
      <c r="BM135" s="199">
        <v>70.142412900029868</v>
      </c>
      <c r="BN135" s="243" t="s">
        <v>31</v>
      </c>
      <c r="BP135" s="199">
        <v>120.4928498</v>
      </c>
      <c r="BQ135" s="242">
        <v>865.67174222286087</v>
      </c>
      <c r="BR135" s="199">
        <v>57.103055913720127</v>
      </c>
      <c r="BS135" s="243" t="s">
        <v>31</v>
      </c>
      <c r="BU135" s="199">
        <v>152.27933659999999</v>
      </c>
      <c r="BV135" s="242">
        <v>1797.2304567449548</v>
      </c>
      <c r="BW135" s="199">
        <v>67.793467864791026</v>
      </c>
      <c r="BX135" s="243" t="s">
        <v>31</v>
      </c>
      <c r="BZ135" s="199">
        <v>150.98858469999999</v>
      </c>
      <c r="CA135" s="242">
        <v>3377.8206868008951</v>
      </c>
      <c r="CB135" s="199">
        <v>68.56135803080214</v>
      </c>
      <c r="CC135" s="243" t="s">
        <v>31</v>
      </c>
      <c r="CE135" s="199">
        <v>287.97808940000004</v>
      </c>
      <c r="CF135" s="242">
        <v>8674.0388373493988</v>
      </c>
      <c r="CG135" s="199">
        <v>65.523427645403046</v>
      </c>
      <c r="CH135" s="243" t="s">
        <v>31</v>
      </c>
      <c r="CJ135" s="199">
        <v>846.72389299999998</v>
      </c>
      <c r="CK135" s="242">
        <v>2287.687442017665</v>
      </c>
      <c r="CL135" s="199">
        <v>65.749429581362833</v>
      </c>
      <c r="CM135" s="243" t="s">
        <v>31</v>
      </c>
    </row>
    <row r="136" spans="1:91" ht="12.75" customHeight="1">
      <c r="A136" s="130"/>
      <c r="B136" s="8" t="s">
        <v>22</v>
      </c>
      <c r="C136" s="199">
        <v>140.8109608</v>
      </c>
      <c r="D136" s="242">
        <v>1003.3558557788227</v>
      </c>
      <c r="E136" s="199">
        <v>86.760822805331614</v>
      </c>
      <c r="F136" s="243"/>
      <c r="H136" s="199">
        <v>190.41872139999998</v>
      </c>
      <c r="I136" s="242">
        <v>1754.6878123848139</v>
      </c>
      <c r="J136" s="199">
        <v>93.823667616810141</v>
      </c>
      <c r="K136" s="243"/>
      <c r="M136" s="199">
        <v>233.40548039999999</v>
      </c>
      <c r="N136" s="242">
        <v>3306.0266345609061</v>
      </c>
      <c r="O136" s="199">
        <v>102.32886556646852</v>
      </c>
      <c r="P136" s="243"/>
      <c r="R136" s="199">
        <v>235.24384320000001</v>
      </c>
      <c r="S136" s="242">
        <v>5598.3779914326515</v>
      </c>
      <c r="T136" s="199">
        <v>94.329452004753449</v>
      </c>
      <c r="U136" s="243"/>
      <c r="W136" s="199">
        <v>488.55434400000001</v>
      </c>
      <c r="X136" s="242">
        <v>15134.892936802975</v>
      </c>
      <c r="Y136" s="199">
        <v>105.7126488101992</v>
      </c>
      <c r="Z136" s="243"/>
      <c r="AB136" s="199">
        <v>1288.4333498000001</v>
      </c>
      <c r="AC136" s="242">
        <v>3618.0706977757354</v>
      </c>
      <c r="AD136" s="199">
        <v>98.739324939246018</v>
      </c>
      <c r="AE136" s="243"/>
      <c r="AG136" s="199">
        <v>99.6210016</v>
      </c>
      <c r="AH136" s="242">
        <v>733.64019147212605</v>
      </c>
      <c r="AI136" s="199">
        <v>105.48090778945607</v>
      </c>
      <c r="AJ136" s="243"/>
      <c r="AL136" s="199">
        <v>110.1082206</v>
      </c>
      <c r="AM136" s="242">
        <v>1064.6704757300326</v>
      </c>
      <c r="AN136" s="199">
        <v>90.625076209084042</v>
      </c>
      <c r="AO136" s="243"/>
      <c r="AQ136" s="199">
        <v>155.85799059999999</v>
      </c>
      <c r="AR136" s="242">
        <v>2123.1166135403896</v>
      </c>
      <c r="AS136" s="199">
        <v>99.865162557799707</v>
      </c>
      <c r="AT136" s="243"/>
      <c r="AV136" s="199">
        <v>182.73014219999999</v>
      </c>
      <c r="AW136" s="242">
        <v>3732.9957548518896</v>
      </c>
      <c r="AX136" s="199">
        <v>90.803201900455932</v>
      </c>
      <c r="AY136" s="243"/>
      <c r="BA136" s="199">
        <v>601.28448619999995</v>
      </c>
      <c r="BB136" s="242">
        <v>12256.104488381574</v>
      </c>
      <c r="BC136" s="199">
        <v>97.356217471081692</v>
      </c>
      <c r="BD136" s="243"/>
      <c r="BF136" s="199">
        <v>1149.6018411999999</v>
      </c>
      <c r="BG136" s="242">
        <v>3202.0641634484978</v>
      </c>
      <c r="BH136" s="199">
        <v>96.535268344191564</v>
      </c>
      <c r="BI136" s="243"/>
      <c r="BK136" s="199">
        <v>240.4319624</v>
      </c>
      <c r="BL136" s="242">
        <v>870.72017672835227</v>
      </c>
      <c r="BM136" s="199">
        <v>94.449612072082871</v>
      </c>
      <c r="BN136" s="243"/>
      <c r="BP136" s="199">
        <v>300.52694199999996</v>
      </c>
      <c r="BQ136" s="242">
        <v>1417.9812305369444</v>
      </c>
      <c r="BR136" s="199">
        <v>93.535525699430053</v>
      </c>
      <c r="BS136" s="243"/>
      <c r="BU136" s="199">
        <v>389.26347099999998</v>
      </c>
      <c r="BV136" s="242">
        <v>2703.0308381362397</v>
      </c>
      <c r="BW136" s="199">
        <v>101.96123350514365</v>
      </c>
      <c r="BX136" s="243"/>
      <c r="BZ136" s="199">
        <v>417.9739854</v>
      </c>
      <c r="CA136" s="242">
        <v>4594.6354336594486</v>
      </c>
      <c r="CB136" s="199">
        <v>93.259670715819681</v>
      </c>
      <c r="CC136" s="243"/>
      <c r="CE136" s="199">
        <v>1089.8388302000001</v>
      </c>
      <c r="CF136" s="242">
        <v>13398.559505778214</v>
      </c>
      <c r="CG136" s="199">
        <v>101.21231421621803</v>
      </c>
      <c r="CH136" s="243"/>
      <c r="CJ136" s="199">
        <v>2438.0351909999999</v>
      </c>
      <c r="CK136" s="242">
        <v>3416.9417405340805</v>
      </c>
      <c r="CL136" s="199">
        <v>98.204836126879471</v>
      </c>
      <c r="CM136" s="243"/>
    </row>
    <row r="137" spans="1:91" ht="12.75" customHeight="1">
      <c r="A137" s="130"/>
      <c r="B137" s="8" t="s">
        <v>23</v>
      </c>
      <c r="C137" s="199">
        <v>183.00098940000001</v>
      </c>
      <c r="D137" s="242">
        <v>1115.5195940262115</v>
      </c>
      <c r="E137" s="199">
        <v>96.459693014955889</v>
      </c>
      <c r="F137" s="243"/>
      <c r="H137" s="199">
        <v>216.0003298</v>
      </c>
      <c r="I137" s="242">
        <v>1753.2494301948057</v>
      </c>
      <c r="J137" s="199">
        <v>93.746756902808045</v>
      </c>
      <c r="K137" s="243"/>
      <c r="M137" s="199">
        <v>275.00032980000003</v>
      </c>
      <c r="N137" s="242">
        <v>3361.0404522121739</v>
      </c>
      <c r="O137" s="199">
        <v>104.03166538419669</v>
      </c>
      <c r="P137" s="243"/>
      <c r="R137" s="199">
        <v>243.0003298</v>
      </c>
      <c r="S137" s="242">
        <v>5239.3344070720141</v>
      </c>
      <c r="T137" s="199">
        <v>88.279773935428523</v>
      </c>
      <c r="U137" s="243"/>
      <c r="W137" s="199">
        <v>543.00032979999992</v>
      </c>
      <c r="X137" s="242">
        <v>16238.048139952149</v>
      </c>
      <c r="Y137" s="199">
        <v>113.41785419622991</v>
      </c>
      <c r="Z137" s="243" t="s">
        <v>31</v>
      </c>
      <c r="AB137" s="199">
        <v>1460.0023086000001</v>
      </c>
      <c r="AC137" s="242">
        <v>3719.0600882255412</v>
      </c>
      <c r="AD137" s="199">
        <v>101.49538613096622</v>
      </c>
      <c r="AE137" s="243"/>
      <c r="AG137" s="199">
        <v>111</v>
      </c>
      <c r="AH137" s="242">
        <v>724.87428981910796</v>
      </c>
      <c r="AI137" s="199">
        <v>104.22056890030925</v>
      </c>
      <c r="AJ137" s="243"/>
      <c r="AL137" s="199">
        <v>128.00098939999998</v>
      </c>
      <c r="AM137" s="242">
        <v>1124.0975621322559</v>
      </c>
      <c r="AN137" s="199">
        <v>95.683527961859909</v>
      </c>
      <c r="AO137" s="243"/>
      <c r="AQ137" s="199">
        <v>162.00065960000001</v>
      </c>
      <c r="AR137" s="242">
        <v>2058.7197814207661</v>
      </c>
      <c r="AS137" s="199">
        <v>96.836124931312668</v>
      </c>
      <c r="AT137" s="243"/>
      <c r="AV137" s="199">
        <v>210.00065960000001</v>
      </c>
      <c r="AW137" s="242">
        <v>3934.8071875585547</v>
      </c>
      <c r="AX137" s="199">
        <v>95.712161211772013</v>
      </c>
      <c r="AY137" s="243"/>
      <c r="BA137" s="199">
        <v>673.00164900000004</v>
      </c>
      <c r="BB137" s="242">
        <v>12662.307601128879</v>
      </c>
      <c r="BC137" s="199">
        <v>100.58288697439295</v>
      </c>
      <c r="BD137" s="243"/>
      <c r="BF137" s="199">
        <v>1284.0039575999999</v>
      </c>
      <c r="BG137" s="242">
        <v>3286.0733082558327</v>
      </c>
      <c r="BH137" s="199">
        <v>99.067961295793168</v>
      </c>
      <c r="BI137" s="243"/>
      <c r="BK137" s="199">
        <v>294.00098939999998</v>
      </c>
      <c r="BL137" s="242">
        <v>926.92158837253282</v>
      </c>
      <c r="BM137" s="199">
        <v>100.5459466575996</v>
      </c>
      <c r="BN137" s="243"/>
      <c r="BP137" s="199">
        <v>344.00131920000001</v>
      </c>
      <c r="BQ137" s="242">
        <v>1451.0537782089677</v>
      </c>
      <c r="BR137" s="199">
        <v>95.717118844743254</v>
      </c>
      <c r="BS137" s="243"/>
      <c r="BU137" s="199">
        <v>437.00098939999998</v>
      </c>
      <c r="BV137" s="242">
        <v>2722.5779664818383</v>
      </c>
      <c r="BW137" s="199">
        <v>102.6985722322796</v>
      </c>
      <c r="BX137" s="243"/>
      <c r="BZ137" s="199">
        <v>453.00098939999998</v>
      </c>
      <c r="CA137" s="242">
        <v>4541.3633022556378</v>
      </c>
      <c r="CB137" s="199">
        <v>92.178378956161538</v>
      </c>
      <c r="CC137" s="243"/>
      <c r="CE137" s="199">
        <v>1216.0019788</v>
      </c>
      <c r="CF137" s="242">
        <v>14043.214907033147</v>
      </c>
      <c r="CG137" s="199">
        <v>106.08202166535526</v>
      </c>
      <c r="CH137" s="243" t="s">
        <v>32</v>
      </c>
      <c r="CJ137" s="199">
        <v>2744.0062662</v>
      </c>
      <c r="CK137" s="242">
        <v>3516.5230043212118</v>
      </c>
      <c r="CL137" s="199">
        <v>101.06685790954944</v>
      </c>
      <c r="CM137" s="243"/>
    </row>
    <row r="138" spans="1:91" ht="12.75" customHeight="1">
      <c r="A138" s="130"/>
      <c r="B138" s="8" t="s">
        <v>24</v>
      </c>
      <c r="C138" s="199">
        <v>208.0190255</v>
      </c>
      <c r="D138" s="242">
        <v>1253.9575953945387</v>
      </c>
      <c r="E138" s="199">
        <v>108.43051556715851</v>
      </c>
      <c r="F138" s="243"/>
      <c r="H138" s="199">
        <v>248.00380509999999</v>
      </c>
      <c r="I138" s="242">
        <v>1975.1816271105447</v>
      </c>
      <c r="J138" s="199">
        <v>105.61353601298531</v>
      </c>
      <c r="K138" s="243"/>
      <c r="M138" s="199">
        <v>317.00380510000002</v>
      </c>
      <c r="N138" s="242">
        <v>3644.1407644556848</v>
      </c>
      <c r="O138" s="199">
        <v>112.79424868904628</v>
      </c>
      <c r="P138" s="243" t="s">
        <v>32</v>
      </c>
      <c r="R138" s="199">
        <v>361.01141530000001</v>
      </c>
      <c r="S138" s="242">
        <v>6432.8477423378472</v>
      </c>
      <c r="T138" s="199">
        <v>108.38978777305812</v>
      </c>
      <c r="U138" s="243"/>
      <c r="W138" s="199">
        <v>690.00761020000004</v>
      </c>
      <c r="X138" s="242">
        <v>14851.648949634095</v>
      </c>
      <c r="Y138" s="199">
        <v>103.73427524203377</v>
      </c>
      <c r="Z138" s="243"/>
      <c r="AB138" s="199">
        <v>1824.0456612</v>
      </c>
      <c r="AC138" s="242">
        <v>3917.9274588508756</v>
      </c>
      <c r="AD138" s="199">
        <v>106.92259625708674</v>
      </c>
      <c r="AE138" s="243" t="s">
        <v>31</v>
      </c>
      <c r="AG138" s="199">
        <v>108.0190255</v>
      </c>
      <c r="AH138" s="242">
        <v>689.42446706663259</v>
      </c>
      <c r="AI138" s="199">
        <v>99.123684176200612</v>
      </c>
      <c r="AJ138" s="243"/>
      <c r="AL138" s="199">
        <v>132.00380509999999</v>
      </c>
      <c r="AM138" s="242">
        <v>1084.5764941253799</v>
      </c>
      <c r="AN138" s="199">
        <v>92.319482577271145</v>
      </c>
      <c r="AO138" s="243"/>
      <c r="AQ138" s="199">
        <v>211.01141530000001</v>
      </c>
      <c r="AR138" s="242">
        <v>2245.5189454081087</v>
      </c>
      <c r="AS138" s="199">
        <v>105.62260832948527</v>
      </c>
      <c r="AT138" s="243"/>
      <c r="AV138" s="199">
        <v>285</v>
      </c>
      <c r="AW138" s="242">
        <v>4287.0036101083024</v>
      </c>
      <c r="AX138" s="199">
        <v>104.27915805976922</v>
      </c>
      <c r="AY138" s="243"/>
      <c r="BA138" s="199">
        <v>830.01522039999998</v>
      </c>
      <c r="BB138" s="242">
        <v>12249.339144037782</v>
      </c>
      <c r="BC138" s="199">
        <v>97.302477040276344</v>
      </c>
      <c r="BD138" s="243"/>
      <c r="BF138" s="199">
        <v>1566.0494662999999</v>
      </c>
      <c r="BG138" s="242">
        <v>3291.7244612976338</v>
      </c>
      <c r="BH138" s="199">
        <v>99.238331265755562</v>
      </c>
      <c r="BI138" s="243"/>
      <c r="BK138" s="199">
        <v>316.038051</v>
      </c>
      <c r="BL138" s="242">
        <v>979.75028985956544</v>
      </c>
      <c r="BM138" s="199">
        <v>106.27643332263845</v>
      </c>
      <c r="BN138" s="243"/>
      <c r="BP138" s="199">
        <v>380.00761019999999</v>
      </c>
      <c r="BQ138" s="242">
        <v>1536.8124325635945</v>
      </c>
      <c r="BR138" s="199">
        <v>101.37409133887016</v>
      </c>
      <c r="BS138" s="243"/>
      <c r="BU138" s="199">
        <v>528.01522039999998</v>
      </c>
      <c r="BV138" s="242">
        <v>2917.8559924845272</v>
      </c>
      <c r="BW138" s="199">
        <v>110.06466962442489</v>
      </c>
      <c r="BX138" s="243" t="s">
        <v>32</v>
      </c>
      <c r="BZ138" s="199">
        <v>646.01141529999995</v>
      </c>
      <c r="CA138" s="242">
        <v>5269.2611362153339</v>
      </c>
      <c r="CB138" s="199">
        <v>106.95289442969347</v>
      </c>
      <c r="CC138" s="243"/>
      <c r="CE138" s="199">
        <v>1520.0228305999999</v>
      </c>
      <c r="CF138" s="242">
        <v>13307.851782524949</v>
      </c>
      <c r="CG138" s="199">
        <v>100.52711081179326</v>
      </c>
      <c r="CH138" s="243"/>
      <c r="CJ138" s="199">
        <v>3390.0951274999998</v>
      </c>
      <c r="CK138" s="242">
        <v>3609.3632604613067</v>
      </c>
      <c r="CL138" s="199">
        <v>103.73513932390873</v>
      </c>
      <c r="CM138" s="243" t="s">
        <v>32</v>
      </c>
    </row>
    <row r="139" spans="1:91" ht="12.75" customHeight="1">
      <c r="A139" s="130"/>
      <c r="B139" s="8" t="s">
        <v>41</v>
      </c>
      <c r="C139" s="211">
        <v>219.16588629999998</v>
      </c>
      <c r="D139" s="253">
        <v>1700.0146315544519</v>
      </c>
      <c r="E139" s="211">
        <v>147.00135287522582</v>
      </c>
      <c r="F139" s="243" t="s">
        <v>31</v>
      </c>
      <c r="G139" s="172"/>
      <c r="H139" s="211">
        <v>288.08048880000001</v>
      </c>
      <c r="I139" s="253">
        <v>3133.0123849918436</v>
      </c>
      <c r="J139" s="211">
        <v>167.52308335082861</v>
      </c>
      <c r="K139" s="243" t="s">
        <v>31</v>
      </c>
      <c r="L139" s="172"/>
      <c r="M139" s="211">
        <v>246.59418979999998</v>
      </c>
      <c r="N139" s="253">
        <v>4317.1251715686276</v>
      </c>
      <c r="O139" s="211">
        <v>133.62461049069472</v>
      </c>
      <c r="P139" s="243" t="s">
        <v>31</v>
      </c>
      <c r="Q139" s="172"/>
      <c r="R139" s="211">
        <v>255.75582700000001</v>
      </c>
      <c r="S139" s="253">
        <v>7274.0565130830491</v>
      </c>
      <c r="T139" s="211">
        <v>122.56367215303743</v>
      </c>
      <c r="U139" s="243" t="s">
        <v>31</v>
      </c>
      <c r="V139" s="172"/>
      <c r="W139" s="211">
        <v>475.94486619999998</v>
      </c>
      <c r="X139" s="253">
        <v>17213.195884267629</v>
      </c>
      <c r="Y139" s="211">
        <v>120.22896620497173</v>
      </c>
      <c r="Z139" s="243" t="s">
        <v>31</v>
      </c>
      <c r="AA139" s="172"/>
      <c r="AB139" s="211">
        <v>1485.5412581000001</v>
      </c>
      <c r="AC139" s="253">
        <v>4903.3811974554228</v>
      </c>
      <c r="AD139" s="211">
        <v>133.81622135083842</v>
      </c>
      <c r="AE139" s="243" t="s">
        <v>31</v>
      </c>
      <c r="AF139" s="172"/>
      <c r="AG139" s="211">
        <v>125.37807839999999</v>
      </c>
      <c r="AH139" s="253">
        <v>1056.8834055466577</v>
      </c>
      <c r="AI139" s="211">
        <v>151.95598924450272</v>
      </c>
      <c r="AJ139" s="243" t="s">
        <v>31</v>
      </c>
      <c r="AK139" s="172"/>
      <c r="AL139" s="211">
        <v>128.89078999999998</v>
      </c>
      <c r="AM139" s="253">
        <v>1504.1520597502622</v>
      </c>
      <c r="AN139" s="211">
        <v>128.03388292649828</v>
      </c>
      <c r="AO139" s="243" t="s">
        <v>31</v>
      </c>
      <c r="AP139" s="172"/>
      <c r="AQ139" s="211">
        <v>169.8467928</v>
      </c>
      <c r="AR139" s="253">
        <v>2784.3736524590158</v>
      </c>
      <c r="AS139" s="211">
        <v>130.96874926751843</v>
      </c>
      <c r="AT139" s="243" t="s">
        <v>31</v>
      </c>
      <c r="AU139" s="172"/>
      <c r="AV139" s="211">
        <v>217.26919820000001</v>
      </c>
      <c r="AW139" s="253">
        <v>5351.4580837438434</v>
      </c>
      <c r="AX139" s="211">
        <v>130.17146569439348</v>
      </c>
      <c r="AY139" s="243" t="s">
        <v>31</v>
      </c>
      <c r="AZ139" s="172"/>
      <c r="BA139" s="211">
        <v>620.21340480000003</v>
      </c>
      <c r="BB139" s="253">
        <v>14565.838534523253</v>
      </c>
      <c r="BC139" s="211">
        <v>115.70356187481927</v>
      </c>
      <c r="BD139" s="243" t="s">
        <v>31</v>
      </c>
      <c r="BE139" s="172"/>
      <c r="BF139" s="211">
        <v>1261.5982641999999</v>
      </c>
      <c r="BG139" s="253">
        <v>4119.5757430793337</v>
      </c>
      <c r="BH139" s="211">
        <v>124.19624639691646</v>
      </c>
      <c r="BI139" s="243" t="s">
        <v>31</v>
      </c>
      <c r="BJ139" s="172"/>
      <c r="BK139" s="211">
        <v>344.5439647</v>
      </c>
      <c r="BL139" s="253">
        <v>1391.8156521914764</v>
      </c>
      <c r="BM139" s="211">
        <v>150.97439101419815</v>
      </c>
      <c r="BN139" s="243" t="s">
        <v>31</v>
      </c>
      <c r="BO139" s="172"/>
      <c r="BP139" s="211">
        <v>416.97127879999999</v>
      </c>
      <c r="BQ139" s="253">
        <v>2347.282587255123</v>
      </c>
      <c r="BR139" s="211">
        <v>154.83583705892073</v>
      </c>
      <c r="BS139" s="243" t="s">
        <v>31</v>
      </c>
      <c r="BT139" s="172"/>
      <c r="BU139" s="211">
        <v>416.44098259999998</v>
      </c>
      <c r="BV139" s="253">
        <v>3525.5755384354898</v>
      </c>
      <c r="BW139" s="211">
        <v>132.98850521524284</v>
      </c>
      <c r="BX139" s="243" t="s">
        <v>31</v>
      </c>
      <c r="BY139" s="172"/>
      <c r="BZ139" s="211">
        <v>473.02502519999996</v>
      </c>
      <c r="CA139" s="253">
        <v>6243.7305332629339</v>
      </c>
      <c r="CB139" s="211">
        <v>126.73219931763779</v>
      </c>
      <c r="CC139" s="243" t="s">
        <v>31</v>
      </c>
      <c r="CD139" s="172"/>
      <c r="CE139" s="211">
        <v>1096.158271</v>
      </c>
      <c r="CF139" s="253">
        <v>15608.120048412362</v>
      </c>
      <c r="CG139" s="211">
        <v>117.90326788361793</v>
      </c>
      <c r="CH139" s="243" t="s">
        <v>31</v>
      </c>
      <c r="CI139" s="172"/>
      <c r="CJ139" s="211">
        <v>2747.1395223</v>
      </c>
      <c r="CK139" s="253">
        <v>4522.3111648785134</v>
      </c>
      <c r="CL139" s="211">
        <v>129.97377789421583</v>
      </c>
      <c r="CM139" s="243" t="s">
        <v>31</v>
      </c>
    </row>
    <row r="140" spans="1:91" ht="12.75" customHeight="1">
      <c r="A140" s="23"/>
      <c r="B140" s="6" t="s">
        <v>25</v>
      </c>
      <c r="C140" s="326"/>
      <c r="D140" s="326">
        <v>2.2740420312963447</v>
      </c>
      <c r="E140" s="326"/>
      <c r="F140" s="323"/>
      <c r="G140" s="175"/>
      <c r="H140" s="326"/>
      <c r="I140" s="326">
        <v>2.8643637952772174</v>
      </c>
      <c r="J140" s="326"/>
      <c r="K140" s="323"/>
      <c r="L140" s="175"/>
      <c r="M140" s="326"/>
      <c r="N140" s="326">
        <v>1.9450079479102229</v>
      </c>
      <c r="O140" s="326"/>
      <c r="P140" s="323"/>
      <c r="Q140" s="175"/>
      <c r="R140" s="326"/>
      <c r="S140" s="326">
        <v>1.5622982165505217</v>
      </c>
      <c r="T140" s="326"/>
      <c r="U140" s="323"/>
      <c r="V140" s="175"/>
      <c r="W140" s="326"/>
      <c r="X140" s="326">
        <v>1.8546781036553346</v>
      </c>
      <c r="Y140" s="326"/>
      <c r="Z140" s="323"/>
      <c r="AA140" s="175"/>
      <c r="AB140" s="326"/>
      <c r="AC140" s="326">
        <v>2.0057987011455376</v>
      </c>
      <c r="AD140" s="326"/>
      <c r="AE140" s="323"/>
      <c r="AF140" s="175"/>
      <c r="AG140" s="326"/>
      <c r="AH140" s="326">
        <v>1.98681959138714</v>
      </c>
      <c r="AI140" s="326"/>
      <c r="AJ140" s="323"/>
      <c r="AK140" s="175"/>
      <c r="AL140" s="326"/>
      <c r="AM140" s="326">
        <v>2.4402546074828511</v>
      </c>
      <c r="AN140" s="326"/>
      <c r="AO140" s="323"/>
      <c r="AP140" s="175"/>
      <c r="AQ140" s="326"/>
      <c r="AR140" s="326">
        <v>2.0665043166386012</v>
      </c>
      <c r="AS140" s="326"/>
      <c r="AT140" s="323"/>
      <c r="AU140" s="175"/>
      <c r="AV140" s="326"/>
      <c r="AW140" s="326">
        <v>2.4627410101389158</v>
      </c>
      <c r="AX140" s="326"/>
      <c r="AY140" s="323"/>
      <c r="AZ140" s="175"/>
      <c r="BA140" s="326"/>
      <c r="BB140" s="326">
        <v>1.7824080486737317</v>
      </c>
      <c r="BC140" s="326"/>
      <c r="BD140" s="323"/>
      <c r="BE140" s="175"/>
      <c r="BF140" s="326"/>
      <c r="BG140" s="326">
        <v>1.9938529885117739</v>
      </c>
      <c r="BH140" s="326"/>
      <c r="BI140" s="323"/>
      <c r="BJ140" s="175"/>
      <c r="BK140" s="326"/>
      <c r="BL140" s="326">
        <v>2.1523980252771406</v>
      </c>
      <c r="BM140" s="326"/>
      <c r="BN140" s="323"/>
      <c r="BO140" s="175"/>
      <c r="BP140" s="326"/>
      <c r="BQ140" s="326">
        <v>2.7115157775946348</v>
      </c>
      <c r="BR140" s="326"/>
      <c r="BS140" s="323"/>
      <c r="BT140" s="175"/>
      <c r="BU140" s="326"/>
      <c r="BV140" s="326">
        <v>1.9616713734202005</v>
      </c>
      <c r="BW140" s="326"/>
      <c r="BX140" s="323"/>
      <c r="BY140" s="175"/>
      <c r="BZ140" s="326"/>
      <c r="CA140" s="326">
        <v>1.8484493737813885</v>
      </c>
      <c r="CB140" s="326"/>
      <c r="CC140" s="323"/>
      <c r="CD140" s="175"/>
      <c r="CE140" s="326"/>
      <c r="CF140" s="326">
        <v>1.7994062905512502</v>
      </c>
      <c r="CG140" s="326"/>
      <c r="CH140" s="323"/>
      <c r="CI140" s="175"/>
      <c r="CJ140" s="326"/>
      <c r="CK140" s="326">
        <v>1.9768046463943447</v>
      </c>
      <c r="CL140" s="326"/>
      <c r="CM140" s="323"/>
    </row>
    <row r="141" spans="1:91" ht="12.75" customHeight="1">
      <c r="A141" s="43"/>
      <c r="B141" s="8"/>
      <c r="C141" s="213"/>
      <c r="D141" s="213"/>
      <c r="E141" s="213"/>
      <c r="F141" s="254"/>
      <c r="H141" s="213"/>
      <c r="I141" s="213"/>
      <c r="J141" s="213"/>
      <c r="K141" s="254"/>
      <c r="M141" s="213"/>
      <c r="N141" s="213"/>
      <c r="O141" s="213"/>
      <c r="P141" s="254"/>
      <c r="R141" s="213"/>
      <c r="S141" s="213"/>
      <c r="T141" s="213"/>
      <c r="U141" s="254"/>
      <c r="W141" s="213"/>
      <c r="X141" s="213"/>
      <c r="Y141" s="213"/>
      <c r="Z141" s="254"/>
      <c r="AB141" s="213"/>
      <c r="AC141" s="213"/>
      <c r="AD141" s="213"/>
      <c r="AE141" s="254"/>
      <c r="AG141" s="213"/>
      <c r="AH141" s="213"/>
      <c r="AI141" s="213"/>
      <c r="AJ141" s="254"/>
      <c r="AL141" s="213"/>
      <c r="AM141" s="213"/>
      <c r="AN141" s="213"/>
      <c r="AO141" s="254"/>
      <c r="AQ141" s="213"/>
      <c r="AR141" s="213"/>
      <c r="AS141" s="213"/>
      <c r="AT141" s="254"/>
      <c r="AV141" s="213"/>
      <c r="AW141" s="213"/>
      <c r="AX141" s="213"/>
      <c r="AY141" s="254"/>
      <c r="BA141" s="213"/>
      <c r="BB141" s="213"/>
      <c r="BC141" s="213"/>
      <c r="BD141" s="254"/>
      <c r="BF141" s="213"/>
      <c r="BG141" s="213"/>
      <c r="BH141" s="213"/>
      <c r="BI141" s="254"/>
      <c r="BK141" s="213"/>
      <c r="BL141" s="213"/>
      <c r="BM141" s="213"/>
      <c r="BN141" s="254"/>
      <c r="BP141" s="213"/>
      <c r="BQ141" s="213"/>
      <c r="BR141" s="213"/>
      <c r="BS141" s="254"/>
      <c r="BU141" s="213"/>
      <c r="BV141" s="213"/>
      <c r="BW141" s="213"/>
      <c r="BX141" s="254"/>
      <c r="BZ141" s="213"/>
      <c r="CA141" s="213"/>
      <c r="CB141" s="213"/>
      <c r="CC141" s="254"/>
      <c r="CE141" s="213"/>
      <c r="CF141" s="213"/>
      <c r="CG141" s="213"/>
      <c r="CH141" s="254"/>
      <c r="CJ141" s="213"/>
      <c r="CK141" s="213"/>
      <c r="CL141" s="213"/>
      <c r="CM141" s="254"/>
    </row>
    <row r="142" spans="1:91" ht="12.75" customHeight="1">
      <c r="A142" s="130"/>
      <c r="B142" s="24"/>
      <c r="C142" s="199"/>
      <c r="D142" s="253"/>
      <c r="E142" s="199"/>
      <c r="F142" s="252"/>
      <c r="H142" s="199"/>
      <c r="I142" s="253"/>
      <c r="J142" s="199"/>
      <c r="K142" s="252"/>
      <c r="M142" s="199"/>
      <c r="N142" s="253"/>
      <c r="O142" s="199"/>
      <c r="P142" s="252"/>
      <c r="R142" s="199"/>
      <c r="S142" s="253"/>
      <c r="T142" s="199"/>
      <c r="U142" s="252"/>
      <c r="W142" s="199"/>
      <c r="X142" s="253"/>
      <c r="Y142" s="199"/>
      <c r="Z142" s="252"/>
      <c r="AB142" s="199"/>
      <c r="AC142" s="253"/>
      <c r="AD142" s="199"/>
      <c r="AE142" s="252"/>
      <c r="AG142" s="199"/>
      <c r="AH142" s="253"/>
      <c r="AI142" s="199"/>
      <c r="AJ142" s="252"/>
      <c r="AL142" s="199"/>
      <c r="AM142" s="253"/>
      <c r="AN142" s="199"/>
      <c r="AO142" s="252"/>
      <c r="AQ142" s="199"/>
      <c r="AR142" s="253"/>
      <c r="AS142" s="199"/>
      <c r="AT142" s="252"/>
      <c r="AV142" s="199"/>
      <c r="AW142" s="253"/>
      <c r="AX142" s="199"/>
      <c r="AY142" s="252"/>
      <c r="BA142" s="199"/>
      <c r="BB142" s="253"/>
      <c r="BC142" s="199"/>
      <c r="BD142" s="252"/>
      <c r="BF142" s="199"/>
      <c r="BG142" s="253"/>
      <c r="BH142" s="199"/>
      <c r="BI142" s="252"/>
      <c r="BK142" s="199"/>
      <c r="BL142" s="253"/>
      <c r="BM142" s="199"/>
      <c r="BN142" s="252"/>
      <c r="BP142" s="199"/>
      <c r="BQ142" s="253"/>
      <c r="BR142" s="199"/>
      <c r="BS142" s="252"/>
      <c r="BU142" s="199"/>
      <c r="BV142" s="253"/>
      <c r="BW142" s="199"/>
      <c r="BX142" s="252"/>
      <c r="BZ142" s="199"/>
      <c r="CA142" s="253"/>
      <c r="CB142" s="199"/>
      <c r="CC142" s="252"/>
      <c r="CE142" s="199"/>
      <c r="CF142" s="253"/>
      <c r="CG142" s="199"/>
      <c r="CH142" s="252"/>
      <c r="CJ142" s="199"/>
      <c r="CK142" s="253"/>
      <c r="CL142" s="199"/>
      <c r="CM142" s="252"/>
    </row>
    <row r="143" spans="1:91" ht="12.75" customHeight="1">
      <c r="A143" s="52" t="s">
        <v>81</v>
      </c>
      <c r="B143" s="8" t="s">
        <v>40</v>
      </c>
      <c r="C143" s="199">
        <v>472.0007895</v>
      </c>
      <c r="D143" s="242">
        <v>752.42031770575943</v>
      </c>
      <c r="E143" s="199">
        <v>65.062266277330622</v>
      </c>
      <c r="F143" s="243" t="s">
        <v>31</v>
      </c>
      <c r="H143" s="199">
        <v>647.50401469999997</v>
      </c>
      <c r="I143" s="242">
        <v>1367.9469613808255</v>
      </c>
      <c r="J143" s="199">
        <v>73.144521843793925</v>
      </c>
      <c r="K143" s="243" t="s">
        <v>31</v>
      </c>
      <c r="M143" s="199">
        <v>787.00197700000001</v>
      </c>
      <c r="N143" s="242">
        <v>2558.6903472267377</v>
      </c>
      <c r="O143" s="199">
        <v>79.197147969245108</v>
      </c>
      <c r="P143" s="243" t="s">
        <v>31</v>
      </c>
      <c r="R143" s="199">
        <v>1005.0063199</v>
      </c>
      <c r="S143" s="242">
        <v>5060.9644470742278</v>
      </c>
      <c r="T143" s="199">
        <v>85.274342611132525</v>
      </c>
      <c r="U143" s="243" t="s">
        <v>31</v>
      </c>
      <c r="W143" s="199">
        <v>2313.5091561999998</v>
      </c>
      <c r="X143" s="242">
        <v>12944.881133616829</v>
      </c>
      <c r="Y143" s="199">
        <v>90.416078850497087</v>
      </c>
      <c r="Z143" s="243" t="s">
        <v>31</v>
      </c>
      <c r="AB143" s="199">
        <v>5225.0222573000001</v>
      </c>
      <c r="AC143" s="242">
        <v>3019.035018794144</v>
      </c>
      <c r="AD143" s="199">
        <v>82.39128105123477</v>
      </c>
      <c r="AE143" s="243" t="s">
        <v>31</v>
      </c>
      <c r="AG143" s="199">
        <v>271.00131540000001</v>
      </c>
      <c r="AH143" s="242">
        <v>425.02676463669002</v>
      </c>
      <c r="AI143" s="199">
        <v>61.109259675009099</v>
      </c>
      <c r="AJ143" s="243" t="s">
        <v>31</v>
      </c>
      <c r="AL143" s="199">
        <v>408.0031606</v>
      </c>
      <c r="AM143" s="242">
        <v>855.13740903755865</v>
      </c>
      <c r="AN143" s="199">
        <v>72.789557548431745</v>
      </c>
      <c r="AO143" s="243" t="s">
        <v>31</v>
      </c>
      <c r="AQ143" s="199">
        <v>564.25299649999999</v>
      </c>
      <c r="AR143" s="242">
        <v>1657.7635999059842</v>
      </c>
      <c r="AS143" s="199">
        <v>77.976325149162562</v>
      </c>
      <c r="AT143" s="243" t="s">
        <v>31</v>
      </c>
      <c r="AV143" s="199">
        <v>864.00276780000002</v>
      </c>
      <c r="AW143" s="242">
        <v>3405.0712059588559</v>
      </c>
      <c r="AX143" s="199">
        <v>82.826605896415884</v>
      </c>
      <c r="AY143" s="243" t="s">
        <v>31</v>
      </c>
      <c r="BA143" s="199">
        <v>3394.5119200999998</v>
      </c>
      <c r="BB143" s="242">
        <v>10834.009702859694</v>
      </c>
      <c r="BC143" s="199">
        <v>86.059824776730423</v>
      </c>
      <c r="BD143" s="243" t="s">
        <v>31</v>
      </c>
      <c r="BF143" s="199">
        <v>5501.7721603999998</v>
      </c>
      <c r="BG143" s="242">
        <v>2717.6438089830185</v>
      </c>
      <c r="BH143" s="199">
        <v>81.931048527637103</v>
      </c>
      <c r="BI143" s="243" t="s">
        <v>31</v>
      </c>
      <c r="BK143" s="199">
        <v>743.00210489999995</v>
      </c>
      <c r="BL143" s="242">
        <v>587.39058983967334</v>
      </c>
      <c r="BM143" s="199">
        <v>63.716007539420325</v>
      </c>
      <c r="BN143" s="243" t="s">
        <v>31</v>
      </c>
      <c r="BP143" s="199">
        <v>1055.5071753</v>
      </c>
      <c r="BQ143" s="242">
        <v>1110.5224578625084</v>
      </c>
      <c r="BR143" s="199">
        <v>73.254356024063441</v>
      </c>
      <c r="BS143" s="243" t="s">
        <v>31</v>
      </c>
      <c r="BU143" s="199">
        <v>1351.2549735</v>
      </c>
      <c r="BV143" s="242">
        <v>2085.4309337140207</v>
      </c>
      <c r="BW143" s="199">
        <v>78.664700154836993</v>
      </c>
      <c r="BX143" s="243" t="s">
        <v>31</v>
      </c>
      <c r="BZ143" s="199">
        <v>1869.0090877</v>
      </c>
      <c r="CA143" s="242">
        <v>4132.0505122479653</v>
      </c>
      <c r="CB143" s="199">
        <v>83.870347433955189</v>
      </c>
      <c r="CC143" s="243" t="s">
        <v>31</v>
      </c>
      <c r="CE143" s="199">
        <v>5708.0210762999995</v>
      </c>
      <c r="CF143" s="242">
        <v>11600.725705836918</v>
      </c>
      <c r="CG143" s="199">
        <v>87.63153193960666</v>
      </c>
      <c r="CH143" s="243" t="s">
        <v>31</v>
      </c>
      <c r="CJ143" s="199">
        <v>10726.794417699999</v>
      </c>
      <c r="CK143" s="242">
        <v>2856.3002991311077</v>
      </c>
      <c r="CL143" s="199">
        <v>82.091684349726052</v>
      </c>
      <c r="CM143" s="243" t="s">
        <v>31</v>
      </c>
    </row>
    <row r="144" spans="1:91" ht="12.75" customHeight="1">
      <c r="A144" s="130"/>
      <c r="B144" s="8" t="s">
        <v>22</v>
      </c>
      <c r="C144" s="199">
        <v>483.16041740000003</v>
      </c>
      <c r="D144" s="242">
        <v>929.69100904367917</v>
      </c>
      <c r="E144" s="199">
        <v>80.390976376709617</v>
      </c>
      <c r="F144" s="243" t="s">
        <v>31</v>
      </c>
      <c r="H144" s="199">
        <v>560.16041740000003</v>
      </c>
      <c r="I144" s="242">
        <v>1452.8112078221852</v>
      </c>
      <c r="J144" s="199">
        <v>77.682237780763685</v>
      </c>
      <c r="K144" s="243" t="s">
        <v>31</v>
      </c>
      <c r="M144" s="199">
        <v>653.54722319999996</v>
      </c>
      <c r="N144" s="242">
        <v>2600.0446499045183</v>
      </c>
      <c r="O144" s="199">
        <v>80.477155466786542</v>
      </c>
      <c r="P144" s="243" t="s">
        <v>31</v>
      </c>
      <c r="R144" s="199">
        <v>816.09444639999992</v>
      </c>
      <c r="S144" s="242">
        <v>5168.4258796706772</v>
      </c>
      <c r="T144" s="199">
        <v>87.085005996845581</v>
      </c>
      <c r="U144" s="243" t="s">
        <v>31</v>
      </c>
      <c r="W144" s="199">
        <v>1705.1888927999998</v>
      </c>
      <c r="X144" s="242">
        <v>12497.7198240985</v>
      </c>
      <c r="Y144" s="199">
        <v>87.292792371233418</v>
      </c>
      <c r="Z144" s="243" t="s">
        <v>31</v>
      </c>
      <c r="AB144" s="199">
        <v>4218.1513971999993</v>
      </c>
      <c r="AC144" s="242">
        <v>3076.0691326111391</v>
      </c>
      <c r="AD144" s="199">
        <v>83.947776312717707</v>
      </c>
      <c r="AE144" s="243" t="s">
        <v>31</v>
      </c>
      <c r="AG144" s="199">
        <v>257.77361159999998</v>
      </c>
      <c r="AH144" s="242">
        <v>490.19437036473585</v>
      </c>
      <c r="AI144" s="199">
        <v>70.478891124543438</v>
      </c>
      <c r="AJ144" s="243" t="s">
        <v>31</v>
      </c>
      <c r="AL144" s="199">
        <v>347.3208348</v>
      </c>
      <c r="AM144" s="242">
        <v>910.59943054900111</v>
      </c>
      <c r="AN144" s="199">
        <v>77.510501766160615</v>
      </c>
      <c r="AO144" s="243" t="s">
        <v>31</v>
      </c>
      <c r="AQ144" s="199">
        <v>445.93402900000001</v>
      </c>
      <c r="AR144" s="242">
        <v>1627.9123462198374</v>
      </c>
      <c r="AS144" s="199">
        <v>76.572209952235127</v>
      </c>
      <c r="AT144" s="243" t="s">
        <v>31</v>
      </c>
      <c r="AV144" s="199">
        <v>655.54722319999996</v>
      </c>
      <c r="AW144" s="242">
        <v>3284.1401893692705</v>
      </c>
      <c r="AX144" s="199">
        <v>79.885021111290072</v>
      </c>
      <c r="AY144" s="243" t="s">
        <v>31</v>
      </c>
      <c r="BA144" s="199">
        <v>2648.670145</v>
      </c>
      <c r="BB144" s="242">
        <v>11278.135597189697</v>
      </c>
      <c r="BC144" s="199">
        <v>89.587733435955641</v>
      </c>
      <c r="BD144" s="243" t="s">
        <v>31</v>
      </c>
      <c r="BF144" s="199">
        <v>4355.2458435999997</v>
      </c>
      <c r="BG144" s="242">
        <v>2792.4544874393682</v>
      </c>
      <c r="BH144" s="199">
        <v>84.186427730287775</v>
      </c>
      <c r="BI144" s="243" t="s">
        <v>31</v>
      </c>
      <c r="BK144" s="199">
        <v>740.93402900000001</v>
      </c>
      <c r="BL144" s="242">
        <v>708.6480249818278</v>
      </c>
      <c r="BM144" s="199">
        <v>76.869162842499122</v>
      </c>
      <c r="BN144" s="243" t="s">
        <v>31</v>
      </c>
      <c r="BP144" s="199">
        <v>907.48125219999997</v>
      </c>
      <c r="BQ144" s="242">
        <v>1183.1722085033705</v>
      </c>
      <c r="BR144" s="199">
        <v>78.046614533403755</v>
      </c>
      <c r="BS144" s="243" t="s">
        <v>31</v>
      </c>
      <c r="BU144" s="199">
        <v>1099.4812522</v>
      </c>
      <c r="BV144" s="242">
        <v>2093.0938190332959</v>
      </c>
      <c r="BW144" s="199">
        <v>78.953752439531044</v>
      </c>
      <c r="BX144" s="243" t="s">
        <v>31</v>
      </c>
      <c r="BZ144" s="199">
        <v>1471.6416696000001</v>
      </c>
      <c r="CA144" s="242">
        <v>4116.3650516069474</v>
      </c>
      <c r="CB144" s="199">
        <v>83.551971598586178</v>
      </c>
      <c r="CC144" s="243" t="s">
        <v>31</v>
      </c>
      <c r="CE144" s="199">
        <v>4353.8590377999999</v>
      </c>
      <c r="CF144" s="242">
        <v>11726.302991731533</v>
      </c>
      <c r="CG144" s="199">
        <v>88.580138968064034</v>
      </c>
      <c r="CH144" s="243" t="s">
        <v>31</v>
      </c>
      <c r="CJ144" s="199">
        <v>8573.3972408000009</v>
      </c>
      <c r="CK144" s="242">
        <v>2925.7702613952056</v>
      </c>
      <c r="CL144" s="199">
        <v>84.088290314339261</v>
      </c>
      <c r="CM144" s="243" t="s">
        <v>31</v>
      </c>
    </row>
    <row r="145" spans="1:91" ht="12.75" customHeight="1">
      <c r="A145" s="130"/>
      <c r="B145" s="8" t="s">
        <v>23</v>
      </c>
      <c r="C145" s="199">
        <v>612.10730809999995</v>
      </c>
      <c r="D145" s="242">
        <v>1100.8134306267418</v>
      </c>
      <c r="E145" s="199">
        <v>95.188041656667608</v>
      </c>
      <c r="F145" s="243"/>
      <c r="H145" s="199">
        <v>763.59792799999991</v>
      </c>
      <c r="I145" s="242">
        <v>1790.2560851522753</v>
      </c>
      <c r="J145" s="199">
        <v>95.725513505454444</v>
      </c>
      <c r="K145" s="243"/>
      <c r="M145" s="199">
        <v>891.13157550000005</v>
      </c>
      <c r="N145" s="242">
        <v>3038.1902270635169</v>
      </c>
      <c r="O145" s="199">
        <v>94.038734007910648</v>
      </c>
      <c r="P145" s="243"/>
      <c r="R145" s="199">
        <v>1060.2651397</v>
      </c>
      <c r="S145" s="242">
        <v>5757.3041903779331</v>
      </c>
      <c r="T145" s="199">
        <v>97.007267128821269</v>
      </c>
      <c r="U145" s="243"/>
      <c r="W145" s="199">
        <v>2118.0520198000004</v>
      </c>
      <c r="X145" s="242">
        <v>14445.86018142136</v>
      </c>
      <c r="Y145" s="199">
        <v>100.89996344846404</v>
      </c>
      <c r="Z145" s="243"/>
      <c r="AB145" s="199">
        <v>5445.1539711000005</v>
      </c>
      <c r="AC145" s="242">
        <v>3575.3923577270675</v>
      </c>
      <c r="AD145" s="199">
        <v>97.574607376229977</v>
      </c>
      <c r="AE145" s="243"/>
      <c r="AG145" s="199">
        <v>340.04833789999998</v>
      </c>
      <c r="AH145" s="242">
        <v>591.17250725821884</v>
      </c>
      <c r="AI145" s="199">
        <v>84.997269029984622</v>
      </c>
      <c r="AJ145" s="243" t="s">
        <v>31</v>
      </c>
      <c r="AL145" s="199">
        <v>449.20295350000004</v>
      </c>
      <c r="AM145" s="242">
        <v>1025.2732145710177</v>
      </c>
      <c r="AN145" s="199">
        <v>87.271569301214953</v>
      </c>
      <c r="AO145" s="243" t="s">
        <v>31</v>
      </c>
      <c r="AQ145" s="199">
        <v>663.95974279999996</v>
      </c>
      <c r="AR145" s="242">
        <v>2067.7662497664273</v>
      </c>
      <c r="AS145" s="199">
        <v>97.261644201498669</v>
      </c>
      <c r="AT145" s="243"/>
      <c r="AV145" s="199">
        <v>820.13768440000001</v>
      </c>
      <c r="AW145" s="242">
        <v>3648.6239184980859</v>
      </c>
      <c r="AX145" s="199">
        <v>88.750900372604178</v>
      </c>
      <c r="AY145" s="243" t="s">
        <v>31</v>
      </c>
      <c r="BA145" s="199">
        <v>3133.3596190999997</v>
      </c>
      <c r="BB145" s="242">
        <v>12915.212147479493</v>
      </c>
      <c r="BC145" s="199">
        <v>102.59183117336551</v>
      </c>
      <c r="BD145" s="243"/>
      <c r="BF145" s="199">
        <v>5406.7083376999999</v>
      </c>
      <c r="BG145" s="242">
        <v>3216.4378562286133</v>
      </c>
      <c r="BH145" s="199">
        <v>96.968603911125072</v>
      </c>
      <c r="BI145" s="243" t="s">
        <v>32</v>
      </c>
      <c r="BK145" s="199">
        <v>952.15564599999993</v>
      </c>
      <c r="BL145" s="242">
        <v>841.67710871064128</v>
      </c>
      <c r="BM145" s="199">
        <v>91.29922394399</v>
      </c>
      <c r="BN145" s="243" t="s">
        <v>31</v>
      </c>
      <c r="BP145" s="199">
        <v>1212.8008814999998</v>
      </c>
      <c r="BQ145" s="242">
        <v>1402.63326798973</v>
      </c>
      <c r="BR145" s="199">
        <v>92.523114734917328</v>
      </c>
      <c r="BS145" s="243" t="s">
        <v>31</v>
      </c>
      <c r="BU145" s="199">
        <v>1555.0913183000002</v>
      </c>
      <c r="BV145" s="242">
        <v>2531.0319140313477</v>
      </c>
      <c r="BW145" s="199">
        <v>95.473248900652635</v>
      </c>
      <c r="BX145" s="243"/>
      <c r="BZ145" s="199">
        <v>1880.4028240999999</v>
      </c>
      <c r="CA145" s="242">
        <v>4598.2364750330116</v>
      </c>
      <c r="CB145" s="199">
        <v>93.332762898557888</v>
      </c>
      <c r="CC145" s="243" t="s">
        <v>31</v>
      </c>
      <c r="CE145" s="199">
        <v>5251.4116389000001</v>
      </c>
      <c r="CF145" s="242">
        <v>13491.795696374891</v>
      </c>
      <c r="CG145" s="199">
        <v>101.91661758666055</v>
      </c>
      <c r="CH145" s="243"/>
      <c r="CJ145" s="199">
        <v>10851.8623088</v>
      </c>
      <c r="CK145" s="242">
        <v>3386.3940990628994</v>
      </c>
      <c r="CL145" s="199">
        <v>97.326879652189575</v>
      </c>
      <c r="CM145" s="243" t="s">
        <v>31</v>
      </c>
    </row>
    <row r="146" spans="1:91" ht="12.75" customHeight="1">
      <c r="A146" s="130"/>
      <c r="B146" s="8" t="s">
        <v>24</v>
      </c>
      <c r="C146" s="199">
        <v>730.56250409999996</v>
      </c>
      <c r="D146" s="242">
        <v>1200.2012552981762</v>
      </c>
      <c r="E146" s="199">
        <v>103.78217044523423</v>
      </c>
      <c r="F146" s="243"/>
      <c r="H146" s="199">
        <v>859.65405650000002</v>
      </c>
      <c r="I146" s="242">
        <v>1812.2397683194197</v>
      </c>
      <c r="J146" s="199">
        <v>96.90098743757467</v>
      </c>
      <c r="K146" s="243"/>
      <c r="M146" s="199">
        <v>1126.7188453000001</v>
      </c>
      <c r="N146" s="242">
        <v>3379.7847595764474</v>
      </c>
      <c r="O146" s="199">
        <v>104.61184331995916</v>
      </c>
      <c r="P146" s="243"/>
      <c r="R146" s="199">
        <v>1207.8720777999999</v>
      </c>
      <c r="S146" s="242">
        <v>5740.0184279808018</v>
      </c>
      <c r="T146" s="199">
        <v>96.716011965825658</v>
      </c>
      <c r="U146" s="243"/>
      <c r="W146" s="199">
        <v>2444.2988758000001</v>
      </c>
      <c r="X146" s="242">
        <v>14697.245359870114</v>
      </c>
      <c r="Y146" s="199">
        <v>102.65581287511058</v>
      </c>
      <c r="Z146" s="243"/>
      <c r="AB146" s="199">
        <v>6369.1063594999996</v>
      </c>
      <c r="AC146" s="242">
        <v>3705.588809160136</v>
      </c>
      <c r="AD146" s="199">
        <v>101.12774682480119</v>
      </c>
      <c r="AE146" s="243"/>
      <c r="AG146" s="199">
        <v>436.79556209999998</v>
      </c>
      <c r="AH146" s="242">
        <v>697.6673302133911</v>
      </c>
      <c r="AI146" s="199">
        <v>100.30882192848169</v>
      </c>
      <c r="AJ146" s="243"/>
      <c r="AL146" s="199">
        <v>601.57607189999999</v>
      </c>
      <c r="AM146" s="242">
        <v>1219.5180763850881</v>
      </c>
      <c r="AN146" s="199">
        <v>103.80575129123646</v>
      </c>
      <c r="AO146" s="243"/>
      <c r="AQ146" s="199">
        <v>765.00643890000003</v>
      </c>
      <c r="AR146" s="242">
        <v>2113.5109926511218</v>
      </c>
      <c r="AS146" s="199">
        <v>99.41334239612911</v>
      </c>
      <c r="AT146" s="243"/>
      <c r="AV146" s="199">
        <v>1020.0400318</v>
      </c>
      <c r="AW146" s="242">
        <v>3999.0592064923362</v>
      </c>
      <c r="AX146" s="199">
        <v>97.275058528269923</v>
      </c>
      <c r="AY146" s="243"/>
      <c r="BA146" s="199">
        <v>3131.2325326</v>
      </c>
      <c r="BB146" s="242">
        <v>11935.780028207668</v>
      </c>
      <c r="BC146" s="199">
        <v>94.811724003719306</v>
      </c>
      <c r="BD146" s="243" t="s">
        <v>31</v>
      </c>
      <c r="BF146" s="199">
        <v>5954.6506372999993</v>
      </c>
      <c r="BG146" s="242">
        <v>3219.1199832190619</v>
      </c>
      <c r="BH146" s="199">
        <v>97.049464204841769</v>
      </c>
      <c r="BI146" s="243" t="s">
        <v>32</v>
      </c>
      <c r="BK146" s="199">
        <v>1167.3580661999999</v>
      </c>
      <c r="BL146" s="242">
        <v>945.3976143118615</v>
      </c>
      <c r="BM146" s="199">
        <v>102.5500962446233</v>
      </c>
      <c r="BN146" s="243"/>
      <c r="BP146" s="199">
        <v>1461.2301283999998</v>
      </c>
      <c r="BQ146" s="242">
        <v>1510.0812570660876</v>
      </c>
      <c r="BR146" s="199">
        <v>99.610799626062203</v>
      </c>
      <c r="BS146" s="243"/>
      <c r="BU146" s="199">
        <v>1891.7252841999998</v>
      </c>
      <c r="BV146" s="242">
        <v>2720.6150808968391</v>
      </c>
      <c r="BW146" s="199">
        <v>102.62453007462003</v>
      </c>
      <c r="BX146" s="243"/>
      <c r="BZ146" s="199">
        <v>2227.9121095999999</v>
      </c>
      <c r="CA146" s="242">
        <v>4786.0625340494098</v>
      </c>
      <c r="CB146" s="199">
        <v>97.145164702495606</v>
      </c>
      <c r="CC146" s="243"/>
      <c r="CE146" s="199">
        <v>5575.5314084000001</v>
      </c>
      <c r="CF146" s="242">
        <v>13007.188635016912</v>
      </c>
      <c r="CG146" s="199">
        <v>98.255910467778889</v>
      </c>
      <c r="CH146" s="243"/>
      <c r="CJ146" s="199">
        <v>12323.756996799999</v>
      </c>
      <c r="CK146" s="242">
        <v>3453.4140722383704</v>
      </c>
      <c r="CL146" s="199">
        <v>99.253071546200715</v>
      </c>
      <c r="CM146" s="243"/>
    </row>
    <row r="147" spans="1:91" ht="12.75" customHeight="1">
      <c r="A147" s="130"/>
      <c r="B147" s="8" t="s">
        <v>41</v>
      </c>
      <c r="C147" s="211">
        <v>912.16898089999995</v>
      </c>
      <c r="D147" s="253">
        <v>1458.9334819186529</v>
      </c>
      <c r="E147" s="211">
        <v>126.1549116203218</v>
      </c>
      <c r="F147" s="243" t="s">
        <v>31</v>
      </c>
      <c r="G147" s="172"/>
      <c r="H147" s="211">
        <v>1192.0835834</v>
      </c>
      <c r="I147" s="253">
        <v>2453.6041646598742</v>
      </c>
      <c r="J147" s="211">
        <v>131.19492822794138</v>
      </c>
      <c r="K147" s="243" t="s">
        <v>31</v>
      </c>
      <c r="L147" s="172"/>
      <c r="M147" s="211">
        <v>1312.600379</v>
      </c>
      <c r="N147" s="253">
        <v>3805.3005711138185</v>
      </c>
      <c r="O147" s="211">
        <v>117.78250256995565</v>
      </c>
      <c r="P147" s="243" t="s">
        <v>31</v>
      </c>
      <c r="Q147" s="172"/>
      <c r="R147" s="211">
        <v>1510.7620162000001</v>
      </c>
      <c r="S147" s="253">
        <v>6586.571985002397</v>
      </c>
      <c r="T147" s="211">
        <v>110.97995292313973</v>
      </c>
      <c r="U147" s="243" t="s">
        <v>31</v>
      </c>
      <c r="V147" s="172"/>
      <c r="W147" s="211">
        <v>2885.9510553999999</v>
      </c>
      <c r="X147" s="253">
        <v>15639.468137430227</v>
      </c>
      <c r="Y147" s="211">
        <v>109.23695395097357</v>
      </c>
      <c r="Z147" s="243" t="s">
        <v>31</v>
      </c>
      <c r="AA147" s="172"/>
      <c r="AB147" s="211">
        <v>7813.5660148999996</v>
      </c>
      <c r="AC147" s="253">
        <v>4242.0484158653408</v>
      </c>
      <c r="AD147" s="211">
        <v>115.76805207251491</v>
      </c>
      <c r="AE147" s="243" t="s">
        <v>31</v>
      </c>
      <c r="AF147" s="172"/>
      <c r="AG147" s="211">
        <v>532.38117299999999</v>
      </c>
      <c r="AH147" s="253">
        <v>855.91828456591657</v>
      </c>
      <c r="AI147" s="211">
        <v>123.06173884563832</v>
      </c>
      <c r="AJ147" s="243" t="s">
        <v>31</v>
      </c>
      <c r="AK147" s="172"/>
      <c r="AL147" s="211">
        <v>639.89697920000003</v>
      </c>
      <c r="AM147" s="253">
        <v>1292.8778825716247</v>
      </c>
      <c r="AN147" s="211">
        <v>110.05016040925948</v>
      </c>
      <c r="AO147" s="243" t="s">
        <v>32</v>
      </c>
      <c r="AP147" s="172"/>
      <c r="AQ147" s="211">
        <v>929.84679280000012</v>
      </c>
      <c r="AR147" s="253">
        <v>2404.8176506491495</v>
      </c>
      <c r="AS147" s="211">
        <v>113.11555101227819</v>
      </c>
      <c r="AT147" s="243" t="s">
        <v>31</v>
      </c>
      <c r="AU147" s="172"/>
      <c r="AV147" s="211">
        <v>1255.2722928000001</v>
      </c>
      <c r="AW147" s="253">
        <v>4392.4427629645197</v>
      </c>
      <c r="AX147" s="211">
        <v>106.84391122686623</v>
      </c>
      <c r="AY147" s="243" t="s">
        <v>32</v>
      </c>
      <c r="AZ147" s="172"/>
      <c r="BA147" s="211">
        <v>4037.2257832</v>
      </c>
      <c r="BB147" s="253">
        <v>13524.591414692974</v>
      </c>
      <c r="BC147" s="211">
        <v>107.43242799737627</v>
      </c>
      <c r="BD147" s="243" t="s">
        <v>31</v>
      </c>
      <c r="BE147" s="172"/>
      <c r="BF147" s="211">
        <v>7394.6230210000003</v>
      </c>
      <c r="BG147" s="253">
        <v>3623.6187330197572</v>
      </c>
      <c r="BH147" s="211">
        <v>109.24422151252999</v>
      </c>
      <c r="BI147" s="243" t="s">
        <v>31</v>
      </c>
      <c r="BJ147" s="172"/>
      <c r="BK147" s="211">
        <v>1444.5501538999999</v>
      </c>
      <c r="BL147" s="253">
        <v>1158.2067091875595</v>
      </c>
      <c r="BM147" s="211">
        <v>125.63413287731461</v>
      </c>
      <c r="BN147" s="243" t="s">
        <v>31</v>
      </c>
      <c r="BO147" s="172"/>
      <c r="BP147" s="211">
        <v>1831.9805626</v>
      </c>
      <c r="BQ147" s="253">
        <v>1867.8621953731169</v>
      </c>
      <c r="BR147" s="211">
        <v>123.21141395655735</v>
      </c>
      <c r="BS147" s="243" t="s">
        <v>31</v>
      </c>
      <c r="BT147" s="172"/>
      <c r="BU147" s="211">
        <v>2242.4471718</v>
      </c>
      <c r="BV147" s="253">
        <v>3065.1273534718416</v>
      </c>
      <c r="BW147" s="211">
        <v>115.61990392452688</v>
      </c>
      <c r="BX147" s="243" t="s">
        <v>31</v>
      </c>
      <c r="BY147" s="172"/>
      <c r="BZ147" s="211">
        <v>2766.0343090000001</v>
      </c>
      <c r="CA147" s="253">
        <v>5369.3765097544428</v>
      </c>
      <c r="CB147" s="211">
        <v>108.98498748792601</v>
      </c>
      <c r="CC147" s="243" t="s">
        <v>31</v>
      </c>
      <c r="CD147" s="172"/>
      <c r="CE147" s="211">
        <v>6923.1768385999994</v>
      </c>
      <c r="CF147" s="253">
        <v>14332.512501242129</v>
      </c>
      <c r="CG147" s="211">
        <v>108.26736696269472</v>
      </c>
      <c r="CH147" s="243" t="s">
        <v>31</v>
      </c>
      <c r="CI147" s="172"/>
      <c r="CJ147" s="211">
        <v>15208.189035900001</v>
      </c>
      <c r="CK147" s="253">
        <v>3917.1417343878802</v>
      </c>
      <c r="CL147" s="211">
        <v>112.58086655325734</v>
      </c>
      <c r="CM147" s="243" t="s">
        <v>31</v>
      </c>
    </row>
    <row r="148" spans="1:91" ht="12.75" customHeight="1">
      <c r="A148" s="23"/>
      <c r="B148" s="6" t="s">
        <v>25</v>
      </c>
      <c r="C148" s="326"/>
      <c r="D148" s="326">
        <v>1.9389873553217654</v>
      </c>
      <c r="E148" s="326"/>
      <c r="F148" s="323"/>
      <c r="G148" s="175"/>
      <c r="H148" s="326"/>
      <c r="I148" s="326">
        <v>1.7936398368714315</v>
      </c>
      <c r="J148" s="326"/>
      <c r="K148" s="323"/>
      <c r="L148" s="175"/>
      <c r="M148" s="326"/>
      <c r="N148" s="326">
        <v>1.4872063652556597</v>
      </c>
      <c r="O148" s="326"/>
      <c r="P148" s="323"/>
      <c r="Q148" s="175"/>
      <c r="R148" s="326"/>
      <c r="S148" s="326">
        <v>1.3014460097245164</v>
      </c>
      <c r="T148" s="326"/>
      <c r="U148" s="323"/>
      <c r="V148" s="175"/>
      <c r="W148" s="326"/>
      <c r="X148" s="326">
        <v>1.2081584972468977</v>
      </c>
      <c r="Y148" s="326"/>
      <c r="Z148" s="323"/>
      <c r="AA148" s="175"/>
      <c r="AB148" s="326"/>
      <c r="AC148" s="326">
        <v>1.4051007654623662</v>
      </c>
      <c r="AD148" s="326"/>
      <c r="AE148" s="323"/>
      <c r="AF148" s="175"/>
      <c r="AG148" s="326"/>
      <c r="AH148" s="326">
        <v>2.01379855524522</v>
      </c>
      <c r="AI148" s="326"/>
      <c r="AJ148" s="323"/>
      <c r="AK148" s="175"/>
      <c r="AL148" s="326"/>
      <c r="AM148" s="326">
        <v>1.5118948942097328</v>
      </c>
      <c r="AN148" s="326"/>
      <c r="AO148" s="323"/>
      <c r="AP148" s="175"/>
      <c r="AQ148" s="326"/>
      <c r="AR148" s="326">
        <v>1.4506396755155757</v>
      </c>
      <c r="AS148" s="326"/>
      <c r="AT148" s="323"/>
      <c r="AU148" s="175"/>
      <c r="AV148" s="326"/>
      <c r="AW148" s="326">
        <v>1.2899708984874587</v>
      </c>
      <c r="AX148" s="326"/>
      <c r="AY148" s="323"/>
      <c r="AZ148" s="175"/>
      <c r="BA148" s="326"/>
      <c r="BB148" s="326">
        <v>1.2483458835303689</v>
      </c>
      <c r="BC148" s="326"/>
      <c r="BD148" s="323"/>
      <c r="BE148" s="175"/>
      <c r="BF148" s="326"/>
      <c r="BG148" s="326">
        <v>1.3333677949413716</v>
      </c>
      <c r="BH148" s="326"/>
      <c r="BI148" s="323"/>
      <c r="BJ148" s="175"/>
      <c r="BK148" s="326"/>
      <c r="BL148" s="326">
        <v>1.971782880457259</v>
      </c>
      <c r="BM148" s="326"/>
      <c r="BN148" s="323"/>
      <c r="BO148" s="175"/>
      <c r="BP148" s="326"/>
      <c r="BQ148" s="326">
        <v>1.6819670616732123</v>
      </c>
      <c r="BR148" s="326"/>
      <c r="BS148" s="323"/>
      <c r="BT148" s="175"/>
      <c r="BU148" s="326"/>
      <c r="BV148" s="326">
        <v>1.469781283052632</v>
      </c>
      <c r="BW148" s="326"/>
      <c r="BX148" s="323"/>
      <c r="BY148" s="175"/>
      <c r="BZ148" s="326"/>
      <c r="CA148" s="326">
        <v>1.2994459999554393</v>
      </c>
      <c r="CB148" s="326"/>
      <c r="CC148" s="323"/>
      <c r="CD148" s="175"/>
      <c r="CE148" s="326"/>
      <c r="CF148" s="326">
        <v>1.2354841295860233</v>
      </c>
      <c r="CG148" s="326"/>
      <c r="CH148" s="323"/>
      <c r="CI148" s="175"/>
      <c r="CJ148" s="326"/>
      <c r="CK148" s="326">
        <v>1.3714040276435508</v>
      </c>
      <c r="CL148" s="326"/>
      <c r="CM148" s="323"/>
    </row>
    <row r="149" spans="1:91" ht="12.75" customHeight="1">
      <c r="A149" s="23"/>
      <c r="B149" s="6"/>
      <c r="C149" s="209"/>
      <c r="D149" s="209"/>
      <c r="E149" s="289"/>
      <c r="F149" s="252"/>
      <c r="H149" s="209"/>
      <c r="I149" s="209"/>
      <c r="J149" s="289"/>
      <c r="K149" s="252"/>
      <c r="M149" s="209"/>
      <c r="N149" s="209"/>
      <c r="O149" s="289"/>
      <c r="P149" s="252"/>
      <c r="R149" s="209"/>
      <c r="S149" s="209"/>
      <c r="T149" s="289"/>
      <c r="U149" s="252"/>
      <c r="W149" s="209"/>
      <c r="X149" s="209"/>
      <c r="Y149" s="289"/>
      <c r="Z149" s="252"/>
      <c r="AB149" s="209"/>
      <c r="AC149" s="209"/>
      <c r="AD149" s="289"/>
      <c r="AE149" s="252"/>
      <c r="AG149" s="209"/>
      <c r="AH149" s="209"/>
      <c r="AI149" s="289"/>
      <c r="AJ149" s="252"/>
      <c r="AL149" s="209"/>
      <c r="AM149" s="209"/>
      <c r="AN149" s="289"/>
      <c r="AO149" s="252"/>
      <c r="AQ149" s="209"/>
      <c r="AR149" s="209"/>
      <c r="AS149" s="289"/>
      <c r="AT149" s="252"/>
      <c r="AV149" s="209"/>
      <c r="AW149" s="209"/>
      <c r="AX149" s="289"/>
      <c r="AY149" s="252"/>
      <c r="BA149" s="209"/>
      <c r="BB149" s="209"/>
      <c r="BC149" s="289"/>
      <c r="BD149" s="252"/>
      <c r="BF149" s="209"/>
      <c r="BG149" s="209"/>
      <c r="BH149" s="289"/>
      <c r="BI149" s="252"/>
      <c r="BK149" s="209"/>
      <c r="BL149" s="209"/>
      <c r="BM149" s="289"/>
      <c r="BN149" s="252"/>
      <c r="BP149" s="209"/>
      <c r="BQ149" s="209"/>
      <c r="BR149" s="289"/>
      <c r="BS149" s="252"/>
      <c r="BU149" s="209"/>
      <c r="BV149" s="209"/>
      <c r="BW149" s="289"/>
      <c r="BX149" s="252"/>
      <c r="BZ149" s="209"/>
      <c r="CA149" s="209"/>
      <c r="CB149" s="289"/>
      <c r="CC149" s="252"/>
      <c r="CE149" s="209"/>
      <c r="CF149" s="209"/>
      <c r="CG149" s="289"/>
      <c r="CH149" s="252"/>
      <c r="CJ149" s="209"/>
      <c r="CK149" s="209"/>
      <c r="CL149" s="289"/>
      <c r="CM149" s="252"/>
    </row>
    <row r="150" spans="1:91" ht="12.75" customHeight="1">
      <c r="A150" s="59" t="s">
        <v>97</v>
      </c>
      <c r="B150" s="90"/>
      <c r="C150" s="199"/>
      <c r="D150" s="253"/>
      <c r="E150" s="199"/>
      <c r="F150" s="252"/>
      <c r="H150" s="199"/>
      <c r="I150" s="253"/>
      <c r="J150" s="199"/>
      <c r="K150" s="252"/>
      <c r="M150" s="199"/>
      <c r="N150" s="253"/>
      <c r="O150" s="199"/>
      <c r="P150" s="252"/>
      <c r="R150" s="199"/>
      <c r="S150" s="253"/>
      <c r="T150" s="199"/>
      <c r="U150" s="252"/>
      <c r="W150" s="199"/>
      <c r="X150" s="253"/>
      <c r="Y150" s="199"/>
      <c r="Z150" s="252"/>
      <c r="AB150" s="199"/>
      <c r="AC150" s="253"/>
      <c r="AD150" s="199"/>
      <c r="AE150" s="252"/>
      <c r="AG150" s="199"/>
      <c r="AH150" s="253"/>
      <c r="AI150" s="199"/>
      <c r="AJ150" s="252"/>
      <c r="AL150" s="199"/>
      <c r="AM150" s="253"/>
      <c r="AN150" s="199"/>
      <c r="AO150" s="252"/>
      <c r="AQ150" s="199"/>
      <c r="AR150" s="253"/>
      <c r="AS150" s="199"/>
      <c r="AT150" s="252"/>
      <c r="AV150" s="199"/>
      <c r="AW150" s="253"/>
      <c r="AX150" s="199"/>
      <c r="AY150" s="252"/>
      <c r="BA150" s="199"/>
      <c r="BB150" s="253"/>
      <c r="BC150" s="199"/>
      <c r="BD150" s="252"/>
      <c r="BF150" s="199"/>
      <c r="BG150" s="253"/>
      <c r="BH150" s="199"/>
      <c r="BI150" s="252"/>
      <c r="BK150" s="199"/>
      <c r="BL150" s="253"/>
      <c r="BM150" s="199"/>
      <c r="BN150" s="252"/>
      <c r="BP150" s="199"/>
      <c r="BQ150" s="253"/>
      <c r="BR150" s="199"/>
      <c r="BS150" s="252"/>
      <c r="BU150" s="199"/>
      <c r="BV150" s="253"/>
      <c r="BW150" s="199"/>
      <c r="BX150" s="252"/>
      <c r="BZ150" s="199"/>
      <c r="CA150" s="253"/>
      <c r="CB150" s="199"/>
      <c r="CC150" s="252"/>
      <c r="CE150" s="199"/>
      <c r="CF150" s="253"/>
      <c r="CG150" s="199"/>
      <c r="CH150" s="252"/>
      <c r="CJ150" s="199"/>
      <c r="CK150" s="253"/>
      <c r="CL150" s="199"/>
      <c r="CM150" s="252"/>
    </row>
    <row r="151" spans="1:91" ht="12.75" customHeight="1">
      <c r="A151" s="52" t="s">
        <v>82</v>
      </c>
      <c r="B151" s="8" t="s">
        <v>40</v>
      </c>
      <c r="C151" s="199">
        <v>54</v>
      </c>
      <c r="D151" s="242">
        <v>763.5746606334842</v>
      </c>
      <c r="E151" s="199">
        <v>66.026789446940313</v>
      </c>
      <c r="F151" s="243" t="s">
        <v>31</v>
      </c>
      <c r="H151" s="199">
        <v>70</v>
      </c>
      <c r="I151" s="242">
        <v>1324.2527430949676</v>
      </c>
      <c r="J151" s="199">
        <v>70.808179285138465</v>
      </c>
      <c r="K151" s="243" t="s">
        <v>31</v>
      </c>
      <c r="M151" s="199">
        <v>102</v>
      </c>
      <c r="N151" s="242">
        <v>2846.7764443204019</v>
      </c>
      <c r="O151" s="199">
        <v>88.114052386435773</v>
      </c>
      <c r="P151" s="243"/>
      <c r="R151" s="199">
        <v>114</v>
      </c>
      <c r="S151" s="242">
        <v>5297.3977695167287</v>
      </c>
      <c r="T151" s="199">
        <v>89.258108226065033</v>
      </c>
      <c r="U151" s="243"/>
      <c r="W151" s="199">
        <v>243</v>
      </c>
      <c r="X151" s="242">
        <v>14136.125654450263</v>
      </c>
      <c r="Y151" s="199">
        <v>98.736561473252891</v>
      </c>
      <c r="Z151" s="243"/>
      <c r="AB151" s="199">
        <v>583</v>
      </c>
      <c r="AC151" s="242">
        <v>3187.3557664817113</v>
      </c>
      <c r="AD151" s="199">
        <v>86.984855469268354</v>
      </c>
      <c r="AE151" s="243" t="s">
        <v>31</v>
      </c>
      <c r="AG151" s="199">
        <v>47</v>
      </c>
      <c r="AH151" s="242">
        <v>668.27811744632436</v>
      </c>
      <c r="AI151" s="199">
        <v>96.083316186126993</v>
      </c>
      <c r="AJ151" s="243"/>
      <c r="AL151" s="199">
        <v>49</v>
      </c>
      <c r="AM151" s="242">
        <v>904.22587193209063</v>
      </c>
      <c r="AN151" s="199">
        <v>76.967982509219141</v>
      </c>
      <c r="AO151" s="243"/>
      <c r="AQ151" s="199">
        <v>63</v>
      </c>
      <c r="AR151" s="242">
        <v>1721.3114754098358</v>
      </c>
      <c r="AS151" s="199">
        <v>80.965430352768109</v>
      </c>
      <c r="AT151" s="243"/>
      <c r="AV151" s="199">
        <v>90</v>
      </c>
      <c r="AW151" s="242">
        <v>3550.2958579881656</v>
      </c>
      <c r="AX151" s="199">
        <v>86.359120869678705</v>
      </c>
      <c r="AY151" s="243"/>
      <c r="BA151" s="199">
        <v>319</v>
      </c>
      <c r="BB151" s="242">
        <v>10704.697986577185</v>
      </c>
      <c r="BC151" s="199">
        <v>85.032638725575822</v>
      </c>
      <c r="BD151" s="243" t="s">
        <v>31</v>
      </c>
      <c r="BF151" s="199">
        <v>568</v>
      </c>
      <c r="BG151" s="242">
        <v>2813.0400243327917</v>
      </c>
      <c r="BH151" s="199">
        <v>84.807036883189852</v>
      </c>
      <c r="BI151" s="243" t="s">
        <v>31</v>
      </c>
      <c r="BK151" s="199">
        <v>101</v>
      </c>
      <c r="BL151" s="242">
        <v>716.05813541297402</v>
      </c>
      <c r="BM151" s="199">
        <v>77.672959601020096</v>
      </c>
      <c r="BN151" s="243" t="s">
        <v>32</v>
      </c>
      <c r="BP151" s="199">
        <v>119</v>
      </c>
      <c r="BQ151" s="242">
        <v>1111.6300794021483</v>
      </c>
      <c r="BR151" s="199">
        <v>73.32741902430287</v>
      </c>
      <c r="BS151" s="243" t="s">
        <v>31</v>
      </c>
      <c r="BU151" s="199">
        <v>165</v>
      </c>
      <c r="BV151" s="242">
        <v>2278.0615766947399</v>
      </c>
      <c r="BW151" s="199">
        <v>85.930935409017664</v>
      </c>
      <c r="BX151" s="243"/>
      <c r="BZ151" s="199">
        <v>204</v>
      </c>
      <c r="CA151" s="242">
        <v>4352.4642628547044</v>
      </c>
      <c r="CB151" s="199">
        <v>88.34419831932378</v>
      </c>
      <c r="CC151" s="243"/>
      <c r="CE151" s="199">
        <v>562</v>
      </c>
      <c r="CF151" s="242">
        <v>11959.99148755054</v>
      </c>
      <c r="CG151" s="199">
        <v>90.345414814124098</v>
      </c>
      <c r="CH151" s="243" t="s">
        <v>32</v>
      </c>
      <c r="CJ151" s="199">
        <v>1151</v>
      </c>
      <c r="CK151" s="242">
        <v>2994.6742715543996</v>
      </c>
      <c r="CL151" s="199">
        <v>86.068630495705904</v>
      </c>
      <c r="CM151" s="243" t="s">
        <v>31</v>
      </c>
    </row>
    <row r="152" spans="1:91" ht="12.75" customHeight="1">
      <c r="A152" s="130"/>
      <c r="B152" s="8" t="s">
        <v>22</v>
      </c>
      <c r="C152" s="199">
        <v>54</v>
      </c>
      <c r="D152" s="242">
        <v>844.93819433578471</v>
      </c>
      <c r="E152" s="199">
        <v>73.062346263301819</v>
      </c>
      <c r="F152" s="243" t="s">
        <v>32</v>
      </c>
      <c r="H152" s="199">
        <v>100</v>
      </c>
      <c r="I152" s="242">
        <v>2009.2425155716294</v>
      </c>
      <c r="J152" s="199">
        <v>107.4347816243985</v>
      </c>
      <c r="K152" s="243"/>
      <c r="M152" s="199">
        <v>114</v>
      </c>
      <c r="N152" s="242">
        <v>3387.8157503714706</v>
      </c>
      <c r="O152" s="199">
        <v>104.86042031835308</v>
      </c>
      <c r="P152" s="243"/>
      <c r="R152" s="199">
        <v>118</v>
      </c>
      <c r="S152" s="242">
        <v>5298.6079928154486</v>
      </c>
      <c r="T152" s="199">
        <v>89.278499793184352</v>
      </c>
      <c r="U152" s="243"/>
      <c r="W152" s="199">
        <v>277</v>
      </c>
      <c r="X152" s="242">
        <v>13103.122043519395</v>
      </c>
      <c r="Y152" s="199">
        <v>91.521343737786722</v>
      </c>
      <c r="Z152" s="243"/>
      <c r="AB152" s="199">
        <v>663</v>
      </c>
      <c r="AC152" s="242">
        <v>3419.1128586229111</v>
      </c>
      <c r="AD152" s="199">
        <v>93.309645872610304</v>
      </c>
      <c r="AE152" s="243"/>
      <c r="AG152" s="199">
        <v>34</v>
      </c>
      <c r="AH152" s="242">
        <v>515.07347371610365</v>
      </c>
      <c r="AI152" s="199">
        <v>74.055944886039384</v>
      </c>
      <c r="AJ152" s="243"/>
      <c r="AL152" s="199">
        <v>66</v>
      </c>
      <c r="AM152" s="242">
        <v>1269.2307692307695</v>
      </c>
      <c r="AN152" s="199">
        <v>108.03731089620202</v>
      </c>
      <c r="AO152" s="243"/>
      <c r="AQ152" s="199">
        <v>89</v>
      </c>
      <c r="AR152" s="242">
        <v>2379.6791443850266</v>
      </c>
      <c r="AS152" s="199">
        <v>111.93310959642935</v>
      </c>
      <c r="AT152" s="243"/>
      <c r="AV152" s="199">
        <v>117</v>
      </c>
      <c r="AW152" s="242">
        <v>4368.9320388349524</v>
      </c>
      <c r="AX152" s="199">
        <v>106.27202495370658</v>
      </c>
      <c r="AY152" s="243"/>
      <c r="BA152" s="199">
        <v>406</v>
      </c>
      <c r="BB152" s="242">
        <v>12868.462757527732</v>
      </c>
      <c r="BC152" s="199">
        <v>102.22047796084202</v>
      </c>
      <c r="BD152" s="243"/>
      <c r="BF152" s="199">
        <v>712</v>
      </c>
      <c r="BG152" s="242">
        <v>3404.0575928955168</v>
      </c>
      <c r="BH152" s="199">
        <v>102.62493079943459</v>
      </c>
      <c r="BI152" s="243"/>
      <c r="BK152" s="199">
        <v>88</v>
      </c>
      <c r="BL152" s="242">
        <v>677.33990147783254</v>
      </c>
      <c r="BM152" s="199">
        <v>73.473077396577779</v>
      </c>
      <c r="BN152" s="243" t="s">
        <v>31</v>
      </c>
      <c r="BP152" s="199">
        <v>166</v>
      </c>
      <c r="BQ152" s="242">
        <v>1631.1290164095508</v>
      </c>
      <c r="BR152" s="199">
        <v>107.5955779581714</v>
      </c>
      <c r="BS152" s="243"/>
      <c r="BU152" s="199">
        <v>203</v>
      </c>
      <c r="BV152" s="242">
        <v>2857.1428571428569</v>
      </c>
      <c r="BW152" s="199">
        <v>107.77450479091166</v>
      </c>
      <c r="BX152" s="243"/>
      <c r="BZ152" s="199">
        <v>235</v>
      </c>
      <c r="CA152" s="242">
        <v>4791.0295616717631</v>
      </c>
      <c r="CB152" s="199">
        <v>97.245983008362387</v>
      </c>
      <c r="CC152" s="243"/>
      <c r="CE152" s="199">
        <v>683</v>
      </c>
      <c r="CF152" s="242">
        <v>12962.611501233632</v>
      </c>
      <c r="CG152" s="199">
        <v>97.919176144258074</v>
      </c>
      <c r="CH152" s="243"/>
      <c r="CJ152" s="199">
        <v>1375</v>
      </c>
      <c r="CK152" s="242">
        <v>3413.4214186725794</v>
      </c>
      <c r="CL152" s="199">
        <v>98.103660087668288</v>
      </c>
      <c r="CM152" s="243"/>
    </row>
    <row r="153" spans="1:91" ht="12.75" customHeight="1">
      <c r="A153" s="130"/>
      <c r="B153" s="8" t="s">
        <v>23</v>
      </c>
      <c r="C153" s="199">
        <v>89</v>
      </c>
      <c r="D153" s="242">
        <v>1319.1047873128798</v>
      </c>
      <c r="E153" s="199">
        <v>114.06383493409913</v>
      </c>
      <c r="F153" s="243"/>
      <c r="H153" s="199">
        <v>104</v>
      </c>
      <c r="I153" s="242">
        <v>1999.2310649750098</v>
      </c>
      <c r="J153" s="199">
        <v>106.89946644952262</v>
      </c>
      <c r="K153" s="243"/>
      <c r="M153" s="199">
        <v>120</v>
      </c>
      <c r="N153" s="242">
        <v>3212.8514056224899</v>
      </c>
      <c r="O153" s="199">
        <v>99.444885329742306</v>
      </c>
      <c r="P153" s="243"/>
      <c r="R153" s="199">
        <v>179</v>
      </c>
      <c r="S153" s="242">
        <v>6504.3604651162796</v>
      </c>
      <c r="T153" s="199">
        <v>109.59473605653962</v>
      </c>
      <c r="U153" s="243"/>
      <c r="W153" s="199">
        <v>429</v>
      </c>
      <c r="X153" s="242">
        <v>15256.045519203415</v>
      </c>
      <c r="Y153" s="199">
        <v>106.55886294922381</v>
      </c>
      <c r="Z153" s="243"/>
      <c r="AB153" s="199">
        <v>921</v>
      </c>
      <c r="AC153" s="242">
        <v>3915.4881295597297</v>
      </c>
      <c r="AD153" s="199">
        <v>106.85602549392826</v>
      </c>
      <c r="AE153" s="243" t="s">
        <v>32</v>
      </c>
      <c r="AG153" s="199">
        <v>52</v>
      </c>
      <c r="AH153" s="242">
        <v>741.26870990734142</v>
      </c>
      <c r="AI153" s="199">
        <v>106.57771663252187</v>
      </c>
      <c r="AJ153" s="243"/>
      <c r="AL153" s="199">
        <v>65</v>
      </c>
      <c r="AM153" s="242">
        <v>1174.1329479768788</v>
      </c>
      <c r="AN153" s="199">
        <v>99.942555293495687</v>
      </c>
      <c r="AO153" s="243"/>
      <c r="AQ153" s="199">
        <v>103</v>
      </c>
      <c r="AR153" s="242">
        <v>2292.9652715939451</v>
      </c>
      <c r="AS153" s="199">
        <v>107.85434399916088</v>
      </c>
      <c r="AT153" s="243"/>
      <c r="AV153" s="199">
        <v>162</v>
      </c>
      <c r="AW153" s="242">
        <v>4481.3278008298757</v>
      </c>
      <c r="AX153" s="199">
        <v>109.00599406039943</v>
      </c>
      <c r="AY153" s="243"/>
      <c r="BA153" s="199">
        <v>686</v>
      </c>
      <c r="BB153" s="242">
        <v>14020.028612303287</v>
      </c>
      <c r="BC153" s="199">
        <v>111.36792737236425</v>
      </c>
      <c r="BD153" s="243" t="s">
        <v>31</v>
      </c>
      <c r="BF153" s="199">
        <v>1068</v>
      </c>
      <c r="BG153" s="242">
        <v>3637.4109062929965</v>
      </c>
      <c r="BH153" s="199">
        <v>109.66002553144378</v>
      </c>
      <c r="BI153" s="243" t="s">
        <v>31</v>
      </c>
      <c r="BK153" s="199">
        <v>141</v>
      </c>
      <c r="BL153" s="242">
        <v>1024.5603836651649</v>
      </c>
      <c r="BM153" s="199">
        <v>111.13711771926627</v>
      </c>
      <c r="BN153" s="243"/>
      <c r="BP153" s="199">
        <v>169</v>
      </c>
      <c r="BQ153" s="242">
        <v>1573.8498789346247</v>
      </c>
      <c r="BR153" s="199">
        <v>103.81722453575102</v>
      </c>
      <c r="BS153" s="243"/>
      <c r="BU153" s="199">
        <v>223</v>
      </c>
      <c r="BV153" s="242">
        <v>2710.5870912847936</v>
      </c>
      <c r="BW153" s="199">
        <v>102.24626350954971</v>
      </c>
      <c r="BX153" s="243"/>
      <c r="BZ153" s="199">
        <v>341</v>
      </c>
      <c r="CA153" s="242">
        <v>5355.7405371446512</v>
      </c>
      <c r="CB153" s="199">
        <v>108.70821116174287</v>
      </c>
      <c r="CC153" s="243"/>
      <c r="CE153" s="199">
        <v>1115</v>
      </c>
      <c r="CF153" s="242">
        <v>14471.122647631406</v>
      </c>
      <c r="CG153" s="199">
        <v>109.31442382607301</v>
      </c>
      <c r="CH153" s="243" t="s">
        <v>31</v>
      </c>
      <c r="CJ153" s="199">
        <v>1989</v>
      </c>
      <c r="CK153" s="242">
        <v>3758.228685547901</v>
      </c>
      <c r="CL153" s="199">
        <v>108.01361574689339</v>
      </c>
      <c r="CM153" s="243" t="s">
        <v>31</v>
      </c>
    </row>
    <row r="154" spans="1:91" ht="12.75" customHeight="1">
      <c r="A154" s="130"/>
      <c r="B154" s="8" t="s">
        <v>24</v>
      </c>
      <c r="C154" s="199">
        <v>99</v>
      </c>
      <c r="D154" s="242">
        <v>1615.5352480417753</v>
      </c>
      <c r="E154" s="199">
        <v>139.69636653221227</v>
      </c>
      <c r="F154" s="243" t="s">
        <v>31</v>
      </c>
      <c r="H154" s="199">
        <v>115</v>
      </c>
      <c r="I154" s="242">
        <v>2447.3292189827625</v>
      </c>
      <c r="J154" s="199">
        <v>130.85940505774124</v>
      </c>
      <c r="K154" s="243" t="s">
        <v>31</v>
      </c>
      <c r="M154" s="199">
        <v>142</v>
      </c>
      <c r="N154" s="242">
        <v>4187.5552934237694</v>
      </c>
      <c r="O154" s="199">
        <v>129.61413504456755</v>
      </c>
      <c r="P154" s="243" t="s">
        <v>31</v>
      </c>
      <c r="R154" s="199">
        <v>142</v>
      </c>
      <c r="S154" s="242">
        <v>7026.2246412667009</v>
      </c>
      <c r="T154" s="199">
        <v>118.38784753141948</v>
      </c>
      <c r="U154" s="243" t="s">
        <v>32</v>
      </c>
      <c r="W154" s="199">
        <v>295</v>
      </c>
      <c r="X154" s="242">
        <v>15412.748171368859</v>
      </c>
      <c r="Y154" s="199">
        <v>107.65338357154752</v>
      </c>
      <c r="Z154" s="243"/>
      <c r="AB154" s="199">
        <v>793</v>
      </c>
      <c r="AC154" s="242">
        <v>4387.5339786588447</v>
      </c>
      <c r="AD154" s="199">
        <v>119.73844056367074</v>
      </c>
      <c r="AE154" s="243" t="s">
        <v>31</v>
      </c>
      <c r="AG154" s="199">
        <v>70</v>
      </c>
      <c r="AH154" s="242">
        <v>1165.6952539550373</v>
      </c>
      <c r="AI154" s="199">
        <v>167.60067812848223</v>
      </c>
      <c r="AJ154" s="243" t="s">
        <v>31</v>
      </c>
      <c r="AL154" s="199">
        <v>74</v>
      </c>
      <c r="AM154" s="242">
        <v>1452.9746711172199</v>
      </c>
      <c r="AN154" s="199">
        <v>123.67764796856807</v>
      </c>
      <c r="AO154" s="243"/>
      <c r="AQ154" s="199">
        <v>100</v>
      </c>
      <c r="AR154" s="242">
        <v>2803.4763106251758</v>
      </c>
      <c r="AS154" s="199">
        <v>131.8672821370194</v>
      </c>
      <c r="AT154" s="243" t="s">
        <v>31</v>
      </c>
      <c r="AV154" s="199">
        <v>137</v>
      </c>
      <c r="AW154" s="242">
        <v>4892.857142857144</v>
      </c>
      <c r="AX154" s="199">
        <v>119.01623366045663</v>
      </c>
      <c r="AY154" s="243" t="s">
        <v>32</v>
      </c>
      <c r="BA154" s="199">
        <v>474</v>
      </c>
      <c r="BB154" s="242">
        <v>16344.827586206897</v>
      </c>
      <c r="BC154" s="199">
        <v>129.83493984720607</v>
      </c>
      <c r="BD154" s="243" t="s">
        <v>31</v>
      </c>
      <c r="BF154" s="199">
        <v>855</v>
      </c>
      <c r="BG154" s="242">
        <v>4312.5466539898807</v>
      </c>
      <c r="BH154" s="199">
        <v>130.01389954703654</v>
      </c>
      <c r="BI154" s="243" t="s">
        <v>31</v>
      </c>
      <c r="BK154" s="199">
        <v>169</v>
      </c>
      <c r="BL154" s="242">
        <v>1392.8954092145389</v>
      </c>
      <c r="BM154" s="199">
        <v>151.09151547586336</v>
      </c>
      <c r="BN154" s="243" t="s">
        <v>31</v>
      </c>
      <c r="BP154" s="199">
        <v>189</v>
      </c>
      <c r="BQ154" s="242">
        <v>1930.1470588235295</v>
      </c>
      <c r="BR154" s="199">
        <v>127.31996442287452</v>
      </c>
      <c r="BS154" s="243" t="s">
        <v>31</v>
      </c>
      <c r="BU154" s="199">
        <v>242</v>
      </c>
      <c r="BV154" s="242">
        <v>3478.0109226789305</v>
      </c>
      <c r="BW154" s="199">
        <v>131.19431669718622</v>
      </c>
      <c r="BX154" s="243" t="s">
        <v>31</v>
      </c>
      <c r="BZ154" s="199">
        <v>279</v>
      </c>
      <c r="CA154" s="242">
        <v>5787.1810827629115</v>
      </c>
      <c r="CB154" s="199">
        <v>117.46538108278841</v>
      </c>
      <c r="CC154" s="243" t="s">
        <v>31</v>
      </c>
      <c r="CE154" s="199">
        <v>769</v>
      </c>
      <c r="CF154" s="242">
        <v>15974.241794765265</v>
      </c>
      <c r="CG154" s="199">
        <v>120.66894050814744</v>
      </c>
      <c r="CH154" s="243" t="s">
        <v>31</v>
      </c>
      <c r="CJ154" s="199">
        <v>1648</v>
      </c>
      <c r="CK154" s="242">
        <v>4345.4483281162748</v>
      </c>
      <c r="CL154" s="199">
        <v>124.89064004169397</v>
      </c>
      <c r="CM154" s="243" t="s">
        <v>31</v>
      </c>
    </row>
    <row r="155" spans="1:91" ht="12.75" customHeight="1">
      <c r="A155" s="130"/>
      <c r="B155" s="8" t="s">
        <v>41</v>
      </c>
      <c r="C155" s="211">
        <v>85</v>
      </c>
      <c r="D155" s="253">
        <v>1623.9969430645779</v>
      </c>
      <c r="E155" s="211">
        <v>140.42805471470288</v>
      </c>
      <c r="F155" s="243" t="s">
        <v>31</v>
      </c>
      <c r="G155" s="172"/>
      <c r="H155" s="211">
        <v>153</v>
      </c>
      <c r="I155" s="253">
        <v>3562.2817229336438</v>
      </c>
      <c r="J155" s="211">
        <v>190.47623968830874</v>
      </c>
      <c r="K155" s="243" t="s">
        <v>31</v>
      </c>
      <c r="L155" s="172"/>
      <c r="M155" s="211">
        <v>139</v>
      </c>
      <c r="N155" s="253">
        <v>4750.5126452494878</v>
      </c>
      <c r="O155" s="211">
        <v>147.03891516352149</v>
      </c>
      <c r="P155" s="243" t="s">
        <v>31</v>
      </c>
      <c r="Q155" s="172"/>
      <c r="R155" s="211">
        <v>167</v>
      </c>
      <c r="S155" s="253">
        <v>8451.4170040485824</v>
      </c>
      <c r="T155" s="211">
        <v>142.40151984656296</v>
      </c>
      <c r="U155" s="243" t="s">
        <v>31</v>
      </c>
      <c r="V155" s="172"/>
      <c r="W155" s="211">
        <v>285</v>
      </c>
      <c r="X155" s="253">
        <v>18578.878748370276</v>
      </c>
      <c r="Y155" s="211">
        <v>129.76784788730797</v>
      </c>
      <c r="Z155" s="243" t="s">
        <v>31</v>
      </c>
      <c r="AA155" s="172"/>
      <c r="AB155" s="211">
        <v>829</v>
      </c>
      <c r="AC155" s="253">
        <v>5307.9867359747414</v>
      </c>
      <c r="AD155" s="211">
        <v>144.85814979204821</v>
      </c>
      <c r="AE155" s="243" t="s">
        <v>31</v>
      </c>
      <c r="AF155" s="172"/>
      <c r="AG155" s="211">
        <v>84</v>
      </c>
      <c r="AH155" s="253">
        <v>1457.5741801145236</v>
      </c>
      <c r="AI155" s="211">
        <v>209.56628259480183</v>
      </c>
      <c r="AJ155" s="243" t="s">
        <v>31</v>
      </c>
      <c r="AK155" s="172"/>
      <c r="AL155" s="211">
        <v>94</v>
      </c>
      <c r="AM155" s="253">
        <v>1924.6519246519247</v>
      </c>
      <c r="AN155" s="211">
        <v>163.82695991258885</v>
      </c>
      <c r="AO155" s="243" t="s">
        <v>31</v>
      </c>
      <c r="AP155" s="172"/>
      <c r="AQ155" s="211">
        <v>128</v>
      </c>
      <c r="AR155" s="253">
        <v>3552.5950596724947</v>
      </c>
      <c r="AS155" s="211">
        <v>167.10362533719609</v>
      </c>
      <c r="AT155" s="243" t="s">
        <v>31</v>
      </c>
      <c r="AU155" s="172"/>
      <c r="AV155" s="211">
        <v>163</v>
      </c>
      <c r="AW155" s="253">
        <v>6601.8631024706365</v>
      </c>
      <c r="AX155" s="211">
        <v>160.58692470615901</v>
      </c>
      <c r="AY155" s="243" t="s">
        <v>31</v>
      </c>
      <c r="AZ155" s="172"/>
      <c r="BA155" s="211">
        <v>451</v>
      </c>
      <c r="BB155" s="253">
        <v>16112.897463379777</v>
      </c>
      <c r="BC155" s="211">
        <v>127.99260572730225</v>
      </c>
      <c r="BD155" s="243" t="s">
        <v>31</v>
      </c>
      <c r="BE155" s="172"/>
      <c r="BF155" s="211">
        <v>920</v>
      </c>
      <c r="BG155" s="253">
        <v>4859.8531824391221</v>
      </c>
      <c r="BH155" s="211">
        <v>146.5140006984997</v>
      </c>
      <c r="BI155" s="243" t="s">
        <v>31</v>
      </c>
      <c r="BJ155" s="172"/>
      <c r="BK155" s="211">
        <v>169</v>
      </c>
      <c r="BL155" s="253">
        <v>1536.7827589342544</v>
      </c>
      <c r="BM155" s="211">
        <v>166.69940504398016</v>
      </c>
      <c r="BN155" s="243" t="s">
        <v>31</v>
      </c>
      <c r="BO155" s="172"/>
      <c r="BP155" s="211">
        <v>247</v>
      </c>
      <c r="BQ155" s="253">
        <v>2690.9249373570105</v>
      </c>
      <c r="BR155" s="211">
        <v>177.50381543349781</v>
      </c>
      <c r="BS155" s="243" t="s">
        <v>31</v>
      </c>
      <c r="BT155" s="172"/>
      <c r="BU155" s="211">
        <v>267</v>
      </c>
      <c r="BV155" s="253">
        <v>4089.4470822484295</v>
      </c>
      <c r="BW155" s="211">
        <v>154.2583469552871</v>
      </c>
      <c r="BX155" s="243" t="s">
        <v>31</v>
      </c>
      <c r="BY155" s="172"/>
      <c r="BZ155" s="211">
        <v>330</v>
      </c>
      <c r="CA155" s="253">
        <v>7424.0719910011248</v>
      </c>
      <c r="CB155" s="211">
        <v>150.69019495630835</v>
      </c>
      <c r="CC155" s="243" t="s">
        <v>31</v>
      </c>
      <c r="CD155" s="172"/>
      <c r="CE155" s="211">
        <v>736</v>
      </c>
      <c r="CF155" s="253">
        <v>16985.921993999538</v>
      </c>
      <c r="CG155" s="211">
        <v>128.31114220655147</v>
      </c>
      <c r="CH155" s="243" t="s">
        <v>31</v>
      </c>
      <c r="CI155" s="172"/>
      <c r="CJ155" s="211">
        <v>1749</v>
      </c>
      <c r="CK155" s="253">
        <v>5045.0945611420102</v>
      </c>
      <c r="CL155" s="211">
        <v>144.9988680650203</v>
      </c>
      <c r="CM155" s="243" t="s">
        <v>31</v>
      </c>
    </row>
    <row r="156" spans="1:91" ht="12.75" customHeight="1">
      <c r="A156" s="23"/>
      <c r="B156" s="6" t="s">
        <v>25</v>
      </c>
      <c r="C156" s="326"/>
      <c r="D156" s="326">
        <v>2.1268345150653136</v>
      </c>
      <c r="E156" s="326"/>
      <c r="F156" s="323"/>
      <c r="G156" s="175"/>
      <c r="H156" s="326"/>
      <c r="I156" s="326">
        <v>2.690031598203892</v>
      </c>
      <c r="J156" s="326"/>
      <c r="K156" s="323"/>
      <c r="L156" s="175"/>
      <c r="M156" s="326"/>
      <c r="N156" s="326">
        <v>1.6687340007773446</v>
      </c>
      <c r="O156" s="326"/>
      <c r="P156" s="323"/>
      <c r="Q156" s="175"/>
      <c r="R156" s="326"/>
      <c r="S156" s="326">
        <v>1.5953902976063639</v>
      </c>
      <c r="T156" s="326"/>
      <c r="U156" s="323"/>
      <c r="V156" s="175"/>
      <c r="W156" s="326"/>
      <c r="X156" s="326">
        <v>1.3142836447921193</v>
      </c>
      <c r="Y156" s="326"/>
      <c r="Z156" s="323"/>
      <c r="AA156" s="175"/>
      <c r="AB156" s="326"/>
      <c r="AC156" s="326">
        <v>1.6653260962562204</v>
      </c>
      <c r="AD156" s="326"/>
      <c r="AE156" s="323"/>
      <c r="AF156" s="175"/>
      <c r="AG156" s="326"/>
      <c r="AH156" s="326">
        <v>2.1810891933500951</v>
      </c>
      <c r="AI156" s="326"/>
      <c r="AJ156" s="323"/>
      <c r="AK156" s="175"/>
      <c r="AL156" s="326"/>
      <c r="AM156" s="326">
        <v>2.1285079142222005</v>
      </c>
      <c r="AN156" s="326"/>
      <c r="AO156" s="323"/>
      <c r="AP156" s="175"/>
      <c r="AQ156" s="326"/>
      <c r="AR156" s="326">
        <v>2.063888558476402</v>
      </c>
      <c r="AS156" s="326"/>
      <c r="AT156" s="323"/>
      <c r="AU156" s="175"/>
      <c r="AV156" s="326"/>
      <c r="AW156" s="326">
        <v>1.8595247738625627</v>
      </c>
      <c r="AX156" s="326"/>
      <c r="AY156" s="323"/>
      <c r="AZ156" s="175"/>
      <c r="BA156" s="326"/>
      <c r="BB156" s="326">
        <v>1.50521738059159</v>
      </c>
      <c r="BC156" s="326"/>
      <c r="BD156" s="323"/>
      <c r="BE156" s="175"/>
      <c r="BF156" s="326"/>
      <c r="BG156" s="326">
        <v>1.7276160809662855</v>
      </c>
      <c r="BH156" s="326"/>
      <c r="BI156" s="323"/>
      <c r="BJ156" s="175"/>
      <c r="BK156" s="326"/>
      <c r="BL156" s="326">
        <v>2.1461703776997685</v>
      </c>
      <c r="BM156" s="326"/>
      <c r="BN156" s="323"/>
      <c r="BO156" s="175"/>
      <c r="BP156" s="326"/>
      <c r="BQ156" s="326">
        <v>2.4207018028913279</v>
      </c>
      <c r="BR156" s="326"/>
      <c r="BS156" s="323"/>
      <c r="BT156" s="175"/>
      <c r="BU156" s="326"/>
      <c r="BV156" s="326">
        <v>1.7951433464682045</v>
      </c>
      <c r="BW156" s="326"/>
      <c r="BX156" s="323"/>
      <c r="BY156" s="175"/>
      <c r="BZ156" s="326"/>
      <c r="CA156" s="326">
        <v>1.7057169324422683</v>
      </c>
      <c r="CB156" s="326"/>
      <c r="CC156" s="323"/>
      <c r="CD156" s="175"/>
      <c r="CE156" s="326"/>
      <c r="CF156" s="326">
        <v>1.4202286023096771</v>
      </c>
      <c r="CG156" s="326"/>
      <c r="CH156" s="323"/>
      <c r="CI156" s="175"/>
      <c r="CJ156" s="326"/>
      <c r="CK156" s="326">
        <v>1.6846889189465439</v>
      </c>
      <c r="CL156" s="326"/>
      <c r="CM156" s="323"/>
    </row>
    <row r="157" spans="1:91" ht="12.75" customHeight="1">
      <c r="A157" s="43"/>
      <c r="B157" s="8"/>
      <c r="C157" s="213"/>
      <c r="D157" s="213"/>
      <c r="E157" s="213"/>
      <c r="F157" s="254"/>
      <c r="H157" s="213"/>
      <c r="I157" s="213"/>
      <c r="J157" s="213"/>
      <c r="K157" s="254"/>
      <c r="M157" s="213"/>
      <c r="N157" s="213"/>
      <c r="O157" s="213"/>
      <c r="P157" s="254"/>
      <c r="R157" s="213"/>
      <c r="S157" s="213"/>
      <c r="T157" s="213"/>
      <c r="U157" s="254"/>
      <c r="W157" s="213"/>
      <c r="X157" s="213"/>
      <c r="Y157" s="213"/>
      <c r="Z157" s="254"/>
      <c r="AB157" s="213"/>
      <c r="AC157" s="213"/>
      <c r="AD157" s="213"/>
      <c r="AE157" s="254"/>
      <c r="AG157" s="213"/>
      <c r="AH157" s="213"/>
      <c r="AI157" s="213"/>
      <c r="AJ157" s="254"/>
      <c r="AL157" s="213"/>
      <c r="AM157" s="213"/>
      <c r="AN157" s="213"/>
      <c r="AO157" s="254"/>
      <c r="AQ157" s="213"/>
      <c r="AR157" s="213"/>
      <c r="AS157" s="213"/>
      <c r="AT157" s="254"/>
      <c r="AV157" s="213"/>
      <c r="AW157" s="213"/>
      <c r="AX157" s="213"/>
      <c r="AY157" s="254"/>
      <c r="BA157" s="213"/>
      <c r="BB157" s="213"/>
      <c r="BC157" s="213"/>
      <c r="BD157" s="254"/>
      <c r="BF157" s="213"/>
      <c r="BG157" s="213"/>
      <c r="BH157" s="213"/>
      <c r="BI157" s="254"/>
      <c r="BK157" s="213"/>
      <c r="BL157" s="213"/>
      <c r="BM157" s="213"/>
      <c r="BN157" s="254"/>
      <c r="BP157" s="213"/>
      <c r="BQ157" s="213"/>
      <c r="BR157" s="213"/>
      <c r="BS157" s="254"/>
      <c r="BU157" s="213"/>
      <c r="BV157" s="213"/>
      <c r="BW157" s="213"/>
      <c r="BX157" s="254"/>
      <c r="BZ157" s="213"/>
      <c r="CA157" s="213"/>
      <c r="CB157" s="213"/>
      <c r="CC157" s="254"/>
      <c r="CE157" s="213"/>
      <c r="CF157" s="213"/>
      <c r="CG157" s="213"/>
      <c r="CH157" s="254"/>
      <c r="CJ157" s="213"/>
      <c r="CK157" s="213"/>
      <c r="CL157" s="213"/>
      <c r="CM157" s="254"/>
    </row>
    <row r="158" spans="1:91" ht="12.75" customHeight="1">
      <c r="A158" s="130"/>
      <c r="B158" s="24"/>
      <c r="C158" s="199"/>
      <c r="D158" s="253"/>
      <c r="E158" s="199"/>
      <c r="F158" s="252"/>
      <c r="H158" s="199"/>
      <c r="I158" s="253"/>
      <c r="J158" s="199"/>
      <c r="K158" s="252"/>
      <c r="M158" s="199"/>
      <c r="N158" s="253"/>
      <c r="O158" s="199"/>
      <c r="P158" s="252"/>
      <c r="R158" s="199"/>
      <c r="S158" s="253"/>
      <c r="T158" s="199"/>
      <c r="U158" s="252"/>
      <c r="W158" s="199"/>
      <c r="X158" s="253"/>
      <c r="Y158" s="199"/>
      <c r="Z158" s="252"/>
      <c r="AB158" s="199"/>
      <c r="AC158" s="253"/>
      <c r="AD158" s="199"/>
      <c r="AE158" s="252"/>
      <c r="AG158" s="199"/>
      <c r="AH158" s="253"/>
      <c r="AI158" s="199"/>
      <c r="AJ158" s="252"/>
      <c r="AL158" s="199"/>
      <c r="AM158" s="253"/>
      <c r="AN158" s="199"/>
      <c r="AO158" s="252"/>
      <c r="AQ158" s="199"/>
      <c r="AR158" s="253"/>
      <c r="AS158" s="199"/>
      <c r="AT158" s="252"/>
      <c r="AV158" s="199"/>
      <c r="AW158" s="253"/>
      <c r="AX158" s="199"/>
      <c r="AY158" s="252"/>
      <c r="BA158" s="199"/>
      <c r="BB158" s="253"/>
      <c r="BC158" s="199"/>
      <c r="BD158" s="252"/>
      <c r="BF158" s="199"/>
      <c r="BG158" s="253"/>
      <c r="BH158" s="199"/>
      <c r="BI158" s="252"/>
      <c r="BK158" s="199"/>
      <c r="BL158" s="253"/>
      <c r="BM158" s="199"/>
      <c r="BN158" s="252"/>
      <c r="BP158" s="199"/>
      <c r="BQ158" s="253"/>
      <c r="BR158" s="199"/>
      <c r="BS158" s="252"/>
      <c r="BU158" s="199"/>
      <c r="BV158" s="253"/>
      <c r="BW158" s="199"/>
      <c r="BX158" s="252"/>
      <c r="BZ158" s="199"/>
      <c r="CA158" s="253"/>
      <c r="CB158" s="199"/>
      <c r="CC158" s="252"/>
      <c r="CE158" s="199"/>
      <c r="CF158" s="253"/>
      <c r="CG158" s="199"/>
      <c r="CH158" s="252"/>
      <c r="CJ158" s="199"/>
      <c r="CK158" s="253"/>
      <c r="CL158" s="199"/>
      <c r="CM158" s="252"/>
    </row>
    <row r="159" spans="1:91" ht="12.75" customHeight="1">
      <c r="A159" s="52" t="s">
        <v>83</v>
      </c>
      <c r="B159" s="8" t="s">
        <v>40</v>
      </c>
      <c r="C159" s="199">
        <v>96</v>
      </c>
      <c r="D159" s="242">
        <v>1048.0349344978165</v>
      </c>
      <c r="E159" s="199">
        <v>90.624251328241016</v>
      </c>
      <c r="F159" s="243"/>
      <c r="H159" s="199">
        <v>112</v>
      </c>
      <c r="I159" s="242">
        <v>1456.81581685744</v>
      </c>
      <c r="J159" s="199">
        <v>77.896365390476987</v>
      </c>
      <c r="K159" s="243" t="s">
        <v>31</v>
      </c>
      <c r="M159" s="199">
        <v>119.9968856</v>
      </c>
      <c r="N159" s="242">
        <v>2457.4418513209089</v>
      </c>
      <c r="O159" s="199">
        <v>76.063282192712805</v>
      </c>
      <c r="P159" s="243" t="s">
        <v>31</v>
      </c>
      <c r="R159" s="199">
        <v>158</v>
      </c>
      <c r="S159" s="242">
        <v>5534.1506129597192</v>
      </c>
      <c r="T159" s="199">
        <v>93.247257586240593</v>
      </c>
      <c r="U159" s="243"/>
      <c r="W159" s="199">
        <v>318.99688559999998</v>
      </c>
      <c r="X159" s="242">
        <v>13803.413483340542</v>
      </c>
      <c r="Y159" s="199">
        <v>96.412667604544083</v>
      </c>
      <c r="Z159" s="243"/>
      <c r="AB159" s="199">
        <v>804.99377119999997</v>
      </c>
      <c r="AC159" s="242">
        <v>3249.3669314021427</v>
      </c>
      <c r="AD159" s="199">
        <v>88.677177448135097</v>
      </c>
      <c r="AE159" s="243" t="s">
        <v>31</v>
      </c>
      <c r="AG159" s="199">
        <v>51.993771199999998</v>
      </c>
      <c r="AH159" s="242">
        <v>549.79138415988155</v>
      </c>
      <c r="AI159" s="199">
        <v>79.047597132918597</v>
      </c>
      <c r="AJ159" s="243"/>
      <c r="AL159" s="199">
        <v>62</v>
      </c>
      <c r="AM159" s="242">
        <v>805.40400103923116</v>
      </c>
      <c r="AN159" s="199">
        <v>68.556234663343346</v>
      </c>
      <c r="AO159" s="243" t="s">
        <v>31</v>
      </c>
      <c r="AQ159" s="199">
        <v>107</v>
      </c>
      <c r="AR159" s="242">
        <v>2058.4840323201229</v>
      </c>
      <c r="AS159" s="199">
        <v>96.825035986829633</v>
      </c>
      <c r="AT159" s="243"/>
      <c r="AV159" s="199">
        <v>156</v>
      </c>
      <c r="AW159" s="242">
        <v>4468.6336293325703</v>
      </c>
      <c r="AX159" s="199">
        <v>108.6972148671923</v>
      </c>
      <c r="AY159" s="243"/>
      <c r="BA159" s="199">
        <v>457.99065680000001</v>
      </c>
      <c r="BB159" s="242">
        <v>12394.875691474965</v>
      </c>
      <c r="BC159" s="199">
        <v>98.458544841078506</v>
      </c>
      <c r="BD159" s="243"/>
      <c r="BF159" s="199">
        <v>834.98442799999998</v>
      </c>
      <c r="BG159" s="242">
        <v>3163.8518644730029</v>
      </c>
      <c r="BH159" s="199">
        <v>95.383250662048951</v>
      </c>
      <c r="BI159" s="243"/>
      <c r="BK159" s="199">
        <v>147.9937712</v>
      </c>
      <c r="BL159" s="242">
        <v>794.93887951871943</v>
      </c>
      <c r="BM159" s="199">
        <v>86.229388956704156</v>
      </c>
      <c r="BN159" s="243"/>
      <c r="BP159" s="199">
        <v>174</v>
      </c>
      <c r="BQ159" s="242">
        <v>1130.8982191602756</v>
      </c>
      <c r="BR159" s="199">
        <v>74.598420038077975</v>
      </c>
      <c r="BS159" s="243" t="s">
        <v>31</v>
      </c>
      <c r="BU159" s="199">
        <v>226.99688560000001</v>
      </c>
      <c r="BV159" s="242">
        <v>2251.7298442614824</v>
      </c>
      <c r="BW159" s="199">
        <v>84.937674110869267</v>
      </c>
      <c r="BX159" s="243" t="s">
        <v>32</v>
      </c>
      <c r="BZ159" s="199">
        <v>314</v>
      </c>
      <c r="CA159" s="242">
        <v>4947.9987393633792</v>
      </c>
      <c r="CB159" s="199">
        <v>100.43206687408355</v>
      </c>
      <c r="CC159" s="243"/>
      <c r="CE159" s="199">
        <v>776.98754240000005</v>
      </c>
      <c r="CF159" s="242">
        <v>12936.855517815522</v>
      </c>
      <c r="CG159" s="199">
        <v>97.72461622268311</v>
      </c>
      <c r="CH159" s="243"/>
      <c r="CJ159" s="199">
        <v>1639.9781992000001</v>
      </c>
      <c r="CK159" s="242">
        <v>3205.9589333560762</v>
      </c>
      <c r="CL159" s="199">
        <v>92.141071047505775</v>
      </c>
      <c r="CM159" s="243" t="s">
        <v>31</v>
      </c>
    </row>
    <row r="160" spans="1:91" ht="12.75" customHeight="1">
      <c r="A160" s="130"/>
      <c r="B160" s="8" t="s">
        <v>22</v>
      </c>
      <c r="C160" s="199">
        <v>120.7244688</v>
      </c>
      <c r="D160" s="242">
        <v>1192.2226822042264</v>
      </c>
      <c r="E160" s="199">
        <v>103.09225812503729</v>
      </c>
      <c r="F160" s="243"/>
      <c r="H160" s="199">
        <v>143.72446880000001</v>
      </c>
      <c r="I160" s="242">
        <v>1832.2854258031614</v>
      </c>
      <c r="J160" s="199">
        <v>97.972834572797453</v>
      </c>
      <c r="K160" s="243"/>
      <c r="M160" s="199">
        <v>178.60683839999999</v>
      </c>
      <c r="N160" s="242">
        <v>3429.4707834101378</v>
      </c>
      <c r="O160" s="199">
        <v>106.14973608835344</v>
      </c>
      <c r="P160" s="243"/>
      <c r="R160" s="199">
        <v>212.32819280000001</v>
      </c>
      <c r="S160" s="242">
        <v>6614.585445482865</v>
      </c>
      <c r="T160" s="199">
        <v>111.45196363408552</v>
      </c>
      <c r="U160" s="243"/>
      <c r="W160" s="199">
        <v>323.0898176</v>
      </c>
      <c r="X160" s="242">
        <v>15495.914513189451</v>
      </c>
      <c r="Y160" s="199">
        <v>108.23427531108078</v>
      </c>
      <c r="Z160" s="243"/>
      <c r="AB160" s="199">
        <v>978.47378639999999</v>
      </c>
      <c r="AC160" s="242">
        <v>3892.5838912553868</v>
      </c>
      <c r="AD160" s="199">
        <v>106.23095505796117</v>
      </c>
      <c r="AE160" s="243"/>
      <c r="AG160" s="199">
        <v>65.126973599999999</v>
      </c>
      <c r="AH160" s="242">
        <v>635.57112911095942</v>
      </c>
      <c r="AI160" s="199">
        <v>91.380789169783</v>
      </c>
      <c r="AJ160" s="243"/>
      <c r="AL160" s="199">
        <v>91.603724</v>
      </c>
      <c r="AM160" s="242">
        <v>1187.9616651536764</v>
      </c>
      <c r="AN160" s="199">
        <v>101.11965992501261</v>
      </c>
      <c r="AO160" s="243"/>
      <c r="AQ160" s="199">
        <v>117.4829792</v>
      </c>
      <c r="AR160" s="242">
        <v>2169.9848393055049</v>
      </c>
      <c r="AS160" s="199">
        <v>102.06970608356673</v>
      </c>
      <c r="AT160" s="243"/>
      <c r="AV160" s="199">
        <v>158.72446880000001</v>
      </c>
      <c r="AW160" s="242">
        <v>4610.0629915771133</v>
      </c>
      <c r="AX160" s="199">
        <v>112.13741136831408</v>
      </c>
      <c r="AY160" s="243"/>
      <c r="BA160" s="199">
        <v>482.82051519999999</v>
      </c>
      <c r="BB160" s="242">
        <v>14865.163645320197</v>
      </c>
      <c r="BC160" s="199">
        <v>118.081247264898</v>
      </c>
      <c r="BD160" s="243" t="s">
        <v>31</v>
      </c>
      <c r="BF160" s="199">
        <v>915.75866080000003</v>
      </c>
      <c r="BG160" s="242">
        <v>3671.2434912316376</v>
      </c>
      <c r="BH160" s="199">
        <v>110.68000436357062</v>
      </c>
      <c r="BI160" s="243" t="s">
        <v>31</v>
      </c>
      <c r="BK160" s="199">
        <v>185.8514424</v>
      </c>
      <c r="BL160" s="242">
        <v>912.24386393756436</v>
      </c>
      <c r="BM160" s="199">
        <v>98.953810152628947</v>
      </c>
      <c r="BN160" s="243"/>
      <c r="BP160" s="199">
        <v>235.32819280000001</v>
      </c>
      <c r="BQ160" s="242">
        <v>1512.8781279331404</v>
      </c>
      <c r="BR160" s="199">
        <v>99.795292044741217</v>
      </c>
      <c r="BS160" s="243"/>
      <c r="BU160" s="199">
        <v>296.08981759999995</v>
      </c>
      <c r="BV160" s="242">
        <v>2787.5147580493312</v>
      </c>
      <c r="BW160" s="199">
        <v>105.14805792614361</v>
      </c>
      <c r="BX160" s="243"/>
      <c r="BZ160" s="199">
        <v>371.05266159999996</v>
      </c>
      <c r="CA160" s="242">
        <v>5577.2232316248301</v>
      </c>
      <c r="CB160" s="199">
        <v>113.2037589488766</v>
      </c>
      <c r="CC160" s="243" t="s">
        <v>32</v>
      </c>
      <c r="CE160" s="199">
        <v>805.91033279999999</v>
      </c>
      <c r="CF160" s="242">
        <v>15111.76322520157</v>
      </c>
      <c r="CG160" s="199">
        <v>114.15380341823946</v>
      </c>
      <c r="CH160" s="243" t="s">
        <v>31</v>
      </c>
      <c r="CJ160" s="199">
        <v>1894.2324471999998</v>
      </c>
      <c r="CK160" s="242">
        <v>3790.034093582788</v>
      </c>
      <c r="CL160" s="199">
        <v>108.92772114323719</v>
      </c>
      <c r="CM160" s="243" t="s">
        <v>31</v>
      </c>
    </row>
    <row r="161" spans="1:91" ht="12.75" customHeight="1">
      <c r="A161" s="130"/>
      <c r="B161" s="8" t="s">
        <v>23</v>
      </c>
      <c r="C161" s="199">
        <v>125</v>
      </c>
      <c r="D161" s="242">
        <v>1284.9506578947367</v>
      </c>
      <c r="E161" s="199">
        <v>111.11050551119189</v>
      </c>
      <c r="F161" s="243"/>
      <c r="H161" s="199">
        <v>175</v>
      </c>
      <c r="I161" s="242">
        <v>2139.1027991688052</v>
      </c>
      <c r="J161" s="199">
        <v>114.37844875358816</v>
      </c>
      <c r="K161" s="243"/>
      <c r="M161" s="199">
        <v>234</v>
      </c>
      <c r="N161" s="242">
        <v>4273.192111029949</v>
      </c>
      <c r="O161" s="199">
        <v>132.26478471107481</v>
      </c>
      <c r="P161" s="243" t="s">
        <v>31</v>
      </c>
      <c r="R161" s="199">
        <v>209</v>
      </c>
      <c r="S161" s="242">
        <v>6056.2155896841505</v>
      </c>
      <c r="T161" s="199">
        <v>102.04375243540093</v>
      </c>
      <c r="U161" s="243"/>
      <c r="W161" s="199">
        <v>418</v>
      </c>
      <c r="X161" s="242">
        <v>14413.793103448275</v>
      </c>
      <c r="Y161" s="199">
        <v>100.67598460921536</v>
      </c>
      <c r="Z161" s="243"/>
      <c r="AB161" s="199">
        <v>1161</v>
      </c>
      <c r="AC161" s="242">
        <v>4004.2401019721656</v>
      </c>
      <c r="AD161" s="199">
        <v>109.27812018887654</v>
      </c>
      <c r="AE161" s="243" t="s">
        <v>31</v>
      </c>
      <c r="AG161" s="199">
        <v>97</v>
      </c>
      <c r="AH161" s="242">
        <v>931.70684852559805</v>
      </c>
      <c r="AI161" s="199">
        <v>133.95842446817102</v>
      </c>
      <c r="AJ161" s="243" t="s">
        <v>31</v>
      </c>
      <c r="AL161" s="199">
        <v>119</v>
      </c>
      <c r="AM161" s="242">
        <v>1397.3696571160169</v>
      </c>
      <c r="AN161" s="199">
        <v>118.94453218641878</v>
      </c>
      <c r="AO161" s="243"/>
      <c r="AQ161" s="199">
        <v>134</v>
      </c>
      <c r="AR161" s="242">
        <v>2365.8192090395482</v>
      </c>
      <c r="AS161" s="199">
        <v>111.28117899238745</v>
      </c>
      <c r="AT161" s="243"/>
      <c r="AV161" s="199">
        <v>208</v>
      </c>
      <c r="AW161" s="242">
        <v>4970.1314217443251</v>
      </c>
      <c r="AX161" s="199">
        <v>120.89589075312411</v>
      </c>
      <c r="AY161" s="243" t="s">
        <v>31</v>
      </c>
      <c r="BA161" s="199">
        <v>618</v>
      </c>
      <c r="BB161" s="242">
        <v>12648.383135489154</v>
      </c>
      <c r="BC161" s="199">
        <v>100.47227815033513</v>
      </c>
      <c r="BD161" s="243"/>
      <c r="BF161" s="199">
        <v>1176</v>
      </c>
      <c r="BG161" s="242">
        <v>3611.7763767820688</v>
      </c>
      <c r="BH161" s="199">
        <v>108.88720023535434</v>
      </c>
      <c r="BI161" s="243" t="s">
        <v>31</v>
      </c>
      <c r="BK161" s="199">
        <v>222</v>
      </c>
      <c r="BL161" s="242">
        <v>1102.3387457172651</v>
      </c>
      <c r="BM161" s="199">
        <v>119.57396840880155</v>
      </c>
      <c r="BN161" s="243" t="s">
        <v>31</v>
      </c>
      <c r="BP161" s="199">
        <v>294</v>
      </c>
      <c r="BQ161" s="242">
        <v>1760.7953524585253</v>
      </c>
      <c r="BR161" s="199">
        <v>116.14887094024222</v>
      </c>
      <c r="BS161" s="243" t="s">
        <v>32</v>
      </c>
      <c r="BU161" s="199">
        <v>368</v>
      </c>
      <c r="BV161" s="242">
        <v>3303.4111310592461</v>
      </c>
      <c r="BW161" s="199">
        <v>124.60822456974347</v>
      </c>
      <c r="BX161" s="243" t="s">
        <v>31</v>
      </c>
      <c r="BZ161" s="199">
        <v>417</v>
      </c>
      <c r="CA161" s="242">
        <v>5460.9743321110536</v>
      </c>
      <c r="CB161" s="199">
        <v>110.84419544350909</v>
      </c>
      <c r="CC161" s="243" t="s">
        <v>32</v>
      </c>
      <c r="CE161" s="199">
        <v>1036</v>
      </c>
      <c r="CF161" s="242">
        <v>13305.933727202671</v>
      </c>
      <c r="CG161" s="199">
        <v>100.51262187976451</v>
      </c>
      <c r="CH161" s="243"/>
      <c r="CJ161" s="199">
        <v>2337</v>
      </c>
      <c r="CK161" s="242">
        <v>3797.8780709030584</v>
      </c>
      <c r="CL161" s="199">
        <v>109.1531614831125</v>
      </c>
      <c r="CM161" s="243" t="s">
        <v>31</v>
      </c>
    </row>
    <row r="162" spans="1:91" ht="12.75" customHeight="1">
      <c r="A162" s="130"/>
      <c r="B162" s="8" t="s">
        <v>24</v>
      </c>
      <c r="C162" s="199">
        <v>205.27553119999999</v>
      </c>
      <c r="D162" s="242">
        <v>1825.4827140951534</v>
      </c>
      <c r="E162" s="199">
        <v>157.85065824813248</v>
      </c>
      <c r="F162" s="243" t="s">
        <v>31</v>
      </c>
      <c r="H162" s="199">
        <v>231.27553119999999</v>
      </c>
      <c r="I162" s="242">
        <v>2606.8026510369705</v>
      </c>
      <c r="J162" s="199">
        <v>139.38649584686027</v>
      </c>
      <c r="K162" s="243" t="s">
        <v>31</v>
      </c>
      <c r="M162" s="199">
        <v>240.396276</v>
      </c>
      <c r="N162" s="242">
        <v>4042.3116865646539</v>
      </c>
      <c r="O162" s="199">
        <v>125.11852289029663</v>
      </c>
      <c r="P162" s="243" t="s">
        <v>31</v>
      </c>
      <c r="R162" s="199">
        <v>286.67180719999999</v>
      </c>
      <c r="S162" s="242">
        <v>7446.0209662337666</v>
      </c>
      <c r="T162" s="199">
        <v>125.46117436793398</v>
      </c>
      <c r="U162" s="243" t="s">
        <v>31</v>
      </c>
      <c r="W162" s="199">
        <v>516.91329680000001</v>
      </c>
      <c r="X162" s="242">
        <v>19389.095903975998</v>
      </c>
      <c r="Y162" s="199">
        <v>135.42696962594104</v>
      </c>
      <c r="Z162" s="243" t="s">
        <v>31</v>
      </c>
      <c r="AB162" s="199">
        <v>1480.5324424</v>
      </c>
      <c r="AC162" s="242">
        <v>4939.5596593994096</v>
      </c>
      <c r="AD162" s="199">
        <v>134.80355333190931</v>
      </c>
      <c r="AE162" s="243" t="s">
        <v>31</v>
      </c>
      <c r="AG162" s="199">
        <v>110.8792552</v>
      </c>
      <c r="AH162" s="242">
        <v>1044.6509817222536</v>
      </c>
      <c r="AI162" s="199">
        <v>150.19724267573253</v>
      </c>
      <c r="AJ162" s="243" t="s">
        <v>31</v>
      </c>
      <c r="AL162" s="199">
        <v>140.396276</v>
      </c>
      <c r="AM162" s="242">
        <v>1677.3748626045401</v>
      </c>
      <c r="AN162" s="199">
        <v>142.7786608344758</v>
      </c>
      <c r="AO162" s="243" t="s">
        <v>31</v>
      </c>
      <c r="AQ162" s="199">
        <v>179.51702080000001</v>
      </c>
      <c r="AR162" s="242">
        <v>2889.377447287945</v>
      </c>
      <c r="AS162" s="199">
        <v>135.90781901663155</v>
      </c>
      <c r="AT162" s="243" t="s">
        <v>31</v>
      </c>
      <c r="AV162" s="199">
        <v>250.27553119999999</v>
      </c>
      <c r="AW162" s="242">
        <v>5875.0124694835677</v>
      </c>
      <c r="AX162" s="199">
        <v>142.90665686957863</v>
      </c>
      <c r="AY162" s="243" t="s">
        <v>31</v>
      </c>
      <c r="BA162" s="199">
        <v>736.18882800000006</v>
      </c>
      <c r="BB162" s="242">
        <v>17301.735088131609</v>
      </c>
      <c r="BC162" s="199">
        <v>137.43612299193248</v>
      </c>
      <c r="BD162" s="243" t="s">
        <v>31</v>
      </c>
      <c r="BF162" s="199">
        <v>1417.2569112000001</v>
      </c>
      <c r="BG162" s="242">
        <v>4631.405014668132</v>
      </c>
      <c r="BH162" s="199">
        <v>139.62678543584209</v>
      </c>
      <c r="BI162" s="243" t="s">
        <v>31</v>
      </c>
      <c r="BK162" s="199">
        <v>316.15478640000003</v>
      </c>
      <c r="BL162" s="242">
        <v>1446.3369156869023</v>
      </c>
      <c r="BM162" s="199">
        <v>156.88847492364835</v>
      </c>
      <c r="BN162" s="243" t="s">
        <v>31</v>
      </c>
      <c r="BP162" s="199">
        <v>371.67180719999999</v>
      </c>
      <c r="BQ162" s="242">
        <v>2155.6188794803384</v>
      </c>
      <c r="BR162" s="199">
        <v>142.19295767649908</v>
      </c>
      <c r="BS162" s="243" t="s">
        <v>31</v>
      </c>
      <c r="BU162" s="199">
        <v>419.91329680000001</v>
      </c>
      <c r="BV162" s="242">
        <v>3453.2343486842101</v>
      </c>
      <c r="BW162" s="199">
        <v>130.2597176497425</v>
      </c>
      <c r="BX162" s="243" t="s">
        <v>31</v>
      </c>
      <c r="BZ162" s="199">
        <v>536.94733840000004</v>
      </c>
      <c r="CA162" s="242">
        <v>6620.8056522811348</v>
      </c>
      <c r="CB162" s="199">
        <v>134.38588630597795</v>
      </c>
      <c r="CC162" s="243" t="s">
        <v>31</v>
      </c>
      <c r="CE162" s="199">
        <v>1253.1021248</v>
      </c>
      <c r="CF162" s="242">
        <v>18105.795763617971</v>
      </c>
      <c r="CG162" s="199">
        <v>136.77063487098607</v>
      </c>
      <c r="CH162" s="243" t="s">
        <v>31</v>
      </c>
      <c r="CJ162" s="199">
        <v>2897.7893536000001</v>
      </c>
      <c r="CK162" s="242">
        <v>4798.8714466046476</v>
      </c>
      <c r="CL162" s="199">
        <v>137.92227664206789</v>
      </c>
      <c r="CM162" s="243" t="s">
        <v>31</v>
      </c>
    </row>
    <row r="163" spans="1:91" ht="12.75" customHeight="1">
      <c r="A163" s="130"/>
      <c r="B163" s="8" t="s">
        <v>41</v>
      </c>
      <c r="C163" s="211">
        <v>129</v>
      </c>
      <c r="D163" s="253">
        <v>1513.5515663498766</v>
      </c>
      <c r="E163" s="211">
        <v>130.87777232623333</v>
      </c>
      <c r="F163" s="243" t="s">
        <v>31</v>
      </c>
      <c r="G163" s="172"/>
      <c r="H163" s="211">
        <v>191</v>
      </c>
      <c r="I163" s="253">
        <v>2631.5789473684213</v>
      </c>
      <c r="J163" s="211">
        <v>140.71129161700827</v>
      </c>
      <c r="K163" s="243" t="s">
        <v>31</v>
      </c>
      <c r="L163" s="172"/>
      <c r="M163" s="211">
        <v>194</v>
      </c>
      <c r="N163" s="253">
        <v>3940.686573227707</v>
      </c>
      <c r="O163" s="211">
        <v>121.97299996797004</v>
      </c>
      <c r="P163" s="243" t="s">
        <v>31</v>
      </c>
      <c r="Q163" s="172"/>
      <c r="R163" s="211">
        <v>194</v>
      </c>
      <c r="S163" s="253">
        <v>6396.3072865150016</v>
      </c>
      <c r="T163" s="211">
        <v>107.7741020906966</v>
      </c>
      <c r="U163" s="243"/>
      <c r="V163" s="172"/>
      <c r="W163" s="211">
        <v>352</v>
      </c>
      <c r="X163" s="253">
        <v>15665.331553182017</v>
      </c>
      <c r="Y163" s="211">
        <v>109.4176020862341</v>
      </c>
      <c r="Z163" s="243"/>
      <c r="AA163" s="172"/>
      <c r="AB163" s="211">
        <v>1060</v>
      </c>
      <c r="AC163" s="253">
        <v>4339.4840886937764</v>
      </c>
      <c r="AD163" s="211">
        <v>118.4271301734474</v>
      </c>
      <c r="AE163" s="243" t="s">
        <v>31</v>
      </c>
      <c r="AF163" s="172"/>
      <c r="AG163" s="211">
        <v>100</v>
      </c>
      <c r="AH163" s="253">
        <v>1065.5301012253597</v>
      </c>
      <c r="AI163" s="211">
        <v>153.19918900396314</v>
      </c>
      <c r="AJ163" s="243" t="s">
        <v>31</v>
      </c>
      <c r="AK163" s="172"/>
      <c r="AL163" s="211">
        <v>140</v>
      </c>
      <c r="AM163" s="253">
        <v>1843.5607058203848</v>
      </c>
      <c r="AN163" s="211">
        <v>156.92445058785458</v>
      </c>
      <c r="AO163" s="243" t="s">
        <v>31</v>
      </c>
      <c r="AP163" s="172"/>
      <c r="AQ163" s="211">
        <v>170</v>
      </c>
      <c r="AR163" s="253">
        <v>3108.9978054133139</v>
      </c>
      <c r="AS163" s="211">
        <v>146.23811487759178</v>
      </c>
      <c r="AT163" s="243" t="s">
        <v>31</v>
      </c>
      <c r="AU163" s="172"/>
      <c r="AV163" s="211">
        <v>183</v>
      </c>
      <c r="AW163" s="253">
        <v>4624.7156937073541</v>
      </c>
      <c r="AX163" s="211">
        <v>112.49383081191783</v>
      </c>
      <c r="AY163" s="243"/>
      <c r="AZ163" s="172"/>
      <c r="BA163" s="211">
        <v>528</v>
      </c>
      <c r="BB163" s="253">
        <v>13095.238095238095</v>
      </c>
      <c r="BC163" s="211">
        <v>104.021865107642</v>
      </c>
      <c r="BD163" s="243"/>
      <c r="BE163" s="172"/>
      <c r="BF163" s="211">
        <v>1121</v>
      </c>
      <c r="BG163" s="253">
        <v>3951.4847790793738</v>
      </c>
      <c r="BH163" s="211">
        <v>119.12866951910199</v>
      </c>
      <c r="BI163" s="243" t="s">
        <v>31</v>
      </c>
      <c r="BJ163" s="172"/>
      <c r="BK163" s="211">
        <v>229</v>
      </c>
      <c r="BL163" s="253">
        <v>1278.7580969399153</v>
      </c>
      <c r="BM163" s="211">
        <v>138.71070111619841</v>
      </c>
      <c r="BN163" s="243" t="s">
        <v>31</v>
      </c>
      <c r="BO163" s="172"/>
      <c r="BP163" s="211">
        <v>331</v>
      </c>
      <c r="BQ163" s="253">
        <v>2228.656073256127</v>
      </c>
      <c r="BR163" s="211">
        <v>147.01077343337099</v>
      </c>
      <c r="BS163" s="243" t="s">
        <v>31</v>
      </c>
      <c r="BT163" s="172"/>
      <c r="BU163" s="211">
        <v>364</v>
      </c>
      <c r="BV163" s="253">
        <v>3503.0314695409493</v>
      </c>
      <c r="BW163" s="211">
        <v>132.13811866386439</v>
      </c>
      <c r="BX163" s="243" t="s">
        <v>31</v>
      </c>
      <c r="BY163" s="172"/>
      <c r="BZ163" s="211">
        <v>377</v>
      </c>
      <c r="CA163" s="253">
        <v>5393.4191702432045</v>
      </c>
      <c r="CB163" s="211">
        <v>109.47299369270303</v>
      </c>
      <c r="CC163" s="243"/>
      <c r="CD163" s="172"/>
      <c r="CE163" s="211">
        <v>880</v>
      </c>
      <c r="CF163" s="253">
        <v>14014.970536709667</v>
      </c>
      <c r="CG163" s="211">
        <v>105.86866454418215</v>
      </c>
      <c r="CH163" s="243"/>
      <c r="CI163" s="172"/>
      <c r="CJ163" s="211">
        <v>2181</v>
      </c>
      <c r="CK163" s="253">
        <v>4121.2916200549125</v>
      </c>
      <c r="CL163" s="211">
        <v>118.44824960794134</v>
      </c>
      <c r="CM163" s="243" t="s">
        <v>31</v>
      </c>
    </row>
    <row r="164" spans="1:91" ht="12.75" customHeight="1">
      <c r="A164" s="23"/>
      <c r="B164" s="6" t="s">
        <v>25</v>
      </c>
      <c r="C164" s="326"/>
      <c r="D164" s="326">
        <v>1.444180452892174</v>
      </c>
      <c r="E164" s="326"/>
      <c r="F164" s="323"/>
      <c r="G164" s="175"/>
      <c r="H164" s="326"/>
      <c r="I164" s="326">
        <v>1.8063909774436093</v>
      </c>
      <c r="J164" s="326"/>
      <c r="K164" s="323"/>
      <c r="L164" s="175"/>
      <c r="M164" s="326"/>
      <c r="N164" s="326">
        <v>1.6035726628117501</v>
      </c>
      <c r="O164" s="326"/>
      <c r="P164" s="323"/>
      <c r="Q164" s="175"/>
      <c r="R164" s="326"/>
      <c r="S164" s="326">
        <v>1.1557884368987552</v>
      </c>
      <c r="T164" s="326"/>
      <c r="U164" s="323"/>
      <c r="V164" s="175"/>
      <c r="W164" s="326"/>
      <c r="X164" s="326">
        <v>1.1348882341377833</v>
      </c>
      <c r="Y164" s="326"/>
      <c r="Z164" s="323"/>
      <c r="AA164" s="175"/>
      <c r="AB164" s="326"/>
      <c r="AC164" s="326">
        <v>1.3354860132158834</v>
      </c>
      <c r="AD164" s="326"/>
      <c r="AE164" s="323"/>
      <c r="AF164" s="175"/>
      <c r="AG164" s="326"/>
      <c r="AH164" s="326">
        <v>1.9380625668653608</v>
      </c>
      <c r="AI164" s="326"/>
      <c r="AJ164" s="323"/>
      <c r="AK164" s="175"/>
      <c r="AL164" s="326"/>
      <c r="AM164" s="326">
        <v>2.2889887602266641</v>
      </c>
      <c r="AN164" s="326"/>
      <c r="AO164" s="323"/>
      <c r="AP164" s="175"/>
      <c r="AQ164" s="326"/>
      <c r="AR164" s="326">
        <v>1.5103337002372343</v>
      </c>
      <c r="AS164" s="326"/>
      <c r="AT164" s="323"/>
      <c r="AU164" s="175"/>
      <c r="AV164" s="326"/>
      <c r="AW164" s="326">
        <v>1.0349283645341263</v>
      </c>
      <c r="AX164" s="326"/>
      <c r="AY164" s="323"/>
      <c r="AZ164" s="175"/>
      <c r="BA164" s="326"/>
      <c r="BB164" s="326">
        <v>1.0565041894082754</v>
      </c>
      <c r="BC164" s="326"/>
      <c r="BD164" s="323"/>
      <c r="BE164" s="175"/>
      <c r="BF164" s="326"/>
      <c r="BG164" s="326">
        <v>1.24894746920699</v>
      </c>
      <c r="BH164" s="326"/>
      <c r="BI164" s="323"/>
      <c r="BJ164" s="175"/>
      <c r="BK164" s="326"/>
      <c r="BL164" s="326">
        <v>1.6086244236967187</v>
      </c>
      <c r="BM164" s="326"/>
      <c r="BN164" s="323"/>
      <c r="BO164" s="175"/>
      <c r="BP164" s="326"/>
      <c r="BQ164" s="326">
        <v>1.9706955369608488</v>
      </c>
      <c r="BR164" s="326"/>
      <c r="BS164" s="323"/>
      <c r="BT164" s="175"/>
      <c r="BU164" s="326"/>
      <c r="BV164" s="326">
        <v>1.55570681734685</v>
      </c>
      <c r="BW164" s="326"/>
      <c r="BX164" s="323"/>
      <c r="BY164" s="175"/>
      <c r="BZ164" s="326"/>
      <c r="CA164" s="326">
        <v>1.090020320202655</v>
      </c>
      <c r="CB164" s="326"/>
      <c r="CC164" s="323"/>
      <c r="CD164" s="175"/>
      <c r="CE164" s="326"/>
      <c r="CF164" s="326">
        <v>1.0833367132692684</v>
      </c>
      <c r="CG164" s="326"/>
      <c r="CH164" s="323"/>
      <c r="CI164" s="175"/>
      <c r="CJ164" s="326"/>
      <c r="CK164" s="326">
        <v>1.2855097977629564</v>
      </c>
      <c r="CL164" s="326"/>
      <c r="CM164" s="323"/>
    </row>
    <row r="165" spans="1:91" ht="12.75" customHeight="1">
      <c r="A165" s="43"/>
      <c r="B165" s="8"/>
      <c r="C165" s="213"/>
      <c r="D165" s="213"/>
      <c r="E165" s="213"/>
      <c r="F165" s="254"/>
      <c r="H165" s="213"/>
      <c r="I165" s="213"/>
      <c r="J165" s="213"/>
      <c r="K165" s="254"/>
      <c r="M165" s="213"/>
      <c r="N165" s="213"/>
      <c r="O165" s="213"/>
      <c r="P165" s="254"/>
      <c r="R165" s="213"/>
      <c r="S165" s="213"/>
      <c r="T165" s="213"/>
      <c r="U165" s="254"/>
      <c r="W165" s="213"/>
      <c r="X165" s="213"/>
      <c r="Y165" s="213"/>
      <c r="Z165" s="254"/>
      <c r="AB165" s="213"/>
      <c r="AC165" s="213"/>
      <c r="AD165" s="213"/>
      <c r="AE165" s="254"/>
      <c r="AG165" s="213"/>
      <c r="AH165" s="213"/>
      <c r="AI165" s="213"/>
      <c r="AJ165" s="254"/>
      <c r="AL165" s="213"/>
      <c r="AM165" s="213"/>
      <c r="AN165" s="213"/>
      <c r="AO165" s="254"/>
      <c r="AQ165" s="213"/>
      <c r="AR165" s="213"/>
      <c r="AS165" s="213"/>
      <c r="AT165" s="254"/>
      <c r="AV165" s="213"/>
      <c r="AW165" s="213"/>
      <c r="AX165" s="213"/>
      <c r="AY165" s="254"/>
      <c r="BA165" s="213"/>
      <c r="BB165" s="213"/>
      <c r="BC165" s="213"/>
      <c r="BD165" s="254"/>
      <c r="BF165" s="213"/>
      <c r="BG165" s="213"/>
      <c r="BH165" s="213"/>
      <c r="BI165" s="254"/>
      <c r="BK165" s="213"/>
      <c r="BL165" s="213"/>
      <c r="BM165" s="213"/>
      <c r="BN165" s="254"/>
      <c r="BP165" s="213"/>
      <c r="BQ165" s="213"/>
      <c r="BR165" s="213"/>
      <c r="BS165" s="254"/>
      <c r="BU165" s="213"/>
      <c r="BV165" s="213"/>
      <c r="BW165" s="213"/>
      <c r="BX165" s="254"/>
      <c r="BZ165" s="213"/>
      <c r="CA165" s="213"/>
      <c r="CB165" s="213"/>
      <c r="CC165" s="254"/>
      <c r="CE165" s="213"/>
      <c r="CF165" s="213"/>
      <c r="CG165" s="213"/>
      <c r="CH165" s="254"/>
      <c r="CJ165" s="213"/>
      <c r="CK165" s="213"/>
      <c r="CL165" s="213"/>
      <c r="CM165" s="254"/>
    </row>
    <row r="166" spans="1:91" ht="12.75" customHeight="1">
      <c r="A166" s="130"/>
      <c r="B166" s="24"/>
      <c r="C166" s="199"/>
      <c r="D166" s="253"/>
      <c r="E166" s="199"/>
      <c r="F166" s="252"/>
      <c r="H166" s="199"/>
      <c r="I166" s="253"/>
      <c r="J166" s="199"/>
      <c r="K166" s="252"/>
      <c r="M166" s="199"/>
      <c r="N166" s="253"/>
      <c r="O166" s="199"/>
      <c r="P166" s="252"/>
      <c r="R166" s="199"/>
      <c r="S166" s="253"/>
      <c r="T166" s="199"/>
      <c r="U166" s="252"/>
      <c r="W166" s="199"/>
      <c r="X166" s="253"/>
      <c r="Y166" s="199"/>
      <c r="Z166" s="252"/>
      <c r="AB166" s="199"/>
      <c r="AC166" s="253"/>
      <c r="AD166" s="199"/>
      <c r="AE166" s="252"/>
      <c r="AG166" s="199"/>
      <c r="AH166" s="253"/>
      <c r="AI166" s="199"/>
      <c r="AJ166" s="252"/>
      <c r="AL166" s="199"/>
      <c r="AM166" s="253"/>
      <c r="AN166" s="199"/>
      <c r="AO166" s="252"/>
      <c r="AQ166" s="199"/>
      <c r="AR166" s="253"/>
      <c r="AS166" s="199"/>
      <c r="AT166" s="252"/>
      <c r="AV166" s="199"/>
      <c r="AW166" s="253"/>
      <c r="AX166" s="199"/>
      <c r="AY166" s="252"/>
      <c r="BA166" s="199"/>
      <c r="BB166" s="253"/>
      <c r="BC166" s="199"/>
      <c r="BD166" s="252"/>
      <c r="BF166" s="199"/>
      <c r="BG166" s="253"/>
      <c r="BH166" s="199"/>
      <c r="BI166" s="252"/>
      <c r="BK166" s="199"/>
      <c r="BL166" s="253"/>
      <c r="BM166" s="199"/>
      <c r="BN166" s="252"/>
      <c r="BP166" s="199"/>
      <c r="BQ166" s="253"/>
      <c r="BR166" s="199"/>
      <c r="BS166" s="252"/>
      <c r="BU166" s="199"/>
      <c r="BV166" s="253"/>
      <c r="BW166" s="199"/>
      <c r="BX166" s="252"/>
      <c r="BZ166" s="199"/>
      <c r="CA166" s="253"/>
      <c r="CB166" s="199"/>
      <c r="CC166" s="252"/>
      <c r="CE166" s="199"/>
      <c r="CF166" s="253"/>
      <c r="CG166" s="199"/>
      <c r="CH166" s="252"/>
      <c r="CJ166" s="199"/>
      <c r="CK166" s="253"/>
      <c r="CL166" s="199"/>
      <c r="CM166" s="252"/>
    </row>
    <row r="167" spans="1:91" ht="12.75" customHeight="1">
      <c r="A167" s="52" t="s">
        <v>84</v>
      </c>
      <c r="B167" s="8" t="s">
        <v>40</v>
      </c>
      <c r="C167" s="199">
        <v>137</v>
      </c>
      <c r="D167" s="242">
        <v>885.81404370878045</v>
      </c>
      <c r="E167" s="199">
        <v>76.596907111322295</v>
      </c>
      <c r="F167" s="243" t="s">
        <v>31</v>
      </c>
      <c r="H167" s="199">
        <v>207</v>
      </c>
      <c r="I167" s="242">
        <v>1734.5399698340875</v>
      </c>
      <c r="J167" s="199">
        <v>92.746356616338772</v>
      </c>
      <c r="K167" s="243"/>
      <c r="M167" s="199">
        <v>249</v>
      </c>
      <c r="N167" s="242">
        <v>3042.5219941348969</v>
      </c>
      <c r="O167" s="199">
        <v>94.172811817713708</v>
      </c>
      <c r="P167" s="243"/>
      <c r="R167" s="199">
        <v>312</v>
      </c>
      <c r="S167" s="242">
        <v>6072.4017127286879</v>
      </c>
      <c r="T167" s="199">
        <v>102.31647930722154</v>
      </c>
      <c r="U167" s="243"/>
      <c r="W167" s="199">
        <v>735</v>
      </c>
      <c r="X167" s="242">
        <v>14905.698641249239</v>
      </c>
      <c r="Y167" s="199">
        <v>104.11179598776152</v>
      </c>
      <c r="Z167" s="243"/>
      <c r="AB167" s="199">
        <v>1640</v>
      </c>
      <c r="AC167" s="242">
        <v>3582.6434405916739</v>
      </c>
      <c r="AD167" s="199">
        <v>97.772493787783503</v>
      </c>
      <c r="AE167" s="243"/>
      <c r="AG167" s="199">
        <v>101</v>
      </c>
      <c r="AH167" s="242">
        <v>648.30862057898457</v>
      </c>
      <c r="AI167" s="199">
        <v>93.21215307081431</v>
      </c>
      <c r="AJ167" s="243"/>
      <c r="AL167" s="199">
        <v>127</v>
      </c>
      <c r="AM167" s="242">
        <v>1024.3587675431522</v>
      </c>
      <c r="AN167" s="199">
        <v>87.193731290789572</v>
      </c>
      <c r="AO167" s="243"/>
      <c r="AQ167" s="199">
        <v>195</v>
      </c>
      <c r="AR167" s="242">
        <v>2248.0977634309434</v>
      </c>
      <c r="AS167" s="199">
        <v>105.74390834636371</v>
      </c>
      <c r="AT167" s="243"/>
      <c r="AV167" s="199">
        <v>295</v>
      </c>
      <c r="AW167" s="242">
        <v>4631.0832025117752</v>
      </c>
      <c r="AX167" s="199">
        <v>112.64871718884963</v>
      </c>
      <c r="AY167" s="243" t="s">
        <v>32</v>
      </c>
      <c r="BA167" s="199">
        <v>1156</v>
      </c>
      <c r="BB167" s="242">
        <v>13949.559551104139</v>
      </c>
      <c r="BC167" s="199">
        <v>110.80815723874709</v>
      </c>
      <c r="BD167" s="243" t="s">
        <v>31</v>
      </c>
      <c r="BF167" s="199">
        <v>1874</v>
      </c>
      <c r="BG167" s="242">
        <v>3565.1901568292765</v>
      </c>
      <c r="BH167" s="199">
        <v>107.48272705345501</v>
      </c>
      <c r="BI167" s="243" t="s">
        <v>31</v>
      </c>
      <c r="BK167" s="199">
        <v>238</v>
      </c>
      <c r="BL167" s="242">
        <v>766.6290868094701</v>
      </c>
      <c r="BM167" s="199">
        <v>83.15854138627526</v>
      </c>
      <c r="BN167" s="243" t="s">
        <v>31</v>
      </c>
      <c r="BP167" s="199">
        <v>334</v>
      </c>
      <c r="BQ167" s="242">
        <v>1372.6779549564362</v>
      </c>
      <c r="BR167" s="199">
        <v>90.547146441599963</v>
      </c>
      <c r="BS167" s="243"/>
      <c r="BU167" s="199">
        <v>444</v>
      </c>
      <c r="BV167" s="242">
        <v>2633.7643848617863</v>
      </c>
      <c r="BW167" s="199">
        <v>99.348428310046685</v>
      </c>
      <c r="BX167" s="243"/>
      <c r="BZ167" s="199">
        <v>607</v>
      </c>
      <c r="CA167" s="242">
        <v>5274.5915884602018</v>
      </c>
      <c r="CB167" s="199">
        <v>107.06108935142349</v>
      </c>
      <c r="CC167" s="243"/>
      <c r="CE167" s="199">
        <v>1891</v>
      </c>
      <c r="CF167" s="242">
        <v>14306.249054319869</v>
      </c>
      <c r="CG167" s="199">
        <v>108.06897367712172</v>
      </c>
      <c r="CH167" s="243" t="s">
        <v>31</v>
      </c>
      <c r="CJ167" s="199">
        <v>3514</v>
      </c>
      <c r="CK167" s="242">
        <v>3576.3370164404241</v>
      </c>
      <c r="CL167" s="199">
        <v>102.7859464115794</v>
      </c>
      <c r="CM167" s="243"/>
    </row>
    <row r="168" spans="1:91" ht="12.75" customHeight="1">
      <c r="A168" s="130"/>
      <c r="B168" s="8" t="s">
        <v>22</v>
      </c>
      <c r="C168" s="199">
        <v>186</v>
      </c>
      <c r="D168" s="242">
        <v>1155.351264053668</v>
      </c>
      <c r="E168" s="199">
        <v>99.903963006892212</v>
      </c>
      <c r="F168" s="243"/>
      <c r="H168" s="199">
        <v>209</v>
      </c>
      <c r="I168" s="242">
        <v>1608.3108888033855</v>
      </c>
      <c r="J168" s="199">
        <v>85.996850944384704</v>
      </c>
      <c r="K168" s="243" t="s">
        <v>32</v>
      </c>
      <c r="M168" s="199">
        <v>251</v>
      </c>
      <c r="N168" s="242">
        <v>2876.7908309455588</v>
      </c>
      <c r="O168" s="199">
        <v>89.043064301197205</v>
      </c>
      <c r="P168" s="243"/>
      <c r="R168" s="199">
        <v>312</v>
      </c>
      <c r="S168" s="242">
        <v>5566.4585191793049</v>
      </c>
      <c r="T168" s="199">
        <v>93.791627240054297</v>
      </c>
      <c r="U168" s="243"/>
      <c r="W168" s="199">
        <v>560</v>
      </c>
      <c r="X168" s="242">
        <v>13179.571663920924</v>
      </c>
      <c r="Y168" s="199">
        <v>92.055321210037476</v>
      </c>
      <c r="Z168" s="243"/>
      <c r="AB168" s="199">
        <v>1518</v>
      </c>
      <c r="AC168" s="242">
        <v>3366.8813257833663</v>
      </c>
      <c r="AD168" s="199">
        <v>91.884215933861668</v>
      </c>
      <c r="AE168" s="243" t="s">
        <v>31</v>
      </c>
      <c r="AG168" s="199">
        <v>96</v>
      </c>
      <c r="AH168" s="242">
        <v>565.80420816879814</v>
      </c>
      <c r="AI168" s="199">
        <v>81.349879958160315</v>
      </c>
      <c r="AJ168" s="243" t="s">
        <v>32</v>
      </c>
      <c r="AL168" s="199">
        <v>136</v>
      </c>
      <c r="AM168" s="242">
        <v>1011.4532202885617</v>
      </c>
      <c r="AN168" s="199">
        <v>86.095207165129722</v>
      </c>
      <c r="AO168" s="243"/>
      <c r="AQ168" s="199">
        <v>195</v>
      </c>
      <c r="AR168" s="242">
        <v>1996.7233258242879</v>
      </c>
      <c r="AS168" s="199">
        <v>93.919993958259127</v>
      </c>
      <c r="AT168" s="243"/>
      <c r="AV168" s="199">
        <v>254</v>
      </c>
      <c r="AW168" s="242">
        <v>3762.4055695452535</v>
      </c>
      <c r="AX168" s="199">
        <v>91.518580517746244</v>
      </c>
      <c r="AY168" s="243"/>
      <c r="BA168" s="199">
        <v>819</v>
      </c>
      <c r="BB168" s="242">
        <v>11378.160600166713</v>
      </c>
      <c r="BC168" s="199">
        <v>90.382280834895283</v>
      </c>
      <c r="BD168" s="243" t="s">
        <v>31</v>
      </c>
      <c r="BF168" s="199">
        <v>1500</v>
      </c>
      <c r="BG168" s="242">
        <v>2984.1787973969103</v>
      </c>
      <c r="BH168" s="199">
        <v>89.966498573691396</v>
      </c>
      <c r="BI168" s="243" t="s">
        <v>31</v>
      </c>
      <c r="BK168" s="199">
        <v>282.00000000000006</v>
      </c>
      <c r="BL168" s="242">
        <v>852.83977499546393</v>
      </c>
      <c r="BM168" s="199">
        <v>92.510071617525128</v>
      </c>
      <c r="BN168" s="243"/>
      <c r="BP168" s="199">
        <v>345</v>
      </c>
      <c r="BQ168" s="242">
        <v>1304.7918006126849</v>
      </c>
      <c r="BR168" s="199">
        <v>86.069113166187023</v>
      </c>
      <c r="BS168" s="243" t="s">
        <v>31</v>
      </c>
      <c r="BU168" s="199">
        <v>446</v>
      </c>
      <c r="BV168" s="242">
        <v>2411.984208533881</v>
      </c>
      <c r="BW168" s="199">
        <v>90.982641273383308</v>
      </c>
      <c r="BX168" s="243" t="s">
        <v>32</v>
      </c>
      <c r="BZ168" s="199">
        <v>566</v>
      </c>
      <c r="CA168" s="242">
        <v>4580.7704758821619</v>
      </c>
      <c r="CB168" s="199">
        <v>92.978246560308691</v>
      </c>
      <c r="CC168" s="243"/>
      <c r="CE168" s="199">
        <v>1379</v>
      </c>
      <c r="CF168" s="242">
        <v>12046.824495501005</v>
      </c>
      <c r="CG168" s="199">
        <v>91.00134873606784</v>
      </c>
      <c r="CH168" s="243" t="s">
        <v>31</v>
      </c>
      <c r="CJ168" s="199">
        <v>3018</v>
      </c>
      <c r="CK168" s="242">
        <v>3162.9195756289041</v>
      </c>
      <c r="CL168" s="199">
        <v>90.904095590048186</v>
      </c>
      <c r="CM168" s="243" t="s">
        <v>31</v>
      </c>
    </row>
    <row r="169" spans="1:91" ht="12.75" customHeight="1">
      <c r="A169" s="130"/>
      <c r="B169" s="8" t="s">
        <v>23</v>
      </c>
      <c r="C169" s="199">
        <v>228.6604572</v>
      </c>
      <c r="D169" s="242">
        <v>1312.1045343432604</v>
      </c>
      <c r="E169" s="199">
        <v>113.45851858099107</v>
      </c>
      <c r="F169" s="243"/>
      <c r="H169" s="199">
        <v>274.59644560000004</v>
      </c>
      <c r="I169" s="242">
        <v>1990.9835092807425</v>
      </c>
      <c r="J169" s="199">
        <v>106.45846724804167</v>
      </c>
      <c r="K169" s="243"/>
      <c r="M169" s="199">
        <v>351.50770660000001</v>
      </c>
      <c r="N169" s="242">
        <v>3953.9674533183356</v>
      </c>
      <c r="O169" s="199">
        <v>122.38407269775125</v>
      </c>
      <c r="P169" s="243" t="s">
        <v>31</v>
      </c>
      <c r="R169" s="199">
        <v>361.1681638</v>
      </c>
      <c r="S169" s="242">
        <v>6554.7761125226843</v>
      </c>
      <c r="T169" s="199">
        <v>110.44421074359876</v>
      </c>
      <c r="U169" s="243"/>
      <c r="W169" s="199">
        <v>721.92667419999998</v>
      </c>
      <c r="X169" s="242">
        <v>16649.600419741695</v>
      </c>
      <c r="Y169" s="199">
        <v>116.29242237468307</v>
      </c>
      <c r="Z169" s="243" t="s">
        <v>31</v>
      </c>
      <c r="AB169" s="199">
        <v>1937.8594473999999</v>
      </c>
      <c r="AC169" s="242">
        <v>4190.5394311779046</v>
      </c>
      <c r="AD169" s="199">
        <v>114.36234090731571</v>
      </c>
      <c r="AE169" s="243" t="s">
        <v>31</v>
      </c>
      <c r="AG169" s="199">
        <v>152.0567332</v>
      </c>
      <c r="AH169" s="242">
        <v>867.30968058407473</v>
      </c>
      <c r="AI169" s="199">
        <v>124.69956459039942</v>
      </c>
      <c r="AJ169" s="243" t="s">
        <v>31</v>
      </c>
      <c r="AL169" s="199">
        <v>180.53971239999998</v>
      </c>
      <c r="AM169" s="242">
        <v>1326.4250415105428</v>
      </c>
      <c r="AN169" s="199">
        <v>112.90570482862836</v>
      </c>
      <c r="AO169" s="243"/>
      <c r="AQ169" s="199">
        <v>222.38696179999999</v>
      </c>
      <c r="AR169" s="242">
        <v>2411.2215309552207</v>
      </c>
      <c r="AS169" s="199">
        <v>113.41677071151086</v>
      </c>
      <c r="AT169" s="243"/>
      <c r="AV169" s="199">
        <v>330.6604572</v>
      </c>
      <c r="AW169" s="242">
        <v>5035.1828414801275</v>
      </c>
      <c r="AX169" s="199">
        <v>122.47823308300863</v>
      </c>
      <c r="AY169" s="243" t="s">
        <v>31</v>
      </c>
      <c r="BA169" s="199">
        <v>1099.7791662</v>
      </c>
      <c r="BB169" s="242">
        <v>15776.490692870464</v>
      </c>
      <c r="BC169" s="199">
        <v>125.32036262269293</v>
      </c>
      <c r="BD169" s="243" t="s">
        <v>31</v>
      </c>
      <c r="BF169" s="199">
        <v>1985.4230307999999</v>
      </c>
      <c r="BG169" s="242">
        <v>4051.5210760644791</v>
      </c>
      <c r="BH169" s="199">
        <v>122.14454624132736</v>
      </c>
      <c r="BI169" s="243" t="s">
        <v>31</v>
      </c>
      <c r="BK169" s="199">
        <v>380.71719039999999</v>
      </c>
      <c r="BL169" s="242">
        <v>1089.0391326983038</v>
      </c>
      <c r="BM169" s="199">
        <v>118.13131975551138</v>
      </c>
      <c r="BN169" s="243" t="s">
        <v>31</v>
      </c>
      <c r="BP169" s="199">
        <v>455.13615800000002</v>
      </c>
      <c r="BQ169" s="242">
        <v>1660.8990183556546</v>
      </c>
      <c r="BR169" s="199">
        <v>109.55932241552748</v>
      </c>
      <c r="BS169" s="243"/>
      <c r="BU169" s="199">
        <v>573.8946684</v>
      </c>
      <c r="BV169" s="242">
        <v>3168.4131198586651</v>
      </c>
      <c r="BW169" s="199">
        <v>119.51595423802827</v>
      </c>
      <c r="BX169" s="243" t="s">
        <v>31</v>
      </c>
      <c r="BZ169" s="199">
        <v>691.828621</v>
      </c>
      <c r="CA169" s="242">
        <v>5728.4807568104652</v>
      </c>
      <c r="CB169" s="199">
        <v>116.27391047575566</v>
      </c>
      <c r="CC169" s="243" t="s">
        <v>31</v>
      </c>
      <c r="CE169" s="199">
        <v>1821.7058403999999</v>
      </c>
      <c r="CF169" s="242">
        <v>16111.310165384273</v>
      </c>
      <c r="CG169" s="199">
        <v>121.70435084387894</v>
      </c>
      <c r="CH169" s="243" t="s">
        <v>31</v>
      </c>
      <c r="CJ169" s="199">
        <v>3923.2824781999998</v>
      </c>
      <c r="CK169" s="242">
        <v>4124.4240994762813</v>
      </c>
      <c r="CL169" s="199">
        <v>118.53827883629987</v>
      </c>
      <c r="CM169" s="243" t="s">
        <v>31</v>
      </c>
    </row>
    <row r="170" spans="1:91" ht="12.75" customHeight="1">
      <c r="A170" s="130"/>
      <c r="B170" s="8" t="s">
        <v>24</v>
      </c>
      <c r="C170" s="199">
        <v>296.3395428</v>
      </c>
      <c r="D170" s="242">
        <v>1677.4569387524057</v>
      </c>
      <c r="E170" s="199">
        <v>145.05077474601734</v>
      </c>
      <c r="F170" s="243" t="s">
        <v>31</v>
      </c>
      <c r="H170" s="199">
        <v>357.40355439999996</v>
      </c>
      <c r="I170" s="242">
        <v>2539.6401222198538</v>
      </c>
      <c r="J170" s="199">
        <v>135.79529589917428</v>
      </c>
      <c r="K170" s="243" t="s">
        <v>31</v>
      </c>
      <c r="M170" s="199">
        <v>403.49229339999999</v>
      </c>
      <c r="N170" s="242">
        <v>4140.9307614942536</v>
      </c>
      <c r="O170" s="199">
        <v>128.17100224883055</v>
      </c>
      <c r="P170" s="243" t="s">
        <v>31</v>
      </c>
      <c r="R170" s="199">
        <v>432.8318362</v>
      </c>
      <c r="S170" s="242">
        <v>6843.1910861660081</v>
      </c>
      <c r="T170" s="199">
        <v>115.30383730961024</v>
      </c>
      <c r="U170" s="243" t="s">
        <v>31</v>
      </c>
      <c r="W170" s="199">
        <v>808.07332580000002</v>
      </c>
      <c r="X170" s="242">
        <v>16210.096806419258</v>
      </c>
      <c r="Y170" s="199">
        <v>113.22262258687019</v>
      </c>
      <c r="Z170" s="243" t="s">
        <v>31</v>
      </c>
      <c r="AB170" s="199">
        <v>2298.1405525999999</v>
      </c>
      <c r="AC170" s="242">
        <v>4499.8665907921459</v>
      </c>
      <c r="AD170" s="199">
        <v>122.80406509597273</v>
      </c>
      <c r="AE170" s="243" t="s">
        <v>31</v>
      </c>
      <c r="AG170" s="199">
        <v>177.9432668</v>
      </c>
      <c r="AH170" s="242">
        <v>1022.2512023898433</v>
      </c>
      <c r="AI170" s="199">
        <v>146.97665977183649</v>
      </c>
      <c r="AJ170" s="243" t="s">
        <v>31</v>
      </c>
      <c r="AL170" s="199">
        <v>218.46028760000002</v>
      </c>
      <c r="AM170" s="242">
        <v>1543.0165814380564</v>
      </c>
      <c r="AN170" s="199">
        <v>131.34204288779608</v>
      </c>
      <c r="AO170" s="243" t="s">
        <v>31</v>
      </c>
      <c r="AQ170" s="199">
        <v>277.61303820000001</v>
      </c>
      <c r="AR170" s="242">
        <v>2665.5116485837734</v>
      </c>
      <c r="AS170" s="199">
        <v>125.3778301144</v>
      </c>
      <c r="AT170" s="243" t="s">
        <v>31</v>
      </c>
      <c r="AV170" s="199">
        <v>405.3395428</v>
      </c>
      <c r="AW170" s="242">
        <v>5517.8266104002196</v>
      </c>
      <c r="AX170" s="199">
        <v>134.21829454391079</v>
      </c>
      <c r="AY170" s="243" t="s">
        <v>31</v>
      </c>
      <c r="BA170" s="199">
        <v>1123.2208338</v>
      </c>
      <c r="BB170" s="242">
        <v>14474.495280927833</v>
      </c>
      <c r="BC170" s="199">
        <v>114.97797784687778</v>
      </c>
      <c r="BD170" s="243" t="s">
        <v>31</v>
      </c>
      <c r="BF170" s="199">
        <v>2202.5769691999999</v>
      </c>
      <c r="BG170" s="242">
        <v>4086.7256038190153</v>
      </c>
      <c r="BH170" s="199">
        <v>123.20588616465191</v>
      </c>
      <c r="BI170" s="243" t="s">
        <v>31</v>
      </c>
      <c r="BK170" s="199">
        <v>474.28280960000001</v>
      </c>
      <c r="BL170" s="242">
        <v>1352.2732860034787</v>
      </c>
      <c r="BM170" s="199">
        <v>146.68511272860511</v>
      </c>
      <c r="BN170" s="243" t="s">
        <v>31</v>
      </c>
      <c r="BP170" s="199">
        <v>575.86384199999998</v>
      </c>
      <c r="BQ170" s="242">
        <v>2039.8279975913003</v>
      </c>
      <c r="BR170" s="199">
        <v>134.55494331111103</v>
      </c>
      <c r="BS170" s="243" t="s">
        <v>31</v>
      </c>
      <c r="BU170" s="199">
        <v>681.1053316</v>
      </c>
      <c r="BV170" s="242">
        <v>3378.6662612232749</v>
      </c>
      <c r="BW170" s="199">
        <v>127.4469291049848</v>
      </c>
      <c r="BX170" s="243" t="s">
        <v>31</v>
      </c>
      <c r="BZ170" s="199">
        <v>838.17137899999989</v>
      </c>
      <c r="CA170" s="242">
        <v>6131.0173286518902</v>
      </c>
      <c r="CB170" s="199">
        <v>124.44440162419193</v>
      </c>
      <c r="CC170" s="243" t="s">
        <v>31</v>
      </c>
      <c r="CE170" s="199">
        <v>1931.2941596000001</v>
      </c>
      <c r="CF170" s="242">
        <v>15153.34766261279</v>
      </c>
      <c r="CG170" s="199">
        <v>114.46793100366787</v>
      </c>
      <c r="CH170" s="243" t="s">
        <v>31</v>
      </c>
      <c r="CJ170" s="199">
        <v>4500.7175218000002</v>
      </c>
      <c r="CK170" s="242">
        <v>4294.5277309656494</v>
      </c>
      <c r="CL170" s="199">
        <v>123.42715331046325</v>
      </c>
      <c r="CM170" s="243" t="s">
        <v>31</v>
      </c>
    </row>
    <row r="171" spans="1:91" ht="12.75" customHeight="1">
      <c r="A171" s="130"/>
      <c r="B171" s="8" t="s">
        <v>41</v>
      </c>
      <c r="C171" s="211">
        <v>209</v>
      </c>
      <c r="D171" s="253">
        <v>1525.9929906542056</v>
      </c>
      <c r="E171" s="211">
        <v>131.95359024596428</v>
      </c>
      <c r="F171" s="243" t="s">
        <v>31</v>
      </c>
      <c r="G171" s="172"/>
      <c r="H171" s="211">
        <v>347</v>
      </c>
      <c r="I171" s="253">
        <v>3015.2937087243654</v>
      </c>
      <c r="J171" s="211">
        <v>161.22863149651292</v>
      </c>
      <c r="K171" s="243" t="s">
        <v>31</v>
      </c>
      <c r="L171" s="172"/>
      <c r="M171" s="211">
        <v>329</v>
      </c>
      <c r="N171" s="253">
        <v>4167.7223207499374</v>
      </c>
      <c r="O171" s="211">
        <v>129.00026050002882</v>
      </c>
      <c r="P171" s="243" t="s">
        <v>31</v>
      </c>
      <c r="Q171" s="172"/>
      <c r="R171" s="211">
        <v>362</v>
      </c>
      <c r="S171" s="253">
        <v>7314.6090119216005</v>
      </c>
      <c r="T171" s="211">
        <v>123.24695845466226</v>
      </c>
      <c r="U171" s="243" t="s">
        <v>31</v>
      </c>
      <c r="V171" s="172"/>
      <c r="W171" s="211">
        <v>633</v>
      </c>
      <c r="X171" s="253">
        <v>16653.512233622732</v>
      </c>
      <c r="Y171" s="211">
        <v>116.31974521130593</v>
      </c>
      <c r="Z171" s="243" t="s">
        <v>31</v>
      </c>
      <c r="AA171" s="172"/>
      <c r="AB171" s="211">
        <v>1880</v>
      </c>
      <c r="AC171" s="253">
        <v>4697.2683442768075</v>
      </c>
      <c r="AD171" s="211">
        <v>128.191277649028</v>
      </c>
      <c r="AE171" s="243" t="s">
        <v>31</v>
      </c>
      <c r="AF171" s="172"/>
      <c r="AG171" s="211">
        <v>185</v>
      </c>
      <c r="AH171" s="253">
        <v>1229.5626744649744</v>
      </c>
      <c r="AI171" s="211">
        <v>176.78337227728696</v>
      </c>
      <c r="AJ171" s="243" t="s">
        <v>31</v>
      </c>
      <c r="AK171" s="172"/>
      <c r="AL171" s="211">
        <v>239</v>
      </c>
      <c r="AM171" s="253">
        <v>1926.1766602192135</v>
      </c>
      <c r="AN171" s="211">
        <v>163.9567458699664</v>
      </c>
      <c r="AO171" s="243" t="s">
        <v>31</v>
      </c>
      <c r="AP171" s="172"/>
      <c r="AQ171" s="211">
        <v>301</v>
      </c>
      <c r="AR171" s="253">
        <v>3366.5138127726204</v>
      </c>
      <c r="AS171" s="211">
        <v>158.35091064781028</v>
      </c>
      <c r="AT171" s="243" t="s">
        <v>31</v>
      </c>
      <c r="AU171" s="172"/>
      <c r="AV171" s="211">
        <v>340</v>
      </c>
      <c r="AW171" s="253">
        <v>5313.330207844976</v>
      </c>
      <c r="AX171" s="211">
        <v>129.24402472187683</v>
      </c>
      <c r="AY171" s="243" t="s">
        <v>31</v>
      </c>
      <c r="AZ171" s="172"/>
      <c r="BA171" s="211">
        <v>961</v>
      </c>
      <c r="BB171" s="253">
        <v>14501.282631658367</v>
      </c>
      <c r="BC171" s="211">
        <v>115.19076284276846</v>
      </c>
      <c r="BD171" s="243" t="s">
        <v>31</v>
      </c>
      <c r="BE171" s="172"/>
      <c r="BF171" s="211">
        <v>2026</v>
      </c>
      <c r="BG171" s="253">
        <v>4369.9118471489346</v>
      </c>
      <c r="BH171" s="211">
        <v>131.74333532113474</v>
      </c>
      <c r="BI171" s="243" t="s">
        <v>31</v>
      </c>
      <c r="BJ171" s="172"/>
      <c r="BK171" s="211">
        <v>394</v>
      </c>
      <c r="BL171" s="253">
        <v>1370.8162271240692</v>
      </c>
      <c r="BM171" s="211">
        <v>148.69652080472881</v>
      </c>
      <c r="BN171" s="243" t="s">
        <v>31</v>
      </c>
      <c r="BO171" s="172"/>
      <c r="BP171" s="211">
        <v>586</v>
      </c>
      <c r="BQ171" s="253">
        <v>2450.2425154708149</v>
      </c>
      <c r="BR171" s="211">
        <v>161.62747209909935</v>
      </c>
      <c r="BS171" s="243" t="s">
        <v>31</v>
      </c>
      <c r="BT171" s="172"/>
      <c r="BU171" s="211">
        <v>630</v>
      </c>
      <c r="BV171" s="253">
        <v>3742.2037422037429</v>
      </c>
      <c r="BW171" s="211">
        <v>141.15995429994669</v>
      </c>
      <c r="BX171" s="243" t="s">
        <v>31</v>
      </c>
      <c r="BY171" s="172"/>
      <c r="BZ171" s="211">
        <v>702</v>
      </c>
      <c r="CA171" s="253">
        <v>6186.1120902361636</v>
      </c>
      <c r="CB171" s="211">
        <v>125.56268824294628</v>
      </c>
      <c r="CC171" s="243" t="s">
        <v>31</v>
      </c>
      <c r="CD171" s="172"/>
      <c r="CE171" s="211">
        <v>1594</v>
      </c>
      <c r="CF171" s="253">
        <v>15285.769083237437</v>
      </c>
      <c r="CG171" s="211">
        <v>115.46823841935982</v>
      </c>
      <c r="CH171" s="243" t="s">
        <v>31</v>
      </c>
      <c r="CI171" s="172"/>
      <c r="CJ171" s="211">
        <v>3906</v>
      </c>
      <c r="CK171" s="253">
        <v>4510.0629033510877</v>
      </c>
      <c r="CL171" s="211">
        <v>129.62175593789414</v>
      </c>
      <c r="CM171" s="243" t="s">
        <v>31</v>
      </c>
    </row>
    <row r="172" spans="1:91" ht="12.75" customHeight="1">
      <c r="A172" s="23"/>
      <c r="B172" s="6" t="s">
        <v>25</v>
      </c>
      <c r="C172" s="326"/>
      <c r="D172" s="326">
        <v>1.7227012841940108</v>
      </c>
      <c r="E172" s="326"/>
      <c r="F172" s="323"/>
      <c r="G172" s="175"/>
      <c r="H172" s="326"/>
      <c r="I172" s="326">
        <v>1.7383823729428298</v>
      </c>
      <c r="J172" s="326"/>
      <c r="K172" s="323"/>
      <c r="L172" s="175"/>
      <c r="M172" s="326"/>
      <c r="N172" s="326">
        <v>1.3698248784344376</v>
      </c>
      <c r="O172" s="326"/>
      <c r="P172" s="323"/>
      <c r="Q172" s="175"/>
      <c r="R172" s="326"/>
      <c r="S172" s="326">
        <v>1.2045660610017046</v>
      </c>
      <c r="T172" s="326"/>
      <c r="U172" s="323"/>
      <c r="V172" s="175"/>
      <c r="W172" s="326"/>
      <c r="X172" s="326">
        <v>1.1172580792380096</v>
      </c>
      <c r="Y172" s="326"/>
      <c r="Z172" s="323"/>
      <c r="AA172" s="175"/>
      <c r="AB172" s="326"/>
      <c r="AC172" s="326">
        <v>1.3111180116492567</v>
      </c>
      <c r="AD172" s="326"/>
      <c r="AE172" s="323"/>
      <c r="AF172" s="175"/>
      <c r="AG172" s="326"/>
      <c r="AH172" s="326">
        <v>1.8965699906425579</v>
      </c>
      <c r="AI172" s="326"/>
      <c r="AJ172" s="323"/>
      <c r="AK172" s="175"/>
      <c r="AL172" s="326"/>
      <c r="AM172" s="326">
        <v>1.8803730892439219</v>
      </c>
      <c r="AN172" s="326"/>
      <c r="AO172" s="323"/>
      <c r="AP172" s="175"/>
      <c r="AQ172" s="326"/>
      <c r="AR172" s="326">
        <v>1.4974944006148567</v>
      </c>
      <c r="AS172" s="326"/>
      <c r="AT172" s="323"/>
      <c r="AU172" s="175"/>
      <c r="AV172" s="326"/>
      <c r="AW172" s="326">
        <v>1.1473190991177116</v>
      </c>
      <c r="AX172" s="326"/>
      <c r="AY172" s="323"/>
      <c r="AZ172" s="175"/>
      <c r="BA172" s="326"/>
      <c r="BB172" s="326">
        <v>1.0395512903854056</v>
      </c>
      <c r="BC172" s="326"/>
      <c r="BD172" s="323"/>
      <c r="BE172" s="175"/>
      <c r="BF172" s="326"/>
      <c r="BG172" s="326">
        <v>1.2257163446887058</v>
      </c>
      <c r="BH172" s="326"/>
      <c r="BI172" s="323"/>
      <c r="BJ172" s="175"/>
      <c r="BK172" s="326"/>
      <c r="BL172" s="326">
        <v>1.7881088139103669</v>
      </c>
      <c r="BM172" s="326"/>
      <c r="BN172" s="323"/>
      <c r="BO172" s="175"/>
      <c r="BP172" s="326"/>
      <c r="BQ172" s="326">
        <v>1.7850090085759238</v>
      </c>
      <c r="BR172" s="326"/>
      <c r="BS172" s="323"/>
      <c r="BT172" s="175"/>
      <c r="BU172" s="326"/>
      <c r="BV172" s="326">
        <v>1.4208574478844753</v>
      </c>
      <c r="BW172" s="326"/>
      <c r="BX172" s="323"/>
      <c r="BY172" s="175"/>
      <c r="BZ172" s="326"/>
      <c r="CA172" s="326">
        <v>1.1728134750319237</v>
      </c>
      <c r="CB172" s="326"/>
      <c r="CC172" s="323"/>
      <c r="CD172" s="175"/>
      <c r="CE172" s="326"/>
      <c r="CF172" s="326">
        <v>1.0684679838298912</v>
      </c>
      <c r="CG172" s="326"/>
      <c r="CH172" s="323"/>
      <c r="CI172" s="175"/>
      <c r="CJ172" s="326"/>
      <c r="CK172" s="326">
        <v>1.2610844231453369</v>
      </c>
      <c r="CL172" s="326"/>
      <c r="CM172" s="323"/>
    </row>
    <row r="173" spans="1:91" ht="12.75" customHeight="1">
      <c r="A173" s="23"/>
      <c r="B173" s="6"/>
      <c r="C173" s="209"/>
      <c r="D173" s="209"/>
      <c r="E173" s="289"/>
      <c r="F173" s="252"/>
      <c r="H173" s="209"/>
      <c r="I173" s="209"/>
      <c r="J173" s="289"/>
      <c r="K173" s="252"/>
      <c r="M173" s="209"/>
      <c r="N173" s="209"/>
      <c r="O173" s="289"/>
      <c r="P173" s="252"/>
      <c r="R173" s="209"/>
      <c r="S173" s="209"/>
      <c r="T173" s="289"/>
      <c r="U173" s="252"/>
      <c r="W173" s="209"/>
      <c r="X173" s="209"/>
      <c r="Y173" s="289"/>
      <c r="Z173" s="252"/>
      <c r="AB173" s="209"/>
      <c r="AC173" s="209"/>
      <c r="AD173" s="289"/>
      <c r="AE173" s="252"/>
      <c r="AG173" s="209"/>
      <c r="AH173" s="209"/>
      <c r="AI173" s="289"/>
      <c r="AJ173" s="252"/>
      <c r="AL173" s="209"/>
      <c r="AM173" s="209"/>
      <c r="AN173" s="289"/>
      <c r="AO173" s="252"/>
      <c r="AQ173" s="209"/>
      <c r="AR173" s="209"/>
      <c r="AS173" s="289"/>
      <c r="AT173" s="252"/>
      <c r="AV173" s="209"/>
      <c r="AW173" s="209"/>
      <c r="AX173" s="289"/>
      <c r="AY173" s="252"/>
      <c r="BA173" s="209"/>
      <c r="BB173" s="209"/>
      <c r="BC173" s="289"/>
      <c r="BD173" s="252"/>
      <c r="BF173" s="209"/>
      <c r="BG173" s="209"/>
      <c r="BH173" s="289"/>
      <c r="BI173" s="252"/>
      <c r="BK173" s="209"/>
      <c r="BL173" s="209"/>
      <c r="BM173" s="289"/>
      <c r="BN173" s="252"/>
      <c r="BP173" s="209"/>
      <c r="BQ173" s="209"/>
      <c r="BR173" s="289"/>
      <c r="BS173" s="252"/>
      <c r="BU173" s="209"/>
      <c r="BV173" s="209"/>
      <c r="BW173" s="289"/>
      <c r="BX173" s="252"/>
      <c r="BZ173" s="209"/>
      <c r="CA173" s="209"/>
      <c r="CB173" s="289"/>
      <c r="CC173" s="252"/>
      <c r="CE173" s="209"/>
      <c r="CF173" s="209"/>
      <c r="CG173" s="289"/>
      <c r="CH173" s="252"/>
      <c r="CJ173" s="209"/>
      <c r="CK173" s="209"/>
      <c r="CL173" s="289"/>
      <c r="CM173" s="252"/>
    </row>
    <row r="174" spans="1:91" ht="12.75" customHeight="1">
      <c r="A174" s="59" t="s">
        <v>98</v>
      </c>
      <c r="B174" s="90"/>
      <c r="C174" s="199"/>
      <c r="D174" s="253"/>
      <c r="E174" s="199"/>
      <c r="F174" s="252"/>
      <c r="H174" s="199"/>
      <c r="I174" s="253"/>
      <c r="J174" s="199"/>
      <c r="K174" s="252"/>
      <c r="M174" s="199"/>
      <c r="N174" s="253"/>
      <c r="O174" s="199"/>
      <c r="P174" s="252"/>
      <c r="R174" s="199"/>
      <c r="S174" s="253"/>
      <c r="T174" s="199"/>
      <c r="U174" s="252"/>
      <c r="W174" s="199"/>
      <c r="X174" s="253"/>
      <c r="Y174" s="199"/>
      <c r="Z174" s="252"/>
      <c r="AB174" s="199"/>
      <c r="AC174" s="253"/>
      <c r="AD174" s="199"/>
      <c r="AE174" s="252"/>
      <c r="AG174" s="199"/>
      <c r="AH174" s="253"/>
      <c r="AI174" s="199"/>
      <c r="AJ174" s="252"/>
      <c r="AL174" s="199"/>
      <c r="AM174" s="253"/>
      <c r="AN174" s="199"/>
      <c r="AO174" s="252"/>
      <c r="AQ174" s="199"/>
      <c r="AR174" s="253"/>
      <c r="AS174" s="199"/>
      <c r="AT174" s="252"/>
      <c r="AV174" s="199"/>
      <c r="AW174" s="253"/>
      <c r="AX174" s="199"/>
      <c r="AY174" s="252"/>
      <c r="BA174" s="199"/>
      <c r="BB174" s="253"/>
      <c r="BC174" s="199"/>
      <c r="BD174" s="252"/>
      <c r="BF174" s="199"/>
      <c r="BG174" s="253"/>
      <c r="BH174" s="199"/>
      <c r="BI174" s="252"/>
      <c r="BK174" s="199"/>
      <c r="BL174" s="253"/>
      <c r="BM174" s="199"/>
      <c r="BN174" s="252"/>
      <c r="BP174" s="199"/>
      <c r="BQ174" s="253"/>
      <c r="BR174" s="199"/>
      <c r="BS174" s="252"/>
      <c r="BU174" s="199"/>
      <c r="BV174" s="253"/>
      <c r="BW174" s="199"/>
      <c r="BX174" s="252"/>
      <c r="BZ174" s="199"/>
      <c r="CA174" s="253"/>
      <c r="CB174" s="199"/>
      <c r="CC174" s="252"/>
      <c r="CE174" s="199"/>
      <c r="CF174" s="253"/>
      <c r="CG174" s="199"/>
      <c r="CH174" s="252"/>
      <c r="CJ174" s="199"/>
      <c r="CK174" s="253"/>
      <c r="CL174" s="199"/>
      <c r="CM174" s="252"/>
    </row>
    <row r="175" spans="1:91" ht="12.75" customHeight="1">
      <c r="A175" s="52" t="s">
        <v>85</v>
      </c>
      <c r="B175" s="8" t="s">
        <v>40</v>
      </c>
      <c r="C175" s="199">
        <v>30</v>
      </c>
      <c r="D175" s="242">
        <v>1588.9830508474577</v>
      </c>
      <c r="E175" s="199">
        <v>137.40038105248408</v>
      </c>
      <c r="F175" s="243"/>
      <c r="H175" s="199">
        <v>39</v>
      </c>
      <c r="I175" s="242">
        <v>3125</v>
      </c>
      <c r="J175" s="199">
        <v>167.09465879519729</v>
      </c>
      <c r="K175" s="243" t="s">
        <v>31</v>
      </c>
      <c r="M175" s="199">
        <v>35</v>
      </c>
      <c r="N175" s="242">
        <v>4915.7303370786522</v>
      </c>
      <c r="O175" s="199">
        <v>152.15276960124723</v>
      </c>
      <c r="P175" s="243" t="s">
        <v>32</v>
      </c>
      <c r="R175" s="199">
        <v>31</v>
      </c>
      <c r="S175" s="242">
        <v>8857.1428571428569</v>
      </c>
      <c r="T175" s="199">
        <v>149.23776731772557</v>
      </c>
      <c r="U175" s="243" t="s">
        <v>32</v>
      </c>
      <c r="W175" s="199">
        <v>45</v>
      </c>
      <c r="X175" s="242">
        <v>12465.373961218833</v>
      </c>
      <c r="Y175" s="199">
        <v>87.066866303745599</v>
      </c>
      <c r="Z175" s="243"/>
      <c r="AB175" s="199">
        <v>180</v>
      </c>
      <c r="AC175" s="242">
        <v>4689.9627109293997</v>
      </c>
      <c r="AD175" s="199">
        <v>127.99190252199688</v>
      </c>
      <c r="AE175" s="243" t="s">
        <v>31</v>
      </c>
      <c r="AG175" s="199">
        <v>6</v>
      </c>
      <c r="AH175" s="242">
        <v>366.52412950519249</v>
      </c>
      <c r="AI175" s="199">
        <v>52.697900628058434</v>
      </c>
      <c r="AJ175" s="243"/>
      <c r="AL175" s="199">
        <v>15</v>
      </c>
      <c r="AM175" s="242">
        <v>1594.0488841657807</v>
      </c>
      <c r="AN175" s="199">
        <v>135.68592808913397</v>
      </c>
      <c r="AO175" s="243"/>
      <c r="AQ175" s="199">
        <v>22</v>
      </c>
      <c r="AR175" s="242">
        <v>3160.919540229886</v>
      </c>
      <c r="AS175" s="199">
        <v>148.68036060948938</v>
      </c>
      <c r="AT175" s="243"/>
      <c r="AV175" s="199">
        <v>26</v>
      </c>
      <c r="AW175" s="242">
        <v>7182.3204419889507</v>
      </c>
      <c r="AX175" s="199">
        <v>174.70625096748077</v>
      </c>
      <c r="AY175" s="243" t="s">
        <v>31</v>
      </c>
      <c r="BA175" s="199">
        <v>69</v>
      </c>
      <c r="BB175" s="242">
        <v>16467.78042959427</v>
      </c>
      <c r="BC175" s="199">
        <v>130.81161426858168</v>
      </c>
      <c r="BD175" s="243" t="s">
        <v>32</v>
      </c>
      <c r="BF175" s="199">
        <v>138</v>
      </c>
      <c r="BG175" s="242">
        <v>4364.9930452970684</v>
      </c>
      <c r="BH175" s="199">
        <v>131.59504414629757</v>
      </c>
      <c r="BI175" s="243" t="s">
        <v>31</v>
      </c>
      <c r="BK175" s="199">
        <v>36</v>
      </c>
      <c r="BL175" s="242">
        <v>1021.2765957446809</v>
      </c>
      <c r="BM175" s="199">
        <v>110.78091545876269</v>
      </c>
      <c r="BN175" s="243"/>
      <c r="BP175" s="199">
        <v>54</v>
      </c>
      <c r="BQ175" s="242">
        <v>2466.879853814527</v>
      </c>
      <c r="BR175" s="199">
        <v>162.72493527752883</v>
      </c>
      <c r="BS175" s="243" t="s">
        <v>31</v>
      </c>
      <c r="BU175" s="199">
        <v>57</v>
      </c>
      <c r="BV175" s="242">
        <v>4048.295454545454</v>
      </c>
      <c r="BW175" s="199">
        <v>152.70606325132724</v>
      </c>
      <c r="BX175" s="243" t="s">
        <v>31</v>
      </c>
      <c r="BZ175" s="199">
        <v>57</v>
      </c>
      <c r="CA175" s="242">
        <v>8005.6179775280898</v>
      </c>
      <c r="CB175" s="199">
        <v>162.49413195907843</v>
      </c>
      <c r="CC175" s="243" t="s">
        <v>31</v>
      </c>
      <c r="CE175" s="199">
        <v>114</v>
      </c>
      <c r="CF175" s="242">
        <v>14615.384615384617</v>
      </c>
      <c r="CG175" s="199">
        <v>110.40417437749544</v>
      </c>
      <c r="CH175" s="243"/>
      <c r="CJ175" s="199">
        <v>318</v>
      </c>
      <c r="CK175" s="242">
        <v>4584.5509086084357</v>
      </c>
      <c r="CL175" s="199">
        <v>131.76258329322758</v>
      </c>
      <c r="CM175" s="243" t="s">
        <v>31</v>
      </c>
    </row>
    <row r="176" spans="1:91" ht="12.75" customHeight="1">
      <c r="A176" s="151"/>
      <c r="B176" s="8" t="s">
        <v>22</v>
      </c>
      <c r="C176" s="199">
        <v>14</v>
      </c>
      <c r="D176" s="242">
        <v>580.9128630705394</v>
      </c>
      <c r="E176" s="199">
        <v>50.231906943004965</v>
      </c>
      <c r="F176" s="243" t="s">
        <v>31</v>
      </c>
      <c r="H176" s="199">
        <v>17</v>
      </c>
      <c r="I176" s="242">
        <v>1209.964412811388</v>
      </c>
      <c r="J176" s="199">
        <v>64.697149028176042</v>
      </c>
      <c r="K176" s="243"/>
      <c r="M176" s="199">
        <v>26</v>
      </c>
      <c r="N176" s="242">
        <v>3270.4402515723268</v>
      </c>
      <c r="O176" s="199">
        <v>101.22738799131315</v>
      </c>
      <c r="P176" s="243"/>
      <c r="R176" s="199">
        <v>24</v>
      </c>
      <c r="S176" s="242">
        <v>8633.0935251798546</v>
      </c>
      <c r="T176" s="199">
        <v>145.46266482581746</v>
      </c>
      <c r="U176" s="243"/>
      <c r="W176" s="199">
        <v>26</v>
      </c>
      <c r="X176" s="242">
        <v>12149.532710280373</v>
      </c>
      <c r="Y176" s="199">
        <v>84.860810708925897</v>
      </c>
      <c r="Z176" s="243"/>
      <c r="AB176" s="199">
        <v>107</v>
      </c>
      <c r="AC176" s="242">
        <v>3087.9634782767916</v>
      </c>
      <c r="AD176" s="199">
        <v>84.272380158171188</v>
      </c>
      <c r="AE176" s="243"/>
      <c r="AG176" s="199">
        <v>14</v>
      </c>
      <c r="AH176" s="242">
        <v>857.84313725490199</v>
      </c>
      <c r="AI176" s="199">
        <v>123.33848923548234</v>
      </c>
      <c r="AJ176" s="243"/>
      <c r="AL176" s="199">
        <v>8</v>
      </c>
      <c r="AM176" s="242">
        <v>768.49183477425538</v>
      </c>
      <c r="AN176" s="199">
        <v>65.414259792187039</v>
      </c>
      <c r="AO176" s="243"/>
      <c r="AQ176" s="199">
        <v>9</v>
      </c>
      <c r="AR176" s="242">
        <v>1624.5487364620942</v>
      </c>
      <c r="AS176" s="199">
        <v>76.413995639796639</v>
      </c>
      <c r="AT176" s="243"/>
      <c r="AV176" s="199">
        <v>9</v>
      </c>
      <c r="AW176" s="242">
        <v>3050.8474576271187</v>
      </c>
      <c r="AX176" s="199">
        <v>74.210295391401871</v>
      </c>
      <c r="AY176" s="243"/>
      <c r="BA176" s="199">
        <v>21</v>
      </c>
      <c r="BB176" s="242">
        <v>7291.666666666667</v>
      </c>
      <c r="BC176" s="199">
        <v>57.921265798573387</v>
      </c>
      <c r="BD176" s="243" t="s">
        <v>32</v>
      </c>
      <c r="BF176" s="199">
        <v>61</v>
      </c>
      <c r="BG176" s="242">
        <v>2416.1758265088297</v>
      </c>
      <c r="BH176" s="199">
        <v>72.842444708410127</v>
      </c>
      <c r="BI176" s="243" t="s">
        <v>32</v>
      </c>
      <c r="BK176" s="199">
        <v>28</v>
      </c>
      <c r="BL176" s="242">
        <v>692.72637308263234</v>
      </c>
      <c r="BM176" s="199">
        <v>75.142093818928174</v>
      </c>
      <c r="BN176" s="243"/>
      <c r="BP176" s="199">
        <v>25</v>
      </c>
      <c r="BQ176" s="242">
        <v>1022.0768601798852</v>
      </c>
      <c r="BR176" s="199">
        <v>67.420142356854456</v>
      </c>
      <c r="BS176" s="243" t="s">
        <v>32</v>
      </c>
      <c r="BU176" s="199">
        <v>35</v>
      </c>
      <c r="BV176" s="242">
        <v>2594.5144551519647</v>
      </c>
      <c r="BW176" s="199">
        <v>97.86787870190274</v>
      </c>
      <c r="BX176" s="243"/>
      <c r="BZ176" s="199">
        <v>33</v>
      </c>
      <c r="CA176" s="242">
        <v>5759.1623036649225</v>
      </c>
      <c r="CB176" s="199">
        <v>116.89666956034743</v>
      </c>
      <c r="CC176" s="243"/>
      <c r="CE176" s="199">
        <v>47</v>
      </c>
      <c r="CF176" s="242">
        <v>9362.5498007968145</v>
      </c>
      <c r="CG176" s="199">
        <v>70.724418688037019</v>
      </c>
      <c r="CH176" s="243" t="s">
        <v>32</v>
      </c>
      <c r="CJ176" s="199">
        <v>168</v>
      </c>
      <c r="CK176" s="242">
        <v>2854.3184318477443</v>
      </c>
      <c r="CL176" s="199">
        <v>82.034724364286689</v>
      </c>
      <c r="CM176" s="243" t="s">
        <v>31</v>
      </c>
    </row>
    <row r="177" spans="1:91" ht="12.75" customHeight="1">
      <c r="A177" s="151"/>
      <c r="B177" s="8" t="s">
        <v>23</v>
      </c>
      <c r="C177" s="199">
        <v>49</v>
      </c>
      <c r="D177" s="242">
        <v>1415.7757873446981</v>
      </c>
      <c r="E177" s="199">
        <v>122.42303815782923</v>
      </c>
      <c r="F177" s="243"/>
      <c r="H177" s="199">
        <v>52</v>
      </c>
      <c r="I177" s="242">
        <v>2303.9432875498451</v>
      </c>
      <c r="J177" s="199">
        <v>123.19251760532049</v>
      </c>
      <c r="K177" s="243"/>
      <c r="M177" s="199">
        <v>45</v>
      </c>
      <c r="N177" s="242">
        <v>3856.0411311053977</v>
      </c>
      <c r="O177" s="199">
        <v>119.35303557409622</v>
      </c>
      <c r="P177" s="243"/>
      <c r="R177" s="199">
        <v>34</v>
      </c>
      <c r="S177" s="242">
        <v>6719.3675889328069</v>
      </c>
      <c r="T177" s="199">
        <v>113.21748253735397</v>
      </c>
      <c r="U177" s="243"/>
      <c r="W177" s="199">
        <v>30</v>
      </c>
      <c r="X177" s="242">
        <v>15384.615384615385</v>
      </c>
      <c r="Y177" s="199">
        <v>107.45688456633221</v>
      </c>
      <c r="Z177" s="243"/>
      <c r="AB177" s="199">
        <v>210</v>
      </c>
      <c r="AC177" s="242">
        <v>4325.7398915443555</v>
      </c>
      <c r="AD177" s="199">
        <v>118.05204276866009</v>
      </c>
      <c r="AE177" s="243" t="s">
        <v>32</v>
      </c>
      <c r="AG177" s="199">
        <v>18</v>
      </c>
      <c r="AH177" s="242">
        <v>654.78355765732999</v>
      </c>
      <c r="AI177" s="199">
        <v>94.143102940849374</v>
      </c>
      <c r="AJ177" s="243"/>
      <c r="AL177" s="199">
        <v>23</v>
      </c>
      <c r="AM177" s="242">
        <v>1278.4880489160644</v>
      </c>
      <c r="AN177" s="199">
        <v>108.82529337161854</v>
      </c>
      <c r="AO177" s="243"/>
      <c r="AQ177" s="199">
        <v>21</v>
      </c>
      <c r="AR177" s="242">
        <v>2050.78125</v>
      </c>
      <c r="AS177" s="199">
        <v>96.462719756227628</v>
      </c>
      <c r="AT177" s="243"/>
      <c r="AV177" s="199">
        <v>24</v>
      </c>
      <c r="AW177" s="242">
        <v>4780.8764940239043</v>
      </c>
      <c r="AX177" s="199">
        <v>116.29236196793387</v>
      </c>
      <c r="AY177" s="243"/>
      <c r="BA177" s="199">
        <v>23</v>
      </c>
      <c r="BB177" s="242">
        <v>8614.2322097378274</v>
      </c>
      <c r="BC177" s="199">
        <v>68.427049161717505</v>
      </c>
      <c r="BD177" s="243"/>
      <c r="BF177" s="199">
        <v>109</v>
      </c>
      <c r="BG177" s="242">
        <v>3109.4604254384717</v>
      </c>
      <c r="BH177" s="199">
        <v>93.743467105316455</v>
      </c>
      <c r="BI177" s="243"/>
      <c r="BK177" s="199">
        <v>67</v>
      </c>
      <c r="BL177" s="242">
        <v>1078.9049919484703</v>
      </c>
      <c r="BM177" s="199">
        <v>117.03203931147468</v>
      </c>
      <c r="BN177" s="243"/>
      <c r="BP177" s="199">
        <v>75</v>
      </c>
      <c r="BQ177" s="242">
        <v>1849.1124260355029</v>
      </c>
      <c r="BR177" s="199">
        <v>121.97460666040388</v>
      </c>
      <c r="BS177" s="243"/>
      <c r="BU177" s="199">
        <v>66</v>
      </c>
      <c r="BV177" s="242">
        <v>3012.3231401186672</v>
      </c>
      <c r="BW177" s="199">
        <v>113.62807214377268</v>
      </c>
      <c r="BX177" s="243"/>
      <c r="BZ177" s="199">
        <v>58</v>
      </c>
      <c r="CA177" s="242">
        <v>5753.9682539682535</v>
      </c>
      <c r="CB177" s="199">
        <v>116.79124327106136</v>
      </c>
      <c r="CC177" s="243"/>
      <c r="CE177" s="199">
        <v>53</v>
      </c>
      <c r="CF177" s="242">
        <v>11471.861471861472</v>
      </c>
      <c r="CG177" s="199">
        <v>86.658095404527614</v>
      </c>
      <c r="CH177" s="243"/>
      <c r="CJ177" s="199">
        <v>319</v>
      </c>
      <c r="CK177" s="242">
        <v>3858.7065787272209</v>
      </c>
      <c r="CL177" s="199">
        <v>110.90140716487258</v>
      </c>
      <c r="CM177" s="243"/>
    </row>
    <row r="178" spans="1:91" ht="12.75" customHeight="1">
      <c r="A178" s="151"/>
      <c r="B178" s="8" t="s">
        <v>24</v>
      </c>
      <c r="C178" s="199">
        <v>34</v>
      </c>
      <c r="D178" s="242">
        <v>1081.7690104995229</v>
      </c>
      <c r="E178" s="199">
        <v>93.541258463475003</v>
      </c>
      <c r="F178" s="243"/>
      <c r="H178" s="199">
        <v>52</v>
      </c>
      <c r="I178" s="242">
        <v>2495.2015355086369</v>
      </c>
      <c r="J178" s="199">
        <v>133.41915174434178</v>
      </c>
      <c r="K178" s="243" t="s">
        <v>32</v>
      </c>
      <c r="M178" s="199">
        <v>68</v>
      </c>
      <c r="N178" s="242">
        <v>5492.7302100161551</v>
      </c>
      <c r="O178" s="199">
        <v>170.01219693085588</v>
      </c>
      <c r="P178" s="243" t="s">
        <v>31</v>
      </c>
      <c r="R178" s="199">
        <v>65</v>
      </c>
      <c r="S178" s="242">
        <v>11524.82269503546</v>
      </c>
      <c r="T178" s="199">
        <v>194.18663958351959</v>
      </c>
      <c r="U178" s="243" t="s">
        <v>31</v>
      </c>
      <c r="W178" s="199">
        <v>62</v>
      </c>
      <c r="X178" s="242">
        <v>20735.785953177256</v>
      </c>
      <c r="Y178" s="199">
        <v>144.83319224157816</v>
      </c>
      <c r="Z178" s="243" t="s">
        <v>31</v>
      </c>
      <c r="AB178" s="199">
        <v>281</v>
      </c>
      <c r="AC178" s="242">
        <v>5373.9876820924801</v>
      </c>
      <c r="AD178" s="199">
        <v>146.65935529890118</v>
      </c>
      <c r="AE178" s="243" t="s">
        <v>31</v>
      </c>
      <c r="AG178" s="199">
        <v>20</v>
      </c>
      <c r="AH178" s="242">
        <v>723.06579898770804</v>
      </c>
      <c r="AI178" s="199">
        <v>103.9605487203322</v>
      </c>
      <c r="AJ178" s="243"/>
      <c r="AL178" s="199">
        <v>26</v>
      </c>
      <c r="AM178" s="242">
        <v>1558.7529976019184</v>
      </c>
      <c r="AN178" s="199">
        <v>132.68153143999808</v>
      </c>
      <c r="AO178" s="243"/>
      <c r="AQ178" s="199">
        <v>30</v>
      </c>
      <c r="AR178" s="242">
        <v>2780.3521779425391</v>
      </c>
      <c r="AS178" s="199">
        <v>130.77959093125526</v>
      </c>
      <c r="AT178" s="243"/>
      <c r="AV178" s="199">
        <v>42</v>
      </c>
      <c r="AW178" s="242">
        <v>7342.6573426573432</v>
      </c>
      <c r="AX178" s="199">
        <v>178.60636361683552</v>
      </c>
      <c r="AY178" s="243" t="s">
        <v>31</v>
      </c>
      <c r="BA178" s="199">
        <v>80</v>
      </c>
      <c r="BB178" s="242">
        <v>16701.461377870561</v>
      </c>
      <c r="BC178" s="199">
        <v>132.66785604922265</v>
      </c>
      <c r="BD178" s="243" t="s">
        <v>32</v>
      </c>
      <c r="BF178" s="199">
        <v>198</v>
      </c>
      <c r="BG178" s="242">
        <v>4511.0630645609954</v>
      </c>
      <c r="BH178" s="199">
        <v>135.99873744752682</v>
      </c>
      <c r="BI178" s="243" t="s">
        <v>31</v>
      </c>
      <c r="BK178" s="199">
        <v>54</v>
      </c>
      <c r="BL178" s="242">
        <v>913.86021323405009</v>
      </c>
      <c r="BM178" s="199">
        <v>99.12914037708714</v>
      </c>
      <c r="BN178" s="243"/>
      <c r="BP178" s="199">
        <v>78</v>
      </c>
      <c r="BQ178" s="242">
        <v>2078.8912579957355</v>
      </c>
      <c r="BR178" s="199">
        <v>137.1317070360293</v>
      </c>
      <c r="BS178" s="243" t="s">
        <v>31</v>
      </c>
      <c r="BU178" s="199">
        <v>98</v>
      </c>
      <c r="BV178" s="242">
        <v>4229.6072507552863</v>
      </c>
      <c r="BW178" s="199">
        <v>159.54533941857011</v>
      </c>
      <c r="BX178" s="243" t="s">
        <v>31</v>
      </c>
      <c r="BZ178" s="199">
        <v>107</v>
      </c>
      <c r="CA178" s="242">
        <v>9419.0140845070418</v>
      </c>
      <c r="CB178" s="199">
        <v>191.18255728271606</v>
      </c>
      <c r="CC178" s="243" t="s">
        <v>31</v>
      </c>
      <c r="CE178" s="199">
        <v>142</v>
      </c>
      <c r="CF178" s="242">
        <v>18251.928020565549</v>
      </c>
      <c r="CG178" s="199">
        <v>137.87451353054828</v>
      </c>
      <c r="CH178" s="243" t="s">
        <v>31</v>
      </c>
      <c r="CJ178" s="199">
        <v>479</v>
      </c>
      <c r="CK178" s="242">
        <v>5023.9430093200599</v>
      </c>
      <c r="CL178" s="199">
        <v>144.39096051545258</v>
      </c>
      <c r="CM178" s="243" t="s">
        <v>31</v>
      </c>
    </row>
    <row r="179" spans="1:91" ht="12.75" customHeight="1">
      <c r="A179" s="151"/>
      <c r="B179" s="8" t="s">
        <v>41</v>
      </c>
      <c r="C179" s="211">
        <v>63</v>
      </c>
      <c r="D179" s="253">
        <v>2090.2455209024556</v>
      </c>
      <c r="E179" s="211">
        <v>180.74486755039447</v>
      </c>
      <c r="F179" s="243" t="s">
        <v>31</v>
      </c>
      <c r="G179" s="172"/>
      <c r="H179" s="211">
        <v>62</v>
      </c>
      <c r="I179" s="253">
        <v>3266.5964172813483</v>
      </c>
      <c r="J179" s="211">
        <v>174.66586040551707</v>
      </c>
      <c r="K179" s="243" t="s">
        <v>31</v>
      </c>
      <c r="L179" s="172"/>
      <c r="M179" s="211">
        <v>47</v>
      </c>
      <c r="N179" s="253">
        <v>4376.1638733705768</v>
      </c>
      <c r="O179" s="211">
        <v>135.45198941037873</v>
      </c>
      <c r="P179" s="243" t="s">
        <v>32</v>
      </c>
      <c r="Q179" s="172"/>
      <c r="R179" s="211">
        <v>26</v>
      </c>
      <c r="S179" s="253">
        <v>5427.974947807932</v>
      </c>
      <c r="T179" s="211">
        <v>91.458258643093984</v>
      </c>
      <c r="U179" s="243"/>
      <c r="V179" s="172"/>
      <c r="W179" s="211">
        <v>35</v>
      </c>
      <c r="X179" s="253">
        <v>8620.689655172413</v>
      </c>
      <c r="Y179" s="211">
        <v>60.212909455272346</v>
      </c>
      <c r="Z179" s="243" t="s">
        <v>31</v>
      </c>
      <c r="AA179" s="172"/>
      <c r="AB179" s="211">
        <v>233</v>
      </c>
      <c r="AC179" s="253">
        <v>4455.8802371252532</v>
      </c>
      <c r="AD179" s="211">
        <v>121.6036510547883</v>
      </c>
      <c r="AE179" s="243" t="s">
        <v>31</v>
      </c>
      <c r="AF179" s="172"/>
      <c r="AG179" s="211">
        <v>30</v>
      </c>
      <c r="AH179" s="253">
        <v>1100.9174311926606</v>
      </c>
      <c r="AI179" s="211">
        <v>158.28708867547093</v>
      </c>
      <c r="AJ179" s="243" t="s">
        <v>32</v>
      </c>
      <c r="AK179" s="172"/>
      <c r="AL179" s="211">
        <v>24</v>
      </c>
      <c r="AM179" s="253">
        <v>1392.1113689095125</v>
      </c>
      <c r="AN179" s="211">
        <v>118.49694508758705</v>
      </c>
      <c r="AO179" s="243"/>
      <c r="AP179" s="172"/>
      <c r="AQ179" s="211">
        <v>16</v>
      </c>
      <c r="AR179" s="253">
        <v>1528.1757402101243</v>
      </c>
      <c r="AS179" s="211">
        <v>71.880893277210802</v>
      </c>
      <c r="AT179" s="243"/>
      <c r="AU179" s="172"/>
      <c r="AV179" s="211">
        <v>23</v>
      </c>
      <c r="AW179" s="253">
        <v>3979.2387543252607</v>
      </c>
      <c r="AX179" s="211">
        <v>96.792936222733914</v>
      </c>
      <c r="AY179" s="243"/>
      <c r="AZ179" s="172"/>
      <c r="BA179" s="211">
        <v>42</v>
      </c>
      <c r="BB179" s="253">
        <v>9952.6066350710898</v>
      </c>
      <c r="BC179" s="211">
        <v>79.058410189521965</v>
      </c>
      <c r="BD179" s="243"/>
      <c r="BE179" s="172"/>
      <c r="BF179" s="211">
        <v>135</v>
      </c>
      <c r="BG179" s="253">
        <v>3236.6018676997392</v>
      </c>
      <c r="BH179" s="211">
        <v>97.576504989585715</v>
      </c>
      <c r="BI179" s="243"/>
      <c r="BJ179" s="172"/>
      <c r="BK179" s="211">
        <v>93</v>
      </c>
      <c r="BL179" s="253">
        <v>1620.4913748039728</v>
      </c>
      <c r="BM179" s="211">
        <v>175.77952803560859</v>
      </c>
      <c r="BN179" s="243" t="s">
        <v>31</v>
      </c>
      <c r="BO179" s="172"/>
      <c r="BP179" s="211">
        <v>86</v>
      </c>
      <c r="BQ179" s="253">
        <v>2374.3787962451688</v>
      </c>
      <c r="BR179" s="211">
        <v>156.623207792584</v>
      </c>
      <c r="BS179" s="243" t="s">
        <v>31</v>
      </c>
      <c r="BT179" s="172"/>
      <c r="BU179" s="211">
        <v>63</v>
      </c>
      <c r="BV179" s="253">
        <v>2970.297029702971</v>
      </c>
      <c r="BW179" s="211">
        <v>112.04280201035375</v>
      </c>
      <c r="BX179" s="243"/>
      <c r="BY179" s="172"/>
      <c r="BZ179" s="211">
        <v>49</v>
      </c>
      <c r="CA179" s="253">
        <v>4635.7615894039736</v>
      </c>
      <c r="CB179" s="211">
        <v>94.094429381206794</v>
      </c>
      <c r="CC179" s="243"/>
      <c r="CD179" s="172"/>
      <c r="CE179" s="211">
        <v>77</v>
      </c>
      <c r="CF179" s="253">
        <v>9299.5169082125612</v>
      </c>
      <c r="CG179" s="211">
        <v>70.24827011942088</v>
      </c>
      <c r="CH179" s="243" t="s">
        <v>31</v>
      </c>
      <c r="CI179" s="172"/>
      <c r="CJ179" s="211">
        <v>368</v>
      </c>
      <c r="CK179" s="253">
        <v>3930.9113472881168</v>
      </c>
      <c r="CL179" s="211">
        <v>112.97661300756678</v>
      </c>
      <c r="CM179" s="243" t="s">
        <v>32</v>
      </c>
    </row>
    <row r="180" spans="1:91" ht="12.75" customHeight="1">
      <c r="A180" s="23"/>
      <c r="B180" s="6" t="s">
        <v>25</v>
      </c>
      <c r="C180" s="326"/>
      <c r="D180" s="326">
        <v>1.315461181154612</v>
      </c>
      <c r="E180" s="326"/>
      <c r="F180" s="323"/>
      <c r="G180" s="175"/>
      <c r="H180" s="326"/>
      <c r="I180" s="326">
        <v>1.0453108535300315</v>
      </c>
      <c r="J180" s="326"/>
      <c r="K180" s="323"/>
      <c r="L180" s="175"/>
      <c r="M180" s="326"/>
      <c r="N180" s="326">
        <v>0.89023676509710015</v>
      </c>
      <c r="O180" s="326"/>
      <c r="P180" s="323"/>
      <c r="Q180" s="175"/>
      <c r="R180" s="326"/>
      <c r="S180" s="326">
        <v>0.61283588120412136</v>
      </c>
      <c r="T180" s="326"/>
      <c r="U180" s="323"/>
      <c r="V180" s="175"/>
      <c r="W180" s="326"/>
      <c r="X180" s="326">
        <v>0.69157088122605381</v>
      </c>
      <c r="Y180" s="326"/>
      <c r="Z180" s="323"/>
      <c r="AA180" s="175"/>
      <c r="AB180" s="326"/>
      <c r="AC180" s="326">
        <v>0.9500886279418288</v>
      </c>
      <c r="AD180" s="326"/>
      <c r="AE180" s="323"/>
      <c r="AF180" s="175"/>
      <c r="AG180" s="326"/>
      <c r="AH180" s="326">
        <v>3.0036697247706416</v>
      </c>
      <c r="AI180" s="326"/>
      <c r="AJ180" s="323"/>
      <c r="AK180" s="175"/>
      <c r="AL180" s="326"/>
      <c r="AM180" s="326">
        <v>0.8733178654292344</v>
      </c>
      <c r="AN180" s="326"/>
      <c r="AO180" s="323"/>
      <c r="AP180" s="175"/>
      <c r="AQ180" s="326"/>
      <c r="AR180" s="326">
        <v>0.48345923417556647</v>
      </c>
      <c r="AS180" s="326"/>
      <c r="AT180" s="323"/>
      <c r="AU180" s="175"/>
      <c r="AV180" s="326"/>
      <c r="AW180" s="326">
        <v>0.55403247271759393</v>
      </c>
      <c r="AX180" s="326"/>
      <c r="AY180" s="323"/>
      <c r="AZ180" s="175"/>
      <c r="BA180" s="326"/>
      <c r="BB180" s="326">
        <v>0.60436843189779521</v>
      </c>
      <c r="BC180" s="326"/>
      <c r="BD180" s="323"/>
      <c r="BE180" s="175"/>
      <c r="BF180" s="326"/>
      <c r="BG180" s="326">
        <v>0.74149072727318988</v>
      </c>
      <c r="BH180" s="326"/>
      <c r="BI180" s="323"/>
      <c r="BJ180" s="175"/>
      <c r="BK180" s="326"/>
      <c r="BL180" s="326">
        <v>1.58673113782889</v>
      </c>
      <c r="BM180" s="326"/>
      <c r="BN180" s="323"/>
      <c r="BO180" s="175"/>
      <c r="BP180" s="326"/>
      <c r="BQ180" s="326">
        <v>0.96250281203345833</v>
      </c>
      <c r="BR180" s="326"/>
      <c r="BS180" s="323"/>
      <c r="BT180" s="175"/>
      <c r="BU180" s="326"/>
      <c r="BV180" s="326">
        <v>0.73371547681083926</v>
      </c>
      <c r="BW180" s="326"/>
      <c r="BX180" s="323"/>
      <c r="BY180" s="175"/>
      <c r="BZ180" s="326"/>
      <c r="CA180" s="326">
        <v>0.57906355292204026</v>
      </c>
      <c r="CB180" s="326"/>
      <c r="CC180" s="323"/>
      <c r="CD180" s="175"/>
      <c r="CE180" s="326"/>
      <c r="CF180" s="326">
        <v>0.63628273582506989</v>
      </c>
      <c r="CG180" s="326"/>
      <c r="CH180" s="323"/>
      <c r="CI180" s="175"/>
      <c r="CJ180" s="326"/>
      <c r="CK180" s="326">
        <v>0.85742560736036844</v>
      </c>
      <c r="CL180" s="326"/>
      <c r="CM180" s="323"/>
    </row>
    <row r="181" spans="1:91" ht="12.75" customHeight="1">
      <c r="A181" s="43"/>
      <c r="B181" s="8"/>
      <c r="C181" s="213"/>
      <c r="D181" s="213"/>
      <c r="E181" s="213"/>
      <c r="F181" s="254"/>
      <c r="H181" s="213"/>
      <c r="I181" s="213"/>
      <c r="J181" s="213"/>
      <c r="K181" s="254"/>
      <c r="M181" s="213"/>
      <c r="N181" s="213"/>
      <c r="O181" s="213"/>
      <c r="P181" s="254"/>
      <c r="R181" s="213"/>
      <c r="S181" s="213"/>
      <c r="T181" s="213"/>
      <c r="U181" s="254"/>
      <c r="W181" s="213"/>
      <c r="X181" s="213"/>
      <c r="Y181" s="213"/>
      <c r="Z181" s="254"/>
      <c r="AB181" s="213"/>
      <c r="AC181" s="213"/>
      <c r="AD181" s="213"/>
      <c r="AE181" s="254"/>
      <c r="AG181" s="213"/>
      <c r="AH181" s="213"/>
      <c r="AI181" s="213"/>
      <c r="AJ181" s="254"/>
      <c r="AL181" s="213"/>
      <c r="AM181" s="213"/>
      <c r="AN181" s="213"/>
      <c r="AO181" s="254"/>
      <c r="AQ181" s="213"/>
      <c r="AR181" s="213"/>
      <c r="AS181" s="213"/>
      <c r="AT181" s="254"/>
      <c r="AV181" s="213"/>
      <c r="AW181" s="213"/>
      <c r="AX181" s="213"/>
      <c r="AY181" s="254"/>
      <c r="BA181" s="213"/>
      <c r="BB181" s="213"/>
      <c r="BC181" s="213"/>
      <c r="BD181" s="254"/>
      <c r="BF181" s="213"/>
      <c r="BG181" s="213"/>
      <c r="BH181" s="213"/>
      <c r="BI181" s="254"/>
      <c r="BK181" s="213"/>
      <c r="BL181" s="213"/>
      <c r="BM181" s="213"/>
      <c r="BN181" s="254"/>
      <c r="BP181" s="213"/>
      <c r="BQ181" s="213"/>
      <c r="BR181" s="213"/>
      <c r="BS181" s="254"/>
      <c r="BU181" s="213"/>
      <c r="BV181" s="213"/>
      <c r="BW181" s="213"/>
      <c r="BX181" s="254"/>
      <c r="BZ181" s="213"/>
      <c r="CA181" s="213"/>
      <c r="CB181" s="213"/>
      <c r="CC181" s="254"/>
      <c r="CE181" s="213"/>
      <c r="CF181" s="213"/>
      <c r="CG181" s="213"/>
      <c r="CH181" s="254"/>
      <c r="CJ181" s="213"/>
      <c r="CK181" s="213"/>
      <c r="CL181" s="213"/>
      <c r="CM181" s="254"/>
    </row>
    <row r="182" spans="1:91" ht="12.75" customHeight="1">
      <c r="A182" s="151"/>
      <c r="B182" s="24"/>
      <c r="C182" s="199"/>
      <c r="D182" s="253"/>
      <c r="E182" s="199"/>
      <c r="F182" s="252"/>
      <c r="H182" s="199"/>
      <c r="I182" s="253"/>
      <c r="J182" s="199"/>
      <c r="K182" s="252"/>
      <c r="M182" s="199"/>
      <c r="N182" s="253"/>
      <c r="O182" s="199"/>
      <c r="P182" s="252"/>
      <c r="R182" s="199"/>
      <c r="S182" s="253"/>
      <c r="T182" s="199"/>
      <c r="U182" s="252"/>
      <c r="W182" s="199"/>
      <c r="X182" s="253"/>
      <c r="Y182" s="199"/>
      <c r="Z182" s="252"/>
      <c r="AB182" s="199"/>
      <c r="AC182" s="253"/>
      <c r="AD182" s="199"/>
      <c r="AE182" s="252"/>
      <c r="AG182" s="199"/>
      <c r="AH182" s="253"/>
      <c r="AI182" s="199"/>
      <c r="AJ182" s="252"/>
      <c r="AL182" s="199"/>
      <c r="AM182" s="253"/>
      <c r="AN182" s="199"/>
      <c r="AO182" s="252"/>
      <c r="AQ182" s="199"/>
      <c r="AR182" s="253"/>
      <c r="AS182" s="199"/>
      <c r="AT182" s="252"/>
      <c r="AV182" s="199"/>
      <c r="AW182" s="253"/>
      <c r="AX182" s="199"/>
      <c r="AY182" s="252"/>
      <c r="BA182" s="199"/>
      <c r="BB182" s="253"/>
      <c r="BC182" s="199"/>
      <c r="BD182" s="252"/>
      <c r="BF182" s="199"/>
      <c r="BG182" s="253"/>
      <c r="BH182" s="199"/>
      <c r="BI182" s="252"/>
      <c r="BK182" s="199"/>
      <c r="BL182" s="253"/>
      <c r="BM182" s="199"/>
      <c r="BN182" s="252"/>
      <c r="BP182" s="199"/>
      <c r="BQ182" s="253"/>
      <c r="BR182" s="199"/>
      <c r="BS182" s="252"/>
      <c r="BU182" s="199"/>
      <c r="BV182" s="253"/>
      <c r="BW182" s="199"/>
      <c r="BX182" s="252"/>
      <c r="BZ182" s="199"/>
      <c r="CA182" s="253"/>
      <c r="CB182" s="199"/>
      <c r="CC182" s="252"/>
      <c r="CE182" s="199"/>
      <c r="CF182" s="253"/>
      <c r="CG182" s="199"/>
      <c r="CH182" s="252"/>
      <c r="CJ182" s="199"/>
      <c r="CK182" s="253"/>
      <c r="CL182" s="199"/>
      <c r="CM182" s="252"/>
    </row>
    <row r="183" spans="1:91" ht="12.75" customHeight="1">
      <c r="A183" s="52" t="s">
        <v>86</v>
      </c>
      <c r="B183" s="8" t="s">
        <v>40</v>
      </c>
      <c r="C183" s="199">
        <v>20</v>
      </c>
      <c r="D183" s="242">
        <v>1297.0168612191958</v>
      </c>
      <c r="E183" s="199">
        <v>112.15387783272371</v>
      </c>
      <c r="F183" s="243"/>
      <c r="H183" s="199">
        <v>23</v>
      </c>
      <c r="I183" s="242">
        <v>2933.6734693877547</v>
      </c>
      <c r="J183" s="199">
        <v>156.86437356283827</v>
      </c>
      <c r="K183" s="243" t="s">
        <v>32</v>
      </c>
      <c r="M183" s="199">
        <v>9</v>
      </c>
      <c r="N183" s="242">
        <v>1744.1860465116279</v>
      </c>
      <c r="O183" s="199">
        <v>53.986431207352837</v>
      </c>
      <c r="P183" s="243"/>
      <c r="R183" s="199">
        <v>7</v>
      </c>
      <c r="S183" s="242">
        <v>3703.7037037037039</v>
      </c>
      <c r="T183" s="199">
        <v>62.405279045643915</v>
      </c>
      <c r="U183" s="243"/>
      <c r="W183" s="199">
        <v>13</v>
      </c>
      <c r="X183" s="242">
        <v>13829.787234042551</v>
      </c>
      <c r="Y183" s="199">
        <v>96.596880275053934</v>
      </c>
      <c r="Z183" s="243"/>
      <c r="AB183" s="199">
        <v>72</v>
      </c>
      <c r="AC183" s="242">
        <v>3572.9157845224195</v>
      </c>
      <c r="AD183" s="199">
        <v>97.507020204276742</v>
      </c>
      <c r="AE183" s="243"/>
      <c r="AG183" s="199">
        <v>14</v>
      </c>
      <c r="AH183" s="242">
        <v>997.15099715099723</v>
      </c>
      <c r="AI183" s="199">
        <v>143.36781654722733</v>
      </c>
      <c r="AJ183" s="243"/>
      <c r="AL183" s="199">
        <v>7</v>
      </c>
      <c r="AM183" s="242">
        <v>910.27308192457747</v>
      </c>
      <c r="AN183" s="199">
        <v>77.482722871532346</v>
      </c>
      <c r="AO183" s="243"/>
      <c r="AQ183" s="199">
        <v>6</v>
      </c>
      <c r="AR183" s="242">
        <v>1421.8009478672986</v>
      </c>
      <c r="AS183" s="199">
        <v>66.877335836409685</v>
      </c>
      <c r="AT183" s="243"/>
      <c r="AV183" s="199">
        <v>6</v>
      </c>
      <c r="AW183" s="242">
        <v>2189.7810218978107</v>
      </c>
      <c r="AX183" s="199">
        <v>53.265297178743445</v>
      </c>
      <c r="AY183" s="243"/>
      <c r="BA183" s="199">
        <v>13</v>
      </c>
      <c r="BB183" s="242">
        <v>5701.7543859649131</v>
      </c>
      <c r="BC183" s="199">
        <v>45.291816865049867</v>
      </c>
      <c r="BD183" s="243" t="s">
        <v>31</v>
      </c>
      <c r="BF183" s="199">
        <v>46</v>
      </c>
      <c r="BG183" s="242">
        <v>2252.5196297339876</v>
      </c>
      <c r="BH183" s="199">
        <v>67.908566414467771</v>
      </c>
      <c r="BI183" s="243" t="s">
        <v>31</v>
      </c>
      <c r="BK183" s="199">
        <v>34</v>
      </c>
      <c r="BL183" s="242">
        <v>1154.1072640868974</v>
      </c>
      <c r="BM183" s="199">
        <v>125.18945385204712</v>
      </c>
      <c r="BN183" s="243"/>
      <c r="BP183" s="199">
        <v>30</v>
      </c>
      <c r="BQ183" s="242">
        <v>1931.7450096587249</v>
      </c>
      <c r="BR183" s="199">
        <v>127.42537143969042</v>
      </c>
      <c r="BS183" s="243"/>
      <c r="BU183" s="199">
        <v>15</v>
      </c>
      <c r="BV183" s="242">
        <v>1599.147121535181</v>
      </c>
      <c r="BW183" s="199">
        <v>60.32155118894309</v>
      </c>
      <c r="BX183" s="243" t="s">
        <v>32</v>
      </c>
      <c r="BZ183" s="199">
        <v>13</v>
      </c>
      <c r="CA183" s="242">
        <v>2807.7753779697618</v>
      </c>
      <c r="CB183" s="199">
        <v>56.990856178743876</v>
      </c>
      <c r="CC183" s="243" t="s">
        <v>32</v>
      </c>
      <c r="CE183" s="199">
        <v>26</v>
      </c>
      <c r="CF183" s="242">
        <v>8074.5341614906838</v>
      </c>
      <c r="CG183" s="199">
        <v>60.994787413523134</v>
      </c>
      <c r="CH183" s="243" t="s">
        <v>32</v>
      </c>
      <c r="CJ183" s="199">
        <v>118</v>
      </c>
      <c r="CK183" s="242">
        <v>2911.7159698746718</v>
      </c>
      <c r="CL183" s="199">
        <v>83.684362035644739</v>
      </c>
      <c r="CM183" s="243"/>
    </row>
    <row r="184" spans="1:91" ht="12.75" customHeight="1">
      <c r="A184" s="151"/>
      <c r="B184" s="8" t="s">
        <v>22</v>
      </c>
      <c r="C184" s="199">
        <v>39</v>
      </c>
      <c r="D184" s="242">
        <v>2234.9570200573066</v>
      </c>
      <c r="E184" s="199">
        <v>193.25816347003837</v>
      </c>
      <c r="F184" s="243" t="s">
        <v>31</v>
      </c>
      <c r="H184" s="199">
        <v>32</v>
      </c>
      <c r="I184" s="242">
        <v>2642.4442609413709</v>
      </c>
      <c r="J184" s="199">
        <v>141.29226309354422</v>
      </c>
      <c r="K184" s="243" t="s">
        <v>32</v>
      </c>
      <c r="M184" s="199">
        <v>27</v>
      </c>
      <c r="N184" s="242">
        <v>3501.9455252918283</v>
      </c>
      <c r="O184" s="199">
        <v>108.39299028402358</v>
      </c>
      <c r="P184" s="243"/>
      <c r="R184" s="199">
        <v>29</v>
      </c>
      <c r="S184" s="242">
        <v>9830.5084745762706</v>
      </c>
      <c r="T184" s="199">
        <v>165.63841861945485</v>
      </c>
      <c r="U184" s="243" t="s">
        <v>31</v>
      </c>
      <c r="W184" s="199">
        <v>32</v>
      </c>
      <c r="X184" s="242">
        <v>12549.019607843136</v>
      </c>
      <c r="Y184" s="199">
        <v>87.651105842341551</v>
      </c>
      <c r="Z184" s="243"/>
      <c r="AB184" s="199">
        <v>159</v>
      </c>
      <c r="AC184" s="242">
        <v>4785.2033453240547</v>
      </c>
      <c r="AD184" s="199">
        <v>130.5910767041639</v>
      </c>
      <c r="AE184" s="243" t="s">
        <v>31</v>
      </c>
      <c r="AG184" s="199">
        <v>19</v>
      </c>
      <c r="AH184" s="242">
        <v>1303.1550068587105</v>
      </c>
      <c r="AI184" s="199">
        <v>187.36428935008016</v>
      </c>
      <c r="AJ184" s="243" t="s">
        <v>31</v>
      </c>
      <c r="AL184" s="199">
        <v>22</v>
      </c>
      <c r="AM184" s="242">
        <v>2163.2251720747295</v>
      </c>
      <c r="AN184" s="199">
        <v>184.1343876303672</v>
      </c>
      <c r="AO184" s="243" t="s">
        <v>31</v>
      </c>
      <c r="AQ184" s="199">
        <v>27</v>
      </c>
      <c r="AR184" s="242">
        <v>3857.1428571428569</v>
      </c>
      <c r="AS184" s="199">
        <v>181.42865821905997</v>
      </c>
      <c r="AT184" s="243" t="s">
        <v>31</v>
      </c>
      <c r="AV184" s="199">
        <v>34</v>
      </c>
      <c r="AW184" s="242">
        <v>9189.1891891891901</v>
      </c>
      <c r="AX184" s="199">
        <v>223.5223011338621</v>
      </c>
      <c r="AY184" s="243" t="s">
        <v>31</v>
      </c>
      <c r="BA184" s="199">
        <v>45</v>
      </c>
      <c r="BB184" s="242">
        <v>15050.167224080265</v>
      </c>
      <c r="BC184" s="199">
        <v>119.55082095071046</v>
      </c>
      <c r="BD184" s="243"/>
      <c r="BF184" s="199">
        <v>147</v>
      </c>
      <c r="BG184" s="242">
        <v>5428.4693771078601</v>
      </c>
      <c r="BH184" s="199">
        <v>163.6565419266816</v>
      </c>
      <c r="BI184" s="243" t="s">
        <v>31</v>
      </c>
      <c r="BK184" s="199">
        <v>58</v>
      </c>
      <c r="BL184" s="242">
        <v>1810.8023727755228</v>
      </c>
      <c r="BM184" s="199">
        <v>196.42312905907684</v>
      </c>
      <c r="BN184" s="243" t="s">
        <v>31</v>
      </c>
      <c r="BP184" s="199">
        <v>54</v>
      </c>
      <c r="BQ184" s="242">
        <v>2423.6983842010768</v>
      </c>
      <c r="BR184" s="199">
        <v>159.87651854690782</v>
      </c>
      <c r="BS184" s="243" t="s">
        <v>31</v>
      </c>
      <c r="BU184" s="199">
        <v>54</v>
      </c>
      <c r="BV184" s="242">
        <v>3670.9721278042143</v>
      </c>
      <c r="BW184" s="199">
        <v>138.47302111136847</v>
      </c>
      <c r="BX184" s="243" t="s">
        <v>32</v>
      </c>
      <c r="BZ184" s="199">
        <v>63</v>
      </c>
      <c r="CA184" s="242">
        <v>9473.6842105263149</v>
      </c>
      <c r="CB184" s="199">
        <v>192.29222485572936</v>
      </c>
      <c r="CC184" s="243" t="s">
        <v>31</v>
      </c>
      <c r="CE184" s="199">
        <v>77</v>
      </c>
      <c r="CF184" s="242">
        <v>13898.916967509027</v>
      </c>
      <c r="CG184" s="199">
        <v>104.99199938426081</v>
      </c>
      <c r="CH184" s="243"/>
      <c r="CJ184" s="199">
        <v>306</v>
      </c>
      <c r="CK184" s="242">
        <v>5108.8510579965887</v>
      </c>
      <c r="CL184" s="199">
        <v>146.83126580576996</v>
      </c>
      <c r="CM184" s="243" t="s">
        <v>31</v>
      </c>
    </row>
    <row r="185" spans="1:91" ht="12.75" customHeight="1">
      <c r="A185" s="151"/>
      <c r="B185" s="8" t="s">
        <v>23</v>
      </c>
      <c r="C185" s="199">
        <v>37</v>
      </c>
      <c r="D185" s="242">
        <v>1650.3122212310438</v>
      </c>
      <c r="E185" s="199">
        <v>142.70355365450979</v>
      </c>
      <c r="F185" s="243" t="s">
        <v>32</v>
      </c>
      <c r="H185" s="199">
        <v>38</v>
      </c>
      <c r="I185" s="242">
        <v>2854.9962434259946</v>
      </c>
      <c r="J185" s="199">
        <v>152.65747941018773</v>
      </c>
      <c r="K185" s="243" t="s">
        <v>31</v>
      </c>
      <c r="M185" s="199">
        <v>38</v>
      </c>
      <c r="N185" s="242">
        <v>5671.6417910447763</v>
      </c>
      <c r="O185" s="199">
        <v>175.5499076473921</v>
      </c>
      <c r="P185" s="243" t="s">
        <v>31</v>
      </c>
      <c r="R185" s="199">
        <v>20</v>
      </c>
      <c r="S185" s="242">
        <v>7518.7969924812032</v>
      </c>
      <c r="T185" s="199">
        <v>126.68740858890118</v>
      </c>
      <c r="U185" s="243"/>
      <c r="W185" s="199">
        <v>21</v>
      </c>
      <c r="X185" s="242">
        <v>16030.534351145039</v>
      </c>
      <c r="Y185" s="199">
        <v>111.96843315499501</v>
      </c>
      <c r="Z185" s="243"/>
      <c r="AB185" s="199">
        <v>154</v>
      </c>
      <c r="AC185" s="242">
        <v>5273.3762018956922</v>
      </c>
      <c r="AD185" s="199">
        <v>143.91360750522861</v>
      </c>
      <c r="AE185" s="243" t="s">
        <v>31</v>
      </c>
      <c r="AG185" s="199">
        <v>35</v>
      </c>
      <c r="AH185" s="242">
        <v>1870.657402458578</v>
      </c>
      <c r="AI185" s="199">
        <v>268.95833034781822</v>
      </c>
      <c r="AJ185" s="243" t="s">
        <v>31</v>
      </c>
      <c r="AL185" s="199">
        <v>30</v>
      </c>
      <c r="AM185" s="242">
        <v>3177.9661016949153</v>
      </c>
      <c r="AN185" s="199">
        <v>270.5094456183794</v>
      </c>
      <c r="AO185" s="243" t="s">
        <v>31</v>
      </c>
      <c r="AQ185" s="199">
        <v>24</v>
      </c>
      <c r="AR185" s="242">
        <v>4848.484848484849</v>
      </c>
      <c r="AS185" s="199">
        <v>228.05847048860514</v>
      </c>
      <c r="AT185" s="243" t="s">
        <v>31</v>
      </c>
      <c r="AV185" s="199">
        <v>24</v>
      </c>
      <c r="AW185" s="242">
        <v>7164.1791044776137</v>
      </c>
      <c r="AX185" s="199">
        <v>174.26497226239647</v>
      </c>
      <c r="AY185" s="243" t="s">
        <v>31</v>
      </c>
      <c r="BA185" s="199">
        <v>35</v>
      </c>
      <c r="BB185" s="242">
        <v>9831.4606741573025</v>
      </c>
      <c r="BC185" s="199">
        <v>78.096088717177594</v>
      </c>
      <c r="BD185" s="243"/>
      <c r="BF185" s="199">
        <v>148</v>
      </c>
      <c r="BG185" s="242">
        <v>5266.4350601212354</v>
      </c>
      <c r="BH185" s="199">
        <v>158.77155977990731</v>
      </c>
      <c r="BI185" s="243" t="s">
        <v>31</v>
      </c>
      <c r="BK185" s="199">
        <v>72</v>
      </c>
      <c r="BL185" s="242">
        <v>1750.5470459518599</v>
      </c>
      <c r="BM185" s="199">
        <v>189.88705421450936</v>
      </c>
      <c r="BN185" s="243" t="s">
        <v>31</v>
      </c>
      <c r="BP185" s="199">
        <v>68</v>
      </c>
      <c r="BQ185" s="242">
        <v>2989.0109890109889</v>
      </c>
      <c r="BR185" s="199">
        <v>197.16672418340028</v>
      </c>
      <c r="BS185" s="243" t="s">
        <v>31</v>
      </c>
      <c r="BU185" s="199">
        <v>62</v>
      </c>
      <c r="BV185" s="242">
        <v>5321.888412017167</v>
      </c>
      <c r="BW185" s="199">
        <v>200.74736085517452</v>
      </c>
      <c r="BX185" s="243" t="s">
        <v>31</v>
      </c>
      <c r="BZ185" s="199">
        <v>44</v>
      </c>
      <c r="CA185" s="242">
        <v>7321.1314475873523</v>
      </c>
      <c r="CB185" s="199">
        <v>148.60075797688086</v>
      </c>
      <c r="CC185" s="243" t="s">
        <v>31</v>
      </c>
      <c r="CE185" s="199">
        <v>56</v>
      </c>
      <c r="CF185" s="242">
        <v>11498.973305954823</v>
      </c>
      <c r="CG185" s="199">
        <v>86.862897381191672</v>
      </c>
      <c r="CH185" s="243"/>
      <c r="CJ185" s="199">
        <v>302</v>
      </c>
      <c r="CK185" s="242">
        <v>5323.9237371013869</v>
      </c>
      <c r="CL185" s="199">
        <v>153.01257611501575</v>
      </c>
      <c r="CM185" s="243" t="s">
        <v>31</v>
      </c>
    </row>
    <row r="186" spans="1:91" ht="12.75" customHeight="1">
      <c r="A186" s="151"/>
      <c r="B186" s="8" t="s">
        <v>24</v>
      </c>
      <c r="C186" s="199">
        <v>20</v>
      </c>
      <c r="D186" s="242">
        <v>1890.3591682419658</v>
      </c>
      <c r="E186" s="199">
        <v>163.46056674674853</v>
      </c>
      <c r="F186" s="243" t="s">
        <v>32</v>
      </c>
      <c r="H186" s="199">
        <v>31</v>
      </c>
      <c r="I186" s="242">
        <v>4441.2607449856732</v>
      </c>
      <c r="J186" s="199">
        <v>237.47550361724316</v>
      </c>
      <c r="K186" s="243" t="s">
        <v>31</v>
      </c>
      <c r="M186" s="199">
        <v>17</v>
      </c>
      <c r="N186" s="242">
        <v>4829.545454545454</v>
      </c>
      <c r="O186" s="199">
        <v>149.48515610823833</v>
      </c>
      <c r="P186" s="243"/>
      <c r="R186" s="199">
        <v>15</v>
      </c>
      <c r="S186" s="242">
        <v>8426.9662921348317</v>
      </c>
      <c r="T186" s="199">
        <v>141.98953940160553</v>
      </c>
      <c r="U186" s="243"/>
      <c r="W186" s="199">
        <v>10</v>
      </c>
      <c r="X186" s="242">
        <v>10752.68817204301</v>
      </c>
      <c r="Y186" s="199">
        <v>75.104274159264435</v>
      </c>
      <c r="Z186" s="243"/>
      <c r="AB186" s="199">
        <v>93</v>
      </c>
      <c r="AC186" s="242">
        <v>5628.8861800418535</v>
      </c>
      <c r="AD186" s="199">
        <v>153.61568858200195</v>
      </c>
      <c r="AE186" s="243" t="s">
        <v>31</v>
      </c>
      <c r="AG186" s="199">
        <v>30</v>
      </c>
      <c r="AH186" s="242">
        <v>3167.8986272439283</v>
      </c>
      <c r="AI186" s="199">
        <v>455.47235125729486</v>
      </c>
      <c r="AJ186" s="243" t="s">
        <v>31</v>
      </c>
      <c r="AL186" s="199">
        <v>20</v>
      </c>
      <c r="AM186" s="242">
        <v>3466.2045060658584</v>
      </c>
      <c r="AN186" s="199">
        <v>295.04438667099964</v>
      </c>
      <c r="AO186" s="243" t="s">
        <v>31</v>
      </c>
      <c r="AQ186" s="199">
        <v>18</v>
      </c>
      <c r="AR186" s="242">
        <v>7594.9367088607596</v>
      </c>
      <c r="AS186" s="199">
        <v>357.24349016411247</v>
      </c>
      <c r="AT186" s="243" t="s">
        <v>31</v>
      </c>
      <c r="AV186" s="199">
        <v>12</v>
      </c>
      <c r="AW186" s="242">
        <v>8823.5294117647063</v>
      </c>
      <c r="AX186" s="199">
        <v>214.62781510258387</v>
      </c>
      <c r="AY186" s="243" t="s">
        <v>31</v>
      </c>
      <c r="BA186" s="199">
        <v>11</v>
      </c>
      <c r="BB186" s="242">
        <v>26190.476190476191</v>
      </c>
      <c r="BC186" s="199">
        <v>208.043730215284</v>
      </c>
      <c r="BD186" s="243" t="s">
        <v>32</v>
      </c>
      <c r="BF186" s="199">
        <v>91</v>
      </c>
      <c r="BG186" s="242">
        <v>10308.168337156676</v>
      </c>
      <c r="BH186" s="199">
        <v>310.76884964504677</v>
      </c>
      <c r="BI186" s="243" t="s">
        <v>31</v>
      </c>
      <c r="BK186" s="199">
        <v>50</v>
      </c>
      <c r="BL186" s="242">
        <v>2493.7655860349128</v>
      </c>
      <c r="BM186" s="199">
        <v>270.50618384049494</v>
      </c>
      <c r="BN186" s="243" t="s">
        <v>31</v>
      </c>
      <c r="BP186" s="199">
        <v>51</v>
      </c>
      <c r="BQ186" s="242">
        <v>4000</v>
      </c>
      <c r="BR186" s="199">
        <v>263.85546912778563</v>
      </c>
      <c r="BS186" s="243" t="s">
        <v>31</v>
      </c>
      <c r="BU186" s="199">
        <v>35</v>
      </c>
      <c r="BV186" s="242">
        <v>5942.2750424448213</v>
      </c>
      <c r="BW186" s="199">
        <v>224.14901251080948</v>
      </c>
      <c r="BX186" s="243" t="s">
        <v>31</v>
      </c>
      <c r="BZ186" s="199">
        <v>27</v>
      </c>
      <c r="CA186" s="242">
        <v>8598.7261146496803</v>
      </c>
      <c r="CB186" s="199">
        <v>174.53275185949957</v>
      </c>
      <c r="CC186" s="243" t="s">
        <v>31</v>
      </c>
      <c r="CE186" s="199">
        <v>21</v>
      </c>
      <c r="CF186" s="242">
        <v>15555.555555555553</v>
      </c>
      <c r="CG186" s="199">
        <v>117.50619729066763</v>
      </c>
      <c r="CH186" s="243"/>
      <c r="CJ186" s="199">
        <v>184</v>
      </c>
      <c r="CK186" s="242">
        <v>7378.3687003298646</v>
      </c>
      <c r="CL186" s="199">
        <v>212.05848507862902</v>
      </c>
      <c r="CM186" s="243" t="s">
        <v>31</v>
      </c>
    </row>
    <row r="187" spans="1:91" ht="12.75" customHeight="1">
      <c r="A187" s="151"/>
      <c r="B187" s="8" t="s">
        <v>41</v>
      </c>
      <c r="C187" s="211">
        <v>22</v>
      </c>
      <c r="D187" s="253">
        <v>3068.3403068340303</v>
      </c>
      <c r="E187" s="211">
        <v>265.32134948377399</v>
      </c>
      <c r="F187" s="243" t="s">
        <v>31</v>
      </c>
      <c r="G187" s="172"/>
      <c r="H187" s="211">
        <v>14</v>
      </c>
      <c r="I187" s="253">
        <v>3684.21052631579</v>
      </c>
      <c r="J187" s="211">
        <v>196.99580826381157</v>
      </c>
      <c r="K187" s="243" t="s">
        <v>31</v>
      </c>
      <c r="L187" s="172"/>
      <c r="M187" s="211">
        <v>15</v>
      </c>
      <c r="N187" s="253">
        <v>8670.5202312138754</v>
      </c>
      <c r="O187" s="211">
        <v>268.37185455678292</v>
      </c>
      <c r="P187" s="243" t="s">
        <v>31</v>
      </c>
      <c r="Q187" s="172"/>
      <c r="R187" s="211">
        <v>5</v>
      </c>
      <c r="S187" s="253">
        <v>6666.6666666666661</v>
      </c>
      <c r="T187" s="211">
        <v>112.32950228215903</v>
      </c>
      <c r="U187" s="243"/>
      <c r="V187" s="172"/>
      <c r="W187" s="211">
        <v>10</v>
      </c>
      <c r="X187" s="253">
        <v>18518.518518518518</v>
      </c>
      <c r="Y187" s="211">
        <v>129.34624994095543</v>
      </c>
      <c r="Z187" s="243"/>
      <c r="AA187" s="172"/>
      <c r="AB187" s="211">
        <v>66</v>
      </c>
      <c r="AC187" s="253">
        <v>7290.922721746354</v>
      </c>
      <c r="AD187" s="211">
        <v>198.97366521113454</v>
      </c>
      <c r="AE187" s="243" t="s">
        <v>31</v>
      </c>
      <c r="AF187" s="172"/>
      <c r="AG187" s="211">
        <v>26</v>
      </c>
      <c r="AH187" s="253">
        <v>3333.333333333333</v>
      </c>
      <c r="AI187" s="211">
        <v>479.25812960073131</v>
      </c>
      <c r="AJ187" s="243" t="s">
        <v>31</v>
      </c>
      <c r="AK187" s="172"/>
      <c r="AL187" s="211">
        <v>11</v>
      </c>
      <c r="AM187" s="253">
        <v>2534.5622119815671</v>
      </c>
      <c r="AN187" s="211">
        <v>215.74270993097176</v>
      </c>
      <c r="AO187" s="243" t="s">
        <v>31</v>
      </c>
      <c r="AP187" s="172"/>
      <c r="AQ187" s="211">
        <v>23</v>
      </c>
      <c r="AR187" s="253">
        <v>7565.7894736842118</v>
      </c>
      <c r="AS187" s="211">
        <v>355.87248992773709</v>
      </c>
      <c r="AT187" s="243" t="s">
        <v>31</v>
      </c>
      <c r="AU187" s="172"/>
      <c r="AV187" s="211">
        <v>19</v>
      </c>
      <c r="AW187" s="253">
        <v>8482.1428571428569</v>
      </c>
      <c r="AX187" s="211">
        <v>206.32376273254337</v>
      </c>
      <c r="AY187" s="243" t="s">
        <v>31</v>
      </c>
      <c r="AZ187" s="172"/>
      <c r="BA187" s="211">
        <v>14</v>
      </c>
      <c r="BB187" s="253">
        <v>8974.3589743589746</v>
      </c>
      <c r="BC187" s="211">
        <v>71.287711752090317</v>
      </c>
      <c r="BD187" s="243"/>
      <c r="BE187" s="172"/>
      <c r="BF187" s="211">
        <v>93</v>
      </c>
      <c r="BG187" s="253">
        <v>6730.3356494479149</v>
      </c>
      <c r="BH187" s="211">
        <v>202.90497778976916</v>
      </c>
      <c r="BI187" s="243" t="s">
        <v>31</v>
      </c>
      <c r="BJ187" s="172"/>
      <c r="BK187" s="211">
        <v>48</v>
      </c>
      <c r="BL187" s="253">
        <v>3206.4128256513027</v>
      </c>
      <c r="BM187" s="211">
        <v>347.80915341094499</v>
      </c>
      <c r="BN187" s="243" t="s">
        <v>31</v>
      </c>
      <c r="BO187" s="172"/>
      <c r="BP187" s="211">
        <v>25</v>
      </c>
      <c r="BQ187" s="253">
        <v>3071.2530712530715</v>
      </c>
      <c r="BR187" s="211">
        <v>202.59172998140792</v>
      </c>
      <c r="BS187" s="243" t="s">
        <v>31</v>
      </c>
      <c r="BT187" s="172"/>
      <c r="BU187" s="211">
        <v>38</v>
      </c>
      <c r="BV187" s="253">
        <v>7966.4570230607951</v>
      </c>
      <c r="BW187" s="211">
        <v>300.50333620946014</v>
      </c>
      <c r="BX187" s="243" t="s">
        <v>31</v>
      </c>
      <c r="BY187" s="172"/>
      <c r="BZ187" s="211">
        <v>24</v>
      </c>
      <c r="CA187" s="253">
        <v>8026.7558528428099</v>
      </c>
      <c r="CB187" s="211">
        <v>162.92317825011631</v>
      </c>
      <c r="CC187" s="243" t="s">
        <v>32</v>
      </c>
      <c r="CD187" s="172"/>
      <c r="CE187" s="211">
        <v>24</v>
      </c>
      <c r="CF187" s="253">
        <v>11428.571428571428</v>
      </c>
      <c r="CG187" s="211">
        <v>86.33108372375581</v>
      </c>
      <c r="CH187" s="243"/>
      <c r="CI187" s="172"/>
      <c r="CJ187" s="211">
        <v>159</v>
      </c>
      <c r="CK187" s="253">
        <v>6803.3106445930953</v>
      </c>
      <c r="CL187" s="211">
        <v>195.53099166042273</v>
      </c>
      <c r="CM187" s="243" t="s">
        <v>31</v>
      </c>
    </row>
    <row r="188" spans="1:91" ht="12.75" customHeight="1">
      <c r="A188" s="23"/>
      <c r="B188" s="6" t="s">
        <v>25</v>
      </c>
      <c r="C188" s="326"/>
      <c r="D188" s="326">
        <v>2.3656903765690376</v>
      </c>
      <c r="E188" s="326"/>
      <c r="F188" s="323"/>
      <c r="G188" s="175"/>
      <c r="H188" s="326"/>
      <c r="I188" s="326">
        <v>1.2558352402745998</v>
      </c>
      <c r="J188" s="326"/>
      <c r="K188" s="323"/>
      <c r="L188" s="175"/>
      <c r="M188" s="326"/>
      <c r="N188" s="326">
        <v>4.9710982658959555</v>
      </c>
      <c r="O188" s="326"/>
      <c r="P188" s="323"/>
      <c r="Q188" s="175"/>
      <c r="R188" s="326"/>
      <c r="S188" s="326">
        <v>1.7999999999999998</v>
      </c>
      <c r="T188" s="326"/>
      <c r="U188" s="323"/>
      <c r="V188" s="175"/>
      <c r="W188" s="326"/>
      <c r="X188" s="326">
        <v>1.3390313390313393</v>
      </c>
      <c r="Y188" s="326"/>
      <c r="Z188" s="323"/>
      <c r="AA188" s="175"/>
      <c r="AB188" s="326"/>
      <c r="AC188" s="326">
        <v>2.0406086125315457</v>
      </c>
      <c r="AD188" s="326"/>
      <c r="AE188" s="323"/>
      <c r="AF188" s="175"/>
      <c r="AG188" s="326"/>
      <c r="AH188" s="326">
        <v>3.3428571428571421</v>
      </c>
      <c r="AI188" s="326"/>
      <c r="AJ188" s="323"/>
      <c r="AK188" s="175"/>
      <c r="AL188" s="326"/>
      <c r="AM188" s="326">
        <v>2.7843976300197499</v>
      </c>
      <c r="AN188" s="326"/>
      <c r="AO188" s="323"/>
      <c r="AP188" s="175"/>
      <c r="AQ188" s="326"/>
      <c r="AR188" s="326">
        <v>5.3212719298245617</v>
      </c>
      <c r="AS188" s="326"/>
      <c r="AT188" s="323"/>
      <c r="AU188" s="175"/>
      <c r="AV188" s="326"/>
      <c r="AW188" s="326">
        <v>3.8735119047619038</v>
      </c>
      <c r="AX188" s="326"/>
      <c r="AY188" s="323"/>
      <c r="AZ188" s="175"/>
      <c r="BA188" s="326"/>
      <c r="BB188" s="326">
        <v>1.5739644970414199</v>
      </c>
      <c r="BC188" s="326"/>
      <c r="BD188" s="323"/>
      <c r="BE188" s="175"/>
      <c r="BF188" s="326"/>
      <c r="BG188" s="326">
        <v>2.9879143163084163</v>
      </c>
      <c r="BH188" s="326"/>
      <c r="BI188" s="323"/>
      <c r="BJ188" s="175"/>
      <c r="BK188" s="326"/>
      <c r="BL188" s="326">
        <v>2.7782624071672761</v>
      </c>
      <c r="BM188" s="326"/>
      <c r="BN188" s="323"/>
      <c r="BO188" s="175"/>
      <c r="BP188" s="326"/>
      <c r="BQ188" s="326">
        <v>1.5898853398853401</v>
      </c>
      <c r="BR188" s="326"/>
      <c r="BS188" s="323"/>
      <c r="BT188" s="175"/>
      <c r="BU188" s="326"/>
      <c r="BV188" s="326">
        <v>4.9816911250873517</v>
      </c>
      <c r="BW188" s="326"/>
      <c r="BX188" s="323"/>
      <c r="BY188" s="175"/>
      <c r="BZ188" s="326"/>
      <c r="CA188" s="326">
        <v>2.8587599691278629</v>
      </c>
      <c r="CB188" s="326"/>
      <c r="CC188" s="323"/>
      <c r="CD188" s="175"/>
      <c r="CE188" s="326"/>
      <c r="CF188" s="326">
        <v>1.4153846153846152</v>
      </c>
      <c r="CG188" s="326"/>
      <c r="CH188" s="323"/>
      <c r="CI188" s="175"/>
      <c r="CJ188" s="326"/>
      <c r="CK188" s="326">
        <v>2.3365296323480096</v>
      </c>
      <c r="CL188" s="326"/>
      <c r="CM188" s="323"/>
    </row>
    <row r="189" spans="1:91" ht="12.75" customHeight="1">
      <c r="A189" s="43"/>
      <c r="B189" s="8"/>
      <c r="C189" s="213"/>
      <c r="D189" s="213"/>
      <c r="E189" s="213"/>
      <c r="F189" s="254"/>
      <c r="H189" s="213"/>
      <c r="I189" s="213"/>
      <c r="J189" s="213"/>
      <c r="K189" s="254"/>
      <c r="M189" s="213"/>
      <c r="N189" s="213"/>
      <c r="O189" s="213"/>
      <c r="P189" s="254"/>
      <c r="R189" s="213"/>
      <c r="S189" s="213"/>
      <c r="T189" s="213"/>
      <c r="U189" s="254"/>
      <c r="W189" s="213"/>
      <c r="X189" s="213"/>
      <c r="Y189" s="213"/>
      <c r="Z189" s="254"/>
      <c r="AB189" s="213"/>
      <c r="AC189" s="213"/>
      <c r="AD189" s="213"/>
      <c r="AE189" s="254"/>
      <c r="AG189" s="213"/>
      <c r="AH189" s="213"/>
      <c r="AI189" s="213"/>
      <c r="AJ189" s="254"/>
      <c r="AL189" s="213"/>
      <c r="AM189" s="213"/>
      <c r="AN189" s="213"/>
      <c r="AO189" s="254"/>
      <c r="AQ189" s="213"/>
      <c r="AR189" s="213"/>
      <c r="AS189" s="213"/>
      <c r="AT189" s="254"/>
      <c r="AV189" s="213"/>
      <c r="AW189" s="213"/>
      <c r="AX189" s="213"/>
      <c r="AY189" s="254"/>
      <c r="BA189" s="213"/>
      <c r="BB189" s="213"/>
      <c r="BC189" s="213"/>
      <c r="BD189" s="254"/>
      <c r="BF189" s="213"/>
      <c r="BG189" s="213"/>
      <c r="BH189" s="213"/>
      <c r="BI189" s="254"/>
      <c r="BK189" s="213"/>
      <c r="BL189" s="213"/>
      <c r="BM189" s="213"/>
      <c r="BN189" s="254"/>
      <c r="BP189" s="213"/>
      <c r="BQ189" s="213"/>
      <c r="BR189" s="213"/>
      <c r="BS189" s="254"/>
      <c r="BU189" s="213"/>
      <c r="BV189" s="213"/>
      <c r="BW189" s="213"/>
      <c r="BX189" s="254"/>
      <c r="BZ189" s="213"/>
      <c r="CA189" s="213"/>
      <c r="CB189" s="213"/>
      <c r="CC189" s="254"/>
      <c r="CE189" s="213"/>
      <c r="CF189" s="213"/>
      <c r="CG189" s="213"/>
      <c r="CH189" s="254"/>
      <c r="CJ189" s="213"/>
      <c r="CK189" s="213"/>
      <c r="CL189" s="213"/>
      <c r="CM189" s="254"/>
    </row>
    <row r="190" spans="1:91" ht="12.75" customHeight="1">
      <c r="A190" s="151"/>
      <c r="B190" s="24"/>
      <c r="C190" s="199"/>
      <c r="D190" s="253"/>
      <c r="E190" s="199"/>
      <c r="F190" s="252"/>
      <c r="H190" s="199"/>
      <c r="I190" s="253"/>
      <c r="J190" s="199"/>
      <c r="K190" s="252"/>
      <c r="M190" s="199"/>
      <c r="N190" s="253"/>
      <c r="O190" s="199"/>
      <c r="P190" s="252"/>
      <c r="R190" s="199"/>
      <c r="S190" s="253"/>
      <c r="T190" s="199"/>
      <c r="U190" s="252"/>
      <c r="W190" s="199"/>
      <c r="X190" s="253"/>
      <c r="Y190" s="199"/>
      <c r="Z190" s="252"/>
      <c r="AB190" s="199"/>
      <c r="AC190" s="253"/>
      <c r="AD190" s="199"/>
      <c r="AE190" s="252"/>
      <c r="AG190" s="199"/>
      <c r="AH190" s="253"/>
      <c r="AI190" s="199"/>
      <c r="AJ190" s="252"/>
      <c r="AL190" s="199"/>
      <c r="AM190" s="253"/>
      <c r="AN190" s="199"/>
      <c r="AO190" s="252"/>
      <c r="AQ190" s="199"/>
      <c r="AR190" s="253"/>
      <c r="AS190" s="199"/>
      <c r="AT190" s="252"/>
      <c r="AV190" s="199"/>
      <c r="AW190" s="253"/>
      <c r="AX190" s="199"/>
      <c r="AY190" s="252"/>
      <c r="BA190" s="199"/>
      <c r="BB190" s="253"/>
      <c r="BC190" s="199"/>
      <c r="BD190" s="252"/>
      <c r="BF190" s="199"/>
      <c r="BG190" s="253"/>
      <c r="BH190" s="199"/>
      <c r="BI190" s="252"/>
      <c r="BK190" s="199"/>
      <c r="BL190" s="253"/>
      <c r="BM190" s="199"/>
      <c r="BN190" s="252"/>
      <c r="BP190" s="199"/>
      <c r="BQ190" s="253"/>
      <c r="BR190" s="199"/>
      <c r="BS190" s="252"/>
      <c r="BU190" s="199"/>
      <c r="BV190" s="253"/>
      <c r="BW190" s="199"/>
      <c r="BX190" s="252"/>
      <c r="BZ190" s="199"/>
      <c r="CA190" s="253"/>
      <c r="CB190" s="199"/>
      <c r="CC190" s="252"/>
      <c r="CE190" s="199"/>
      <c r="CF190" s="253"/>
      <c r="CG190" s="199"/>
      <c r="CH190" s="252"/>
      <c r="CJ190" s="199"/>
      <c r="CK190" s="253"/>
      <c r="CL190" s="199"/>
      <c r="CM190" s="252"/>
    </row>
    <row r="191" spans="1:91" ht="12.75" customHeight="1">
      <c r="A191" s="52" t="s">
        <v>87</v>
      </c>
      <c r="B191" s="8" t="s">
        <v>40</v>
      </c>
      <c r="C191" s="199">
        <v>39</v>
      </c>
      <c r="D191" s="242">
        <v>1069.9588477366258</v>
      </c>
      <c r="E191" s="199">
        <v>92.52002613311852</v>
      </c>
      <c r="F191" s="243"/>
      <c r="H191" s="199">
        <v>51</v>
      </c>
      <c r="I191" s="242">
        <v>2220.2873313016976</v>
      </c>
      <c r="J191" s="199">
        <v>118.71940929637003</v>
      </c>
      <c r="K191" s="243"/>
      <c r="M191" s="199">
        <v>54</v>
      </c>
      <c r="N191" s="242">
        <v>4063.2054176072229</v>
      </c>
      <c r="O191" s="199">
        <v>125.7652302618242</v>
      </c>
      <c r="P191" s="243"/>
      <c r="R191" s="199">
        <v>51</v>
      </c>
      <c r="S191" s="242">
        <v>8571.4285714285706</v>
      </c>
      <c r="T191" s="199">
        <v>144.42364579134733</v>
      </c>
      <c r="U191" s="243" t="s">
        <v>31</v>
      </c>
      <c r="W191" s="199">
        <v>65</v>
      </c>
      <c r="X191" s="242">
        <v>12404.580152671755</v>
      </c>
      <c r="Y191" s="199">
        <v>86.642239941365176</v>
      </c>
      <c r="Z191" s="243"/>
      <c r="AB191" s="199">
        <v>260</v>
      </c>
      <c r="AC191" s="242">
        <v>3996.5550909326007</v>
      </c>
      <c r="AD191" s="199">
        <v>109.06839161650129</v>
      </c>
      <c r="AE191" s="243"/>
      <c r="AG191" s="199">
        <v>18</v>
      </c>
      <c r="AH191" s="242">
        <v>636.49222065063645</v>
      </c>
      <c r="AI191" s="199">
        <v>91.51322135233201</v>
      </c>
      <c r="AJ191" s="243"/>
      <c r="AL191" s="199">
        <v>21</v>
      </c>
      <c r="AM191" s="242">
        <v>1191.151446398185</v>
      </c>
      <c r="AN191" s="199">
        <v>101.39117507919747</v>
      </c>
      <c r="AO191" s="243"/>
      <c r="AQ191" s="199">
        <v>30</v>
      </c>
      <c r="AR191" s="242">
        <v>2597.4025974025972</v>
      </c>
      <c r="AS191" s="199">
        <v>122.1741806188956</v>
      </c>
      <c r="AT191" s="243"/>
      <c r="AV191" s="199">
        <v>34</v>
      </c>
      <c r="AW191" s="242">
        <v>5685.6187290969901</v>
      </c>
      <c r="AX191" s="199">
        <v>138.29975153767387</v>
      </c>
      <c r="AY191" s="243"/>
      <c r="BA191" s="199">
        <v>86</v>
      </c>
      <c r="BB191" s="242">
        <v>13010.590015128593</v>
      </c>
      <c r="BC191" s="199">
        <v>103.34946410914671</v>
      </c>
      <c r="BD191" s="243"/>
      <c r="BF191" s="199">
        <v>189</v>
      </c>
      <c r="BG191" s="242">
        <v>3629.3563998780569</v>
      </c>
      <c r="BH191" s="199">
        <v>109.41719968584648</v>
      </c>
      <c r="BI191" s="243"/>
      <c r="BK191" s="199">
        <v>57</v>
      </c>
      <c r="BL191" s="242">
        <v>880.58087440135944</v>
      </c>
      <c r="BM191" s="199">
        <v>95.519231330792408</v>
      </c>
      <c r="BN191" s="243"/>
      <c r="BP191" s="199">
        <v>72</v>
      </c>
      <c r="BQ191" s="242">
        <v>1773.399014778325</v>
      </c>
      <c r="BR191" s="199">
        <v>116.98025724877195</v>
      </c>
      <c r="BS191" s="243"/>
      <c r="BU191" s="199">
        <v>84</v>
      </c>
      <c r="BV191" s="242">
        <v>3381.6425120772942</v>
      </c>
      <c r="BW191" s="199">
        <v>127.55919649165872</v>
      </c>
      <c r="BX191" s="243" t="s">
        <v>32</v>
      </c>
      <c r="BZ191" s="199">
        <v>85</v>
      </c>
      <c r="CA191" s="242">
        <v>7124.8952221290865</v>
      </c>
      <c r="CB191" s="199">
        <v>144.61765071342225</v>
      </c>
      <c r="CC191" s="243" t="s">
        <v>31</v>
      </c>
      <c r="CE191" s="199">
        <v>151</v>
      </c>
      <c r="CF191" s="242">
        <v>12742.616033755276</v>
      </c>
      <c r="CG191" s="199">
        <v>96.257337021107489</v>
      </c>
      <c r="CH191" s="243"/>
      <c r="CJ191" s="199">
        <v>449</v>
      </c>
      <c r="CK191" s="242">
        <v>3879.238062083884</v>
      </c>
      <c r="CL191" s="199">
        <v>111.49149359642165</v>
      </c>
      <c r="CM191" s="243" t="s">
        <v>32</v>
      </c>
    </row>
    <row r="192" spans="1:91" ht="12.75" customHeight="1">
      <c r="A192" s="151"/>
      <c r="B192" s="8" t="s">
        <v>22</v>
      </c>
      <c r="C192" s="199">
        <v>69</v>
      </c>
      <c r="D192" s="242">
        <v>1288.9968242107227</v>
      </c>
      <c r="E192" s="199">
        <v>111.46038010130894</v>
      </c>
      <c r="F192" s="243"/>
      <c r="H192" s="199">
        <v>74</v>
      </c>
      <c r="I192" s="242">
        <v>2288.188002473717</v>
      </c>
      <c r="J192" s="199">
        <v>122.35007793043515</v>
      </c>
      <c r="K192" s="243"/>
      <c r="M192" s="199">
        <v>64</v>
      </c>
      <c r="N192" s="242">
        <v>3775.8112094395274</v>
      </c>
      <c r="O192" s="199">
        <v>116.86974134327235</v>
      </c>
      <c r="P192" s="243"/>
      <c r="R192" s="199">
        <v>45</v>
      </c>
      <c r="S192" s="242">
        <v>6627.3932253313696</v>
      </c>
      <c r="T192" s="199">
        <v>111.66776736444382</v>
      </c>
      <c r="U192" s="243"/>
      <c r="W192" s="199">
        <v>43</v>
      </c>
      <c r="X192" s="242">
        <v>13149.847094801225</v>
      </c>
      <c r="Y192" s="199">
        <v>91.847704086513318</v>
      </c>
      <c r="Z192" s="243"/>
      <c r="AB192" s="199">
        <v>295</v>
      </c>
      <c r="AC192" s="242">
        <v>4090.4459273018938</v>
      </c>
      <c r="AD192" s="199">
        <v>111.63072899890361</v>
      </c>
      <c r="AE192" s="243"/>
      <c r="AG192" s="199">
        <v>28</v>
      </c>
      <c r="AH192" s="242">
        <v>676.00193143408967</v>
      </c>
      <c r="AI192" s="199">
        <v>97.193826379675102</v>
      </c>
      <c r="AJ192" s="243"/>
      <c r="AL192" s="199">
        <v>29</v>
      </c>
      <c r="AM192" s="242">
        <v>1170.2986279257468</v>
      </c>
      <c r="AN192" s="199">
        <v>99.616176799149258</v>
      </c>
      <c r="AO192" s="243"/>
      <c r="AQ192" s="199">
        <v>27</v>
      </c>
      <c r="AR192" s="242">
        <v>1901.4084507042253</v>
      </c>
      <c r="AS192" s="199">
        <v>89.436662502353514</v>
      </c>
      <c r="AT192" s="243"/>
      <c r="AV192" s="199">
        <v>32</v>
      </c>
      <c r="AW192" s="242">
        <v>4539.0070921985816</v>
      </c>
      <c r="AX192" s="199">
        <v>110.40901315915423</v>
      </c>
      <c r="AY192" s="243"/>
      <c r="BA192" s="199">
        <v>35</v>
      </c>
      <c r="BB192" s="242">
        <v>8974.3589743589728</v>
      </c>
      <c r="BC192" s="199">
        <v>71.287711752090303</v>
      </c>
      <c r="BD192" s="243" t="s">
        <v>32</v>
      </c>
      <c r="BF192" s="199">
        <v>151</v>
      </c>
      <c r="BG192" s="242">
        <v>3013.8282384914633</v>
      </c>
      <c r="BH192" s="199">
        <v>90.860364719470155</v>
      </c>
      <c r="BI192" s="243"/>
      <c r="BK192" s="199">
        <v>97</v>
      </c>
      <c r="BL192" s="242">
        <v>1021.5903106898365</v>
      </c>
      <c r="BM192" s="199">
        <v>110.81494505364644</v>
      </c>
      <c r="BN192" s="243"/>
      <c r="BP192" s="199">
        <v>103</v>
      </c>
      <c r="BQ192" s="242">
        <v>1803.2212885154061</v>
      </c>
      <c r="BR192" s="199">
        <v>118.94744975561065</v>
      </c>
      <c r="BS192" s="243"/>
      <c r="BU192" s="199">
        <v>91</v>
      </c>
      <c r="BV192" s="242">
        <v>2921.348314606741</v>
      </c>
      <c r="BW192" s="199">
        <v>110.19640377497709</v>
      </c>
      <c r="BX192" s="243"/>
      <c r="BZ192" s="199">
        <v>77</v>
      </c>
      <c r="CA192" s="242">
        <v>5563.5838150289019</v>
      </c>
      <c r="CB192" s="199">
        <v>112.92691271834138</v>
      </c>
      <c r="CC192" s="243"/>
      <c r="CE192" s="199">
        <v>78</v>
      </c>
      <c r="CF192" s="242">
        <v>10878.661087866109</v>
      </c>
      <c r="CG192" s="199">
        <v>82.177077603156675</v>
      </c>
      <c r="CH192" s="243"/>
      <c r="CJ192" s="199">
        <v>446</v>
      </c>
      <c r="CK192" s="242">
        <v>3696.4781303301293</v>
      </c>
      <c r="CL192" s="199">
        <v>106.23886990210258</v>
      </c>
      <c r="CM192" s="243"/>
    </row>
    <row r="193" spans="1:91" ht="12.75" customHeight="1">
      <c r="A193" s="151"/>
      <c r="B193" s="8" t="s">
        <v>23</v>
      </c>
      <c r="C193" s="199">
        <v>62</v>
      </c>
      <c r="D193" s="242">
        <v>1294.3632567849686</v>
      </c>
      <c r="E193" s="199">
        <v>111.92441895949601</v>
      </c>
      <c r="F193" s="243"/>
      <c r="H193" s="199">
        <v>86</v>
      </c>
      <c r="I193" s="242">
        <v>2767.0527670527663</v>
      </c>
      <c r="J193" s="199">
        <v>147.95511615327635</v>
      </c>
      <c r="K193" s="243" t="s">
        <v>31</v>
      </c>
      <c r="M193" s="199">
        <v>87</v>
      </c>
      <c r="N193" s="242">
        <v>4605.6114346214927</v>
      </c>
      <c r="O193" s="199">
        <v>142.55390093291473</v>
      </c>
      <c r="P193" s="243" t="s">
        <v>31</v>
      </c>
      <c r="R193" s="199">
        <v>82</v>
      </c>
      <c r="S193" s="242">
        <v>9843.9375750300096</v>
      </c>
      <c r="T193" s="199">
        <v>165.86469124496469</v>
      </c>
      <c r="U193" s="243" t="s">
        <v>31</v>
      </c>
      <c r="W193" s="199">
        <v>92</v>
      </c>
      <c r="X193" s="242">
        <v>20767.494356659143</v>
      </c>
      <c r="Y193" s="199">
        <v>145.05466584800598</v>
      </c>
      <c r="Z193" s="243" t="s">
        <v>31</v>
      </c>
      <c r="AB193" s="199">
        <v>409</v>
      </c>
      <c r="AC193" s="242">
        <v>5214.4104760804657</v>
      </c>
      <c r="AD193" s="199">
        <v>142.30439739080839</v>
      </c>
      <c r="AE193" s="243" t="s">
        <v>31</v>
      </c>
      <c r="AG193" s="199">
        <v>42</v>
      </c>
      <c r="AH193" s="242">
        <v>940.22834116856961</v>
      </c>
      <c r="AI193" s="199">
        <v>135.18362285581409</v>
      </c>
      <c r="AJ193" s="243" t="s">
        <v>32</v>
      </c>
      <c r="AL193" s="199">
        <v>50</v>
      </c>
      <c r="AM193" s="242">
        <v>1796.6223499820344</v>
      </c>
      <c r="AN193" s="199">
        <v>152.92904339666441</v>
      </c>
      <c r="AO193" s="243" t="s">
        <v>31</v>
      </c>
      <c r="AQ193" s="199">
        <v>47</v>
      </c>
      <c r="AR193" s="242">
        <v>2694.9541284403672</v>
      </c>
      <c r="AS193" s="199">
        <v>126.76271779236905</v>
      </c>
      <c r="AT193" s="243"/>
      <c r="AV193" s="199">
        <v>60</v>
      </c>
      <c r="AW193" s="242">
        <v>6036.2173038229384</v>
      </c>
      <c r="AX193" s="199">
        <v>146.82788155911172</v>
      </c>
      <c r="AY193" s="243" t="s">
        <v>31</v>
      </c>
      <c r="BA193" s="199">
        <v>121</v>
      </c>
      <c r="BB193" s="242">
        <v>14456.391875746715</v>
      </c>
      <c r="BC193" s="199">
        <v>114.83417366721768</v>
      </c>
      <c r="BD193" s="243"/>
      <c r="BF193" s="199">
        <v>320</v>
      </c>
      <c r="BG193" s="242">
        <v>4296.0194797085514</v>
      </c>
      <c r="BH193" s="199">
        <v>129.51564119780312</v>
      </c>
      <c r="BI193" s="243" t="s">
        <v>31</v>
      </c>
      <c r="BK193" s="199">
        <v>104</v>
      </c>
      <c r="BL193" s="242">
        <v>1123.4741276871559</v>
      </c>
      <c r="BM193" s="199">
        <v>121.86658626859676</v>
      </c>
      <c r="BN193" s="243" t="s">
        <v>32</v>
      </c>
      <c r="BP193" s="199">
        <v>136</v>
      </c>
      <c r="BQ193" s="242">
        <v>2308.6063486674589</v>
      </c>
      <c r="BR193" s="199">
        <v>152.28460278975916</v>
      </c>
      <c r="BS193" s="243" t="s">
        <v>31</v>
      </c>
      <c r="BU193" s="199">
        <v>134</v>
      </c>
      <c r="BV193" s="242">
        <v>3688.4117808973292</v>
      </c>
      <c r="BW193" s="199">
        <v>139.13086360291098</v>
      </c>
      <c r="BX193" s="243" t="s">
        <v>31</v>
      </c>
      <c r="BZ193" s="199">
        <v>142</v>
      </c>
      <c r="CA193" s="242">
        <v>7772.3043240284615</v>
      </c>
      <c r="CB193" s="199">
        <v>157.75844513189742</v>
      </c>
      <c r="CC193" s="243" t="s">
        <v>31</v>
      </c>
      <c r="CE193" s="199">
        <v>213</v>
      </c>
      <c r="CF193" s="242">
        <v>16640.624999999996</v>
      </c>
      <c r="CG193" s="199">
        <v>125.70277913292958</v>
      </c>
      <c r="CH193" s="243" t="s">
        <v>31</v>
      </c>
      <c r="CJ193" s="199">
        <v>729</v>
      </c>
      <c r="CK193" s="242">
        <v>4782.064220331602</v>
      </c>
      <c r="CL193" s="199">
        <v>137.43922746323295</v>
      </c>
      <c r="CM193" s="243" t="s">
        <v>31</v>
      </c>
    </row>
    <row r="194" spans="1:91" ht="12.75" customHeight="1">
      <c r="A194" s="151"/>
      <c r="B194" s="8" t="s">
        <v>24</v>
      </c>
      <c r="C194" s="199">
        <v>100</v>
      </c>
      <c r="D194" s="242">
        <v>1958.0967299784609</v>
      </c>
      <c r="E194" s="199">
        <v>169.31787704920694</v>
      </c>
      <c r="F194" s="243" t="s">
        <v>31</v>
      </c>
      <c r="H194" s="199">
        <v>84</v>
      </c>
      <c r="I194" s="242">
        <v>2527.0758122743682</v>
      </c>
      <c r="J194" s="199">
        <v>135.1234785925061</v>
      </c>
      <c r="K194" s="243" t="s">
        <v>31</v>
      </c>
      <c r="M194" s="199">
        <v>81</v>
      </c>
      <c r="N194" s="242">
        <v>4170.9577754891861</v>
      </c>
      <c r="O194" s="199">
        <v>129.10040500872634</v>
      </c>
      <c r="P194" s="243" t="s">
        <v>32</v>
      </c>
      <c r="R194" s="199">
        <v>49</v>
      </c>
      <c r="S194" s="242">
        <v>6594.8855989232843</v>
      </c>
      <c r="T194" s="199">
        <v>111.12003254022463</v>
      </c>
      <c r="U194" s="243"/>
      <c r="W194" s="199">
        <v>61</v>
      </c>
      <c r="X194" s="242">
        <v>9822.8663446054779</v>
      </c>
      <c r="Y194" s="199">
        <v>68.609749968680717</v>
      </c>
      <c r="Z194" s="243" t="s">
        <v>31</v>
      </c>
      <c r="AB194" s="199">
        <v>375</v>
      </c>
      <c r="AC194" s="242">
        <v>4335.0699632521464</v>
      </c>
      <c r="AD194" s="199">
        <v>118.30666603586941</v>
      </c>
      <c r="AE194" s="243" t="s">
        <v>31</v>
      </c>
      <c r="AG194" s="199">
        <v>48</v>
      </c>
      <c r="AH194" s="242">
        <v>1152.7377521613832</v>
      </c>
      <c r="AI194" s="199">
        <v>165.73768170630478</v>
      </c>
      <c r="AJ194" s="243" t="s">
        <v>31</v>
      </c>
      <c r="AL194" s="199">
        <v>42</v>
      </c>
      <c r="AM194" s="242">
        <v>1607.9632465543641</v>
      </c>
      <c r="AN194" s="199">
        <v>136.87032286724738</v>
      </c>
      <c r="AO194" s="243" t="s">
        <v>32</v>
      </c>
      <c r="AQ194" s="199">
        <v>44</v>
      </c>
      <c r="AR194" s="242">
        <v>2798.9821882951655</v>
      </c>
      <c r="AS194" s="199">
        <v>131.65589183741042</v>
      </c>
      <c r="AT194" s="243"/>
      <c r="AV194" s="199">
        <v>57</v>
      </c>
      <c r="AW194" s="242">
        <v>6354.5150501672242</v>
      </c>
      <c r="AX194" s="199">
        <v>154.57031054210611</v>
      </c>
      <c r="AY194" s="243" t="s">
        <v>31</v>
      </c>
      <c r="BA194" s="199">
        <v>83</v>
      </c>
      <c r="BB194" s="242">
        <v>9845.7888493475657</v>
      </c>
      <c r="BC194" s="199">
        <v>78.209904403157537</v>
      </c>
      <c r="BD194" s="243" t="s">
        <v>32</v>
      </c>
      <c r="BF194" s="199">
        <v>274</v>
      </c>
      <c r="BG194" s="242">
        <v>3849.9555085413676</v>
      </c>
      <c r="BH194" s="199">
        <v>116.06778289226408</v>
      </c>
      <c r="BI194" s="243" t="s">
        <v>32</v>
      </c>
      <c r="BK194" s="199">
        <v>148</v>
      </c>
      <c r="BL194" s="242">
        <v>1596.3757954913171</v>
      </c>
      <c r="BM194" s="199">
        <v>173.16363928988991</v>
      </c>
      <c r="BN194" s="243" t="s">
        <v>31</v>
      </c>
      <c r="BP194" s="199">
        <v>126</v>
      </c>
      <c r="BQ194" s="242">
        <v>2122.6415094339623</v>
      </c>
      <c r="BR194" s="199">
        <v>140.01764281545229</v>
      </c>
      <c r="BS194" s="243" t="s">
        <v>31</v>
      </c>
      <c r="BU194" s="199">
        <v>125</v>
      </c>
      <c r="BV194" s="242">
        <v>3557.1997723392142</v>
      </c>
      <c r="BW194" s="199">
        <v>134.1814053671709</v>
      </c>
      <c r="BX194" s="243" t="s">
        <v>31</v>
      </c>
      <c r="BZ194" s="199">
        <v>106</v>
      </c>
      <c r="CA194" s="242">
        <v>6463.4146341463402</v>
      </c>
      <c r="CB194" s="199">
        <v>131.19124012853621</v>
      </c>
      <c r="CC194" s="243" t="s">
        <v>31</v>
      </c>
      <c r="CE194" s="199">
        <v>144</v>
      </c>
      <c r="CF194" s="242">
        <v>9836.0655737704892</v>
      </c>
      <c r="CG194" s="199">
        <v>74.301342549134091</v>
      </c>
      <c r="CH194" s="243" t="s">
        <v>31</v>
      </c>
      <c r="CJ194" s="199">
        <v>649</v>
      </c>
      <c r="CK194" s="242">
        <v>4156.9551880522549</v>
      </c>
      <c r="CL194" s="199">
        <v>119.47324070138954</v>
      </c>
      <c r="CM194" s="243" t="s">
        <v>31</v>
      </c>
    </row>
    <row r="195" spans="1:91" ht="12.75" customHeight="1">
      <c r="A195" s="151"/>
      <c r="B195" s="8" t="s">
        <v>41</v>
      </c>
      <c r="C195" s="211">
        <v>58</v>
      </c>
      <c r="D195" s="253">
        <v>2494.6236559139779</v>
      </c>
      <c r="E195" s="211">
        <v>215.71170360962313</v>
      </c>
      <c r="F195" s="243" t="s">
        <v>31</v>
      </c>
      <c r="G195" s="172"/>
      <c r="H195" s="211">
        <v>65</v>
      </c>
      <c r="I195" s="253">
        <v>4876.2190547636901</v>
      </c>
      <c r="J195" s="211">
        <v>260.73285093324108</v>
      </c>
      <c r="K195" s="243" t="s">
        <v>31</v>
      </c>
      <c r="L195" s="172"/>
      <c r="M195" s="211">
        <v>41</v>
      </c>
      <c r="N195" s="253">
        <v>6688.4176182707997</v>
      </c>
      <c r="O195" s="211">
        <v>207.02137731063198</v>
      </c>
      <c r="P195" s="243" t="s">
        <v>31</v>
      </c>
      <c r="Q195" s="172"/>
      <c r="R195" s="211">
        <v>29</v>
      </c>
      <c r="S195" s="253">
        <v>8787.878787878788</v>
      </c>
      <c r="T195" s="211">
        <v>148.07070755375511</v>
      </c>
      <c r="U195" s="243" t="s">
        <v>32</v>
      </c>
      <c r="V195" s="172"/>
      <c r="W195" s="211">
        <v>23</v>
      </c>
      <c r="X195" s="253">
        <v>12299.46524064171</v>
      </c>
      <c r="Y195" s="211">
        <v>85.908044078431345</v>
      </c>
      <c r="Z195" s="243"/>
      <c r="AA195" s="172"/>
      <c r="AB195" s="211">
        <v>216</v>
      </c>
      <c r="AC195" s="253">
        <v>6708.591895738271</v>
      </c>
      <c r="AD195" s="211">
        <v>183.08150680563409</v>
      </c>
      <c r="AE195" s="243" t="s">
        <v>31</v>
      </c>
      <c r="AF195" s="172"/>
      <c r="AG195" s="211">
        <v>76</v>
      </c>
      <c r="AH195" s="253">
        <v>3209.45945945946</v>
      </c>
      <c r="AI195" s="211">
        <v>461.4478612709745</v>
      </c>
      <c r="AJ195" s="243" t="s">
        <v>31</v>
      </c>
      <c r="AK195" s="172"/>
      <c r="AL195" s="211">
        <v>44</v>
      </c>
      <c r="AM195" s="253">
        <v>3442.8794992175272</v>
      </c>
      <c r="AN195" s="211">
        <v>293.05895496100692</v>
      </c>
      <c r="AO195" s="243" t="s">
        <v>31</v>
      </c>
      <c r="AP195" s="172"/>
      <c r="AQ195" s="211">
        <v>48</v>
      </c>
      <c r="AR195" s="253">
        <v>7196.4017991004503</v>
      </c>
      <c r="AS195" s="211">
        <v>338.49757988563584</v>
      </c>
      <c r="AT195" s="243" t="s">
        <v>31</v>
      </c>
      <c r="AU195" s="172"/>
      <c r="AV195" s="211">
        <v>36</v>
      </c>
      <c r="AW195" s="253">
        <v>7929.5154185022011</v>
      </c>
      <c r="AX195" s="211">
        <v>192.8813844974762</v>
      </c>
      <c r="AY195" s="243" t="s">
        <v>31</v>
      </c>
      <c r="AZ195" s="172"/>
      <c r="BA195" s="211">
        <v>28</v>
      </c>
      <c r="BB195" s="253">
        <v>12444.444444444443</v>
      </c>
      <c r="BC195" s="211">
        <v>98.852293629565224</v>
      </c>
      <c r="BD195" s="243"/>
      <c r="BE195" s="172"/>
      <c r="BF195" s="211">
        <v>232</v>
      </c>
      <c r="BG195" s="253">
        <v>8305.5695966414587</v>
      </c>
      <c r="BH195" s="211">
        <v>250.39485433035668</v>
      </c>
      <c r="BI195" s="243" t="s">
        <v>31</v>
      </c>
      <c r="BJ195" s="172"/>
      <c r="BK195" s="211">
        <v>134</v>
      </c>
      <c r="BL195" s="253">
        <v>2855.3164287236314</v>
      </c>
      <c r="BM195" s="211">
        <v>309.72468106723113</v>
      </c>
      <c r="BN195" s="243" t="s">
        <v>31</v>
      </c>
      <c r="BO195" s="172"/>
      <c r="BP195" s="211">
        <v>109</v>
      </c>
      <c r="BQ195" s="253">
        <v>4174.645729605516</v>
      </c>
      <c r="BR195" s="211">
        <v>275.37577685684261</v>
      </c>
      <c r="BS195" s="243" t="s">
        <v>31</v>
      </c>
      <c r="BT195" s="172"/>
      <c r="BU195" s="211">
        <v>89</v>
      </c>
      <c r="BV195" s="253">
        <v>6953.1249999999991</v>
      </c>
      <c r="BW195" s="211">
        <v>262.27936126850767</v>
      </c>
      <c r="BX195" s="243" t="s">
        <v>31</v>
      </c>
      <c r="BY195" s="172"/>
      <c r="BZ195" s="211">
        <v>65</v>
      </c>
      <c r="CA195" s="253">
        <v>8290.8163265306121</v>
      </c>
      <c r="CB195" s="211">
        <v>168.28294904820419</v>
      </c>
      <c r="CC195" s="243" t="s">
        <v>31</v>
      </c>
      <c r="CD195" s="172"/>
      <c r="CE195" s="211">
        <v>51</v>
      </c>
      <c r="CF195" s="253">
        <v>12378.640776699032</v>
      </c>
      <c r="CG195" s="211">
        <v>93.507878911956411</v>
      </c>
      <c r="CH195" s="243"/>
      <c r="CI195" s="172"/>
      <c r="CJ195" s="211">
        <v>448</v>
      </c>
      <c r="CK195" s="253">
        <v>7424.6324738064732</v>
      </c>
      <c r="CL195" s="211">
        <v>213.388132066456</v>
      </c>
      <c r="CM195" s="243" t="s">
        <v>31</v>
      </c>
    </row>
    <row r="196" spans="1:91" ht="12.75" customHeight="1">
      <c r="A196" s="23"/>
      <c r="B196" s="6" t="s">
        <v>25</v>
      </c>
      <c r="C196" s="326"/>
      <c r="D196" s="326">
        <v>2.3315136476426788</v>
      </c>
      <c r="E196" s="326"/>
      <c r="F196" s="323"/>
      <c r="G196" s="175"/>
      <c r="H196" s="326"/>
      <c r="I196" s="326">
        <v>2.1962108174102348</v>
      </c>
      <c r="J196" s="326"/>
      <c r="K196" s="323"/>
      <c r="L196" s="175"/>
      <c r="M196" s="326"/>
      <c r="N196" s="326">
        <v>1.6460938916077581</v>
      </c>
      <c r="O196" s="326"/>
      <c r="P196" s="323"/>
      <c r="Q196" s="175"/>
      <c r="R196" s="326"/>
      <c r="S196" s="326">
        <v>1.0252525252525253</v>
      </c>
      <c r="T196" s="326"/>
      <c r="U196" s="323"/>
      <c r="V196" s="175"/>
      <c r="W196" s="326"/>
      <c r="X196" s="326">
        <v>0.99152612093788561</v>
      </c>
      <c r="Y196" s="326"/>
      <c r="Z196" s="323"/>
      <c r="AA196" s="175"/>
      <c r="AB196" s="326"/>
      <c r="AC196" s="326">
        <v>1.6785936245339768</v>
      </c>
      <c r="AD196" s="326"/>
      <c r="AE196" s="323"/>
      <c r="AF196" s="175"/>
      <c r="AG196" s="326"/>
      <c r="AH196" s="326">
        <v>5.0424174174174183</v>
      </c>
      <c r="AI196" s="326"/>
      <c r="AJ196" s="323"/>
      <c r="AK196" s="175"/>
      <c r="AL196" s="326"/>
      <c r="AM196" s="326">
        <v>2.8903793129145239</v>
      </c>
      <c r="AN196" s="326"/>
      <c r="AO196" s="323"/>
      <c r="AP196" s="175"/>
      <c r="AQ196" s="326"/>
      <c r="AR196" s="326">
        <v>2.7706146926536737</v>
      </c>
      <c r="AS196" s="326"/>
      <c r="AT196" s="323"/>
      <c r="AU196" s="175"/>
      <c r="AV196" s="326"/>
      <c r="AW196" s="326">
        <v>1.3946618294895048</v>
      </c>
      <c r="AX196" s="326"/>
      <c r="AY196" s="323"/>
      <c r="AZ196" s="175"/>
      <c r="BA196" s="326"/>
      <c r="BB196" s="326">
        <v>0.956485788113695</v>
      </c>
      <c r="BC196" s="326"/>
      <c r="BD196" s="323"/>
      <c r="BE196" s="175"/>
      <c r="BF196" s="326"/>
      <c r="BG196" s="326">
        <v>2.288441442929253</v>
      </c>
      <c r="BH196" s="326"/>
      <c r="BI196" s="323"/>
      <c r="BJ196" s="175"/>
      <c r="BK196" s="326"/>
      <c r="BL196" s="326">
        <v>3.2425374110750993</v>
      </c>
      <c r="BM196" s="326"/>
      <c r="BN196" s="323"/>
      <c r="BO196" s="175"/>
      <c r="BP196" s="326"/>
      <c r="BQ196" s="326">
        <v>2.3540363419719994</v>
      </c>
      <c r="BR196" s="326"/>
      <c r="BS196" s="323"/>
      <c r="BT196" s="175"/>
      <c r="BU196" s="326"/>
      <c r="BV196" s="326">
        <v>2.0561383928571431</v>
      </c>
      <c r="BW196" s="326"/>
      <c r="BX196" s="323"/>
      <c r="BY196" s="175"/>
      <c r="BZ196" s="326"/>
      <c r="CA196" s="326">
        <v>1.1636404561824729</v>
      </c>
      <c r="CB196" s="326"/>
      <c r="CC196" s="323"/>
      <c r="CD196" s="175"/>
      <c r="CE196" s="326"/>
      <c r="CF196" s="326">
        <v>0.97143637883366574</v>
      </c>
      <c r="CG196" s="326"/>
      <c r="CH196" s="323"/>
      <c r="CI196" s="175"/>
      <c r="CJ196" s="326"/>
      <c r="CK196" s="326">
        <v>1.9139409221557395</v>
      </c>
      <c r="CL196" s="326"/>
      <c r="CM196" s="323"/>
    </row>
    <row r="197" spans="1:91" ht="12.75" customHeight="1">
      <c r="A197" s="23"/>
      <c r="B197" s="6"/>
      <c r="C197" s="209"/>
      <c r="D197" s="209"/>
      <c r="E197" s="289"/>
      <c r="F197" s="252"/>
      <c r="H197" s="209"/>
      <c r="I197" s="209"/>
      <c r="J197" s="289"/>
      <c r="K197" s="252"/>
      <c r="M197" s="209"/>
      <c r="N197" s="209"/>
      <c r="O197" s="289"/>
      <c r="P197" s="252"/>
      <c r="R197" s="209"/>
      <c r="S197" s="209"/>
      <c r="T197" s="289"/>
      <c r="U197" s="252"/>
      <c r="W197" s="209"/>
      <c r="X197" s="209"/>
      <c r="Y197" s="289"/>
      <c r="Z197" s="252"/>
      <c r="AB197" s="209"/>
      <c r="AC197" s="209"/>
      <c r="AD197" s="289"/>
      <c r="AE197" s="252"/>
      <c r="AG197" s="209"/>
      <c r="AH197" s="209"/>
      <c r="AI197" s="289"/>
      <c r="AJ197" s="252"/>
      <c r="AL197" s="209"/>
      <c r="AM197" s="209"/>
      <c r="AN197" s="289"/>
      <c r="AO197" s="252"/>
      <c r="AQ197" s="209"/>
      <c r="AR197" s="209"/>
      <c r="AS197" s="289"/>
      <c r="AT197" s="252"/>
      <c r="AV197" s="209"/>
      <c r="AW197" s="209"/>
      <c r="AX197" s="289"/>
      <c r="AY197" s="252"/>
      <c r="BA197" s="209"/>
      <c r="BB197" s="209"/>
      <c r="BC197" s="289"/>
      <c r="BD197" s="252"/>
      <c r="BF197" s="209"/>
      <c r="BG197" s="209"/>
      <c r="BH197" s="289"/>
      <c r="BI197" s="252"/>
      <c r="BK197" s="209"/>
      <c r="BL197" s="209"/>
      <c r="BM197" s="289"/>
      <c r="BN197" s="252"/>
      <c r="BP197" s="209"/>
      <c r="BQ197" s="209"/>
      <c r="BR197" s="289"/>
      <c r="BS197" s="252"/>
      <c r="BU197" s="209"/>
      <c r="BV197" s="209"/>
      <c r="BW197" s="289"/>
      <c r="BX197" s="252"/>
      <c r="BZ197" s="209"/>
      <c r="CA197" s="209"/>
      <c r="CB197" s="289"/>
      <c r="CC197" s="252"/>
      <c r="CE197" s="209"/>
      <c r="CF197" s="209"/>
      <c r="CG197" s="289"/>
      <c r="CH197" s="252"/>
      <c r="CJ197" s="209"/>
      <c r="CK197" s="209"/>
      <c r="CL197" s="289"/>
      <c r="CM197" s="252"/>
    </row>
    <row r="198" spans="1:91" ht="12.75" customHeight="1">
      <c r="A198" s="59" t="s">
        <v>91</v>
      </c>
      <c r="B198" s="90"/>
      <c r="C198" s="199"/>
      <c r="D198" s="253"/>
      <c r="E198" s="199"/>
      <c r="F198" s="252"/>
      <c r="H198" s="199"/>
      <c r="I198" s="253"/>
      <c r="J198" s="199"/>
      <c r="K198" s="252"/>
      <c r="M198" s="199"/>
      <c r="N198" s="253"/>
      <c r="O198" s="199"/>
      <c r="P198" s="252"/>
      <c r="R198" s="199"/>
      <c r="S198" s="253"/>
      <c r="T198" s="199"/>
      <c r="U198" s="252"/>
      <c r="W198" s="199"/>
      <c r="X198" s="253"/>
      <c r="Y198" s="199"/>
      <c r="Z198" s="252"/>
      <c r="AB198" s="199"/>
      <c r="AC198" s="253"/>
      <c r="AD198" s="199"/>
      <c r="AE198" s="252"/>
      <c r="AG198" s="199"/>
      <c r="AH198" s="253"/>
      <c r="AI198" s="199"/>
      <c r="AJ198" s="252"/>
      <c r="AL198" s="199"/>
      <c r="AM198" s="253"/>
      <c r="AN198" s="199"/>
      <c r="AO198" s="252"/>
      <c r="AQ198" s="199"/>
      <c r="AR198" s="253"/>
      <c r="AS198" s="199"/>
      <c r="AT198" s="252"/>
      <c r="AV198" s="199"/>
      <c r="AW198" s="253"/>
      <c r="AX198" s="199"/>
      <c r="AY198" s="252"/>
      <c r="BA198" s="199"/>
      <c r="BB198" s="253"/>
      <c r="BC198" s="199"/>
      <c r="BD198" s="252"/>
      <c r="BF198" s="199"/>
      <c r="BG198" s="253"/>
      <c r="BH198" s="199"/>
      <c r="BI198" s="252"/>
      <c r="BK198" s="199"/>
      <c r="BL198" s="253"/>
      <c r="BM198" s="199"/>
      <c r="BN198" s="252"/>
      <c r="BP198" s="199"/>
      <c r="BQ198" s="253"/>
      <c r="BR198" s="199"/>
      <c r="BS198" s="252"/>
      <c r="BU198" s="199"/>
      <c r="BV198" s="253"/>
      <c r="BW198" s="199"/>
      <c r="BX198" s="252"/>
      <c r="BZ198" s="199"/>
      <c r="CA198" s="253"/>
      <c r="CB198" s="199"/>
      <c r="CC198" s="252"/>
      <c r="CE198" s="199"/>
      <c r="CF198" s="253"/>
      <c r="CG198" s="199"/>
      <c r="CH198" s="252"/>
      <c r="CJ198" s="199"/>
      <c r="CK198" s="253"/>
      <c r="CL198" s="199"/>
      <c r="CM198" s="252"/>
    </row>
    <row r="199" spans="1:91" ht="12.75" customHeight="1">
      <c r="A199" s="52" t="s">
        <v>88</v>
      </c>
      <c r="B199" s="8" t="s">
        <v>40</v>
      </c>
      <c r="C199" s="199">
        <v>55.999398199939819</v>
      </c>
      <c r="D199" s="242">
        <v>719.4167291873049</v>
      </c>
      <c r="E199" s="199">
        <v>62.208424862145904</v>
      </c>
      <c r="F199" s="243" t="s">
        <v>31</v>
      </c>
      <c r="H199" s="199">
        <v>59</v>
      </c>
      <c r="I199" s="242">
        <v>977.4685222001325</v>
      </c>
      <c r="J199" s="199">
        <v>52.265526144024598</v>
      </c>
      <c r="K199" s="243" t="s">
        <v>31</v>
      </c>
      <c r="M199" s="199">
        <v>89.888133488813338</v>
      </c>
      <c r="N199" s="242">
        <v>2535.631410121674</v>
      </c>
      <c r="O199" s="199">
        <v>78.483422662115771</v>
      </c>
      <c r="P199" s="243" t="s">
        <v>32</v>
      </c>
      <c r="R199" s="199">
        <v>86</v>
      </c>
      <c r="S199" s="242">
        <v>3739.1304347826081</v>
      </c>
      <c r="T199" s="199">
        <v>63.002199106080489</v>
      </c>
      <c r="U199" s="243" t="s">
        <v>31</v>
      </c>
      <c r="W199" s="199">
        <v>215.99578739957872</v>
      </c>
      <c r="X199" s="242">
        <v>10947.581723242709</v>
      </c>
      <c r="Y199" s="199">
        <v>76.465546658473698</v>
      </c>
      <c r="Z199" s="243" t="s">
        <v>31</v>
      </c>
      <c r="AB199" s="199">
        <v>506.88331908833192</v>
      </c>
      <c r="AC199" s="242">
        <v>2522.1637094392986</v>
      </c>
      <c r="AD199" s="199">
        <v>68.831364243213969</v>
      </c>
      <c r="AE199" s="243" t="s">
        <v>31</v>
      </c>
      <c r="AG199" s="199">
        <v>35</v>
      </c>
      <c r="AH199" s="242">
        <v>435.48587781510525</v>
      </c>
      <c r="AI199" s="199">
        <v>62.613044180759992</v>
      </c>
      <c r="AJ199" s="243" t="s">
        <v>31</v>
      </c>
      <c r="AL199" s="199">
        <v>44</v>
      </c>
      <c r="AM199" s="242">
        <v>752.52266119377475</v>
      </c>
      <c r="AN199" s="199">
        <v>64.05495885756234</v>
      </c>
      <c r="AO199" s="243" t="s">
        <v>31</v>
      </c>
      <c r="AQ199" s="199">
        <v>41.999398199939819</v>
      </c>
      <c r="AR199" s="242">
        <v>1043.4633093152754</v>
      </c>
      <c r="AS199" s="199">
        <v>49.081445806267872</v>
      </c>
      <c r="AT199" s="243" t="s">
        <v>31</v>
      </c>
      <c r="AV199" s="199">
        <v>82.996990999699108</v>
      </c>
      <c r="AW199" s="242">
        <v>3072.8245464531328</v>
      </c>
      <c r="AX199" s="199">
        <v>74.744876774533395</v>
      </c>
      <c r="AY199" s="243" t="s">
        <v>31</v>
      </c>
      <c r="BA199" s="199">
        <v>296.88331908833197</v>
      </c>
      <c r="BB199" s="242">
        <v>9996.0713497754878</v>
      </c>
      <c r="BC199" s="199">
        <v>79.403671624025179</v>
      </c>
      <c r="BD199" s="243" t="s">
        <v>31</v>
      </c>
      <c r="BF199" s="199">
        <v>500.87970828797086</v>
      </c>
      <c r="BG199" s="242">
        <v>2390.2041408202822</v>
      </c>
      <c r="BH199" s="199">
        <v>72.059454887058521</v>
      </c>
      <c r="BI199" s="243" t="s">
        <v>31</v>
      </c>
      <c r="BK199" s="199">
        <v>90.999398199939819</v>
      </c>
      <c r="BL199" s="242">
        <v>575.18107704911097</v>
      </c>
      <c r="BM199" s="199">
        <v>62.3916053060981</v>
      </c>
      <c r="BN199" s="243" t="s">
        <v>31</v>
      </c>
      <c r="BP199" s="199">
        <v>103</v>
      </c>
      <c r="BQ199" s="242">
        <v>866.78448203315645</v>
      </c>
      <c r="BR199" s="199">
        <v>57.176456534885801</v>
      </c>
      <c r="BS199" s="243" t="s">
        <v>31</v>
      </c>
      <c r="BU199" s="199">
        <v>131.88753168875317</v>
      </c>
      <c r="BV199" s="242">
        <v>1742.2395203269903</v>
      </c>
      <c r="BW199" s="199">
        <v>65.719150535638903</v>
      </c>
      <c r="BX199" s="243" t="s">
        <v>31</v>
      </c>
      <c r="BZ199" s="199">
        <v>168.99699099969908</v>
      </c>
      <c r="CA199" s="242">
        <v>3379.2639672005412</v>
      </c>
      <c r="CB199" s="199">
        <v>68.590653032933446</v>
      </c>
      <c r="CC199" s="243" t="s">
        <v>31</v>
      </c>
      <c r="CE199" s="199">
        <v>512.87910648791069</v>
      </c>
      <c r="CF199" s="242">
        <v>10375.86701371456</v>
      </c>
      <c r="CG199" s="199">
        <v>78.378986338410442</v>
      </c>
      <c r="CH199" s="243" t="s">
        <v>31</v>
      </c>
      <c r="CJ199" s="199">
        <v>1007.7630273763028</v>
      </c>
      <c r="CK199" s="242">
        <v>2456.4651423867449</v>
      </c>
      <c r="CL199" s="199">
        <v>70.600196046004498</v>
      </c>
      <c r="CM199" s="243" t="s">
        <v>31</v>
      </c>
    </row>
    <row r="200" spans="1:91" ht="12.75" customHeight="1">
      <c r="A200" s="7"/>
      <c r="B200" s="8" t="s">
        <v>22</v>
      </c>
      <c r="C200" s="199">
        <v>72.998935399999993</v>
      </c>
      <c r="D200" s="242">
        <v>893.60919818827279</v>
      </c>
      <c r="E200" s="199">
        <v>77.270959106574225</v>
      </c>
      <c r="F200" s="243" t="s">
        <v>32</v>
      </c>
      <c r="H200" s="199">
        <v>137.99787079999999</v>
      </c>
      <c r="I200" s="242">
        <v>2082.0439167169584</v>
      </c>
      <c r="J200" s="199">
        <v>111.32749371533963</v>
      </c>
      <c r="K200" s="243"/>
      <c r="M200" s="199">
        <v>170.10595351091476</v>
      </c>
      <c r="N200" s="242">
        <v>3521.1333784085014</v>
      </c>
      <c r="O200" s="199">
        <v>108.98689694574229</v>
      </c>
      <c r="P200" s="243"/>
      <c r="R200" s="199">
        <v>189.99787079999999</v>
      </c>
      <c r="S200" s="242">
        <v>5693.6730836080305</v>
      </c>
      <c r="T200" s="199">
        <v>95.935119545852359</v>
      </c>
      <c r="U200" s="243"/>
      <c r="W200" s="199">
        <v>458.99893539999999</v>
      </c>
      <c r="X200" s="242">
        <v>16015.315261688767</v>
      </c>
      <c r="Y200" s="199">
        <v>111.86213241896603</v>
      </c>
      <c r="Z200" s="243" t="s">
        <v>32</v>
      </c>
      <c r="AB200" s="199">
        <v>1030.0995659109146</v>
      </c>
      <c r="AC200" s="242">
        <v>3840.2992908665069</v>
      </c>
      <c r="AD200" s="199">
        <v>104.80407687388089</v>
      </c>
      <c r="AE200" s="243"/>
      <c r="AG200" s="199">
        <v>46</v>
      </c>
      <c r="AH200" s="242">
        <v>513.85165326184097</v>
      </c>
      <c r="AI200" s="199">
        <v>73.880274670354041</v>
      </c>
      <c r="AJ200" s="243" t="s">
        <v>32</v>
      </c>
      <c r="AL200" s="199">
        <v>77</v>
      </c>
      <c r="AM200" s="242">
        <v>1012.6249342451341</v>
      </c>
      <c r="AN200" s="199">
        <v>86.19494381513573</v>
      </c>
      <c r="AO200" s="243"/>
      <c r="AQ200" s="199">
        <v>106</v>
      </c>
      <c r="AR200" s="242">
        <v>1935.0127783862724</v>
      </c>
      <c r="AS200" s="199">
        <v>91.017311264277652</v>
      </c>
      <c r="AT200" s="243"/>
      <c r="AV200" s="199">
        <v>189.99893539999999</v>
      </c>
      <c r="AW200" s="242">
        <v>4782.2535967782542</v>
      </c>
      <c r="AX200" s="199">
        <v>116.32585928420549</v>
      </c>
      <c r="AY200" s="243" t="s">
        <v>32</v>
      </c>
      <c r="BA200" s="199">
        <v>762.10808271091469</v>
      </c>
      <c r="BB200" s="242">
        <v>16010.674006531819</v>
      </c>
      <c r="BC200" s="199">
        <v>127.18059493668197</v>
      </c>
      <c r="BD200" s="243" t="s">
        <v>31</v>
      </c>
      <c r="BF200" s="199">
        <v>1181.1070181109146</v>
      </c>
      <c r="BG200" s="242">
        <v>3801.3113561058194</v>
      </c>
      <c r="BH200" s="199">
        <v>114.60126752310167</v>
      </c>
      <c r="BI200" s="243" t="s">
        <v>31</v>
      </c>
      <c r="BK200" s="199">
        <v>118.99893539999999</v>
      </c>
      <c r="BL200" s="242">
        <v>695.0466409672332</v>
      </c>
      <c r="BM200" s="199">
        <v>75.393780190119543</v>
      </c>
      <c r="BN200" s="243" t="s">
        <v>31</v>
      </c>
      <c r="BP200" s="199">
        <v>214.99787079999999</v>
      </c>
      <c r="BQ200" s="242">
        <v>1510.6651967397413</v>
      </c>
      <c r="BR200" s="199">
        <v>99.649318545195769</v>
      </c>
      <c r="BS200" s="243"/>
      <c r="BU200" s="199">
        <v>276.10595351091473</v>
      </c>
      <c r="BV200" s="242">
        <v>2678.3000631575787</v>
      </c>
      <c r="BW200" s="199">
        <v>101.02836204589643</v>
      </c>
      <c r="BX200" s="243"/>
      <c r="BZ200" s="199">
        <v>379.99680620000004</v>
      </c>
      <c r="CA200" s="242">
        <v>5198.3147222982207</v>
      </c>
      <c r="CB200" s="199">
        <v>105.51285869760743</v>
      </c>
      <c r="CC200" s="243"/>
      <c r="CE200" s="199">
        <v>1221.1070181109146</v>
      </c>
      <c r="CF200" s="242">
        <v>16012.418281024322</v>
      </c>
      <c r="CG200" s="199">
        <v>120.95732453340453</v>
      </c>
      <c r="CH200" s="243" t="s">
        <v>31</v>
      </c>
      <c r="CJ200" s="199">
        <v>2211.2065840218297</v>
      </c>
      <c r="CK200" s="242">
        <v>3815.2402009634461</v>
      </c>
      <c r="CL200" s="199">
        <v>109.65215891030522</v>
      </c>
      <c r="CM200" s="243" t="s">
        <v>31</v>
      </c>
    </row>
    <row r="201" spans="1:91" ht="12.75" customHeight="1">
      <c r="A201" s="7"/>
      <c r="B201" s="8" t="s">
        <v>23</v>
      </c>
      <c r="C201" s="199">
        <v>60</v>
      </c>
      <c r="D201" s="242">
        <v>755.95313090588377</v>
      </c>
      <c r="E201" s="199">
        <v>65.367750895071168</v>
      </c>
      <c r="F201" s="243" t="s">
        <v>31</v>
      </c>
      <c r="H201" s="199">
        <v>79</v>
      </c>
      <c r="I201" s="242">
        <v>1448.7438107463779</v>
      </c>
      <c r="J201" s="199">
        <v>77.464752876262366</v>
      </c>
      <c r="K201" s="243" t="s">
        <v>32</v>
      </c>
      <c r="M201" s="199">
        <v>94</v>
      </c>
      <c r="N201" s="242">
        <v>2811.8456476218958</v>
      </c>
      <c r="O201" s="199">
        <v>87.032866662726136</v>
      </c>
      <c r="P201" s="243"/>
      <c r="R201" s="199">
        <v>108</v>
      </c>
      <c r="S201" s="242">
        <v>4990.7578558225514</v>
      </c>
      <c r="T201" s="199">
        <v>84.091401893298368</v>
      </c>
      <c r="U201" s="243"/>
      <c r="W201" s="199">
        <v>250</v>
      </c>
      <c r="X201" s="242">
        <v>13462.574044157242</v>
      </c>
      <c r="Y201" s="199">
        <v>94.032007226865815</v>
      </c>
      <c r="Z201" s="243"/>
      <c r="AB201" s="199">
        <v>591</v>
      </c>
      <c r="AC201" s="242">
        <v>3111.1356813640355</v>
      </c>
      <c r="AD201" s="199">
        <v>84.904763514194656</v>
      </c>
      <c r="AE201" s="243" t="s">
        <v>31</v>
      </c>
      <c r="AG201" s="199">
        <v>38</v>
      </c>
      <c r="AH201" s="242">
        <v>445.90471720253458</v>
      </c>
      <c r="AI201" s="199">
        <v>64.111038223988942</v>
      </c>
      <c r="AJ201" s="243" t="s">
        <v>31</v>
      </c>
      <c r="AL201" s="199">
        <v>60</v>
      </c>
      <c r="AM201" s="242">
        <v>1017.1215460247499</v>
      </c>
      <c r="AN201" s="199">
        <v>86.577696783776972</v>
      </c>
      <c r="AO201" s="243"/>
      <c r="AQ201" s="199">
        <v>79</v>
      </c>
      <c r="AR201" s="242">
        <v>1900.8662175168424</v>
      </c>
      <c r="AS201" s="199">
        <v>89.411157447634963</v>
      </c>
      <c r="AT201" s="243"/>
      <c r="AV201" s="199">
        <v>122</v>
      </c>
      <c r="AW201" s="242">
        <v>4206.8965517241386</v>
      </c>
      <c r="AX201" s="199">
        <v>102.33059506270321</v>
      </c>
      <c r="AY201" s="243"/>
      <c r="BA201" s="199">
        <v>343</v>
      </c>
      <c r="BB201" s="242">
        <v>11544.934365533491</v>
      </c>
      <c r="BC201" s="199">
        <v>91.707046218946203</v>
      </c>
      <c r="BD201" s="243"/>
      <c r="BF201" s="199">
        <v>642</v>
      </c>
      <c r="BG201" s="242">
        <v>2998.5941232899636</v>
      </c>
      <c r="BH201" s="199">
        <v>90.401089288405927</v>
      </c>
      <c r="BI201" s="243" t="s">
        <v>32</v>
      </c>
      <c r="BK201" s="199">
        <v>98</v>
      </c>
      <c r="BL201" s="242">
        <v>595.41891973995996</v>
      </c>
      <c r="BM201" s="199">
        <v>64.586864405879894</v>
      </c>
      <c r="BN201" s="243" t="s">
        <v>31</v>
      </c>
      <c r="BP201" s="199">
        <v>139</v>
      </c>
      <c r="BQ201" s="242">
        <v>1224.4538407329105</v>
      </c>
      <c r="BR201" s="199">
        <v>80.769710642975255</v>
      </c>
      <c r="BS201" s="243" t="s">
        <v>32</v>
      </c>
      <c r="BU201" s="199">
        <v>173</v>
      </c>
      <c r="BV201" s="242">
        <v>2306.9742632350976</v>
      </c>
      <c r="BW201" s="199">
        <v>87.021553074939334</v>
      </c>
      <c r="BX201" s="243"/>
      <c r="BZ201" s="199">
        <v>230</v>
      </c>
      <c r="CA201" s="242">
        <v>4541.8641390205366</v>
      </c>
      <c r="CB201" s="199">
        <v>92.188544696719461</v>
      </c>
      <c r="CC201" s="243"/>
      <c r="CE201" s="199">
        <v>593</v>
      </c>
      <c r="CF201" s="242">
        <v>12282.518641259323</v>
      </c>
      <c r="CG201" s="199">
        <v>92.781775201250639</v>
      </c>
      <c r="CH201" s="243"/>
      <c r="CJ201" s="199">
        <v>1233</v>
      </c>
      <c r="CK201" s="242">
        <v>3039.9273162403797</v>
      </c>
      <c r="CL201" s="199">
        <v>87.369228567048609</v>
      </c>
      <c r="CM201" s="243" t="s">
        <v>31</v>
      </c>
    </row>
    <row r="202" spans="1:91" ht="12.75" customHeight="1">
      <c r="A202" s="7"/>
      <c r="B202" s="8" t="s">
        <v>24</v>
      </c>
      <c r="C202" s="199">
        <v>88</v>
      </c>
      <c r="D202" s="242">
        <v>940.07050528789671</v>
      </c>
      <c r="E202" s="199">
        <v>81.288498057842531</v>
      </c>
      <c r="F202" s="243"/>
      <c r="H202" s="199">
        <v>91</v>
      </c>
      <c r="I202" s="242">
        <v>1331.7722815747111</v>
      </c>
      <c r="J202" s="199">
        <v>71.210251194440886</v>
      </c>
      <c r="K202" s="243" t="s">
        <v>31</v>
      </c>
      <c r="M202" s="199">
        <v>159</v>
      </c>
      <c r="N202" s="242">
        <v>3627.6522929500343</v>
      </c>
      <c r="O202" s="199">
        <v>112.28389388232453</v>
      </c>
      <c r="P202" s="243"/>
      <c r="R202" s="199">
        <v>116</v>
      </c>
      <c r="S202" s="242">
        <v>4208.9985486211908</v>
      </c>
      <c r="T202" s="199">
        <v>70.919206810942214</v>
      </c>
      <c r="U202" s="243" t="s">
        <v>31</v>
      </c>
      <c r="W202" s="199">
        <v>257</v>
      </c>
      <c r="X202" s="242">
        <v>11687.130513869939</v>
      </c>
      <c r="Y202" s="199">
        <v>81.631071245137747</v>
      </c>
      <c r="Z202" s="243" t="s">
        <v>31</v>
      </c>
      <c r="AB202" s="199">
        <v>711</v>
      </c>
      <c r="AC202" s="242">
        <v>3043.3888276025696</v>
      </c>
      <c r="AD202" s="199">
        <v>83.055911137905454</v>
      </c>
      <c r="AE202" s="243" t="s">
        <v>31</v>
      </c>
      <c r="AG202" s="199">
        <v>68</v>
      </c>
      <c r="AH202" s="242">
        <v>652.40333877002763</v>
      </c>
      <c r="AI202" s="199">
        <v>93.80088116525873</v>
      </c>
      <c r="AJ202" s="243"/>
      <c r="AL202" s="199">
        <v>81</v>
      </c>
      <c r="AM202" s="242">
        <v>1051.9480519480517</v>
      </c>
      <c r="AN202" s="199">
        <v>89.542139609366927</v>
      </c>
      <c r="AO202" s="243"/>
      <c r="AQ202" s="199">
        <v>99</v>
      </c>
      <c r="AR202" s="242">
        <v>2013.4228187919459</v>
      </c>
      <c r="AS202" s="199">
        <v>94.705489003237858</v>
      </c>
      <c r="AT202" s="243"/>
      <c r="AV202" s="199">
        <v>121</v>
      </c>
      <c r="AW202" s="242">
        <v>3713.9349294045428</v>
      </c>
      <c r="AX202" s="199">
        <v>90.339557124210145</v>
      </c>
      <c r="AY202" s="243"/>
      <c r="BA202" s="199">
        <v>351</v>
      </c>
      <c r="BB202" s="242">
        <v>10900.621118012419</v>
      </c>
      <c r="BC202" s="199">
        <v>86.588951745728835</v>
      </c>
      <c r="BD202" s="243" t="s">
        <v>31</v>
      </c>
      <c r="BF202" s="199">
        <v>720</v>
      </c>
      <c r="BG202" s="242">
        <v>2960.1605271346807</v>
      </c>
      <c r="BH202" s="199">
        <v>89.242399977731154</v>
      </c>
      <c r="BI202" s="243" t="s">
        <v>31</v>
      </c>
      <c r="BK202" s="199">
        <v>156</v>
      </c>
      <c r="BL202" s="242">
        <v>788.51597250303269</v>
      </c>
      <c r="BM202" s="199">
        <v>85.532677094247873</v>
      </c>
      <c r="BN202" s="243"/>
      <c r="BP202" s="199">
        <v>172</v>
      </c>
      <c r="BQ202" s="242">
        <v>1183.5133833344798</v>
      </c>
      <c r="BR202" s="199">
        <v>78.069119744683007</v>
      </c>
      <c r="BS202" s="243" t="s">
        <v>31</v>
      </c>
      <c r="BU202" s="199">
        <v>258</v>
      </c>
      <c r="BV202" s="242">
        <v>2774.1935483870961</v>
      </c>
      <c r="BW202" s="199">
        <v>104.64556755504645</v>
      </c>
      <c r="BX202" s="243"/>
      <c r="BZ202" s="199">
        <v>237</v>
      </c>
      <c r="CA202" s="242">
        <v>3940.8047888260726</v>
      </c>
      <c r="CB202" s="199">
        <v>79.988534948578263</v>
      </c>
      <c r="CC202" s="243" t="s">
        <v>31</v>
      </c>
      <c r="CE202" s="199">
        <v>608</v>
      </c>
      <c r="CF202" s="242">
        <v>11219.782247647167</v>
      </c>
      <c r="CG202" s="199">
        <v>84.753896551094471</v>
      </c>
      <c r="CH202" s="243" t="s">
        <v>31</v>
      </c>
      <c r="CJ202" s="199">
        <v>1431</v>
      </c>
      <c r="CK202" s="242">
        <v>2994.1565583445654</v>
      </c>
      <c r="CL202" s="199">
        <v>86.053751125557625</v>
      </c>
      <c r="CM202" s="243" t="s">
        <v>31</v>
      </c>
    </row>
    <row r="203" spans="1:91" ht="12.75" customHeight="1">
      <c r="A203" s="7"/>
      <c r="B203" s="8" t="s">
        <v>41</v>
      </c>
      <c r="C203" s="211">
        <v>100.93993259999999</v>
      </c>
      <c r="D203" s="253">
        <v>1263.4864513706348</v>
      </c>
      <c r="E203" s="211">
        <v>109.25448184005964</v>
      </c>
      <c r="F203" s="243"/>
      <c r="G203" s="172"/>
      <c r="H203" s="211">
        <v>134</v>
      </c>
      <c r="I203" s="253">
        <v>2076.2317942361319</v>
      </c>
      <c r="J203" s="211">
        <v>111.01671783604057</v>
      </c>
      <c r="K203" s="243"/>
      <c r="L203" s="172"/>
      <c r="M203" s="211">
        <v>176.7597304</v>
      </c>
      <c r="N203" s="253">
        <v>3930.6144185012236</v>
      </c>
      <c r="O203" s="211">
        <v>121.66124441337274</v>
      </c>
      <c r="P203" s="243" t="s">
        <v>31</v>
      </c>
      <c r="Q203" s="172"/>
      <c r="R203" s="211">
        <v>208</v>
      </c>
      <c r="S203" s="253">
        <v>7334.2736248236952</v>
      </c>
      <c r="T203" s="211">
        <v>123.57829588164182</v>
      </c>
      <c r="U203" s="243" t="s">
        <v>31</v>
      </c>
      <c r="V203" s="172"/>
      <c r="W203" s="211">
        <v>442.8197978</v>
      </c>
      <c r="X203" s="253">
        <v>16461.702520446099</v>
      </c>
      <c r="Y203" s="211">
        <v>114.98001238781694</v>
      </c>
      <c r="Z203" s="243" t="s">
        <v>31</v>
      </c>
      <c r="AA203" s="172"/>
      <c r="AB203" s="211">
        <v>1062.5194607999999</v>
      </c>
      <c r="AC203" s="253">
        <v>4269.8575505192748</v>
      </c>
      <c r="AD203" s="211">
        <v>116.52698007924572</v>
      </c>
      <c r="AE203" s="243" t="s">
        <v>31</v>
      </c>
      <c r="AF203" s="172"/>
      <c r="AG203" s="211">
        <v>44</v>
      </c>
      <c r="AH203" s="253">
        <v>487.75080368030154</v>
      </c>
      <c r="AI203" s="211">
        <v>70.127561364922457</v>
      </c>
      <c r="AJ203" s="243" t="s">
        <v>32</v>
      </c>
      <c r="AK203" s="172"/>
      <c r="AL203" s="211">
        <v>99</v>
      </c>
      <c r="AM203" s="253">
        <v>1301.2618296529965</v>
      </c>
      <c r="AN203" s="211">
        <v>110.76380454657931</v>
      </c>
      <c r="AO203" s="243"/>
      <c r="AP203" s="172"/>
      <c r="AQ203" s="211">
        <v>147.93993260000002</v>
      </c>
      <c r="AR203" s="253">
        <v>2764.7156157727536</v>
      </c>
      <c r="AS203" s="211">
        <v>130.0440930255011</v>
      </c>
      <c r="AT203" s="243" t="s">
        <v>31</v>
      </c>
      <c r="AU203" s="172"/>
      <c r="AV203" s="211">
        <v>166</v>
      </c>
      <c r="AW203" s="253">
        <v>4104.8466864490601</v>
      </c>
      <c r="AX203" s="211">
        <v>99.848284572946199</v>
      </c>
      <c r="AY203" s="243"/>
      <c r="AZ203" s="172"/>
      <c r="BA203" s="211">
        <v>753</v>
      </c>
      <c r="BB203" s="253">
        <v>15047.961630695445</v>
      </c>
      <c r="BC203" s="211">
        <v>119.53330084638782</v>
      </c>
      <c r="BD203" s="243" t="s">
        <v>31</v>
      </c>
      <c r="BE203" s="172"/>
      <c r="BF203" s="211">
        <v>1209.9399326</v>
      </c>
      <c r="BG203" s="253">
        <v>3778.7507706329575</v>
      </c>
      <c r="BH203" s="211">
        <v>113.92111495230517</v>
      </c>
      <c r="BI203" s="243" t="s">
        <v>31</v>
      </c>
      <c r="BJ203" s="172"/>
      <c r="BK203" s="211">
        <v>144.93993259999999</v>
      </c>
      <c r="BL203" s="253">
        <v>852.08661140505569</v>
      </c>
      <c r="BM203" s="211">
        <v>92.428373718656914</v>
      </c>
      <c r="BN203" s="243"/>
      <c r="BO203" s="172"/>
      <c r="BP203" s="211">
        <v>233</v>
      </c>
      <c r="BQ203" s="253">
        <v>1656.9478025885364</v>
      </c>
      <c r="BR203" s="211">
        <v>109.29868494306297</v>
      </c>
      <c r="BS203" s="243"/>
      <c r="BT203" s="172"/>
      <c r="BU203" s="211">
        <v>324.69966299999999</v>
      </c>
      <c r="BV203" s="253">
        <v>3297.1127437043056</v>
      </c>
      <c r="BW203" s="211">
        <v>124.37064261738746</v>
      </c>
      <c r="BX203" s="243" t="s">
        <v>31</v>
      </c>
      <c r="BY203" s="172"/>
      <c r="BZ203" s="211">
        <v>374</v>
      </c>
      <c r="CA203" s="253">
        <v>5436.0465116279065</v>
      </c>
      <c r="CB203" s="211">
        <v>110.3382226925721</v>
      </c>
      <c r="CC203" s="243"/>
      <c r="CD203" s="172"/>
      <c r="CE203" s="211">
        <v>1195.8197977999998</v>
      </c>
      <c r="CF203" s="253">
        <v>15542.238079022611</v>
      </c>
      <c r="CG203" s="211">
        <v>117.40559747478159</v>
      </c>
      <c r="CH203" s="243" t="s">
        <v>31</v>
      </c>
      <c r="CI203" s="172"/>
      <c r="CJ203" s="211">
        <v>2272.4593934</v>
      </c>
      <c r="CK203" s="253">
        <v>3976.1445518381033</v>
      </c>
      <c r="CL203" s="211">
        <v>114.27664086219175</v>
      </c>
      <c r="CM203" s="243" t="s">
        <v>31</v>
      </c>
    </row>
    <row r="204" spans="1:91" ht="12.75" customHeight="1">
      <c r="A204" s="6"/>
      <c r="B204" s="6" t="s">
        <v>25</v>
      </c>
      <c r="C204" s="326"/>
      <c r="D204" s="326">
        <v>1.7562650409838854</v>
      </c>
      <c r="E204" s="326"/>
      <c r="F204" s="323"/>
      <c r="G204" s="175"/>
      <c r="H204" s="326"/>
      <c r="I204" s="326">
        <v>2.1240906966117445</v>
      </c>
      <c r="J204" s="326"/>
      <c r="K204" s="323"/>
      <c r="L204" s="175"/>
      <c r="M204" s="326"/>
      <c r="N204" s="326">
        <v>1.5501521249543957</v>
      </c>
      <c r="O204" s="326"/>
      <c r="P204" s="323"/>
      <c r="Q204" s="175"/>
      <c r="R204" s="326"/>
      <c r="S204" s="326">
        <v>1.9614917833830816</v>
      </c>
      <c r="T204" s="326"/>
      <c r="U204" s="323"/>
      <c r="V204" s="175"/>
      <c r="W204" s="326"/>
      <c r="X204" s="326">
        <v>1.5036839127216937</v>
      </c>
      <c r="Y204" s="326"/>
      <c r="Z204" s="323"/>
      <c r="AA204" s="175"/>
      <c r="AB204" s="326"/>
      <c r="AC204" s="326">
        <v>1.6929343382981692</v>
      </c>
      <c r="AD204" s="326"/>
      <c r="AE204" s="323"/>
      <c r="AF204" s="175"/>
      <c r="AG204" s="326"/>
      <c r="AH204" s="326">
        <v>1.1200152026224521</v>
      </c>
      <c r="AI204" s="326"/>
      <c r="AJ204" s="323"/>
      <c r="AK204" s="175"/>
      <c r="AL204" s="326"/>
      <c r="AM204" s="326">
        <v>1.7291995268138793</v>
      </c>
      <c r="AN204" s="326"/>
      <c r="AO204" s="323"/>
      <c r="AP204" s="175"/>
      <c r="AQ204" s="326"/>
      <c r="AR204" s="326">
        <v>2.6495570961541239</v>
      </c>
      <c r="AS204" s="326"/>
      <c r="AT204" s="323"/>
      <c r="AU204" s="175"/>
      <c r="AV204" s="326"/>
      <c r="AW204" s="326">
        <v>1.3358545612983854</v>
      </c>
      <c r="AX204" s="326"/>
      <c r="AY204" s="323"/>
      <c r="AZ204" s="175"/>
      <c r="BA204" s="326"/>
      <c r="BB204" s="326">
        <v>1.5053875771938565</v>
      </c>
      <c r="BC204" s="326"/>
      <c r="BD204" s="323"/>
      <c r="BE204" s="175"/>
      <c r="BF204" s="326"/>
      <c r="BG204" s="326">
        <v>1.5809322334016822</v>
      </c>
      <c r="BH204" s="326"/>
      <c r="BI204" s="323"/>
      <c r="BJ204" s="175"/>
      <c r="BK204" s="326"/>
      <c r="BL204" s="326">
        <v>1.4814232341866518</v>
      </c>
      <c r="BM204" s="326"/>
      <c r="BN204" s="323"/>
      <c r="BO204" s="175"/>
      <c r="BP204" s="326"/>
      <c r="BQ204" s="326">
        <v>1.9116029842873381</v>
      </c>
      <c r="BR204" s="326"/>
      <c r="BS204" s="323"/>
      <c r="BT204" s="175"/>
      <c r="BU204" s="326"/>
      <c r="BV204" s="326">
        <v>1.8924566371250096</v>
      </c>
      <c r="BW204" s="326"/>
      <c r="BX204" s="323"/>
      <c r="BY204" s="175"/>
      <c r="BZ204" s="326"/>
      <c r="CA204" s="326">
        <v>1.6086480856158896</v>
      </c>
      <c r="CB204" s="326"/>
      <c r="CC204" s="323"/>
      <c r="CD204" s="175"/>
      <c r="CE204" s="326"/>
      <c r="CF204" s="326">
        <v>1.4979218660454372</v>
      </c>
      <c r="CG204" s="326"/>
      <c r="CH204" s="323"/>
      <c r="CI204" s="175"/>
      <c r="CJ204" s="326"/>
      <c r="CK204" s="326">
        <v>1.6186448092541672</v>
      </c>
      <c r="CL204" s="326"/>
      <c r="CM204" s="323"/>
    </row>
    <row r="205" spans="1:91" ht="12.75" customHeight="1">
      <c r="A205" s="8"/>
      <c r="B205" s="8"/>
      <c r="C205" s="213"/>
      <c r="D205" s="213"/>
      <c r="E205" s="213"/>
      <c r="F205" s="254"/>
      <c r="H205" s="213"/>
      <c r="I205" s="213"/>
      <c r="J205" s="213"/>
      <c r="K205" s="254"/>
      <c r="M205" s="213"/>
      <c r="N205" s="213"/>
      <c r="O205" s="213"/>
      <c r="P205" s="254"/>
      <c r="R205" s="213"/>
      <c r="S205" s="213"/>
      <c r="T205" s="213"/>
      <c r="U205" s="254"/>
      <c r="W205" s="213"/>
      <c r="X205" s="213"/>
      <c r="Y205" s="213"/>
      <c r="Z205" s="254"/>
      <c r="AB205" s="213"/>
      <c r="AC205" s="213"/>
      <c r="AD205" s="213"/>
      <c r="AE205" s="254"/>
      <c r="AG205" s="213"/>
      <c r="AH205" s="213"/>
      <c r="AI205" s="213"/>
      <c r="AJ205" s="254"/>
      <c r="AL205" s="213"/>
      <c r="AM205" s="213"/>
      <c r="AN205" s="213"/>
      <c r="AO205" s="254"/>
      <c r="AQ205" s="213"/>
      <c r="AR205" s="213"/>
      <c r="AS205" s="213"/>
      <c r="AT205" s="254"/>
      <c r="AV205" s="213"/>
      <c r="AW205" s="213"/>
      <c r="AX205" s="213"/>
      <c r="AY205" s="254"/>
      <c r="BA205" s="213"/>
      <c r="BB205" s="213"/>
      <c r="BC205" s="213"/>
      <c r="BD205" s="254"/>
      <c r="BF205" s="213"/>
      <c r="BG205" s="213"/>
      <c r="BH205" s="213"/>
      <c r="BI205" s="254"/>
      <c r="BK205" s="213"/>
      <c r="BL205" s="213"/>
      <c r="BM205" s="213"/>
      <c r="BN205" s="254"/>
      <c r="BP205" s="213"/>
      <c r="BQ205" s="213"/>
      <c r="BR205" s="213"/>
      <c r="BS205" s="254"/>
      <c r="BU205" s="213"/>
      <c r="BV205" s="213"/>
      <c r="BW205" s="213"/>
      <c r="BX205" s="254"/>
      <c r="BZ205" s="213"/>
      <c r="CA205" s="213"/>
      <c r="CB205" s="213"/>
      <c r="CC205" s="254"/>
      <c r="CE205" s="213"/>
      <c r="CF205" s="213"/>
      <c r="CG205" s="213"/>
      <c r="CH205" s="254"/>
      <c r="CJ205" s="213"/>
      <c r="CK205" s="213"/>
      <c r="CL205" s="213"/>
      <c r="CM205" s="254"/>
    </row>
    <row r="206" spans="1:91" ht="12.75" customHeight="1">
      <c r="A206" s="7"/>
      <c r="B206" s="8"/>
    </row>
    <row r="207" spans="1:91" ht="12.75" customHeight="1">
      <c r="A207" s="52" t="s">
        <v>89</v>
      </c>
      <c r="B207" s="8" t="s">
        <v>40</v>
      </c>
      <c r="C207" s="406" t="s">
        <v>90</v>
      </c>
      <c r="D207" s="406"/>
      <c r="E207" s="406"/>
      <c r="F207" s="406"/>
      <c r="H207" s="406" t="s">
        <v>90</v>
      </c>
      <c r="I207" s="406"/>
      <c r="J207" s="406"/>
      <c r="K207" s="406"/>
      <c r="M207" s="406" t="s">
        <v>90</v>
      </c>
      <c r="N207" s="406"/>
      <c r="O207" s="406"/>
      <c r="P207" s="406"/>
      <c r="R207" s="406" t="s">
        <v>90</v>
      </c>
      <c r="S207" s="406"/>
      <c r="T207" s="406"/>
      <c r="U207" s="406"/>
      <c r="W207" s="406" t="s">
        <v>90</v>
      </c>
      <c r="X207" s="406"/>
      <c r="Y207" s="406"/>
      <c r="Z207" s="406"/>
      <c r="AB207" s="406" t="s">
        <v>90</v>
      </c>
      <c r="AC207" s="406"/>
      <c r="AD207" s="406"/>
      <c r="AE207" s="406"/>
      <c r="AG207" s="406" t="s">
        <v>90</v>
      </c>
      <c r="AH207" s="406"/>
      <c r="AI207" s="406"/>
      <c r="AJ207" s="406"/>
      <c r="AL207" s="406" t="s">
        <v>90</v>
      </c>
      <c r="AM207" s="406"/>
      <c r="AN207" s="406"/>
      <c r="AO207" s="406"/>
      <c r="AQ207" s="406" t="s">
        <v>90</v>
      </c>
      <c r="AR207" s="406"/>
      <c r="AS207" s="406"/>
      <c r="AT207" s="406"/>
      <c r="AV207" s="406" t="s">
        <v>90</v>
      </c>
      <c r="AW207" s="406"/>
      <c r="AX207" s="406"/>
      <c r="AY207" s="406"/>
      <c r="BA207" s="406" t="s">
        <v>90</v>
      </c>
      <c r="BB207" s="406"/>
      <c r="BC207" s="406"/>
      <c r="BD207" s="406"/>
      <c r="BF207" s="406" t="s">
        <v>90</v>
      </c>
      <c r="BG207" s="406"/>
      <c r="BH207" s="406"/>
      <c r="BI207" s="406"/>
      <c r="BK207" s="406" t="s">
        <v>90</v>
      </c>
      <c r="BL207" s="406"/>
      <c r="BM207" s="406"/>
      <c r="BN207" s="406"/>
      <c r="BP207" s="406" t="s">
        <v>90</v>
      </c>
      <c r="BQ207" s="406"/>
      <c r="BR207" s="406"/>
      <c r="BS207" s="406"/>
      <c r="BU207" s="406" t="s">
        <v>90</v>
      </c>
      <c r="BV207" s="406"/>
      <c r="BW207" s="406"/>
      <c r="BX207" s="406"/>
      <c r="BZ207" s="406" t="s">
        <v>90</v>
      </c>
      <c r="CA207" s="406"/>
      <c r="CB207" s="406"/>
      <c r="CC207" s="406"/>
      <c r="CE207" s="406" t="s">
        <v>90</v>
      </c>
      <c r="CF207" s="406"/>
      <c r="CG207" s="406"/>
      <c r="CH207" s="406"/>
      <c r="CJ207" s="406" t="s">
        <v>90</v>
      </c>
      <c r="CK207" s="406"/>
      <c r="CL207" s="406"/>
      <c r="CM207" s="406"/>
    </row>
    <row r="208" spans="1:91" ht="12.75" customHeight="1">
      <c r="A208" s="7"/>
      <c r="B208" s="8" t="s">
        <v>22</v>
      </c>
      <c r="C208" s="211"/>
      <c r="D208" s="211"/>
      <c r="E208" s="211"/>
      <c r="F208" s="252"/>
      <c r="H208" s="211"/>
      <c r="I208" s="211"/>
      <c r="J208" s="211"/>
      <c r="K208" s="252"/>
      <c r="M208" s="211"/>
      <c r="N208" s="211"/>
      <c r="O208" s="211"/>
      <c r="P208" s="252"/>
      <c r="R208" s="211"/>
      <c r="S208" s="211"/>
      <c r="T208" s="211"/>
      <c r="U208" s="252"/>
      <c r="W208" s="211"/>
      <c r="X208" s="211"/>
      <c r="Y208" s="211"/>
      <c r="Z208" s="252"/>
      <c r="AB208" s="211"/>
      <c r="AC208" s="211"/>
      <c r="AD208" s="211"/>
      <c r="AE208" s="252"/>
      <c r="AG208" s="211"/>
      <c r="AH208" s="211"/>
      <c r="AI208" s="211"/>
      <c r="AJ208" s="252"/>
      <c r="AL208" s="211"/>
      <c r="AM208" s="211"/>
      <c r="AN208" s="211"/>
      <c r="AO208" s="252"/>
      <c r="AQ208" s="211"/>
      <c r="AR208" s="211"/>
      <c r="AS208" s="211"/>
      <c r="AT208" s="252"/>
      <c r="AV208" s="211"/>
      <c r="AW208" s="211"/>
      <c r="AX208" s="211"/>
      <c r="AY208" s="252"/>
      <c r="BA208" s="211"/>
      <c r="BB208" s="211"/>
      <c r="BC208" s="211"/>
      <c r="BD208" s="252"/>
      <c r="BF208" s="211"/>
      <c r="BG208" s="211"/>
      <c r="BH208" s="211"/>
      <c r="BI208" s="252"/>
      <c r="BK208" s="211"/>
      <c r="BL208" s="211"/>
      <c r="BM208" s="211"/>
      <c r="BN208" s="252"/>
      <c r="BP208" s="211"/>
      <c r="BQ208" s="211"/>
      <c r="BR208" s="211"/>
      <c r="BS208" s="252"/>
      <c r="BU208" s="211"/>
      <c r="BV208" s="211"/>
      <c r="BW208" s="211"/>
      <c r="BX208" s="252"/>
      <c r="BZ208" s="211"/>
      <c r="CA208" s="211"/>
      <c r="CB208" s="211"/>
      <c r="CC208" s="252"/>
      <c r="CE208" s="211"/>
      <c r="CF208" s="211"/>
      <c r="CG208" s="211"/>
      <c r="CH208" s="252"/>
      <c r="CJ208" s="211"/>
      <c r="CK208" s="211"/>
      <c r="CL208" s="211"/>
      <c r="CM208" s="252"/>
    </row>
    <row r="209" spans="1:91" ht="12.75" customHeight="1">
      <c r="A209" s="7"/>
      <c r="B209" s="8" t="s">
        <v>23</v>
      </c>
      <c r="C209" s="211"/>
      <c r="D209" s="211"/>
      <c r="E209" s="211"/>
      <c r="F209" s="252"/>
      <c r="H209" s="211"/>
      <c r="I209" s="211"/>
      <c r="J209" s="211"/>
      <c r="K209" s="252"/>
      <c r="M209" s="211"/>
      <c r="N209" s="211"/>
      <c r="O209" s="211"/>
      <c r="P209" s="252"/>
      <c r="R209" s="211"/>
      <c r="S209" s="211"/>
      <c r="T209" s="211"/>
      <c r="U209" s="252"/>
      <c r="W209" s="211"/>
      <c r="X209" s="211"/>
      <c r="Y209" s="211"/>
      <c r="Z209" s="252"/>
      <c r="AB209" s="211"/>
      <c r="AC209" s="211"/>
      <c r="AD209" s="211"/>
      <c r="AE209" s="252"/>
      <c r="AG209" s="211"/>
      <c r="AH209" s="211"/>
      <c r="AI209" s="211"/>
      <c r="AJ209" s="252"/>
      <c r="AL209" s="211"/>
      <c r="AM209" s="211"/>
      <c r="AN209" s="211"/>
      <c r="AO209" s="252"/>
      <c r="AQ209" s="211"/>
      <c r="AR209" s="211"/>
      <c r="AS209" s="211"/>
      <c r="AT209" s="252"/>
      <c r="AV209" s="211"/>
      <c r="AW209" s="211"/>
      <c r="AX209" s="211"/>
      <c r="AY209" s="252"/>
      <c r="BA209" s="211"/>
      <c r="BB209" s="211"/>
      <c r="BC209" s="211"/>
      <c r="BD209" s="252"/>
      <c r="BF209" s="211"/>
      <c r="BG209" s="211"/>
      <c r="BH209" s="211"/>
      <c r="BI209" s="252"/>
      <c r="BK209" s="211"/>
      <c r="BL209" s="211"/>
      <c r="BM209" s="211"/>
      <c r="BN209" s="252"/>
      <c r="BP209" s="211"/>
      <c r="BQ209" s="211"/>
      <c r="BR209" s="211"/>
      <c r="BS209" s="252"/>
      <c r="BU209" s="211"/>
      <c r="BV209" s="211"/>
      <c r="BW209" s="211"/>
      <c r="BX209" s="252"/>
      <c r="BZ209" s="211"/>
      <c r="CA209" s="211"/>
      <c r="CB209" s="211"/>
      <c r="CC209" s="252"/>
      <c r="CE209" s="211"/>
      <c r="CF209" s="211"/>
      <c r="CG209" s="211"/>
      <c r="CH209" s="252"/>
      <c r="CJ209" s="211"/>
      <c r="CK209" s="211"/>
      <c r="CL209" s="211"/>
      <c r="CM209" s="252"/>
    </row>
    <row r="210" spans="1:91" ht="12.75" customHeight="1">
      <c r="A210" s="7"/>
      <c r="B210" s="8" t="s">
        <v>24</v>
      </c>
      <c r="C210" s="211"/>
      <c r="D210" s="211"/>
      <c r="E210" s="211"/>
      <c r="F210" s="252"/>
      <c r="H210" s="211"/>
      <c r="I210" s="211"/>
      <c r="J210" s="211"/>
      <c r="K210" s="252"/>
      <c r="M210" s="211"/>
      <c r="N210" s="211"/>
      <c r="O210" s="211"/>
      <c r="P210" s="252"/>
      <c r="R210" s="211"/>
      <c r="S210" s="211"/>
      <c r="T210" s="211"/>
      <c r="U210" s="252"/>
      <c r="W210" s="211"/>
      <c r="X210" s="211"/>
      <c r="Y210" s="211"/>
      <c r="Z210" s="252"/>
      <c r="AB210" s="211"/>
      <c r="AC210" s="211"/>
      <c r="AD210" s="211"/>
      <c r="AE210" s="252"/>
      <c r="AG210" s="211"/>
      <c r="AH210" s="211"/>
      <c r="AI210" s="211"/>
      <c r="AJ210" s="252"/>
      <c r="AL210" s="211"/>
      <c r="AM210" s="211"/>
      <c r="AN210" s="211"/>
      <c r="AO210" s="252"/>
      <c r="AQ210" s="211"/>
      <c r="AR210" s="211"/>
      <c r="AS210" s="211"/>
      <c r="AT210" s="252"/>
      <c r="AV210" s="211"/>
      <c r="AW210" s="211"/>
      <c r="AX210" s="211"/>
      <c r="AY210" s="252"/>
      <c r="BA210" s="211"/>
      <c r="BB210" s="211"/>
      <c r="BC210" s="211"/>
      <c r="BD210" s="252"/>
      <c r="BF210" s="211"/>
      <c r="BG210" s="211"/>
      <c r="BH210" s="211"/>
      <c r="BI210" s="252"/>
      <c r="BK210" s="211"/>
      <c r="BL210" s="211"/>
      <c r="BM210" s="211"/>
      <c r="BN210" s="252"/>
      <c r="BP210" s="211"/>
      <c r="BQ210" s="211"/>
      <c r="BR210" s="211"/>
      <c r="BS210" s="252"/>
      <c r="BU210" s="211"/>
      <c r="BV210" s="211"/>
      <c r="BW210" s="211"/>
      <c r="BX210" s="252"/>
      <c r="BZ210" s="211"/>
      <c r="CA210" s="211"/>
      <c r="CB210" s="211"/>
      <c r="CC210" s="252"/>
      <c r="CE210" s="211"/>
      <c r="CF210" s="211"/>
      <c r="CG210" s="211"/>
      <c r="CH210" s="252"/>
      <c r="CJ210" s="211"/>
      <c r="CK210" s="211"/>
      <c r="CL210" s="211"/>
      <c r="CM210" s="252"/>
    </row>
    <row r="211" spans="1:91" ht="12.75" customHeight="1">
      <c r="A211" s="7"/>
      <c r="B211" s="8" t="s">
        <v>41</v>
      </c>
      <c r="C211" s="197"/>
      <c r="D211" s="197"/>
      <c r="E211" s="202"/>
      <c r="F211" s="252"/>
      <c r="H211" s="197"/>
      <c r="I211" s="197"/>
      <c r="J211" s="202"/>
      <c r="K211" s="252"/>
      <c r="M211" s="197"/>
      <c r="N211" s="197"/>
      <c r="O211" s="202"/>
      <c r="P211" s="252"/>
      <c r="R211" s="197"/>
      <c r="S211" s="197"/>
      <c r="T211" s="202"/>
      <c r="U211" s="252"/>
      <c r="W211" s="197"/>
      <c r="X211" s="197"/>
      <c r="Y211" s="202"/>
      <c r="Z211" s="252"/>
      <c r="AB211" s="197"/>
      <c r="AC211" s="197"/>
      <c r="AD211" s="202"/>
      <c r="AE211" s="252"/>
      <c r="AG211" s="197"/>
      <c r="AH211" s="197"/>
      <c r="AI211" s="202"/>
      <c r="AJ211" s="252"/>
      <c r="AL211" s="197"/>
      <c r="AM211" s="197"/>
      <c r="AN211" s="202"/>
      <c r="AO211" s="252"/>
      <c r="AQ211" s="197"/>
      <c r="AR211" s="197"/>
      <c r="AS211" s="202"/>
      <c r="AT211" s="252"/>
      <c r="AV211" s="197"/>
      <c r="AW211" s="197"/>
      <c r="AX211" s="202"/>
      <c r="AY211" s="252"/>
      <c r="BA211" s="197"/>
      <c r="BB211" s="197"/>
      <c r="BC211" s="202"/>
      <c r="BD211" s="252"/>
      <c r="BF211" s="197"/>
      <c r="BG211" s="197"/>
      <c r="BH211" s="202"/>
      <c r="BI211" s="252"/>
      <c r="BK211" s="197"/>
      <c r="BL211" s="197"/>
      <c r="BM211" s="202"/>
      <c r="BN211" s="252"/>
      <c r="BP211" s="197"/>
      <c r="BQ211" s="197"/>
      <c r="BR211" s="202"/>
      <c r="BS211" s="252"/>
      <c r="BU211" s="197"/>
      <c r="BV211" s="197"/>
      <c r="BW211" s="202"/>
      <c r="BX211" s="252"/>
      <c r="BZ211" s="197"/>
      <c r="CA211" s="197"/>
      <c r="CB211" s="202"/>
      <c r="CC211" s="252"/>
      <c r="CE211" s="197"/>
      <c r="CF211" s="197"/>
      <c r="CG211" s="202"/>
      <c r="CH211" s="252"/>
      <c r="CJ211" s="197"/>
      <c r="CK211" s="197"/>
      <c r="CL211" s="202"/>
      <c r="CM211" s="252"/>
    </row>
    <row r="212" spans="1:91" ht="12.75" customHeight="1">
      <c r="A212" s="6"/>
      <c r="B212" s="6" t="s">
        <v>25</v>
      </c>
      <c r="C212" s="213"/>
      <c r="D212" s="213"/>
      <c r="E212" s="213"/>
      <c r="F212" s="254"/>
      <c r="H212" s="213"/>
      <c r="I212" s="213"/>
      <c r="J212" s="213"/>
      <c r="K212" s="254"/>
      <c r="M212" s="213"/>
      <c r="N212" s="213"/>
      <c r="O212" s="213"/>
      <c r="P212" s="254"/>
      <c r="R212" s="213"/>
      <c r="S212" s="213"/>
      <c r="T212" s="213"/>
      <c r="U212" s="254"/>
      <c r="W212" s="213"/>
      <c r="X212" s="213"/>
      <c r="Y212" s="213"/>
      <c r="Z212" s="254"/>
      <c r="AB212" s="213"/>
      <c r="AC212" s="213"/>
      <c r="AD212" s="213"/>
      <c r="AE212" s="254"/>
      <c r="AG212" s="213"/>
      <c r="AH212" s="213"/>
      <c r="AI212" s="213"/>
      <c r="AJ212" s="254"/>
      <c r="AL212" s="213"/>
      <c r="AM212" s="213"/>
      <c r="AN212" s="213"/>
      <c r="AO212" s="254"/>
      <c r="AQ212" s="213"/>
      <c r="AR212" s="213"/>
      <c r="AS212" s="213"/>
      <c r="AT212" s="254"/>
      <c r="AV212" s="213"/>
      <c r="AW212" s="213"/>
      <c r="AX212" s="213"/>
      <c r="AY212" s="254"/>
      <c r="BA212" s="213"/>
      <c r="BB212" s="213"/>
      <c r="BC212" s="213"/>
      <c r="BD212" s="254"/>
      <c r="BF212" s="213"/>
      <c r="BG212" s="213"/>
      <c r="BH212" s="213"/>
      <c r="BI212" s="254"/>
      <c r="BK212" s="213"/>
      <c r="BL212" s="213"/>
      <c r="BM212" s="213"/>
      <c r="BN212" s="254"/>
      <c r="BP212" s="213"/>
      <c r="BQ212" s="213"/>
      <c r="BR212" s="213"/>
      <c r="BS212" s="254"/>
      <c r="BU212" s="213"/>
      <c r="BV212" s="213"/>
      <c r="BW212" s="213"/>
      <c r="BX212" s="254"/>
      <c r="BZ212" s="213"/>
      <c r="CA212" s="213"/>
      <c r="CB212" s="213"/>
      <c r="CC212" s="254"/>
      <c r="CE212" s="213"/>
      <c r="CF212" s="213"/>
      <c r="CG212" s="213"/>
      <c r="CH212" s="254"/>
      <c r="CJ212" s="213"/>
      <c r="CK212" s="213"/>
      <c r="CL212" s="213"/>
      <c r="CM212" s="254"/>
    </row>
    <row r="213" spans="1:91" ht="12.75" customHeight="1">
      <c r="A213" s="8"/>
      <c r="B213" s="8"/>
      <c r="C213" s="213"/>
      <c r="D213" s="213"/>
      <c r="E213" s="213"/>
      <c r="F213" s="254"/>
      <c r="H213" s="213"/>
      <c r="I213" s="213"/>
      <c r="J213" s="213"/>
      <c r="K213" s="254"/>
      <c r="M213" s="213"/>
      <c r="N213" s="213"/>
      <c r="O213" s="213"/>
      <c r="P213" s="254"/>
      <c r="R213" s="213"/>
      <c r="S213" s="213"/>
      <c r="T213" s="213"/>
      <c r="U213" s="254"/>
      <c r="W213" s="213"/>
      <c r="X213" s="213"/>
      <c r="Y213" s="213"/>
      <c r="Z213" s="254"/>
      <c r="AB213" s="213"/>
      <c r="AC213" s="213"/>
      <c r="AD213" s="213"/>
      <c r="AE213" s="254"/>
      <c r="AG213" s="213"/>
      <c r="AH213" s="213"/>
      <c r="AI213" s="213"/>
      <c r="AJ213" s="254"/>
      <c r="AL213" s="213"/>
      <c r="AM213" s="213"/>
      <c r="AN213" s="213"/>
      <c r="AO213" s="254"/>
      <c r="AQ213" s="213"/>
      <c r="AR213" s="213"/>
      <c r="AS213" s="213"/>
      <c r="AT213" s="254"/>
      <c r="AV213" s="213"/>
      <c r="AW213" s="213"/>
      <c r="AX213" s="213"/>
      <c r="AY213" s="254"/>
      <c r="BA213" s="213"/>
      <c r="BB213" s="213"/>
      <c r="BC213" s="213"/>
      <c r="BD213" s="254"/>
      <c r="BF213" s="213"/>
      <c r="BG213" s="213"/>
      <c r="BH213" s="213"/>
      <c r="BI213" s="254"/>
      <c r="BK213" s="213"/>
      <c r="BL213" s="213"/>
      <c r="BM213" s="213"/>
      <c r="BN213" s="254"/>
      <c r="BP213" s="213"/>
      <c r="BQ213" s="213"/>
      <c r="BR213" s="213"/>
      <c r="BS213" s="254"/>
      <c r="BU213" s="213"/>
      <c r="BV213" s="213"/>
      <c r="BW213" s="213"/>
      <c r="BX213" s="254"/>
      <c r="BZ213" s="213"/>
      <c r="CA213" s="213"/>
      <c r="CB213" s="213"/>
      <c r="CC213" s="254"/>
      <c r="CE213" s="213"/>
      <c r="CF213" s="213"/>
      <c r="CG213" s="213"/>
      <c r="CH213" s="254"/>
      <c r="CJ213" s="213"/>
      <c r="CK213" s="213"/>
      <c r="CL213" s="213"/>
      <c r="CM213" s="254"/>
    </row>
    <row r="214" spans="1:91" ht="12.75" customHeight="1">
      <c r="A214" s="7"/>
      <c r="B214" s="24"/>
      <c r="C214" s="199"/>
      <c r="D214" s="253"/>
      <c r="E214" s="199"/>
      <c r="F214" s="252"/>
      <c r="H214" s="199"/>
      <c r="I214" s="253"/>
      <c r="J214" s="199"/>
      <c r="K214" s="252"/>
      <c r="M214" s="199"/>
      <c r="N214" s="253"/>
      <c r="O214" s="199"/>
      <c r="P214" s="252"/>
      <c r="R214" s="199"/>
      <c r="S214" s="253"/>
      <c r="T214" s="199"/>
      <c r="U214" s="252"/>
      <c r="W214" s="199"/>
      <c r="X214" s="253"/>
      <c r="Y214" s="199"/>
      <c r="Z214" s="252"/>
      <c r="AB214" s="199"/>
      <c r="AC214" s="253"/>
      <c r="AD214" s="199"/>
      <c r="AE214" s="252"/>
      <c r="AG214" s="199"/>
      <c r="AH214" s="253"/>
      <c r="AI214" s="199"/>
      <c r="AJ214" s="252"/>
      <c r="AL214" s="199"/>
      <c r="AM214" s="253"/>
      <c r="AN214" s="199"/>
      <c r="AO214" s="252"/>
      <c r="AQ214" s="199"/>
      <c r="AR214" s="253"/>
      <c r="AS214" s="199"/>
      <c r="AT214" s="252"/>
      <c r="AV214" s="199"/>
      <c r="AW214" s="253"/>
      <c r="AX214" s="199"/>
      <c r="AY214" s="252"/>
      <c r="BA214" s="199"/>
      <c r="BB214" s="253"/>
      <c r="BC214" s="199"/>
      <c r="BD214" s="252"/>
      <c r="BF214" s="199"/>
      <c r="BG214" s="253"/>
      <c r="BH214" s="199"/>
      <c r="BI214" s="252"/>
      <c r="BK214" s="199"/>
      <c r="BL214" s="253"/>
      <c r="BM214" s="199"/>
      <c r="BN214" s="252"/>
      <c r="BP214" s="199"/>
      <c r="BQ214" s="253"/>
      <c r="BR214" s="199"/>
      <c r="BS214" s="252"/>
      <c r="BU214" s="199"/>
      <c r="BV214" s="253"/>
      <c r="BW214" s="199"/>
      <c r="BX214" s="252"/>
      <c r="BZ214" s="199"/>
      <c r="CA214" s="253"/>
      <c r="CB214" s="199"/>
      <c r="CC214" s="252"/>
      <c r="CE214" s="199"/>
      <c r="CF214" s="253"/>
      <c r="CG214" s="199"/>
      <c r="CH214" s="252"/>
      <c r="CJ214" s="199"/>
      <c r="CK214" s="253"/>
      <c r="CL214" s="199"/>
      <c r="CM214" s="252"/>
    </row>
    <row r="215" spans="1:91" ht="12.75" customHeight="1">
      <c r="A215" s="52" t="s">
        <v>91</v>
      </c>
      <c r="B215" s="8" t="s">
        <v>40</v>
      </c>
      <c r="C215" s="199">
        <v>55.999398199939819</v>
      </c>
      <c r="D215" s="242">
        <v>719.4167291873049</v>
      </c>
      <c r="E215" s="199">
        <v>62.208424862145904</v>
      </c>
      <c r="F215" s="243" t="s">
        <v>31</v>
      </c>
      <c r="H215" s="199">
        <v>59</v>
      </c>
      <c r="I215" s="242">
        <v>977.4685222001325</v>
      </c>
      <c r="J215" s="199">
        <v>52.265526144024598</v>
      </c>
      <c r="K215" s="243" t="s">
        <v>31</v>
      </c>
      <c r="M215" s="199">
        <v>89.888133488813338</v>
      </c>
      <c r="N215" s="242">
        <v>2535.631410121674</v>
      </c>
      <c r="O215" s="199">
        <v>78.483422662115771</v>
      </c>
      <c r="P215" s="243" t="s">
        <v>32</v>
      </c>
      <c r="R215" s="199">
        <v>86</v>
      </c>
      <c r="S215" s="242">
        <v>3739.1304347826081</v>
      </c>
      <c r="T215" s="199">
        <v>63.002199106080489</v>
      </c>
      <c r="U215" s="243" t="s">
        <v>31</v>
      </c>
      <c r="W215" s="199">
        <v>215.99578739957872</v>
      </c>
      <c r="X215" s="242">
        <v>10947.581723242709</v>
      </c>
      <c r="Y215" s="199">
        <v>76.465546658473698</v>
      </c>
      <c r="Z215" s="243" t="s">
        <v>31</v>
      </c>
      <c r="AB215" s="199">
        <v>506.88331908833192</v>
      </c>
      <c r="AC215" s="242">
        <v>2522.1637094392986</v>
      </c>
      <c r="AD215" s="199">
        <v>68.831364243213969</v>
      </c>
      <c r="AE215" s="243" t="s">
        <v>31</v>
      </c>
      <c r="AG215" s="199">
        <v>35</v>
      </c>
      <c r="AH215" s="242">
        <v>435.48587781510525</v>
      </c>
      <c r="AI215" s="199">
        <v>62.613044180759992</v>
      </c>
      <c r="AJ215" s="243" t="s">
        <v>31</v>
      </c>
      <c r="AL215" s="199">
        <v>44</v>
      </c>
      <c r="AM215" s="242">
        <v>752.52266119377475</v>
      </c>
      <c r="AN215" s="199">
        <v>64.05495885756234</v>
      </c>
      <c r="AO215" s="243" t="s">
        <v>31</v>
      </c>
      <c r="AQ215" s="199">
        <v>41.999398199939819</v>
      </c>
      <c r="AR215" s="242">
        <v>1043.4633093152754</v>
      </c>
      <c r="AS215" s="199">
        <v>49.081445806267872</v>
      </c>
      <c r="AT215" s="243" t="s">
        <v>31</v>
      </c>
      <c r="AV215" s="199">
        <v>82.996990999699108</v>
      </c>
      <c r="AW215" s="242">
        <v>3072.8245464531328</v>
      </c>
      <c r="AX215" s="199">
        <v>74.744876774533395</v>
      </c>
      <c r="AY215" s="243" t="s">
        <v>31</v>
      </c>
      <c r="BA215" s="199">
        <v>296.88331908833197</v>
      </c>
      <c r="BB215" s="242">
        <v>9996.0713497754878</v>
      </c>
      <c r="BC215" s="199">
        <v>79.403671624025179</v>
      </c>
      <c r="BD215" s="243" t="s">
        <v>31</v>
      </c>
      <c r="BF215" s="199">
        <v>500.87970828797086</v>
      </c>
      <c r="BG215" s="242">
        <v>2390.2041408202822</v>
      </c>
      <c r="BH215" s="199">
        <v>72.059454887058521</v>
      </c>
      <c r="BI215" s="243" t="s">
        <v>31</v>
      </c>
      <c r="BK215" s="199">
        <v>90.999398199939819</v>
      </c>
      <c r="BL215" s="242">
        <v>575.18107704911097</v>
      </c>
      <c r="BM215" s="199">
        <v>62.3916053060981</v>
      </c>
      <c r="BN215" s="243" t="s">
        <v>31</v>
      </c>
      <c r="BP215" s="199">
        <v>103</v>
      </c>
      <c r="BQ215" s="242">
        <v>866.78448203315645</v>
      </c>
      <c r="BR215" s="199">
        <v>57.176456534885801</v>
      </c>
      <c r="BS215" s="243" t="s">
        <v>31</v>
      </c>
      <c r="BU215" s="199">
        <v>131.88753168875317</v>
      </c>
      <c r="BV215" s="242">
        <v>1742.2395203269903</v>
      </c>
      <c r="BW215" s="199">
        <v>65.719150535638903</v>
      </c>
      <c r="BX215" s="243" t="s">
        <v>31</v>
      </c>
      <c r="BZ215" s="199">
        <v>168.99699099969908</v>
      </c>
      <c r="CA215" s="242">
        <v>3379.2639672005412</v>
      </c>
      <c r="CB215" s="199">
        <v>68.590653032933446</v>
      </c>
      <c r="CC215" s="243" t="s">
        <v>31</v>
      </c>
      <c r="CE215" s="199">
        <v>512.87910648791069</v>
      </c>
      <c r="CF215" s="242">
        <v>10375.86701371456</v>
      </c>
      <c r="CG215" s="199">
        <v>78.378986338410442</v>
      </c>
      <c r="CH215" s="243" t="s">
        <v>31</v>
      </c>
      <c r="CJ215" s="199">
        <v>1007.7630273763028</v>
      </c>
      <c r="CK215" s="242">
        <v>2456.4651423867449</v>
      </c>
      <c r="CL215" s="199">
        <v>70.600196046004498</v>
      </c>
      <c r="CM215" s="243" t="s">
        <v>31</v>
      </c>
    </row>
    <row r="216" spans="1:91" ht="12.75" customHeight="1">
      <c r="A216" s="7"/>
      <c r="B216" s="8" t="s">
        <v>22</v>
      </c>
      <c r="C216" s="199">
        <v>72.998935399999993</v>
      </c>
      <c r="D216" s="242">
        <v>893.60919818827279</v>
      </c>
      <c r="E216" s="199">
        <v>77.270959106574225</v>
      </c>
      <c r="F216" s="243" t="s">
        <v>32</v>
      </c>
      <c r="H216" s="199">
        <v>137.99787079999999</v>
      </c>
      <c r="I216" s="242">
        <v>2082.0439167169584</v>
      </c>
      <c r="J216" s="199">
        <v>111.32749371533963</v>
      </c>
      <c r="K216" s="243"/>
      <c r="M216" s="199">
        <v>170.10595351091476</v>
      </c>
      <c r="N216" s="242">
        <v>3521.1333784085014</v>
      </c>
      <c r="O216" s="199">
        <v>108.98689694574229</v>
      </c>
      <c r="P216" s="243"/>
      <c r="R216" s="199">
        <v>189.99787079999999</v>
      </c>
      <c r="S216" s="242">
        <v>5693.6730836080305</v>
      </c>
      <c r="T216" s="199">
        <v>95.935119545852359</v>
      </c>
      <c r="U216" s="243"/>
      <c r="W216" s="199">
        <v>458.99893539999999</v>
      </c>
      <c r="X216" s="242">
        <v>16015.315261688767</v>
      </c>
      <c r="Y216" s="199">
        <v>111.86213241896603</v>
      </c>
      <c r="Z216" s="243" t="s">
        <v>32</v>
      </c>
      <c r="AB216" s="199">
        <v>1030.0995659109146</v>
      </c>
      <c r="AC216" s="242">
        <v>3840.2992908665069</v>
      </c>
      <c r="AD216" s="199">
        <v>104.80407687388089</v>
      </c>
      <c r="AE216" s="243"/>
      <c r="AG216" s="199">
        <v>46</v>
      </c>
      <c r="AH216" s="242">
        <v>513.85165326184097</v>
      </c>
      <c r="AI216" s="199">
        <v>73.880274670354041</v>
      </c>
      <c r="AJ216" s="243" t="s">
        <v>32</v>
      </c>
      <c r="AL216" s="199">
        <v>77</v>
      </c>
      <c r="AM216" s="242">
        <v>1012.6249342451341</v>
      </c>
      <c r="AN216" s="199">
        <v>86.19494381513573</v>
      </c>
      <c r="AO216" s="243"/>
      <c r="AQ216" s="199">
        <v>106</v>
      </c>
      <c r="AR216" s="242">
        <v>1935.0127783862724</v>
      </c>
      <c r="AS216" s="199">
        <v>91.017311264277652</v>
      </c>
      <c r="AT216" s="243"/>
      <c r="AV216" s="199">
        <v>189.99893539999999</v>
      </c>
      <c r="AW216" s="242">
        <v>4782.2535967782542</v>
      </c>
      <c r="AX216" s="199">
        <v>116.32585928420549</v>
      </c>
      <c r="AY216" s="243" t="s">
        <v>32</v>
      </c>
      <c r="BA216" s="199">
        <v>762.10808271091469</v>
      </c>
      <c r="BB216" s="242">
        <v>16010.674006531819</v>
      </c>
      <c r="BC216" s="199">
        <v>127.18059493668197</v>
      </c>
      <c r="BD216" s="243" t="s">
        <v>31</v>
      </c>
      <c r="BF216" s="199">
        <v>1181.1070181109146</v>
      </c>
      <c r="BG216" s="242">
        <v>3801.3113561058194</v>
      </c>
      <c r="BH216" s="199">
        <v>114.60126752310167</v>
      </c>
      <c r="BI216" s="243" t="s">
        <v>31</v>
      </c>
      <c r="BK216" s="199">
        <v>118.99893539999999</v>
      </c>
      <c r="BL216" s="242">
        <v>695.0466409672332</v>
      </c>
      <c r="BM216" s="199">
        <v>75.393780190119543</v>
      </c>
      <c r="BN216" s="243" t="s">
        <v>31</v>
      </c>
      <c r="BP216" s="199">
        <v>214.99787079999999</v>
      </c>
      <c r="BQ216" s="242">
        <v>1510.6651967397413</v>
      </c>
      <c r="BR216" s="199">
        <v>99.649318545195769</v>
      </c>
      <c r="BS216" s="243"/>
      <c r="BU216" s="199">
        <v>276.10595351091473</v>
      </c>
      <c r="BV216" s="242">
        <v>2678.3000631575787</v>
      </c>
      <c r="BW216" s="199">
        <v>101.02836204589643</v>
      </c>
      <c r="BX216" s="243"/>
      <c r="BZ216" s="199">
        <v>379.99680620000004</v>
      </c>
      <c r="CA216" s="242">
        <v>5198.3147222982207</v>
      </c>
      <c r="CB216" s="199">
        <v>105.51285869760743</v>
      </c>
      <c r="CC216" s="243"/>
      <c r="CE216" s="199">
        <v>1221.1070181109146</v>
      </c>
      <c r="CF216" s="242">
        <v>16012.418281024322</v>
      </c>
      <c r="CG216" s="199">
        <v>120.95732453340453</v>
      </c>
      <c r="CH216" s="243" t="s">
        <v>31</v>
      </c>
      <c r="CJ216" s="199">
        <v>2211.2065840218297</v>
      </c>
      <c r="CK216" s="242">
        <v>3815.2402009634461</v>
      </c>
      <c r="CL216" s="199">
        <v>109.65215891030522</v>
      </c>
      <c r="CM216" s="243" t="s">
        <v>31</v>
      </c>
    </row>
    <row r="217" spans="1:91" ht="12.75" customHeight="1">
      <c r="A217" s="7"/>
      <c r="B217" s="8" t="s">
        <v>23</v>
      </c>
      <c r="C217" s="199">
        <v>60</v>
      </c>
      <c r="D217" s="242">
        <v>755.95313090588377</v>
      </c>
      <c r="E217" s="199">
        <v>65.367750895071168</v>
      </c>
      <c r="F217" s="243" t="s">
        <v>31</v>
      </c>
      <c r="H217" s="199">
        <v>79</v>
      </c>
      <c r="I217" s="242">
        <v>1448.7438107463779</v>
      </c>
      <c r="J217" s="199">
        <v>77.464752876262366</v>
      </c>
      <c r="K217" s="243" t="s">
        <v>32</v>
      </c>
      <c r="M217" s="199">
        <v>94</v>
      </c>
      <c r="N217" s="242">
        <v>2811.8456476218958</v>
      </c>
      <c r="O217" s="199">
        <v>87.032866662726136</v>
      </c>
      <c r="P217" s="243"/>
      <c r="R217" s="199">
        <v>108</v>
      </c>
      <c r="S217" s="242">
        <v>4990.7578558225514</v>
      </c>
      <c r="T217" s="199">
        <v>84.091401893298368</v>
      </c>
      <c r="U217" s="243"/>
      <c r="W217" s="199">
        <v>250</v>
      </c>
      <c r="X217" s="242">
        <v>13462.574044157242</v>
      </c>
      <c r="Y217" s="199">
        <v>94.032007226865815</v>
      </c>
      <c r="Z217" s="243"/>
      <c r="AB217" s="199">
        <v>591</v>
      </c>
      <c r="AC217" s="242">
        <v>3111.1356813640355</v>
      </c>
      <c r="AD217" s="199">
        <v>84.904763514194656</v>
      </c>
      <c r="AE217" s="243" t="s">
        <v>31</v>
      </c>
      <c r="AG217" s="199">
        <v>38</v>
      </c>
      <c r="AH217" s="242">
        <v>445.90471720253458</v>
      </c>
      <c r="AI217" s="199">
        <v>64.111038223988942</v>
      </c>
      <c r="AJ217" s="243" t="s">
        <v>31</v>
      </c>
      <c r="AL217" s="199">
        <v>60</v>
      </c>
      <c r="AM217" s="242">
        <v>1017.1215460247499</v>
      </c>
      <c r="AN217" s="199">
        <v>86.577696783776972</v>
      </c>
      <c r="AO217" s="243"/>
      <c r="AQ217" s="199">
        <v>79</v>
      </c>
      <c r="AR217" s="242">
        <v>1900.8662175168424</v>
      </c>
      <c r="AS217" s="199">
        <v>89.411157447634963</v>
      </c>
      <c r="AT217" s="243"/>
      <c r="AV217" s="199">
        <v>122</v>
      </c>
      <c r="AW217" s="242">
        <v>4206.8965517241386</v>
      </c>
      <c r="AX217" s="199">
        <v>102.33059506270321</v>
      </c>
      <c r="AY217" s="243"/>
      <c r="BA217" s="199">
        <v>343</v>
      </c>
      <c r="BB217" s="242">
        <v>11544.934365533491</v>
      </c>
      <c r="BC217" s="199">
        <v>91.707046218946203</v>
      </c>
      <c r="BD217" s="243"/>
      <c r="BF217" s="199">
        <v>642</v>
      </c>
      <c r="BG217" s="242">
        <v>2998.5941232899636</v>
      </c>
      <c r="BH217" s="199">
        <v>90.401089288405927</v>
      </c>
      <c r="BI217" s="243" t="s">
        <v>32</v>
      </c>
      <c r="BK217" s="199">
        <v>98</v>
      </c>
      <c r="BL217" s="242">
        <v>595.41891973995996</v>
      </c>
      <c r="BM217" s="199">
        <v>64.586864405879894</v>
      </c>
      <c r="BN217" s="243" t="s">
        <v>31</v>
      </c>
      <c r="BP217" s="199">
        <v>139</v>
      </c>
      <c r="BQ217" s="242">
        <v>1224.4538407329105</v>
      </c>
      <c r="BR217" s="199">
        <v>80.769710642975255</v>
      </c>
      <c r="BS217" s="243" t="s">
        <v>32</v>
      </c>
      <c r="BU217" s="199">
        <v>173</v>
      </c>
      <c r="BV217" s="242">
        <v>2306.9742632350976</v>
      </c>
      <c r="BW217" s="199">
        <v>87.021553074939334</v>
      </c>
      <c r="BX217" s="243"/>
      <c r="BZ217" s="199">
        <v>230</v>
      </c>
      <c r="CA217" s="242">
        <v>4541.8641390205366</v>
      </c>
      <c r="CB217" s="199">
        <v>92.188544696719461</v>
      </c>
      <c r="CC217" s="243"/>
      <c r="CE217" s="199">
        <v>593</v>
      </c>
      <c r="CF217" s="242">
        <v>12282.518641259323</v>
      </c>
      <c r="CG217" s="199">
        <v>92.781775201250639</v>
      </c>
      <c r="CH217" s="243"/>
      <c r="CJ217" s="199">
        <v>1233</v>
      </c>
      <c r="CK217" s="242">
        <v>3039.9273162403797</v>
      </c>
      <c r="CL217" s="199">
        <v>87.369228567048609</v>
      </c>
      <c r="CM217" s="243" t="s">
        <v>31</v>
      </c>
    </row>
    <row r="218" spans="1:91" ht="12.75" customHeight="1">
      <c r="A218" s="7"/>
      <c r="B218" s="8" t="s">
        <v>24</v>
      </c>
      <c r="C218" s="199">
        <v>88</v>
      </c>
      <c r="D218" s="242">
        <v>940.07050528789671</v>
      </c>
      <c r="E218" s="199">
        <v>81.288498057842531</v>
      </c>
      <c r="F218" s="243"/>
      <c r="H218" s="199">
        <v>91</v>
      </c>
      <c r="I218" s="242">
        <v>1331.7722815747111</v>
      </c>
      <c r="J218" s="199">
        <v>71.210251194440886</v>
      </c>
      <c r="K218" s="243" t="s">
        <v>31</v>
      </c>
      <c r="M218" s="199">
        <v>159</v>
      </c>
      <c r="N218" s="242">
        <v>3627.6522929500343</v>
      </c>
      <c r="O218" s="199">
        <v>112.28389388232453</v>
      </c>
      <c r="P218" s="243"/>
      <c r="R218" s="199">
        <v>116</v>
      </c>
      <c r="S218" s="242">
        <v>4208.9985486211908</v>
      </c>
      <c r="T218" s="199">
        <v>70.919206810942214</v>
      </c>
      <c r="U218" s="243" t="s">
        <v>31</v>
      </c>
      <c r="W218" s="199">
        <v>257</v>
      </c>
      <c r="X218" s="242">
        <v>11687.130513869939</v>
      </c>
      <c r="Y218" s="199">
        <v>81.631071245137747</v>
      </c>
      <c r="Z218" s="243" t="s">
        <v>31</v>
      </c>
      <c r="AB218" s="199">
        <v>711</v>
      </c>
      <c r="AC218" s="242">
        <v>3043.3888276025696</v>
      </c>
      <c r="AD218" s="199">
        <v>83.055911137905454</v>
      </c>
      <c r="AE218" s="243" t="s">
        <v>31</v>
      </c>
      <c r="AG218" s="199">
        <v>68</v>
      </c>
      <c r="AH218" s="242">
        <v>652.40333877002763</v>
      </c>
      <c r="AI218" s="199">
        <v>93.80088116525873</v>
      </c>
      <c r="AJ218" s="243"/>
      <c r="AL218" s="199">
        <v>81</v>
      </c>
      <c r="AM218" s="242">
        <v>1051.9480519480517</v>
      </c>
      <c r="AN218" s="199">
        <v>89.542139609366927</v>
      </c>
      <c r="AO218" s="243"/>
      <c r="AQ218" s="199">
        <v>99</v>
      </c>
      <c r="AR218" s="242">
        <v>2013.4228187919459</v>
      </c>
      <c r="AS218" s="199">
        <v>94.705489003237858</v>
      </c>
      <c r="AT218" s="243"/>
      <c r="AV218" s="199">
        <v>121</v>
      </c>
      <c r="AW218" s="242">
        <v>3713.9349294045428</v>
      </c>
      <c r="AX218" s="199">
        <v>90.339557124210145</v>
      </c>
      <c r="AY218" s="243"/>
      <c r="BA218" s="199">
        <v>351</v>
      </c>
      <c r="BB218" s="242">
        <v>10900.621118012419</v>
      </c>
      <c r="BC218" s="199">
        <v>86.588951745728835</v>
      </c>
      <c r="BD218" s="243" t="s">
        <v>31</v>
      </c>
      <c r="BF218" s="199">
        <v>720</v>
      </c>
      <c r="BG218" s="242">
        <v>2960.1605271346807</v>
      </c>
      <c r="BH218" s="199">
        <v>89.242399977731154</v>
      </c>
      <c r="BI218" s="243" t="s">
        <v>31</v>
      </c>
      <c r="BK218" s="199">
        <v>156</v>
      </c>
      <c r="BL218" s="242">
        <v>788.51597250303269</v>
      </c>
      <c r="BM218" s="199">
        <v>85.532677094247873</v>
      </c>
      <c r="BN218" s="243"/>
      <c r="BP218" s="199">
        <v>172</v>
      </c>
      <c r="BQ218" s="242">
        <v>1183.5133833344798</v>
      </c>
      <c r="BR218" s="199">
        <v>78.069119744683007</v>
      </c>
      <c r="BS218" s="243" t="s">
        <v>31</v>
      </c>
      <c r="BU218" s="199">
        <v>258</v>
      </c>
      <c r="BV218" s="242">
        <v>2774.1935483870961</v>
      </c>
      <c r="BW218" s="199">
        <v>104.64556755504645</v>
      </c>
      <c r="BX218" s="243"/>
      <c r="BZ218" s="199">
        <v>237</v>
      </c>
      <c r="CA218" s="242">
        <v>3940.8047888260726</v>
      </c>
      <c r="CB218" s="199">
        <v>79.988534948578263</v>
      </c>
      <c r="CC218" s="243" t="s">
        <v>31</v>
      </c>
      <c r="CE218" s="199">
        <v>608</v>
      </c>
      <c r="CF218" s="242">
        <v>11219.782247647167</v>
      </c>
      <c r="CG218" s="199">
        <v>84.753896551094471</v>
      </c>
      <c r="CH218" s="243" t="s">
        <v>31</v>
      </c>
      <c r="CJ218" s="199">
        <v>1431</v>
      </c>
      <c r="CK218" s="242">
        <v>2994.1565583445654</v>
      </c>
      <c r="CL218" s="199">
        <v>86.053751125557625</v>
      </c>
      <c r="CM218" s="243" t="s">
        <v>31</v>
      </c>
    </row>
    <row r="219" spans="1:91" ht="12.75" customHeight="1">
      <c r="A219" s="7"/>
      <c r="B219" s="8" t="s">
        <v>41</v>
      </c>
      <c r="C219" s="211">
        <v>100.93993259999999</v>
      </c>
      <c r="D219" s="253">
        <v>1263.4864513706348</v>
      </c>
      <c r="E219" s="211">
        <v>109.25448184005964</v>
      </c>
      <c r="F219" s="243"/>
      <c r="G219" s="172"/>
      <c r="H219" s="211">
        <v>134</v>
      </c>
      <c r="I219" s="253">
        <v>2076.2317942361319</v>
      </c>
      <c r="J219" s="211">
        <v>111.01671783604057</v>
      </c>
      <c r="K219" s="243"/>
      <c r="L219" s="172"/>
      <c r="M219" s="211">
        <v>176.7597304</v>
      </c>
      <c r="N219" s="253">
        <v>3930.6144185012236</v>
      </c>
      <c r="O219" s="211">
        <v>121.66124441337274</v>
      </c>
      <c r="P219" s="243" t="s">
        <v>31</v>
      </c>
      <c r="Q219" s="172"/>
      <c r="R219" s="211">
        <v>208</v>
      </c>
      <c r="S219" s="253">
        <v>7334.2736248236952</v>
      </c>
      <c r="T219" s="211">
        <v>123.57829588164182</v>
      </c>
      <c r="U219" s="243" t="s">
        <v>31</v>
      </c>
      <c r="V219" s="172"/>
      <c r="W219" s="211">
        <v>442.8197978</v>
      </c>
      <c r="X219" s="253">
        <v>16461.702520446099</v>
      </c>
      <c r="Y219" s="211">
        <v>114.98001238781694</v>
      </c>
      <c r="Z219" s="243" t="s">
        <v>31</v>
      </c>
      <c r="AA219" s="172"/>
      <c r="AB219" s="211">
        <v>1062.5194607999999</v>
      </c>
      <c r="AC219" s="253">
        <v>4269.8575505192748</v>
      </c>
      <c r="AD219" s="211">
        <v>116.52698007924572</v>
      </c>
      <c r="AE219" s="243" t="s">
        <v>31</v>
      </c>
      <c r="AF219" s="172"/>
      <c r="AG219" s="211">
        <v>44</v>
      </c>
      <c r="AH219" s="253">
        <v>487.75080368030154</v>
      </c>
      <c r="AI219" s="211">
        <v>70.127561364922457</v>
      </c>
      <c r="AJ219" s="243" t="s">
        <v>32</v>
      </c>
      <c r="AK219" s="172"/>
      <c r="AL219" s="211">
        <v>99</v>
      </c>
      <c r="AM219" s="253">
        <v>1301.2618296529965</v>
      </c>
      <c r="AN219" s="211">
        <v>110.76380454657931</v>
      </c>
      <c r="AO219" s="243"/>
      <c r="AP219" s="172"/>
      <c r="AQ219" s="211">
        <v>147.93993260000002</v>
      </c>
      <c r="AR219" s="253">
        <v>2764.7156157727536</v>
      </c>
      <c r="AS219" s="211">
        <v>130.0440930255011</v>
      </c>
      <c r="AT219" s="243" t="s">
        <v>31</v>
      </c>
      <c r="AU219" s="172"/>
      <c r="AV219" s="211">
        <v>166</v>
      </c>
      <c r="AW219" s="253">
        <v>4104.8466864490601</v>
      </c>
      <c r="AX219" s="211">
        <v>99.848284572946199</v>
      </c>
      <c r="AY219" s="243"/>
      <c r="AZ219" s="172"/>
      <c r="BA219" s="211">
        <v>753</v>
      </c>
      <c r="BB219" s="253">
        <v>15047.961630695445</v>
      </c>
      <c r="BC219" s="211">
        <v>119.53330084638782</v>
      </c>
      <c r="BD219" s="243" t="s">
        <v>31</v>
      </c>
      <c r="BE219" s="172"/>
      <c r="BF219" s="211">
        <v>1209.9399326</v>
      </c>
      <c r="BG219" s="253">
        <v>3778.7507706329575</v>
      </c>
      <c r="BH219" s="211">
        <v>113.92111495230517</v>
      </c>
      <c r="BI219" s="243" t="s">
        <v>31</v>
      </c>
      <c r="BJ219" s="172"/>
      <c r="BK219" s="211">
        <v>144.93993259999999</v>
      </c>
      <c r="BL219" s="253">
        <v>852.08661140505569</v>
      </c>
      <c r="BM219" s="211">
        <v>92.428373718656914</v>
      </c>
      <c r="BN219" s="243"/>
      <c r="BO219" s="172"/>
      <c r="BP219" s="211">
        <v>233</v>
      </c>
      <c r="BQ219" s="253">
        <v>1656.9478025885364</v>
      </c>
      <c r="BR219" s="211">
        <v>109.29868494306297</v>
      </c>
      <c r="BS219" s="243"/>
      <c r="BT219" s="172"/>
      <c r="BU219" s="211">
        <v>324.69966299999999</v>
      </c>
      <c r="BV219" s="253">
        <v>3297.1127437043056</v>
      </c>
      <c r="BW219" s="211">
        <v>124.37064261738746</v>
      </c>
      <c r="BX219" s="243" t="s">
        <v>31</v>
      </c>
      <c r="BY219" s="172"/>
      <c r="BZ219" s="211">
        <v>374</v>
      </c>
      <c r="CA219" s="253">
        <v>5436.0465116279065</v>
      </c>
      <c r="CB219" s="211">
        <v>110.3382226925721</v>
      </c>
      <c r="CC219" s="243"/>
      <c r="CD219" s="172"/>
      <c r="CE219" s="211">
        <v>1195.8197977999998</v>
      </c>
      <c r="CF219" s="253">
        <v>15542.238079022611</v>
      </c>
      <c r="CG219" s="211">
        <v>117.40559747478159</v>
      </c>
      <c r="CH219" s="243" t="s">
        <v>31</v>
      </c>
      <c r="CI219" s="172"/>
      <c r="CJ219" s="211">
        <v>2272.4593934</v>
      </c>
      <c r="CK219" s="253">
        <v>3976.1445518381033</v>
      </c>
      <c r="CL219" s="211">
        <v>114.27664086219175</v>
      </c>
      <c r="CM219" s="243" t="s">
        <v>31</v>
      </c>
    </row>
    <row r="220" spans="1:91" ht="12.75" customHeight="1">
      <c r="A220" s="6"/>
      <c r="B220" s="6" t="s">
        <v>25</v>
      </c>
      <c r="C220" s="326"/>
      <c r="D220" s="326">
        <v>1.7562650409838854</v>
      </c>
      <c r="E220" s="326"/>
      <c r="F220" s="323"/>
      <c r="G220" s="175"/>
      <c r="H220" s="326"/>
      <c r="I220" s="326">
        <v>2.1240906966117445</v>
      </c>
      <c r="J220" s="326"/>
      <c r="K220" s="323"/>
      <c r="L220" s="175"/>
      <c r="M220" s="326"/>
      <c r="N220" s="326">
        <v>1.5501521249543957</v>
      </c>
      <c r="O220" s="326"/>
      <c r="P220" s="323"/>
      <c r="Q220" s="175"/>
      <c r="R220" s="326"/>
      <c r="S220" s="326">
        <v>1.9614917833830816</v>
      </c>
      <c r="T220" s="326"/>
      <c r="U220" s="323"/>
      <c r="V220" s="175"/>
      <c r="W220" s="326"/>
      <c r="X220" s="326">
        <v>1.5036839127216937</v>
      </c>
      <c r="Y220" s="326"/>
      <c r="Z220" s="323"/>
      <c r="AA220" s="175"/>
      <c r="AB220" s="326"/>
      <c r="AC220" s="326">
        <v>1.6929343382981692</v>
      </c>
      <c r="AD220" s="326"/>
      <c r="AE220" s="323"/>
      <c r="AF220" s="175"/>
      <c r="AG220" s="326"/>
      <c r="AH220" s="326">
        <v>1.1200152026224521</v>
      </c>
      <c r="AI220" s="326"/>
      <c r="AJ220" s="323"/>
      <c r="AK220" s="175"/>
      <c r="AL220" s="326"/>
      <c r="AM220" s="326">
        <v>1.7291995268138793</v>
      </c>
      <c r="AN220" s="326"/>
      <c r="AO220" s="323"/>
      <c r="AP220" s="175"/>
      <c r="AQ220" s="326"/>
      <c r="AR220" s="326">
        <v>2.6495570961541239</v>
      </c>
      <c r="AS220" s="326"/>
      <c r="AT220" s="323"/>
      <c r="AU220" s="175"/>
      <c r="AV220" s="326"/>
      <c r="AW220" s="326">
        <v>1.3358545612983854</v>
      </c>
      <c r="AX220" s="326"/>
      <c r="AY220" s="323"/>
      <c r="AZ220" s="175"/>
      <c r="BA220" s="326"/>
      <c r="BB220" s="326">
        <v>1.5053875771938565</v>
      </c>
      <c r="BC220" s="326"/>
      <c r="BD220" s="323"/>
      <c r="BE220" s="175"/>
      <c r="BF220" s="326"/>
      <c r="BG220" s="326">
        <v>1.5809322334016822</v>
      </c>
      <c r="BH220" s="326"/>
      <c r="BI220" s="323"/>
      <c r="BJ220" s="175"/>
      <c r="BK220" s="326"/>
      <c r="BL220" s="326">
        <v>1.4814232341866518</v>
      </c>
      <c r="BM220" s="326"/>
      <c r="BN220" s="323"/>
      <c r="BO220" s="175"/>
      <c r="BP220" s="326"/>
      <c r="BQ220" s="326">
        <v>1.9116029842873381</v>
      </c>
      <c r="BR220" s="326"/>
      <c r="BS220" s="323"/>
      <c r="BT220" s="175"/>
      <c r="BU220" s="326"/>
      <c r="BV220" s="326">
        <v>1.8924566371250096</v>
      </c>
      <c r="BW220" s="326"/>
      <c r="BX220" s="323"/>
      <c r="BY220" s="175"/>
      <c r="BZ220" s="326"/>
      <c r="CA220" s="326">
        <v>1.6086480856158896</v>
      </c>
      <c r="CB220" s="326"/>
      <c r="CC220" s="323"/>
      <c r="CD220" s="175"/>
      <c r="CE220" s="326"/>
      <c r="CF220" s="326">
        <v>1.4979218660454372</v>
      </c>
      <c r="CG220" s="326"/>
      <c r="CH220" s="323"/>
      <c r="CI220" s="175"/>
      <c r="CJ220" s="326"/>
      <c r="CK220" s="326">
        <v>1.6186448092541672</v>
      </c>
      <c r="CL220" s="326"/>
      <c r="CM220" s="323"/>
    </row>
  </sheetData>
  <mergeCells count="55">
    <mergeCell ref="BU4:BX4"/>
    <mergeCell ref="BU1:BX3"/>
    <mergeCell ref="BZ1:CC3"/>
    <mergeCell ref="CE1:CH3"/>
    <mergeCell ref="BP207:BS207"/>
    <mergeCell ref="BU207:BX207"/>
    <mergeCell ref="BZ207:CC207"/>
    <mergeCell ref="CE207:CH207"/>
    <mergeCell ref="CJ1:CM3"/>
    <mergeCell ref="CJ4:CM4"/>
    <mergeCell ref="CJ207:CM207"/>
    <mergeCell ref="BZ4:CC4"/>
    <mergeCell ref="CE4:CH4"/>
    <mergeCell ref="BA4:BD4"/>
    <mergeCell ref="BK4:BN4"/>
    <mergeCell ref="BP4:BS4"/>
    <mergeCell ref="BF1:BI3"/>
    <mergeCell ref="BF4:BI4"/>
    <mergeCell ref="BA1:BD3"/>
    <mergeCell ref="BK1:BN3"/>
    <mergeCell ref="BP1:BS3"/>
    <mergeCell ref="B2:B4"/>
    <mergeCell ref="AG4:AJ4"/>
    <mergeCell ref="AL4:AO4"/>
    <mergeCell ref="AL1:AO3"/>
    <mergeCell ref="AV4:AY4"/>
    <mergeCell ref="AQ1:AT3"/>
    <mergeCell ref="AV1:AY3"/>
    <mergeCell ref="C4:F4"/>
    <mergeCell ref="H4:K4"/>
    <mergeCell ref="M4:P4"/>
    <mergeCell ref="R4:U4"/>
    <mergeCell ref="W4:Z4"/>
    <mergeCell ref="AQ4:AT4"/>
    <mergeCell ref="AG1:AJ3"/>
    <mergeCell ref="AG207:AJ207"/>
    <mergeCell ref="C1:F3"/>
    <mergeCell ref="H1:K3"/>
    <mergeCell ref="M1:P3"/>
    <mergeCell ref="R1:U3"/>
    <mergeCell ref="W1:Z3"/>
    <mergeCell ref="AB1:AE3"/>
    <mergeCell ref="AB4:AE4"/>
    <mergeCell ref="AB207:AE207"/>
    <mergeCell ref="C207:F207"/>
    <mergeCell ref="H207:K207"/>
    <mergeCell ref="M207:P207"/>
    <mergeCell ref="R207:U207"/>
    <mergeCell ref="W207:Z207"/>
    <mergeCell ref="AL207:AO207"/>
    <mergeCell ref="AQ207:AT207"/>
    <mergeCell ref="AV207:AY207"/>
    <mergeCell ref="BA207:BD207"/>
    <mergeCell ref="BK207:BN207"/>
    <mergeCell ref="BF207:BI207"/>
  </mergeCells>
  <hyperlinks>
    <hyperlink ref="B2" location="Notes_on_the_data!A1" display="Link to Notes on the data" xr:uid="{8C94CABD-E564-4EA4-AEED-0FCB10A69B44}"/>
    <hyperlink ref="A3" location="Key!A1" display="Link to Key" xr:uid="{0ACC7192-4FFB-4B9A-918D-59A86921E115}"/>
    <hyperlink ref="B1" r:id="rId1" xr:uid="{5AB576A8-F77F-4D1E-9051-67020901E0FC}"/>
    <hyperlink ref="A2" location="Contents!A8" display="BACK TO CONTENTS" xr:uid="{C395F73F-BA0F-4EE9-9864-D2CF5D0B2CD2}"/>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5CD1-D560-4470-B862-8E57F3D5CC7C}">
  <dimension ref="A1:CR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68" customWidth="1"/>
    <col min="5" max="5" width="9.140625" style="138" customWidth="1"/>
    <col min="6" max="6" width="7.7109375" style="268" customWidth="1"/>
    <col min="7" max="7" width="1.7109375" style="268" customWidth="1"/>
    <col min="8" max="8" width="9.7109375" style="268" customWidth="1"/>
    <col min="9" max="9" width="11.7109375" style="268" customWidth="1"/>
    <col min="10" max="10" width="9.140625" style="138" customWidth="1"/>
    <col min="11" max="11" width="7.7109375" style="268" customWidth="1"/>
    <col min="12" max="12" width="1.7109375" style="268" customWidth="1"/>
    <col min="13" max="13" width="9.7109375" style="268" customWidth="1"/>
    <col min="14" max="14" width="11.7109375" style="268" customWidth="1"/>
    <col min="15" max="15" width="9.140625" style="138" customWidth="1"/>
    <col min="16" max="16" width="7.7109375" style="268" customWidth="1"/>
    <col min="17" max="17" width="1.7109375" style="268" customWidth="1"/>
    <col min="18" max="18" width="9.7109375" style="268" customWidth="1"/>
    <col min="19" max="19" width="11.7109375" style="268" customWidth="1"/>
    <col min="20" max="20" width="9.140625" style="138" customWidth="1"/>
    <col min="21" max="21" width="7.7109375" style="268" customWidth="1"/>
    <col min="22" max="22" width="1.7109375" style="268" customWidth="1"/>
    <col min="23" max="23" width="9.7109375" style="268" customWidth="1"/>
    <col min="24" max="24" width="11.7109375" style="268" customWidth="1"/>
    <col min="25" max="25" width="9.140625" style="138" customWidth="1"/>
    <col min="26" max="26" width="7.7109375" style="268" customWidth="1"/>
    <col min="27" max="27" width="1.7109375" style="268" customWidth="1"/>
    <col min="28" max="28" width="9.7109375" style="268" customWidth="1"/>
    <col min="29" max="29" width="11.7109375" style="268" customWidth="1"/>
    <col min="30" max="30" width="9.140625" style="138" customWidth="1"/>
    <col min="31" max="31" width="7.7109375" style="268" customWidth="1"/>
    <col min="32" max="32" width="1.7109375" style="268" customWidth="1"/>
    <col min="33" max="33" width="9.7109375" style="268" customWidth="1"/>
    <col min="34" max="34" width="11.7109375" style="268" customWidth="1"/>
    <col min="35" max="35" width="9.140625" style="268" customWidth="1"/>
    <col min="36" max="36" width="7.7109375" style="268" customWidth="1"/>
    <col min="37" max="37" width="1.7109375" style="268" customWidth="1"/>
    <col min="38" max="38" width="10.5703125" style="268" customWidth="1"/>
    <col min="39" max="39" width="13.7109375" style="268" customWidth="1"/>
    <col min="40" max="40" width="9.140625" style="138" customWidth="1"/>
    <col min="41" max="41" width="8.5703125" style="268" customWidth="1"/>
    <col min="42" max="42" width="1.7109375" style="268" customWidth="1"/>
    <col min="43" max="43" width="9.7109375" style="268" customWidth="1"/>
    <col min="44" max="44" width="11.7109375" style="268" customWidth="1"/>
    <col min="45" max="45" width="9.140625" style="138" customWidth="1"/>
    <col min="46" max="46" width="7.7109375" style="268" customWidth="1"/>
    <col min="47" max="47" width="1.7109375" style="268" customWidth="1"/>
    <col min="48" max="48" width="9.7109375" style="268" customWidth="1"/>
    <col min="49" max="49" width="11.7109375" style="268" customWidth="1"/>
    <col min="50" max="50" width="9.140625" style="138" customWidth="1"/>
    <col min="51" max="51" width="7.7109375" style="268" customWidth="1"/>
    <col min="52" max="52" width="1.7109375" style="268" customWidth="1"/>
    <col min="53" max="53" width="9.7109375" style="268" customWidth="1"/>
    <col min="54" max="54" width="11.7109375" style="268" customWidth="1"/>
    <col min="55" max="55" width="9.140625" style="138" customWidth="1"/>
    <col min="56" max="56" width="7.7109375" style="268" customWidth="1"/>
    <col min="57" max="57" width="1.7109375" style="268" customWidth="1"/>
    <col min="58" max="58" width="9.7109375" style="268" customWidth="1"/>
    <col min="59" max="59" width="11.7109375" style="268" customWidth="1"/>
    <col min="60" max="60" width="9.140625" style="138" customWidth="1"/>
    <col min="61" max="61" width="7.7109375" style="268" customWidth="1"/>
    <col min="62" max="62" width="1.7109375" style="268" customWidth="1"/>
    <col min="63" max="63" width="9.7109375" style="268" customWidth="1"/>
    <col min="64" max="64" width="11.7109375" style="268" customWidth="1"/>
    <col min="65" max="65" width="9.140625" style="138" customWidth="1"/>
    <col min="66" max="66" width="7.7109375" style="268" customWidth="1"/>
    <col min="67" max="67" width="1.7109375" style="268" customWidth="1"/>
    <col min="68" max="68" width="9.7109375" style="268" customWidth="1"/>
    <col min="69" max="69" width="11.7109375" style="268" customWidth="1"/>
    <col min="70" max="70" width="9.140625" style="138" customWidth="1"/>
    <col min="71" max="71" width="7.7109375" style="268" customWidth="1"/>
    <col min="72" max="72" width="1.7109375" style="268" customWidth="1"/>
    <col min="73" max="73" width="9.7109375" style="268" customWidth="1"/>
    <col min="74" max="74" width="11.7109375" style="268" customWidth="1"/>
    <col min="75" max="75" width="9.140625" style="138" customWidth="1"/>
    <col min="76" max="76" width="7.7109375" style="268" customWidth="1"/>
    <col min="77" max="77" width="1.7109375" style="268" customWidth="1"/>
    <col min="78" max="78" width="9.7109375" style="268" customWidth="1"/>
    <col min="79" max="79" width="11.7109375" style="268" customWidth="1"/>
    <col min="80" max="80" width="9.140625" style="138" customWidth="1"/>
    <col min="81" max="81" width="7.7109375" style="268" customWidth="1"/>
    <col min="82" max="82" width="1.7109375" style="268" customWidth="1"/>
    <col min="83" max="83" width="9.7109375" style="268" customWidth="1"/>
    <col min="84" max="84" width="11.7109375" style="268" customWidth="1"/>
    <col min="85" max="85" width="9.140625" style="138" customWidth="1"/>
    <col min="86" max="86" width="7.7109375" style="268" customWidth="1"/>
    <col min="87" max="87" width="1.7109375" style="268" customWidth="1"/>
    <col min="88" max="88" width="9.7109375" style="268" customWidth="1"/>
    <col min="89" max="89" width="11.7109375" style="268" customWidth="1"/>
    <col min="90" max="90" width="9.140625" style="138" customWidth="1"/>
    <col min="91" max="91" width="7.7109375" style="268" customWidth="1"/>
    <col min="92" max="92" width="1.7109375" style="268" customWidth="1"/>
    <col min="93" max="93" width="9.7109375" style="268" customWidth="1"/>
    <col min="94" max="94" width="11.7109375" style="268" customWidth="1"/>
    <col min="95" max="95" width="9.140625" style="138" customWidth="1"/>
    <col min="96" max="96" width="7.7109375" style="268" customWidth="1"/>
    <col min="97" max="16384" width="9.140625" style="268"/>
  </cols>
  <sheetData>
    <row r="1" spans="1:96" ht="39.950000000000003" customHeight="1">
      <c r="A1" s="37" t="s">
        <v>251</v>
      </c>
      <c r="B1" s="33" t="s">
        <v>61</v>
      </c>
      <c r="C1" s="414" t="s">
        <v>576</v>
      </c>
      <c r="D1" s="414"/>
      <c r="E1" s="414"/>
      <c r="F1" s="414"/>
      <c r="G1" s="266"/>
      <c r="H1" s="419" t="s">
        <v>577</v>
      </c>
      <c r="I1" s="419"/>
      <c r="J1" s="419"/>
      <c r="K1" s="419"/>
      <c r="L1" s="266"/>
      <c r="M1" s="419" t="s">
        <v>578</v>
      </c>
      <c r="N1" s="421"/>
      <c r="O1" s="421"/>
      <c r="P1" s="421"/>
      <c r="Q1" s="266"/>
      <c r="R1" s="419" t="s">
        <v>579</v>
      </c>
      <c r="S1" s="421"/>
      <c r="T1" s="421"/>
      <c r="U1" s="421"/>
      <c r="V1" s="266"/>
      <c r="W1" s="419" t="s">
        <v>580</v>
      </c>
      <c r="X1" s="421"/>
      <c r="Y1" s="421"/>
      <c r="Z1" s="421"/>
      <c r="AA1" s="266"/>
      <c r="AB1" s="419" t="s">
        <v>581</v>
      </c>
      <c r="AC1" s="421"/>
      <c r="AD1" s="421"/>
      <c r="AE1" s="421"/>
      <c r="AF1" s="267"/>
      <c r="AG1" s="419" t="s">
        <v>709</v>
      </c>
      <c r="AH1" s="421"/>
      <c r="AI1" s="421"/>
      <c r="AJ1" s="421"/>
      <c r="AK1" s="318"/>
      <c r="AL1" s="414" t="s">
        <v>582</v>
      </c>
      <c r="AM1" s="425"/>
      <c r="AN1" s="425"/>
      <c r="AO1" s="425"/>
      <c r="AP1" s="266"/>
      <c r="AQ1" s="414" t="s">
        <v>583</v>
      </c>
      <c r="AR1" s="425"/>
      <c r="AS1" s="425"/>
      <c r="AT1" s="425"/>
      <c r="AU1" s="266"/>
      <c r="AV1" s="414" t="s">
        <v>584</v>
      </c>
      <c r="AW1" s="423"/>
      <c r="AX1" s="423"/>
      <c r="AY1" s="423"/>
      <c r="AZ1" s="266"/>
      <c r="BA1" s="419" t="s">
        <v>585</v>
      </c>
      <c r="BB1" s="427"/>
      <c r="BC1" s="427"/>
      <c r="BD1" s="427"/>
      <c r="BE1" s="266"/>
      <c r="BF1" s="419" t="s">
        <v>586</v>
      </c>
      <c r="BG1" s="427"/>
      <c r="BH1" s="427"/>
      <c r="BI1" s="427"/>
      <c r="BJ1" s="266"/>
      <c r="BK1" s="419" t="s">
        <v>587</v>
      </c>
      <c r="BL1" s="427"/>
      <c r="BM1" s="427"/>
      <c r="BN1" s="427"/>
      <c r="BO1" s="266"/>
      <c r="BP1" s="419" t="s">
        <v>588</v>
      </c>
      <c r="BQ1" s="427"/>
      <c r="BR1" s="427"/>
      <c r="BS1" s="427"/>
      <c r="BT1" s="266"/>
      <c r="BU1" s="414" t="s">
        <v>589</v>
      </c>
      <c r="BV1" s="423"/>
      <c r="BW1" s="423"/>
      <c r="BX1" s="423"/>
      <c r="BY1" s="266"/>
      <c r="BZ1" s="419" t="s">
        <v>590</v>
      </c>
      <c r="CA1" s="427"/>
      <c r="CB1" s="427"/>
      <c r="CC1" s="427"/>
      <c r="CD1" s="266"/>
      <c r="CE1" s="419" t="s">
        <v>729</v>
      </c>
      <c r="CF1" s="427"/>
      <c r="CG1" s="427"/>
      <c r="CH1" s="427"/>
      <c r="CI1" s="266"/>
      <c r="CJ1" s="414" t="s">
        <v>591</v>
      </c>
      <c r="CK1" s="423"/>
      <c r="CL1" s="423"/>
      <c r="CM1" s="423"/>
      <c r="CN1" s="266"/>
      <c r="CO1" s="414" t="s">
        <v>592</v>
      </c>
      <c r="CP1" s="423"/>
      <c r="CQ1" s="423"/>
      <c r="CR1" s="423"/>
    </row>
    <row r="2" spans="1:96" ht="18" customHeight="1">
      <c r="A2" s="356" t="s">
        <v>34</v>
      </c>
      <c r="B2" s="378" t="s">
        <v>5</v>
      </c>
      <c r="C2" s="414"/>
      <c r="D2" s="414"/>
      <c r="E2" s="414"/>
      <c r="F2" s="414"/>
      <c r="G2" s="269"/>
      <c r="H2" s="419"/>
      <c r="I2" s="419"/>
      <c r="J2" s="419"/>
      <c r="K2" s="419"/>
      <c r="L2" s="269"/>
      <c r="M2" s="421"/>
      <c r="N2" s="421"/>
      <c r="O2" s="421"/>
      <c r="P2" s="421"/>
      <c r="Q2" s="269"/>
      <c r="R2" s="421"/>
      <c r="S2" s="421"/>
      <c r="T2" s="421"/>
      <c r="U2" s="421"/>
      <c r="V2" s="269"/>
      <c r="W2" s="421"/>
      <c r="X2" s="421"/>
      <c r="Y2" s="421"/>
      <c r="Z2" s="421"/>
      <c r="AA2" s="269"/>
      <c r="AB2" s="421"/>
      <c r="AC2" s="421"/>
      <c r="AD2" s="421"/>
      <c r="AE2" s="421"/>
      <c r="AF2" s="267"/>
      <c r="AG2" s="421"/>
      <c r="AH2" s="421"/>
      <c r="AI2" s="421"/>
      <c r="AJ2" s="421"/>
      <c r="AK2" s="318"/>
      <c r="AL2" s="425"/>
      <c r="AM2" s="425"/>
      <c r="AN2" s="425"/>
      <c r="AO2" s="425"/>
      <c r="AP2" s="269"/>
      <c r="AQ2" s="425"/>
      <c r="AR2" s="425"/>
      <c r="AS2" s="425"/>
      <c r="AT2" s="425"/>
      <c r="AU2" s="269"/>
      <c r="AV2" s="423"/>
      <c r="AW2" s="423"/>
      <c r="AX2" s="423"/>
      <c r="AY2" s="423"/>
      <c r="AZ2" s="269"/>
      <c r="BA2" s="427"/>
      <c r="BB2" s="427"/>
      <c r="BC2" s="427"/>
      <c r="BD2" s="427"/>
      <c r="BE2" s="269"/>
      <c r="BF2" s="427"/>
      <c r="BG2" s="427"/>
      <c r="BH2" s="427"/>
      <c r="BI2" s="427"/>
      <c r="BJ2" s="269"/>
      <c r="BK2" s="427"/>
      <c r="BL2" s="427"/>
      <c r="BM2" s="427"/>
      <c r="BN2" s="427"/>
      <c r="BO2" s="269"/>
      <c r="BP2" s="427"/>
      <c r="BQ2" s="427"/>
      <c r="BR2" s="427"/>
      <c r="BS2" s="427"/>
      <c r="BT2" s="269"/>
      <c r="BU2" s="423"/>
      <c r="BV2" s="423"/>
      <c r="BW2" s="423"/>
      <c r="BX2" s="423"/>
      <c r="BY2" s="269"/>
      <c r="BZ2" s="427"/>
      <c r="CA2" s="427"/>
      <c r="CB2" s="427"/>
      <c r="CC2" s="427"/>
      <c r="CD2" s="269"/>
      <c r="CE2" s="427"/>
      <c r="CF2" s="427"/>
      <c r="CG2" s="427"/>
      <c r="CH2" s="427"/>
      <c r="CI2" s="269"/>
      <c r="CJ2" s="423"/>
      <c r="CK2" s="423"/>
      <c r="CL2" s="423"/>
      <c r="CM2" s="423"/>
      <c r="CN2" s="269"/>
      <c r="CO2" s="423"/>
      <c r="CP2" s="423"/>
      <c r="CQ2" s="423"/>
      <c r="CR2" s="423"/>
    </row>
    <row r="3" spans="1:96" ht="18" customHeight="1">
      <c r="A3" s="152" t="s">
        <v>28</v>
      </c>
      <c r="B3" s="379"/>
      <c r="C3" s="418"/>
      <c r="D3" s="418"/>
      <c r="E3" s="418"/>
      <c r="F3" s="418"/>
      <c r="G3" s="270"/>
      <c r="H3" s="420"/>
      <c r="I3" s="420"/>
      <c r="J3" s="420"/>
      <c r="K3" s="420"/>
      <c r="L3" s="270"/>
      <c r="M3" s="422"/>
      <c r="N3" s="422"/>
      <c r="O3" s="422"/>
      <c r="P3" s="422"/>
      <c r="Q3" s="270"/>
      <c r="R3" s="422"/>
      <c r="S3" s="422"/>
      <c r="T3" s="422"/>
      <c r="U3" s="422"/>
      <c r="V3" s="270"/>
      <c r="W3" s="422"/>
      <c r="X3" s="422"/>
      <c r="Y3" s="422"/>
      <c r="Z3" s="422"/>
      <c r="AA3" s="270"/>
      <c r="AB3" s="422"/>
      <c r="AC3" s="422"/>
      <c r="AD3" s="422"/>
      <c r="AE3" s="422"/>
      <c r="AF3" s="271"/>
      <c r="AG3" s="422"/>
      <c r="AH3" s="422"/>
      <c r="AI3" s="422"/>
      <c r="AJ3" s="422"/>
      <c r="AK3" s="319"/>
      <c r="AL3" s="426"/>
      <c r="AM3" s="426"/>
      <c r="AN3" s="426"/>
      <c r="AO3" s="426"/>
      <c r="AP3" s="270"/>
      <c r="AQ3" s="426"/>
      <c r="AR3" s="426"/>
      <c r="AS3" s="426"/>
      <c r="AT3" s="426"/>
      <c r="AU3" s="270"/>
      <c r="AV3" s="424"/>
      <c r="AW3" s="424"/>
      <c r="AX3" s="424"/>
      <c r="AY3" s="424"/>
      <c r="AZ3" s="270"/>
      <c r="BA3" s="428"/>
      <c r="BB3" s="428"/>
      <c r="BC3" s="428"/>
      <c r="BD3" s="428"/>
      <c r="BE3" s="270"/>
      <c r="BF3" s="428"/>
      <c r="BG3" s="428"/>
      <c r="BH3" s="428"/>
      <c r="BI3" s="428"/>
      <c r="BJ3" s="270"/>
      <c r="BK3" s="428"/>
      <c r="BL3" s="428"/>
      <c r="BM3" s="428"/>
      <c r="BN3" s="428"/>
      <c r="BO3" s="270"/>
      <c r="BP3" s="428"/>
      <c r="BQ3" s="428"/>
      <c r="BR3" s="428"/>
      <c r="BS3" s="428"/>
      <c r="BT3" s="270"/>
      <c r="BU3" s="424"/>
      <c r="BV3" s="424"/>
      <c r="BW3" s="424"/>
      <c r="BX3" s="424"/>
      <c r="BY3" s="270"/>
      <c r="BZ3" s="428"/>
      <c r="CA3" s="428"/>
      <c r="CB3" s="428"/>
      <c r="CC3" s="428"/>
      <c r="CD3" s="270"/>
      <c r="CE3" s="428"/>
      <c r="CF3" s="428"/>
      <c r="CG3" s="428"/>
      <c r="CH3" s="428"/>
      <c r="CI3" s="270"/>
      <c r="CJ3" s="424"/>
      <c r="CK3" s="424"/>
      <c r="CL3" s="424"/>
      <c r="CM3" s="424"/>
      <c r="CN3" s="270"/>
      <c r="CO3" s="424"/>
      <c r="CP3" s="424"/>
      <c r="CQ3" s="424"/>
      <c r="CR3" s="424"/>
    </row>
    <row r="4" spans="1:96" ht="18" customHeight="1">
      <c r="A4" s="27"/>
      <c r="B4" s="379"/>
      <c r="C4" s="417" t="s">
        <v>329</v>
      </c>
      <c r="D4" s="417"/>
      <c r="E4" s="417"/>
      <c r="F4" s="417"/>
      <c r="G4" s="272"/>
      <c r="H4" s="417" t="s">
        <v>329</v>
      </c>
      <c r="I4" s="417"/>
      <c r="J4" s="417"/>
      <c r="K4" s="417"/>
      <c r="L4" s="272"/>
      <c r="M4" s="417" t="s">
        <v>329</v>
      </c>
      <c r="N4" s="417"/>
      <c r="O4" s="417"/>
      <c r="P4" s="417"/>
      <c r="Q4" s="272"/>
      <c r="R4" s="417" t="s">
        <v>329</v>
      </c>
      <c r="S4" s="417"/>
      <c r="T4" s="417"/>
      <c r="U4" s="417"/>
      <c r="V4" s="272"/>
      <c r="W4" s="417" t="s">
        <v>329</v>
      </c>
      <c r="X4" s="417"/>
      <c r="Y4" s="417"/>
      <c r="Z4" s="417"/>
      <c r="AA4" s="272"/>
      <c r="AB4" s="417" t="s">
        <v>329</v>
      </c>
      <c r="AC4" s="417"/>
      <c r="AD4" s="417"/>
      <c r="AE4" s="417"/>
      <c r="AF4" s="273"/>
      <c r="AG4" s="417" t="s">
        <v>329</v>
      </c>
      <c r="AH4" s="417"/>
      <c r="AI4" s="417"/>
      <c r="AJ4" s="417"/>
      <c r="AK4" s="317"/>
      <c r="AL4" s="417" t="s">
        <v>329</v>
      </c>
      <c r="AM4" s="417"/>
      <c r="AN4" s="417"/>
      <c r="AO4" s="417"/>
      <c r="AP4" s="272"/>
      <c r="AQ4" s="417" t="s">
        <v>329</v>
      </c>
      <c r="AR4" s="417"/>
      <c r="AS4" s="417"/>
      <c r="AT4" s="417"/>
      <c r="AU4" s="272"/>
      <c r="AV4" s="417" t="s">
        <v>329</v>
      </c>
      <c r="AW4" s="417"/>
      <c r="AX4" s="417"/>
      <c r="AY4" s="417"/>
      <c r="AZ4" s="272"/>
      <c r="BA4" s="417" t="s">
        <v>329</v>
      </c>
      <c r="BB4" s="417"/>
      <c r="BC4" s="417"/>
      <c r="BD4" s="417"/>
      <c r="BE4" s="272"/>
      <c r="BF4" s="417" t="s">
        <v>329</v>
      </c>
      <c r="BG4" s="417"/>
      <c r="BH4" s="417"/>
      <c r="BI4" s="417"/>
      <c r="BJ4" s="272"/>
      <c r="BK4" s="417" t="s">
        <v>329</v>
      </c>
      <c r="BL4" s="417"/>
      <c r="BM4" s="417"/>
      <c r="BN4" s="417"/>
      <c r="BO4" s="272"/>
      <c r="BP4" s="417" t="s">
        <v>329</v>
      </c>
      <c r="BQ4" s="417"/>
      <c r="BR4" s="417"/>
      <c r="BS4" s="417"/>
      <c r="BT4" s="272"/>
      <c r="BU4" s="417" t="s">
        <v>329</v>
      </c>
      <c r="BV4" s="417"/>
      <c r="BW4" s="417"/>
      <c r="BX4" s="417"/>
      <c r="BY4" s="272"/>
      <c r="BZ4" s="417" t="s">
        <v>329</v>
      </c>
      <c r="CA4" s="417"/>
      <c r="CB4" s="417"/>
      <c r="CC4" s="417"/>
      <c r="CD4" s="272"/>
      <c r="CE4" s="417" t="s">
        <v>329</v>
      </c>
      <c r="CF4" s="417"/>
      <c r="CG4" s="417"/>
      <c r="CH4" s="417"/>
      <c r="CI4" s="272"/>
      <c r="CJ4" s="417" t="s">
        <v>329</v>
      </c>
      <c r="CK4" s="417"/>
      <c r="CL4" s="417"/>
      <c r="CM4" s="417"/>
      <c r="CN4" s="272"/>
      <c r="CO4" s="417" t="s">
        <v>329</v>
      </c>
      <c r="CP4" s="417"/>
      <c r="CQ4" s="417"/>
      <c r="CR4" s="417"/>
    </row>
    <row r="5" spans="1:96" ht="39.950000000000003" customHeight="1">
      <c r="A5" s="20" t="s">
        <v>20</v>
      </c>
      <c r="B5" s="20" t="s">
        <v>21</v>
      </c>
      <c r="C5" s="235" t="s">
        <v>2</v>
      </c>
      <c r="D5" s="236" t="s">
        <v>38</v>
      </c>
      <c r="E5" s="235" t="s">
        <v>19</v>
      </c>
      <c r="F5" s="238" t="s">
        <v>30</v>
      </c>
      <c r="G5" s="274"/>
      <c r="H5" s="235" t="s">
        <v>2</v>
      </c>
      <c r="I5" s="236" t="s">
        <v>38</v>
      </c>
      <c r="J5" s="235" t="s">
        <v>19</v>
      </c>
      <c r="K5" s="238" t="s">
        <v>30</v>
      </c>
      <c r="L5" s="274"/>
      <c r="M5" s="235" t="s">
        <v>2</v>
      </c>
      <c r="N5" s="236" t="s">
        <v>38</v>
      </c>
      <c r="O5" s="235" t="s">
        <v>19</v>
      </c>
      <c r="P5" s="238" t="s">
        <v>30</v>
      </c>
      <c r="Q5" s="274"/>
      <c r="R5" s="235" t="s">
        <v>2</v>
      </c>
      <c r="S5" s="236" t="s">
        <v>38</v>
      </c>
      <c r="T5" s="235" t="s">
        <v>19</v>
      </c>
      <c r="U5" s="238" t="s">
        <v>30</v>
      </c>
      <c r="V5" s="274"/>
      <c r="W5" s="235" t="s">
        <v>2</v>
      </c>
      <c r="X5" s="236" t="s">
        <v>38</v>
      </c>
      <c r="Y5" s="235" t="s">
        <v>19</v>
      </c>
      <c r="Z5" s="238" t="s">
        <v>30</v>
      </c>
      <c r="AA5" s="274"/>
      <c r="AB5" s="235" t="s">
        <v>2</v>
      </c>
      <c r="AC5" s="236" t="s">
        <v>38</v>
      </c>
      <c r="AD5" s="235" t="s">
        <v>19</v>
      </c>
      <c r="AE5" s="238" t="s">
        <v>30</v>
      </c>
      <c r="AF5" s="238"/>
      <c r="AG5" s="235" t="s">
        <v>2</v>
      </c>
      <c r="AH5" s="236" t="s">
        <v>38</v>
      </c>
      <c r="AI5" s="235" t="s">
        <v>19</v>
      </c>
      <c r="AJ5" s="238" t="s">
        <v>30</v>
      </c>
      <c r="AK5" s="238"/>
      <c r="AL5" s="275" t="s">
        <v>2</v>
      </c>
      <c r="AM5" s="276" t="s">
        <v>38</v>
      </c>
      <c r="AN5" s="235" t="s">
        <v>19</v>
      </c>
      <c r="AO5" s="277" t="s">
        <v>30</v>
      </c>
      <c r="AP5" s="274"/>
      <c r="AQ5" s="275" t="s">
        <v>2</v>
      </c>
      <c r="AR5" s="276" t="s">
        <v>38</v>
      </c>
      <c r="AS5" s="235" t="s">
        <v>19</v>
      </c>
      <c r="AT5" s="277" t="s">
        <v>30</v>
      </c>
      <c r="AU5" s="274"/>
      <c r="AV5" s="235" t="s">
        <v>2</v>
      </c>
      <c r="AW5" s="236" t="s">
        <v>38</v>
      </c>
      <c r="AX5" s="235" t="s">
        <v>19</v>
      </c>
      <c r="AY5" s="238" t="s">
        <v>30</v>
      </c>
      <c r="AZ5" s="274"/>
      <c r="BA5" s="235" t="s">
        <v>2</v>
      </c>
      <c r="BB5" s="236" t="s">
        <v>38</v>
      </c>
      <c r="BC5" s="235" t="s">
        <v>19</v>
      </c>
      <c r="BD5" s="238" t="s">
        <v>30</v>
      </c>
      <c r="BE5" s="274"/>
      <c r="BF5" s="235" t="s">
        <v>2</v>
      </c>
      <c r="BG5" s="236" t="s">
        <v>38</v>
      </c>
      <c r="BH5" s="235" t="s">
        <v>19</v>
      </c>
      <c r="BI5" s="238" t="s">
        <v>30</v>
      </c>
      <c r="BJ5" s="274"/>
      <c r="BK5" s="235" t="s">
        <v>2</v>
      </c>
      <c r="BL5" s="236" t="s">
        <v>38</v>
      </c>
      <c r="BM5" s="235" t="s">
        <v>19</v>
      </c>
      <c r="BN5" s="238" t="s">
        <v>30</v>
      </c>
      <c r="BO5" s="274"/>
      <c r="BP5" s="235" t="s">
        <v>2</v>
      </c>
      <c r="BQ5" s="236" t="s">
        <v>38</v>
      </c>
      <c r="BR5" s="235" t="s">
        <v>19</v>
      </c>
      <c r="BS5" s="238" t="s">
        <v>30</v>
      </c>
      <c r="BT5" s="274"/>
      <c r="BU5" s="235" t="s">
        <v>2</v>
      </c>
      <c r="BV5" s="236" t="s">
        <v>38</v>
      </c>
      <c r="BW5" s="235" t="s">
        <v>19</v>
      </c>
      <c r="BX5" s="238" t="s">
        <v>30</v>
      </c>
      <c r="BY5" s="274"/>
      <c r="BZ5" s="235" t="s">
        <v>2</v>
      </c>
      <c r="CA5" s="236" t="s">
        <v>38</v>
      </c>
      <c r="CB5" s="235" t="s">
        <v>19</v>
      </c>
      <c r="CC5" s="238" t="s">
        <v>30</v>
      </c>
      <c r="CD5" s="274"/>
      <c r="CE5" s="235" t="s">
        <v>2</v>
      </c>
      <c r="CF5" s="236" t="s">
        <v>38</v>
      </c>
      <c r="CG5" s="235" t="s">
        <v>19</v>
      </c>
      <c r="CH5" s="238" t="s">
        <v>30</v>
      </c>
      <c r="CI5" s="274"/>
      <c r="CJ5" s="235" t="s">
        <v>2</v>
      </c>
      <c r="CK5" s="236" t="s">
        <v>38</v>
      </c>
      <c r="CL5" s="235" t="s">
        <v>19</v>
      </c>
      <c r="CM5" s="238" t="s">
        <v>30</v>
      </c>
      <c r="CN5" s="274"/>
      <c r="CO5" s="235" t="s">
        <v>2</v>
      </c>
      <c r="CP5" s="236" t="s">
        <v>38</v>
      </c>
      <c r="CQ5" s="235" t="s">
        <v>19</v>
      </c>
      <c r="CR5" s="238" t="s">
        <v>30</v>
      </c>
    </row>
    <row r="6" spans="1:96" ht="12.75" customHeight="1">
      <c r="A6" s="131" t="s">
        <v>26</v>
      </c>
      <c r="B6" s="90"/>
      <c r="C6" s="199"/>
      <c r="D6" s="242"/>
      <c r="E6" s="199"/>
      <c r="F6" s="243"/>
      <c r="G6" s="140"/>
      <c r="H6" s="199"/>
      <c r="I6" s="242"/>
      <c r="J6" s="199"/>
      <c r="K6" s="243"/>
      <c r="L6" s="140"/>
      <c r="M6" s="199"/>
      <c r="N6" s="242"/>
      <c r="O6" s="199"/>
      <c r="P6" s="243"/>
      <c r="Q6" s="140"/>
      <c r="R6" s="199"/>
      <c r="S6" s="242"/>
      <c r="T6" s="199"/>
      <c r="U6" s="243"/>
      <c r="V6" s="140"/>
      <c r="W6" s="199"/>
      <c r="X6" s="242"/>
      <c r="Y6" s="199"/>
      <c r="Z6" s="243"/>
      <c r="AA6" s="140"/>
      <c r="AB6" s="199"/>
      <c r="AC6" s="242"/>
      <c r="AD6" s="199"/>
      <c r="AE6" s="243"/>
      <c r="AF6" s="140"/>
      <c r="AG6" s="140"/>
      <c r="AH6" s="140"/>
      <c r="AI6" s="140"/>
      <c r="AJ6" s="140"/>
      <c r="AK6" s="140"/>
      <c r="AL6" s="199"/>
      <c r="AM6" s="242"/>
      <c r="AN6" s="199"/>
      <c r="AO6" s="243"/>
      <c r="AP6" s="140"/>
      <c r="AQ6" s="199"/>
      <c r="AR6" s="242"/>
      <c r="AS6" s="199"/>
      <c r="AT6" s="243"/>
      <c r="AU6" s="140"/>
      <c r="AV6" s="199"/>
      <c r="AW6" s="242"/>
      <c r="AX6" s="199"/>
      <c r="AY6" s="243"/>
      <c r="AZ6" s="140"/>
      <c r="BA6" s="199"/>
      <c r="BB6" s="242"/>
      <c r="BC6" s="199"/>
      <c r="BD6" s="243"/>
      <c r="BE6" s="140"/>
      <c r="BF6" s="199"/>
      <c r="BG6" s="242"/>
      <c r="BH6" s="199"/>
      <c r="BI6" s="243"/>
      <c r="BJ6" s="140"/>
      <c r="BK6" s="199"/>
      <c r="BL6" s="242"/>
      <c r="BM6" s="199"/>
      <c r="BN6" s="243"/>
      <c r="BO6" s="140"/>
      <c r="BP6" s="199"/>
      <c r="BQ6" s="242"/>
      <c r="BR6" s="199"/>
      <c r="BS6" s="243"/>
      <c r="BT6" s="140"/>
      <c r="BU6" s="199"/>
      <c r="BV6" s="242"/>
      <c r="BW6" s="199"/>
      <c r="BX6" s="243"/>
      <c r="BY6" s="140"/>
      <c r="BZ6" s="199"/>
      <c r="CA6" s="242"/>
      <c r="CB6" s="199"/>
      <c r="CC6" s="243"/>
      <c r="CE6" s="199"/>
      <c r="CF6" s="242"/>
      <c r="CG6" s="199"/>
      <c r="CH6" s="243"/>
      <c r="CJ6" s="199"/>
      <c r="CK6" s="242"/>
      <c r="CL6" s="199"/>
      <c r="CM6" s="243"/>
      <c r="CO6" s="199"/>
      <c r="CP6" s="242"/>
      <c r="CQ6" s="199"/>
      <c r="CR6" s="243"/>
    </row>
    <row r="7" spans="1:96" ht="12.75" customHeight="1">
      <c r="A7" s="134" t="s">
        <v>55</v>
      </c>
      <c r="B7" s="56" t="s">
        <v>40</v>
      </c>
      <c r="C7" s="199">
        <v>19618.128680401653</v>
      </c>
      <c r="D7" s="242">
        <v>808.77164276015935</v>
      </c>
      <c r="E7" s="199">
        <v>83.489922539045608</v>
      </c>
      <c r="F7" s="243" t="s">
        <v>31</v>
      </c>
      <c r="G7" s="140" t="s">
        <v>713</v>
      </c>
      <c r="H7" s="199">
        <v>1795.6675206001453</v>
      </c>
      <c r="I7" s="242">
        <v>73.983386780838401</v>
      </c>
      <c r="J7" s="199">
        <v>85.786139397457134</v>
      </c>
      <c r="K7" s="243" t="s">
        <v>31</v>
      </c>
      <c r="L7" s="140" t="s">
        <v>713</v>
      </c>
      <c r="M7" s="199">
        <v>1420.3678769999883</v>
      </c>
      <c r="N7" s="242">
        <v>58.707432165657345</v>
      </c>
      <c r="O7" s="199">
        <v>95.324584969203244</v>
      </c>
      <c r="P7" s="243"/>
      <c r="Q7" s="140" t="s">
        <v>713</v>
      </c>
      <c r="R7" s="199">
        <v>2814.1273512004359</v>
      </c>
      <c r="S7" s="242">
        <v>116.57514646087178</v>
      </c>
      <c r="T7" s="199">
        <v>67.269722130691349</v>
      </c>
      <c r="U7" s="243" t="s">
        <v>31</v>
      </c>
      <c r="V7" s="140" t="s">
        <v>713</v>
      </c>
      <c r="W7" s="199">
        <v>1174.9886329001938</v>
      </c>
      <c r="X7" s="242">
        <v>90.275648164059405</v>
      </c>
      <c r="Y7" s="199">
        <v>93.012234098254638</v>
      </c>
      <c r="Z7" s="243" t="s">
        <v>32</v>
      </c>
      <c r="AA7" s="140" t="s">
        <v>713</v>
      </c>
      <c r="AB7" s="199">
        <v>1702.0237571002904</v>
      </c>
      <c r="AC7" s="242">
        <v>150.34342560309807</v>
      </c>
      <c r="AD7" s="199">
        <v>85.550886370763308</v>
      </c>
      <c r="AE7" s="243" t="s">
        <v>31</v>
      </c>
      <c r="AF7" s="140" t="s">
        <v>713</v>
      </c>
      <c r="AG7" s="199">
        <v>2273.2803846000479</v>
      </c>
      <c r="AH7" s="242">
        <v>93.783663389948771</v>
      </c>
      <c r="AI7" s="199">
        <v>94.601272070282761</v>
      </c>
      <c r="AJ7" s="243" t="s">
        <v>31</v>
      </c>
      <c r="AK7" s="140" t="s">
        <v>713</v>
      </c>
      <c r="AL7" s="199">
        <v>8682.3311446008702</v>
      </c>
      <c r="AM7" s="242">
        <v>349.5754600472755</v>
      </c>
      <c r="AN7" s="199">
        <v>97.558322818918086</v>
      </c>
      <c r="AO7" s="243" t="s">
        <v>32</v>
      </c>
      <c r="AP7" s="140" t="s">
        <v>713</v>
      </c>
      <c r="AQ7" s="199">
        <v>1532.1919768000851</v>
      </c>
      <c r="AR7" s="242">
        <v>62.705337095638534</v>
      </c>
      <c r="AS7" s="199">
        <v>62.880857843161152</v>
      </c>
      <c r="AT7" s="243" t="s">
        <v>31</v>
      </c>
      <c r="AU7" s="140" t="s">
        <v>713</v>
      </c>
      <c r="AV7" s="199">
        <v>21952.015247002622</v>
      </c>
      <c r="AW7" s="242">
        <v>889.39098049910888</v>
      </c>
      <c r="AX7" s="199">
        <v>86.425823407188915</v>
      </c>
      <c r="AY7" s="243" t="s">
        <v>31</v>
      </c>
      <c r="AZ7" s="140" t="s">
        <v>713</v>
      </c>
      <c r="BA7" s="199">
        <v>8642.4288748013114</v>
      </c>
      <c r="BB7" s="242">
        <v>350.56045273248117</v>
      </c>
      <c r="BC7" s="199">
        <v>81.675669649268556</v>
      </c>
      <c r="BD7" s="243" t="s">
        <v>31</v>
      </c>
      <c r="BE7" s="140" t="s">
        <v>713</v>
      </c>
      <c r="BF7" s="199">
        <v>1021.9795889001938</v>
      </c>
      <c r="BG7" s="242">
        <v>41.146321500678155</v>
      </c>
      <c r="BH7" s="199">
        <v>74.750403465302753</v>
      </c>
      <c r="BI7" s="243" t="s">
        <v>31</v>
      </c>
      <c r="BJ7" s="140" t="s">
        <v>713</v>
      </c>
      <c r="BK7" s="199">
        <v>1758.2704914003386</v>
      </c>
      <c r="BL7" s="242">
        <v>70.658050170704982</v>
      </c>
      <c r="BM7" s="199">
        <v>92.599638491076178</v>
      </c>
      <c r="BN7" s="243" t="s">
        <v>31</v>
      </c>
      <c r="BO7" s="140" t="s">
        <v>713</v>
      </c>
      <c r="BP7" s="199">
        <v>5935.1897624004114</v>
      </c>
      <c r="BQ7" s="242">
        <v>240.526903821708</v>
      </c>
      <c r="BR7" s="199">
        <v>95.989894387411923</v>
      </c>
      <c r="BS7" s="243" t="s">
        <v>31</v>
      </c>
      <c r="BT7" s="140" t="s">
        <v>713</v>
      </c>
      <c r="BU7" s="199">
        <v>6890.6138992004135</v>
      </c>
      <c r="BV7" s="242">
        <v>280.78885575171972</v>
      </c>
      <c r="BW7" s="199">
        <v>76.533103036774122</v>
      </c>
      <c r="BX7" s="243" t="s">
        <v>31</v>
      </c>
      <c r="BY7" s="140" t="s">
        <v>713</v>
      </c>
      <c r="BZ7" s="199">
        <v>2093.9827230000251</v>
      </c>
      <c r="CA7" s="242">
        <v>84.166331976860363</v>
      </c>
      <c r="CB7" s="199">
        <v>96.29281795382407</v>
      </c>
      <c r="CC7" s="243"/>
      <c r="CD7" s="140" t="s">
        <v>713</v>
      </c>
      <c r="CE7" s="199">
        <v>2456.2908501002671</v>
      </c>
      <c r="CF7" s="242">
        <v>100.85946067762717</v>
      </c>
      <c r="CG7" s="199">
        <v>57.690307618148026</v>
      </c>
      <c r="CH7" s="243" t="s">
        <v>31</v>
      </c>
      <c r="CI7" s="140" t="s">
        <v>713</v>
      </c>
      <c r="CJ7" s="199">
        <v>1233.6090845000851</v>
      </c>
      <c r="CK7" s="242">
        <v>49.926296896066155</v>
      </c>
      <c r="CL7" s="199">
        <v>87.653810107487388</v>
      </c>
      <c r="CM7" s="243" t="s">
        <v>31</v>
      </c>
      <c r="CN7" s="268" t="s">
        <v>713</v>
      </c>
      <c r="CO7" s="199">
        <v>2799.8675371001818</v>
      </c>
      <c r="CP7" s="242">
        <v>113.66870394394758</v>
      </c>
      <c r="CQ7" s="199">
        <v>88.448655501348213</v>
      </c>
      <c r="CR7" s="243" t="s">
        <v>31</v>
      </c>
    </row>
    <row r="8" spans="1:96" ht="12.75" customHeight="1">
      <c r="A8" s="76"/>
      <c r="B8" s="56" t="s">
        <v>22</v>
      </c>
      <c r="C8" s="199">
        <v>19691.574585803985</v>
      </c>
      <c r="D8" s="242">
        <v>871.41039872096792</v>
      </c>
      <c r="E8" s="199">
        <v>89.956154299177882</v>
      </c>
      <c r="F8" s="243" t="s">
        <v>31</v>
      </c>
      <c r="G8" s="140"/>
      <c r="H8" s="199">
        <v>1878.7611997893187</v>
      </c>
      <c r="I8" s="242">
        <v>83.006028336826049</v>
      </c>
      <c r="J8" s="199">
        <v>96.248185269297608</v>
      </c>
      <c r="K8" s="243"/>
      <c r="L8" s="140"/>
      <c r="M8" s="199">
        <v>1394.1354301631454</v>
      </c>
      <c r="N8" s="242">
        <v>61.967684486297259</v>
      </c>
      <c r="O8" s="199">
        <v>100.6183303757973</v>
      </c>
      <c r="P8" s="243"/>
      <c r="Q8" s="140"/>
      <c r="R8" s="199">
        <v>3092.8300251681908</v>
      </c>
      <c r="S8" s="242">
        <v>138.10840798257814</v>
      </c>
      <c r="T8" s="199">
        <v>79.695496947271934</v>
      </c>
      <c r="U8" s="243" t="s">
        <v>31</v>
      </c>
      <c r="V8" s="140"/>
      <c r="W8" s="199">
        <v>1131.1961011525814</v>
      </c>
      <c r="X8" s="242">
        <v>92.503149450350676</v>
      </c>
      <c r="Y8" s="199">
        <v>95.307259116719933</v>
      </c>
      <c r="Z8" s="243"/>
      <c r="AA8" s="140"/>
      <c r="AB8" s="199">
        <v>1677.4182461788726</v>
      </c>
      <c r="AC8" s="242">
        <v>160.1831420249197</v>
      </c>
      <c r="AD8" s="199">
        <v>91.15004348818934</v>
      </c>
      <c r="AE8" s="243" t="s">
        <v>31</v>
      </c>
      <c r="AF8" s="140"/>
      <c r="AG8" s="199">
        <v>2167.7641193630279</v>
      </c>
      <c r="AH8" s="242">
        <v>95.847761890467737</v>
      </c>
      <c r="AI8" s="199">
        <v>96.683365441017784</v>
      </c>
      <c r="AJ8" s="243"/>
      <c r="AK8" s="140"/>
      <c r="AL8" s="199">
        <v>7932.6271850365001</v>
      </c>
      <c r="AM8" s="242">
        <v>338.86612335495681</v>
      </c>
      <c r="AN8" s="199">
        <v>94.569597792097213</v>
      </c>
      <c r="AO8" s="243" t="s">
        <v>31</v>
      </c>
      <c r="AP8" s="140"/>
      <c r="AQ8" s="199">
        <v>1728.2081432894361</v>
      </c>
      <c r="AR8" s="242">
        <v>75.487097024534037</v>
      </c>
      <c r="AS8" s="199">
        <v>75.698395652557522</v>
      </c>
      <c r="AT8" s="243" t="s">
        <v>31</v>
      </c>
      <c r="AU8" s="140"/>
      <c r="AV8" s="199">
        <v>21039.969438067001</v>
      </c>
      <c r="AW8" s="242">
        <v>907.78428062319415</v>
      </c>
      <c r="AX8" s="199">
        <v>88.213176937025182</v>
      </c>
      <c r="AY8" s="243" t="s">
        <v>31</v>
      </c>
      <c r="AZ8" s="140"/>
      <c r="BA8" s="199">
        <v>8656.9544193465917</v>
      </c>
      <c r="BB8" s="242">
        <v>374.37075479743652</v>
      </c>
      <c r="BC8" s="199">
        <v>87.223136143415985</v>
      </c>
      <c r="BD8" s="243" t="s">
        <v>31</v>
      </c>
      <c r="BE8" s="140"/>
      <c r="BF8" s="199">
        <v>1090.6750455525817</v>
      </c>
      <c r="BG8" s="242">
        <v>46.713815506279175</v>
      </c>
      <c r="BH8" s="199">
        <v>84.864853749818977</v>
      </c>
      <c r="BI8" s="243" t="s">
        <v>31</v>
      </c>
      <c r="BJ8" s="140"/>
      <c r="BK8" s="199">
        <v>1507.0186848419</v>
      </c>
      <c r="BL8" s="242">
        <v>64.32530227909804</v>
      </c>
      <c r="BM8" s="199">
        <v>84.300369490570205</v>
      </c>
      <c r="BN8" s="243" t="s">
        <v>31</v>
      </c>
      <c r="BO8" s="140"/>
      <c r="BP8" s="199">
        <v>5219.7842265944819</v>
      </c>
      <c r="BQ8" s="242">
        <v>224.99247618943943</v>
      </c>
      <c r="BR8" s="199">
        <v>89.790388036572793</v>
      </c>
      <c r="BS8" s="243" t="s">
        <v>31</v>
      </c>
      <c r="BT8" s="140"/>
      <c r="BU8" s="199">
        <v>7172.7826313100904</v>
      </c>
      <c r="BV8" s="242">
        <v>311.81703072586458</v>
      </c>
      <c r="BW8" s="199">
        <v>84.990285235055637</v>
      </c>
      <c r="BX8" s="243" t="s">
        <v>31</v>
      </c>
      <c r="BY8" s="140"/>
      <c r="BZ8" s="199">
        <v>1899.8278031894363</v>
      </c>
      <c r="CA8" s="242">
        <v>81.177265145327723</v>
      </c>
      <c r="CB8" s="199">
        <v>92.873093445219894</v>
      </c>
      <c r="CC8" s="243" t="s">
        <v>31</v>
      </c>
      <c r="CD8" s="140"/>
      <c r="CE8" s="199">
        <v>2989.4391935050453</v>
      </c>
      <c r="CF8" s="242">
        <v>131.30781126706992</v>
      </c>
      <c r="CG8" s="199">
        <v>75.106370525569631</v>
      </c>
      <c r="CH8" s="243" t="s">
        <v>31</v>
      </c>
      <c r="CI8" s="140"/>
      <c r="CJ8" s="199">
        <v>1202.7574734893192</v>
      </c>
      <c r="CK8" s="242">
        <v>51.739162430614499</v>
      </c>
      <c r="CL8" s="199">
        <v>90.836593153594492</v>
      </c>
      <c r="CM8" s="243" t="s">
        <v>31</v>
      </c>
      <c r="CO8" s="199">
        <v>2869.5726760157268</v>
      </c>
      <c r="CP8" s="242">
        <v>124.24472643268633</v>
      </c>
      <c r="CQ8" s="199">
        <v>96.67814116648124</v>
      </c>
      <c r="CR8" s="243"/>
    </row>
    <row r="9" spans="1:96" ht="12.75" customHeight="1">
      <c r="A9" s="76"/>
      <c r="B9" s="56" t="s">
        <v>23</v>
      </c>
      <c r="C9" s="199">
        <v>20677.090757737704</v>
      </c>
      <c r="D9" s="242">
        <v>909.19191904285344</v>
      </c>
      <c r="E9" s="199">
        <v>93.856360535781832</v>
      </c>
      <c r="F9" s="243" t="s">
        <v>31</v>
      </c>
      <c r="G9" s="140"/>
      <c r="H9" s="199">
        <v>1946.3663737949671</v>
      </c>
      <c r="I9" s="242">
        <v>85.501233020225357</v>
      </c>
      <c r="J9" s="199">
        <v>99.141456125217928</v>
      </c>
      <c r="K9" s="243"/>
      <c r="L9" s="140"/>
      <c r="M9" s="199">
        <v>1360.4215853213548</v>
      </c>
      <c r="N9" s="242">
        <v>59.968196306635143</v>
      </c>
      <c r="O9" s="199">
        <v>97.371716210502299</v>
      </c>
      <c r="P9" s="243"/>
      <c r="Q9" s="140"/>
      <c r="R9" s="199">
        <v>3691.1684146385478</v>
      </c>
      <c r="S9" s="242">
        <v>163.14451925812975</v>
      </c>
      <c r="T9" s="199">
        <v>94.142592231897765</v>
      </c>
      <c r="U9" s="243" t="s">
        <v>31</v>
      </c>
      <c r="V9" s="140"/>
      <c r="W9" s="199">
        <v>1137.2592266317733</v>
      </c>
      <c r="X9" s="242">
        <v>92.68021982933017</v>
      </c>
      <c r="Y9" s="199">
        <v>95.489697148198545</v>
      </c>
      <c r="Z9" s="243"/>
      <c r="AA9" s="140"/>
      <c r="AB9" s="199">
        <v>1723.990496405386</v>
      </c>
      <c r="AC9" s="242">
        <v>163.707974593128</v>
      </c>
      <c r="AD9" s="199">
        <v>93.15580163364254</v>
      </c>
      <c r="AE9" s="243" t="s">
        <v>31</v>
      </c>
      <c r="AF9" s="140"/>
      <c r="AG9" s="199">
        <v>2189.9030559059033</v>
      </c>
      <c r="AH9" s="242">
        <v>96.160018460106727</v>
      </c>
      <c r="AI9" s="199">
        <v>96.998344272430302</v>
      </c>
      <c r="AJ9" s="243"/>
      <c r="AK9" s="140"/>
      <c r="AL9" s="199">
        <v>8556.4881483389017</v>
      </c>
      <c r="AM9" s="242">
        <v>369.3045536999349</v>
      </c>
      <c r="AN9" s="199">
        <v>103.0642507442665</v>
      </c>
      <c r="AO9" s="243" t="s">
        <v>31</v>
      </c>
      <c r="AP9" s="140"/>
      <c r="AQ9" s="199">
        <v>2104.7831556795159</v>
      </c>
      <c r="AR9" s="242">
        <v>91.850651247884187</v>
      </c>
      <c r="AS9" s="199">
        <v>92.107753684681214</v>
      </c>
      <c r="AT9" s="243" t="s">
        <v>31</v>
      </c>
      <c r="AU9" s="140"/>
      <c r="AV9" s="199">
        <v>22100.342047243801</v>
      </c>
      <c r="AW9" s="242">
        <v>959.14390164538815</v>
      </c>
      <c r="AX9" s="199">
        <v>93.204005081283313</v>
      </c>
      <c r="AY9" s="243" t="s">
        <v>31</v>
      </c>
      <c r="AZ9" s="140"/>
      <c r="BA9" s="199">
        <v>9377.3923136741541</v>
      </c>
      <c r="BB9" s="242">
        <v>407.56312786925747</v>
      </c>
      <c r="BC9" s="199">
        <v>94.956493619303728</v>
      </c>
      <c r="BD9" s="243" t="s">
        <v>31</v>
      </c>
      <c r="BE9" s="140"/>
      <c r="BF9" s="199">
        <v>1034.0468536472247</v>
      </c>
      <c r="BG9" s="242">
        <v>44.737967812449611</v>
      </c>
      <c r="BH9" s="199">
        <v>81.275336949457781</v>
      </c>
      <c r="BI9" s="243" t="s">
        <v>31</v>
      </c>
      <c r="BJ9" s="140"/>
      <c r="BK9" s="199">
        <v>1706.5033519576434</v>
      </c>
      <c r="BL9" s="242">
        <v>73.672958272821305</v>
      </c>
      <c r="BM9" s="199">
        <v>96.550772150514973</v>
      </c>
      <c r="BN9" s="243"/>
      <c r="BO9" s="140"/>
      <c r="BP9" s="199">
        <v>5408.3761647585143</v>
      </c>
      <c r="BQ9" s="242">
        <v>234.47881865064875</v>
      </c>
      <c r="BR9" s="199">
        <v>93.576214056473191</v>
      </c>
      <c r="BS9" s="243" t="s">
        <v>31</v>
      </c>
      <c r="BT9" s="140"/>
      <c r="BU9" s="199">
        <v>7985.1036677425454</v>
      </c>
      <c r="BV9" s="242">
        <v>347.72326521683539</v>
      </c>
      <c r="BW9" s="199">
        <v>94.777053789680551</v>
      </c>
      <c r="BX9" s="243" t="s">
        <v>31</v>
      </c>
      <c r="BY9" s="140"/>
      <c r="BZ9" s="199">
        <v>2091.5494601104183</v>
      </c>
      <c r="CA9" s="242">
        <v>90.382007643565544</v>
      </c>
      <c r="CB9" s="199">
        <v>103.40403346454168</v>
      </c>
      <c r="CC9" s="243"/>
      <c r="CD9" s="140"/>
      <c r="CE9" s="199">
        <v>3403.7959443635468</v>
      </c>
      <c r="CF9" s="242">
        <v>148.94744831689525</v>
      </c>
      <c r="CG9" s="199">
        <v>85.196014876628894</v>
      </c>
      <c r="CH9" s="243" t="s">
        <v>31</v>
      </c>
      <c r="CI9" s="140"/>
      <c r="CJ9" s="199">
        <v>1240.4510799795162</v>
      </c>
      <c r="CK9" s="242">
        <v>53.722544320684207</v>
      </c>
      <c r="CL9" s="199">
        <v>94.318745653803219</v>
      </c>
      <c r="CM9" s="243" t="s">
        <v>32</v>
      </c>
      <c r="CO9" s="199">
        <v>2853.8940495067745</v>
      </c>
      <c r="CP9" s="242">
        <v>124.15075470158479</v>
      </c>
      <c r="CQ9" s="199">
        <v>96.605019251805729</v>
      </c>
      <c r="CR9" s="243"/>
    </row>
    <row r="10" spans="1:96" ht="12.75" customHeight="1">
      <c r="A10" s="76"/>
      <c r="B10" s="56" t="s">
        <v>24</v>
      </c>
      <c r="C10" s="199">
        <v>21563.827122355378</v>
      </c>
      <c r="D10" s="242">
        <v>956.4857763978581</v>
      </c>
      <c r="E10" s="199">
        <v>98.738530333014637</v>
      </c>
      <c r="F10" s="243"/>
      <c r="G10" s="140"/>
      <c r="H10" s="199">
        <v>1952.9338296154515</v>
      </c>
      <c r="I10" s="242">
        <v>86.518096132743921</v>
      </c>
      <c r="J10" s="199">
        <v>100.3205419242644</v>
      </c>
      <c r="K10" s="243"/>
      <c r="L10" s="140"/>
      <c r="M10" s="199">
        <v>1445.7623336154511</v>
      </c>
      <c r="N10" s="242">
        <v>64.321117052970308</v>
      </c>
      <c r="O10" s="199">
        <v>104.43965204488488</v>
      </c>
      <c r="P10" s="243"/>
      <c r="Q10" s="140"/>
      <c r="R10" s="199">
        <v>4014.9009510927076</v>
      </c>
      <c r="S10" s="242">
        <v>179.21559939195092</v>
      </c>
      <c r="T10" s="199">
        <v>103.41641369181841</v>
      </c>
      <c r="U10" s="243" t="s">
        <v>32</v>
      </c>
      <c r="V10" s="140"/>
      <c r="W10" s="199">
        <v>1156.9775501154513</v>
      </c>
      <c r="X10" s="242">
        <v>95.257178958724225</v>
      </c>
      <c r="Y10" s="199">
        <v>98.144773358443473</v>
      </c>
      <c r="Z10" s="243"/>
      <c r="AA10" s="140"/>
      <c r="AB10" s="199">
        <v>1647.8938050154513</v>
      </c>
      <c r="AC10" s="242">
        <v>157.11614220562862</v>
      </c>
      <c r="AD10" s="199">
        <v>89.404808856300534</v>
      </c>
      <c r="AE10" s="243" t="s">
        <v>31</v>
      </c>
      <c r="AF10" s="140"/>
      <c r="AG10" s="199">
        <v>2250.8864047309025</v>
      </c>
      <c r="AH10" s="242">
        <v>99.691547874662263</v>
      </c>
      <c r="AI10" s="199">
        <v>100.5606616622027</v>
      </c>
      <c r="AJ10" s="243"/>
      <c r="AK10" s="140"/>
      <c r="AL10" s="199">
        <v>9245.3641785236105</v>
      </c>
      <c r="AM10" s="242">
        <v>401.10150074187032</v>
      </c>
      <c r="AN10" s="199">
        <v>111.93803388611995</v>
      </c>
      <c r="AO10" s="243" t="s">
        <v>31</v>
      </c>
      <c r="AP10" s="140"/>
      <c r="AQ10" s="199">
        <v>2467.7537140309023</v>
      </c>
      <c r="AR10" s="242">
        <v>108.46644537383742</v>
      </c>
      <c r="AS10" s="199">
        <v>108.77005767312384</v>
      </c>
      <c r="AT10" s="243" t="s">
        <v>31</v>
      </c>
      <c r="AU10" s="140"/>
      <c r="AV10" s="199">
        <v>23580.332282285413</v>
      </c>
      <c r="AW10" s="242">
        <v>1029.7739797226268</v>
      </c>
      <c r="AX10" s="199">
        <v>100.06742374527045</v>
      </c>
      <c r="AY10" s="243"/>
      <c r="AZ10" s="140"/>
      <c r="BA10" s="199">
        <v>9985.6015258772568</v>
      </c>
      <c r="BB10" s="242">
        <v>436.82576304526077</v>
      </c>
      <c r="BC10" s="199">
        <v>101.77427727137527</v>
      </c>
      <c r="BD10" s="243"/>
      <c r="BE10" s="140"/>
      <c r="BF10" s="199">
        <v>1288.7931587</v>
      </c>
      <c r="BG10" s="242">
        <v>56.075331072277777</v>
      </c>
      <c r="BH10" s="199">
        <v>101.87189204833551</v>
      </c>
      <c r="BI10" s="243"/>
      <c r="BJ10" s="140"/>
      <c r="BK10" s="199">
        <v>1748.5561121999999</v>
      </c>
      <c r="BL10" s="242">
        <v>75.890008314320369</v>
      </c>
      <c r="BM10" s="199">
        <v>99.456287259741075</v>
      </c>
      <c r="BN10" s="243"/>
      <c r="BO10" s="140"/>
      <c r="BP10" s="199">
        <v>5679.0091028463539</v>
      </c>
      <c r="BQ10" s="242">
        <v>247.7016723875042</v>
      </c>
      <c r="BR10" s="199">
        <v>98.85321348370482</v>
      </c>
      <c r="BS10" s="243"/>
      <c r="BT10" s="140"/>
      <c r="BU10" s="199">
        <v>8592.9509420463546</v>
      </c>
      <c r="BV10" s="242">
        <v>376.82977449398203</v>
      </c>
      <c r="BW10" s="199">
        <v>102.71045793987372</v>
      </c>
      <c r="BX10" s="243" t="s">
        <v>32</v>
      </c>
      <c r="BY10" s="140"/>
      <c r="BZ10" s="199">
        <v>2074.0584558</v>
      </c>
      <c r="CA10" s="242">
        <v>90.113937479140944</v>
      </c>
      <c r="CB10" s="199">
        <v>103.09734038507034</v>
      </c>
      <c r="CC10" s="243"/>
      <c r="CD10" s="140"/>
      <c r="CE10" s="199">
        <v>3856.4389578309024</v>
      </c>
      <c r="CF10" s="242">
        <v>170.11948315120608</v>
      </c>
      <c r="CG10" s="199">
        <v>97.306145094333658</v>
      </c>
      <c r="CH10" s="243"/>
      <c r="CI10" s="140"/>
      <c r="CJ10" s="199">
        <v>1344.4694057309023</v>
      </c>
      <c r="CK10" s="242">
        <v>58.566238987277821</v>
      </c>
      <c r="CL10" s="199">
        <v>102.82264678246271</v>
      </c>
      <c r="CM10" s="243"/>
      <c r="CO10" s="199">
        <v>2945.6989786772565</v>
      </c>
      <c r="CP10" s="242">
        <v>128.96958980494387</v>
      </c>
      <c r="CQ10" s="199">
        <v>100.3546835937603</v>
      </c>
      <c r="CR10" s="243"/>
    </row>
    <row r="11" spans="1:96" ht="12.75" customHeight="1">
      <c r="A11" s="76"/>
      <c r="B11" s="56" t="s">
        <v>41</v>
      </c>
      <c r="C11" s="211">
        <v>24777.184406500695</v>
      </c>
      <c r="D11" s="253">
        <v>1039.5619404038935</v>
      </c>
      <c r="E11" s="211">
        <v>107.31452648692755</v>
      </c>
      <c r="F11" s="243" t="s">
        <v>31</v>
      </c>
      <c r="G11" s="172"/>
      <c r="H11" s="211">
        <v>2208.1509414001171</v>
      </c>
      <c r="I11" s="253">
        <v>92.621273646090671</v>
      </c>
      <c r="J11" s="211">
        <v>107.39737443638447</v>
      </c>
      <c r="K11" s="243" t="s">
        <v>31</v>
      </c>
      <c r="L11" s="172"/>
      <c r="M11" s="211">
        <v>1577.3121721000002</v>
      </c>
      <c r="N11" s="253">
        <v>66.189813897227012</v>
      </c>
      <c r="O11" s="211">
        <v>107.47389736171947</v>
      </c>
      <c r="P11" s="243" t="s">
        <v>31</v>
      </c>
      <c r="Q11" s="172"/>
      <c r="R11" s="211">
        <v>5298.9689995001172</v>
      </c>
      <c r="S11" s="253">
        <v>222.46566268069199</v>
      </c>
      <c r="T11" s="211">
        <v>128.37387527686533</v>
      </c>
      <c r="U11" s="243" t="s">
        <v>31</v>
      </c>
      <c r="V11" s="172"/>
      <c r="W11" s="211">
        <v>1193.5784892000001</v>
      </c>
      <c r="X11" s="253">
        <v>93.340453951830526</v>
      </c>
      <c r="Y11" s="211">
        <v>96.169945388012437</v>
      </c>
      <c r="Z11" s="243"/>
      <c r="AA11" s="172"/>
      <c r="AB11" s="211">
        <v>1868.6726307000001</v>
      </c>
      <c r="AC11" s="253">
        <v>168.76218636197891</v>
      </c>
      <c r="AD11" s="211">
        <v>96.031832261494813</v>
      </c>
      <c r="AE11" s="243"/>
      <c r="AF11" s="172"/>
      <c r="AG11" s="211">
        <v>2239.1639062001177</v>
      </c>
      <c r="AH11" s="253">
        <v>93.808423575728966</v>
      </c>
      <c r="AI11" s="211">
        <v>94.626248116076184</v>
      </c>
      <c r="AJ11" s="243" t="s">
        <v>31</v>
      </c>
      <c r="AK11" s="172"/>
      <c r="AL11" s="211">
        <v>8972.1893435001184</v>
      </c>
      <c r="AM11" s="253">
        <v>376.92542798625351</v>
      </c>
      <c r="AN11" s="211">
        <v>105.1910582544004</v>
      </c>
      <c r="AO11" s="243" t="s">
        <v>31</v>
      </c>
      <c r="AP11" s="172"/>
      <c r="AQ11" s="211">
        <v>3040.0624084000001</v>
      </c>
      <c r="AR11" s="253">
        <v>127.43845906247162</v>
      </c>
      <c r="AS11" s="211">
        <v>127.79517660253778</v>
      </c>
      <c r="AT11" s="243" t="s">
        <v>31</v>
      </c>
      <c r="AU11" s="172"/>
      <c r="AV11" s="211">
        <v>25460.274125200584</v>
      </c>
      <c r="AW11" s="253">
        <v>1069.6699374805141</v>
      </c>
      <c r="AX11" s="211">
        <v>103.94428001596128</v>
      </c>
      <c r="AY11" s="243" t="s">
        <v>31</v>
      </c>
      <c r="AZ11" s="172"/>
      <c r="BA11" s="211">
        <v>11135.618480700348</v>
      </c>
      <c r="BB11" s="253">
        <v>467.99273027038316</v>
      </c>
      <c r="BC11" s="211">
        <v>109.03574358683343</v>
      </c>
      <c r="BD11" s="243" t="s">
        <v>31</v>
      </c>
      <c r="BE11" s="172"/>
      <c r="BF11" s="211">
        <v>1385.5053531999999</v>
      </c>
      <c r="BG11" s="253">
        <v>58.30760972902663</v>
      </c>
      <c r="BH11" s="211">
        <v>105.9272662386191</v>
      </c>
      <c r="BI11" s="243" t="s">
        <v>32</v>
      </c>
      <c r="BJ11" s="172"/>
      <c r="BK11" s="211">
        <v>1805.6513596001178</v>
      </c>
      <c r="BL11" s="253">
        <v>75.957240748266599</v>
      </c>
      <c r="BM11" s="211">
        <v>99.544397518420098</v>
      </c>
      <c r="BN11" s="243"/>
      <c r="BO11" s="172"/>
      <c r="BP11" s="211">
        <v>5871.6395398001159</v>
      </c>
      <c r="BQ11" s="253">
        <v>246.46571679679857</v>
      </c>
      <c r="BR11" s="211">
        <v>98.359966180661715</v>
      </c>
      <c r="BS11" s="243"/>
      <c r="BT11" s="172"/>
      <c r="BU11" s="211">
        <v>10631.424049500234</v>
      </c>
      <c r="BV11" s="253">
        <v>446.11591137152794</v>
      </c>
      <c r="BW11" s="211">
        <v>121.59540634166505</v>
      </c>
      <c r="BX11" s="243" t="s">
        <v>31</v>
      </c>
      <c r="BY11" s="172"/>
      <c r="BZ11" s="211">
        <v>2419.5792897000001</v>
      </c>
      <c r="CA11" s="253">
        <v>101.84336713396935</v>
      </c>
      <c r="CB11" s="211">
        <v>116.51671851319286</v>
      </c>
      <c r="CC11" s="243" t="s">
        <v>31</v>
      </c>
      <c r="CD11" s="172"/>
      <c r="CE11" s="211">
        <v>5222.9137158001167</v>
      </c>
      <c r="CF11" s="253">
        <v>218.8865859020753</v>
      </c>
      <c r="CG11" s="211">
        <v>125.200297417196</v>
      </c>
      <c r="CH11" s="243" t="s">
        <v>31</v>
      </c>
      <c r="CI11" s="172"/>
      <c r="CJ11" s="211">
        <v>1593.6522871001173</v>
      </c>
      <c r="CK11" s="253">
        <v>66.899707622680992</v>
      </c>
      <c r="CL11" s="211">
        <v>117.45341899504966</v>
      </c>
      <c r="CM11" s="243" t="s">
        <v>31</v>
      </c>
      <c r="CO11" s="211">
        <v>3141.8460221</v>
      </c>
      <c r="CP11" s="253">
        <v>132.07478616865941</v>
      </c>
      <c r="CQ11" s="211">
        <v>102.77091984796928</v>
      </c>
      <c r="CR11" s="243"/>
    </row>
    <row r="12" spans="1:96" ht="12.75" customHeight="1">
      <c r="A12" s="136"/>
      <c r="B12" s="57" t="s">
        <v>25</v>
      </c>
      <c r="C12" s="326"/>
      <c r="D12" s="326">
        <v>1.2853590376340318</v>
      </c>
      <c r="E12" s="326"/>
      <c r="F12" s="323"/>
      <c r="G12" s="175"/>
      <c r="H12" s="326"/>
      <c r="I12" s="326">
        <v>1.2519198927789483</v>
      </c>
      <c r="J12" s="326"/>
      <c r="K12" s="323"/>
      <c r="L12" s="175"/>
      <c r="M12" s="326"/>
      <c r="N12" s="326">
        <v>1.1274520355524373</v>
      </c>
      <c r="O12" s="326"/>
      <c r="P12" s="323"/>
      <c r="Q12" s="175"/>
      <c r="R12" s="326"/>
      <c r="S12" s="326">
        <v>1.9083455559317024</v>
      </c>
      <c r="T12" s="326"/>
      <c r="U12" s="323"/>
      <c r="V12" s="175"/>
      <c r="W12" s="326"/>
      <c r="X12" s="326">
        <v>1.0339494188089506</v>
      </c>
      <c r="Y12" s="326"/>
      <c r="Z12" s="323"/>
      <c r="AA12" s="175"/>
      <c r="AB12" s="326"/>
      <c r="AC12" s="326">
        <v>1.1225112483967592</v>
      </c>
      <c r="AD12" s="326"/>
      <c r="AE12" s="323"/>
      <c r="AF12" s="175"/>
      <c r="AG12" s="326"/>
      <c r="AH12" s="326">
        <v>1.0002640138472438</v>
      </c>
      <c r="AI12" s="326"/>
      <c r="AJ12" s="323"/>
      <c r="AK12" s="175"/>
      <c r="AL12" s="326"/>
      <c r="AM12" s="326">
        <v>1.0782376655823589</v>
      </c>
      <c r="AN12" s="326"/>
      <c r="AO12" s="323"/>
      <c r="AP12" s="175"/>
      <c r="AQ12" s="326"/>
      <c r="AR12" s="326">
        <v>2.0323383138520055</v>
      </c>
      <c r="AS12" s="326"/>
      <c r="AT12" s="323"/>
      <c r="AU12" s="175"/>
      <c r="AV12" s="326"/>
      <c r="AW12" s="326">
        <v>1.2026993312662517</v>
      </c>
      <c r="AX12" s="326"/>
      <c r="AY12" s="323"/>
      <c r="AZ12" s="175"/>
      <c r="BA12" s="326"/>
      <c r="BB12" s="326">
        <v>1.3349843846405476</v>
      </c>
      <c r="BC12" s="326"/>
      <c r="BD12" s="323"/>
      <c r="BE12" s="175"/>
      <c r="BF12" s="326"/>
      <c r="BG12" s="326">
        <v>1.4170795250327695</v>
      </c>
      <c r="BH12" s="326"/>
      <c r="BI12" s="323"/>
      <c r="BJ12" s="175"/>
      <c r="BK12" s="326"/>
      <c r="BL12" s="326">
        <v>1.0749976904932861</v>
      </c>
      <c r="BM12" s="326"/>
      <c r="BN12" s="323"/>
      <c r="BO12" s="175"/>
      <c r="BP12" s="326"/>
      <c r="BQ12" s="326">
        <v>1.0246908469727476</v>
      </c>
      <c r="BR12" s="326"/>
      <c r="BS12" s="323"/>
      <c r="BT12" s="175"/>
      <c r="BU12" s="326"/>
      <c r="BV12" s="326">
        <v>1.5887949333929205</v>
      </c>
      <c r="BW12" s="326"/>
      <c r="BX12" s="323"/>
      <c r="BY12" s="175"/>
      <c r="BZ12" s="326"/>
      <c r="CA12" s="326">
        <v>1.2100250152515721</v>
      </c>
      <c r="CB12" s="326"/>
      <c r="CC12" s="323"/>
      <c r="CD12" s="175"/>
      <c r="CE12" s="326"/>
      <c r="CF12" s="326">
        <v>2.1702137254302127</v>
      </c>
      <c r="CG12" s="326"/>
      <c r="CH12" s="323"/>
      <c r="CI12" s="175"/>
      <c r="CJ12" s="326"/>
      <c r="CK12" s="326">
        <v>1.3399693504597219</v>
      </c>
      <c r="CL12" s="326"/>
      <c r="CM12" s="323"/>
      <c r="CO12" s="326"/>
      <c r="CP12" s="326">
        <v>1.1619274398851971</v>
      </c>
      <c r="CQ12" s="326"/>
      <c r="CR12" s="323"/>
    </row>
    <row r="13" spans="1:96" ht="12.75" customHeight="1">
      <c r="A13" s="120"/>
      <c r="B13" s="56"/>
      <c r="C13" s="203"/>
      <c r="D13" s="203"/>
      <c r="E13" s="203"/>
      <c r="F13" s="246"/>
      <c r="G13" s="140"/>
      <c r="H13" s="203"/>
      <c r="I13" s="203"/>
      <c r="J13" s="203"/>
      <c r="K13" s="246"/>
      <c r="L13" s="140"/>
      <c r="M13" s="203"/>
      <c r="N13" s="203"/>
      <c r="O13" s="203"/>
      <c r="P13" s="246"/>
      <c r="Q13" s="140"/>
      <c r="R13" s="203"/>
      <c r="S13" s="203"/>
      <c r="T13" s="203"/>
      <c r="U13" s="246"/>
      <c r="V13" s="140"/>
      <c r="W13" s="203"/>
      <c r="X13" s="203"/>
      <c r="Y13" s="203"/>
      <c r="Z13" s="246"/>
      <c r="AA13" s="140"/>
      <c r="AB13" s="203"/>
      <c r="AC13" s="203"/>
      <c r="AD13" s="203"/>
      <c r="AE13" s="246"/>
      <c r="AF13" s="140"/>
      <c r="AG13" s="140"/>
      <c r="AH13" s="140"/>
      <c r="AI13" s="140"/>
      <c r="AJ13" s="140"/>
      <c r="AK13" s="140"/>
      <c r="AL13" s="203"/>
      <c r="AM13" s="203"/>
      <c r="AN13" s="203"/>
      <c r="AO13" s="246"/>
      <c r="AP13" s="140"/>
      <c r="AQ13" s="203"/>
      <c r="AR13" s="203"/>
      <c r="AS13" s="203"/>
      <c r="AT13" s="246"/>
      <c r="AU13" s="140"/>
      <c r="AV13" s="203"/>
      <c r="AW13" s="203"/>
      <c r="AX13" s="203"/>
      <c r="AY13" s="246"/>
      <c r="AZ13" s="140"/>
      <c r="BA13" s="203"/>
      <c r="BB13" s="203"/>
      <c r="BC13" s="203"/>
      <c r="BD13" s="246"/>
      <c r="BE13" s="140"/>
      <c r="BF13" s="203"/>
      <c r="BG13" s="203"/>
      <c r="BH13" s="203"/>
      <c r="BI13" s="246"/>
      <c r="BJ13" s="140"/>
      <c r="BK13" s="203"/>
      <c r="BL13" s="203"/>
      <c r="BM13" s="203"/>
      <c r="BN13" s="246"/>
      <c r="BO13" s="140"/>
      <c r="BP13" s="203"/>
      <c r="BQ13" s="203"/>
      <c r="BR13" s="203"/>
      <c r="BS13" s="246"/>
      <c r="BT13" s="140"/>
      <c r="BU13" s="203"/>
      <c r="BV13" s="203"/>
      <c r="BW13" s="203"/>
      <c r="BX13" s="246"/>
      <c r="BY13" s="140"/>
      <c r="BZ13" s="203"/>
      <c r="CA13" s="203"/>
      <c r="CB13" s="203"/>
      <c r="CC13" s="246"/>
      <c r="CE13" s="203"/>
      <c r="CF13" s="203"/>
      <c r="CG13" s="203"/>
      <c r="CH13" s="246"/>
      <c r="CJ13" s="203"/>
      <c r="CK13" s="203"/>
      <c r="CL13" s="203"/>
      <c r="CM13" s="246"/>
      <c r="CO13" s="203"/>
      <c r="CP13" s="203"/>
      <c r="CQ13" s="203"/>
      <c r="CR13" s="246"/>
    </row>
    <row r="14" spans="1:96" ht="12.75" customHeight="1">
      <c r="A14" s="76"/>
      <c r="B14" s="137"/>
      <c r="C14" s="199"/>
      <c r="D14" s="242"/>
      <c r="E14" s="199"/>
      <c r="F14" s="247"/>
      <c r="G14" s="140"/>
      <c r="H14" s="199"/>
      <c r="I14" s="242"/>
      <c r="J14" s="199"/>
      <c r="K14" s="247"/>
      <c r="L14" s="140"/>
      <c r="M14" s="199"/>
      <c r="N14" s="242"/>
      <c r="O14" s="199"/>
      <c r="P14" s="247"/>
      <c r="Q14" s="140"/>
      <c r="R14" s="199"/>
      <c r="S14" s="242"/>
      <c r="T14" s="199"/>
      <c r="U14" s="247"/>
      <c r="V14" s="140"/>
      <c r="W14" s="199"/>
      <c r="X14" s="242"/>
      <c r="Y14" s="199"/>
      <c r="Z14" s="247"/>
      <c r="AA14" s="140"/>
      <c r="AB14" s="199"/>
      <c r="AC14" s="242"/>
      <c r="AD14" s="199"/>
      <c r="AE14" s="247"/>
      <c r="AF14" s="140"/>
      <c r="AG14" s="140"/>
      <c r="AH14" s="140"/>
      <c r="AI14" s="140"/>
      <c r="AJ14" s="140"/>
      <c r="AK14" s="140"/>
      <c r="AL14" s="199"/>
      <c r="AM14" s="242"/>
      <c r="AN14" s="199"/>
      <c r="AO14" s="247"/>
      <c r="AP14" s="140"/>
      <c r="AQ14" s="199"/>
      <c r="AR14" s="242"/>
      <c r="AS14" s="199"/>
      <c r="AT14" s="247"/>
      <c r="AU14" s="140"/>
      <c r="AV14" s="199"/>
      <c r="AW14" s="242"/>
      <c r="AX14" s="199"/>
      <c r="AY14" s="247"/>
      <c r="AZ14" s="140"/>
      <c r="BA14" s="199"/>
      <c r="BB14" s="242"/>
      <c r="BC14" s="199"/>
      <c r="BD14" s="247"/>
      <c r="BE14" s="140"/>
      <c r="BF14" s="199"/>
      <c r="BG14" s="242"/>
      <c r="BH14" s="199"/>
      <c r="BI14" s="247"/>
      <c r="BJ14" s="140"/>
      <c r="BK14" s="199"/>
      <c r="BL14" s="242"/>
      <c r="BM14" s="199"/>
      <c r="BN14" s="247"/>
      <c r="BO14" s="140"/>
      <c r="BP14" s="199"/>
      <c r="BQ14" s="242"/>
      <c r="BR14" s="199"/>
      <c r="BS14" s="247"/>
      <c r="BT14" s="140"/>
      <c r="BU14" s="199"/>
      <c r="BV14" s="242"/>
      <c r="BW14" s="199"/>
      <c r="BX14" s="247"/>
      <c r="BY14" s="140"/>
      <c r="BZ14" s="199"/>
      <c r="CA14" s="242"/>
      <c r="CB14" s="199"/>
      <c r="CC14" s="247"/>
      <c r="CE14" s="199"/>
      <c r="CF14" s="242"/>
      <c r="CG14" s="199"/>
      <c r="CH14" s="247"/>
      <c r="CJ14" s="199"/>
      <c r="CK14" s="242"/>
      <c r="CL14" s="199"/>
      <c r="CM14" s="247"/>
      <c r="CO14" s="199"/>
      <c r="CP14" s="242"/>
      <c r="CQ14" s="199"/>
      <c r="CR14" s="247"/>
    </row>
    <row r="15" spans="1:96" ht="12.75" customHeight="1">
      <c r="A15" s="134" t="s">
        <v>769</v>
      </c>
      <c r="B15" s="56" t="s">
        <v>40</v>
      </c>
      <c r="C15" s="199">
        <v>11105.311717499999</v>
      </c>
      <c r="D15" s="242">
        <v>931.89031328613555</v>
      </c>
      <c r="E15" s="199">
        <v>96.199527725304989</v>
      </c>
      <c r="F15" s="243" t="s">
        <v>31</v>
      </c>
      <c r="G15" s="140"/>
      <c r="H15" s="199">
        <v>1009.688344</v>
      </c>
      <c r="I15" s="242">
        <v>85.060857177431174</v>
      </c>
      <c r="J15" s="199">
        <v>98.630826035396211</v>
      </c>
      <c r="K15" s="243"/>
      <c r="L15" s="140"/>
      <c r="M15" s="199">
        <v>709.60289019999993</v>
      </c>
      <c r="N15" s="242">
        <v>58.938340622480304</v>
      </c>
      <c r="O15" s="199">
        <v>95.699516251334899</v>
      </c>
      <c r="P15" s="243"/>
      <c r="Q15" s="140"/>
      <c r="R15" s="199">
        <v>1799.7982109000002</v>
      </c>
      <c r="S15" s="242">
        <v>147.89218701417425</v>
      </c>
      <c r="T15" s="199">
        <v>85.341229479672947</v>
      </c>
      <c r="U15" s="243" t="s">
        <v>31</v>
      </c>
      <c r="V15" s="140"/>
      <c r="W15" s="199">
        <v>582.98079990000008</v>
      </c>
      <c r="X15" s="242">
        <v>93.88418223261543</v>
      </c>
      <c r="Y15" s="199">
        <v>96.730156066824719</v>
      </c>
      <c r="Z15" s="243"/>
      <c r="AA15" s="140"/>
      <c r="AB15" s="199">
        <v>1021.0772668999998</v>
      </c>
      <c r="AC15" s="242">
        <v>182.54827497982708</v>
      </c>
      <c r="AD15" s="199">
        <v>103.87661892982851</v>
      </c>
      <c r="AE15" s="243"/>
      <c r="AF15" s="140"/>
      <c r="AG15" s="199">
        <v>1191.8608861</v>
      </c>
      <c r="AH15" s="242">
        <v>100.62037341713686</v>
      </c>
      <c r="AI15" s="199">
        <v>101.49758473252588</v>
      </c>
      <c r="AJ15" s="243"/>
      <c r="AK15" s="140"/>
      <c r="AL15" s="199">
        <v>3611.3485602999999</v>
      </c>
      <c r="AM15" s="242">
        <v>328.78786942264452</v>
      </c>
      <c r="AN15" s="199">
        <v>91.756993181789085</v>
      </c>
      <c r="AO15" s="243" t="s">
        <v>31</v>
      </c>
      <c r="AP15" s="140"/>
      <c r="AQ15" s="199">
        <v>899.48316090000014</v>
      </c>
      <c r="AR15" s="242">
        <v>77.939502104514858</v>
      </c>
      <c r="AS15" s="199">
        <v>78.157665347143805</v>
      </c>
      <c r="AT15" s="243" t="s">
        <v>31</v>
      </c>
      <c r="AU15" s="140"/>
      <c r="AV15" s="199">
        <v>10516.807008100001</v>
      </c>
      <c r="AW15" s="242">
        <v>933.84834264322183</v>
      </c>
      <c r="AX15" s="199">
        <v>90.745930327612541</v>
      </c>
      <c r="AY15" s="243" t="s">
        <v>31</v>
      </c>
      <c r="AZ15" s="140"/>
      <c r="BA15" s="199">
        <v>4295.8457304000003</v>
      </c>
      <c r="BB15" s="242">
        <v>378.99085544819479</v>
      </c>
      <c r="BC15" s="199">
        <v>88.299554808317879</v>
      </c>
      <c r="BD15" s="243" t="s">
        <v>31</v>
      </c>
      <c r="BE15" s="140"/>
      <c r="BF15" s="199">
        <v>543.20471980000002</v>
      </c>
      <c r="BG15" s="242">
        <v>48.914214538442522</v>
      </c>
      <c r="BH15" s="199">
        <v>88.862312318166602</v>
      </c>
      <c r="BI15" s="243" t="s">
        <v>31</v>
      </c>
      <c r="BJ15" s="140"/>
      <c r="BK15" s="199">
        <v>665.85751019999998</v>
      </c>
      <c r="BL15" s="242">
        <v>60.561419032539511</v>
      </c>
      <c r="BM15" s="199">
        <v>79.367679908676806</v>
      </c>
      <c r="BN15" s="243" t="s">
        <v>31</v>
      </c>
      <c r="BO15" s="140"/>
      <c r="BP15" s="199">
        <v>2692.9623803999998</v>
      </c>
      <c r="BQ15" s="242">
        <v>240.23353478295618</v>
      </c>
      <c r="BR15" s="199">
        <v>95.872816162070464</v>
      </c>
      <c r="BS15" s="243" t="s">
        <v>32</v>
      </c>
      <c r="BT15" s="140"/>
      <c r="BU15" s="199">
        <v>3566.0025111</v>
      </c>
      <c r="BV15" s="242">
        <v>312.02918315511198</v>
      </c>
      <c r="BW15" s="199">
        <v>85.048110477740664</v>
      </c>
      <c r="BX15" s="243" t="s">
        <v>31</v>
      </c>
      <c r="BY15" s="140"/>
      <c r="BZ15" s="199">
        <v>819.96179650000022</v>
      </c>
      <c r="CA15" s="242">
        <v>74.244714059722256</v>
      </c>
      <c r="CB15" s="199">
        <v>84.941716801346161</v>
      </c>
      <c r="CC15" s="243" t="s">
        <v>31</v>
      </c>
      <c r="CD15" s="140"/>
      <c r="CE15" s="199">
        <v>1708.6969874000001</v>
      </c>
      <c r="CF15" s="242">
        <v>146.4146689865681</v>
      </c>
      <c r="CG15" s="199">
        <v>83.747297842909191</v>
      </c>
      <c r="CH15" s="243" t="s">
        <v>31</v>
      </c>
      <c r="CI15" s="140"/>
      <c r="CJ15" s="199">
        <v>507.6024746999999</v>
      </c>
      <c r="CK15" s="242">
        <v>45.495461668977413</v>
      </c>
      <c r="CL15" s="199">
        <v>79.874751499930127</v>
      </c>
      <c r="CM15" s="243" t="s">
        <v>31</v>
      </c>
      <c r="CO15" s="199">
        <v>1350.6780769000002</v>
      </c>
      <c r="CP15" s="242">
        <v>118.61567058529386</v>
      </c>
      <c r="CQ15" s="199">
        <v>92.298022416386374</v>
      </c>
      <c r="CR15" s="243" t="s">
        <v>31</v>
      </c>
    </row>
    <row r="16" spans="1:96" ht="12.75" customHeight="1">
      <c r="A16" s="76"/>
      <c r="B16" s="56" t="s">
        <v>22</v>
      </c>
      <c r="C16" s="199">
        <v>13457.597964399998</v>
      </c>
      <c r="D16" s="242">
        <v>989.33311750408905</v>
      </c>
      <c r="E16" s="199">
        <v>102.12937865110545</v>
      </c>
      <c r="F16" s="243" t="s">
        <v>32</v>
      </c>
      <c r="G16" s="140"/>
      <c r="H16" s="199">
        <v>1088.2580522000001</v>
      </c>
      <c r="I16" s="242">
        <v>80.229656054237637</v>
      </c>
      <c r="J16" s="199">
        <v>93.028891451904357</v>
      </c>
      <c r="K16" s="243" t="s">
        <v>32</v>
      </c>
      <c r="L16" s="140"/>
      <c r="M16" s="199">
        <v>785.42895310000006</v>
      </c>
      <c r="N16" s="242">
        <v>57.311014353631442</v>
      </c>
      <c r="O16" s="199">
        <v>93.057189795124401</v>
      </c>
      <c r="P16" s="243" t="s">
        <v>32</v>
      </c>
      <c r="Q16" s="140"/>
      <c r="R16" s="199">
        <v>2294.0207132</v>
      </c>
      <c r="S16" s="242">
        <v>166.09096863328418</v>
      </c>
      <c r="T16" s="199">
        <v>95.842841699783406</v>
      </c>
      <c r="U16" s="243" t="s">
        <v>32</v>
      </c>
      <c r="V16" s="140"/>
      <c r="W16" s="199">
        <v>715.52220660000012</v>
      </c>
      <c r="X16" s="242">
        <v>100.93338140054161</v>
      </c>
      <c r="Y16" s="199">
        <v>103.99304231075206</v>
      </c>
      <c r="Z16" s="243"/>
      <c r="AA16" s="140"/>
      <c r="AB16" s="199">
        <v>1253.9913226000001</v>
      </c>
      <c r="AC16" s="242">
        <v>195.75655574328877</v>
      </c>
      <c r="AD16" s="199">
        <v>111.39261187873977</v>
      </c>
      <c r="AE16" s="243" t="s">
        <v>31</v>
      </c>
      <c r="AF16" s="140"/>
      <c r="AG16" s="199">
        <v>1375.0514323</v>
      </c>
      <c r="AH16" s="242">
        <v>101.49025465068114</v>
      </c>
      <c r="AI16" s="199">
        <v>102.3750496157347</v>
      </c>
      <c r="AJ16" s="243"/>
      <c r="AK16" s="140"/>
      <c r="AL16" s="199">
        <v>4370.3477965000002</v>
      </c>
      <c r="AM16" s="242">
        <v>340.99392487391589</v>
      </c>
      <c r="AN16" s="199">
        <v>95.163417356700293</v>
      </c>
      <c r="AO16" s="243" t="s">
        <v>31</v>
      </c>
      <c r="AP16" s="140"/>
      <c r="AQ16" s="199">
        <v>1196.8705197000002</v>
      </c>
      <c r="AR16" s="242">
        <v>90.047760825764939</v>
      </c>
      <c r="AS16" s="199">
        <v>90.299816727621746</v>
      </c>
      <c r="AT16" s="243" t="s">
        <v>31</v>
      </c>
      <c r="AU16" s="140"/>
      <c r="AV16" s="199">
        <v>13549.112647799999</v>
      </c>
      <c r="AW16" s="242">
        <v>1038.3379888642885</v>
      </c>
      <c r="AX16" s="199">
        <v>100.89962415877073</v>
      </c>
      <c r="AY16" s="243"/>
      <c r="AZ16" s="140"/>
      <c r="BA16" s="199">
        <v>5515.569677800001</v>
      </c>
      <c r="BB16" s="242">
        <v>420.75283043339243</v>
      </c>
      <c r="BC16" s="199">
        <v>98.029509360250657</v>
      </c>
      <c r="BD16" s="243"/>
      <c r="BE16" s="140"/>
      <c r="BF16" s="199">
        <v>729.03924789999996</v>
      </c>
      <c r="BG16" s="242">
        <v>56.466200896150141</v>
      </c>
      <c r="BH16" s="199">
        <v>102.58198412877555</v>
      </c>
      <c r="BI16" s="243"/>
      <c r="BJ16" s="140"/>
      <c r="BK16" s="199">
        <v>988.68323999999996</v>
      </c>
      <c r="BL16" s="242">
        <v>77.118611961915903</v>
      </c>
      <c r="BM16" s="199">
        <v>101.06641170191443</v>
      </c>
      <c r="BN16" s="243"/>
      <c r="BO16" s="140"/>
      <c r="BP16" s="199">
        <v>3269.3132326</v>
      </c>
      <c r="BQ16" s="242">
        <v>251.31362465114455</v>
      </c>
      <c r="BR16" s="199">
        <v>100.29467766426157</v>
      </c>
      <c r="BS16" s="243"/>
      <c r="BT16" s="140"/>
      <c r="BU16" s="199">
        <v>4588.0058431999996</v>
      </c>
      <c r="BV16" s="242">
        <v>347.75215929062244</v>
      </c>
      <c r="BW16" s="199">
        <v>94.784929291435688</v>
      </c>
      <c r="BX16" s="243" t="s">
        <v>31</v>
      </c>
      <c r="BY16" s="140"/>
      <c r="BZ16" s="199">
        <v>978.54052860000002</v>
      </c>
      <c r="CA16" s="242">
        <v>76.097578921155943</v>
      </c>
      <c r="CB16" s="199">
        <v>87.061538048209144</v>
      </c>
      <c r="CC16" s="243" t="s">
        <v>31</v>
      </c>
      <c r="CD16" s="140"/>
      <c r="CE16" s="199">
        <v>2376.9370904000002</v>
      </c>
      <c r="CF16" s="242">
        <v>177.37073470206261</v>
      </c>
      <c r="CG16" s="199">
        <v>101.45376723880027</v>
      </c>
      <c r="CH16" s="243"/>
      <c r="CI16" s="140"/>
      <c r="CJ16" s="199">
        <v>719.00218199999995</v>
      </c>
      <c r="CK16" s="242">
        <v>55.458596861501448</v>
      </c>
      <c r="CL16" s="199">
        <v>97.366670879785786</v>
      </c>
      <c r="CM16" s="243"/>
      <c r="CO16" s="199">
        <v>1685.7888394000001</v>
      </c>
      <c r="CP16" s="242">
        <v>128.18454446839132</v>
      </c>
      <c r="CQ16" s="199">
        <v>99.743818842808992</v>
      </c>
      <c r="CR16" s="243"/>
    </row>
    <row r="17" spans="1:96" ht="12.75" customHeight="1">
      <c r="A17" s="76"/>
      <c r="B17" s="56" t="s">
        <v>23</v>
      </c>
      <c r="C17" s="199">
        <v>16153.397181700002</v>
      </c>
      <c r="D17" s="242">
        <v>1044.7523845996209</v>
      </c>
      <c r="E17" s="199">
        <v>107.85033877426935</v>
      </c>
      <c r="F17" s="243" t="s">
        <v>31</v>
      </c>
      <c r="G17" s="140"/>
      <c r="H17" s="199">
        <v>1378.6496155</v>
      </c>
      <c r="I17" s="242">
        <v>89.259226953272318</v>
      </c>
      <c r="J17" s="199">
        <v>103.4989721220209</v>
      </c>
      <c r="K17" s="243"/>
      <c r="L17" s="140"/>
      <c r="M17" s="199">
        <v>966.78871260000005</v>
      </c>
      <c r="N17" s="242">
        <v>62.341578690213105</v>
      </c>
      <c r="O17" s="199">
        <v>101.22543084835924</v>
      </c>
      <c r="P17" s="243"/>
      <c r="Q17" s="140"/>
      <c r="R17" s="199">
        <v>2869.3779852000002</v>
      </c>
      <c r="S17" s="242">
        <v>184.46246873938273</v>
      </c>
      <c r="T17" s="199">
        <v>106.44412117298592</v>
      </c>
      <c r="U17" s="243" t="s">
        <v>31</v>
      </c>
      <c r="V17" s="140"/>
      <c r="W17" s="199">
        <v>845.30522009999993</v>
      </c>
      <c r="X17" s="242">
        <v>105.23286561166721</v>
      </c>
      <c r="Y17" s="199">
        <v>108.42285965440837</v>
      </c>
      <c r="Z17" s="243" t="s">
        <v>32</v>
      </c>
      <c r="AA17" s="140"/>
      <c r="AB17" s="199">
        <v>1469.4260659000004</v>
      </c>
      <c r="AC17" s="242">
        <v>199.35732187655691</v>
      </c>
      <c r="AD17" s="199">
        <v>113.44157898906859</v>
      </c>
      <c r="AE17" s="243" t="s">
        <v>31</v>
      </c>
      <c r="AF17" s="140"/>
      <c r="AG17" s="199">
        <v>1665.4213065000001</v>
      </c>
      <c r="AH17" s="242">
        <v>107.83965557781865</v>
      </c>
      <c r="AI17" s="199">
        <v>108.77980480314847</v>
      </c>
      <c r="AJ17" s="243" t="s">
        <v>31</v>
      </c>
      <c r="AK17" s="140"/>
      <c r="AL17" s="199">
        <v>5006.2175498000006</v>
      </c>
      <c r="AM17" s="242">
        <v>331.586322091775</v>
      </c>
      <c r="AN17" s="199">
        <v>92.537975773792454</v>
      </c>
      <c r="AO17" s="243" t="s">
        <v>31</v>
      </c>
      <c r="AP17" s="140"/>
      <c r="AQ17" s="199">
        <v>1619.1986377999999</v>
      </c>
      <c r="AR17" s="242">
        <v>105.68112363020194</v>
      </c>
      <c r="AS17" s="199">
        <v>105.97693943596521</v>
      </c>
      <c r="AT17" s="243" t="s">
        <v>32</v>
      </c>
      <c r="AU17" s="140"/>
      <c r="AV17" s="199">
        <v>17080.969558499997</v>
      </c>
      <c r="AW17" s="242">
        <v>1123.4599254694144</v>
      </c>
      <c r="AX17" s="199">
        <v>109.17127703407211</v>
      </c>
      <c r="AY17" s="243" t="s">
        <v>31</v>
      </c>
      <c r="AZ17" s="140"/>
      <c r="BA17" s="199">
        <v>7074.8821258000007</v>
      </c>
      <c r="BB17" s="242">
        <v>464.5389367606092</v>
      </c>
      <c r="BC17" s="199">
        <v>108.23105813089482</v>
      </c>
      <c r="BD17" s="243" t="s">
        <v>31</v>
      </c>
      <c r="BE17" s="140"/>
      <c r="BF17" s="199">
        <v>987.69432329999995</v>
      </c>
      <c r="BG17" s="242">
        <v>65.260535199152997</v>
      </c>
      <c r="BH17" s="199">
        <v>118.55862586447434</v>
      </c>
      <c r="BI17" s="243" t="s">
        <v>31</v>
      </c>
      <c r="BJ17" s="140"/>
      <c r="BK17" s="199">
        <v>1345.5055465</v>
      </c>
      <c r="BL17" s="242">
        <v>89.133959227566763</v>
      </c>
      <c r="BM17" s="199">
        <v>116.81290924120408</v>
      </c>
      <c r="BN17" s="243" t="s">
        <v>31</v>
      </c>
      <c r="BO17" s="140"/>
      <c r="BP17" s="199">
        <v>4045.8803364999999</v>
      </c>
      <c r="BQ17" s="242">
        <v>266.36737506097296</v>
      </c>
      <c r="BR17" s="199">
        <v>106.30235451460264</v>
      </c>
      <c r="BS17" s="243" t="s">
        <v>31</v>
      </c>
      <c r="BT17" s="140"/>
      <c r="BU17" s="199">
        <v>5889.1668747000012</v>
      </c>
      <c r="BV17" s="242">
        <v>385.53038654082508</v>
      </c>
      <c r="BW17" s="199">
        <v>105.0819368095794</v>
      </c>
      <c r="BX17" s="243" t="s">
        <v>31</v>
      </c>
      <c r="BY17" s="140"/>
      <c r="BZ17" s="199">
        <v>1336.4128163999999</v>
      </c>
      <c r="CA17" s="242">
        <v>88.441320208874231</v>
      </c>
      <c r="CB17" s="199">
        <v>101.1837363758509</v>
      </c>
      <c r="CC17" s="243"/>
      <c r="CD17" s="140"/>
      <c r="CE17" s="199">
        <v>3082.7511035999996</v>
      </c>
      <c r="CF17" s="242">
        <v>200.49720279943182</v>
      </c>
      <c r="CG17" s="199">
        <v>114.68180801648077</v>
      </c>
      <c r="CH17" s="243" t="s">
        <v>31</v>
      </c>
      <c r="CI17" s="140"/>
      <c r="CJ17" s="199">
        <v>852.44083749999993</v>
      </c>
      <c r="CK17" s="242">
        <v>56.199617930971414</v>
      </c>
      <c r="CL17" s="199">
        <v>98.667655013341374</v>
      </c>
      <c r="CM17" s="243"/>
      <c r="CO17" s="199">
        <v>2130.7443163000003</v>
      </c>
      <c r="CP17" s="242">
        <v>139.75504468939562</v>
      </c>
      <c r="CQ17" s="199">
        <v>108.74713420154256</v>
      </c>
      <c r="CR17" s="243" t="s">
        <v>31</v>
      </c>
    </row>
    <row r="18" spans="1:96" ht="12.75" customHeight="1">
      <c r="A18" s="76"/>
      <c r="B18" s="56" t="s">
        <v>24</v>
      </c>
      <c r="C18" s="199">
        <v>18631.040629300001</v>
      </c>
      <c r="D18" s="242">
        <v>1081.2748327024667</v>
      </c>
      <c r="E18" s="199">
        <v>111.62057032274015</v>
      </c>
      <c r="F18" s="243" t="s">
        <v>31</v>
      </c>
      <c r="G18" s="140"/>
      <c r="H18" s="199">
        <v>1586.6187233999999</v>
      </c>
      <c r="I18" s="242">
        <v>92.07268080956031</v>
      </c>
      <c r="J18" s="199">
        <v>106.76126322824997</v>
      </c>
      <c r="K18" s="243" t="s">
        <v>31</v>
      </c>
      <c r="L18" s="140"/>
      <c r="M18" s="199">
        <v>1050.4710262999999</v>
      </c>
      <c r="N18" s="242">
        <v>60.983303319735519</v>
      </c>
      <c r="O18" s="199">
        <v>99.019968419014432</v>
      </c>
      <c r="P18" s="243"/>
      <c r="Q18" s="140"/>
      <c r="R18" s="199">
        <v>3442.2650766000002</v>
      </c>
      <c r="S18" s="242">
        <v>199.88820439222755</v>
      </c>
      <c r="T18" s="199">
        <v>115.34554641268456</v>
      </c>
      <c r="U18" s="243" t="s">
        <v>31</v>
      </c>
      <c r="V18" s="140"/>
      <c r="W18" s="199">
        <v>959.68776830000002</v>
      </c>
      <c r="X18" s="242">
        <v>106.47696176775659</v>
      </c>
      <c r="Y18" s="199">
        <v>109.70466892705552</v>
      </c>
      <c r="Z18" s="243" t="s">
        <v>31</v>
      </c>
      <c r="AA18" s="140"/>
      <c r="AB18" s="199">
        <v>1703.2174717999999</v>
      </c>
      <c r="AC18" s="242">
        <v>207.24388169988291</v>
      </c>
      <c r="AD18" s="199">
        <v>117.92931884596649</v>
      </c>
      <c r="AE18" s="243" t="s">
        <v>31</v>
      </c>
      <c r="AF18" s="140"/>
      <c r="AG18" s="199">
        <v>1799.5214922999999</v>
      </c>
      <c r="AH18" s="242">
        <v>104.28746256003789</v>
      </c>
      <c r="AI18" s="199">
        <v>105.1966436642624</v>
      </c>
      <c r="AJ18" s="243" t="s">
        <v>32</v>
      </c>
      <c r="AK18" s="140"/>
      <c r="AL18" s="199">
        <v>5851.4984371</v>
      </c>
      <c r="AM18" s="242">
        <v>339.24166579378709</v>
      </c>
      <c r="AN18" s="199">
        <v>94.674402890471839</v>
      </c>
      <c r="AO18" s="243" t="s">
        <v>31</v>
      </c>
      <c r="AP18" s="140"/>
      <c r="AQ18" s="199">
        <v>2049.1794499000002</v>
      </c>
      <c r="AR18" s="242">
        <v>118.78907758452162</v>
      </c>
      <c r="AS18" s="199">
        <v>119.1215843321268</v>
      </c>
      <c r="AT18" s="243" t="s">
        <v>31</v>
      </c>
      <c r="AU18" s="140"/>
      <c r="AV18" s="199">
        <v>20110.290410099999</v>
      </c>
      <c r="AW18" s="242">
        <v>1166.5373953482576</v>
      </c>
      <c r="AX18" s="199">
        <v>113.35729407967798</v>
      </c>
      <c r="AY18" s="243" t="s">
        <v>31</v>
      </c>
      <c r="AZ18" s="140"/>
      <c r="BA18" s="199">
        <v>8357.6796923000002</v>
      </c>
      <c r="BB18" s="242">
        <v>484.99033303289798</v>
      </c>
      <c r="BC18" s="199">
        <v>112.99594667659862</v>
      </c>
      <c r="BD18" s="243" t="s">
        <v>31</v>
      </c>
      <c r="BE18" s="140"/>
      <c r="BF18" s="199">
        <v>1167.3143049</v>
      </c>
      <c r="BG18" s="242">
        <v>67.764294814751679</v>
      </c>
      <c r="BH18" s="199">
        <v>123.10719872883229</v>
      </c>
      <c r="BI18" s="243" t="s">
        <v>31</v>
      </c>
      <c r="BJ18" s="140"/>
      <c r="BK18" s="199">
        <v>1521.9325841999998</v>
      </c>
      <c r="BL18" s="242">
        <v>88.29334615079155</v>
      </c>
      <c r="BM18" s="199">
        <v>115.7112588725313</v>
      </c>
      <c r="BN18" s="243" t="s">
        <v>31</v>
      </c>
      <c r="BO18" s="140"/>
      <c r="BP18" s="199">
        <v>4762.2296644000007</v>
      </c>
      <c r="BQ18" s="242">
        <v>276.05573430079272</v>
      </c>
      <c r="BR18" s="199">
        <v>110.16880174125868</v>
      </c>
      <c r="BS18" s="243" t="s">
        <v>31</v>
      </c>
      <c r="BT18" s="140"/>
      <c r="BU18" s="199">
        <v>6982.7110482999997</v>
      </c>
      <c r="BV18" s="242">
        <v>404.7305682960141</v>
      </c>
      <c r="BW18" s="199">
        <v>110.31522673008108</v>
      </c>
      <c r="BX18" s="243" t="s">
        <v>31</v>
      </c>
      <c r="BY18" s="140"/>
      <c r="BZ18" s="199">
        <v>1454.1838414000001</v>
      </c>
      <c r="CA18" s="242">
        <v>84.415053425177248</v>
      </c>
      <c r="CB18" s="199">
        <v>96.577374599949209</v>
      </c>
      <c r="CC18" s="243"/>
      <c r="CD18" s="140"/>
      <c r="CE18" s="199">
        <v>3811.0157899999999</v>
      </c>
      <c r="CF18" s="242">
        <v>220.77158805640704</v>
      </c>
      <c r="CG18" s="199">
        <v>126.27849428057058</v>
      </c>
      <c r="CH18" s="243" t="s">
        <v>31</v>
      </c>
      <c r="CI18" s="140"/>
      <c r="CJ18" s="199">
        <v>1041.2746411999999</v>
      </c>
      <c r="CK18" s="242">
        <v>60.360949895224216</v>
      </c>
      <c r="CL18" s="199">
        <v>105.97355640130456</v>
      </c>
      <c r="CM18" s="243"/>
      <c r="CO18" s="199">
        <v>2261.8600737999996</v>
      </c>
      <c r="CP18" s="242">
        <v>131.36460310287083</v>
      </c>
      <c r="CQ18" s="199">
        <v>102.21830743004465</v>
      </c>
      <c r="CR18" s="243"/>
    </row>
    <row r="19" spans="1:96" ht="12.75" customHeight="1">
      <c r="A19" s="76"/>
      <c r="B19" s="56" t="s">
        <v>41</v>
      </c>
      <c r="C19" s="211">
        <v>17712.650847599998</v>
      </c>
      <c r="D19" s="253">
        <v>1144.8157443684404</v>
      </c>
      <c r="E19" s="211">
        <v>118.1799320913447</v>
      </c>
      <c r="F19" s="243" t="s">
        <v>31</v>
      </c>
      <c r="G19" s="172"/>
      <c r="H19" s="211">
        <v>1485.7849329999999</v>
      </c>
      <c r="I19" s="253">
        <v>96.075469404445499</v>
      </c>
      <c r="J19" s="211">
        <v>111.40262658454753</v>
      </c>
      <c r="K19" s="243" t="s">
        <v>31</v>
      </c>
      <c r="L19" s="172"/>
      <c r="M19" s="211">
        <v>956.70841780000001</v>
      </c>
      <c r="N19" s="253">
        <v>61.741901371702767</v>
      </c>
      <c r="O19" s="211">
        <v>100.25172122772483</v>
      </c>
      <c r="P19" s="243"/>
      <c r="Q19" s="172"/>
      <c r="R19" s="211">
        <v>3479.5376821999998</v>
      </c>
      <c r="S19" s="253">
        <v>224.22786647842619</v>
      </c>
      <c r="T19" s="211">
        <v>129.39075549027356</v>
      </c>
      <c r="U19" s="243" t="s">
        <v>31</v>
      </c>
      <c r="V19" s="172"/>
      <c r="W19" s="211">
        <v>887.50400509999986</v>
      </c>
      <c r="X19" s="253">
        <v>108.62025718914174</v>
      </c>
      <c r="Y19" s="211">
        <v>111.91293549206878</v>
      </c>
      <c r="Z19" s="243" t="s">
        <v>31</v>
      </c>
      <c r="AA19" s="172"/>
      <c r="AB19" s="211">
        <v>1495.2872089999998</v>
      </c>
      <c r="AC19" s="253">
        <v>207.00185861230733</v>
      </c>
      <c r="AD19" s="211">
        <v>117.79159889192647</v>
      </c>
      <c r="AE19" s="243" t="s">
        <v>31</v>
      </c>
      <c r="AF19" s="172"/>
      <c r="AG19" s="211">
        <v>1602.1448828000002</v>
      </c>
      <c r="AH19" s="253">
        <v>103.43478898484857</v>
      </c>
      <c r="AI19" s="211">
        <v>104.33653645627001</v>
      </c>
      <c r="AJ19" s="243"/>
      <c r="AK19" s="172"/>
      <c r="AL19" s="211">
        <v>5682.5876563000002</v>
      </c>
      <c r="AM19" s="253">
        <v>372.58157479744727</v>
      </c>
      <c r="AN19" s="211">
        <v>103.97879057515817</v>
      </c>
      <c r="AO19" s="243" t="s">
        <v>31</v>
      </c>
      <c r="AP19" s="172"/>
      <c r="AQ19" s="211">
        <v>2232.2672360000001</v>
      </c>
      <c r="AR19" s="253">
        <v>144.87970594490375</v>
      </c>
      <c r="AS19" s="211">
        <v>145.285243901737</v>
      </c>
      <c r="AT19" s="243" t="s">
        <v>31</v>
      </c>
      <c r="AU19" s="172"/>
      <c r="AV19" s="211">
        <v>19052.818716000002</v>
      </c>
      <c r="AW19" s="253">
        <v>1244.4981236949807</v>
      </c>
      <c r="AX19" s="211">
        <v>120.93306254205724</v>
      </c>
      <c r="AY19" s="243" t="s">
        <v>31</v>
      </c>
      <c r="AZ19" s="172"/>
      <c r="BA19" s="211">
        <v>7990.0221099</v>
      </c>
      <c r="BB19" s="253">
        <v>521.59054640101022</v>
      </c>
      <c r="BC19" s="211">
        <v>121.52328315407601</v>
      </c>
      <c r="BD19" s="243" t="s">
        <v>31</v>
      </c>
      <c r="BE19" s="172"/>
      <c r="BF19" s="211">
        <v>1164.7474041</v>
      </c>
      <c r="BG19" s="253">
        <v>76.401767137142159</v>
      </c>
      <c r="BH19" s="211">
        <v>138.79886975727243</v>
      </c>
      <c r="BI19" s="243" t="s">
        <v>31</v>
      </c>
      <c r="BJ19" s="172"/>
      <c r="BK19" s="211">
        <v>1396.0211191000001</v>
      </c>
      <c r="BL19" s="253">
        <v>91.65204323154299</v>
      </c>
      <c r="BM19" s="211">
        <v>120.11293900278154</v>
      </c>
      <c r="BN19" s="243" t="s">
        <v>31</v>
      </c>
      <c r="BO19" s="172"/>
      <c r="BP19" s="211">
        <v>4491.6143861</v>
      </c>
      <c r="BQ19" s="253">
        <v>293.27039335276964</v>
      </c>
      <c r="BR19" s="211">
        <v>117.03885776434475</v>
      </c>
      <c r="BS19" s="243" t="s">
        <v>31</v>
      </c>
      <c r="BT19" s="172"/>
      <c r="BU19" s="211">
        <v>7168.1120631999993</v>
      </c>
      <c r="BV19" s="253">
        <v>466.30930950105721</v>
      </c>
      <c r="BW19" s="211">
        <v>127.09941188908039</v>
      </c>
      <c r="BX19" s="243" t="s">
        <v>31</v>
      </c>
      <c r="BY19" s="172"/>
      <c r="BZ19" s="211">
        <v>1385.9010170999998</v>
      </c>
      <c r="CA19" s="253">
        <v>91.004045453069253</v>
      </c>
      <c r="CB19" s="211">
        <v>104.11569300992144</v>
      </c>
      <c r="CC19" s="243"/>
      <c r="CD19" s="172"/>
      <c r="CE19" s="211">
        <v>4206.597369099999</v>
      </c>
      <c r="CF19" s="253">
        <v>272.27668594384096</v>
      </c>
      <c r="CG19" s="211">
        <v>155.73874442533463</v>
      </c>
      <c r="CH19" s="243" t="s">
        <v>31</v>
      </c>
      <c r="CI19" s="172"/>
      <c r="CJ19" s="211">
        <v>1038.6798646000002</v>
      </c>
      <c r="CK19" s="253">
        <v>67.877196225346182</v>
      </c>
      <c r="CL19" s="211">
        <v>119.16956070166597</v>
      </c>
      <c r="CM19" s="243" t="s">
        <v>31</v>
      </c>
      <c r="CO19" s="211">
        <v>2208.9286935999994</v>
      </c>
      <c r="CP19" s="253">
        <v>144.21163234910495</v>
      </c>
      <c r="CQ19" s="211">
        <v>112.21492412918674</v>
      </c>
      <c r="CR19" s="243" t="s">
        <v>31</v>
      </c>
    </row>
    <row r="20" spans="1:96" ht="12.75" customHeight="1">
      <c r="A20" s="136"/>
      <c r="B20" s="57" t="s">
        <v>25</v>
      </c>
      <c r="C20" s="326"/>
      <c r="D20" s="326">
        <v>1.2284876535860356</v>
      </c>
      <c r="E20" s="326"/>
      <c r="F20" s="323"/>
      <c r="G20" s="175"/>
      <c r="H20" s="326"/>
      <c r="I20" s="326">
        <v>1.129490962030145</v>
      </c>
      <c r="J20" s="326"/>
      <c r="K20" s="323"/>
      <c r="L20" s="175"/>
      <c r="M20" s="326"/>
      <c r="N20" s="326">
        <v>1.0475676905663192</v>
      </c>
      <c r="O20" s="326"/>
      <c r="P20" s="323"/>
      <c r="Q20" s="175"/>
      <c r="R20" s="326"/>
      <c r="S20" s="326">
        <v>1.5161576213416588</v>
      </c>
      <c r="T20" s="326"/>
      <c r="U20" s="323"/>
      <c r="V20" s="175"/>
      <c r="W20" s="326"/>
      <c r="X20" s="326">
        <v>1.1569601460660854</v>
      </c>
      <c r="Y20" s="326"/>
      <c r="Z20" s="323"/>
      <c r="AA20" s="175"/>
      <c r="AB20" s="326"/>
      <c r="AC20" s="326">
        <v>1.1339568047694921</v>
      </c>
      <c r="AD20" s="326"/>
      <c r="AE20" s="323"/>
      <c r="AF20" s="175"/>
      <c r="AG20" s="326"/>
      <c r="AH20" s="326">
        <v>1.0279706333034972</v>
      </c>
      <c r="AI20" s="326"/>
      <c r="AJ20" s="323"/>
      <c r="AK20" s="175"/>
      <c r="AL20" s="326"/>
      <c r="AM20" s="326">
        <v>1.1331974487127674</v>
      </c>
      <c r="AN20" s="326"/>
      <c r="AO20" s="323"/>
      <c r="AP20" s="175"/>
      <c r="AQ20" s="326"/>
      <c r="AR20" s="326">
        <v>1.85887389619995</v>
      </c>
      <c r="AS20" s="326"/>
      <c r="AT20" s="323"/>
      <c r="AU20" s="175"/>
      <c r="AV20" s="326"/>
      <c r="AW20" s="326">
        <v>1.3326554932597263</v>
      </c>
      <c r="AX20" s="326"/>
      <c r="AY20" s="323"/>
      <c r="AZ20" s="175"/>
      <c r="BA20" s="326"/>
      <c r="BB20" s="326">
        <v>1.3762615612035729</v>
      </c>
      <c r="BC20" s="326"/>
      <c r="BD20" s="323"/>
      <c r="BE20" s="175"/>
      <c r="BF20" s="326"/>
      <c r="BG20" s="326">
        <v>1.5619542878910322</v>
      </c>
      <c r="BH20" s="326"/>
      <c r="BI20" s="323"/>
      <c r="BJ20" s="175"/>
      <c r="BK20" s="326"/>
      <c r="BL20" s="326">
        <v>1.5133734429554657</v>
      </c>
      <c r="BM20" s="326"/>
      <c r="BN20" s="323"/>
      <c r="BO20" s="175"/>
      <c r="BP20" s="326"/>
      <c r="BQ20" s="326">
        <v>1.2207720858694049</v>
      </c>
      <c r="BR20" s="326"/>
      <c r="BS20" s="323"/>
      <c r="BT20" s="175"/>
      <c r="BU20" s="326"/>
      <c r="BV20" s="326">
        <v>1.4944413364991296</v>
      </c>
      <c r="BW20" s="326"/>
      <c r="BX20" s="323"/>
      <c r="BY20" s="175"/>
      <c r="BZ20" s="326"/>
      <c r="CA20" s="326">
        <v>1.2257309709599775</v>
      </c>
      <c r="CB20" s="326"/>
      <c r="CC20" s="323"/>
      <c r="CD20" s="175"/>
      <c r="CE20" s="326"/>
      <c r="CF20" s="326">
        <v>1.8596270976702429</v>
      </c>
      <c r="CG20" s="326"/>
      <c r="CH20" s="323"/>
      <c r="CI20" s="175"/>
      <c r="CJ20" s="326"/>
      <c r="CK20" s="326">
        <v>1.4919553233510872</v>
      </c>
      <c r="CL20" s="326"/>
      <c r="CM20" s="323"/>
      <c r="CO20" s="326"/>
      <c r="CP20" s="326">
        <v>1.2157890406681604</v>
      </c>
      <c r="CQ20" s="326"/>
      <c r="CR20" s="323"/>
    </row>
    <row r="21" spans="1:96" ht="12.75" customHeight="1">
      <c r="A21" s="120"/>
      <c r="B21" s="56"/>
      <c r="C21" s="203"/>
      <c r="D21" s="203"/>
      <c r="E21" s="203"/>
      <c r="F21" s="246"/>
      <c r="G21" s="140"/>
      <c r="H21" s="203"/>
      <c r="I21" s="203"/>
      <c r="J21" s="203"/>
      <c r="K21" s="246"/>
      <c r="L21" s="140"/>
      <c r="M21" s="203"/>
      <c r="N21" s="203"/>
      <c r="O21" s="203"/>
      <c r="P21" s="246"/>
      <c r="Q21" s="140"/>
      <c r="R21" s="203"/>
      <c r="S21" s="203"/>
      <c r="T21" s="203"/>
      <c r="U21" s="246"/>
      <c r="V21" s="140"/>
      <c r="W21" s="203"/>
      <c r="X21" s="203"/>
      <c r="Y21" s="203"/>
      <c r="Z21" s="246"/>
      <c r="AA21" s="140"/>
      <c r="AB21" s="203"/>
      <c r="AC21" s="203"/>
      <c r="AD21" s="203"/>
      <c r="AE21" s="246"/>
      <c r="AF21" s="140"/>
      <c r="AG21" s="140"/>
      <c r="AH21" s="140"/>
      <c r="AI21" s="140"/>
      <c r="AJ21" s="140"/>
      <c r="AK21" s="140"/>
      <c r="AL21" s="203"/>
      <c r="AM21" s="203"/>
      <c r="AN21" s="203"/>
      <c r="AO21" s="246"/>
      <c r="AP21" s="140"/>
      <c r="AQ21" s="203"/>
      <c r="AR21" s="203"/>
      <c r="AS21" s="203"/>
      <c r="AT21" s="246"/>
      <c r="AU21" s="140"/>
      <c r="AV21" s="203"/>
      <c r="AW21" s="203"/>
      <c r="AX21" s="203"/>
      <c r="AY21" s="246"/>
      <c r="AZ21" s="140"/>
      <c r="BA21" s="203"/>
      <c r="BB21" s="203"/>
      <c r="BC21" s="203"/>
      <c r="BD21" s="246"/>
      <c r="BE21" s="140"/>
      <c r="BF21" s="203"/>
      <c r="BG21" s="203"/>
      <c r="BH21" s="203"/>
      <c r="BI21" s="246"/>
      <c r="BJ21" s="140"/>
      <c r="BK21" s="203"/>
      <c r="BL21" s="203"/>
      <c r="BM21" s="203"/>
      <c r="BN21" s="246"/>
      <c r="BO21" s="140"/>
      <c r="BP21" s="203"/>
      <c r="BQ21" s="203"/>
      <c r="BR21" s="203"/>
      <c r="BS21" s="246"/>
      <c r="BT21" s="140"/>
      <c r="BU21" s="203"/>
      <c r="BV21" s="203"/>
      <c r="BW21" s="203"/>
      <c r="BX21" s="246"/>
      <c r="BY21" s="140"/>
      <c r="BZ21" s="203"/>
      <c r="CA21" s="203"/>
      <c r="CB21" s="203"/>
      <c r="CC21" s="246"/>
      <c r="CE21" s="203"/>
      <c r="CF21" s="203"/>
      <c r="CG21" s="203"/>
      <c r="CH21" s="246"/>
      <c r="CJ21" s="203"/>
      <c r="CK21" s="203"/>
      <c r="CL21" s="203"/>
      <c r="CM21" s="246"/>
      <c r="CO21" s="203"/>
      <c r="CP21" s="203"/>
      <c r="CQ21" s="203"/>
      <c r="CR21" s="246"/>
    </row>
    <row r="22" spans="1:96" ht="12.75" customHeight="1">
      <c r="A22" s="76"/>
      <c r="B22" s="137"/>
      <c r="C22" s="199"/>
      <c r="D22" s="242"/>
      <c r="E22" s="199"/>
      <c r="F22" s="247"/>
      <c r="G22" s="140"/>
      <c r="H22" s="199"/>
      <c r="I22" s="242"/>
      <c r="J22" s="199"/>
      <c r="K22" s="247"/>
      <c r="L22" s="140"/>
      <c r="M22" s="199"/>
      <c r="N22" s="242"/>
      <c r="O22" s="199"/>
      <c r="P22" s="247"/>
      <c r="Q22" s="140"/>
      <c r="R22" s="199"/>
      <c r="S22" s="242"/>
      <c r="T22" s="199"/>
      <c r="U22" s="247"/>
      <c r="V22" s="140"/>
      <c r="W22" s="199"/>
      <c r="X22" s="242"/>
      <c r="Y22" s="199"/>
      <c r="Z22" s="247"/>
      <c r="AA22" s="140"/>
      <c r="AB22" s="199"/>
      <c r="AC22" s="242"/>
      <c r="AD22" s="199"/>
      <c r="AE22" s="247"/>
      <c r="AF22" s="140"/>
      <c r="AG22" s="140"/>
      <c r="AH22" s="140"/>
      <c r="AI22" s="140"/>
      <c r="AJ22" s="140"/>
      <c r="AK22" s="140"/>
      <c r="AL22" s="199"/>
      <c r="AM22" s="242"/>
      <c r="AN22" s="199"/>
      <c r="AO22" s="247"/>
      <c r="AP22" s="140"/>
      <c r="AQ22" s="199"/>
      <c r="AR22" s="242"/>
      <c r="AS22" s="199"/>
      <c r="AT22" s="247"/>
      <c r="AU22" s="140"/>
      <c r="AV22" s="199"/>
      <c r="AW22" s="242"/>
      <c r="AX22" s="199"/>
      <c r="AY22" s="247"/>
      <c r="AZ22" s="140"/>
      <c r="BA22" s="199"/>
      <c r="BB22" s="242"/>
      <c r="BC22" s="199"/>
      <c r="BD22" s="247"/>
      <c r="BE22" s="140"/>
      <c r="BF22" s="199"/>
      <c r="BG22" s="242"/>
      <c r="BH22" s="199"/>
      <c r="BI22" s="247"/>
      <c r="BJ22" s="140"/>
      <c r="BK22" s="199"/>
      <c r="BL22" s="242"/>
      <c r="BM22" s="199"/>
      <c r="BN22" s="247"/>
      <c r="BO22" s="140"/>
      <c r="BP22" s="199"/>
      <c r="BQ22" s="242"/>
      <c r="BR22" s="199"/>
      <c r="BS22" s="247"/>
      <c r="BT22" s="140"/>
      <c r="BU22" s="199"/>
      <c r="BV22" s="242"/>
      <c r="BW22" s="199"/>
      <c r="BX22" s="247"/>
      <c r="BY22" s="140"/>
      <c r="BZ22" s="199"/>
      <c r="CA22" s="242"/>
      <c r="CB22" s="199"/>
      <c r="CC22" s="247"/>
      <c r="CE22" s="199"/>
      <c r="CF22" s="242"/>
      <c r="CG22" s="199"/>
      <c r="CH22" s="247"/>
      <c r="CJ22" s="199"/>
      <c r="CK22" s="242"/>
      <c r="CL22" s="199"/>
      <c r="CM22" s="247"/>
      <c r="CO22" s="199"/>
      <c r="CP22" s="242"/>
      <c r="CQ22" s="199"/>
      <c r="CR22" s="247"/>
    </row>
    <row r="23" spans="1:96" ht="12.75" customHeight="1">
      <c r="A23" s="134" t="s">
        <v>26</v>
      </c>
      <c r="B23" s="56" t="s">
        <v>40</v>
      </c>
      <c r="C23" s="199">
        <v>29848.702326083749</v>
      </c>
      <c r="D23" s="242">
        <v>826.71822959349652</v>
      </c>
      <c r="E23" s="199">
        <v>85.342558147586502</v>
      </c>
      <c r="F23" s="243" t="s">
        <v>31</v>
      </c>
      <c r="G23" s="140"/>
      <c r="H23" s="199">
        <v>2773.975256097161</v>
      </c>
      <c r="I23" s="242">
        <v>76.77918222803001</v>
      </c>
      <c r="J23" s="199">
        <v>89.027955004926383</v>
      </c>
      <c r="K23" s="243" t="s">
        <v>31</v>
      </c>
      <c r="L23" s="140"/>
      <c r="M23" s="199">
        <v>2116.2138879999879</v>
      </c>
      <c r="N23" s="242">
        <v>58.761913282719732</v>
      </c>
      <c r="O23" s="199">
        <v>95.413047190783232</v>
      </c>
      <c r="P23" s="243" t="s">
        <v>32</v>
      </c>
      <c r="Q23" s="140"/>
      <c r="R23" s="199">
        <v>4395.1801932974504</v>
      </c>
      <c r="S23" s="242">
        <v>122.32540391320951</v>
      </c>
      <c r="T23" s="199">
        <v>70.587909864030635</v>
      </c>
      <c r="U23" s="243" t="s">
        <v>31</v>
      </c>
      <c r="V23" s="140"/>
      <c r="W23" s="199">
        <v>1743.2409240001937</v>
      </c>
      <c r="X23" s="242">
        <v>90.007986315456534</v>
      </c>
      <c r="Y23" s="199">
        <v>92.736458437511899</v>
      </c>
      <c r="Z23" s="243" t="s">
        <v>31</v>
      </c>
      <c r="AA23" s="140"/>
      <c r="AB23" s="199">
        <v>2623.8631193002902</v>
      </c>
      <c r="AC23" s="242">
        <v>155.71738024757397</v>
      </c>
      <c r="AD23" s="199">
        <v>88.608862343486649</v>
      </c>
      <c r="AE23" s="243" t="s">
        <v>31</v>
      </c>
      <c r="AF23" s="140"/>
      <c r="AG23" s="199">
        <v>3422.3383942970631</v>
      </c>
      <c r="AH23" s="242">
        <v>94.844110612102796</v>
      </c>
      <c r="AI23" s="199">
        <v>95.670964301882236</v>
      </c>
      <c r="AJ23" s="243" t="s">
        <v>31</v>
      </c>
      <c r="AK23" s="140"/>
      <c r="AL23" s="199">
        <v>12882.137703697888</v>
      </c>
      <c r="AM23" s="242">
        <v>348.79779958319278</v>
      </c>
      <c r="AN23" s="199">
        <v>97.341295998476426</v>
      </c>
      <c r="AO23" s="243" t="s">
        <v>31</v>
      </c>
      <c r="AP23" s="140"/>
      <c r="AQ23" s="199">
        <v>2428.4406102000848</v>
      </c>
      <c r="AR23" s="242">
        <v>66.775558310562928</v>
      </c>
      <c r="AS23" s="199">
        <v>66.962472159587207</v>
      </c>
      <c r="AT23" s="243" t="s">
        <v>31</v>
      </c>
      <c r="AU23" s="140"/>
      <c r="AV23" s="199">
        <v>32801.281397487692</v>
      </c>
      <c r="AW23" s="242">
        <v>893.53525073138928</v>
      </c>
      <c r="AX23" s="199">
        <v>86.828539394982869</v>
      </c>
      <c r="AY23" s="243" t="s">
        <v>31</v>
      </c>
      <c r="AZ23" s="140"/>
      <c r="BA23" s="199">
        <v>13045.637585092356</v>
      </c>
      <c r="BB23" s="242">
        <v>355.7885130223782</v>
      </c>
      <c r="BC23" s="199">
        <v>82.893734384796332</v>
      </c>
      <c r="BD23" s="243" t="s">
        <v>31</v>
      </c>
      <c r="BE23" s="140"/>
      <c r="BF23" s="199">
        <v>1561.5977358001935</v>
      </c>
      <c r="BG23" s="242">
        <v>42.2908300202647</v>
      </c>
      <c r="BH23" s="199">
        <v>76.829628788207017</v>
      </c>
      <c r="BI23" s="243" t="s">
        <v>31</v>
      </c>
      <c r="BJ23" s="140"/>
      <c r="BK23" s="199">
        <v>2524.7060842973542</v>
      </c>
      <c r="BL23" s="242">
        <v>68.249332398390337</v>
      </c>
      <c r="BM23" s="199">
        <v>89.442936679966166</v>
      </c>
      <c r="BN23" s="243" t="s">
        <v>31</v>
      </c>
      <c r="BO23" s="140"/>
      <c r="BP23" s="199">
        <v>8686.6266362974293</v>
      </c>
      <c r="BQ23" s="242">
        <v>236.66119905352272</v>
      </c>
      <c r="BR23" s="199">
        <v>94.447162216768447</v>
      </c>
      <c r="BS23" s="243" t="s">
        <v>31</v>
      </c>
      <c r="BT23" s="140"/>
      <c r="BU23" s="199">
        <v>10531.383405694445</v>
      </c>
      <c r="BV23" s="242">
        <v>288.47001735317133</v>
      </c>
      <c r="BW23" s="199">
        <v>78.626715800401072</v>
      </c>
      <c r="BX23" s="243" t="s">
        <v>31</v>
      </c>
      <c r="BY23" s="140"/>
      <c r="BZ23" s="199">
        <v>3075.0355956000244</v>
      </c>
      <c r="CA23" s="242">
        <v>83.145604785166199</v>
      </c>
      <c r="CB23" s="199">
        <v>95.125026803351389</v>
      </c>
      <c r="CC23" s="243" t="s">
        <v>31</v>
      </c>
      <c r="CD23" s="140"/>
      <c r="CE23" s="199">
        <v>3985.4226810972832</v>
      </c>
      <c r="CF23" s="242">
        <v>109.96394586042109</v>
      </c>
      <c r="CG23" s="199">
        <v>62.897955441876299</v>
      </c>
      <c r="CH23" s="243" t="s">
        <v>31</v>
      </c>
      <c r="CI23" s="140"/>
      <c r="CJ23" s="199">
        <v>1862.4358153971004</v>
      </c>
      <c r="CK23" s="242">
        <v>50.675141990669701</v>
      </c>
      <c r="CL23" s="199">
        <v>88.968530601557802</v>
      </c>
      <c r="CM23" s="243" t="s">
        <v>31</v>
      </c>
      <c r="CO23" s="199">
        <v>4346.7321138001826</v>
      </c>
      <c r="CP23" s="242">
        <v>118.62910655284826</v>
      </c>
      <c r="CQ23" s="199">
        <v>92.308477301718156</v>
      </c>
      <c r="CR23" s="243" t="s">
        <v>31</v>
      </c>
    </row>
    <row r="24" spans="1:96" ht="12.75" customHeight="1">
      <c r="A24" s="76"/>
      <c r="B24" s="56" t="s">
        <v>22</v>
      </c>
      <c r="C24" s="199">
        <v>29918.484470912252</v>
      </c>
      <c r="D24" s="242">
        <v>898.08907094743131</v>
      </c>
      <c r="E24" s="199">
        <v>92.710207680711378</v>
      </c>
      <c r="F24" s="243" t="s">
        <v>31</v>
      </c>
      <c r="G24" s="140"/>
      <c r="H24" s="199">
        <v>2826.7468616571014</v>
      </c>
      <c r="I24" s="242">
        <v>84.842638304982003</v>
      </c>
      <c r="J24" s="199">
        <v>98.377794166680403</v>
      </c>
      <c r="K24" s="243"/>
      <c r="L24" s="140"/>
      <c r="M24" s="199">
        <v>2047.982294927943</v>
      </c>
      <c r="N24" s="242">
        <v>61.495377708958657</v>
      </c>
      <c r="O24" s="199">
        <v>99.851435182682707</v>
      </c>
      <c r="P24" s="243"/>
      <c r="Q24" s="140"/>
      <c r="R24" s="199">
        <v>4984.451944159965</v>
      </c>
      <c r="S24" s="242">
        <v>149.71877145804424</v>
      </c>
      <c r="T24" s="199">
        <v>86.395260563636626</v>
      </c>
      <c r="U24" s="243" t="s">
        <v>31</v>
      </c>
      <c r="V24" s="140"/>
      <c r="W24" s="199">
        <v>1662.5541755173795</v>
      </c>
      <c r="X24" s="242">
        <v>92.921755399588719</v>
      </c>
      <c r="Y24" s="199">
        <v>95.73855454729599</v>
      </c>
      <c r="Z24" s="243"/>
      <c r="AA24" s="140"/>
      <c r="AB24" s="199">
        <v>2539.3338416436704</v>
      </c>
      <c r="AC24" s="242">
        <v>164.64035905445934</v>
      </c>
      <c r="AD24" s="199">
        <v>93.686362360094279</v>
      </c>
      <c r="AE24" s="243" t="s">
        <v>31</v>
      </c>
      <c r="AF24" s="140"/>
      <c r="AG24" s="199">
        <v>3239.8469162956089</v>
      </c>
      <c r="AH24" s="242">
        <v>97.320629878393405</v>
      </c>
      <c r="AI24" s="199">
        <v>98.169073934511104</v>
      </c>
      <c r="AJ24" s="243"/>
      <c r="AK24" s="140"/>
      <c r="AL24" s="199">
        <v>11774.73929955787</v>
      </c>
      <c r="AM24" s="242">
        <v>352.19851536902434</v>
      </c>
      <c r="AN24" s="199">
        <v>98.290356119586406</v>
      </c>
      <c r="AO24" s="243"/>
      <c r="AP24" s="140"/>
      <c r="AQ24" s="199">
        <v>2697.4565806190326</v>
      </c>
      <c r="AR24" s="242">
        <v>80.908498121143708</v>
      </c>
      <c r="AS24" s="199">
        <v>81.134971986510166</v>
      </c>
      <c r="AT24" s="243" t="s">
        <v>31</v>
      </c>
      <c r="AU24" s="140"/>
      <c r="AV24" s="199">
        <v>31427.127939359507</v>
      </c>
      <c r="AW24" s="242">
        <v>940.82730023882436</v>
      </c>
      <c r="AX24" s="199">
        <v>91.42410468506479</v>
      </c>
      <c r="AY24" s="243" t="s">
        <v>31</v>
      </c>
      <c r="AZ24" s="140"/>
      <c r="BA24" s="199">
        <v>13191.998493079536</v>
      </c>
      <c r="BB24" s="242">
        <v>394.94649935239147</v>
      </c>
      <c r="BC24" s="199">
        <v>92.016996095270514</v>
      </c>
      <c r="BD24" s="243" t="s">
        <v>31</v>
      </c>
      <c r="BE24" s="140"/>
      <c r="BF24" s="199">
        <v>1586.9583994525813</v>
      </c>
      <c r="BG24" s="242">
        <v>47.444896513121087</v>
      </c>
      <c r="BH24" s="199">
        <v>86.193006504041549</v>
      </c>
      <c r="BI24" s="243" t="s">
        <v>31</v>
      </c>
      <c r="BJ24" s="140"/>
      <c r="BK24" s="199">
        <v>2236.2646366448844</v>
      </c>
      <c r="BL24" s="242">
        <v>66.853125847304611</v>
      </c>
      <c r="BM24" s="199">
        <v>87.613163263107666</v>
      </c>
      <c r="BN24" s="243" t="s">
        <v>31</v>
      </c>
      <c r="BO24" s="140"/>
      <c r="BP24" s="199">
        <v>7771.2385501918625</v>
      </c>
      <c r="BQ24" s="242">
        <v>232.71354769515671</v>
      </c>
      <c r="BR24" s="199">
        <v>92.871726658637428</v>
      </c>
      <c r="BS24" s="243" t="s">
        <v>31</v>
      </c>
      <c r="BT24" s="140"/>
      <c r="BU24" s="199">
        <v>10907.593411810456</v>
      </c>
      <c r="BV24" s="242">
        <v>326.96171190567094</v>
      </c>
      <c r="BW24" s="199">
        <v>89.118189250655504</v>
      </c>
      <c r="BX24" s="243" t="s">
        <v>31</v>
      </c>
      <c r="BY24" s="140"/>
      <c r="BZ24" s="199">
        <v>2850.1289525894358</v>
      </c>
      <c r="CA24" s="242">
        <v>85.185522252517089</v>
      </c>
      <c r="CB24" s="199">
        <v>97.458850753032948</v>
      </c>
      <c r="CC24" s="243"/>
      <c r="CD24" s="140"/>
      <c r="CE24" s="199">
        <v>4626.6967078376256</v>
      </c>
      <c r="CF24" s="242">
        <v>138.89775561428203</v>
      </c>
      <c r="CG24" s="199">
        <v>79.447720571003885</v>
      </c>
      <c r="CH24" s="243" t="s">
        <v>31</v>
      </c>
      <c r="CI24" s="140"/>
      <c r="CJ24" s="199">
        <v>1698.7415192218998</v>
      </c>
      <c r="CK24" s="242">
        <v>50.858205113068095</v>
      </c>
      <c r="CL24" s="199">
        <v>89.289927964590703</v>
      </c>
      <c r="CM24" s="243" t="s">
        <v>31</v>
      </c>
      <c r="CO24" s="199">
        <v>4048.2704318397177</v>
      </c>
      <c r="CP24" s="242">
        <v>121.1702407914498</v>
      </c>
      <c r="CQ24" s="199">
        <v>94.285801745952014</v>
      </c>
      <c r="CR24" s="243" t="s">
        <v>31</v>
      </c>
    </row>
    <row r="25" spans="1:96" ht="12.75" customHeight="1">
      <c r="A25" s="76"/>
      <c r="B25" s="56" t="s">
        <v>23</v>
      </c>
      <c r="C25" s="199">
        <v>35307.413623047338</v>
      </c>
      <c r="D25" s="242">
        <v>956.84867737945126</v>
      </c>
      <c r="E25" s="199">
        <v>98.775992792429207</v>
      </c>
      <c r="F25" s="243" t="s">
        <v>32</v>
      </c>
      <c r="G25" s="140"/>
      <c r="H25" s="199">
        <v>3079.8332427301689</v>
      </c>
      <c r="I25" s="242">
        <v>83.528064261895778</v>
      </c>
      <c r="J25" s="199">
        <v>96.85350287622434</v>
      </c>
      <c r="K25" s="243"/>
      <c r="L25" s="140"/>
      <c r="M25" s="199">
        <v>2221.6761513565571</v>
      </c>
      <c r="N25" s="242">
        <v>60.079669160590676</v>
      </c>
      <c r="O25" s="199">
        <v>97.552717203846029</v>
      </c>
      <c r="P25" s="243"/>
      <c r="Q25" s="140"/>
      <c r="R25" s="199">
        <v>6224.1354020497583</v>
      </c>
      <c r="S25" s="242">
        <v>167.95224631980736</v>
      </c>
      <c r="T25" s="199">
        <v>96.916892529498597</v>
      </c>
      <c r="U25" s="243" t="s">
        <v>32</v>
      </c>
      <c r="V25" s="140"/>
      <c r="W25" s="199">
        <v>1913.8003315669757</v>
      </c>
      <c r="X25" s="242">
        <v>97.636968185599272</v>
      </c>
      <c r="Y25" s="199">
        <v>100.59670272340738</v>
      </c>
      <c r="Z25" s="243"/>
      <c r="AA25" s="140"/>
      <c r="AB25" s="199">
        <v>3005.4733213405875</v>
      </c>
      <c r="AC25" s="242">
        <v>174.33507069621658</v>
      </c>
      <c r="AD25" s="199">
        <v>99.203006474954719</v>
      </c>
      <c r="AE25" s="243"/>
      <c r="AF25" s="140"/>
      <c r="AG25" s="199">
        <v>3613.9230953763072</v>
      </c>
      <c r="AH25" s="242">
        <v>98.025122347683862</v>
      </c>
      <c r="AI25" s="199">
        <v>98.879708189452728</v>
      </c>
      <c r="AJ25" s="243"/>
      <c r="AK25" s="140"/>
      <c r="AL25" s="199">
        <v>12854.612710920515</v>
      </c>
      <c r="AM25" s="242">
        <v>354.48305052438337</v>
      </c>
      <c r="AN25" s="199">
        <v>98.927916370948282</v>
      </c>
      <c r="AO25" s="243"/>
      <c r="AP25" s="140"/>
      <c r="AQ25" s="199">
        <v>3464.2050108499193</v>
      </c>
      <c r="AR25" s="242">
        <v>94.493636848926556</v>
      </c>
      <c r="AS25" s="199">
        <v>94.75813736106889</v>
      </c>
      <c r="AT25" s="243" t="s">
        <v>31</v>
      </c>
      <c r="AU25" s="140"/>
      <c r="AV25" s="199">
        <v>36256.517528166216</v>
      </c>
      <c r="AW25" s="242">
        <v>994.7751957048788</v>
      </c>
      <c r="AX25" s="199">
        <v>96.666446229974781</v>
      </c>
      <c r="AY25" s="243" t="s">
        <v>31</v>
      </c>
      <c r="AZ25" s="140"/>
      <c r="BA25" s="199">
        <v>15095.583975650161</v>
      </c>
      <c r="BB25" s="242">
        <v>413.66621759760801</v>
      </c>
      <c r="BC25" s="199">
        <v>96.378427943632644</v>
      </c>
      <c r="BD25" s="243" t="s">
        <v>31</v>
      </c>
      <c r="BE25" s="140"/>
      <c r="BF25" s="199">
        <v>1927.6911184472242</v>
      </c>
      <c r="BG25" s="242">
        <v>53.070779132627194</v>
      </c>
      <c r="BH25" s="199">
        <v>96.413531214849172</v>
      </c>
      <c r="BI25" s="243"/>
      <c r="BJ25" s="140"/>
      <c r="BK25" s="199">
        <v>2693.7748795576435</v>
      </c>
      <c r="BL25" s="242">
        <v>74.303992791899489</v>
      </c>
      <c r="BM25" s="199">
        <v>97.377763104848697</v>
      </c>
      <c r="BN25" s="243"/>
      <c r="BO25" s="140"/>
      <c r="BP25" s="199">
        <v>8709.1524177641149</v>
      </c>
      <c r="BQ25" s="242">
        <v>239.11278688846556</v>
      </c>
      <c r="BR25" s="199">
        <v>95.425546146460007</v>
      </c>
      <c r="BS25" s="243" t="s">
        <v>31</v>
      </c>
      <c r="BT25" s="140"/>
      <c r="BU25" s="199">
        <v>12768.617435848151</v>
      </c>
      <c r="BV25" s="242">
        <v>349.15087645848973</v>
      </c>
      <c r="BW25" s="199">
        <v>95.166170081213863</v>
      </c>
      <c r="BX25" s="243" t="s">
        <v>31</v>
      </c>
      <c r="BY25" s="140"/>
      <c r="BZ25" s="199">
        <v>2930.3396684104187</v>
      </c>
      <c r="CA25" s="242">
        <v>80.770583035079824</v>
      </c>
      <c r="CB25" s="199">
        <v>92.407817538721503</v>
      </c>
      <c r="CC25" s="243" t="s">
        <v>31</v>
      </c>
      <c r="CD25" s="140"/>
      <c r="CE25" s="199">
        <v>6021.2274074339484</v>
      </c>
      <c r="CF25" s="242">
        <v>163.86344796365958</v>
      </c>
      <c r="CG25" s="199">
        <v>93.727773843736884</v>
      </c>
      <c r="CH25" s="243" t="s">
        <v>31</v>
      </c>
      <c r="CI25" s="140"/>
      <c r="CJ25" s="199">
        <v>2016.8904558499189</v>
      </c>
      <c r="CK25" s="242">
        <v>55.428192710087444</v>
      </c>
      <c r="CL25" s="199">
        <v>97.313291400829627</v>
      </c>
      <c r="CM25" s="243"/>
      <c r="CO25" s="199">
        <v>4566.2779842827822</v>
      </c>
      <c r="CP25" s="242">
        <v>125.01057685243629</v>
      </c>
      <c r="CQ25" s="199">
        <v>97.274069839825046</v>
      </c>
      <c r="CR25" s="243"/>
    </row>
    <row r="26" spans="1:96" ht="12.75" customHeight="1">
      <c r="A26" s="76"/>
      <c r="B26" s="56" t="s">
        <v>24</v>
      </c>
      <c r="C26" s="199">
        <v>43659.526199155385</v>
      </c>
      <c r="D26" s="242">
        <v>1033.1102682844132</v>
      </c>
      <c r="E26" s="199">
        <v>106.64851697691995</v>
      </c>
      <c r="F26" s="243" t="s">
        <v>31</v>
      </c>
      <c r="G26" s="140"/>
      <c r="H26" s="199">
        <v>3773.3327935154502</v>
      </c>
      <c r="I26" s="242">
        <v>89.268595244411983</v>
      </c>
      <c r="J26" s="199">
        <v>103.50983495980913</v>
      </c>
      <c r="K26" s="243" t="s">
        <v>32</v>
      </c>
      <c r="L26" s="140"/>
      <c r="M26" s="199">
        <v>2659.5506284154517</v>
      </c>
      <c r="N26" s="242">
        <v>62.960244262063704</v>
      </c>
      <c r="O26" s="199">
        <v>102.22997212526236</v>
      </c>
      <c r="P26" s="243"/>
      <c r="Q26" s="140"/>
      <c r="R26" s="199">
        <v>8133.7015258927067</v>
      </c>
      <c r="S26" s="242">
        <v>192.65151094069887</v>
      </c>
      <c r="T26" s="199">
        <v>111.16961035419781</v>
      </c>
      <c r="U26" s="243" t="s">
        <v>31</v>
      </c>
      <c r="V26" s="140"/>
      <c r="W26" s="199">
        <v>2271.1966889154514</v>
      </c>
      <c r="X26" s="242">
        <v>101.6693773268325</v>
      </c>
      <c r="Y26" s="199">
        <v>104.75134897244584</v>
      </c>
      <c r="Z26" s="243" t="s">
        <v>32</v>
      </c>
      <c r="AA26" s="140"/>
      <c r="AB26" s="199">
        <v>3765.1562235154511</v>
      </c>
      <c r="AC26" s="242">
        <v>188.76856325569142</v>
      </c>
      <c r="AD26" s="199">
        <v>107.41618957182469</v>
      </c>
      <c r="AE26" s="243" t="s">
        <v>31</v>
      </c>
      <c r="AF26" s="140"/>
      <c r="AG26" s="199">
        <v>4449.1047390309031</v>
      </c>
      <c r="AH26" s="242">
        <v>105.1981879349302</v>
      </c>
      <c r="AI26" s="199">
        <v>106.11530876922066</v>
      </c>
      <c r="AJ26" s="243" t="s">
        <v>31</v>
      </c>
      <c r="AK26" s="140"/>
      <c r="AL26" s="199">
        <v>15526.76770732361</v>
      </c>
      <c r="AM26" s="242">
        <v>366.43750859621838</v>
      </c>
      <c r="AN26" s="199">
        <v>102.2641256104057</v>
      </c>
      <c r="AO26" s="243" t="s">
        <v>31</v>
      </c>
      <c r="AP26" s="140"/>
      <c r="AQ26" s="199">
        <v>4694.8551443309016</v>
      </c>
      <c r="AR26" s="242">
        <v>110.93138330745505</v>
      </c>
      <c r="AS26" s="199">
        <v>111.24189530250494</v>
      </c>
      <c r="AT26" s="243" t="s">
        <v>31</v>
      </c>
      <c r="AU26" s="140"/>
      <c r="AV26" s="199">
        <v>47015.069798085417</v>
      </c>
      <c r="AW26" s="242">
        <v>1110.5896430665202</v>
      </c>
      <c r="AX26" s="199">
        <v>107.92061812416391</v>
      </c>
      <c r="AY26" s="243" t="s">
        <v>31</v>
      </c>
      <c r="AZ26" s="140"/>
      <c r="BA26" s="199">
        <v>19684.830362577261</v>
      </c>
      <c r="BB26" s="242">
        <v>465.15546548946645</v>
      </c>
      <c r="BC26" s="199">
        <v>108.37470067926252</v>
      </c>
      <c r="BD26" s="243" t="s">
        <v>31</v>
      </c>
      <c r="BE26" s="140"/>
      <c r="BF26" s="199">
        <v>2599.1113887000006</v>
      </c>
      <c r="BG26" s="242">
        <v>61.397064333756269</v>
      </c>
      <c r="BH26" s="199">
        <v>111.5398694986085</v>
      </c>
      <c r="BI26" s="243" t="s">
        <v>31</v>
      </c>
      <c r="BJ26" s="140"/>
      <c r="BK26" s="199">
        <v>3594.4326629000007</v>
      </c>
      <c r="BL26" s="242">
        <v>84.864602649842581</v>
      </c>
      <c r="BM26" s="199">
        <v>111.21778066446527</v>
      </c>
      <c r="BN26" s="243" t="s">
        <v>31</v>
      </c>
      <c r="BO26" s="140"/>
      <c r="BP26" s="199">
        <v>11310.444950146355</v>
      </c>
      <c r="BQ26" s="242">
        <v>267.05512760194125</v>
      </c>
      <c r="BR26" s="199">
        <v>106.57682399274948</v>
      </c>
      <c r="BS26" s="243" t="s">
        <v>31</v>
      </c>
      <c r="BT26" s="140"/>
      <c r="BU26" s="199">
        <v>17096.295484646354</v>
      </c>
      <c r="BV26" s="242">
        <v>403.8884450900876</v>
      </c>
      <c r="BW26" s="199">
        <v>110.08569375265471</v>
      </c>
      <c r="BX26" s="243" t="s">
        <v>31</v>
      </c>
      <c r="BY26" s="140"/>
      <c r="BZ26" s="199">
        <v>4050.3375038999998</v>
      </c>
      <c r="CA26" s="242">
        <v>95.663636300922164</v>
      </c>
      <c r="CB26" s="199">
        <v>109.44662668272261</v>
      </c>
      <c r="CC26" s="243" t="s">
        <v>31</v>
      </c>
      <c r="CD26" s="140"/>
      <c r="CE26" s="199">
        <v>8526.8856122309026</v>
      </c>
      <c r="CF26" s="242">
        <v>201.51303536310206</v>
      </c>
      <c r="CG26" s="199">
        <v>115.26285111043487</v>
      </c>
      <c r="CH26" s="243" t="s">
        <v>31</v>
      </c>
      <c r="CI26" s="140"/>
      <c r="CJ26" s="199">
        <v>2502.855721430903</v>
      </c>
      <c r="CK26" s="242">
        <v>59.088140205704271</v>
      </c>
      <c r="CL26" s="199">
        <v>103.73893004677232</v>
      </c>
      <c r="CM26" s="243"/>
      <c r="CO26" s="199">
        <v>5819.9911374772564</v>
      </c>
      <c r="CP26" s="242">
        <v>137.57715079313667</v>
      </c>
      <c r="CQ26" s="199">
        <v>107.05245677261995</v>
      </c>
      <c r="CR26" s="243" t="s">
        <v>31</v>
      </c>
    </row>
    <row r="27" spans="1:96" ht="12.75" customHeight="1">
      <c r="A27" s="76"/>
      <c r="B27" s="56" t="s">
        <v>41</v>
      </c>
      <c r="C27" s="211">
        <v>44653.677274100701</v>
      </c>
      <c r="D27" s="253">
        <v>1086.9735938125284</v>
      </c>
      <c r="E27" s="211">
        <v>112.20885643280185</v>
      </c>
      <c r="F27" s="243" t="s">
        <v>31</v>
      </c>
      <c r="G27" s="172"/>
      <c r="H27" s="211">
        <v>3876.9913793001183</v>
      </c>
      <c r="I27" s="253">
        <v>94.396085660575281</v>
      </c>
      <c r="J27" s="211">
        <v>109.45532659975166</v>
      </c>
      <c r="K27" s="243" t="s">
        <v>31</v>
      </c>
      <c r="L27" s="172"/>
      <c r="M27" s="211">
        <v>2621.5764354999997</v>
      </c>
      <c r="N27" s="253">
        <v>63.752552181116783</v>
      </c>
      <c r="O27" s="211">
        <v>103.51646040733256</v>
      </c>
      <c r="P27" s="243"/>
      <c r="Q27" s="172"/>
      <c r="R27" s="211">
        <v>9059.5263443001168</v>
      </c>
      <c r="S27" s="253">
        <v>220.1270445247894</v>
      </c>
      <c r="T27" s="211">
        <v>127.02437499062584</v>
      </c>
      <c r="U27" s="243" t="s">
        <v>31</v>
      </c>
      <c r="V27" s="172"/>
      <c r="W27" s="211">
        <v>2194.2078800000004</v>
      </c>
      <c r="X27" s="253">
        <v>100.82011992130305</v>
      </c>
      <c r="Y27" s="211">
        <v>103.87634746075103</v>
      </c>
      <c r="Z27" s="243"/>
      <c r="AA27" s="172"/>
      <c r="AB27" s="211">
        <v>3629.1717658000002</v>
      </c>
      <c r="AC27" s="253">
        <v>188.64815248887712</v>
      </c>
      <c r="AD27" s="211">
        <v>107.34767145878965</v>
      </c>
      <c r="AE27" s="243" t="s">
        <v>31</v>
      </c>
      <c r="AF27" s="172"/>
      <c r="AG27" s="211">
        <v>4029.7847258001175</v>
      </c>
      <c r="AH27" s="253">
        <v>97.986781362408848</v>
      </c>
      <c r="AI27" s="211">
        <v>98.841032946363086</v>
      </c>
      <c r="AJ27" s="243"/>
      <c r="AK27" s="172"/>
      <c r="AL27" s="211">
        <v>14872.742578500116</v>
      </c>
      <c r="AM27" s="253">
        <v>365.71674537826402</v>
      </c>
      <c r="AN27" s="211">
        <v>102.06297747865847</v>
      </c>
      <c r="AO27" s="243" t="s">
        <v>32</v>
      </c>
      <c r="AP27" s="172"/>
      <c r="AQ27" s="211">
        <v>5585.0410564999993</v>
      </c>
      <c r="AR27" s="253">
        <v>136.31003509906208</v>
      </c>
      <c r="AS27" s="211">
        <v>136.6915853843102</v>
      </c>
      <c r="AT27" s="243" t="s">
        <v>31</v>
      </c>
      <c r="AU27" s="172"/>
      <c r="AV27" s="211">
        <v>46942.93481720057</v>
      </c>
      <c r="AW27" s="253">
        <v>1151.3673555919181</v>
      </c>
      <c r="AX27" s="211">
        <v>111.88315817566232</v>
      </c>
      <c r="AY27" s="243" t="s">
        <v>31</v>
      </c>
      <c r="AZ27" s="172"/>
      <c r="BA27" s="211">
        <v>20013.944534200349</v>
      </c>
      <c r="BB27" s="253">
        <v>490.72295647640749</v>
      </c>
      <c r="BC27" s="211">
        <v>114.3315675515324</v>
      </c>
      <c r="BD27" s="243" t="s">
        <v>31</v>
      </c>
      <c r="BE27" s="172"/>
      <c r="BF27" s="211">
        <v>2737.6413576000004</v>
      </c>
      <c r="BG27" s="253">
        <v>67.368299480430991</v>
      </c>
      <c r="BH27" s="211">
        <v>122.38779514836008</v>
      </c>
      <c r="BI27" s="243" t="s">
        <v>31</v>
      </c>
      <c r="BJ27" s="172"/>
      <c r="BK27" s="211">
        <v>3394.8217366001172</v>
      </c>
      <c r="BL27" s="253">
        <v>83.582680332958589</v>
      </c>
      <c r="BM27" s="211">
        <v>109.53778039796602</v>
      </c>
      <c r="BN27" s="243" t="s">
        <v>31</v>
      </c>
      <c r="BO27" s="172"/>
      <c r="BP27" s="211">
        <v>10898.53624200012</v>
      </c>
      <c r="BQ27" s="253">
        <v>267.17690199560974</v>
      </c>
      <c r="BR27" s="211">
        <v>106.62542192920317</v>
      </c>
      <c r="BS27" s="243" t="s">
        <v>31</v>
      </c>
      <c r="BT27" s="172"/>
      <c r="BU27" s="211">
        <v>18162.983792300238</v>
      </c>
      <c r="BV27" s="253">
        <v>444.12881361426935</v>
      </c>
      <c r="BW27" s="211">
        <v>121.05379383003859</v>
      </c>
      <c r="BX27" s="243" t="s">
        <v>31</v>
      </c>
      <c r="BY27" s="172"/>
      <c r="BZ27" s="211">
        <v>3648.1560113</v>
      </c>
      <c r="CA27" s="253">
        <v>89.842419558316024</v>
      </c>
      <c r="CB27" s="211">
        <v>102.7867028046138</v>
      </c>
      <c r="CC27" s="243"/>
      <c r="CD27" s="172"/>
      <c r="CE27" s="211">
        <v>9954.6445935001193</v>
      </c>
      <c r="CF27" s="253">
        <v>242.5076757836959</v>
      </c>
      <c r="CG27" s="211">
        <v>138.71125546110409</v>
      </c>
      <c r="CH27" s="243" t="s">
        <v>31</v>
      </c>
      <c r="CI27" s="172"/>
      <c r="CJ27" s="211">
        <v>2693.0158189001172</v>
      </c>
      <c r="CK27" s="253">
        <v>66.05921312733301</v>
      </c>
      <c r="CL27" s="211">
        <v>115.9777929327966</v>
      </c>
      <c r="CM27" s="243" t="s">
        <v>31</v>
      </c>
      <c r="CO27" s="211">
        <v>5467.6075959999998</v>
      </c>
      <c r="CP27" s="253">
        <v>134.06848160938532</v>
      </c>
      <c r="CQ27" s="211">
        <v>104.32226753728868</v>
      </c>
      <c r="CR27" s="243" t="s">
        <v>31</v>
      </c>
    </row>
    <row r="28" spans="1:96" ht="12.75" customHeight="1">
      <c r="A28" s="136"/>
      <c r="B28" s="57" t="s">
        <v>25</v>
      </c>
      <c r="C28" s="326"/>
      <c r="D28" s="326">
        <v>1.3148054015296136</v>
      </c>
      <c r="E28" s="326"/>
      <c r="F28" s="323"/>
      <c r="G28" s="175"/>
      <c r="H28" s="326"/>
      <c r="I28" s="326">
        <v>1.2294489589668203</v>
      </c>
      <c r="J28" s="326"/>
      <c r="K28" s="323"/>
      <c r="L28" s="175"/>
      <c r="M28" s="326"/>
      <c r="N28" s="326">
        <v>1.0849298230706974</v>
      </c>
      <c r="O28" s="326"/>
      <c r="P28" s="323"/>
      <c r="Q28" s="175"/>
      <c r="R28" s="326"/>
      <c r="S28" s="326">
        <v>1.7995202752894293</v>
      </c>
      <c r="T28" s="326"/>
      <c r="U28" s="323"/>
      <c r="V28" s="175"/>
      <c r="W28" s="326"/>
      <c r="X28" s="326">
        <v>1.1201241584047059</v>
      </c>
      <c r="Y28" s="326"/>
      <c r="Z28" s="323"/>
      <c r="AA28" s="175"/>
      <c r="AB28" s="326"/>
      <c r="AC28" s="326">
        <v>1.2114778208376402</v>
      </c>
      <c r="AD28" s="326"/>
      <c r="AE28" s="323"/>
      <c r="AF28" s="175"/>
      <c r="AG28" s="326"/>
      <c r="AH28" s="326">
        <v>1.0331351175104491</v>
      </c>
      <c r="AI28" s="326"/>
      <c r="AJ28" s="323"/>
      <c r="AK28" s="175"/>
      <c r="AL28" s="326"/>
      <c r="AM28" s="326">
        <v>1.0485064579400705</v>
      </c>
      <c r="AN28" s="326"/>
      <c r="AO28" s="323"/>
      <c r="AP28" s="175"/>
      <c r="AQ28" s="326"/>
      <c r="AR28" s="326">
        <v>2.0413162921844084</v>
      </c>
      <c r="AS28" s="326"/>
      <c r="AT28" s="323"/>
      <c r="AU28" s="175"/>
      <c r="AV28" s="326"/>
      <c r="AW28" s="326">
        <v>1.28855280712147</v>
      </c>
      <c r="AX28" s="326"/>
      <c r="AY28" s="323"/>
      <c r="AZ28" s="175"/>
      <c r="BA28" s="326"/>
      <c r="BB28" s="326">
        <v>1.3792546372781356</v>
      </c>
      <c r="BC28" s="326"/>
      <c r="BD28" s="323"/>
      <c r="BE28" s="175"/>
      <c r="BF28" s="326"/>
      <c r="BG28" s="326">
        <v>1.5929765258366837</v>
      </c>
      <c r="BH28" s="326"/>
      <c r="BI28" s="323"/>
      <c r="BJ28" s="175"/>
      <c r="BK28" s="326"/>
      <c r="BL28" s="326">
        <v>1.2246666362252927</v>
      </c>
      <c r="BM28" s="326"/>
      <c r="BN28" s="323"/>
      <c r="BO28" s="175"/>
      <c r="BP28" s="326"/>
      <c r="BQ28" s="326">
        <v>1.1289425688035395</v>
      </c>
      <c r="BR28" s="326"/>
      <c r="BS28" s="323"/>
      <c r="BT28" s="175"/>
      <c r="BU28" s="326"/>
      <c r="BV28" s="326">
        <v>1.5396012996058661</v>
      </c>
      <c r="BW28" s="326"/>
      <c r="BX28" s="323"/>
      <c r="BY28" s="175"/>
      <c r="BZ28" s="326"/>
      <c r="CA28" s="326">
        <v>1.0805432204198073</v>
      </c>
      <c r="CB28" s="326"/>
      <c r="CC28" s="323"/>
      <c r="CD28" s="175"/>
      <c r="CE28" s="326"/>
      <c r="CF28" s="326">
        <v>2.2053380668197793</v>
      </c>
      <c r="CG28" s="326"/>
      <c r="CH28" s="323"/>
      <c r="CI28" s="175"/>
      <c r="CJ28" s="326"/>
      <c r="CK28" s="326">
        <v>1.3035822009042584</v>
      </c>
      <c r="CL28" s="326"/>
      <c r="CM28" s="323"/>
      <c r="CO28" s="326"/>
      <c r="CP28" s="326">
        <v>1.1301482874243762</v>
      </c>
      <c r="CQ28" s="326"/>
      <c r="CR28" s="323"/>
    </row>
    <row r="29" spans="1:96" ht="12.75" customHeight="1">
      <c r="A29" s="50"/>
      <c r="B29" s="3"/>
      <c r="C29" s="209"/>
      <c r="D29" s="209"/>
      <c r="E29" s="289"/>
      <c r="F29" s="252"/>
      <c r="G29" s="140"/>
      <c r="H29" s="209"/>
      <c r="I29" s="209"/>
      <c r="J29" s="289"/>
      <c r="K29" s="252"/>
      <c r="L29" s="140"/>
      <c r="M29" s="209"/>
      <c r="N29" s="209"/>
      <c r="O29" s="289"/>
      <c r="P29" s="252"/>
      <c r="Q29" s="140"/>
      <c r="R29" s="209"/>
      <c r="S29" s="209"/>
      <c r="T29" s="289"/>
      <c r="U29" s="252"/>
      <c r="V29" s="140"/>
      <c r="W29" s="209"/>
      <c r="X29" s="209"/>
      <c r="Y29" s="289"/>
      <c r="Z29" s="252"/>
      <c r="AA29" s="140"/>
      <c r="AB29" s="209"/>
      <c r="AC29" s="209"/>
      <c r="AD29" s="289"/>
      <c r="AE29" s="252"/>
      <c r="AF29" s="140"/>
      <c r="AG29" s="140"/>
      <c r="AH29" s="140"/>
      <c r="AI29" s="140"/>
      <c r="AJ29" s="140"/>
      <c r="AK29" s="140"/>
      <c r="AL29" s="209"/>
      <c r="AM29" s="209"/>
      <c r="AN29" s="289"/>
      <c r="AO29" s="252"/>
      <c r="AP29" s="140"/>
      <c r="AQ29" s="209"/>
      <c r="AR29" s="209"/>
      <c r="AS29" s="289"/>
      <c r="AT29" s="252"/>
      <c r="AU29" s="140"/>
      <c r="AV29" s="209"/>
      <c r="AW29" s="209"/>
      <c r="AX29" s="289"/>
      <c r="AY29" s="252"/>
      <c r="AZ29" s="140"/>
      <c r="BA29" s="209"/>
      <c r="BB29" s="209"/>
      <c r="BC29" s="289"/>
      <c r="BD29" s="252"/>
      <c r="BE29" s="140"/>
      <c r="BF29" s="209"/>
      <c r="BG29" s="209"/>
      <c r="BH29" s="289"/>
      <c r="BI29" s="252"/>
      <c r="BJ29" s="140"/>
      <c r="BK29" s="209"/>
      <c r="BL29" s="209"/>
      <c r="BM29" s="289"/>
      <c r="BN29" s="252"/>
      <c r="BO29" s="140"/>
      <c r="BP29" s="209"/>
      <c r="BQ29" s="209"/>
      <c r="BR29" s="289"/>
      <c r="BS29" s="252"/>
      <c r="BT29" s="140"/>
      <c r="BU29" s="209"/>
      <c r="BV29" s="209"/>
      <c r="BW29" s="289"/>
      <c r="BX29" s="252"/>
      <c r="BY29" s="140"/>
      <c r="BZ29" s="209"/>
      <c r="CA29" s="209"/>
      <c r="CB29" s="289"/>
      <c r="CC29" s="252"/>
      <c r="CE29" s="209"/>
      <c r="CF29" s="209"/>
      <c r="CG29" s="289"/>
      <c r="CH29" s="252"/>
      <c r="CJ29" s="209"/>
      <c r="CK29" s="209"/>
      <c r="CL29" s="289"/>
      <c r="CM29" s="252"/>
      <c r="CO29" s="209"/>
      <c r="CP29" s="209"/>
      <c r="CQ29" s="289"/>
      <c r="CR29" s="252"/>
    </row>
    <row r="30" spans="1:96" ht="12.75" customHeight="1">
      <c r="A30" s="58" t="s">
        <v>92</v>
      </c>
      <c r="B30" s="90"/>
      <c r="C30" s="199"/>
      <c r="D30" s="253"/>
      <c r="E30" s="199"/>
      <c r="F30" s="252"/>
      <c r="G30" s="140"/>
      <c r="H30" s="199"/>
      <c r="I30" s="253"/>
      <c r="J30" s="199"/>
      <c r="K30" s="252"/>
      <c r="L30" s="140"/>
      <c r="M30" s="199"/>
      <c r="N30" s="253"/>
      <c r="O30" s="199"/>
      <c r="P30" s="252"/>
      <c r="Q30" s="140"/>
      <c r="R30" s="199"/>
      <c r="S30" s="253"/>
      <c r="T30" s="199"/>
      <c r="U30" s="252"/>
      <c r="V30" s="140"/>
      <c r="W30" s="199"/>
      <c r="X30" s="253"/>
      <c r="Y30" s="199"/>
      <c r="Z30" s="252"/>
      <c r="AA30" s="140"/>
      <c r="AB30" s="199"/>
      <c r="AC30" s="253"/>
      <c r="AD30" s="199"/>
      <c r="AE30" s="252"/>
      <c r="AF30" s="140"/>
      <c r="AG30" s="140"/>
      <c r="AH30" s="140"/>
      <c r="AI30" s="140"/>
      <c r="AJ30" s="140"/>
      <c r="AK30" s="140"/>
      <c r="AL30" s="199"/>
      <c r="AM30" s="253"/>
      <c r="AN30" s="199"/>
      <c r="AO30" s="252"/>
      <c r="AP30" s="140"/>
      <c r="AQ30" s="199"/>
      <c r="AR30" s="253"/>
      <c r="AS30" s="199"/>
      <c r="AT30" s="252"/>
      <c r="AU30" s="140"/>
      <c r="AV30" s="199"/>
      <c r="AW30" s="253"/>
      <c r="AX30" s="199"/>
      <c r="AY30" s="252"/>
      <c r="AZ30" s="140"/>
      <c r="BA30" s="199"/>
      <c r="BB30" s="253"/>
      <c r="BC30" s="199"/>
      <c r="BD30" s="252"/>
      <c r="BE30" s="140"/>
      <c r="BF30" s="199"/>
      <c r="BG30" s="253"/>
      <c r="BH30" s="199"/>
      <c r="BI30" s="252"/>
      <c r="BJ30" s="140"/>
      <c r="BK30" s="199"/>
      <c r="BL30" s="253"/>
      <c r="BM30" s="199"/>
      <c r="BN30" s="252"/>
      <c r="BO30" s="140"/>
      <c r="BP30" s="199"/>
      <c r="BQ30" s="253"/>
      <c r="BR30" s="199"/>
      <c r="BS30" s="252"/>
      <c r="BT30" s="140"/>
      <c r="BU30" s="199"/>
      <c r="BV30" s="253"/>
      <c r="BW30" s="199"/>
      <c r="BX30" s="252"/>
      <c r="BY30" s="140"/>
      <c r="BZ30" s="199"/>
      <c r="CA30" s="253"/>
      <c r="CB30" s="199"/>
      <c r="CC30" s="252"/>
      <c r="CE30" s="199"/>
      <c r="CF30" s="253"/>
      <c r="CG30" s="199"/>
      <c r="CH30" s="252"/>
      <c r="CJ30" s="199"/>
      <c r="CK30" s="253"/>
      <c r="CL30" s="199"/>
      <c r="CM30" s="252"/>
      <c r="CO30" s="199"/>
      <c r="CP30" s="253"/>
      <c r="CQ30" s="199"/>
      <c r="CR30" s="252"/>
    </row>
    <row r="31" spans="1:96" ht="12.75" customHeight="1">
      <c r="A31" s="24" t="s">
        <v>68</v>
      </c>
      <c r="B31" s="8" t="s">
        <v>40</v>
      </c>
      <c r="C31" s="199">
        <v>6181.9415378022277</v>
      </c>
      <c r="D31" s="242">
        <v>791.89551752641739</v>
      </c>
      <c r="E31" s="199">
        <v>81.747791245080123</v>
      </c>
      <c r="F31" s="243" t="s">
        <v>31</v>
      </c>
      <c r="G31" s="140"/>
      <c r="H31" s="199">
        <v>587.28754530014533</v>
      </c>
      <c r="I31" s="242">
        <v>75.166811827127077</v>
      </c>
      <c r="J31" s="199">
        <v>87.158359167391438</v>
      </c>
      <c r="K31" s="243" t="s">
        <v>31</v>
      </c>
      <c r="L31" s="140"/>
      <c r="M31" s="199">
        <v>463.85809950004847</v>
      </c>
      <c r="N31" s="242">
        <v>59.625569981258217</v>
      </c>
      <c r="O31" s="199">
        <v>96.8153860992837</v>
      </c>
      <c r="P31" s="243"/>
      <c r="Q31" s="140"/>
      <c r="R31" s="199">
        <v>877.01884030043595</v>
      </c>
      <c r="S31" s="242">
        <v>113.0791700816083</v>
      </c>
      <c r="T31" s="199">
        <v>65.252367945445272</v>
      </c>
      <c r="U31" s="243" t="s">
        <v>31</v>
      </c>
      <c r="V31" s="140"/>
      <c r="W31" s="199">
        <v>389.08687380019376</v>
      </c>
      <c r="X31" s="242">
        <v>93.024392192545207</v>
      </c>
      <c r="Y31" s="199">
        <v>95.844302637813314</v>
      </c>
      <c r="Z31" s="243"/>
      <c r="AA31" s="140"/>
      <c r="AB31" s="199">
        <v>502.08988170029056</v>
      </c>
      <c r="AC31" s="242">
        <v>136.63339310329624</v>
      </c>
      <c r="AD31" s="199">
        <v>77.749378404419289</v>
      </c>
      <c r="AE31" s="243" t="s">
        <v>31</v>
      </c>
      <c r="AF31" s="140"/>
      <c r="AG31" s="199">
        <v>720.2375215000485</v>
      </c>
      <c r="AH31" s="242">
        <v>92.210266912215445</v>
      </c>
      <c r="AI31" s="199">
        <v>93.014158676710338</v>
      </c>
      <c r="AJ31" s="243"/>
      <c r="AK31" s="140"/>
      <c r="AL31" s="199">
        <v>2508.8840542008711</v>
      </c>
      <c r="AM31" s="242">
        <v>312.03939777386961</v>
      </c>
      <c r="AN31" s="199">
        <v>87.082887042834969</v>
      </c>
      <c r="AO31" s="243" t="s">
        <v>31</v>
      </c>
      <c r="AP31" s="140"/>
      <c r="AQ31" s="199">
        <v>411.50698670014532</v>
      </c>
      <c r="AR31" s="242">
        <v>52.183917048316218</v>
      </c>
      <c r="AS31" s="199">
        <v>52.329986913390201</v>
      </c>
      <c r="AT31" s="243" t="s">
        <v>31</v>
      </c>
      <c r="AU31" s="140"/>
      <c r="AV31" s="199">
        <v>6923.7636616031959</v>
      </c>
      <c r="AW31" s="242">
        <v>868.12312397382755</v>
      </c>
      <c r="AX31" s="199">
        <v>84.359137267340842</v>
      </c>
      <c r="AY31" s="243" t="s">
        <v>31</v>
      </c>
      <c r="AZ31" s="140"/>
      <c r="BA31" s="199">
        <v>2622.9921377016472</v>
      </c>
      <c r="BB31" s="242">
        <v>329.46875365244045</v>
      </c>
      <c r="BC31" s="199">
        <v>76.761599528193628</v>
      </c>
      <c r="BD31" s="243" t="s">
        <v>31</v>
      </c>
      <c r="BE31" s="140"/>
      <c r="BF31" s="199">
        <v>367.4621893001937</v>
      </c>
      <c r="BG31" s="242">
        <v>45.763083807479703</v>
      </c>
      <c r="BH31" s="199">
        <v>83.137662217731673</v>
      </c>
      <c r="BI31" s="243" t="s">
        <v>31</v>
      </c>
      <c r="BJ31" s="140"/>
      <c r="BK31" s="199">
        <v>592.6336665003389</v>
      </c>
      <c r="BL31" s="242">
        <v>73.595105589615798</v>
      </c>
      <c r="BM31" s="199">
        <v>96.44874371493016</v>
      </c>
      <c r="BN31" s="243"/>
      <c r="BO31" s="140"/>
      <c r="BP31" s="199">
        <v>1911.738092800533</v>
      </c>
      <c r="BQ31" s="242">
        <v>239.60599960341256</v>
      </c>
      <c r="BR31" s="199">
        <v>95.622378333072206</v>
      </c>
      <c r="BS31" s="243"/>
      <c r="BT31" s="140"/>
      <c r="BU31" s="199">
        <v>2020.8693492007749</v>
      </c>
      <c r="BV31" s="242">
        <v>254.96514661572618</v>
      </c>
      <c r="BW31" s="199">
        <v>69.494474004273513</v>
      </c>
      <c r="BX31" s="243" t="s">
        <v>31</v>
      </c>
      <c r="BY31" s="140"/>
      <c r="BZ31" s="199">
        <v>581.53955220014529</v>
      </c>
      <c r="CA31" s="242">
        <v>72.278417240574413</v>
      </c>
      <c r="CB31" s="199">
        <v>82.69212058867717</v>
      </c>
      <c r="CC31" s="243" t="s">
        <v>31</v>
      </c>
      <c r="CD31" s="140"/>
      <c r="CE31" s="199">
        <v>658.23215100038738</v>
      </c>
      <c r="CF31" s="242">
        <v>83.769456161943637</v>
      </c>
      <c r="CG31" s="199">
        <v>47.915045971086471</v>
      </c>
      <c r="CH31" s="243" t="s">
        <v>31</v>
      </c>
      <c r="CI31" s="140"/>
      <c r="CJ31" s="199">
        <v>336.78760390014531</v>
      </c>
      <c r="CK31" s="242">
        <v>42.142864920236242</v>
      </c>
      <c r="CL31" s="199">
        <v>73.988717544860393</v>
      </c>
      <c r="CM31" s="243" t="s">
        <v>31</v>
      </c>
      <c r="CO31" s="199">
        <v>778.59428640024203</v>
      </c>
      <c r="CP31" s="242">
        <v>97.966063940054255</v>
      </c>
      <c r="CQ31" s="199">
        <v>76.230011776414614</v>
      </c>
      <c r="CR31" s="243" t="s">
        <v>31</v>
      </c>
    </row>
    <row r="32" spans="1:96" ht="12.75" customHeight="1">
      <c r="A32" s="69"/>
      <c r="B32" s="8" t="s">
        <v>22</v>
      </c>
      <c r="C32" s="199">
        <v>6118.5396590039845</v>
      </c>
      <c r="D32" s="242">
        <v>865.15341840930398</v>
      </c>
      <c r="E32" s="199">
        <v>89.310242927005717</v>
      </c>
      <c r="F32" s="243" t="s">
        <v>31</v>
      </c>
      <c r="G32" s="140"/>
      <c r="H32" s="199">
        <v>541.71354698931884</v>
      </c>
      <c r="I32" s="242">
        <v>76.435146885196602</v>
      </c>
      <c r="J32" s="199">
        <v>88.629034853225477</v>
      </c>
      <c r="K32" s="243" t="s">
        <v>31</v>
      </c>
      <c r="L32" s="140"/>
      <c r="M32" s="199">
        <v>420.1687550631454</v>
      </c>
      <c r="N32" s="242">
        <v>59.792322017268624</v>
      </c>
      <c r="O32" s="199">
        <v>97.086145150379792</v>
      </c>
      <c r="P32" s="243"/>
      <c r="Q32" s="140"/>
      <c r="R32" s="199">
        <v>940.49645786819099</v>
      </c>
      <c r="S32" s="242">
        <v>134.7000935529837</v>
      </c>
      <c r="T32" s="199">
        <v>77.728728115548449</v>
      </c>
      <c r="U32" s="243" t="s">
        <v>31</v>
      </c>
      <c r="V32" s="140"/>
      <c r="W32" s="199">
        <v>338.85365755258147</v>
      </c>
      <c r="X32" s="242">
        <v>89.085895698168727</v>
      </c>
      <c r="Y32" s="199">
        <v>91.786415872332938</v>
      </c>
      <c r="Z32" s="243"/>
      <c r="AA32" s="140"/>
      <c r="AB32" s="199">
        <v>516.21704677887226</v>
      </c>
      <c r="AC32" s="242">
        <v>155.23907334449356</v>
      </c>
      <c r="AD32" s="199">
        <v>88.33668829030384</v>
      </c>
      <c r="AE32" s="243" t="s">
        <v>31</v>
      </c>
      <c r="AF32" s="140"/>
      <c r="AG32" s="199">
        <v>655.43356036302816</v>
      </c>
      <c r="AH32" s="242">
        <v>92.535462433466066</v>
      </c>
      <c r="AI32" s="199">
        <v>93.342189261887555</v>
      </c>
      <c r="AJ32" s="243"/>
      <c r="AK32" s="140"/>
      <c r="AL32" s="199">
        <v>2758.4645348364993</v>
      </c>
      <c r="AM32" s="242">
        <v>370.7385921344266</v>
      </c>
      <c r="AN32" s="199">
        <v>103.46445728195641</v>
      </c>
      <c r="AO32" s="243"/>
      <c r="AP32" s="140"/>
      <c r="AQ32" s="199">
        <v>536.50408408943611</v>
      </c>
      <c r="AR32" s="242">
        <v>74.448157787922128</v>
      </c>
      <c r="AS32" s="199">
        <v>74.656548284040298</v>
      </c>
      <c r="AT32" s="243" t="s">
        <v>31</v>
      </c>
      <c r="AU32" s="140"/>
      <c r="AV32" s="199">
        <v>7051.5766946670064</v>
      </c>
      <c r="AW32" s="242">
        <v>961.30997833402193</v>
      </c>
      <c r="AX32" s="199">
        <v>93.41449176878406</v>
      </c>
      <c r="AY32" s="243" t="s">
        <v>31</v>
      </c>
      <c r="AZ32" s="140"/>
      <c r="BA32" s="199">
        <v>2684.4844039465902</v>
      </c>
      <c r="BB32" s="242">
        <v>367.18271734306774</v>
      </c>
      <c r="BC32" s="199">
        <v>85.548424212924459</v>
      </c>
      <c r="BD32" s="243" t="s">
        <v>31</v>
      </c>
      <c r="BE32" s="140"/>
      <c r="BF32" s="199">
        <v>468.57233805258147</v>
      </c>
      <c r="BG32" s="242">
        <v>63.212278930612612</v>
      </c>
      <c r="BH32" s="199">
        <v>114.83756461550692</v>
      </c>
      <c r="BI32" s="243" t="s">
        <v>31</v>
      </c>
      <c r="BJ32" s="140"/>
      <c r="BK32" s="199">
        <v>513.82943384190025</v>
      </c>
      <c r="BL32" s="242">
        <v>68.971333317038471</v>
      </c>
      <c r="BM32" s="199">
        <v>90.389142015317489</v>
      </c>
      <c r="BN32" s="243" t="s">
        <v>32</v>
      </c>
      <c r="BO32" s="140"/>
      <c r="BP32" s="199">
        <v>1986.422354994482</v>
      </c>
      <c r="BQ32" s="242">
        <v>270.42182370533584</v>
      </c>
      <c r="BR32" s="199">
        <v>107.92041091905402</v>
      </c>
      <c r="BS32" s="243" t="s">
        <v>31</v>
      </c>
      <c r="BT32" s="140"/>
      <c r="BU32" s="199">
        <v>2313.8232858100914</v>
      </c>
      <c r="BV32" s="242">
        <v>318.77889498187352</v>
      </c>
      <c r="BW32" s="199">
        <v>86.887843003175519</v>
      </c>
      <c r="BX32" s="243" t="s">
        <v>31</v>
      </c>
      <c r="BY32" s="140"/>
      <c r="BZ32" s="199">
        <v>605.2714326894361</v>
      </c>
      <c r="CA32" s="242">
        <v>81.379638998610972</v>
      </c>
      <c r="CB32" s="199">
        <v>93.104624844475538</v>
      </c>
      <c r="CC32" s="243"/>
      <c r="CD32" s="140"/>
      <c r="CE32" s="199">
        <v>908.20393100504566</v>
      </c>
      <c r="CF32" s="242">
        <v>126.97485899700987</v>
      </c>
      <c r="CG32" s="199">
        <v>72.627977842572022</v>
      </c>
      <c r="CH32" s="243" t="s">
        <v>31</v>
      </c>
      <c r="CI32" s="140"/>
      <c r="CJ32" s="199">
        <v>353.85156398931883</v>
      </c>
      <c r="CK32" s="242">
        <v>48.034155873969041</v>
      </c>
      <c r="CL32" s="199">
        <v>84.331845929115573</v>
      </c>
      <c r="CM32" s="243" t="s">
        <v>31</v>
      </c>
      <c r="CO32" s="199">
        <v>768.4116870157269</v>
      </c>
      <c r="CP32" s="242">
        <v>105.33045214063645</v>
      </c>
      <c r="CQ32" s="199">
        <v>81.960438994558089</v>
      </c>
      <c r="CR32" s="243" t="s">
        <v>31</v>
      </c>
    </row>
    <row r="33" spans="1:96" ht="12.75" customHeight="1">
      <c r="A33" s="69"/>
      <c r="B33" s="8" t="s">
        <v>23</v>
      </c>
      <c r="C33" s="199">
        <v>6594.0975372930852</v>
      </c>
      <c r="D33" s="242">
        <v>913.88626080115273</v>
      </c>
      <c r="E33" s="199">
        <v>94.340959907286319</v>
      </c>
      <c r="F33" s="243" t="s">
        <v>31</v>
      </c>
      <c r="G33" s="140"/>
      <c r="H33" s="199">
        <v>627.74118941041854</v>
      </c>
      <c r="I33" s="242">
        <v>86.802208335220882</v>
      </c>
      <c r="J33" s="199">
        <v>100.64997924886821</v>
      </c>
      <c r="K33" s="243"/>
      <c r="L33" s="140"/>
      <c r="M33" s="199">
        <v>421.68838483680616</v>
      </c>
      <c r="N33" s="242">
        <v>58.811536718872155</v>
      </c>
      <c r="O33" s="199">
        <v>95.493621886038639</v>
      </c>
      <c r="P33" s="243"/>
      <c r="Q33" s="140"/>
      <c r="R33" s="199">
        <v>1142.0524367312557</v>
      </c>
      <c r="S33" s="242">
        <v>160.33406712695057</v>
      </c>
      <c r="T33" s="199">
        <v>92.520820013155671</v>
      </c>
      <c r="U33" s="243" t="s">
        <v>31</v>
      </c>
      <c r="V33" s="140"/>
      <c r="W33" s="199">
        <v>364.58936064722479</v>
      </c>
      <c r="X33" s="242">
        <v>93.876140289988498</v>
      </c>
      <c r="Y33" s="199">
        <v>96.721870343427184</v>
      </c>
      <c r="Z33" s="243"/>
      <c r="AA33" s="140"/>
      <c r="AB33" s="199">
        <v>507.40477692083721</v>
      </c>
      <c r="AC33" s="242">
        <v>150.0601667922418</v>
      </c>
      <c r="AD33" s="199">
        <v>85.389701787906617</v>
      </c>
      <c r="AE33" s="243" t="s">
        <v>31</v>
      </c>
      <c r="AF33" s="140"/>
      <c r="AG33" s="199">
        <v>711.71392913680597</v>
      </c>
      <c r="AH33" s="242">
        <v>98.338815246591835</v>
      </c>
      <c r="AI33" s="199">
        <v>99.196135872094189</v>
      </c>
      <c r="AJ33" s="243"/>
      <c r="AK33" s="140"/>
      <c r="AL33" s="199">
        <v>2894.7928855625114</v>
      </c>
      <c r="AM33" s="242">
        <v>382.78888258970761</v>
      </c>
      <c r="AN33" s="199">
        <v>106.82741109495875</v>
      </c>
      <c r="AO33" s="243" t="s">
        <v>31</v>
      </c>
      <c r="AP33" s="140"/>
      <c r="AQ33" s="199">
        <v>742.17292631041857</v>
      </c>
      <c r="AR33" s="242">
        <v>100.93531966100707</v>
      </c>
      <c r="AS33" s="199">
        <v>101.21785131746421</v>
      </c>
      <c r="AT33" s="243"/>
      <c r="AU33" s="140"/>
      <c r="AV33" s="199">
        <v>7232.942194429208</v>
      </c>
      <c r="AW33" s="242">
        <v>969.58573399988734</v>
      </c>
      <c r="AX33" s="199">
        <v>94.218681392269716</v>
      </c>
      <c r="AY33" s="243" t="s">
        <v>31</v>
      </c>
      <c r="AZ33" s="140"/>
      <c r="BA33" s="199">
        <v>2833.5118218514108</v>
      </c>
      <c r="BB33" s="242">
        <v>381.16830115015375</v>
      </c>
      <c r="BC33" s="199">
        <v>88.806869122999387</v>
      </c>
      <c r="BD33" s="243" t="s">
        <v>31</v>
      </c>
      <c r="BE33" s="140"/>
      <c r="BF33" s="199">
        <v>487.19615484722476</v>
      </c>
      <c r="BG33" s="242">
        <v>64.773664838350427</v>
      </c>
      <c r="BH33" s="199">
        <v>117.67412988578303</v>
      </c>
      <c r="BI33" s="243" t="s">
        <v>31</v>
      </c>
      <c r="BJ33" s="140"/>
      <c r="BK33" s="199">
        <v>603.37146595764341</v>
      </c>
      <c r="BL33" s="242">
        <v>79.803081375713944</v>
      </c>
      <c r="BM33" s="199">
        <v>104.58449487371857</v>
      </c>
      <c r="BN33" s="243"/>
      <c r="BO33" s="140"/>
      <c r="BP33" s="199">
        <v>1869.0453619048683</v>
      </c>
      <c r="BQ33" s="242">
        <v>249.97758693139764</v>
      </c>
      <c r="BR33" s="199">
        <v>99.76148941139499</v>
      </c>
      <c r="BS33" s="243"/>
      <c r="BT33" s="140"/>
      <c r="BU33" s="199">
        <v>2490.0626809888995</v>
      </c>
      <c r="BV33" s="242">
        <v>336.74341843464066</v>
      </c>
      <c r="BW33" s="199">
        <v>91.784336208849155</v>
      </c>
      <c r="BX33" s="243" t="s">
        <v>31</v>
      </c>
      <c r="BY33" s="140"/>
      <c r="BZ33" s="199">
        <v>542.19911381041857</v>
      </c>
      <c r="CA33" s="242">
        <v>71.870357468056469</v>
      </c>
      <c r="CB33" s="199">
        <v>82.225268529588348</v>
      </c>
      <c r="CC33" s="243" t="s">
        <v>31</v>
      </c>
      <c r="CD33" s="140"/>
      <c r="CE33" s="199">
        <v>1089.1030635944496</v>
      </c>
      <c r="CF33" s="242">
        <v>149.15339891371488</v>
      </c>
      <c r="CG33" s="199">
        <v>85.313815955524632</v>
      </c>
      <c r="CH33" s="243" t="s">
        <v>31</v>
      </c>
      <c r="CI33" s="140"/>
      <c r="CJ33" s="199">
        <v>382.28241101041863</v>
      </c>
      <c r="CK33" s="242">
        <v>50.992622294051749</v>
      </c>
      <c r="CL33" s="199">
        <v>89.525919391746854</v>
      </c>
      <c r="CM33" s="243" t="s">
        <v>32</v>
      </c>
      <c r="CO33" s="199">
        <v>785.63599348403091</v>
      </c>
      <c r="CP33" s="242">
        <v>105.92302998618993</v>
      </c>
      <c r="CQ33" s="199">
        <v>82.421539648480703</v>
      </c>
      <c r="CR33" s="243" t="s">
        <v>31</v>
      </c>
    </row>
    <row r="34" spans="1:96" ht="12.75" customHeight="1">
      <c r="A34" s="69"/>
      <c r="B34" s="8" t="s">
        <v>24</v>
      </c>
      <c r="C34" s="199">
        <v>6307.0745762999995</v>
      </c>
      <c r="D34" s="242">
        <v>940.40512275642936</v>
      </c>
      <c r="E34" s="199">
        <v>97.078515990377454</v>
      </c>
      <c r="F34" s="243" t="s">
        <v>32</v>
      </c>
      <c r="G34" s="140"/>
      <c r="H34" s="199">
        <v>585.60066259999996</v>
      </c>
      <c r="I34" s="242">
        <v>87.150399744191859</v>
      </c>
      <c r="J34" s="199">
        <v>101.05371849421346</v>
      </c>
      <c r="K34" s="243"/>
      <c r="L34" s="140"/>
      <c r="M34" s="199">
        <v>415.66664619999995</v>
      </c>
      <c r="N34" s="242">
        <v>62.272888234266603</v>
      </c>
      <c r="O34" s="199">
        <v>101.11389660196318</v>
      </c>
      <c r="P34" s="243"/>
      <c r="Q34" s="140"/>
      <c r="R34" s="199">
        <v>1157.1472953</v>
      </c>
      <c r="S34" s="242">
        <v>174.2629505122602</v>
      </c>
      <c r="T34" s="199">
        <v>100.55848621703285</v>
      </c>
      <c r="U34" s="243"/>
      <c r="V34" s="140"/>
      <c r="W34" s="199">
        <v>332.28432550000002</v>
      </c>
      <c r="X34" s="242">
        <v>91.685933722342071</v>
      </c>
      <c r="Y34" s="199">
        <v>94.465270583287577</v>
      </c>
      <c r="Z34" s="243"/>
      <c r="AA34" s="140"/>
      <c r="AB34" s="199">
        <v>469.70794420000004</v>
      </c>
      <c r="AC34" s="242">
        <v>151.18988096074062</v>
      </c>
      <c r="AD34" s="199">
        <v>86.032550306709368</v>
      </c>
      <c r="AE34" s="243" t="s">
        <v>31</v>
      </c>
      <c r="AF34" s="140"/>
      <c r="AG34" s="199">
        <v>639.38201850000019</v>
      </c>
      <c r="AH34" s="242">
        <v>95.154637318355114</v>
      </c>
      <c r="AI34" s="199">
        <v>95.984198188909232</v>
      </c>
      <c r="AJ34" s="243"/>
      <c r="AK34" s="140"/>
      <c r="AL34" s="199">
        <v>2995.5171182999998</v>
      </c>
      <c r="AM34" s="242">
        <v>431.03172288199033</v>
      </c>
      <c r="AN34" s="199">
        <v>120.29085783203672</v>
      </c>
      <c r="AO34" s="243" t="s">
        <v>31</v>
      </c>
      <c r="AP34" s="140"/>
      <c r="AQ34" s="199">
        <v>831.02819180000006</v>
      </c>
      <c r="AR34" s="242">
        <v>122.15181827745542</v>
      </c>
      <c r="AS34" s="199">
        <v>122.49373779257749</v>
      </c>
      <c r="AT34" s="243" t="s">
        <v>31</v>
      </c>
      <c r="AU34" s="140"/>
      <c r="AV34" s="199">
        <v>7532.8072224000007</v>
      </c>
      <c r="AW34" s="242">
        <v>1095.2417876174286</v>
      </c>
      <c r="AX34" s="199">
        <v>106.42920312917727</v>
      </c>
      <c r="AY34" s="243" t="s">
        <v>31</v>
      </c>
      <c r="AZ34" s="140"/>
      <c r="BA34" s="199">
        <v>3062.6170159999997</v>
      </c>
      <c r="BB34" s="242">
        <v>446.4542715674969</v>
      </c>
      <c r="BC34" s="199">
        <v>104.01758473845415</v>
      </c>
      <c r="BD34" s="243" t="s">
        <v>32</v>
      </c>
      <c r="BE34" s="140"/>
      <c r="BF34" s="199">
        <v>563.11189130000002</v>
      </c>
      <c r="BG34" s="242">
        <v>81.356023442674584</v>
      </c>
      <c r="BH34" s="199">
        <v>147.79925288272301</v>
      </c>
      <c r="BI34" s="243" t="s">
        <v>31</v>
      </c>
      <c r="BJ34" s="140"/>
      <c r="BK34" s="199">
        <v>623.92008580000015</v>
      </c>
      <c r="BL34" s="242">
        <v>89.800015177915114</v>
      </c>
      <c r="BM34" s="199">
        <v>117.68579690323384</v>
      </c>
      <c r="BN34" s="243" t="s">
        <v>31</v>
      </c>
      <c r="BO34" s="140"/>
      <c r="BP34" s="199">
        <v>1816.4512351000001</v>
      </c>
      <c r="BQ34" s="242">
        <v>263.66262776213006</v>
      </c>
      <c r="BR34" s="199">
        <v>105.22293926651456</v>
      </c>
      <c r="BS34" s="243" t="s">
        <v>32</v>
      </c>
      <c r="BT34" s="140"/>
      <c r="BU34" s="199">
        <v>2633.1213115999994</v>
      </c>
      <c r="BV34" s="242">
        <v>385.54310899909302</v>
      </c>
      <c r="BW34" s="199">
        <v>105.0854045013683</v>
      </c>
      <c r="BX34" s="243" t="s">
        <v>32</v>
      </c>
      <c r="BY34" s="140"/>
      <c r="BZ34" s="199">
        <v>548.76893740000003</v>
      </c>
      <c r="CA34" s="242">
        <v>79.102314326316346</v>
      </c>
      <c r="CB34" s="199">
        <v>90.499188621458146</v>
      </c>
      <c r="CC34" s="243" t="s">
        <v>32</v>
      </c>
      <c r="CD34" s="140"/>
      <c r="CE34" s="199">
        <v>1198.4066481999998</v>
      </c>
      <c r="CF34" s="242">
        <v>177.2010130023684</v>
      </c>
      <c r="CG34" s="199">
        <v>101.35668862070088</v>
      </c>
      <c r="CH34" s="243"/>
      <c r="CI34" s="140"/>
      <c r="CJ34" s="199">
        <v>397.256013</v>
      </c>
      <c r="CK34" s="242">
        <v>57.543354151382957</v>
      </c>
      <c r="CL34" s="199">
        <v>101.02680453616102</v>
      </c>
      <c r="CM34" s="243"/>
      <c r="CO34" s="199">
        <v>730.32801200000006</v>
      </c>
      <c r="CP34" s="242">
        <v>106.59093709976915</v>
      </c>
      <c r="CQ34" s="199">
        <v>82.941256018476437</v>
      </c>
      <c r="CR34" s="243" t="s">
        <v>31</v>
      </c>
    </row>
    <row r="35" spans="1:96" ht="12.75" customHeight="1">
      <c r="A35" s="69"/>
      <c r="B35" s="8" t="s">
        <v>41</v>
      </c>
      <c r="C35" s="211">
        <v>6941.346689600703</v>
      </c>
      <c r="D35" s="253">
        <v>1004.0389239014448</v>
      </c>
      <c r="E35" s="211">
        <v>103.64746678881423</v>
      </c>
      <c r="F35" s="243" t="s">
        <v>31</v>
      </c>
      <c r="G35" s="172"/>
      <c r="H35" s="211">
        <v>615.65705570011721</v>
      </c>
      <c r="I35" s="253">
        <v>88.995435922315224</v>
      </c>
      <c r="J35" s="211">
        <v>103.1930978556735</v>
      </c>
      <c r="K35" s="243"/>
      <c r="L35" s="172"/>
      <c r="M35" s="211">
        <v>466.61811440000002</v>
      </c>
      <c r="N35" s="253">
        <v>67.563100535679155</v>
      </c>
      <c r="O35" s="211">
        <v>109.70373392627597</v>
      </c>
      <c r="P35" s="243" t="s">
        <v>32</v>
      </c>
      <c r="Q35" s="172"/>
      <c r="R35" s="211">
        <v>1482.2849698001171</v>
      </c>
      <c r="S35" s="253">
        <v>214.91738004080369</v>
      </c>
      <c r="T35" s="211">
        <v>124.01813658671803</v>
      </c>
      <c r="U35" s="243" t="s">
        <v>31</v>
      </c>
      <c r="V35" s="172"/>
      <c r="W35" s="211">
        <v>317.18578250000002</v>
      </c>
      <c r="X35" s="253">
        <v>86.053780237533985</v>
      </c>
      <c r="Y35" s="211">
        <v>88.662385873401561</v>
      </c>
      <c r="Z35" s="243" t="s">
        <v>32</v>
      </c>
      <c r="AA35" s="172"/>
      <c r="AB35" s="211">
        <v>472.58035039999999</v>
      </c>
      <c r="AC35" s="253">
        <v>145.79708431379734</v>
      </c>
      <c r="AD35" s="211">
        <v>82.963852548143919</v>
      </c>
      <c r="AE35" s="243" t="s">
        <v>31</v>
      </c>
      <c r="AF35" s="172"/>
      <c r="AG35" s="211">
        <v>628.23297050011729</v>
      </c>
      <c r="AH35" s="253">
        <v>90.760552231941432</v>
      </c>
      <c r="AI35" s="211">
        <v>91.551805342072072</v>
      </c>
      <c r="AJ35" s="243" t="s">
        <v>32</v>
      </c>
      <c r="AK35" s="172"/>
      <c r="AL35" s="211">
        <v>2305.3414071001171</v>
      </c>
      <c r="AM35" s="253">
        <v>331.24766701754663</v>
      </c>
      <c r="AN35" s="211">
        <v>92.443465074868215</v>
      </c>
      <c r="AO35" s="243" t="s">
        <v>31</v>
      </c>
      <c r="AP35" s="172"/>
      <c r="AQ35" s="211">
        <v>883.7878111</v>
      </c>
      <c r="AR35" s="253">
        <v>127.4130966091984</v>
      </c>
      <c r="AS35" s="211">
        <v>127.76974315631622</v>
      </c>
      <c r="AT35" s="243" t="s">
        <v>31</v>
      </c>
      <c r="AU35" s="172"/>
      <c r="AV35" s="211">
        <v>7291.9102269005871</v>
      </c>
      <c r="AW35" s="253">
        <v>1050.0474626717112</v>
      </c>
      <c r="AX35" s="211">
        <v>102.03748246592774</v>
      </c>
      <c r="AY35" s="243"/>
      <c r="AZ35" s="172"/>
      <c r="BA35" s="211">
        <v>3002.3946205003517</v>
      </c>
      <c r="BB35" s="253">
        <v>432.66269646407773</v>
      </c>
      <c r="BC35" s="211">
        <v>100.80434113578929</v>
      </c>
      <c r="BD35" s="243"/>
      <c r="BE35" s="172"/>
      <c r="BF35" s="211">
        <v>515.65742649999993</v>
      </c>
      <c r="BG35" s="253">
        <v>74.225336666663566</v>
      </c>
      <c r="BH35" s="211">
        <v>134.84495480573119</v>
      </c>
      <c r="BI35" s="243" t="s">
        <v>31</v>
      </c>
      <c r="BJ35" s="172"/>
      <c r="BK35" s="211">
        <v>527.24534790011728</v>
      </c>
      <c r="BL35" s="253">
        <v>75.814626643916938</v>
      </c>
      <c r="BM35" s="211">
        <v>99.357497165599668</v>
      </c>
      <c r="BN35" s="243"/>
      <c r="BO35" s="172"/>
      <c r="BP35" s="211">
        <v>1822.3429552001171</v>
      </c>
      <c r="BQ35" s="253">
        <v>262.19924181658365</v>
      </c>
      <c r="BR35" s="211">
        <v>104.63892866258999</v>
      </c>
      <c r="BS35" s="243"/>
      <c r="BT35" s="172"/>
      <c r="BU35" s="211">
        <v>2809.1233724002341</v>
      </c>
      <c r="BV35" s="253">
        <v>404.82973147555759</v>
      </c>
      <c r="BW35" s="211">
        <v>110.34225510276039</v>
      </c>
      <c r="BX35" s="243" t="s">
        <v>31</v>
      </c>
      <c r="BY35" s="172"/>
      <c r="BZ35" s="211">
        <v>489.22096390000002</v>
      </c>
      <c r="CA35" s="253">
        <v>70.389198615630008</v>
      </c>
      <c r="CB35" s="211">
        <v>80.530707814068421</v>
      </c>
      <c r="CC35" s="243" t="s">
        <v>31</v>
      </c>
      <c r="CD35" s="172"/>
      <c r="CE35" s="211">
        <v>1412.0542062001171</v>
      </c>
      <c r="CF35" s="253">
        <v>203.76715658369616</v>
      </c>
      <c r="CG35" s="211">
        <v>116.55217930781947</v>
      </c>
      <c r="CH35" s="243" t="s">
        <v>31</v>
      </c>
      <c r="CI35" s="172"/>
      <c r="CJ35" s="211">
        <v>418.82240810011723</v>
      </c>
      <c r="CK35" s="253">
        <v>60.239237157192427</v>
      </c>
      <c r="CL35" s="211">
        <v>105.75986970931316</v>
      </c>
      <c r="CM35" s="243"/>
      <c r="CO35" s="211">
        <v>673.0300211</v>
      </c>
      <c r="CP35" s="253">
        <v>97.031125537706856</v>
      </c>
      <c r="CQ35" s="211">
        <v>75.502511226175358</v>
      </c>
      <c r="CR35" s="243" t="s">
        <v>31</v>
      </c>
    </row>
    <row r="36" spans="1:96" ht="12.75" customHeight="1">
      <c r="A36" s="9"/>
      <c r="B36" s="6" t="s">
        <v>25</v>
      </c>
      <c r="C36" s="326"/>
      <c r="D36" s="326">
        <v>1.267893177420278</v>
      </c>
      <c r="E36" s="326"/>
      <c r="F36" s="323"/>
      <c r="G36" s="175"/>
      <c r="H36" s="326"/>
      <c r="I36" s="326">
        <v>1.1839724708158703</v>
      </c>
      <c r="J36" s="326"/>
      <c r="K36" s="323"/>
      <c r="L36" s="175"/>
      <c r="M36" s="326"/>
      <c r="N36" s="326">
        <v>1.133122929590709</v>
      </c>
      <c r="O36" s="326"/>
      <c r="P36" s="323"/>
      <c r="Q36" s="175"/>
      <c r="R36" s="326"/>
      <c r="S36" s="326">
        <v>1.900592123957928</v>
      </c>
      <c r="T36" s="326"/>
      <c r="U36" s="323"/>
      <c r="V36" s="175"/>
      <c r="W36" s="326"/>
      <c r="X36" s="326">
        <v>0.925066836872385</v>
      </c>
      <c r="Y36" s="326"/>
      <c r="Z36" s="323"/>
      <c r="AA36" s="175"/>
      <c r="AB36" s="326"/>
      <c r="AC36" s="326">
        <v>1.0670677277521261</v>
      </c>
      <c r="AD36" s="326"/>
      <c r="AE36" s="323"/>
      <c r="AF36" s="175"/>
      <c r="AG36" s="326"/>
      <c r="AH36" s="326">
        <v>0.98427816414788016</v>
      </c>
      <c r="AI36" s="326"/>
      <c r="AJ36" s="323"/>
      <c r="AK36" s="175"/>
      <c r="AL36" s="326"/>
      <c r="AM36" s="326">
        <v>1.0615571923952916</v>
      </c>
      <c r="AN36" s="326"/>
      <c r="AO36" s="323"/>
      <c r="AP36" s="175"/>
      <c r="AQ36" s="326"/>
      <c r="AR36" s="326">
        <v>2.4416161878233238</v>
      </c>
      <c r="AS36" s="326"/>
      <c r="AT36" s="323"/>
      <c r="AU36" s="175"/>
      <c r="AV36" s="326"/>
      <c r="AW36" s="326">
        <v>1.2095605262363318</v>
      </c>
      <c r="AX36" s="326"/>
      <c r="AY36" s="323"/>
      <c r="AZ36" s="175"/>
      <c r="BA36" s="326"/>
      <c r="BB36" s="326">
        <v>1.3132131398429894</v>
      </c>
      <c r="BC36" s="326"/>
      <c r="BD36" s="323"/>
      <c r="BE36" s="175"/>
      <c r="BF36" s="326"/>
      <c r="BG36" s="326">
        <v>1.6219478778773182</v>
      </c>
      <c r="BH36" s="326"/>
      <c r="BI36" s="323"/>
      <c r="BJ36" s="175"/>
      <c r="BK36" s="326"/>
      <c r="BL36" s="326">
        <v>1.0301585416111463</v>
      </c>
      <c r="BM36" s="326"/>
      <c r="BN36" s="323"/>
      <c r="BO36" s="175"/>
      <c r="BP36" s="326"/>
      <c r="BQ36" s="326">
        <v>1.0942933075572674</v>
      </c>
      <c r="BR36" s="326"/>
      <c r="BS36" s="323"/>
      <c r="BT36" s="175"/>
      <c r="BU36" s="326"/>
      <c r="BV36" s="326">
        <v>1.5877845927141627</v>
      </c>
      <c r="BW36" s="326"/>
      <c r="BX36" s="323"/>
      <c r="BY36" s="175"/>
      <c r="BZ36" s="326"/>
      <c r="CA36" s="326">
        <v>0.97386192590996767</v>
      </c>
      <c r="CB36" s="326"/>
      <c r="CC36" s="323"/>
      <c r="CD36" s="175"/>
      <c r="CE36" s="326"/>
      <c r="CF36" s="326">
        <v>2.4324755814311629</v>
      </c>
      <c r="CG36" s="326"/>
      <c r="CH36" s="323"/>
      <c r="CI36" s="175"/>
      <c r="CJ36" s="326"/>
      <c r="CK36" s="326">
        <v>1.4294053636649329</v>
      </c>
      <c r="CL36" s="326"/>
      <c r="CM36" s="323"/>
      <c r="CO36" s="326"/>
      <c r="CP36" s="326">
        <v>0.99045650743996927</v>
      </c>
      <c r="CQ36" s="326"/>
      <c r="CR36" s="323"/>
    </row>
    <row r="37" spans="1:96" ht="12.75" customHeight="1">
      <c r="A37" s="61"/>
      <c r="B37" s="8"/>
      <c r="C37" s="213"/>
      <c r="D37" s="213"/>
      <c r="E37" s="213"/>
      <c r="F37" s="254"/>
      <c r="G37" s="140"/>
      <c r="H37" s="213"/>
      <c r="I37" s="213"/>
      <c r="J37" s="213"/>
      <c r="K37" s="254"/>
      <c r="L37" s="140"/>
      <c r="M37" s="213"/>
      <c r="N37" s="213"/>
      <c r="O37" s="213"/>
      <c r="P37" s="254"/>
      <c r="Q37" s="140"/>
      <c r="R37" s="213"/>
      <c r="S37" s="213"/>
      <c r="T37" s="213"/>
      <c r="U37" s="254"/>
      <c r="V37" s="140"/>
      <c r="W37" s="213"/>
      <c r="X37" s="213"/>
      <c r="Y37" s="213"/>
      <c r="Z37" s="254"/>
      <c r="AA37" s="140"/>
      <c r="AB37" s="213"/>
      <c r="AC37" s="213"/>
      <c r="AD37" s="213"/>
      <c r="AE37" s="254"/>
      <c r="AF37" s="140"/>
      <c r="AG37" s="140"/>
      <c r="AH37" s="140"/>
      <c r="AI37" s="140"/>
      <c r="AJ37" s="140"/>
      <c r="AK37" s="140"/>
      <c r="AL37" s="213"/>
      <c r="AM37" s="213"/>
      <c r="AN37" s="213"/>
      <c r="AO37" s="254"/>
      <c r="AP37" s="140"/>
      <c r="AQ37" s="213"/>
      <c r="AR37" s="213"/>
      <c r="AS37" s="213"/>
      <c r="AT37" s="254"/>
      <c r="AU37" s="140"/>
      <c r="AV37" s="213"/>
      <c r="AW37" s="213"/>
      <c r="AX37" s="213"/>
      <c r="AY37" s="254"/>
      <c r="AZ37" s="140"/>
      <c r="BA37" s="213"/>
      <c r="BB37" s="213"/>
      <c r="BC37" s="213"/>
      <c r="BD37" s="254"/>
      <c r="BE37" s="140"/>
      <c r="BF37" s="213"/>
      <c r="BG37" s="213"/>
      <c r="BH37" s="213"/>
      <c r="BI37" s="254"/>
      <c r="BJ37" s="140"/>
      <c r="BK37" s="213"/>
      <c r="BL37" s="213"/>
      <c r="BM37" s="213"/>
      <c r="BN37" s="254"/>
      <c r="BO37" s="140"/>
      <c r="BP37" s="213"/>
      <c r="BQ37" s="213"/>
      <c r="BR37" s="213"/>
      <c r="BS37" s="254"/>
      <c r="BT37" s="140"/>
      <c r="BU37" s="213"/>
      <c r="BV37" s="213"/>
      <c r="BW37" s="213"/>
      <c r="BX37" s="254"/>
      <c r="BY37" s="140"/>
      <c r="BZ37" s="213"/>
      <c r="CA37" s="213"/>
      <c r="CB37" s="213"/>
      <c r="CC37" s="254"/>
      <c r="CE37" s="213"/>
      <c r="CF37" s="213"/>
      <c r="CG37" s="213"/>
      <c r="CH37" s="254"/>
      <c r="CJ37" s="213"/>
      <c r="CK37" s="213"/>
      <c r="CL37" s="213"/>
      <c r="CM37" s="254"/>
      <c r="CO37" s="213"/>
      <c r="CP37" s="213"/>
      <c r="CQ37" s="213"/>
      <c r="CR37" s="254"/>
    </row>
    <row r="38" spans="1:96" ht="12.75" customHeight="1">
      <c r="A38" s="69"/>
      <c r="B38" s="24"/>
      <c r="C38" s="199"/>
      <c r="D38" s="253"/>
      <c r="E38" s="199"/>
      <c r="F38" s="252"/>
      <c r="G38" s="140"/>
      <c r="H38" s="199"/>
      <c r="I38" s="253"/>
      <c r="J38" s="199"/>
      <c r="K38" s="252"/>
      <c r="L38" s="140"/>
      <c r="M38" s="199"/>
      <c r="N38" s="253"/>
      <c r="O38" s="199"/>
      <c r="P38" s="252"/>
      <c r="Q38" s="140"/>
      <c r="R38" s="199"/>
      <c r="S38" s="253"/>
      <c r="T38" s="199"/>
      <c r="U38" s="252"/>
      <c r="V38" s="140"/>
      <c r="W38" s="199"/>
      <c r="X38" s="253"/>
      <c r="Y38" s="199"/>
      <c r="Z38" s="252"/>
      <c r="AA38" s="140"/>
      <c r="AB38" s="199"/>
      <c r="AC38" s="253"/>
      <c r="AD38" s="199"/>
      <c r="AE38" s="252"/>
      <c r="AF38" s="140"/>
      <c r="AG38" s="140"/>
      <c r="AH38" s="140"/>
      <c r="AI38" s="140"/>
      <c r="AJ38" s="140"/>
      <c r="AK38" s="140"/>
      <c r="AL38" s="199"/>
      <c r="AM38" s="253"/>
      <c r="AN38" s="199"/>
      <c r="AO38" s="252"/>
      <c r="AP38" s="140"/>
      <c r="AQ38" s="199"/>
      <c r="AR38" s="253"/>
      <c r="AS38" s="199"/>
      <c r="AT38" s="252"/>
      <c r="AU38" s="140"/>
      <c r="AV38" s="199"/>
      <c r="AW38" s="253"/>
      <c r="AX38" s="199"/>
      <c r="AY38" s="252"/>
      <c r="AZ38" s="140"/>
      <c r="BA38" s="199"/>
      <c r="BB38" s="253"/>
      <c r="BC38" s="199"/>
      <c r="BD38" s="252"/>
      <c r="BE38" s="140"/>
      <c r="BF38" s="199"/>
      <c r="BG38" s="253"/>
      <c r="BH38" s="199"/>
      <c r="BI38" s="252"/>
      <c r="BJ38" s="140"/>
      <c r="BK38" s="199"/>
      <c r="BL38" s="253"/>
      <c r="BM38" s="199"/>
      <c r="BN38" s="252"/>
      <c r="BO38" s="140"/>
      <c r="BP38" s="199"/>
      <c r="BQ38" s="253"/>
      <c r="BR38" s="199"/>
      <c r="BS38" s="252"/>
      <c r="BT38" s="140"/>
      <c r="BU38" s="199"/>
      <c r="BV38" s="253"/>
      <c r="BW38" s="199"/>
      <c r="BX38" s="252"/>
      <c r="BY38" s="140"/>
      <c r="BZ38" s="199"/>
      <c r="CA38" s="253"/>
      <c r="CB38" s="199"/>
      <c r="CC38" s="252"/>
      <c r="CE38" s="199"/>
      <c r="CF38" s="253"/>
      <c r="CG38" s="199"/>
      <c r="CH38" s="252"/>
      <c r="CJ38" s="199"/>
      <c r="CK38" s="253"/>
      <c r="CL38" s="199"/>
      <c r="CM38" s="252"/>
      <c r="CO38" s="199"/>
      <c r="CP38" s="253"/>
      <c r="CQ38" s="199"/>
      <c r="CR38" s="252"/>
    </row>
    <row r="39" spans="1:96" ht="12.75" customHeight="1">
      <c r="A39" s="24" t="s">
        <v>69</v>
      </c>
      <c r="B39" s="8" t="s">
        <v>40</v>
      </c>
      <c r="C39" s="199">
        <v>4238.7780493999999</v>
      </c>
      <c r="D39" s="242">
        <v>943.88940053070053</v>
      </c>
      <c r="E39" s="199">
        <v>97.438199819654187</v>
      </c>
      <c r="F39" s="243"/>
      <c r="G39" s="140"/>
      <c r="H39" s="199">
        <v>345.44574740000002</v>
      </c>
      <c r="I39" s="242">
        <v>77.097979115148448</v>
      </c>
      <c r="J39" s="199">
        <v>89.397610347670181</v>
      </c>
      <c r="K39" s="243" t="s">
        <v>32</v>
      </c>
      <c r="L39" s="140"/>
      <c r="M39" s="199">
        <v>284.59979450000003</v>
      </c>
      <c r="N39" s="242">
        <v>63.011783046328176</v>
      </c>
      <c r="O39" s="199">
        <v>102.31365681455291</v>
      </c>
      <c r="P39" s="243"/>
      <c r="Q39" s="140"/>
      <c r="R39" s="199">
        <v>690.53577849999999</v>
      </c>
      <c r="S39" s="242">
        <v>151.95704596655347</v>
      </c>
      <c r="T39" s="199">
        <v>87.686857518997627</v>
      </c>
      <c r="U39" s="243" t="s">
        <v>31</v>
      </c>
      <c r="V39" s="140"/>
      <c r="W39" s="199">
        <v>228.72599400000001</v>
      </c>
      <c r="X39" s="242">
        <v>96.867216686381667</v>
      </c>
      <c r="Y39" s="199">
        <v>99.8036172335907</v>
      </c>
      <c r="Z39" s="243"/>
      <c r="AA39" s="140"/>
      <c r="AB39" s="199">
        <v>372.08795089999995</v>
      </c>
      <c r="AC39" s="242">
        <v>176.63732597059686</v>
      </c>
      <c r="AD39" s="199">
        <v>100.51307360017088</v>
      </c>
      <c r="AE39" s="243"/>
      <c r="AF39" s="140"/>
      <c r="AG39" s="199">
        <v>440.60603509999999</v>
      </c>
      <c r="AH39" s="242">
        <v>98.405411235432553</v>
      </c>
      <c r="AI39" s="199">
        <v>99.263312446684964</v>
      </c>
      <c r="AJ39" s="243"/>
      <c r="AK39" s="140"/>
      <c r="AL39" s="199">
        <v>1260.3330818000002</v>
      </c>
      <c r="AM39" s="242">
        <v>293.65231999864352</v>
      </c>
      <c r="AN39" s="199">
        <v>81.951484314939052</v>
      </c>
      <c r="AO39" s="243" t="s">
        <v>31</v>
      </c>
      <c r="AP39" s="140"/>
      <c r="AQ39" s="199">
        <v>382.48607620000001</v>
      </c>
      <c r="AR39" s="242">
        <v>86.695875778162446</v>
      </c>
      <c r="AS39" s="199">
        <v>86.938549298926745</v>
      </c>
      <c r="AT39" s="243" t="s">
        <v>31</v>
      </c>
      <c r="AU39" s="140"/>
      <c r="AV39" s="199">
        <v>4068.0244303000004</v>
      </c>
      <c r="AW39" s="242">
        <v>935.0114115786555</v>
      </c>
      <c r="AX39" s="199">
        <v>90.858950577005857</v>
      </c>
      <c r="AY39" s="243" t="s">
        <v>31</v>
      </c>
      <c r="AZ39" s="140"/>
      <c r="BA39" s="199">
        <v>1614.5938016</v>
      </c>
      <c r="BB39" s="242">
        <v>369.8166032857622</v>
      </c>
      <c r="BC39" s="199">
        <v>86.162082703129371</v>
      </c>
      <c r="BD39" s="243" t="s">
        <v>31</v>
      </c>
      <c r="BE39" s="140"/>
      <c r="BF39" s="199">
        <v>249.2016692</v>
      </c>
      <c r="BG39" s="242">
        <v>57.738509866307844</v>
      </c>
      <c r="BH39" s="199">
        <v>104.89338416122425</v>
      </c>
      <c r="BI39" s="243"/>
      <c r="BJ39" s="140"/>
      <c r="BK39" s="199">
        <v>290.61019549999997</v>
      </c>
      <c r="BL39" s="242">
        <v>67.68986020183641</v>
      </c>
      <c r="BM39" s="199">
        <v>88.709730442013949</v>
      </c>
      <c r="BN39" s="243" t="s">
        <v>32</v>
      </c>
      <c r="BO39" s="140"/>
      <c r="BP39" s="199">
        <v>1061.6806998</v>
      </c>
      <c r="BQ39" s="242">
        <v>244.59379493322643</v>
      </c>
      <c r="BR39" s="199">
        <v>97.612916353258754</v>
      </c>
      <c r="BS39" s="243"/>
      <c r="BT39" s="140"/>
      <c r="BU39" s="199">
        <v>1406.7353674999999</v>
      </c>
      <c r="BV39" s="242">
        <v>320.60672606385418</v>
      </c>
      <c r="BW39" s="199">
        <v>87.386045056659938</v>
      </c>
      <c r="BX39" s="243" t="s">
        <v>31</v>
      </c>
      <c r="BY39" s="140"/>
      <c r="BZ39" s="199">
        <v>297.96175140000003</v>
      </c>
      <c r="CA39" s="242">
        <v>69.247684339431927</v>
      </c>
      <c r="CB39" s="199">
        <v>79.224726861734027</v>
      </c>
      <c r="CC39" s="243" t="s">
        <v>31</v>
      </c>
      <c r="CD39" s="140"/>
      <c r="CE39" s="199">
        <v>706.68774539999993</v>
      </c>
      <c r="CF39" s="242">
        <v>159.14466947916429</v>
      </c>
      <c r="CG39" s="199">
        <v>91.028693553960792</v>
      </c>
      <c r="CH39" s="243" t="s">
        <v>32</v>
      </c>
      <c r="CI39" s="140"/>
      <c r="CJ39" s="199">
        <v>221.60395489999999</v>
      </c>
      <c r="CK39" s="242">
        <v>51.186414004511015</v>
      </c>
      <c r="CL39" s="199">
        <v>89.86615255232681</v>
      </c>
      <c r="CM39" s="243"/>
      <c r="CO39" s="199">
        <v>493.68566520000002</v>
      </c>
      <c r="CP39" s="242">
        <v>112.8197257314834</v>
      </c>
      <c r="CQ39" s="199">
        <v>87.788042871512801</v>
      </c>
      <c r="CR39" s="243" t="s">
        <v>31</v>
      </c>
    </row>
    <row r="40" spans="1:96" ht="12.75" customHeight="1">
      <c r="A40" s="69"/>
      <c r="B40" s="8" t="s">
        <v>22</v>
      </c>
      <c r="C40" s="199">
        <v>5492.7135152000001</v>
      </c>
      <c r="D40" s="242">
        <v>1008.8485563803301</v>
      </c>
      <c r="E40" s="199">
        <v>104.14396768211087</v>
      </c>
      <c r="F40" s="243" t="s">
        <v>31</v>
      </c>
      <c r="G40" s="140"/>
      <c r="H40" s="199">
        <v>410.7852244</v>
      </c>
      <c r="I40" s="242">
        <v>75.542591935196441</v>
      </c>
      <c r="J40" s="199">
        <v>87.594088405215146</v>
      </c>
      <c r="K40" s="243" t="s">
        <v>31</v>
      </c>
      <c r="L40" s="140"/>
      <c r="M40" s="199">
        <v>330.35251310000007</v>
      </c>
      <c r="N40" s="242">
        <v>60.484526566405371</v>
      </c>
      <c r="O40" s="199">
        <v>98.210093327402163</v>
      </c>
      <c r="P40" s="243"/>
      <c r="Q40" s="140"/>
      <c r="R40" s="199">
        <v>902.8179341</v>
      </c>
      <c r="S40" s="242">
        <v>164.73965986841301</v>
      </c>
      <c r="T40" s="199">
        <v>95.063068584455067</v>
      </c>
      <c r="U40" s="243"/>
      <c r="V40" s="140"/>
      <c r="W40" s="199">
        <v>310.85057090000004</v>
      </c>
      <c r="X40" s="242">
        <v>109.96573984436215</v>
      </c>
      <c r="Y40" s="199">
        <v>113.29920466041716</v>
      </c>
      <c r="Z40" s="243" t="s">
        <v>32</v>
      </c>
      <c r="AA40" s="140"/>
      <c r="AB40" s="199">
        <v>479.12733320000001</v>
      </c>
      <c r="AC40" s="242">
        <v>183.85041873059097</v>
      </c>
      <c r="AD40" s="199">
        <v>104.61758616276953</v>
      </c>
      <c r="AE40" s="243"/>
      <c r="AF40" s="140"/>
      <c r="AG40" s="199">
        <v>561.09852430000001</v>
      </c>
      <c r="AH40" s="242">
        <v>103.12163930123728</v>
      </c>
      <c r="AI40" s="199">
        <v>104.02065672469185</v>
      </c>
      <c r="AJ40" s="243"/>
      <c r="AK40" s="140"/>
      <c r="AL40" s="199">
        <v>1828.7800743</v>
      </c>
      <c r="AM40" s="242">
        <v>344.6266516391791</v>
      </c>
      <c r="AN40" s="199">
        <v>96.177226307793546</v>
      </c>
      <c r="AO40" s="243"/>
      <c r="AP40" s="140"/>
      <c r="AQ40" s="199">
        <v>497.96447830000011</v>
      </c>
      <c r="AR40" s="242">
        <v>92.334331144844143</v>
      </c>
      <c r="AS40" s="199">
        <v>92.592787467307176</v>
      </c>
      <c r="AT40" s="243"/>
      <c r="AU40" s="140"/>
      <c r="AV40" s="199">
        <v>5612.4097500999997</v>
      </c>
      <c r="AW40" s="242">
        <v>1049.7683784834294</v>
      </c>
      <c r="AX40" s="199">
        <v>102.01036269374539</v>
      </c>
      <c r="AY40" s="243"/>
      <c r="AZ40" s="140"/>
      <c r="BA40" s="199">
        <v>2259.8873763000001</v>
      </c>
      <c r="BB40" s="242">
        <v>421.97283089701415</v>
      </c>
      <c r="BC40" s="199">
        <v>98.313752360457983</v>
      </c>
      <c r="BD40" s="243"/>
      <c r="BE40" s="140"/>
      <c r="BF40" s="199">
        <v>315.71034409999999</v>
      </c>
      <c r="BG40" s="242">
        <v>59.365726883215778</v>
      </c>
      <c r="BH40" s="199">
        <v>107.84954461745045</v>
      </c>
      <c r="BI40" s="243"/>
      <c r="BJ40" s="140"/>
      <c r="BK40" s="199">
        <v>466.8168541</v>
      </c>
      <c r="BL40" s="242">
        <v>88.004309765093041</v>
      </c>
      <c r="BM40" s="199">
        <v>115.33246742892669</v>
      </c>
      <c r="BN40" s="243" t="s">
        <v>31</v>
      </c>
      <c r="BO40" s="140"/>
      <c r="BP40" s="199">
        <v>1354.4264027000002</v>
      </c>
      <c r="BQ40" s="242">
        <v>253.54293552426461</v>
      </c>
      <c r="BR40" s="199">
        <v>101.18435491810476</v>
      </c>
      <c r="BS40" s="243"/>
      <c r="BT40" s="140"/>
      <c r="BU40" s="199">
        <v>1869.2747721000001</v>
      </c>
      <c r="BV40" s="242">
        <v>347.70182653837577</v>
      </c>
      <c r="BW40" s="199">
        <v>94.771210364794157</v>
      </c>
      <c r="BX40" s="243" t="s">
        <v>32</v>
      </c>
      <c r="BY40" s="140"/>
      <c r="BZ40" s="199">
        <v>388.45936919999997</v>
      </c>
      <c r="CA40" s="242">
        <v>73.173754127492302</v>
      </c>
      <c r="CB40" s="199">
        <v>83.716455495929992</v>
      </c>
      <c r="CC40" s="243" t="s">
        <v>31</v>
      </c>
      <c r="CD40" s="140"/>
      <c r="CE40" s="199">
        <v>935.31661120000001</v>
      </c>
      <c r="CF40" s="242">
        <v>172.68685554498521</v>
      </c>
      <c r="CG40" s="199">
        <v>98.77464891313619</v>
      </c>
      <c r="CH40" s="243"/>
      <c r="CI40" s="140"/>
      <c r="CJ40" s="199">
        <v>310.17777170000005</v>
      </c>
      <c r="CK40" s="242">
        <v>58.151930718308549</v>
      </c>
      <c r="CL40" s="199">
        <v>102.09526060339572</v>
      </c>
      <c r="CM40" s="243"/>
      <c r="CO40" s="199">
        <v>626.38696379999999</v>
      </c>
      <c r="CP40" s="242">
        <v>116.87934824483931</v>
      </c>
      <c r="CQ40" s="199">
        <v>90.946943612796858</v>
      </c>
      <c r="CR40" s="243" t="s">
        <v>32</v>
      </c>
    </row>
    <row r="41" spans="1:96" ht="12.75" customHeight="1">
      <c r="A41" s="69"/>
      <c r="B41" s="8" t="s">
        <v>23</v>
      </c>
      <c r="C41" s="199">
        <v>5907.6710484000005</v>
      </c>
      <c r="D41" s="242">
        <v>1068.2308244988433</v>
      </c>
      <c r="E41" s="199">
        <v>110.27403048758653</v>
      </c>
      <c r="F41" s="243" t="s">
        <v>31</v>
      </c>
      <c r="G41" s="140"/>
      <c r="H41" s="199">
        <v>500.16637199999997</v>
      </c>
      <c r="I41" s="242">
        <v>90.364658726865912</v>
      </c>
      <c r="J41" s="199">
        <v>104.78075615962919</v>
      </c>
      <c r="K41" s="243"/>
      <c r="L41" s="140"/>
      <c r="M41" s="199">
        <v>356.54271789999996</v>
      </c>
      <c r="N41" s="242">
        <v>64.606244891473438</v>
      </c>
      <c r="O41" s="199">
        <v>104.90262056293864</v>
      </c>
      <c r="P41" s="243"/>
      <c r="Q41" s="140"/>
      <c r="R41" s="199">
        <v>1020.3346771</v>
      </c>
      <c r="S41" s="242">
        <v>185.30764126093013</v>
      </c>
      <c r="T41" s="199">
        <v>106.9318282220701</v>
      </c>
      <c r="U41" s="243" t="s">
        <v>32</v>
      </c>
      <c r="V41" s="140"/>
      <c r="W41" s="199">
        <v>325.62365410000001</v>
      </c>
      <c r="X41" s="242">
        <v>110.63831596609492</v>
      </c>
      <c r="Y41" s="199">
        <v>113.99216903071799</v>
      </c>
      <c r="Z41" s="243" t="s">
        <v>32</v>
      </c>
      <c r="AA41" s="140"/>
      <c r="AB41" s="199">
        <v>516.07885600000009</v>
      </c>
      <c r="AC41" s="242">
        <v>199.61982326823073</v>
      </c>
      <c r="AD41" s="199">
        <v>113.59095184419124</v>
      </c>
      <c r="AE41" s="243" t="s">
        <v>31</v>
      </c>
      <c r="AF41" s="140"/>
      <c r="AG41" s="199">
        <v>624.79974870000001</v>
      </c>
      <c r="AH41" s="242">
        <v>112.70648739357135</v>
      </c>
      <c r="AI41" s="199">
        <v>113.68906579893586</v>
      </c>
      <c r="AJ41" s="243" t="s">
        <v>31</v>
      </c>
      <c r="AK41" s="140"/>
      <c r="AL41" s="199">
        <v>2035.0634043</v>
      </c>
      <c r="AM41" s="242">
        <v>362.71634444303203</v>
      </c>
      <c r="AN41" s="199">
        <v>101.22563585580554</v>
      </c>
      <c r="AO41" s="243"/>
      <c r="AP41" s="140"/>
      <c r="AQ41" s="199">
        <v>659.34856009999999</v>
      </c>
      <c r="AR41" s="242">
        <v>118.4311069093867</v>
      </c>
      <c r="AS41" s="199">
        <v>118.76261164849626</v>
      </c>
      <c r="AT41" s="243" t="s">
        <v>31</v>
      </c>
      <c r="AU41" s="140"/>
      <c r="AV41" s="199">
        <v>6743.2433561000007</v>
      </c>
      <c r="AW41" s="242">
        <v>1207.3407839573699</v>
      </c>
      <c r="AX41" s="199">
        <v>117.32232918310017</v>
      </c>
      <c r="AY41" s="243" t="s">
        <v>31</v>
      </c>
      <c r="AZ41" s="140"/>
      <c r="BA41" s="199">
        <v>2752.1057695000004</v>
      </c>
      <c r="BB41" s="242">
        <v>493.4538506671887</v>
      </c>
      <c r="BC41" s="199">
        <v>114.96782760321473</v>
      </c>
      <c r="BD41" s="243" t="s">
        <v>31</v>
      </c>
      <c r="BE41" s="140"/>
      <c r="BF41" s="199">
        <v>400.08422609999997</v>
      </c>
      <c r="BG41" s="242">
        <v>71.530512854890574</v>
      </c>
      <c r="BH41" s="199">
        <v>129.9492761678579</v>
      </c>
      <c r="BI41" s="243" t="s">
        <v>31</v>
      </c>
      <c r="BJ41" s="140"/>
      <c r="BK41" s="199">
        <v>506.07416430000001</v>
      </c>
      <c r="BL41" s="242">
        <v>90.283793202523341</v>
      </c>
      <c r="BM41" s="199">
        <v>118.31980350376159</v>
      </c>
      <c r="BN41" s="243" t="s">
        <v>31</v>
      </c>
      <c r="BO41" s="140"/>
      <c r="BP41" s="199">
        <v>1723.2926691</v>
      </c>
      <c r="BQ41" s="242">
        <v>308.10038970588414</v>
      </c>
      <c r="BR41" s="199">
        <v>122.9572384572437</v>
      </c>
      <c r="BS41" s="243" t="s">
        <v>31</v>
      </c>
      <c r="BT41" s="140"/>
      <c r="BU41" s="199">
        <v>2293.6868662999996</v>
      </c>
      <c r="BV41" s="242">
        <v>411.37067197834358</v>
      </c>
      <c r="BW41" s="199">
        <v>112.12508395512684</v>
      </c>
      <c r="BX41" s="243" t="s">
        <v>31</v>
      </c>
      <c r="BY41" s="140"/>
      <c r="BZ41" s="199">
        <v>507.17401439999998</v>
      </c>
      <c r="CA41" s="242">
        <v>90.596257951614831</v>
      </c>
      <c r="CB41" s="199">
        <v>103.64915245006682</v>
      </c>
      <c r="CC41" s="243"/>
      <c r="CD41" s="140"/>
      <c r="CE41" s="199">
        <v>1200.8002799999999</v>
      </c>
      <c r="CF41" s="242">
        <v>216.00287441099303</v>
      </c>
      <c r="CG41" s="199">
        <v>123.55085172430003</v>
      </c>
      <c r="CH41" s="243" t="s">
        <v>31</v>
      </c>
      <c r="CI41" s="140"/>
      <c r="CJ41" s="199">
        <v>302.7163931</v>
      </c>
      <c r="CK41" s="242">
        <v>54.080019461441864</v>
      </c>
      <c r="CL41" s="199">
        <v>94.946351946562089</v>
      </c>
      <c r="CM41" s="243"/>
      <c r="CO41" s="199">
        <v>710.71344240000008</v>
      </c>
      <c r="CP41" s="242">
        <v>127.6069244083284</v>
      </c>
      <c r="CQ41" s="199">
        <v>99.294357241413707</v>
      </c>
      <c r="CR41" s="243"/>
    </row>
    <row r="42" spans="1:96" ht="12.75" customHeight="1">
      <c r="A42" s="69"/>
      <c r="B42" s="8" t="s">
        <v>24</v>
      </c>
      <c r="C42" s="199">
        <v>6809.0126140000002</v>
      </c>
      <c r="D42" s="242">
        <v>1088.9008774132751</v>
      </c>
      <c r="E42" s="199">
        <v>112.40781093371383</v>
      </c>
      <c r="F42" s="243" t="s">
        <v>31</v>
      </c>
      <c r="G42" s="140"/>
      <c r="H42" s="199">
        <v>549.00142800000003</v>
      </c>
      <c r="I42" s="242">
        <v>87.722133188451068</v>
      </c>
      <c r="J42" s="199">
        <v>101.71666198844278</v>
      </c>
      <c r="K42" s="243"/>
      <c r="L42" s="140"/>
      <c r="M42" s="199">
        <v>379.00059499999998</v>
      </c>
      <c r="N42" s="242">
        <v>60.761538282305956</v>
      </c>
      <c r="O42" s="199">
        <v>98.659883513682473</v>
      </c>
      <c r="P42" s="243"/>
      <c r="Q42" s="140"/>
      <c r="R42" s="199">
        <v>1276.0024989999999</v>
      </c>
      <c r="S42" s="242">
        <v>205.08300536513073</v>
      </c>
      <c r="T42" s="199">
        <v>118.3432078232043</v>
      </c>
      <c r="U42" s="243" t="s">
        <v>31</v>
      </c>
      <c r="V42" s="140"/>
      <c r="W42" s="199">
        <v>358.00071400000002</v>
      </c>
      <c r="X42" s="242">
        <v>109.36652309309571</v>
      </c>
      <c r="Y42" s="199">
        <v>112.68182345210833</v>
      </c>
      <c r="Z42" s="243" t="s">
        <v>32</v>
      </c>
      <c r="AA42" s="140"/>
      <c r="AB42" s="199">
        <v>583.00107100000002</v>
      </c>
      <c r="AC42" s="242">
        <v>194.87547418470518</v>
      </c>
      <c r="AD42" s="199">
        <v>110.89124437298163</v>
      </c>
      <c r="AE42" s="243" t="s">
        <v>32</v>
      </c>
      <c r="AF42" s="140"/>
      <c r="AG42" s="199">
        <v>619.00059499999998</v>
      </c>
      <c r="AH42" s="242">
        <v>98.733313588783872</v>
      </c>
      <c r="AI42" s="199">
        <v>99.594073462203141</v>
      </c>
      <c r="AJ42" s="243"/>
      <c r="AK42" s="140"/>
      <c r="AL42" s="199">
        <v>2150.0042840000001</v>
      </c>
      <c r="AM42" s="242">
        <v>337.73942649058864</v>
      </c>
      <c r="AN42" s="199">
        <v>94.255163087789811</v>
      </c>
      <c r="AO42" s="243" t="s">
        <v>31</v>
      </c>
      <c r="AP42" s="140"/>
      <c r="AQ42" s="199">
        <v>747.00047600000005</v>
      </c>
      <c r="AR42" s="242">
        <v>118.53056919359818</v>
      </c>
      <c r="AS42" s="199">
        <v>118.86235234113809</v>
      </c>
      <c r="AT42" s="243" t="s">
        <v>31</v>
      </c>
      <c r="AU42" s="140"/>
      <c r="AV42" s="199">
        <v>7557.0108289999998</v>
      </c>
      <c r="AW42" s="242">
        <v>1193.6265187132385</v>
      </c>
      <c r="AX42" s="199">
        <v>115.98965694767509</v>
      </c>
      <c r="AY42" s="243" t="s">
        <v>31</v>
      </c>
      <c r="AZ42" s="140"/>
      <c r="BA42" s="199">
        <v>3007.0045220000002</v>
      </c>
      <c r="BB42" s="242">
        <v>475.74023278144347</v>
      </c>
      <c r="BC42" s="199">
        <v>110.84080303027022</v>
      </c>
      <c r="BD42" s="243" t="s">
        <v>31</v>
      </c>
      <c r="BE42" s="140"/>
      <c r="BF42" s="199">
        <v>490.00119000000001</v>
      </c>
      <c r="BG42" s="242">
        <v>77.22398078700509</v>
      </c>
      <c r="BH42" s="199">
        <v>140.29258292093687</v>
      </c>
      <c r="BI42" s="243" t="s">
        <v>31</v>
      </c>
      <c r="BJ42" s="140"/>
      <c r="BK42" s="199">
        <v>623.00059499999998</v>
      </c>
      <c r="BL42" s="242">
        <v>97.932649286176556</v>
      </c>
      <c r="BM42" s="199">
        <v>128.34387445541392</v>
      </c>
      <c r="BN42" s="243" t="s">
        <v>31</v>
      </c>
      <c r="BO42" s="140"/>
      <c r="BP42" s="199">
        <v>1920.002618</v>
      </c>
      <c r="BQ42" s="242">
        <v>302.81137270130523</v>
      </c>
      <c r="BR42" s="199">
        <v>120.84648836810157</v>
      </c>
      <c r="BS42" s="243" t="s">
        <v>31</v>
      </c>
      <c r="BT42" s="140"/>
      <c r="BU42" s="199">
        <v>2617.0036890000001</v>
      </c>
      <c r="BV42" s="242">
        <v>414.30453297109784</v>
      </c>
      <c r="BW42" s="199">
        <v>112.92475061231275</v>
      </c>
      <c r="BX42" s="243" t="s">
        <v>31</v>
      </c>
      <c r="BY42" s="140"/>
      <c r="BZ42" s="199">
        <v>474.00095199999998</v>
      </c>
      <c r="CA42" s="242">
        <v>74.618548957198044</v>
      </c>
      <c r="CB42" s="199">
        <v>85.369412946371455</v>
      </c>
      <c r="CC42" s="243" t="s">
        <v>31</v>
      </c>
      <c r="CD42" s="140"/>
      <c r="CE42" s="199">
        <v>1507.0016660000001</v>
      </c>
      <c r="CF42" s="242">
        <v>239.50600381472196</v>
      </c>
      <c r="CG42" s="199">
        <v>136.99433789982177</v>
      </c>
      <c r="CH42" s="243" t="s">
        <v>31</v>
      </c>
      <c r="CI42" s="140"/>
      <c r="CJ42" s="199">
        <v>411.00059499999998</v>
      </c>
      <c r="CK42" s="242">
        <v>64.759936444747467</v>
      </c>
      <c r="CL42" s="199">
        <v>113.69669942711316</v>
      </c>
      <c r="CM42" s="243" t="s">
        <v>31</v>
      </c>
      <c r="CO42" s="199">
        <v>788.001666</v>
      </c>
      <c r="CP42" s="242">
        <v>124.89487942447109</v>
      </c>
      <c r="CQ42" s="199">
        <v>97.184042579959979</v>
      </c>
      <c r="CR42" s="243"/>
    </row>
    <row r="43" spans="1:96" ht="12.75" customHeight="1">
      <c r="A43" s="69"/>
      <c r="B43" s="8" t="s">
        <v>41</v>
      </c>
      <c r="C43" s="211">
        <v>6841.8247729999994</v>
      </c>
      <c r="D43" s="253">
        <v>1162.4772537974902</v>
      </c>
      <c r="E43" s="211">
        <v>120.00313900933412</v>
      </c>
      <c r="F43" s="243" t="s">
        <v>31</v>
      </c>
      <c r="G43" s="172"/>
      <c r="H43" s="211">
        <v>536.60122819999992</v>
      </c>
      <c r="I43" s="253">
        <v>91.0620212161529</v>
      </c>
      <c r="J43" s="211">
        <v>105.58937061105662</v>
      </c>
      <c r="K43" s="243"/>
      <c r="L43" s="172"/>
      <c r="M43" s="211">
        <v>375.50437950000003</v>
      </c>
      <c r="N43" s="253">
        <v>64.0007862162728</v>
      </c>
      <c r="O43" s="211">
        <v>103.91952362273102</v>
      </c>
      <c r="P43" s="243"/>
      <c r="Q43" s="172"/>
      <c r="R43" s="211">
        <v>1268.3091113</v>
      </c>
      <c r="S43" s="253">
        <v>216.90035415976385</v>
      </c>
      <c r="T43" s="211">
        <v>125.16241237812417</v>
      </c>
      <c r="U43" s="243" t="s">
        <v>31</v>
      </c>
      <c r="V43" s="172"/>
      <c r="W43" s="211">
        <v>378.79906699999998</v>
      </c>
      <c r="X43" s="253">
        <v>120.70316780164256</v>
      </c>
      <c r="Y43" s="211">
        <v>124.36212343293857</v>
      </c>
      <c r="Z43" s="243" t="s">
        <v>31</v>
      </c>
      <c r="AA43" s="172"/>
      <c r="AB43" s="211">
        <v>579.70478889999993</v>
      </c>
      <c r="AC43" s="253">
        <v>211.88643122391446</v>
      </c>
      <c r="AD43" s="211">
        <v>120.57109865913634</v>
      </c>
      <c r="AE43" s="243" t="s">
        <v>31</v>
      </c>
      <c r="AF43" s="172"/>
      <c r="AG43" s="211">
        <v>646.49509690000002</v>
      </c>
      <c r="AH43" s="253">
        <v>109.40436821683089</v>
      </c>
      <c r="AI43" s="211">
        <v>110.35815865204354</v>
      </c>
      <c r="AJ43" s="243" t="s">
        <v>32</v>
      </c>
      <c r="AK43" s="172"/>
      <c r="AL43" s="211">
        <v>2330.8191555999997</v>
      </c>
      <c r="AM43" s="253">
        <v>388.03766547167379</v>
      </c>
      <c r="AN43" s="211">
        <v>108.2922234554603</v>
      </c>
      <c r="AO43" s="243" t="s">
        <v>31</v>
      </c>
      <c r="AP43" s="172"/>
      <c r="AQ43" s="211">
        <v>835.20040940000001</v>
      </c>
      <c r="AR43" s="253">
        <v>140.4988094407654</v>
      </c>
      <c r="AS43" s="211">
        <v>140.89208467380448</v>
      </c>
      <c r="AT43" s="243" t="s">
        <v>31</v>
      </c>
      <c r="AU43" s="172"/>
      <c r="AV43" s="211">
        <v>7887.3116344999999</v>
      </c>
      <c r="AW43" s="253">
        <v>1321.7433461275168</v>
      </c>
      <c r="AX43" s="211">
        <v>128.43930231666906</v>
      </c>
      <c r="AY43" s="243" t="s">
        <v>31</v>
      </c>
      <c r="AZ43" s="172"/>
      <c r="BA43" s="211">
        <v>3097.4085305999997</v>
      </c>
      <c r="BB43" s="253">
        <v>520.18579115736168</v>
      </c>
      <c r="BC43" s="211">
        <v>121.19599488090087</v>
      </c>
      <c r="BD43" s="243" t="s">
        <v>31</v>
      </c>
      <c r="BE43" s="172"/>
      <c r="BF43" s="211">
        <v>528.00257060000001</v>
      </c>
      <c r="BG43" s="253">
        <v>88.349466570638754</v>
      </c>
      <c r="BH43" s="211">
        <v>160.50422082058242</v>
      </c>
      <c r="BI43" s="243" t="s">
        <v>31</v>
      </c>
      <c r="BJ43" s="172"/>
      <c r="BK43" s="211">
        <v>642.4981911000001</v>
      </c>
      <c r="BL43" s="253">
        <v>107.15455597390273</v>
      </c>
      <c r="BM43" s="211">
        <v>140.42947862109366</v>
      </c>
      <c r="BN43" s="243" t="s">
        <v>31</v>
      </c>
      <c r="BO43" s="172"/>
      <c r="BP43" s="211">
        <v>2005.5976103999999</v>
      </c>
      <c r="BQ43" s="253">
        <v>335.29507636445146</v>
      </c>
      <c r="BR43" s="211">
        <v>133.81014122520028</v>
      </c>
      <c r="BS43" s="243" t="s">
        <v>31</v>
      </c>
      <c r="BT43" s="172"/>
      <c r="BU43" s="211">
        <v>2866.2993050999999</v>
      </c>
      <c r="BV43" s="253">
        <v>481.29020577954856</v>
      </c>
      <c r="BW43" s="211">
        <v>131.18267393805144</v>
      </c>
      <c r="BX43" s="243" t="s">
        <v>31</v>
      </c>
      <c r="BY43" s="172"/>
      <c r="BZ43" s="211">
        <v>532.40391299999999</v>
      </c>
      <c r="CA43" s="253">
        <v>88.979395660911464</v>
      </c>
      <c r="CB43" s="211">
        <v>101.79933646595209</v>
      </c>
      <c r="CC43" s="243"/>
      <c r="CD43" s="172"/>
      <c r="CE43" s="211">
        <v>1628.1936974</v>
      </c>
      <c r="CF43" s="253">
        <v>274.43979511488135</v>
      </c>
      <c r="CG43" s="211">
        <v>156.97601490695877</v>
      </c>
      <c r="CH43" s="243" t="s">
        <v>31</v>
      </c>
      <c r="CI43" s="172"/>
      <c r="CJ43" s="211">
        <v>392.50128529999995</v>
      </c>
      <c r="CK43" s="253">
        <v>65.546752889450303</v>
      </c>
      <c r="CL43" s="211">
        <v>115.07808485966393</v>
      </c>
      <c r="CM43" s="243" t="s">
        <v>31</v>
      </c>
      <c r="CO43" s="211">
        <v>791.21226260000003</v>
      </c>
      <c r="CP43" s="253">
        <v>133.16147128242565</v>
      </c>
      <c r="CQ43" s="211">
        <v>103.61649856868162</v>
      </c>
      <c r="CR43" s="243"/>
    </row>
    <row r="44" spans="1:96" ht="12.75" customHeight="1">
      <c r="A44" s="9"/>
      <c r="B44" s="6" t="s">
        <v>25</v>
      </c>
      <c r="C44" s="326"/>
      <c r="D44" s="326">
        <v>1.2315820615676889</v>
      </c>
      <c r="E44" s="326"/>
      <c r="F44" s="323"/>
      <c r="G44" s="175"/>
      <c r="H44" s="326"/>
      <c r="I44" s="326">
        <v>1.1811207279525275</v>
      </c>
      <c r="J44" s="326"/>
      <c r="K44" s="323"/>
      <c r="L44" s="175"/>
      <c r="M44" s="326"/>
      <c r="N44" s="326">
        <v>1.0156955274415498</v>
      </c>
      <c r="O44" s="326"/>
      <c r="P44" s="323"/>
      <c r="Q44" s="175"/>
      <c r="R44" s="326"/>
      <c r="S44" s="326">
        <v>1.4273793806672495</v>
      </c>
      <c r="T44" s="326"/>
      <c r="U44" s="323"/>
      <c r="V44" s="175"/>
      <c r="W44" s="326"/>
      <c r="X44" s="326">
        <v>1.2460682977238051</v>
      </c>
      <c r="Y44" s="326"/>
      <c r="Z44" s="323"/>
      <c r="AA44" s="175"/>
      <c r="AB44" s="326"/>
      <c r="AC44" s="326">
        <v>1.1995563794890394</v>
      </c>
      <c r="AD44" s="326"/>
      <c r="AE44" s="323"/>
      <c r="AF44" s="175"/>
      <c r="AG44" s="326"/>
      <c r="AH44" s="326">
        <v>1.1117718715191749</v>
      </c>
      <c r="AI44" s="326"/>
      <c r="AJ44" s="323"/>
      <c r="AK44" s="175"/>
      <c r="AL44" s="326"/>
      <c r="AM44" s="326">
        <v>1.321418694984144</v>
      </c>
      <c r="AN44" s="326"/>
      <c r="AO44" s="323"/>
      <c r="AP44" s="175"/>
      <c r="AQ44" s="326"/>
      <c r="AR44" s="326">
        <v>1.6205939230635837</v>
      </c>
      <c r="AS44" s="326"/>
      <c r="AT44" s="323"/>
      <c r="AU44" s="175"/>
      <c r="AV44" s="326"/>
      <c r="AW44" s="326">
        <v>1.4136119942064775</v>
      </c>
      <c r="AX44" s="326"/>
      <c r="AY44" s="323"/>
      <c r="AZ44" s="175"/>
      <c r="BA44" s="326"/>
      <c r="BB44" s="326">
        <v>1.4066047509376078</v>
      </c>
      <c r="BC44" s="326"/>
      <c r="BD44" s="323"/>
      <c r="BE44" s="175"/>
      <c r="BF44" s="326"/>
      <c r="BG44" s="326">
        <v>1.5301653398262245</v>
      </c>
      <c r="BH44" s="326"/>
      <c r="BI44" s="323"/>
      <c r="BJ44" s="175"/>
      <c r="BK44" s="326"/>
      <c r="BL44" s="326">
        <v>1.5830222673586738</v>
      </c>
      <c r="BM44" s="326"/>
      <c r="BN44" s="323"/>
      <c r="BO44" s="175"/>
      <c r="BP44" s="326"/>
      <c r="BQ44" s="326">
        <v>1.3708241309064535</v>
      </c>
      <c r="BR44" s="326"/>
      <c r="BS44" s="323"/>
      <c r="BT44" s="175"/>
      <c r="BU44" s="326"/>
      <c r="BV44" s="326">
        <v>1.501185616685071</v>
      </c>
      <c r="BW44" s="326"/>
      <c r="BX44" s="323"/>
      <c r="BY44" s="175"/>
      <c r="BZ44" s="326"/>
      <c r="CA44" s="326">
        <v>1.2849439877983566</v>
      </c>
      <c r="CB44" s="326"/>
      <c r="CC44" s="323"/>
      <c r="CD44" s="175"/>
      <c r="CE44" s="326"/>
      <c r="CF44" s="326">
        <v>1.7244674044882908</v>
      </c>
      <c r="CG44" s="326"/>
      <c r="CH44" s="323"/>
      <c r="CI44" s="175"/>
      <c r="CJ44" s="326"/>
      <c r="CK44" s="326">
        <v>1.2805498131530317</v>
      </c>
      <c r="CL44" s="326"/>
      <c r="CM44" s="323"/>
      <c r="CO44" s="326"/>
      <c r="CP44" s="326">
        <v>1.1803030934444623</v>
      </c>
      <c r="CQ44" s="326"/>
      <c r="CR44" s="323"/>
    </row>
    <row r="45" spans="1:96" ht="12.75" customHeight="1">
      <c r="A45" s="61"/>
      <c r="B45" s="8"/>
      <c r="C45" s="213"/>
      <c r="D45" s="213"/>
      <c r="E45" s="213"/>
      <c r="F45" s="254"/>
      <c r="G45" s="140"/>
      <c r="H45" s="213"/>
      <c r="I45" s="213"/>
      <c r="J45" s="213"/>
      <c r="K45" s="254"/>
      <c r="L45" s="140"/>
      <c r="M45" s="213"/>
      <c r="N45" s="213"/>
      <c r="O45" s="213"/>
      <c r="P45" s="254"/>
      <c r="Q45" s="140"/>
      <c r="R45" s="213"/>
      <c r="S45" s="213"/>
      <c r="T45" s="213"/>
      <c r="U45" s="254"/>
      <c r="V45" s="140"/>
      <c r="W45" s="213"/>
      <c r="X45" s="213"/>
      <c r="Y45" s="213"/>
      <c r="Z45" s="254"/>
      <c r="AA45" s="140"/>
      <c r="AB45" s="213"/>
      <c r="AC45" s="213"/>
      <c r="AD45" s="213"/>
      <c r="AE45" s="254"/>
      <c r="AF45" s="140"/>
      <c r="AG45" s="140"/>
      <c r="AH45" s="140"/>
      <c r="AI45" s="140"/>
      <c r="AJ45" s="140"/>
      <c r="AK45" s="140"/>
      <c r="AL45" s="213"/>
      <c r="AM45" s="213"/>
      <c r="AN45" s="213"/>
      <c r="AO45" s="254"/>
      <c r="AP45" s="140"/>
      <c r="AQ45" s="213"/>
      <c r="AR45" s="213"/>
      <c r="AS45" s="213"/>
      <c r="AT45" s="254"/>
      <c r="AU45" s="140"/>
      <c r="AV45" s="213"/>
      <c r="AW45" s="213"/>
      <c r="AX45" s="213"/>
      <c r="AY45" s="254"/>
      <c r="AZ45" s="140"/>
      <c r="BA45" s="213"/>
      <c r="BB45" s="213"/>
      <c r="BC45" s="213"/>
      <c r="BD45" s="254"/>
      <c r="BE45" s="140"/>
      <c r="BF45" s="213"/>
      <c r="BG45" s="213"/>
      <c r="BH45" s="213"/>
      <c r="BI45" s="254"/>
      <c r="BJ45" s="140"/>
      <c r="BK45" s="213"/>
      <c r="BL45" s="213"/>
      <c r="BM45" s="213"/>
      <c r="BN45" s="254"/>
      <c r="BO45" s="140"/>
      <c r="BP45" s="213"/>
      <c r="BQ45" s="213"/>
      <c r="BR45" s="213"/>
      <c r="BS45" s="254"/>
      <c r="BT45" s="140"/>
      <c r="BU45" s="213"/>
      <c r="BV45" s="213"/>
      <c r="BW45" s="213"/>
      <c r="BX45" s="254"/>
      <c r="BY45" s="140"/>
      <c r="BZ45" s="213"/>
      <c r="CA45" s="213"/>
      <c r="CB45" s="213"/>
      <c r="CC45" s="254"/>
      <c r="CE45" s="213"/>
      <c r="CF45" s="213"/>
      <c r="CG45" s="213"/>
      <c r="CH45" s="254"/>
      <c r="CJ45" s="213"/>
      <c r="CK45" s="213"/>
      <c r="CL45" s="213"/>
      <c r="CM45" s="254"/>
      <c r="CO45" s="213"/>
      <c r="CP45" s="213"/>
      <c r="CQ45" s="213"/>
      <c r="CR45" s="254"/>
    </row>
    <row r="46" spans="1:96" ht="12.75" customHeight="1">
      <c r="A46" s="69"/>
      <c r="B46" s="24"/>
      <c r="C46" s="199"/>
      <c r="D46" s="253"/>
      <c r="E46" s="199"/>
      <c r="F46" s="252"/>
      <c r="G46" s="140"/>
      <c r="H46" s="199"/>
      <c r="I46" s="253"/>
      <c r="J46" s="199"/>
      <c r="K46" s="252"/>
      <c r="L46" s="140"/>
      <c r="M46" s="199"/>
      <c r="N46" s="253"/>
      <c r="O46" s="199"/>
      <c r="P46" s="252"/>
      <c r="Q46" s="140"/>
      <c r="R46" s="199"/>
      <c r="S46" s="253"/>
      <c r="T46" s="199"/>
      <c r="U46" s="252"/>
      <c r="V46" s="140"/>
      <c r="W46" s="199"/>
      <c r="X46" s="253"/>
      <c r="Y46" s="199"/>
      <c r="Z46" s="252"/>
      <c r="AA46" s="140"/>
      <c r="AB46" s="199"/>
      <c r="AC46" s="253"/>
      <c r="AD46" s="199"/>
      <c r="AE46" s="252"/>
      <c r="AF46" s="140"/>
      <c r="AG46" s="140"/>
      <c r="AH46" s="140"/>
      <c r="AI46" s="140"/>
      <c r="AJ46" s="140"/>
      <c r="AK46" s="140"/>
      <c r="AL46" s="199"/>
      <c r="AM46" s="253"/>
      <c r="AN46" s="199"/>
      <c r="AO46" s="252"/>
      <c r="AP46" s="140"/>
      <c r="AQ46" s="199"/>
      <c r="AR46" s="253"/>
      <c r="AS46" s="199"/>
      <c r="AT46" s="252"/>
      <c r="AU46" s="140"/>
      <c r="AV46" s="199"/>
      <c r="AW46" s="253"/>
      <c r="AX46" s="199"/>
      <c r="AY46" s="252"/>
      <c r="AZ46" s="140"/>
      <c r="BA46" s="199"/>
      <c r="BB46" s="253"/>
      <c r="BC46" s="199"/>
      <c r="BD46" s="252"/>
      <c r="BE46" s="140"/>
      <c r="BF46" s="199"/>
      <c r="BG46" s="253"/>
      <c r="BH46" s="199"/>
      <c r="BI46" s="252"/>
      <c r="BJ46" s="140"/>
      <c r="BK46" s="199"/>
      <c r="BL46" s="253"/>
      <c r="BM46" s="199"/>
      <c r="BN46" s="252"/>
      <c r="BO46" s="140"/>
      <c r="BP46" s="199"/>
      <c r="BQ46" s="253"/>
      <c r="BR46" s="199"/>
      <c r="BS46" s="252"/>
      <c r="BT46" s="140"/>
      <c r="BU46" s="199"/>
      <c r="BV46" s="253"/>
      <c r="BW46" s="199"/>
      <c r="BX46" s="252"/>
      <c r="BY46" s="140"/>
      <c r="BZ46" s="199"/>
      <c r="CA46" s="253"/>
      <c r="CB46" s="199"/>
      <c r="CC46" s="252"/>
      <c r="CE46" s="199"/>
      <c r="CF46" s="253"/>
      <c r="CG46" s="199"/>
      <c r="CH46" s="252"/>
      <c r="CJ46" s="199"/>
      <c r="CK46" s="253"/>
      <c r="CL46" s="199"/>
      <c r="CM46" s="252"/>
      <c r="CO46" s="199"/>
      <c r="CP46" s="253"/>
      <c r="CQ46" s="199"/>
      <c r="CR46" s="252"/>
    </row>
    <row r="47" spans="1:96" ht="12.75" customHeight="1">
      <c r="A47" s="24" t="s">
        <v>70</v>
      </c>
      <c r="B47" s="8" t="s">
        <v>40</v>
      </c>
      <c r="C47" s="199">
        <v>9575.4553856022285</v>
      </c>
      <c r="D47" s="242">
        <v>808.12838003266995</v>
      </c>
      <c r="E47" s="199">
        <v>83.423518188978321</v>
      </c>
      <c r="F47" s="243" t="s">
        <v>31</v>
      </c>
      <c r="G47" s="140"/>
      <c r="H47" s="199">
        <v>872.67026840014535</v>
      </c>
      <c r="I47" s="242">
        <v>73.575399386450201</v>
      </c>
      <c r="J47" s="199">
        <v>85.313064765295849</v>
      </c>
      <c r="K47" s="243" t="s">
        <v>31</v>
      </c>
      <c r="L47" s="140"/>
      <c r="M47" s="199">
        <v>701.35339490004844</v>
      </c>
      <c r="N47" s="242">
        <v>59.413456675719466</v>
      </c>
      <c r="O47" s="199">
        <v>96.470972929246344</v>
      </c>
      <c r="P47" s="243"/>
      <c r="Q47" s="140"/>
      <c r="R47" s="199">
        <v>1392.9678782004357</v>
      </c>
      <c r="S47" s="242">
        <v>118.40608916392144</v>
      </c>
      <c r="T47" s="199">
        <v>68.326268149380738</v>
      </c>
      <c r="U47" s="243" t="s">
        <v>31</v>
      </c>
      <c r="V47" s="140"/>
      <c r="W47" s="199">
        <v>567.9815728001937</v>
      </c>
      <c r="X47" s="242">
        <v>89.55032063791829</v>
      </c>
      <c r="Y47" s="199">
        <v>92.264919235039912</v>
      </c>
      <c r="Z47" s="243"/>
      <c r="AA47" s="140"/>
      <c r="AB47" s="199">
        <v>807.01988120029057</v>
      </c>
      <c r="AC47" s="242">
        <v>144.55156399122666</v>
      </c>
      <c r="AD47" s="199">
        <v>82.255106108708503</v>
      </c>
      <c r="AE47" s="243" t="s">
        <v>31</v>
      </c>
      <c r="AF47" s="140"/>
      <c r="AG47" s="199">
        <v>1049.2695179000484</v>
      </c>
      <c r="AH47" s="242">
        <v>88.519436805384785</v>
      </c>
      <c r="AI47" s="199">
        <v>89.291151806636435</v>
      </c>
      <c r="AJ47" s="243" t="s">
        <v>31</v>
      </c>
      <c r="AK47" s="140"/>
      <c r="AL47" s="199">
        <v>4182.5796974008717</v>
      </c>
      <c r="AM47" s="242">
        <v>341.91052830605474</v>
      </c>
      <c r="AN47" s="199">
        <v>95.419219905075508</v>
      </c>
      <c r="AO47" s="243" t="s">
        <v>31</v>
      </c>
      <c r="AP47" s="140"/>
      <c r="AQ47" s="199">
        <v>706.90223410014539</v>
      </c>
      <c r="AR47" s="242">
        <v>59.012948862570489</v>
      </c>
      <c r="AS47" s="199">
        <v>59.178134114378864</v>
      </c>
      <c r="AT47" s="243" t="s">
        <v>31</v>
      </c>
      <c r="AU47" s="140"/>
      <c r="AV47" s="199">
        <v>10804.612427403194</v>
      </c>
      <c r="AW47" s="242">
        <v>890.9782643454455</v>
      </c>
      <c r="AX47" s="199">
        <v>86.580066385146253</v>
      </c>
      <c r="AY47" s="243" t="s">
        <v>31</v>
      </c>
      <c r="AZ47" s="140"/>
      <c r="BA47" s="199">
        <v>4096.5243188016475</v>
      </c>
      <c r="BB47" s="242">
        <v>338.45541081772944</v>
      </c>
      <c r="BC47" s="199">
        <v>78.855364629653877</v>
      </c>
      <c r="BD47" s="243" t="s">
        <v>31</v>
      </c>
      <c r="BE47" s="140"/>
      <c r="BF47" s="199">
        <v>588.96706070019366</v>
      </c>
      <c r="BG47" s="242">
        <v>48.211346524644391</v>
      </c>
      <c r="BH47" s="199">
        <v>87.585414026945102</v>
      </c>
      <c r="BI47" s="243" t="s">
        <v>31</v>
      </c>
      <c r="BJ47" s="140"/>
      <c r="BK47" s="199">
        <v>892.9834230003388</v>
      </c>
      <c r="BL47" s="242">
        <v>72.878453041864475</v>
      </c>
      <c r="BM47" s="199">
        <v>95.509547590990223</v>
      </c>
      <c r="BN47" s="243"/>
      <c r="BO47" s="140"/>
      <c r="BP47" s="199">
        <v>3051.601080900532</v>
      </c>
      <c r="BQ47" s="242">
        <v>251.54705953275402</v>
      </c>
      <c r="BR47" s="199">
        <v>100.38783726211113</v>
      </c>
      <c r="BS47" s="243"/>
      <c r="BT47" s="140"/>
      <c r="BU47" s="199">
        <v>3271.6988452007745</v>
      </c>
      <c r="BV47" s="242">
        <v>271.66207131014073</v>
      </c>
      <c r="BW47" s="199">
        <v>74.045464657423963</v>
      </c>
      <c r="BX47" s="243" t="s">
        <v>31</v>
      </c>
      <c r="BY47" s="140"/>
      <c r="BZ47" s="199">
        <v>901.95908540014534</v>
      </c>
      <c r="CA47" s="242">
        <v>73.670988662709391</v>
      </c>
      <c r="CB47" s="199">
        <v>84.285330406543608</v>
      </c>
      <c r="CC47" s="243" t="s">
        <v>31</v>
      </c>
      <c r="CD47" s="140"/>
      <c r="CE47" s="199">
        <v>1161.6913564003876</v>
      </c>
      <c r="CF47" s="242">
        <v>97.381909475523841</v>
      </c>
      <c r="CG47" s="199">
        <v>55.701193287580288</v>
      </c>
      <c r="CH47" s="243" t="s">
        <v>31</v>
      </c>
      <c r="CI47" s="140"/>
      <c r="CJ47" s="199">
        <v>541.32324290014526</v>
      </c>
      <c r="CK47" s="242">
        <v>44.543470499237074</v>
      </c>
      <c r="CL47" s="199">
        <v>78.20337472247482</v>
      </c>
      <c r="CM47" s="243" t="s">
        <v>31</v>
      </c>
      <c r="CO47" s="199">
        <v>1192.281059200242</v>
      </c>
      <c r="CP47" s="242">
        <v>98.666811444726903</v>
      </c>
      <c r="CQ47" s="199">
        <v>76.775282132138784</v>
      </c>
      <c r="CR47" s="243" t="s">
        <v>31</v>
      </c>
    </row>
    <row r="48" spans="1:96" ht="12.75" customHeight="1">
      <c r="A48" s="69"/>
      <c r="B48" s="8" t="s">
        <v>22</v>
      </c>
      <c r="C48" s="199">
        <v>10428.172452603982</v>
      </c>
      <c r="D48" s="242">
        <v>913.21008011996514</v>
      </c>
      <c r="E48" s="199">
        <v>94.271157419525878</v>
      </c>
      <c r="F48" s="243" t="s">
        <v>31</v>
      </c>
      <c r="G48" s="140"/>
      <c r="H48" s="199">
        <v>945.99133008931892</v>
      </c>
      <c r="I48" s="242">
        <v>82.738792430807663</v>
      </c>
      <c r="J48" s="199">
        <v>95.938316558452968</v>
      </c>
      <c r="K48" s="243"/>
      <c r="L48" s="140"/>
      <c r="M48" s="199">
        <v>681.59327476314536</v>
      </c>
      <c r="N48" s="242">
        <v>59.917445565733061</v>
      </c>
      <c r="O48" s="199">
        <v>97.289311085036772</v>
      </c>
      <c r="P48" s="243"/>
      <c r="Q48" s="140"/>
      <c r="R48" s="199">
        <v>1730.3479376681912</v>
      </c>
      <c r="S48" s="242">
        <v>152.69525982999843</v>
      </c>
      <c r="T48" s="199">
        <v>88.112844043351984</v>
      </c>
      <c r="U48" s="243" t="s">
        <v>31</v>
      </c>
      <c r="V48" s="140"/>
      <c r="W48" s="199">
        <v>601.32753025258137</v>
      </c>
      <c r="X48" s="242">
        <v>98.017055840288847</v>
      </c>
      <c r="Y48" s="199">
        <v>100.98831222868165</v>
      </c>
      <c r="Z48" s="243"/>
      <c r="AA48" s="140"/>
      <c r="AB48" s="199">
        <v>845.57079847887212</v>
      </c>
      <c r="AC48" s="242">
        <v>158.75418560353151</v>
      </c>
      <c r="AD48" s="199">
        <v>90.33691522571587</v>
      </c>
      <c r="AE48" s="243" t="s">
        <v>31</v>
      </c>
      <c r="AF48" s="140"/>
      <c r="AG48" s="199">
        <v>1146.353315063028</v>
      </c>
      <c r="AH48" s="242">
        <v>100.26575499923393</v>
      </c>
      <c r="AI48" s="199">
        <v>101.13987474103536</v>
      </c>
      <c r="AJ48" s="243"/>
      <c r="AK48" s="140"/>
      <c r="AL48" s="199">
        <v>4220.8426626364999</v>
      </c>
      <c r="AM48" s="242">
        <v>358.66096212837141</v>
      </c>
      <c r="AN48" s="199">
        <v>100.09387364070528</v>
      </c>
      <c r="AO48" s="243"/>
      <c r="AP48" s="140"/>
      <c r="AQ48" s="199">
        <v>1052.1886649894359</v>
      </c>
      <c r="AR48" s="242">
        <v>91.098808590610247</v>
      </c>
      <c r="AS48" s="199">
        <v>91.353806517785983</v>
      </c>
      <c r="AT48" s="243" t="s">
        <v>31</v>
      </c>
      <c r="AU48" s="140"/>
      <c r="AV48" s="199">
        <v>11418.496462767012</v>
      </c>
      <c r="AW48" s="242">
        <v>978.64662255079395</v>
      </c>
      <c r="AX48" s="199">
        <v>95.099165646082838</v>
      </c>
      <c r="AY48" s="243" t="s">
        <v>31</v>
      </c>
      <c r="AZ48" s="140"/>
      <c r="BA48" s="199">
        <v>4465.6442379465907</v>
      </c>
      <c r="BB48" s="242">
        <v>383.52611284090568</v>
      </c>
      <c r="BC48" s="199">
        <v>89.35620618383436</v>
      </c>
      <c r="BD48" s="243" t="s">
        <v>31</v>
      </c>
      <c r="BE48" s="140"/>
      <c r="BF48" s="199">
        <v>809.99228705258156</v>
      </c>
      <c r="BG48" s="242">
        <v>69.007903832170712</v>
      </c>
      <c r="BH48" s="199">
        <v>125.36645964000827</v>
      </c>
      <c r="BI48" s="243" t="s">
        <v>31</v>
      </c>
      <c r="BJ48" s="140"/>
      <c r="BK48" s="199">
        <v>853.88324244190039</v>
      </c>
      <c r="BL48" s="242">
        <v>72.5212350671396</v>
      </c>
      <c r="BM48" s="199">
        <v>95.041401990565006</v>
      </c>
      <c r="BN48" s="243"/>
      <c r="BO48" s="140"/>
      <c r="BP48" s="199">
        <v>2974.2340263944816</v>
      </c>
      <c r="BQ48" s="242">
        <v>254.65456041917196</v>
      </c>
      <c r="BR48" s="199">
        <v>101.62798411120188</v>
      </c>
      <c r="BS48" s="243"/>
      <c r="BT48" s="140"/>
      <c r="BU48" s="199">
        <v>3803.9528695100921</v>
      </c>
      <c r="BV48" s="242">
        <v>328.01202452713858</v>
      </c>
      <c r="BW48" s="199">
        <v>89.404467293508759</v>
      </c>
      <c r="BX48" s="243" t="s">
        <v>31</v>
      </c>
      <c r="BY48" s="140"/>
      <c r="BZ48" s="199">
        <v>886.90812528943616</v>
      </c>
      <c r="CA48" s="242">
        <v>75.412039672618107</v>
      </c>
      <c r="CB48" s="199">
        <v>86.277227926701116</v>
      </c>
      <c r="CC48" s="243" t="s">
        <v>31</v>
      </c>
      <c r="CD48" s="140"/>
      <c r="CE48" s="199">
        <v>1644.5899806050461</v>
      </c>
      <c r="CF48" s="242">
        <v>143.01971149355072</v>
      </c>
      <c r="CG48" s="199">
        <v>81.805426046184877</v>
      </c>
      <c r="CH48" s="243" t="s">
        <v>31</v>
      </c>
      <c r="CI48" s="140"/>
      <c r="CJ48" s="199">
        <v>599.09765148931888</v>
      </c>
      <c r="CK48" s="242">
        <v>51.206720632640348</v>
      </c>
      <c r="CL48" s="199">
        <v>89.901804171546189</v>
      </c>
      <c r="CM48" s="243" t="s">
        <v>31</v>
      </c>
      <c r="CO48" s="199">
        <v>1288.7317279157273</v>
      </c>
      <c r="CP48" s="242">
        <v>110.83096816860895</v>
      </c>
      <c r="CQ48" s="199">
        <v>86.240537476878202</v>
      </c>
      <c r="CR48" s="243" t="s">
        <v>31</v>
      </c>
    </row>
    <row r="49" spans="1:96" ht="12.75" customHeight="1">
      <c r="A49" s="69"/>
      <c r="B49" s="8" t="s">
        <v>23</v>
      </c>
      <c r="C49" s="199">
        <v>11860.592975693085</v>
      </c>
      <c r="D49" s="242">
        <v>963.3633198820072</v>
      </c>
      <c r="E49" s="199">
        <v>99.448502768238626</v>
      </c>
      <c r="F49" s="243"/>
      <c r="G49" s="140"/>
      <c r="H49" s="199">
        <v>998.79346221041862</v>
      </c>
      <c r="I49" s="242">
        <v>81.075802341404213</v>
      </c>
      <c r="J49" s="199">
        <v>94.01002554835415</v>
      </c>
      <c r="K49" s="243"/>
      <c r="L49" s="140"/>
      <c r="M49" s="199">
        <v>755.8545591368063</v>
      </c>
      <c r="N49" s="242">
        <v>61.493174382523129</v>
      </c>
      <c r="O49" s="199">
        <v>99.84785759173262</v>
      </c>
      <c r="P49" s="243"/>
      <c r="Q49" s="140"/>
      <c r="R49" s="199">
        <v>2013.3643559312557</v>
      </c>
      <c r="S49" s="242">
        <v>164.08786824388122</v>
      </c>
      <c r="T49" s="199">
        <v>94.686952038171484</v>
      </c>
      <c r="U49" s="243" t="s">
        <v>32</v>
      </c>
      <c r="V49" s="140"/>
      <c r="W49" s="199">
        <v>637.30866174722485</v>
      </c>
      <c r="X49" s="242">
        <v>97.846462452618141</v>
      </c>
      <c r="Y49" s="199">
        <v>100.81254752986935</v>
      </c>
      <c r="Z49" s="243"/>
      <c r="AA49" s="140"/>
      <c r="AB49" s="199">
        <v>959.91445862083719</v>
      </c>
      <c r="AC49" s="242">
        <v>164.50140154863647</v>
      </c>
      <c r="AD49" s="199">
        <v>93.607290476882028</v>
      </c>
      <c r="AE49" s="243" t="s">
        <v>32</v>
      </c>
      <c r="AF49" s="140"/>
      <c r="AG49" s="199">
        <v>1213.088809136806</v>
      </c>
      <c r="AH49" s="242">
        <v>98.386367739578347</v>
      </c>
      <c r="AI49" s="199">
        <v>99.244102929085059</v>
      </c>
      <c r="AJ49" s="243"/>
      <c r="AK49" s="140"/>
      <c r="AL49" s="199">
        <v>4714.3263334625108</v>
      </c>
      <c r="AM49" s="242">
        <v>378.73952011695491</v>
      </c>
      <c r="AN49" s="199">
        <v>105.69732887673268</v>
      </c>
      <c r="AO49" s="243" t="s">
        <v>31</v>
      </c>
      <c r="AP49" s="140"/>
      <c r="AQ49" s="199">
        <v>1240.4928447104185</v>
      </c>
      <c r="AR49" s="242">
        <v>100.24885873051677</v>
      </c>
      <c r="AS49" s="199">
        <v>100.52946888967807</v>
      </c>
      <c r="AT49" s="243"/>
      <c r="AU49" s="140"/>
      <c r="AV49" s="199">
        <v>12792.532416929209</v>
      </c>
      <c r="AW49" s="242">
        <v>1031.280168682847</v>
      </c>
      <c r="AX49" s="199">
        <v>100.2137863956099</v>
      </c>
      <c r="AY49" s="243"/>
      <c r="AZ49" s="140"/>
      <c r="BA49" s="199">
        <v>5109.4787739514122</v>
      </c>
      <c r="BB49" s="242">
        <v>412.3262645136619</v>
      </c>
      <c r="BC49" s="199">
        <v>96.066237664960738</v>
      </c>
      <c r="BD49" s="243" t="s">
        <v>31</v>
      </c>
      <c r="BE49" s="140"/>
      <c r="BF49" s="199">
        <v>826.20611464722481</v>
      </c>
      <c r="BG49" s="242">
        <v>66.522546771264871</v>
      </c>
      <c r="BH49" s="199">
        <v>120.85131864362569</v>
      </c>
      <c r="BI49" s="243" t="s">
        <v>31</v>
      </c>
      <c r="BJ49" s="140"/>
      <c r="BK49" s="199">
        <v>1056.1794491576434</v>
      </c>
      <c r="BL49" s="242">
        <v>84.910320788327581</v>
      </c>
      <c r="BM49" s="199">
        <v>111.27769574966742</v>
      </c>
      <c r="BN49" s="243" t="s">
        <v>31</v>
      </c>
      <c r="BO49" s="140"/>
      <c r="BP49" s="199">
        <v>3176.7529935048678</v>
      </c>
      <c r="BQ49" s="242">
        <v>255.84064009549263</v>
      </c>
      <c r="BR49" s="199">
        <v>102.10132684773615</v>
      </c>
      <c r="BS49" s="243"/>
      <c r="BT49" s="140"/>
      <c r="BU49" s="199">
        <v>4381.4433124888992</v>
      </c>
      <c r="BV49" s="242">
        <v>353.76735239189293</v>
      </c>
      <c r="BW49" s="199">
        <v>96.424458011951188</v>
      </c>
      <c r="BX49" s="243" t="s">
        <v>32</v>
      </c>
      <c r="BY49" s="140"/>
      <c r="BZ49" s="199">
        <v>917.9783705104187</v>
      </c>
      <c r="CA49" s="242">
        <v>73.863923606118448</v>
      </c>
      <c r="CB49" s="199">
        <v>84.506062960122492</v>
      </c>
      <c r="CC49" s="243" t="s">
        <v>31</v>
      </c>
      <c r="CD49" s="140"/>
      <c r="CE49" s="199">
        <v>2075.3715690944496</v>
      </c>
      <c r="CF49" s="242">
        <v>167.98216327409844</v>
      </c>
      <c r="CG49" s="199">
        <v>96.083625755440607</v>
      </c>
      <c r="CH49" s="243"/>
      <c r="CI49" s="140"/>
      <c r="CJ49" s="199">
        <v>673.00112661041862</v>
      </c>
      <c r="CK49" s="242">
        <v>54.165627899661573</v>
      </c>
      <c r="CL49" s="199">
        <v>95.096651613347518</v>
      </c>
      <c r="CM49" s="243"/>
      <c r="CO49" s="199">
        <v>1322.9087630840311</v>
      </c>
      <c r="CP49" s="242">
        <v>106.83142878219761</v>
      </c>
      <c r="CQ49" s="199">
        <v>83.128389021950667</v>
      </c>
      <c r="CR49" s="243" t="s">
        <v>31</v>
      </c>
    </row>
    <row r="50" spans="1:96" ht="12.75" customHeight="1">
      <c r="A50" s="69"/>
      <c r="B50" s="8" t="s">
        <v>24</v>
      </c>
      <c r="C50" s="199">
        <v>15502.607723499998</v>
      </c>
      <c r="D50" s="242">
        <v>1053.6867750733509</v>
      </c>
      <c r="E50" s="199">
        <v>108.77264060725599</v>
      </c>
      <c r="F50" s="243" t="s">
        <v>31</v>
      </c>
      <c r="G50" s="140"/>
      <c r="H50" s="199">
        <v>1319.2866554</v>
      </c>
      <c r="I50" s="242">
        <v>89.614675896236477</v>
      </c>
      <c r="J50" s="199">
        <v>103.91112671370146</v>
      </c>
      <c r="K50" s="243"/>
      <c r="L50" s="140"/>
      <c r="M50" s="199">
        <v>927.07627730000002</v>
      </c>
      <c r="N50" s="242">
        <v>63.113036701615613</v>
      </c>
      <c r="O50" s="199">
        <v>102.47806466396547</v>
      </c>
      <c r="P50" s="243"/>
      <c r="Q50" s="140"/>
      <c r="R50" s="199">
        <v>2820.7257470999998</v>
      </c>
      <c r="S50" s="242">
        <v>192.35526632060078</v>
      </c>
      <c r="T50" s="199">
        <v>110.99866231011022</v>
      </c>
      <c r="U50" s="243" t="s">
        <v>31</v>
      </c>
      <c r="V50" s="140"/>
      <c r="W50" s="199">
        <v>823.39738570000009</v>
      </c>
      <c r="X50" s="242">
        <v>105.46943305930289</v>
      </c>
      <c r="Y50" s="199">
        <v>108.66659832886828</v>
      </c>
      <c r="Z50" s="243" t="s">
        <v>32</v>
      </c>
      <c r="AA50" s="140"/>
      <c r="AB50" s="199">
        <v>1294.2097223999997</v>
      </c>
      <c r="AC50" s="242">
        <v>187.3051288807635</v>
      </c>
      <c r="AD50" s="199">
        <v>106.58344209771133</v>
      </c>
      <c r="AE50" s="243" t="s">
        <v>32</v>
      </c>
      <c r="AF50" s="140"/>
      <c r="AG50" s="199">
        <v>1545.5602904999998</v>
      </c>
      <c r="AH50" s="242">
        <v>104.87478662013089</v>
      </c>
      <c r="AI50" s="199">
        <v>105.78908803243831</v>
      </c>
      <c r="AJ50" s="243" t="s">
        <v>32</v>
      </c>
      <c r="AK50" s="140"/>
      <c r="AL50" s="199">
        <v>5189.0907438000004</v>
      </c>
      <c r="AM50" s="242">
        <v>348.75018003655117</v>
      </c>
      <c r="AN50" s="199">
        <v>97.328006498397883</v>
      </c>
      <c r="AO50" s="243"/>
      <c r="AP50" s="140"/>
      <c r="AQ50" s="199">
        <v>1751.4280356999998</v>
      </c>
      <c r="AR50" s="242">
        <v>118.44207765013412</v>
      </c>
      <c r="AS50" s="199">
        <v>118.77361309783574</v>
      </c>
      <c r="AT50" s="243" t="s">
        <v>31</v>
      </c>
      <c r="AU50" s="140"/>
      <c r="AV50" s="199">
        <v>17374.1368315</v>
      </c>
      <c r="AW50" s="242">
        <v>1171.777048506166</v>
      </c>
      <c r="AX50" s="199">
        <v>113.86645298556905</v>
      </c>
      <c r="AY50" s="243" t="s">
        <v>31</v>
      </c>
      <c r="AZ50" s="140"/>
      <c r="BA50" s="199">
        <v>7049.5495182000004</v>
      </c>
      <c r="BB50" s="242">
        <v>475.95385253639927</v>
      </c>
      <c r="BC50" s="199">
        <v>110.89057343762887</v>
      </c>
      <c r="BD50" s="243" t="s">
        <v>31</v>
      </c>
      <c r="BE50" s="140"/>
      <c r="BF50" s="199">
        <v>1083.1745404999997</v>
      </c>
      <c r="BG50" s="242">
        <v>72.959181575513512</v>
      </c>
      <c r="BH50" s="199">
        <v>132.54473450750712</v>
      </c>
      <c r="BI50" s="243" t="s">
        <v>31</v>
      </c>
      <c r="BJ50" s="140"/>
      <c r="BK50" s="199">
        <v>1372.2103463999999</v>
      </c>
      <c r="BL50" s="242">
        <v>92.277859728882632</v>
      </c>
      <c r="BM50" s="199">
        <v>120.93309157245193</v>
      </c>
      <c r="BN50" s="243" t="s">
        <v>31</v>
      </c>
      <c r="BO50" s="140"/>
      <c r="BP50" s="199">
        <v>4372.4713335999995</v>
      </c>
      <c r="BQ50" s="242">
        <v>294.59707329624968</v>
      </c>
      <c r="BR50" s="199">
        <v>117.56831149961147</v>
      </c>
      <c r="BS50" s="243" t="s">
        <v>31</v>
      </c>
      <c r="BT50" s="140"/>
      <c r="BU50" s="199">
        <v>6114.4822953000003</v>
      </c>
      <c r="BV50" s="242">
        <v>412.98631424877487</v>
      </c>
      <c r="BW50" s="199">
        <v>112.56545084939853</v>
      </c>
      <c r="BX50" s="243" t="s">
        <v>31</v>
      </c>
      <c r="BY50" s="140"/>
      <c r="BZ50" s="199">
        <v>1201.5295418999999</v>
      </c>
      <c r="CA50" s="242">
        <v>80.874468164682611</v>
      </c>
      <c r="CB50" s="199">
        <v>92.526670192009291</v>
      </c>
      <c r="CC50" s="243" t="s">
        <v>31</v>
      </c>
      <c r="CD50" s="140"/>
      <c r="CE50" s="199">
        <v>3247.0991903000004</v>
      </c>
      <c r="CF50" s="242">
        <v>219.85169708424613</v>
      </c>
      <c r="CG50" s="199">
        <v>125.75232853664755</v>
      </c>
      <c r="CH50" s="243" t="s">
        <v>31</v>
      </c>
      <c r="CI50" s="140"/>
      <c r="CJ50" s="199">
        <v>878.2542856</v>
      </c>
      <c r="CK50" s="242">
        <v>59.137017433214432</v>
      </c>
      <c r="CL50" s="199">
        <v>103.8247420433575</v>
      </c>
      <c r="CM50" s="243"/>
      <c r="CO50" s="199">
        <v>1790.8361660999999</v>
      </c>
      <c r="CP50" s="242">
        <v>121.03090494432591</v>
      </c>
      <c r="CQ50" s="199">
        <v>94.177380800576174</v>
      </c>
      <c r="CR50" s="243" t="s">
        <v>32</v>
      </c>
    </row>
    <row r="51" spans="1:96" ht="12.75" customHeight="1">
      <c r="A51" s="69"/>
      <c r="B51" s="8" t="s">
        <v>41</v>
      </c>
      <c r="C51" s="211">
        <v>14066.171462600705</v>
      </c>
      <c r="D51" s="253">
        <v>1079.8469229536704</v>
      </c>
      <c r="E51" s="211">
        <v>111.47316644750921</v>
      </c>
      <c r="F51" s="243" t="s">
        <v>31</v>
      </c>
      <c r="G51" s="172"/>
      <c r="H51" s="211">
        <v>1163.258283900117</v>
      </c>
      <c r="I51" s="253">
        <v>89.216552774327468</v>
      </c>
      <c r="J51" s="211">
        <v>103.44949002579733</v>
      </c>
      <c r="K51" s="243"/>
      <c r="L51" s="172"/>
      <c r="M51" s="211">
        <v>848.12249389999988</v>
      </c>
      <c r="N51" s="253">
        <v>65.245536094027159</v>
      </c>
      <c r="O51" s="211">
        <v>105.9406521427553</v>
      </c>
      <c r="P51" s="243"/>
      <c r="Q51" s="172"/>
      <c r="R51" s="211">
        <v>2799.5940811001169</v>
      </c>
      <c r="S51" s="253">
        <v>215.89106717569538</v>
      </c>
      <c r="T51" s="211">
        <v>124.58000303076643</v>
      </c>
      <c r="U51" s="243" t="s">
        <v>31</v>
      </c>
      <c r="V51" s="172"/>
      <c r="W51" s="211">
        <v>713.98484950000011</v>
      </c>
      <c r="X51" s="253">
        <v>103.10139092581268</v>
      </c>
      <c r="Y51" s="211">
        <v>106.22677215476597</v>
      </c>
      <c r="Z51" s="243"/>
      <c r="AA51" s="172"/>
      <c r="AB51" s="211">
        <v>1091.2851393000001</v>
      </c>
      <c r="AC51" s="253">
        <v>178.87581736247407</v>
      </c>
      <c r="AD51" s="211">
        <v>101.78685675324326</v>
      </c>
      <c r="AE51" s="243"/>
      <c r="AF51" s="172"/>
      <c r="AG51" s="211">
        <v>1292.7280674001172</v>
      </c>
      <c r="AH51" s="253">
        <v>98.986787211487581</v>
      </c>
      <c r="AI51" s="211">
        <v>99.84975687525484</v>
      </c>
      <c r="AJ51" s="243"/>
      <c r="AK51" s="172"/>
      <c r="AL51" s="211">
        <v>4761.1605627001181</v>
      </c>
      <c r="AM51" s="253">
        <v>360.52588380841854</v>
      </c>
      <c r="AN51" s="211">
        <v>100.61432959968315</v>
      </c>
      <c r="AO51" s="243"/>
      <c r="AP51" s="172"/>
      <c r="AQ51" s="211">
        <v>1775.9882204999997</v>
      </c>
      <c r="AR51" s="253">
        <v>135.43129659815901</v>
      </c>
      <c r="AS51" s="211">
        <v>135.8103871751</v>
      </c>
      <c r="AT51" s="243" t="s">
        <v>31</v>
      </c>
      <c r="AU51" s="172"/>
      <c r="AV51" s="211">
        <v>15511.221861400585</v>
      </c>
      <c r="AW51" s="253">
        <v>1179.769315199838</v>
      </c>
      <c r="AX51" s="211">
        <v>114.64309480568605</v>
      </c>
      <c r="AY51" s="243" t="s">
        <v>31</v>
      </c>
      <c r="AZ51" s="172"/>
      <c r="BA51" s="211">
        <v>6215.803151100351</v>
      </c>
      <c r="BB51" s="253">
        <v>473.45547925520805</v>
      </c>
      <c r="BC51" s="211">
        <v>110.30848749728793</v>
      </c>
      <c r="BD51" s="243" t="s">
        <v>31</v>
      </c>
      <c r="BE51" s="172"/>
      <c r="BF51" s="211">
        <v>1076.6599971000001</v>
      </c>
      <c r="BG51" s="253">
        <v>81.806070927248712</v>
      </c>
      <c r="BH51" s="211">
        <v>148.61685284849167</v>
      </c>
      <c r="BI51" s="243" t="s">
        <v>31</v>
      </c>
      <c r="BJ51" s="172"/>
      <c r="BK51" s="211">
        <v>1214.7435390001172</v>
      </c>
      <c r="BL51" s="253">
        <v>92.097880907686417</v>
      </c>
      <c r="BM51" s="211">
        <v>120.69722356111343</v>
      </c>
      <c r="BN51" s="243" t="s">
        <v>31</v>
      </c>
      <c r="BO51" s="172"/>
      <c r="BP51" s="211">
        <v>3895.9405656001168</v>
      </c>
      <c r="BQ51" s="253">
        <v>295.84640406567343</v>
      </c>
      <c r="BR51" s="211">
        <v>118.0668965921998</v>
      </c>
      <c r="BS51" s="243" t="s">
        <v>31</v>
      </c>
      <c r="BT51" s="172"/>
      <c r="BU51" s="211">
        <v>5748.4226775002344</v>
      </c>
      <c r="BV51" s="253">
        <v>437.86252770683387</v>
      </c>
      <c r="BW51" s="211">
        <v>119.34582609845702</v>
      </c>
      <c r="BX51" s="243" t="s">
        <v>31</v>
      </c>
      <c r="BY51" s="172"/>
      <c r="BZ51" s="211">
        <v>1058.6248768999999</v>
      </c>
      <c r="CA51" s="253">
        <v>80.368152982128251</v>
      </c>
      <c r="CB51" s="211">
        <v>91.947406315874488</v>
      </c>
      <c r="CC51" s="243" t="s">
        <v>31</v>
      </c>
      <c r="CD51" s="172"/>
      <c r="CE51" s="211">
        <v>3115.2479036001173</v>
      </c>
      <c r="CF51" s="253">
        <v>237.92648651430883</v>
      </c>
      <c r="CG51" s="211">
        <v>136.09087442364606</v>
      </c>
      <c r="CH51" s="243" t="s">
        <v>31</v>
      </c>
      <c r="CI51" s="172"/>
      <c r="CJ51" s="211">
        <v>835.32369340011712</v>
      </c>
      <c r="CK51" s="253">
        <v>63.385651651930289</v>
      </c>
      <c r="CL51" s="211">
        <v>111.28391687057839</v>
      </c>
      <c r="CM51" s="243" t="s">
        <v>31</v>
      </c>
      <c r="CO51" s="211">
        <v>1551.2422836999999</v>
      </c>
      <c r="CP51" s="253">
        <v>118.30625203532422</v>
      </c>
      <c r="CQ51" s="211">
        <v>92.05725557571327</v>
      </c>
      <c r="CR51" s="243" t="s">
        <v>31</v>
      </c>
    </row>
    <row r="52" spans="1:96" ht="12.75" customHeight="1">
      <c r="A52" s="9"/>
      <c r="B52" s="6" t="s">
        <v>25</v>
      </c>
      <c r="C52" s="326"/>
      <c r="D52" s="326">
        <v>1.336231902794969</v>
      </c>
      <c r="E52" s="326"/>
      <c r="F52" s="323"/>
      <c r="G52" s="175"/>
      <c r="H52" s="326"/>
      <c r="I52" s="326">
        <v>1.2125867276060995</v>
      </c>
      <c r="J52" s="326"/>
      <c r="K52" s="323"/>
      <c r="L52" s="175"/>
      <c r="M52" s="326"/>
      <c r="N52" s="326">
        <v>1.0981609174860734</v>
      </c>
      <c r="O52" s="326"/>
      <c r="P52" s="323"/>
      <c r="Q52" s="175"/>
      <c r="R52" s="326"/>
      <c r="S52" s="326">
        <v>1.8233105129991727</v>
      </c>
      <c r="T52" s="326"/>
      <c r="U52" s="323"/>
      <c r="V52" s="175"/>
      <c r="W52" s="326"/>
      <c r="X52" s="326">
        <v>1.1513235261623</v>
      </c>
      <c r="Y52" s="326"/>
      <c r="Z52" s="323"/>
      <c r="AA52" s="175"/>
      <c r="AB52" s="326"/>
      <c r="AC52" s="326">
        <v>1.2374533517557145</v>
      </c>
      <c r="AD52" s="326"/>
      <c r="AE52" s="323"/>
      <c r="AF52" s="175"/>
      <c r="AG52" s="326"/>
      <c r="AH52" s="326">
        <v>1.1182491753660373</v>
      </c>
      <c r="AI52" s="326"/>
      <c r="AJ52" s="323"/>
      <c r="AK52" s="175"/>
      <c r="AL52" s="326"/>
      <c r="AM52" s="326">
        <v>1.054445107597566</v>
      </c>
      <c r="AN52" s="326"/>
      <c r="AO52" s="323"/>
      <c r="AP52" s="175"/>
      <c r="AQ52" s="326"/>
      <c r="AR52" s="326">
        <v>2.2949420289698073</v>
      </c>
      <c r="AS52" s="326"/>
      <c r="AT52" s="323"/>
      <c r="AU52" s="175"/>
      <c r="AV52" s="326"/>
      <c r="AW52" s="326">
        <v>1.3241280538606091</v>
      </c>
      <c r="AX52" s="326"/>
      <c r="AY52" s="323"/>
      <c r="AZ52" s="175"/>
      <c r="BA52" s="326"/>
      <c r="BB52" s="326">
        <v>1.398871059887357</v>
      </c>
      <c r="BC52" s="326"/>
      <c r="BD52" s="323"/>
      <c r="BE52" s="175"/>
      <c r="BF52" s="326"/>
      <c r="BG52" s="326">
        <v>1.6968219480331579</v>
      </c>
      <c r="BH52" s="326"/>
      <c r="BI52" s="323"/>
      <c r="BJ52" s="175"/>
      <c r="BK52" s="326"/>
      <c r="BL52" s="326">
        <v>1.2637189328755578</v>
      </c>
      <c r="BM52" s="326"/>
      <c r="BN52" s="323"/>
      <c r="BO52" s="175"/>
      <c r="BP52" s="326"/>
      <c r="BQ52" s="326">
        <v>1.176107582474647</v>
      </c>
      <c r="BR52" s="326"/>
      <c r="BS52" s="323"/>
      <c r="BT52" s="175"/>
      <c r="BU52" s="326"/>
      <c r="BV52" s="326">
        <v>1.6117911697984213</v>
      </c>
      <c r="BW52" s="326"/>
      <c r="BX52" s="323"/>
      <c r="BY52" s="175"/>
      <c r="BZ52" s="326"/>
      <c r="CA52" s="326">
        <v>1.0909063993980146</v>
      </c>
      <c r="CB52" s="326"/>
      <c r="CC52" s="323"/>
      <c r="CD52" s="175"/>
      <c r="CE52" s="326"/>
      <c r="CF52" s="326">
        <v>2.4432308608007913</v>
      </c>
      <c r="CG52" s="326"/>
      <c r="CH52" s="323"/>
      <c r="CI52" s="175"/>
      <c r="CJ52" s="326"/>
      <c r="CK52" s="326">
        <v>1.4230065807965264</v>
      </c>
      <c r="CL52" s="326"/>
      <c r="CM52" s="323"/>
      <c r="CO52" s="326"/>
      <c r="CP52" s="326">
        <v>1.1990480922918982</v>
      </c>
      <c r="CQ52" s="326"/>
      <c r="CR52" s="323"/>
    </row>
    <row r="53" spans="1:96" ht="12.75" customHeight="1">
      <c r="A53" s="9"/>
      <c r="B53" s="6"/>
      <c r="C53" s="209"/>
      <c r="D53" s="209"/>
      <c r="E53" s="289"/>
      <c r="F53" s="252"/>
      <c r="G53" s="140"/>
      <c r="H53" s="209"/>
      <c r="I53" s="209"/>
      <c r="J53" s="289"/>
      <c r="K53" s="252"/>
      <c r="L53" s="140"/>
      <c r="M53" s="209"/>
      <c r="N53" s="209"/>
      <c r="O53" s="289"/>
      <c r="P53" s="252"/>
      <c r="Q53" s="140"/>
      <c r="R53" s="209"/>
      <c r="S53" s="209"/>
      <c r="T53" s="289"/>
      <c r="U53" s="252"/>
      <c r="V53" s="140"/>
      <c r="W53" s="209"/>
      <c r="X53" s="209"/>
      <c r="Y53" s="289"/>
      <c r="Z53" s="252"/>
      <c r="AA53" s="140"/>
      <c r="AB53" s="209"/>
      <c r="AC53" s="209"/>
      <c r="AD53" s="289"/>
      <c r="AE53" s="252"/>
      <c r="AF53" s="140"/>
      <c r="AG53" s="140"/>
      <c r="AH53" s="140"/>
      <c r="AI53" s="140"/>
      <c r="AJ53" s="140"/>
      <c r="AK53" s="140"/>
      <c r="AL53" s="209"/>
      <c r="AM53" s="209"/>
      <c r="AN53" s="289"/>
      <c r="AO53" s="252"/>
      <c r="AP53" s="140"/>
      <c r="AQ53" s="209"/>
      <c r="AR53" s="209"/>
      <c r="AS53" s="289"/>
      <c r="AT53" s="252"/>
      <c r="AU53" s="140"/>
      <c r="AV53" s="209"/>
      <c r="AW53" s="209"/>
      <c r="AX53" s="289"/>
      <c r="AY53" s="252"/>
      <c r="AZ53" s="140"/>
      <c r="BA53" s="209"/>
      <c r="BB53" s="209"/>
      <c r="BC53" s="289"/>
      <c r="BD53" s="252"/>
      <c r="BE53" s="140"/>
      <c r="BF53" s="209"/>
      <c r="BG53" s="209"/>
      <c r="BH53" s="289"/>
      <c r="BI53" s="252"/>
      <c r="BJ53" s="140"/>
      <c r="BK53" s="209"/>
      <c r="BL53" s="209"/>
      <c r="BM53" s="289"/>
      <c r="BN53" s="252"/>
      <c r="BO53" s="140"/>
      <c r="BP53" s="209"/>
      <c r="BQ53" s="209"/>
      <c r="BR53" s="289"/>
      <c r="BS53" s="252"/>
      <c r="BT53" s="140"/>
      <c r="BU53" s="209"/>
      <c r="BV53" s="209"/>
      <c r="BW53" s="289"/>
      <c r="BX53" s="252"/>
      <c r="BY53" s="140"/>
      <c r="BZ53" s="209"/>
      <c r="CA53" s="209"/>
      <c r="CB53" s="289"/>
      <c r="CC53" s="252"/>
      <c r="CE53" s="209"/>
      <c r="CF53" s="209"/>
      <c r="CG53" s="289"/>
      <c r="CH53" s="252"/>
      <c r="CJ53" s="209"/>
      <c r="CK53" s="209"/>
      <c r="CL53" s="289"/>
      <c r="CM53" s="252"/>
      <c r="CO53" s="209"/>
      <c r="CP53" s="209"/>
      <c r="CQ53" s="289"/>
      <c r="CR53" s="252"/>
    </row>
    <row r="54" spans="1:96" ht="12.75" customHeight="1">
      <c r="A54" s="59" t="s">
        <v>93</v>
      </c>
      <c r="B54" s="90"/>
      <c r="C54" s="199"/>
      <c r="D54" s="253"/>
      <c r="E54" s="199"/>
      <c r="F54" s="252"/>
      <c r="G54" s="140"/>
      <c r="H54" s="199"/>
      <c r="I54" s="253"/>
      <c r="J54" s="199"/>
      <c r="K54" s="252"/>
      <c r="L54" s="140"/>
      <c r="M54" s="199"/>
      <c r="N54" s="253"/>
      <c r="O54" s="199"/>
      <c r="P54" s="252"/>
      <c r="Q54" s="140"/>
      <c r="R54" s="199"/>
      <c r="S54" s="253"/>
      <c r="T54" s="199"/>
      <c r="U54" s="252"/>
      <c r="V54" s="140"/>
      <c r="W54" s="199"/>
      <c r="X54" s="253"/>
      <c r="Y54" s="199"/>
      <c r="Z54" s="252"/>
      <c r="AA54" s="140"/>
      <c r="AB54" s="199"/>
      <c r="AC54" s="253"/>
      <c r="AD54" s="199"/>
      <c r="AE54" s="252"/>
      <c r="AF54" s="140"/>
      <c r="AG54" s="140"/>
      <c r="AH54" s="140"/>
      <c r="AI54" s="140"/>
      <c r="AJ54" s="140"/>
      <c r="AK54" s="140"/>
      <c r="AL54" s="199"/>
      <c r="AM54" s="253"/>
      <c r="AN54" s="199"/>
      <c r="AO54" s="252"/>
      <c r="AP54" s="140"/>
      <c r="AQ54" s="199"/>
      <c r="AR54" s="253"/>
      <c r="AS54" s="199"/>
      <c r="AT54" s="252"/>
      <c r="AU54" s="140"/>
      <c r="AV54" s="199"/>
      <c r="AW54" s="253"/>
      <c r="AX54" s="199"/>
      <c r="AY54" s="252"/>
      <c r="AZ54" s="140"/>
      <c r="BA54" s="199"/>
      <c r="BB54" s="253"/>
      <c r="BC54" s="199"/>
      <c r="BD54" s="252"/>
      <c r="BE54" s="140"/>
      <c r="BF54" s="199"/>
      <c r="BG54" s="253"/>
      <c r="BH54" s="199"/>
      <c r="BI54" s="252"/>
      <c r="BJ54" s="140"/>
      <c r="BK54" s="199"/>
      <c r="BL54" s="253"/>
      <c r="BM54" s="199"/>
      <c r="BN54" s="252"/>
      <c r="BO54" s="140"/>
      <c r="BP54" s="199"/>
      <c r="BQ54" s="253"/>
      <c r="BR54" s="199"/>
      <c r="BS54" s="252"/>
      <c r="BT54" s="140"/>
      <c r="BU54" s="199"/>
      <c r="BV54" s="253"/>
      <c r="BW54" s="199"/>
      <c r="BX54" s="252"/>
      <c r="BY54" s="140"/>
      <c r="BZ54" s="199"/>
      <c r="CA54" s="253"/>
      <c r="CB54" s="199"/>
      <c r="CC54" s="252"/>
      <c r="CE54" s="199"/>
      <c r="CF54" s="253"/>
      <c r="CG54" s="199"/>
      <c r="CH54" s="252"/>
      <c r="CJ54" s="199"/>
      <c r="CK54" s="253"/>
      <c r="CL54" s="199"/>
      <c r="CM54" s="252"/>
      <c r="CO54" s="199"/>
      <c r="CP54" s="253"/>
      <c r="CQ54" s="199"/>
      <c r="CR54" s="252"/>
    </row>
    <row r="55" spans="1:96" ht="12.75" customHeight="1">
      <c r="A55" s="24" t="s">
        <v>71</v>
      </c>
      <c r="B55" s="8" t="s">
        <v>40</v>
      </c>
      <c r="C55" s="199">
        <v>6357.4352956000002</v>
      </c>
      <c r="D55" s="242">
        <v>818.08819413387448</v>
      </c>
      <c r="E55" s="199">
        <v>84.451675042963686</v>
      </c>
      <c r="F55" s="243" t="s">
        <v>31</v>
      </c>
      <c r="G55" s="140"/>
      <c r="H55" s="199">
        <v>599.5937727999999</v>
      </c>
      <c r="I55" s="242">
        <v>76.923155699547749</v>
      </c>
      <c r="J55" s="199">
        <v>89.194896920328873</v>
      </c>
      <c r="K55" s="243" t="s">
        <v>31</v>
      </c>
      <c r="L55" s="140"/>
      <c r="M55" s="199">
        <v>473.84396279999999</v>
      </c>
      <c r="N55" s="242">
        <v>61.540803343581835</v>
      </c>
      <c r="O55" s="199">
        <v>99.92519381268373</v>
      </c>
      <c r="P55" s="243"/>
      <c r="Q55" s="140"/>
      <c r="R55" s="199">
        <v>915.27838329999997</v>
      </c>
      <c r="S55" s="242">
        <v>119.97502982470913</v>
      </c>
      <c r="T55" s="199">
        <v>69.231625813470458</v>
      </c>
      <c r="U55" s="243" t="s">
        <v>31</v>
      </c>
      <c r="V55" s="140"/>
      <c r="W55" s="199">
        <v>386</v>
      </c>
      <c r="X55" s="242">
        <v>91.738224771326287</v>
      </c>
      <c r="Y55" s="199">
        <v>94.519146765716357</v>
      </c>
      <c r="Z55" s="243"/>
      <c r="AA55" s="140"/>
      <c r="AB55" s="199">
        <v>558.5937727999999</v>
      </c>
      <c r="AC55" s="242">
        <v>153.26106094262232</v>
      </c>
      <c r="AD55" s="199">
        <v>87.21112717212641</v>
      </c>
      <c r="AE55" s="243" t="s">
        <v>31</v>
      </c>
      <c r="AF55" s="140"/>
      <c r="AG55" s="199">
        <v>750.08111740000004</v>
      </c>
      <c r="AH55" s="242">
        <v>96.281257354160985</v>
      </c>
      <c r="AI55" s="199">
        <v>97.120640130657094</v>
      </c>
      <c r="AJ55" s="243"/>
      <c r="AK55" s="140"/>
      <c r="AL55" s="199">
        <v>3185.8822270000001</v>
      </c>
      <c r="AM55" s="242">
        <v>381.23601987553121</v>
      </c>
      <c r="AN55" s="199">
        <v>106.3940434840212</v>
      </c>
      <c r="AO55" s="243" t="s">
        <v>31</v>
      </c>
      <c r="AP55" s="140"/>
      <c r="AQ55" s="199">
        <v>562.79374659999996</v>
      </c>
      <c r="AR55" s="242">
        <v>70.488546187935412</v>
      </c>
      <c r="AS55" s="199">
        <v>70.685853193873655</v>
      </c>
      <c r="AT55" s="243" t="s">
        <v>31</v>
      </c>
      <c r="AU55" s="140"/>
      <c r="AV55" s="199">
        <v>7525.4447593000004</v>
      </c>
      <c r="AW55" s="242">
        <v>918.88944532691346</v>
      </c>
      <c r="AX55" s="199">
        <v>89.292312013313889</v>
      </c>
      <c r="AY55" s="243" t="s">
        <v>31</v>
      </c>
      <c r="AZ55" s="140"/>
      <c r="BA55" s="199">
        <v>3022.6636982000005</v>
      </c>
      <c r="BB55" s="242">
        <v>370.84943609812234</v>
      </c>
      <c r="BC55" s="199">
        <v>86.402718265206374</v>
      </c>
      <c r="BD55" s="243" t="s">
        <v>31</v>
      </c>
      <c r="BE55" s="140"/>
      <c r="BF55" s="199">
        <v>292.60680819999999</v>
      </c>
      <c r="BG55" s="242">
        <v>35.202956674840557</v>
      </c>
      <c r="BH55" s="199">
        <v>63.953109746943817</v>
      </c>
      <c r="BI55" s="243" t="s">
        <v>31</v>
      </c>
      <c r="BJ55" s="140"/>
      <c r="BK55" s="199">
        <v>711.24705019999988</v>
      </c>
      <c r="BL55" s="242">
        <v>84.954235404059773</v>
      </c>
      <c r="BM55" s="199">
        <v>111.33524726052076</v>
      </c>
      <c r="BN55" s="243" t="s">
        <v>31</v>
      </c>
      <c r="BO55" s="140"/>
      <c r="BP55" s="199">
        <v>1930.0399105000001</v>
      </c>
      <c r="BQ55" s="242">
        <v>235.18575152433422</v>
      </c>
      <c r="BR55" s="199">
        <v>93.858338055102294</v>
      </c>
      <c r="BS55" s="243" t="s">
        <v>31</v>
      </c>
      <c r="BT55" s="140"/>
      <c r="BU55" s="199">
        <v>2368.7255826000001</v>
      </c>
      <c r="BV55" s="242">
        <v>293.55329330921001</v>
      </c>
      <c r="BW55" s="199">
        <v>80.012236894058233</v>
      </c>
      <c r="BX55" s="243" t="s">
        <v>31</v>
      </c>
      <c r="BY55" s="140"/>
      <c r="BZ55" s="199">
        <v>796.54163119999998</v>
      </c>
      <c r="CA55" s="242">
        <v>95.373060377027571</v>
      </c>
      <c r="CB55" s="199">
        <v>109.1141852672046</v>
      </c>
      <c r="CC55" s="243" t="s">
        <v>32</v>
      </c>
      <c r="CD55" s="140"/>
      <c r="CE55" s="199">
        <v>869.24555670000007</v>
      </c>
      <c r="CF55" s="242">
        <v>109.99965948016877</v>
      </c>
      <c r="CG55" s="199">
        <v>62.918383170673962</v>
      </c>
      <c r="CH55" s="243" t="s">
        <v>31</v>
      </c>
      <c r="CI55" s="140"/>
      <c r="CJ55" s="199">
        <v>515.64024199999994</v>
      </c>
      <c r="CK55" s="242">
        <v>62.581589015472836</v>
      </c>
      <c r="CL55" s="199">
        <v>109.87225291726563</v>
      </c>
      <c r="CM55" s="243" t="s">
        <v>32</v>
      </c>
      <c r="CO55" s="199">
        <v>1087.4470240000001</v>
      </c>
      <c r="CP55" s="242">
        <v>133.87527943998745</v>
      </c>
      <c r="CQ55" s="199">
        <v>104.171931767369</v>
      </c>
      <c r="CR55" s="243"/>
    </row>
    <row r="56" spans="1:96" ht="12.75" customHeight="1">
      <c r="A56" s="69"/>
      <c r="B56" s="8" t="s">
        <v>22</v>
      </c>
      <c r="C56" s="199">
        <v>5529.4036017999988</v>
      </c>
      <c r="D56" s="242">
        <v>841.67414235284684</v>
      </c>
      <c r="E56" s="199">
        <v>86.886464896736911</v>
      </c>
      <c r="F56" s="243" t="s">
        <v>31</v>
      </c>
      <c r="G56" s="140"/>
      <c r="H56" s="199">
        <v>544.71654439999998</v>
      </c>
      <c r="I56" s="242">
        <v>82.724762882985814</v>
      </c>
      <c r="J56" s="199">
        <v>95.922048842179109</v>
      </c>
      <c r="K56" s="243"/>
      <c r="L56" s="140"/>
      <c r="M56" s="199">
        <v>430.62846790000003</v>
      </c>
      <c r="N56" s="242">
        <v>65.949444431804338</v>
      </c>
      <c r="O56" s="199">
        <v>107.08360402601318</v>
      </c>
      <c r="P56" s="243"/>
      <c r="Q56" s="140"/>
      <c r="R56" s="199">
        <v>895.68552020000004</v>
      </c>
      <c r="S56" s="242">
        <v>138.06204774582832</v>
      </c>
      <c r="T56" s="199">
        <v>79.668744759187661</v>
      </c>
      <c r="U56" s="243" t="s">
        <v>31</v>
      </c>
      <c r="V56" s="140"/>
      <c r="W56" s="199">
        <v>323.99766190000003</v>
      </c>
      <c r="X56" s="242">
        <v>91.575205601774968</v>
      </c>
      <c r="Y56" s="199">
        <v>94.351185887349075</v>
      </c>
      <c r="Z56" s="243"/>
      <c r="AA56" s="140"/>
      <c r="AB56" s="199">
        <v>489.285864</v>
      </c>
      <c r="AC56" s="242">
        <v>158.01433816584515</v>
      </c>
      <c r="AD56" s="199">
        <v>89.915915080087288</v>
      </c>
      <c r="AE56" s="243" t="s">
        <v>32</v>
      </c>
      <c r="AF56" s="140"/>
      <c r="AG56" s="199">
        <v>600.90010619999998</v>
      </c>
      <c r="AH56" s="242">
        <v>91.183377684340954</v>
      </c>
      <c r="AI56" s="199">
        <v>91.978316998951698</v>
      </c>
      <c r="AJ56" s="243" t="s">
        <v>32</v>
      </c>
      <c r="AK56" s="140"/>
      <c r="AL56" s="199">
        <v>2144.1051062000001</v>
      </c>
      <c r="AM56" s="242">
        <v>311.81266625602007</v>
      </c>
      <c r="AN56" s="199">
        <v>87.019611586918813</v>
      </c>
      <c r="AO56" s="243" t="s">
        <v>31</v>
      </c>
      <c r="AP56" s="140"/>
      <c r="AQ56" s="199">
        <v>523.02527340000006</v>
      </c>
      <c r="AR56" s="242">
        <v>78.167861820703578</v>
      </c>
      <c r="AS56" s="199">
        <v>78.38666427316609</v>
      </c>
      <c r="AT56" s="243" t="s">
        <v>31</v>
      </c>
      <c r="AU56" s="140"/>
      <c r="AV56" s="199">
        <v>5727.0373453000002</v>
      </c>
      <c r="AW56" s="242">
        <v>844.00194367935148</v>
      </c>
      <c r="AX56" s="199">
        <v>82.015181780707209</v>
      </c>
      <c r="AY56" s="243" t="s">
        <v>31</v>
      </c>
      <c r="AZ56" s="140"/>
      <c r="BA56" s="199">
        <v>2409.2282054999996</v>
      </c>
      <c r="BB56" s="242">
        <v>356.27532971648668</v>
      </c>
      <c r="BC56" s="199">
        <v>83.007155847992863</v>
      </c>
      <c r="BD56" s="243" t="s">
        <v>31</v>
      </c>
      <c r="BE56" s="140"/>
      <c r="BF56" s="199">
        <v>270.00596430000002</v>
      </c>
      <c r="BG56" s="242">
        <v>39.477634014714553</v>
      </c>
      <c r="BH56" s="199">
        <v>71.718903727684037</v>
      </c>
      <c r="BI56" s="243" t="s">
        <v>31</v>
      </c>
      <c r="BJ56" s="140"/>
      <c r="BK56" s="199">
        <v>484.89246539999999</v>
      </c>
      <c r="BL56" s="242">
        <v>70.533742310006787</v>
      </c>
      <c r="BM56" s="199">
        <v>92.436729057056382</v>
      </c>
      <c r="BN56" s="243"/>
      <c r="BO56" s="140"/>
      <c r="BP56" s="199">
        <v>1364.0238646</v>
      </c>
      <c r="BQ56" s="242">
        <v>200.56013291294869</v>
      </c>
      <c r="BR56" s="199">
        <v>80.039886061601308</v>
      </c>
      <c r="BS56" s="243" t="s">
        <v>31</v>
      </c>
      <c r="BT56" s="140"/>
      <c r="BU56" s="199">
        <v>2004.4639864000001</v>
      </c>
      <c r="BV56" s="242">
        <v>297.89927240044005</v>
      </c>
      <c r="BW56" s="199">
        <v>81.196796960355428</v>
      </c>
      <c r="BX56" s="243" t="s">
        <v>31</v>
      </c>
      <c r="BY56" s="140"/>
      <c r="BZ56" s="199">
        <v>527.38727259999996</v>
      </c>
      <c r="CA56" s="242">
        <v>76.881486824690313</v>
      </c>
      <c r="CB56" s="199">
        <v>87.958389547789182</v>
      </c>
      <c r="CC56" s="243" t="s">
        <v>31</v>
      </c>
      <c r="CD56" s="140"/>
      <c r="CE56" s="199">
        <v>858.0998151</v>
      </c>
      <c r="CF56" s="242">
        <v>129.09056157085399</v>
      </c>
      <c r="CG56" s="199">
        <v>73.838132363462194</v>
      </c>
      <c r="CH56" s="243" t="s">
        <v>31</v>
      </c>
      <c r="CI56" s="140"/>
      <c r="CJ56" s="199">
        <v>395.80056530000002</v>
      </c>
      <c r="CK56" s="242">
        <v>58.048638238424623</v>
      </c>
      <c r="CL56" s="199">
        <v>101.91391369845451</v>
      </c>
      <c r="CM56" s="243"/>
      <c r="CO56" s="199">
        <v>886.69447520000006</v>
      </c>
      <c r="CP56" s="242">
        <v>131.42985584409922</v>
      </c>
      <c r="CQ56" s="199">
        <v>102.26908233139547</v>
      </c>
      <c r="CR56" s="243"/>
    </row>
    <row r="57" spans="1:96" ht="12.75" customHeight="1">
      <c r="A57" s="69"/>
      <c r="B57" s="8" t="s">
        <v>23</v>
      </c>
      <c r="C57" s="199">
        <v>5914.5025930903594</v>
      </c>
      <c r="D57" s="242">
        <v>886.25888398418067</v>
      </c>
      <c r="E57" s="199">
        <v>91.488971251336309</v>
      </c>
      <c r="F57" s="243" t="s">
        <v>31</v>
      </c>
      <c r="G57" s="140"/>
      <c r="H57" s="199">
        <v>552.30373826479808</v>
      </c>
      <c r="I57" s="242">
        <v>82.58886126074448</v>
      </c>
      <c r="J57" s="199">
        <v>95.764466498125685</v>
      </c>
      <c r="K57" s="243"/>
      <c r="L57" s="140"/>
      <c r="M57" s="199">
        <v>411.89488706479818</v>
      </c>
      <c r="N57" s="242">
        <v>62.02129984353175</v>
      </c>
      <c r="O57" s="199">
        <v>100.70538684357011</v>
      </c>
      <c r="P57" s="243"/>
      <c r="Q57" s="140"/>
      <c r="R57" s="199">
        <v>1062.6836912887893</v>
      </c>
      <c r="S57" s="242">
        <v>160.89107173692275</v>
      </c>
      <c r="T57" s="199">
        <v>92.842239685151711</v>
      </c>
      <c r="U57" s="243" t="s">
        <v>32</v>
      </c>
      <c r="V57" s="140"/>
      <c r="W57" s="199">
        <v>324.25325386479824</v>
      </c>
      <c r="X57" s="242">
        <v>90.126354164655595</v>
      </c>
      <c r="Y57" s="199">
        <v>92.85841445027188</v>
      </c>
      <c r="Z57" s="243"/>
      <c r="AA57" s="140"/>
      <c r="AB57" s="199">
        <v>482.67936716479818</v>
      </c>
      <c r="AC57" s="242">
        <v>153.85018129589579</v>
      </c>
      <c r="AD57" s="199">
        <v>87.546358115544294</v>
      </c>
      <c r="AE57" s="243" t="s">
        <v>31</v>
      </c>
      <c r="AF57" s="140"/>
      <c r="AG57" s="199">
        <v>637.18456672959633</v>
      </c>
      <c r="AH57" s="242">
        <v>95.077533981305166</v>
      </c>
      <c r="AI57" s="199">
        <v>95.906422662744703</v>
      </c>
      <c r="AJ57" s="243"/>
      <c r="AK57" s="140"/>
      <c r="AL57" s="199">
        <v>2219.7199056183854</v>
      </c>
      <c r="AM57" s="242">
        <v>321.56971416561998</v>
      </c>
      <c r="AN57" s="199">
        <v>89.742575119872953</v>
      </c>
      <c r="AO57" s="243" t="s">
        <v>31</v>
      </c>
      <c r="AP57" s="140"/>
      <c r="AQ57" s="199">
        <v>592.94932482959643</v>
      </c>
      <c r="AR57" s="242">
        <v>87.518533154924285</v>
      </c>
      <c r="AS57" s="199">
        <v>87.763509405319155</v>
      </c>
      <c r="AT57" s="243" t="s">
        <v>31</v>
      </c>
      <c r="AU57" s="140"/>
      <c r="AV57" s="199">
        <v>6163.2270917775768</v>
      </c>
      <c r="AW57" s="242">
        <v>902.17580226079554</v>
      </c>
      <c r="AX57" s="199">
        <v>87.668177750885818</v>
      </c>
      <c r="AY57" s="243" t="s">
        <v>31</v>
      </c>
      <c r="AZ57" s="140"/>
      <c r="BA57" s="199">
        <v>2549.2357671239911</v>
      </c>
      <c r="BB57" s="242">
        <v>374.29567454536976</v>
      </c>
      <c r="BC57" s="199">
        <v>87.205643497519418</v>
      </c>
      <c r="BD57" s="243" t="s">
        <v>31</v>
      </c>
      <c r="BE57" s="140"/>
      <c r="BF57" s="199">
        <v>268.90351380000004</v>
      </c>
      <c r="BG57" s="242">
        <v>39.197381568046666</v>
      </c>
      <c r="BH57" s="199">
        <v>71.209769917017212</v>
      </c>
      <c r="BI57" s="243" t="s">
        <v>31</v>
      </c>
      <c r="BJ57" s="140"/>
      <c r="BK57" s="199">
        <v>557.81744270000002</v>
      </c>
      <c r="BL57" s="242">
        <v>80.946493553961602</v>
      </c>
      <c r="BM57" s="199">
        <v>106.08297316594755</v>
      </c>
      <c r="BN57" s="243"/>
      <c r="BO57" s="140"/>
      <c r="BP57" s="199">
        <v>1507.4557414943943</v>
      </c>
      <c r="BQ57" s="242">
        <v>220.04299088111881</v>
      </c>
      <c r="BR57" s="199">
        <v>87.815138846278813</v>
      </c>
      <c r="BS57" s="243" t="s">
        <v>31</v>
      </c>
      <c r="BT57" s="140"/>
      <c r="BU57" s="199">
        <v>2275.4145319943946</v>
      </c>
      <c r="BV57" s="242">
        <v>334.75785404750604</v>
      </c>
      <c r="BW57" s="199">
        <v>91.243141639642005</v>
      </c>
      <c r="BX57" s="243" t="s">
        <v>31</v>
      </c>
      <c r="BY57" s="140"/>
      <c r="BZ57" s="199">
        <v>633.68384779999997</v>
      </c>
      <c r="CA57" s="242">
        <v>92.175686949368568</v>
      </c>
      <c r="CB57" s="199">
        <v>105.45614184094944</v>
      </c>
      <c r="CC57" s="243"/>
      <c r="CD57" s="140"/>
      <c r="CE57" s="199">
        <v>1002.0316383295964</v>
      </c>
      <c r="CF57" s="242">
        <v>148.58143550606701</v>
      </c>
      <c r="CG57" s="199">
        <v>84.986660280570177</v>
      </c>
      <c r="CH57" s="243" t="s">
        <v>31</v>
      </c>
      <c r="CI57" s="140"/>
      <c r="CJ57" s="199">
        <v>389.02209372959646</v>
      </c>
      <c r="CK57" s="242">
        <v>56.679311624249735</v>
      </c>
      <c r="CL57" s="199">
        <v>99.50983603846143</v>
      </c>
      <c r="CM57" s="243"/>
      <c r="CO57" s="199">
        <v>858.39070902399123</v>
      </c>
      <c r="CP57" s="242">
        <v>126.31313065621876</v>
      </c>
      <c r="CQ57" s="199">
        <v>98.28762175574677</v>
      </c>
      <c r="CR57" s="243"/>
    </row>
    <row r="58" spans="1:96" ht="12.75" customHeight="1">
      <c r="A58" s="69"/>
      <c r="B58" s="8" t="s">
        <v>24</v>
      </c>
      <c r="C58" s="199">
        <v>5808.1924647542619</v>
      </c>
      <c r="D58" s="242">
        <v>917.18416289361062</v>
      </c>
      <c r="E58" s="199">
        <v>94.681404076793768</v>
      </c>
      <c r="F58" s="243" t="s">
        <v>31</v>
      </c>
      <c r="G58" s="140"/>
      <c r="H58" s="199">
        <v>514.81425501975048</v>
      </c>
      <c r="I58" s="242">
        <v>81.350120137357777</v>
      </c>
      <c r="J58" s="199">
        <v>94.328105940545257</v>
      </c>
      <c r="K58" s="243"/>
      <c r="L58" s="140"/>
      <c r="M58" s="199">
        <v>388.11290041975053</v>
      </c>
      <c r="N58" s="242">
        <v>61.157783383942949</v>
      </c>
      <c r="O58" s="199">
        <v>99.303275644223007</v>
      </c>
      <c r="P58" s="243"/>
      <c r="Q58" s="140"/>
      <c r="R58" s="199">
        <v>1161.5647404185031</v>
      </c>
      <c r="S58" s="242">
        <v>182.66437501630773</v>
      </c>
      <c r="T58" s="199">
        <v>105.40653066773362</v>
      </c>
      <c r="U58" s="243"/>
      <c r="V58" s="140"/>
      <c r="W58" s="199">
        <v>337.59513721975048</v>
      </c>
      <c r="X58" s="242">
        <v>99.171829649524469</v>
      </c>
      <c r="Y58" s="199">
        <v>102.17809146659931</v>
      </c>
      <c r="Z58" s="243"/>
      <c r="AA58" s="140"/>
      <c r="AB58" s="199">
        <v>449.11320321975057</v>
      </c>
      <c r="AC58" s="242">
        <v>153.23750946716774</v>
      </c>
      <c r="AD58" s="199">
        <v>87.197725524582495</v>
      </c>
      <c r="AE58" s="243" t="s">
        <v>31</v>
      </c>
      <c r="AF58" s="140"/>
      <c r="AG58" s="199">
        <v>557.3854382395009</v>
      </c>
      <c r="AH58" s="242">
        <v>88.055112193958792</v>
      </c>
      <c r="AI58" s="199">
        <v>88.82277919986592</v>
      </c>
      <c r="AJ58" s="243" t="s">
        <v>31</v>
      </c>
      <c r="AK58" s="140"/>
      <c r="AL58" s="199">
        <v>2313.0333980580035</v>
      </c>
      <c r="AM58" s="242">
        <v>371.99751361657366</v>
      </c>
      <c r="AN58" s="199">
        <v>103.81579277999842</v>
      </c>
      <c r="AO58" s="243"/>
      <c r="AP58" s="140"/>
      <c r="AQ58" s="199">
        <v>633.73144353950102</v>
      </c>
      <c r="AR58" s="242">
        <v>100.70843670551115</v>
      </c>
      <c r="AS58" s="199">
        <v>100.99033328578828</v>
      </c>
      <c r="AT58" s="243"/>
      <c r="AU58" s="140"/>
      <c r="AV58" s="199">
        <v>6072.5692296370062</v>
      </c>
      <c r="AW58" s="242">
        <v>971.6097166495897</v>
      </c>
      <c r="AX58" s="199">
        <v>94.41536021058225</v>
      </c>
      <c r="AY58" s="243" t="s">
        <v>31</v>
      </c>
      <c r="AZ58" s="140"/>
      <c r="BA58" s="199">
        <v>2605.3060189987527</v>
      </c>
      <c r="BB58" s="242">
        <v>416.3633692868359</v>
      </c>
      <c r="BC58" s="199">
        <v>97.006826465617252</v>
      </c>
      <c r="BD58" s="243"/>
      <c r="BE58" s="140"/>
      <c r="BF58" s="199">
        <v>246.59077569999999</v>
      </c>
      <c r="BG58" s="242">
        <v>39.616002488223501</v>
      </c>
      <c r="BH58" s="199">
        <v>71.970277333985663</v>
      </c>
      <c r="BI58" s="243" t="s">
        <v>31</v>
      </c>
      <c r="BJ58" s="140"/>
      <c r="BK58" s="199">
        <v>519.31474460000004</v>
      </c>
      <c r="BL58" s="242">
        <v>83.583890484546671</v>
      </c>
      <c r="BM58" s="199">
        <v>109.53936634039303</v>
      </c>
      <c r="BN58" s="243" t="s">
        <v>32</v>
      </c>
      <c r="BO58" s="140"/>
      <c r="BP58" s="199">
        <v>1455.5083427592515</v>
      </c>
      <c r="BQ58" s="242">
        <v>232.96565239308421</v>
      </c>
      <c r="BR58" s="199">
        <v>92.972337039198308</v>
      </c>
      <c r="BS58" s="243" t="s">
        <v>31</v>
      </c>
      <c r="BT58" s="140"/>
      <c r="BU58" s="199">
        <v>2384.3600702592516</v>
      </c>
      <c r="BV58" s="242">
        <v>380.0274086247025</v>
      </c>
      <c r="BW58" s="199">
        <v>103.5820198177309</v>
      </c>
      <c r="BX58" s="243"/>
      <c r="BY58" s="140"/>
      <c r="BZ58" s="199">
        <v>655.12388660000011</v>
      </c>
      <c r="CA58" s="242">
        <v>105.38480776777396</v>
      </c>
      <c r="CB58" s="199">
        <v>120.56840153460546</v>
      </c>
      <c r="CC58" s="243" t="s">
        <v>31</v>
      </c>
      <c r="CD58" s="140"/>
      <c r="CE58" s="199">
        <v>1084.4403260395011</v>
      </c>
      <c r="CF58" s="242">
        <v>171.92661464067078</v>
      </c>
      <c r="CG58" s="199">
        <v>98.339800944099537</v>
      </c>
      <c r="CH58" s="243"/>
      <c r="CI58" s="140"/>
      <c r="CJ58" s="199">
        <v>495.05479353950102</v>
      </c>
      <c r="CK58" s="242">
        <v>79.31753526055914</v>
      </c>
      <c r="CL58" s="199">
        <v>139.25495392530891</v>
      </c>
      <c r="CM58" s="243" t="s">
        <v>31</v>
      </c>
      <c r="CO58" s="199">
        <v>909.70229399875257</v>
      </c>
      <c r="CP58" s="242">
        <v>145.24308973017972</v>
      </c>
      <c r="CQ58" s="199">
        <v>113.0175286755357</v>
      </c>
      <c r="CR58" s="243" t="s">
        <v>31</v>
      </c>
    </row>
    <row r="59" spans="1:96" ht="12.75" customHeight="1">
      <c r="A59" s="69"/>
      <c r="B59" s="8" t="s">
        <v>41</v>
      </c>
      <c r="C59" s="211">
        <v>6363.4660447553797</v>
      </c>
      <c r="D59" s="253">
        <v>974.52998409310931</v>
      </c>
      <c r="E59" s="211">
        <v>100.60124339453296</v>
      </c>
      <c r="F59" s="243"/>
      <c r="G59" s="172"/>
      <c r="H59" s="211">
        <v>574.57168951545123</v>
      </c>
      <c r="I59" s="253">
        <v>87.87373174156572</v>
      </c>
      <c r="J59" s="211">
        <v>101.8924454335623</v>
      </c>
      <c r="K59" s="243"/>
      <c r="L59" s="172"/>
      <c r="M59" s="211">
        <v>446.51978181545127</v>
      </c>
      <c r="N59" s="253">
        <v>68.5819963988192</v>
      </c>
      <c r="O59" s="211">
        <v>111.35813817626254</v>
      </c>
      <c r="P59" s="243" t="s">
        <v>32</v>
      </c>
      <c r="Q59" s="172"/>
      <c r="R59" s="211">
        <v>1274.7876647927076</v>
      </c>
      <c r="S59" s="253">
        <v>196.48124724020369</v>
      </c>
      <c r="T59" s="211">
        <v>113.37956079837745</v>
      </c>
      <c r="U59" s="243" t="s">
        <v>31</v>
      </c>
      <c r="V59" s="172"/>
      <c r="W59" s="211">
        <v>316.15394701545131</v>
      </c>
      <c r="X59" s="253">
        <v>90.29952213478694</v>
      </c>
      <c r="Y59" s="211">
        <v>93.036831776580115</v>
      </c>
      <c r="Z59" s="243"/>
      <c r="AA59" s="172"/>
      <c r="AB59" s="211">
        <v>500.32779281545123</v>
      </c>
      <c r="AC59" s="253">
        <v>163.31549338005604</v>
      </c>
      <c r="AD59" s="211">
        <v>92.932465524813807</v>
      </c>
      <c r="AE59" s="243"/>
      <c r="AF59" s="172"/>
      <c r="AG59" s="211">
        <v>623.44877143090253</v>
      </c>
      <c r="AH59" s="253">
        <v>95.143033840412983</v>
      </c>
      <c r="AI59" s="211">
        <v>95.972493551511974</v>
      </c>
      <c r="AJ59" s="243"/>
      <c r="AK59" s="172"/>
      <c r="AL59" s="211">
        <v>2462.25936312361</v>
      </c>
      <c r="AM59" s="253">
        <v>370.43543061893678</v>
      </c>
      <c r="AN59" s="211">
        <v>103.37985200391306</v>
      </c>
      <c r="AO59" s="243"/>
      <c r="AP59" s="172"/>
      <c r="AQ59" s="211">
        <v>838.50021163090253</v>
      </c>
      <c r="AR59" s="253">
        <v>127.21892731807831</v>
      </c>
      <c r="AS59" s="211">
        <v>127.57503035900189</v>
      </c>
      <c r="AT59" s="243" t="s">
        <v>31</v>
      </c>
      <c r="AU59" s="172"/>
      <c r="AV59" s="211">
        <v>6840.7215739854155</v>
      </c>
      <c r="AW59" s="253">
        <v>1035.2903261073898</v>
      </c>
      <c r="AX59" s="211">
        <v>100.6034700836703</v>
      </c>
      <c r="AY59" s="243"/>
      <c r="AZ59" s="172"/>
      <c r="BA59" s="211">
        <v>3062.5663101772566</v>
      </c>
      <c r="BB59" s="253">
        <v>464.40967223790562</v>
      </c>
      <c r="BC59" s="211">
        <v>108.2009413097548</v>
      </c>
      <c r="BD59" s="243" t="s">
        <v>31</v>
      </c>
      <c r="BE59" s="172"/>
      <c r="BF59" s="211">
        <v>302.89293800000002</v>
      </c>
      <c r="BG59" s="253">
        <v>45.799652718843404</v>
      </c>
      <c r="BH59" s="211">
        <v>83.204096853417852</v>
      </c>
      <c r="BI59" s="243" t="s">
        <v>31</v>
      </c>
      <c r="BJ59" s="172"/>
      <c r="BK59" s="211">
        <v>584.72829709999996</v>
      </c>
      <c r="BL59" s="253">
        <v>88.164612477824306</v>
      </c>
      <c r="BM59" s="211">
        <v>115.54254926973877</v>
      </c>
      <c r="BN59" s="243" t="s">
        <v>31</v>
      </c>
      <c r="BO59" s="172"/>
      <c r="BP59" s="211">
        <v>1438.9721406463539</v>
      </c>
      <c r="BQ59" s="253">
        <v>217.26331932681543</v>
      </c>
      <c r="BR59" s="211">
        <v>86.705822696235771</v>
      </c>
      <c r="BS59" s="243" t="s">
        <v>31</v>
      </c>
      <c r="BT59" s="172"/>
      <c r="BU59" s="211">
        <v>2673.0358287463537</v>
      </c>
      <c r="BV59" s="253">
        <v>405.30742572683101</v>
      </c>
      <c r="BW59" s="211">
        <v>110.47245764678553</v>
      </c>
      <c r="BX59" s="243" t="s">
        <v>31</v>
      </c>
      <c r="BY59" s="172"/>
      <c r="BZ59" s="211">
        <v>682.26336179999998</v>
      </c>
      <c r="CA59" s="253">
        <v>103.0617147973977</v>
      </c>
      <c r="CB59" s="211">
        <v>117.91060282540484</v>
      </c>
      <c r="CC59" s="243" t="s">
        <v>31</v>
      </c>
      <c r="CD59" s="172"/>
      <c r="CE59" s="211">
        <v>1237.1826638309026</v>
      </c>
      <c r="CF59" s="253">
        <v>188.2200819162818</v>
      </c>
      <c r="CG59" s="211">
        <v>107.65945358730204</v>
      </c>
      <c r="CH59" s="243" t="s">
        <v>31</v>
      </c>
      <c r="CI59" s="172"/>
      <c r="CJ59" s="211">
        <v>527.48230543090244</v>
      </c>
      <c r="CK59" s="253">
        <v>79.558779372691077</v>
      </c>
      <c r="CL59" s="211">
        <v>139.67849756681676</v>
      </c>
      <c r="CM59" s="243" t="s">
        <v>31</v>
      </c>
      <c r="CO59" s="211">
        <v>1006.7654977772563</v>
      </c>
      <c r="CP59" s="253">
        <v>152.85056620717731</v>
      </c>
      <c r="CQ59" s="211">
        <v>118.93710937630956</v>
      </c>
      <c r="CR59" s="243" t="s">
        <v>31</v>
      </c>
    </row>
    <row r="60" spans="1:96" ht="12.75" customHeight="1">
      <c r="A60" s="9"/>
      <c r="B60" s="6" t="s">
        <v>25</v>
      </c>
      <c r="C60" s="326"/>
      <c r="D60" s="326">
        <v>1.1912285143350134</v>
      </c>
      <c r="E60" s="326"/>
      <c r="F60" s="323"/>
      <c r="G60" s="175"/>
      <c r="H60" s="326"/>
      <c r="I60" s="326">
        <v>1.1423573427589158</v>
      </c>
      <c r="J60" s="326"/>
      <c r="K60" s="323"/>
      <c r="L60" s="175"/>
      <c r="M60" s="326"/>
      <c r="N60" s="326">
        <v>1.1144150331598117</v>
      </c>
      <c r="O60" s="326"/>
      <c r="P60" s="323"/>
      <c r="Q60" s="175"/>
      <c r="R60" s="326"/>
      <c r="S60" s="326">
        <v>1.6376845042445485</v>
      </c>
      <c r="T60" s="326"/>
      <c r="U60" s="323"/>
      <c r="V60" s="175"/>
      <c r="W60" s="326"/>
      <c r="X60" s="326">
        <v>0.98431730459003797</v>
      </c>
      <c r="Y60" s="326"/>
      <c r="Z60" s="323"/>
      <c r="AA60" s="175"/>
      <c r="AB60" s="326"/>
      <c r="AC60" s="326">
        <v>1.0656033070343802</v>
      </c>
      <c r="AD60" s="326"/>
      <c r="AE60" s="323"/>
      <c r="AF60" s="175"/>
      <c r="AG60" s="326"/>
      <c r="AH60" s="326">
        <v>0.9881781403252643</v>
      </c>
      <c r="AI60" s="326"/>
      <c r="AJ60" s="323"/>
      <c r="AK60" s="175"/>
      <c r="AL60" s="326"/>
      <c r="AM60" s="326">
        <v>0.97166954670201233</v>
      </c>
      <c r="AN60" s="326"/>
      <c r="AO60" s="323"/>
      <c r="AP60" s="175"/>
      <c r="AQ60" s="326"/>
      <c r="AR60" s="326">
        <v>1.804817012098523</v>
      </c>
      <c r="AS60" s="326"/>
      <c r="AT60" s="323"/>
      <c r="AU60" s="175"/>
      <c r="AV60" s="326"/>
      <c r="AW60" s="326">
        <v>1.1266756097509254</v>
      </c>
      <c r="AX60" s="326"/>
      <c r="AY60" s="323"/>
      <c r="AZ60" s="175"/>
      <c r="BA60" s="326"/>
      <c r="BB60" s="326">
        <v>1.2522863109195301</v>
      </c>
      <c r="BC60" s="326"/>
      <c r="BD60" s="323"/>
      <c r="BE60" s="175"/>
      <c r="BF60" s="326"/>
      <c r="BG60" s="326">
        <v>1.30101721687418</v>
      </c>
      <c r="BH60" s="326"/>
      <c r="BI60" s="323"/>
      <c r="BJ60" s="175"/>
      <c r="BK60" s="326"/>
      <c r="BL60" s="326">
        <v>1.0377894881696637</v>
      </c>
      <c r="BM60" s="326"/>
      <c r="BN60" s="323"/>
      <c r="BO60" s="175"/>
      <c r="BP60" s="326"/>
      <c r="BQ60" s="326">
        <v>0.92379456628917256</v>
      </c>
      <c r="BR60" s="326"/>
      <c r="BS60" s="323"/>
      <c r="BT60" s="175"/>
      <c r="BU60" s="326"/>
      <c r="BV60" s="326">
        <v>1.3806945279265066</v>
      </c>
      <c r="BW60" s="326"/>
      <c r="BX60" s="323"/>
      <c r="BY60" s="175"/>
      <c r="BZ60" s="326"/>
      <c r="CA60" s="326">
        <v>1.080616626854328</v>
      </c>
      <c r="CB60" s="326"/>
      <c r="CC60" s="323"/>
      <c r="CD60" s="175"/>
      <c r="CE60" s="326"/>
      <c r="CF60" s="326">
        <v>1.711096950715697</v>
      </c>
      <c r="CG60" s="326"/>
      <c r="CH60" s="323"/>
      <c r="CI60" s="175"/>
      <c r="CJ60" s="326"/>
      <c r="CK60" s="326">
        <v>1.2712809090389308</v>
      </c>
      <c r="CL60" s="326"/>
      <c r="CM60" s="323"/>
      <c r="CO60" s="326"/>
      <c r="CP60" s="326">
        <v>1.1417385408759946</v>
      </c>
      <c r="CQ60" s="326"/>
      <c r="CR60" s="323"/>
    </row>
    <row r="61" spans="1:96" ht="12.75" customHeight="1">
      <c r="A61" s="61"/>
      <c r="B61" s="8"/>
      <c r="C61" s="213"/>
      <c r="D61" s="213"/>
      <c r="E61" s="213"/>
      <c r="F61" s="254"/>
      <c r="G61" s="140"/>
      <c r="H61" s="213"/>
      <c r="I61" s="213"/>
      <c r="J61" s="213"/>
      <c r="K61" s="254"/>
      <c r="L61" s="140"/>
      <c r="M61" s="213"/>
      <c r="N61" s="213"/>
      <c r="O61" s="213"/>
      <c r="P61" s="254"/>
      <c r="Q61" s="140"/>
      <c r="R61" s="213"/>
      <c r="S61" s="213"/>
      <c r="T61" s="213"/>
      <c r="U61" s="254"/>
      <c r="V61" s="140"/>
      <c r="W61" s="213"/>
      <c r="X61" s="213"/>
      <c r="Y61" s="213"/>
      <c r="Z61" s="254"/>
      <c r="AA61" s="140"/>
      <c r="AB61" s="213"/>
      <c r="AC61" s="213"/>
      <c r="AD61" s="213"/>
      <c r="AE61" s="254"/>
      <c r="AF61" s="140"/>
      <c r="AG61" s="140"/>
      <c r="AH61" s="140"/>
      <c r="AI61" s="140"/>
      <c r="AJ61" s="140"/>
      <c r="AK61" s="140"/>
      <c r="AL61" s="213"/>
      <c r="AM61" s="213"/>
      <c r="AN61" s="213"/>
      <c r="AO61" s="254"/>
      <c r="AP61" s="140"/>
      <c r="AQ61" s="213"/>
      <c r="AR61" s="213"/>
      <c r="AS61" s="213"/>
      <c r="AT61" s="254"/>
      <c r="AU61" s="140"/>
      <c r="AV61" s="213"/>
      <c r="AW61" s="213"/>
      <c r="AX61" s="213"/>
      <c r="AY61" s="254"/>
      <c r="AZ61" s="140"/>
      <c r="BA61" s="213"/>
      <c r="BB61" s="213"/>
      <c r="BC61" s="213"/>
      <c r="BD61" s="254"/>
      <c r="BE61" s="140"/>
      <c r="BF61" s="213"/>
      <c r="BG61" s="213"/>
      <c r="BH61" s="213"/>
      <c r="BI61" s="254"/>
      <c r="BJ61" s="140"/>
      <c r="BK61" s="213"/>
      <c r="BL61" s="213"/>
      <c r="BM61" s="213"/>
      <c r="BN61" s="254"/>
      <c r="BO61" s="140"/>
      <c r="BP61" s="213"/>
      <c r="BQ61" s="213"/>
      <c r="BR61" s="213"/>
      <c r="BS61" s="254"/>
      <c r="BT61" s="140"/>
      <c r="BU61" s="213"/>
      <c r="BV61" s="213"/>
      <c r="BW61" s="213"/>
      <c r="BX61" s="254"/>
      <c r="BY61" s="140"/>
      <c r="BZ61" s="213"/>
      <c r="CA61" s="213"/>
      <c r="CB61" s="213"/>
      <c r="CC61" s="254"/>
      <c r="CE61" s="213"/>
      <c r="CF61" s="213"/>
      <c r="CG61" s="213"/>
      <c r="CH61" s="254"/>
      <c r="CJ61" s="213"/>
      <c r="CK61" s="213"/>
      <c r="CL61" s="213"/>
      <c r="CM61" s="254"/>
      <c r="CO61" s="213"/>
      <c r="CP61" s="213"/>
      <c r="CQ61" s="213"/>
      <c r="CR61" s="254"/>
    </row>
    <row r="62" spans="1:96" ht="12.75" customHeight="1">
      <c r="A62" s="69"/>
      <c r="B62" s="24"/>
      <c r="C62" s="199"/>
      <c r="D62" s="253"/>
      <c r="E62" s="199"/>
      <c r="F62" s="252"/>
      <c r="G62" s="140"/>
      <c r="H62" s="199"/>
      <c r="I62" s="253"/>
      <c r="J62" s="199"/>
      <c r="K62" s="252"/>
      <c r="L62" s="140"/>
      <c r="M62" s="199"/>
      <c r="N62" s="253"/>
      <c r="O62" s="199"/>
      <c r="P62" s="252"/>
      <c r="Q62" s="140"/>
      <c r="R62" s="199"/>
      <c r="S62" s="253"/>
      <c r="T62" s="199"/>
      <c r="U62" s="252"/>
      <c r="V62" s="140"/>
      <c r="W62" s="199"/>
      <c r="X62" s="253"/>
      <c r="Y62" s="199"/>
      <c r="Z62" s="252"/>
      <c r="AA62" s="140"/>
      <c r="AB62" s="199"/>
      <c r="AC62" s="253"/>
      <c r="AD62" s="199"/>
      <c r="AE62" s="252"/>
      <c r="AF62" s="140"/>
      <c r="AG62" s="140"/>
      <c r="AH62" s="140"/>
      <c r="AI62" s="140"/>
      <c r="AJ62" s="140"/>
      <c r="AK62" s="140"/>
      <c r="AL62" s="199"/>
      <c r="AM62" s="253"/>
      <c r="AN62" s="199"/>
      <c r="AO62" s="252"/>
      <c r="AP62" s="140"/>
      <c r="AQ62" s="199"/>
      <c r="AR62" s="253"/>
      <c r="AS62" s="199"/>
      <c r="AT62" s="252"/>
      <c r="AU62" s="140"/>
      <c r="AV62" s="199"/>
      <c r="AW62" s="253"/>
      <c r="AX62" s="199"/>
      <c r="AY62" s="252"/>
      <c r="AZ62" s="140"/>
      <c r="BA62" s="199"/>
      <c r="BB62" s="253"/>
      <c r="BC62" s="199"/>
      <c r="BD62" s="252"/>
      <c r="BE62" s="140"/>
      <c r="BF62" s="199"/>
      <c r="BG62" s="253"/>
      <c r="BH62" s="199"/>
      <c r="BI62" s="252"/>
      <c r="BJ62" s="140"/>
      <c r="BK62" s="199"/>
      <c r="BL62" s="253"/>
      <c r="BM62" s="199"/>
      <c r="BN62" s="252"/>
      <c r="BO62" s="140"/>
      <c r="BP62" s="199"/>
      <c r="BQ62" s="253"/>
      <c r="BR62" s="199"/>
      <c r="BS62" s="252"/>
      <c r="BT62" s="140"/>
      <c r="BU62" s="199"/>
      <c r="BV62" s="253"/>
      <c r="BW62" s="199"/>
      <c r="BX62" s="252"/>
      <c r="BY62" s="140"/>
      <c r="BZ62" s="199"/>
      <c r="CA62" s="253"/>
      <c r="CB62" s="199"/>
      <c r="CC62" s="252"/>
      <c r="CE62" s="199"/>
      <c r="CF62" s="253"/>
      <c r="CG62" s="199"/>
      <c r="CH62" s="252"/>
      <c r="CJ62" s="199"/>
      <c r="CK62" s="253"/>
      <c r="CL62" s="199"/>
      <c r="CM62" s="252"/>
      <c r="CO62" s="199"/>
      <c r="CP62" s="253"/>
      <c r="CQ62" s="199"/>
      <c r="CR62" s="252"/>
    </row>
    <row r="63" spans="1:96" ht="12.75" customHeight="1">
      <c r="A63" s="24" t="s">
        <v>72</v>
      </c>
      <c r="B63" s="8" t="s">
        <v>40</v>
      </c>
      <c r="C63" s="199">
        <v>2251.0388819999998</v>
      </c>
      <c r="D63" s="242">
        <v>933.11183206291435</v>
      </c>
      <c r="E63" s="199">
        <v>96.325625751819871</v>
      </c>
      <c r="F63" s="243"/>
      <c r="G63" s="140"/>
      <c r="H63" s="199">
        <v>216.00246910000001</v>
      </c>
      <c r="I63" s="242">
        <v>89.803133449954373</v>
      </c>
      <c r="J63" s="199">
        <v>104.12964936692413</v>
      </c>
      <c r="K63" s="243"/>
      <c r="L63" s="140"/>
      <c r="M63" s="199">
        <v>134.00550440000001</v>
      </c>
      <c r="N63" s="242">
        <v>55.125996104780533</v>
      </c>
      <c r="O63" s="199">
        <v>89.509326261694454</v>
      </c>
      <c r="P63" s="243"/>
      <c r="Q63" s="140"/>
      <c r="R63" s="199">
        <v>356.00917399999997</v>
      </c>
      <c r="S63" s="242">
        <v>145.27753120283688</v>
      </c>
      <c r="T63" s="199">
        <v>83.832441584175015</v>
      </c>
      <c r="U63" s="243" t="s">
        <v>31</v>
      </c>
      <c r="V63" s="140"/>
      <c r="W63" s="199">
        <v>135.00183480000001</v>
      </c>
      <c r="X63" s="242">
        <v>107.04579984152663</v>
      </c>
      <c r="Y63" s="199">
        <v>110.29075056875526</v>
      </c>
      <c r="Z63" s="243"/>
      <c r="AA63" s="140"/>
      <c r="AB63" s="199">
        <v>216.99512989999999</v>
      </c>
      <c r="AC63" s="242">
        <v>192.25496974207582</v>
      </c>
      <c r="AD63" s="199">
        <v>109.40008187680897</v>
      </c>
      <c r="AE63" s="243"/>
      <c r="AF63" s="140"/>
      <c r="AG63" s="199">
        <v>252.00458700000001</v>
      </c>
      <c r="AH63" s="242">
        <v>105.10054393120635</v>
      </c>
      <c r="AI63" s="199">
        <v>106.01681350225817</v>
      </c>
      <c r="AJ63" s="243"/>
      <c r="AK63" s="140"/>
      <c r="AL63" s="199">
        <v>771.00917400000003</v>
      </c>
      <c r="AM63" s="242">
        <v>338.64094499311449</v>
      </c>
      <c r="AN63" s="199">
        <v>94.506755785643222</v>
      </c>
      <c r="AO63" s="243"/>
      <c r="AP63" s="140"/>
      <c r="AQ63" s="199">
        <v>219.009174</v>
      </c>
      <c r="AR63" s="242">
        <v>93.000496408546439</v>
      </c>
      <c r="AS63" s="199">
        <v>93.260817417979908</v>
      </c>
      <c r="AT63" s="243"/>
      <c r="AU63" s="140"/>
      <c r="AV63" s="199">
        <v>2486.0425516</v>
      </c>
      <c r="AW63" s="242">
        <v>1072.4607866008846</v>
      </c>
      <c r="AX63" s="199">
        <v>104.21547844108797</v>
      </c>
      <c r="AY63" s="243" t="s">
        <v>32</v>
      </c>
      <c r="AZ63" s="140"/>
      <c r="BA63" s="199">
        <v>1001.0198997000001</v>
      </c>
      <c r="BB63" s="242">
        <v>429.67751003216966</v>
      </c>
      <c r="BC63" s="199">
        <v>100.10883455781239</v>
      </c>
      <c r="BD63" s="243"/>
      <c r="BE63" s="140"/>
      <c r="BF63" s="199">
        <v>103.00550440000001</v>
      </c>
      <c r="BG63" s="242">
        <v>44.812862903391263</v>
      </c>
      <c r="BH63" s="199">
        <v>81.41139864492105</v>
      </c>
      <c r="BI63" s="243" t="s">
        <v>32</v>
      </c>
      <c r="BJ63" s="140"/>
      <c r="BK63" s="199">
        <v>191.0064218</v>
      </c>
      <c r="BL63" s="242">
        <v>83.740728108024499</v>
      </c>
      <c r="BM63" s="199">
        <v>109.74490707072397</v>
      </c>
      <c r="BN63" s="243"/>
      <c r="BO63" s="140"/>
      <c r="BP63" s="199">
        <v>632.01100880000001</v>
      </c>
      <c r="BQ63" s="242">
        <v>273.79040065868492</v>
      </c>
      <c r="BR63" s="199">
        <v>109.26474845822401</v>
      </c>
      <c r="BS63" s="243" t="s">
        <v>32</v>
      </c>
      <c r="BT63" s="140"/>
      <c r="BU63" s="199">
        <v>864.01743060000001</v>
      </c>
      <c r="BV63" s="242">
        <v>369.33189387757142</v>
      </c>
      <c r="BW63" s="199">
        <v>100.66680108519932</v>
      </c>
      <c r="BX63" s="243"/>
      <c r="BY63" s="140"/>
      <c r="BZ63" s="199">
        <v>253.0027522</v>
      </c>
      <c r="CA63" s="242">
        <v>110.48802636400931</v>
      </c>
      <c r="CB63" s="199">
        <v>126.40687979217003</v>
      </c>
      <c r="CC63" s="243" t="s">
        <v>31</v>
      </c>
      <c r="CD63" s="140"/>
      <c r="CE63" s="199">
        <v>380.01009140000002</v>
      </c>
      <c r="CF63" s="242">
        <v>160.20650999217378</v>
      </c>
      <c r="CG63" s="199">
        <v>91.63605260015602</v>
      </c>
      <c r="CH63" s="243"/>
      <c r="CI63" s="140"/>
      <c r="CJ63" s="199">
        <v>147.00733919999999</v>
      </c>
      <c r="CK63" s="242">
        <v>63.89223815641234</v>
      </c>
      <c r="CL63" s="199">
        <v>112.17331264049346</v>
      </c>
      <c r="CM63" s="243"/>
      <c r="CO63" s="199">
        <v>321.99512989999999</v>
      </c>
      <c r="CP63" s="242">
        <v>137.65406444888859</v>
      </c>
      <c r="CQ63" s="199">
        <v>107.11230534311393</v>
      </c>
      <c r="CR63" s="243"/>
    </row>
    <row r="64" spans="1:96" ht="12.75" customHeight="1">
      <c r="A64" s="69"/>
      <c r="B64" s="8" t="s">
        <v>22</v>
      </c>
      <c r="C64" s="199">
        <v>2749</v>
      </c>
      <c r="D64" s="242">
        <v>991.96857996723895</v>
      </c>
      <c r="E64" s="199">
        <v>102.40143882887334</v>
      </c>
      <c r="F64" s="243"/>
      <c r="G64" s="140"/>
      <c r="H64" s="199">
        <v>248</v>
      </c>
      <c r="I64" s="242">
        <v>89.648240629259817</v>
      </c>
      <c r="J64" s="199">
        <v>103.95004611157262</v>
      </c>
      <c r="K64" s="243"/>
      <c r="L64" s="140"/>
      <c r="M64" s="199">
        <v>167</v>
      </c>
      <c r="N64" s="242">
        <v>59.98033647693191</v>
      </c>
      <c r="O64" s="199">
        <v>97.39142847949968</v>
      </c>
      <c r="P64" s="243"/>
      <c r="Q64" s="140"/>
      <c r="R64" s="199">
        <v>438</v>
      </c>
      <c r="S64" s="242">
        <v>156.55260682432666</v>
      </c>
      <c r="T64" s="199">
        <v>90.338727247000477</v>
      </c>
      <c r="U64" s="243" t="s">
        <v>32</v>
      </c>
      <c r="V64" s="140"/>
      <c r="W64" s="199">
        <v>157</v>
      </c>
      <c r="X64" s="242">
        <v>108.18194452256348</v>
      </c>
      <c r="Y64" s="199">
        <v>111.46133596128594</v>
      </c>
      <c r="Z64" s="243"/>
      <c r="AA64" s="140"/>
      <c r="AB64" s="199">
        <v>261</v>
      </c>
      <c r="AC64" s="242">
        <v>200.81723323963612</v>
      </c>
      <c r="AD64" s="199">
        <v>114.27232174109221</v>
      </c>
      <c r="AE64" s="243" t="s">
        <v>32</v>
      </c>
      <c r="AF64" s="140"/>
      <c r="AG64" s="199">
        <v>287</v>
      </c>
      <c r="AH64" s="242">
        <v>103.87703802401472</v>
      </c>
      <c r="AI64" s="199">
        <v>104.7826410353055</v>
      </c>
      <c r="AJ64" s="243"/>
      <c r="AK64" s="140"/>
      <c r="AL64" s="199">
        <v>745</v>
      </c>
      <c r="AM64" s="242">
        <v>278.89039958735788</v>
      </c>
      <c r="AN64" s="199">
        <v>77.83177809552474</v>
      </c>
      <c r="AO64" s="243" t="s">
        <v>31</v>
      </c>
      <c r="AP64" s="140"/>
      <c r="AQ64" s="199">
        <v>223</v>
      </c>
      <c r="AR64" s="242">
        <v>81.6457691298274</v>
      </c>
      <c r="AS64" s="199">
        <v>81.874306716793384</v>
      </c>
      <c r="AT64" s="243" t="s">
        <v>31</v>
      </c>
      <c r="AU64" s="140"/>
      <c r="AV64" s="199">
        <v>2841</v>
      </c>
      <c r="AW64" s="242">
        <v>1051.8447060070748</v>
      </c>
      <c r="AX64" s="199">
        <v>102.21212808132934</v>
      </c>
      <c r="AY64" s="243"/>
      <c r="AZ64" s="140"/>
      <c r="BA64" s="199">
        <v>1114</v>
      </c>
      <c r="BB64" s="242">
        <v>411.2382733640905</v>
      </c>
      <c r="BC64" s="199">
        <v>95.812750983787581</v>
      </c>
      <c r="BD64" s="243"/>
      <c r="BE64" s="140"/>
      <c r="BF64" s="199">
        <v>154</v>
      </c>
      <c r="BG64" s="242">
        <v>57.371340145916164</v>
      </c>
      <c r="BH64" s="199">
        <v>104.22634799034643</v>
      </c>
      <c r="BI64" s="243"/>
      <c r="BJ64" s="140"/>
      <c r="BK64" s="199">
        <v>216</v>
      </c>
      <c r="BL64" s="242">
        <v>80.834617852552483</v>
      </c>
      <c r="BM64" s="199">
        <v>105.93635647497757</v>
      </c>
      <c r="BN64" s="243"/>
      <c r="BO64" s="140"/>
      <c r="BP64" s="199">
        <v>683</v>
      </c>
      <c r="BQ64" s="242">
        <v>253.39876973423245</v>
      </c>
      <c r="BR64" s="199">
        <v>101.12682098431362</v>
      </c>
      <c r="BS64" s="243"/>
      <c r="BT64" s="140"/>
      <c r="BU64" s="199">
        <v>940</v>
      </c>
      <c r="BV64" s="242">
        <v>345.8184862620119</v>
      </c>
      <c r="BW64" s="199">
        <v>94.257878469771541</v>
      </c>
      <c r="BX64" s="243"/>
      <c r="BY64" s="140"/>
      <c r="BZ64" s="199">
        <v>224</v>
      </c>
      <c r="CA64" s="242">
        <v>83.656755692286566</v>
      </c>
      <c r="CB64" s="199">
        <v>95.70982312380653</v>
      </c>
      <c r="CC64" s="243"/>
      <c r="CD64" s="140"/>
      <c r="CE64" s="199">
        <v>489</v>
      </c>
      <c r="CF64" s="242">
        <v>178.22695790589015</v>
      </c>
      <c r="CG64" s="199">
        <v>101.94351584231987</v>
      </c>
      <c r="CH64" s="243"/>
      <c r="CI64" s="140"/>
      <c r="CJ64" s="199">
        <v>153</v>
      </c>
      <c r="CK64" s="242">
        <v>56.879481922084096</v>
      </c>
      <c r="CL64" s="199">
        <v>99.861267856287967</v>
      </c>
      <c r="CM64" s="243"/>
      <c r="CO64" s="199">
        <v>431</v>
      </c>
      <c r="CP64" s="242">
        <v>158.71595538306201</v>
      </c>
      <c r="CQ64" s="199">
        <v>123.50112540357937</v>
      </c>
      <c r="CR64" s="243" t="s">
        <v>31</v>
      </c>
    </row>
    <row r="65" spans="1:96" ht="12.75" customHeight="1">
      <c r="A65" s="69"/>
      <c r="B65" s="8" t="s">
        <v>23</v>
      </c>
      <c r="C65" s="199">
        <v>3134</v>
      </c>
      <c r="D65" s="242">
        <v>1069.2826049580774</v>
      </c>
      <c r="E65" s="199">
        <v>110.38260633820593</v>
      </c>
      <c r="F65" s="243" t="s">
        <v>31</v>
      </c>
      <c r="G65" s="140"/>
      <c r="H65" s="199">
        <v>270</v>
      </c>
      <c r="I65" s="242">
        <v>92.182970269618963</v>
      </c>
      <c r="J65" s="199">
        <v>106.88914743856179</v>
      </c>
      <c r="K65" s="243"/>
      <c r="L65" s="140"/>
      <c r="M65" s="199">
        <v>172</v>
      </c>
      <c r="N65" s="242">
        <v>58.582815845048245</v>
      </c>
      <c r="O65" s="199">
        <v>95.122242631883296</v>
      </c>
      <c r="P65" s="243"/>
      <c r="Q65" s="140"/>
      <c r="R65" s="199">
        <v>569</v>
      </c>
      <c r="S65" s="242">
        <v>193.43647876088937</v>
      </c>
      <c r="T65" s="199">
        <v>111.62257626287435</v>
      </c>
      <c r="U65" s="243" t="s">
        <v>31</v>
      </c>
      <c r="V65" s="140"/>
      <c r="W65" s="199">
        <v>154</v>
      </c>
      <c r="X65" s="242">
        <v>99.835484723759279</v>
      </c>
      <c r="Y65" s="199">
        <v>102.86186435973926</v>
      </c>
      <c r="Z65" s="243"/>
      <c r="AA65" s="140"/>
      <c r="AB65" s="199">
        <v>282</v>
      </c>
      <c r="AC65" s="242">
        <v>204.02837696703276</v>
      </c>
      <c r="AD65" s="199">
        <v>116.09957950803933</v>
      </c>
      <c r="AE65" s="243" t="s">
        <v>32</v>
      </c>
      <c r="AF65" s="140"/>
      <c r="AG65" s="199">
        <v>310</v>
      </c>
      <c r="AH65" s="242">
        <v>105.90445708496581</v>
      </c>
      <c r="AI65" s="199">
        <v>106.82773519406138</v>
      </c>
      <c r="AJ65" s="243"/>
      <c r="AK65" s="140"/>
      <c r="AL65" s="199">
        <v>920</v>
      </c>
      <c r="AM65" s="242">
        <v>317.80549018481804</v>
      </c>
      <c r="AN65" s="199">
        <v>88.69206837597244</v>
      </c>
      <c r="AO65" s="243" t="s">
        <v>31</v>
      </c>
      <c r="AP65" s="140"/>
      <c r="AQ65" s="199">
        <v>260</v>
      </c>
      <c r="AR65" s="242">
        <v>89.187476798355732</v>
      </c>
      <c r="AS65" s="199">
        <v>89.437124648480946</v>
      </c>
      <c r="AT65" s="243"/>
      <c r="AU65" s="140"/>
      <c r="AV65" s="199">
        <v>3240</v>
      </c>
      <c r="AW65" s="242">
        <v>1114.9437311986496</v>
      </c>
      <c r="AX65" s="199">
        <v>108.34372299059238</v>
      </c>
      <c r="AY65" s="243" t="s">
        <v>31</v>
      </c>
      <c r="AZ65" s="140"/>
      <c r="BA65" s="199">
        <v>1330</v>
      </c>
      <c r="BB65" s="242">
        <v>457.18812840764281</v>
      </c>
      <c r="BC65" s="199">
        <v>106.51842286353302</v>
      </c>
      <c r="BD65" s="243" t="s">
        <v>32</v>
      </c>
      <c r="BE65" s="140"/>
      <c r="BF65" s="199">
        <v>174</v>
      </c>
      <c r="BG65" s="242">
        <v>59.979696161907505</v>
      </c>
      <c r="BH65" s="199">
        <v>108.96494083328838</v>
      </c>
      <c r="BI65" s="243"/>
      <c r="BJ65" s="140"/>
      <c r="BK65" s="199">
        <v>305</v>
      </c>
      <c r="BL65" s="242">
        <v>105.30424987221593</v>
      </c>
      <c r="BM65" s="199">
        <v>138.00459319473265</v>
      </c>
      <c r="BN65" s="243" t="s">
        <v>31</v>
      </c>
      <c r="BO65" s="140"/>
      <c r="BP65" s="199">
        <v>750</v>
      </c>
      <c r="BQ65" s="242">
        <v>258.32973809765554</v>
      </c>
      <c r="BR65" s="199">
        <v>103.09468040008821</v>
      </c>
      <c r="BS65" s="243"/>
      <c r="BT65" s="140"/>
      <c r="BU65" s="199">
        <v>1083</v>
      </c>
      <c r="BV65" s="242">
        <v>371.92917365240885</v>
      </c>
      <c r="BW65" s="199">
        <v>101.37472761629616</v>
      </c>
      <c r="BX65" s="243"/>
      <c r="BY65" s="140"/>
      <c r="BZ65" s="199">
        <v>251</v>
      </c>
      <c r="CA65" s="242">
        <v>86.589011567138058</v>
      </c>
      <c r="CB65" s="199">
        <v>99.064551487503465</v>
      </c>
      <c r="CC65" s="243"/>
      <c r="CD65" s="140"/>
      <c r="CE65" s="199">
        <v>577</v>
      </c>
      <c r="CF65" s="242">
        <v>197.56319630387543</v>
      </c>
      <c r="CG65" s="199">
        <v>113.0035942312286</v>
      </c>
      <c r="CH65" s="243" t="s">
        <v>31</v>
      </c>
      <c r="CI65" s="140"/>
      <c r="CJ65" s="199">
        <v>178</v>
      </c>
      <c r="CK65" s="242">
        <v>61.354702423932252</v>
      </c>
      <c r="CL65" s="199">
        <v>107.71825209997701</v>
      </c>
      <c r="CM65" s="243"/>
      <c r="CO65" s="199">
        <v>489</v>
      </c>
      <c r="CP65" s="242">
        <v>167.98057861202284</v>
      </c>
      <c r="CQ65" s="199">
        <v>130.71017626715067</v>
      </c>
      <c r="CR65" s="243" t="s">
        <v>31</v>
      </c>
    </row>
    <row r="66" spans="1:96" ht="12.75" customHeight="1">
      <c r="A66" s="69"/>
      <c r="B66" s="8" t="s">
        <v>24</v>
      </c>
      <c r="C66" s="199">
        <v>3936.7750068999999</v>
      </c>
      <c r="D66" s="242">
        <v>1102.370160353378</v>
      </c>
      <c r="E66" s="199">
        <v>113.79825210384172</v>
      </c>
      <c r="F66" s="243" t="s">
        <v>31</v>
      </c>
      <c r="G66" s="140"/>
      <c r="H66" s="199">
        <v>357.14278049999996</v>
      </c>
      <c r="I66" s="242">
        <v>99.76369909549112</v>
      </c>
      <c r="J66" s="199">
        <v>115.67924867733103</v>
      </c>
      <c r="K66" s="243" t="s">
        <v>31</v>
      </c>
      <c r="L66" s="140"/>
      <c r="M66" s="199">
        <v>218.6739642</v>
      </c>
      <c r="N66" s="242">
        <v>61.636736962497203</v>
      </c>
      <c r="O66" s="199">
        <v>100.08096339875414</v>
      </c>
      <c r="P66" s="243"/>
      <c r="Q66" s="140"/>
      <c r="R66" s="199">
        <v>694.45660700000008</v>
      </c>
      <c r="S66" s="242">
        <v>197.09030378247516</v>
      </c>
      <c r="T66" s="199">
        <v>113.73101705302804</v>
      </c>
      <c r="U66" s="243" t="s">
        <v>31</v>
      </c>
      <c r="V66" s="140"/>
      <c r="W66" s="199">
        <v>196.89132140000001</v>
      </c>
      <c r="X66" s="242">
        <v>104.99331876119608</v>
      </c>
      <c r="Y66" s="199">
        <v>108.17605126048768</v>
      </c>
      <c r="Z66" s="243"/>
      <c r="AA66" s="140"/>
      <c r="AB66" s="199">
        <v>358.57749490000003</v>
      </c>
      <c r="AC66" s="242">
        <v>207.92693071631336</v>
      </c>
      <c r="AD66" s="199">
        <v>118.31799862066161</v>
      </c>
      <c r="AE66" s="243" t="s">
        <v>31</v>
      </c>
      <c r="AF66" s="140"/>
      <c r="AG66" s="199">
        <v>431.22830349999998</v>
      </c>
      <c r="AH66" s="242">
        <v>120.22386485716069</v>
      </c>
      <c r="AI66" s="199">
        <v>121.27197997590801</v>
      </c>
      <c r="AJ66" s="243" t="s">
        <v>31</v>
      </c>
      <c r="AK66" s="140"/>
      <c r="AL66" s="199">
        <v>1312.4566070000001</v>
      </c>
      <c r="AM66" s="242">
        <v>349.89464450295657</v>
      </c>
      <c r="AN66" s="199">
        <v>97.647399724264645</v>
      </c>
      <c r="AO66" s="243"/>
      <c r="AP66" s="140"/>
      <c r="AQ66" s="199">
        <v>433.45660700000002</v>
      </c>
      <c r="AR66" s="242">
        <v>118.97495593955357</v>
      </c>
      <c r="AS66" s="199">
        <v>119.30798298589782</v>
      </c>
      <c r="AT66" s="243" t="s">
        <v>31</v>
      </c>
      <c r="AU66" s="140"/>
      <c r="AV66" s="199">
        <v>4341.5576497000002</v>
      </c>
      <c r="AW66" s="242">
        <v>1174.1651426698609</v>
      </c>
      <c r="AX66" s="199">
        <v>114.09851403520486</v>
      </c>
      <c r="AY66" s="243" t="s">
        <v>31</v>
      </c>
      <c r="AZ66" s="140"/>
      <c r="BA66" s="199">
        <v>1763.6103338</v>
      </c>
      <c r="BB66" s="242">
        <v>478.82559067388712</v>
      </c>
      <c r="BC66" s="199">
        <v>111.55964815386805</v>
      </c>
      <c r="BD66" s="243" t="s">
        <v>31</v>
      </c>
      <c r="BE66" s="140"/>
      <c r="BF66" s="199">
        <v>252.6739642</v>
      </c>
      <c r="BG66" s="242">
        <v>67.79031673950989</v>
      </c>
      <c r="BH66" s="199">
        <v>123.15447268440541</v>
      </c>
      <c r="BI66" s="243" t="s">
        <v>31</v>
      </c>
      <c r="BJ66" s="140"/>
      <c r="BK66" s="199">
        <v>408.11962489999996</v>
      </c>
      <c r="BL66" s="242">
        <v>108.84984319515625</v>
      </c>
      <c r="BM66" s="199">
        <v>142.65120683815255</v>
      </c>
      <c r="BN66" s="243" t="s">
        <v>31</v>
      </c>
      <c r="BO66" s="140"/>
      <c r="BP66" s="199">
        <v>972.3479284</v>
      </c>
      <c r="BQ66" s="242">
        <v>262.23837506328186</v>
      </c>
      <c r="BR66" s="199">
        <v>104.65454602662665</v>
      </c>
      <c r="BS66" s="243"/>
      <c r="BT66" s="140"/>
      <c r="BU66" s="199">
        <v>1470.4675533</v>
      </c>
      <c r="BV66" s="242">
        <v>400.99198244152501</v>
      </c>
      <c r="BW66" s="199">
        <v>109.29622056031185</v>
      </c>
      <c r="BX66" s="243" t="s">
        <v>31</v>
      </c>
      <c r="BY66" s="140"/>
      <c r="BZ66" s="199">
        <v>363.3369821</v>
      </c>
      <c r="CA66" s="242">
        <v>97.168586753970644</v>
      </c>
      <c r="CB66" s="199">
        <v>111.16840683639218</v>
      </c>
      <c r="CC66" s="243" t="s">
        <v>32</v>
      </c>
      <c r="CD66" s="140"/>
      <c r="CE66" s="199">
        <v>759.90226770000004</v>
      </c>
      <c r="CF66" s="242">
        <v>209.82560750948829</v>
      </c>
      <c r="CG66" s="199">
        <v>120.01753491501965</v>
      </c>
      <c r="CH66" s="243" t="s">
        <v>31</v>
      </c>
      <c r="CI66" s="140"/>
      <c r="CJ66" s="199">
        <v>264.56528560000004</v>
      </c>
      <c r="CK66" s="242">
        <v>71.164542279220456</v>
      </c>
      <c r="CL66" s="199">
        <v>124.94103635033558</v>
      </c>
      <c r="CM66" s="243" t="s">
        <v>31</v>
      </c>
      <c r="CO66" s="199">
        <v>580.57749489999992</v>
      </c>
      <c r="CP66" s="242">
        <v>158.16448432874449</v>
      </c>
      <c r="CQ66" s="199">
        <v>123.072011042195</v>
      </c>
      <c r="CR66" s="243" t="s">
        <v>31</v>
      </c>
    </row>
    <row r="67" spans="1:96" ht="12.75" customHeight="1">
      <c r="A67" s="69"/>
      <c r="B67" s="8" t="s">
        <v>41</v>
      </c>
      <c r="C67" s="211">
        <v>3453.1861110999998</v>
      </c>
      <c r="D67" s="253">
        <v>1133.6665804370491</v>
      </c>
      <c r="E67" s="211">
        <v>117.02899802813964</v>
      </c>
      <c r="F67" s="243" t="s">
        <v>31</v>
      </c>
      <c r="G67" s="172"/>
      <c r="H67" s="211">
        <v>318.8547504</v>
      </c>
      <c r="I67" s="253">
        <v>104.50944028861113</v>
      </c>
      <c r="J67" s="211">
        <v>121.18208969680558</v>
      </c>
      <c r="K67" s="243" t="s">
        <v>31</v>
      </c>
      <c r="L67" s="172"/>
      <c r="M67" s="211">
        <v>199.32053139999999</v>
      </c>
      <c r="N67" s="253">
        <v>65.667480029229722</v>
      </c>
      <c r="O67" s="211">
        <v>106.6257720504011</v>
      </c>
      <c r="P67" s="243"/>
      <c r="Q67" s="172"/>
      <c r="R67" s="211">
        <v>647.53421900000001</v>
      </c>
      <c r="S67" s="253">
        <v>214.19377491630723</v>
      </c>
      <c r="T67" s="211">
        <v>123.60058003941778</v>
      </c>
      <c r="U67" s="243" t="s">
        <v>31</v>
      </c>
      <c r="V67" s="172"/>
      <c r="W67" s="211">
        <v>174.10684380000001</v>
      </c>
      <c r="X67" s="253">
        <v>107.29037355549094</v>
      </c>
      <c r="Y67" s="211">
        <v>110.54273820883498</v>
      </c>
      <c r="Z67" s="243"/>
      <c r="AA67" s="172"/>
      <c r="AB67" s="211">
        <v>333.42737520000003</v>
      </c>
      <c r="AC67" s="253">
        <v>233.00809149204719</v>
      </c>
      <c r="AD67" s="211">
        <v>132.59009284070601</v>
      </c>
      <c r="AE67" s="243" t="s">
        <v>31</v>
      </c>
      <c r="AF67" s="172"/>
      <c r="AG67" s="211">
        <v>329.7671095</v>
      </c>
      <c r="AH67" s="253">
        <v>107.88285159451689</v>
      </c>
      <c r="AI67" s="211">
        <v>108.82337740396521</v>
      </c>
      <c r="AJ67" s="243"/>
      <c r="AK67" s="172"/>
      <c r="AL67" s="211">
        <v>1090.5342190000001</v>
      </c>
      <c r="AM67" s="253">
        <v>349.16228496145794</v>
      </c>
      <c r="AN67" s="211">
        <v>97.443015330236037</v>
      </c>
      <c r="AO67" s="243"/>
      <c r="AP67" s="172"/>
      <c r="AQ67" s="211">
        <v>377.53421900000001</v>
      </c>
      <c r="AR67" s="253">
        <v>122.57174754841411</v>
      </c>
      <c r="AS67" s="211">
        <v>122.91484250254916</v>
      </c>
      <c r="AT67" s="243" t="s">
        <v>31</v>
      </c>
      <c r="AU67" s="172"/>
      <c r="AV67" s="211">
        <v>3647.3997987000002</v>
      </c>
      <c r="AW67" s="253">
        <v>1176.8466181191689</v>
      </c>
      <c r="AX67" s="211">
        <v>114.35908416547822</v>
      </c>
      <c r="AY67" s="243" t="s">
        <v>31</v>
      </c>
      <c r="AZ67" s="172"/>
      <c r="BA67" s="211">
        <v>1551.3697665</v>
      </c>
      <c r="BB67" s="253">
        <v>501.72468978967726</v>
      </c>
      <c r="BC67" s="211">
        <v>116.89481713847223</v>
      </c>
      <c r="BD67" s="243" t="s">
        <v>31</v>
      </c>
      <c r="BE67" s="172"/>
      <c r="BF67" s="211">
        <v>180.32053139999999</v>
      </c>
      <c r="BG67" s="253">
        <v>58.009243555825968</v>
      </c>
      <c r="BH67" s="211">
        <v>105.38522527326136</v>
      </c>
      <c r="BI67" s="243"/>
      <c r="BJ67" s="172"/>
      <c r="BK67" s="211">
        <v>316.87395330000004</v>
      </c>
      <c r="BL67" s="253">
        <v>101.58132110730436</v>
      </c>
      <c r="BM67" s="211">
        <v>133.12557577313711</v>
      </c>
      <c r="BN67" s="243" t="s">
        <v>31</v>
      </c>
      <c r="BO67" s="172"/>
      <c r="BP67" s="211">
        <v>773.64106279999999</v>
      </c>
      <c r="BQ67" s="253">
        <v>249.07026935245983</v>
      </c>
      <c r="BR67" s="211">
        <v>99.399395536679663</v>
      </c>
      <c r="BS67" s="243"/>
      <c r="BT67" s="172"/>
      <c r="BU67" s="211">
        <v>1473.5150160999999</v>
      </c>
      <c r="BV67" s="253">
        <v>477.06951804082809</v>
      </c>
      <c r="BW67" s="211">
        <v>130.03226385952905</v>
      </c>
      <c r="BX67" s="243" t="s">
        <v>31</v>
      </c>
      <c r="BY67" s="172"/>
      <c r="BZ67" s="211">
        <v>267.66026569999997</v>
      </c>
      <c r="CA67" s="253">
        <v>85.965507455982447</v>
      </c>
      <c r="CB67" s="211">
        <v>98.351214379198979</v>
      </c>
      <c r="CC67" s="243"/>
      <c r="CD67" s="172"/>
      <c r="CE67" s="211">
        <v>878.0876409</v>
      </c>
      <c r="CF67" s="253">
        <v>285.89410763157855</v>
      </c>
      <c r="CG67" s="211">
        <v>163.52773358761641</v>
      </c>
      <c r="CH67" s="243" t="s">
        <v>31</v>
      </c>
      <c r="CI67" s="172"/>
      <c r="CJ67" s="211">
        <v>264.42737520000003</v>
      </c>
      <c r="CK67" s="253">
        <v>85.020312958398648</v>
      </c>
      <c r="CL67" s="211">
        <v>149.26711634248639</v>
      </c>
      <c r="CM67" s="243" t="s">
        <v>31</v>
      </c>
      <c r="CO67" s="211">
        <v>506.42737520000003</v>
      </c>
      <c r="CP67" s="253">
        <v>164.11956007404896</v>
      </c>
      <c r="CQ67" s="211">
        <v>127.7058145853462</v>
      </c>
      <c r="CR67" s="243" t="s">
        <v>31</v>
      </c>
    </row>
    <row r="68" spans="1:96" ht="12.75" customHeight="1">
      <c r="A68" s="9"/>
      <c r="B68" s="6" t="s">
        <v>25</v>
      </c>
      <c r="C68" s="326"/>
      <c r="D68" s="326">
        <v>1.2149310955909223</v>
      </c>
      <c r="E68" s="326"/>
      <c r="F68" s="323"/>
      <c r="G68" s="175"/>
      <c r="H68" s="326"/>
      <c r="I68" s="326">
        <v>1.1637616224922966</v>
      </c>
      <c r="J68" s="326"/>
      <c r="K68" s="323"/>
      <c r="L68" s="175"/>
      <c r="M68" s="326"/>
      <c r="N68" s="326">
        <v>1.1912252778963395</v>
      </c>
      <c r="O68" s="326"/>
      <c r="P68" s="323"/>
      <c r="Q68" s="175"/>
      <c r="R68" s="326"/>
      <c r="S68" s="326">
        <v>1.4743764788874978</v>
      </c>
      <c r="T68" s="326"/>
      <c r="U68" s="323"/>
      <c r="V68" s="175"/>
      <c r="W68" s="326"/>
      <c r="X68" s="326">
        <v>1.0022847576862091</v>
      </c>
      <c r="Y68" s="326"/>
      <c r="Z68" s="323"/>
      <c r="AA68" s="175"/>
      <c r="AB68" s="326"/>
      <c r="AC68" s="326">
        <v>1.2119743474233446</v>
      </c>
      <c r="AD68" s="326"/>
      <c r="AE68" s="323"/>
      <c r="AF68" s="175"/>
      <c r="AG68" s="326"/>
      <c r="AH68" s="326">
        <v>1.0264728188764818</v>
      </c>
      <c r="AI68" s="326"/>
      <c r="AJ68" s="323"/>
      <c r="AK68" s="175"/>
      <c r="AL68" s="326"/>
      <c r="AM68" s="326">
        <v>1.0310693084339149</v>
      </c>
      <c r="AN68" s="326"/>
      <c r="AO68" s="323"/>
      <c r="AP68" s="175"/>
      <c r="AQ68" s="326"/>
      <c r="AR68" s="326">
        <v>1.3179687451340332</v>
      </c>
      <c r="AS68" s="326"/>
      <c r="AT68" s="323"/>
      <c r="AU68" s="175"/>
      <c r="AV68" s="326"/>
      <c r="AW68" s="326">
        <v>1.097333005385801</v>
      </c>
      <c r="AX68" s="326"/>
      <c r="AY68" s="323"/>
      <c r="AZ68" s="175"/>
      <c r="BA68" s="326"/>
      <c r="BB68" s="326">
        <v>1.167677334920586</v>
      </c>
      <c r="BC68" s="326"/>
      <c r="BD68" s="323"/>
      <c r="BE68" s="175"/>
      <c r="BF68" s="326"/>
      <c r="BG68" s="326">
        <v>1.2944775182269386</v>
      </c>
      <c r="BH68" s="326"/>
      <c r="BI68" s="323"/>
      <c r="BJ68" s="175"/>
      <c r="BK68" s="326"/>
      <c r="BL68" s="326">
        <v>1.2130455920596452</v>
      </c>
      <c r="BM68" s="326"/>
      <c r="BN68" s="323"/>
      <c r="BO68" s="175"/>
      <c r="BP68" s="326"/>
      <c r="BQ68" s="326">
        <v>0.909711475468996</v>
      </c>
      <c r="BR68" s="326"/>
      <c r="BS68" s="323"/>
      <c r="BT68" s="175"/>
      <c r="BU68" s="326"/>
      <c r="BV68" s="326">
        <v>1.2917095055943646</v>
      </c>
      <c r="BW68" s="326"/>
      <c r="BX68" s="323"/>
      <c r="BY68" s="175"/>
      <c r="BZ68" s="326"/>
      <c r="CA68" s="326">
        <v>0.77805270204360444</v>
      </c>
      <c r="CB68" s="326"/>
      <c r="CC68" s="323"/>
      <c r="CD68" s="175"/>
      <c r="CE68" s="326"/>
      <c r="CF68" s="326">
        <v>1.7845348959012011</v>
      </c>
      <c r="CG68" s="326"/>
      <c r="CH68" s="323"/>
      <c r="CI68" s="175"/>
      <c r="CJ68" s="326"/>
      <c r="CK68" s="326">
        <v>1.3306829657502905</v>
      </c>
      <c r="CL68" s="326"/>
      <c r="CM68" s="323"/>
      <c r="CO68" s="326"/>
      <c r="CP68" s="326">
        <v>1.1922609094843479</v>
      </c>
      <c r="CQ68" s="326"/>
      <c r="CR68" s="323"/>
    </row>
    <row r="69" spans="1:96" ht="12.75" customHeight="1">
      <c r="A69" s="61"/>
      <c r="B69" s="8"/>
      <c r="C69" s="213"/>
      <c r="D69" s="213"/>
      <c r="E69" s="213"/>
      <c r="F69" s="254"/>
      <c r="G69" s="140"/>
      <c r="H69" s="213"/>
      <c r="I69" s="213"/>
      <c r="J69" s="213"/>
      <c r="K69" s="254"/>
      <c r="L69" s="140"/>
      <c r="M69" s="213"/>
      <c r="N69" s="213"/>
      <c r="O69" s="213"/>
      <c r="P69" s="254"/>
      <c r="Q69" s="140"/>
      <c r="R69" s="213"/>
      <c r="S69" s="213"/>
      <c r="T69" s="213"/>
      <c r="U69" s="254"/>
      <c r="V69" s="140"/>
      <c r="W69" s="213"/>
      <c r="X69" s="213"/>
      <c r="Y69" s="213"/>
      <c r="Z69" s="254"/>
      <c r="AA69" s="140"/>
      <c r="AB69" s="213"/>
      <c r="AC69" s="213"/>
      <c r="AD69" s="213"/>
      <c r="AE69" s="254"/>
      <c r="AF69" s="140"/>
      <c r="AG69" s="140"/>
      <c r="AH69" s="140"/>
      <c r="AI69" s="140"/>
      <c r="AJ69" s="140"/>
      <c r="AK69" s="140"/>
      <c r="AL69" s="213"/>
      <c r="AM69" s="213"/>
      <c r="AN69" s="213"/>
      <c r="AO69" s="254"/>
      <c r="AP69" s="140"/>
      <c r="AQ69" s="213"/>
      <c r="AR69" s="213"/>
      <c r="AS69" s="213"/>
      <c r="AT69" s="254"/>
      <c r="AU69" s="140"/>
      <c r="AV69" s="213"/>
      <c r="AW69" s="213"/>
      <c r="AX69" s="213"/>
      <c r="AY69" s="254"/>
      <c r="AZ69" s="140"/>
      <c r="BA69" s="213"/>
      <c r="BB69" s="213"/>
      <c r="BC69" s="213"/>
      <c r="BD69" s="254"/>
      <c r="BE69" s="140"/>
      <c r="BF69" s="213"/>
      <c r="BG69" s="213"/>
      <c r="BH69" s="213"/>
      <c r="BI69" s="254"/>
      <c r="BJ69" s="140"/>
      <c r="BK69" s="213"/>
      <c r="BL69" s="213"/>
      <c r="BM69" s="213"/>
      <c r="BN69" s="254"/>
      <c r="BO69" s="140"/>
      <c r="BP69" s="213"/>
      <c r="BQ69" s="213"/>
      <c r="BR69" s="213"/>
      <c r="BS69" s="254"/>
      <c r="BT69" s="140"/>
      <c r="BU69" s="213"/>
      <c r="BV69" s="213"/>
      <c r="BW69" s="213"/>
      <c r="BX69" s="254"/>
      <c r="BY69" s="140"/>
      <c r="BZ69" s="213"/>
      <c r="CA69" s="213"/>
      <c r="CB69" s="213"/>
      <c r="CC69" s="254"/>
      <c r="CE69" s="213"/>
      <c r="CF69" s="213"/>
      <c r="CG69" s="213"/>
      <c r="CH69" s="254"/>
      <c r="CJ69" s="213"/>
      <c r="CK69" s="213"/>
      <c r="CL69" s="213"/>
      <c r="CM69" s="254"/>
      <c r="CO69" s="213"/>
      <c r="CP69" s="213"/>
      <c r="CQ69" s="213"/>
      <c r="CR69" s="254"/>
    </row>
    <row r="70" spans="1:96" ht="12.75" customHeight="1">
      <c r="A70" s="69"/>
      <c r="B70" s="24"/>
      <c r="C70" s="199"/>
      <c r="D70" s="253"/>
      <c r="E70" s="199"/>
      <c r="F70" s="252"/>
      <c r="G70" s="140"/>
      <c r="H70" s="199"/>
      <c r="I70" s="253"/>
      <c r="J70" s="199"/>
      <c r="K70" s="252"/>
      <c r="L70" s="140"/>
      <c r="M70" s="199"/>
      <c r="N70" s="253"/>
      <c r="O70" s="199"/>
      <c r="P70" s="252"/>
      <c r="Q70" s="140"/>
      <c r="R70" s="199"/>
      <c r="S70" s="253"/>
      <c r="T70" s="199"/>
      <c r="U70" s="252"/>
      <c r="V70" s="140"/>
      <c r="W70" s="199"/>
      <c r="X70" s="253"/>
      <c r="Y70" s="199"/>
      <c r="Z70" s="252"/>
      <c r="AA70" s="140"/>
      <c r="AB70" s="199"/>
      <c r="AC70" s="253"/>
      <c r="AD70" s="199"/>
      <c r="AE70" s="252"/>
      <c r="AF70" s="140"/>
      <c r="AG70" s="140"/>
      <c r="AH70" s="140"/>
      <c r="AI70" s="140"/>
      <c r="AJ70" s="140"/>
      <c r="AK70" s="140"/>
      <c r="AL70" s="199"/>
      <c r="AM70" s="253"/>
      <c r="AN70" s="199"/>
      <c r="AO70" s="252"/>
      <c r="AP70" s="140"/>
      <c r="AQ70" s="199"/>
      <c r="AR70" s="253"/>
      <c r="AS70" s="199"/>
      <c r="AT70" s="252"/>
      <c r="AU70" s="140"/>
      <c r="AV70" s="199"/>
      <c r="AW70" s="253"/>
      <c r="AX70" s="199"/>
      <c r="AY70" s="252"/>
      <c r="AZ70" s="140"/>
      <c r="BA70" s="199"/>
      <c r="BB70" s="253"/>
      <c r="BC70" s="199"/>
      <c r="BD70" s="252"/>
      <c r="BE70" s="140"/>
      <c r="BF70" s="199"/>
      <c r="BG70" s="253"/>
      <c r="BH70" s="199"/>
      <c r="BI70" s="252"/>
      <c r="BJ70" s="140"/>
      <c r="BK70" s="199"/>
      <c r="BL70" s="253"/>
      <c r="BM70" s="199"/>
      <c r="BN70" s="252"/>
      <c r="BO70" s="140"/>
      <c r="BP70" s="199"/>
      <c r="BQ70" s="253"/>
      <c r="BR70" s="199"/>
      <c r="BS70" s="252"/>
      <c r="BT70" s="140"/>
      <c r="BU70" s="199"/>
      <c r="BV70" s="253"/>
      <c r="BW70" s="199"/>
      <c r="BX70" s="252"/>
      <c r="BY70" s="140"/>
      <c r="BZ70" s="199"/>
      <c r="CA70" s="253"/>
      <c r="CB70" s="199"/>
      <c r="CC70" s="252"/>
      <c r="CE70" s="199"/>
      <c r="CF70" s="253"/>
      <c r="CG70" s="199"/>
      <c r="CH70" s="252"/>
      <c r="CJ70" s="199"/>
      <c r="CK70" s="253"/>
      <c r="CL70" s="199"/>
      <c r="CM70" s="252"/>
      <c r="CO70" s="199"/>
      <c r="CP70" s="253"/>
      <c r="CQ70" s="199"/>
      <c r="CR70" s="252"/>
    </row>
    <row r="71" spans="1:96" ht="12.75" customHeight="1">
      <c r="A71" s="24" t="s">
        <v>73</v>
      </c>
      <c r="B71" s="8" t="s">
        <v>40</v>
      </c>
      <c r="C71" s="199">
        <v>8428.2625767999998</v>
      </c>
      <c r="D71" s="242">
        <v>826.49536872842134</v>
      </c>
      <c r="E71" s="199">
        <v>85.31955210313788</v>
      </c>
      <c r="F71" s="243" t="s">
        <v>31</v>
      </c>
      <c r="G71" s="140"/>
      <c r="H71" s="199">
        <v>801.58078930000011</v>
      </c>
      <c r="I71" s="242">
        <v>78.420586438648996</v>
      </c>
      <c r="J71" s="199">
        <v>90.931216487627296</v>
      </c>
      <c r="K71" s="243" t="s">
        <v>31</v>
      </c>
      <c r="L71" s="140"/>
      <c r="M71" s="199">
        <v>615.84385220000001</v>
      </c>
      <c r="N71" s="242">
        <v>60.825832289005298</v>
      </c>
      <c r="O71" s="199">
        <v>98.764279146033218</v>
      </c>
      <c r="P71" s="243"/>
      <c r="Q71" s="140"/>
      <c r="R71" s="199">
        <v>1224.2295028999999</v>
      </c>
      <c r="S71" s="242">
        <v>121.78097205304901</v>
      </c>
      <c r="T71" s="199">
        <v>70.273745300965857</v>
      </c>
      <c r="U71" s="243" t="s">
        <v>31</v>
      </c>
      <c r="V71" s="140"/>
      <c r="W71" s="199">
        <v>510.99988940000003</v>
      </c>
      <c r="X71" s="242">
        <v>92.784061179452394</v>
      </c>
      <c r="Y71" s="199">
        <v>95.596686310426378</v>
      </c>
      <c r="Z71" s="243"/>
      <c r="AA71" s="140"/>
      <c r="AB71" s="199">
        <v>745.58134230000007</v>
      </c>
      <c r="AC71" s="242">
        <v>156.09515102916023</v>
      </c>
      <c r="AD71" s="199">
        <v>88.823827680880257</v>
      </c>
      <c r="AE71" s="243" t="s">
        <v>31</v>
      </c>
      <c r="AF71" s="140"/>
      <c r="AG71" s="199">
        <v>981.08089619999998</v>
      </c>
      <c r="AH71" s="242">
        <v>96.036259171933963</v>
      </c>
      <c r="AI71" s="199">
        <v>96.873506047216424</v>
      </c>
      <c r="AJ71" s="243"/>
      <c r="AK71" s="140"/>
      <c r="AL71" s="199">
        <v>4092.8799043999998</v>
      </c>
      <c r="AM71" s="242">
        <v>379.0230192264911</v>
      </c>
      <c r="AN71" s="199">
        <v>105.77644683782546</v>
      </c>
      <c r="AO71" s="243" t="s">
        <v>31</v>
      </c>
      <c r="AP71" s="140"/>
      <c r="AQ71" s="199">
        <v>752.76936169999999</v>
      </c>
      <c r="AR71" s="242">
        <v>72.279652140400557</v>
      </c>
      <c r="AS71" s="199">
        <v>72.481972694949334</v>
      </c>
      <c r="AT71" s="243" t="s">
        <v>31</v>
      </c>
      <c r="AU71" s="140"/>
      <c r="AV71" s="199">
        <v>9723.3438679999999</v>
      </c>
      <c r="AW71" s="242">
        <v>914.91044395587448</v>
      </c>
      <c r="AX71" s="199">
        <v>88.905655888650486</v>
      </c>
      <c r="AY71" s="243" t="s">
        <v>31</v>
      </c>
      <c r="AZ71" s="140"/>
      <c r="BA71" s="199">
        <v>3924.6017237000005</v>
      </c>
      <c r="BB71" s="242">
        <v>370.66426206237202</v>
      </c>
      <c r="BC71" s="199">
        <v>86.359575311534115</v>
      </c>
      <c r="BD71" s="243" t="s">
        <v>31</v>
      </c>
      <c r="BE71" s="140"/>
      <c r="BF71" s="199">
        <v>382.60669760000002</v>
      </c>
      <c r="BG71" s="242">
        <v>35.575655080782482</v>
      </c>
      <c r="BH71" s="199">
        <v>64.630189864897375</v>
      </c>
      <c r="BI71" s="243" t="s">
        <v>31</v>
      </c>
      <c r="BJ71" s="140"/>
      <c r="BK71" s="199">
        <v>875.24682899999993</v>
      </c>
      <c r="BL71" s="242">
        <v>80.923163082564301</v>
      </c>
      <c r="BM71" s="199">
        <v>106.05239783571983</v>
      </c>
      <c r="BN71" s="243"/>
      <c r="BO71" s="140"/>
      <c r="BP71" s="199">
        <v>2469.0145302000001</v>
      </c>
      <c r="BQ71" s="242">
        <v>231.96860167766468</v>
      </c>
      <c r="BR71" s="199">
        <v>92.574432308578409</v>
      </c>
      <c r="BS71" s="243" t="s">
        <v>31</v>
      </c>
      <c r="BT71" s="140"/>
      <c r="BU71" s="199">
        <v>3185.6514324999994</v>
      </c>
      <c r="BV71" s="242">
        <v>303.31487394594956</v>
      </c>
      <c r="BW71" s="199">
        <v>82.672898246423131</v>
      </c>
      <c r="BX71" s="243" t="s">
        <v>31</v>
      </c>
      <c r="BY71" s="140"/>
      <c r="BZ71" s="199">
        <v>1037.5407464</v>
      </c>
      <c r="CA71" s="242">
        <v>96.106333278023584</v>
      </c>
      <c r="CB71" s="199">
        <v>109.95310639288101</v>
      </c>
      <c r="CC71" s="243" t="s">
        <v>31</v>
      </c>
      <c r="CD71" s="140"/>
      <c r="CE71" s="199">
        <v>1204.22084</v>
      </c>
      <c r="CF71" s="242">
        <v>116.56995770099341</v>
      </c>
      <c r="CG71" s="199">
        <v>66.676508813580796</v>
      </c>
      <c r="CH71" s="243" t="s">
        <v>31</v>
      </c>
      <c r="CI71" s="140"/>
      <c r="CJ71" s="199">
        <v>668.6400208</v>
      </c>
      <c r="CK71" s="242">
        <v>62.620596387225234</v>
      </c>
      <c r="CL71" s="199">
        <v>109.94073676183145</v>
      </c>
      <c r="CM71" s="243" t="s">
        <v>32</v>
      </c>
      <c r="CO71" s="199">
        <v>1421.4341510999998</v>
      </c>
      <c r="CP71" s="242">
        <v>134.60664145130738</v>
      </c>
      <c r="CQ71" s="199">
        <v>104.74102408866361</v>
      </c>
      <c r="CR71" s="243"/>
    </row>
    <row r="72" spans="1:96" ht="12.75" customHeight="1">
      <c r="A72" s="69"/>
      <c r="B72" s="8" t="s">
        <v>22</v>
      </c>
      <c r="C72" s="199">
        <v>7323.1343659000004</v>
      </c>
      <c r="D72" s="242">
        <v>859.85120910282251</v>
      </c>
      <c r="E72" s="199">
        <v>88.762893068431083</v>
      </c>
      <c r="F72" s="243" t="s">
        <v>31</v>
      </c>
      <c r="G72" s="140"/>
      <c r="H72" s="199">
        <v>706.82995939999989</v>
      </c>
      <c r="I72" s="242">
        <v>82.864279183328179</v>
      </c>
      <c r="J72" s="199">
        <v>96.083822522868303</v>
      </c>
      <c r="K72" s="243"/>
      <c r="L72" s="140"/>
      <c r="M72" s="199">
        <v>549.47193630000004</v>
      </c>
      <c r="N72" s="242">
        <v>64.761562302661474</v>
      </c>
      <c r="O72" s="199">
        <v>105.15481295517637</v>
      </c>
      <c r="P72" s="243"/>
      <c r="Q72" s="140"/>
      <c r="R72" s="199">
        <v>1242.3475652</v>
      </c>
      <c r="S72" s="242">
        <v>147.03842130197717</v>
      </c>
      <c r="T72" s="199">
        <v>84.848563727428001</v>
      </c>
      <c r="U72" s="243" t="s">
        <v>31</v>
      </c>
      <c r="V72" s="140"/>
      <c r="W72" s="199">
        <v>404.91939610000003</v>
      </c>
      <c r="X72" s="242">
        <v>88.737103357064171</v>
      </c>
      <c r="Y72" s="199">
        <v>91.427050356357483</v>
      </c>
      <c r="Z72" s="243"/>
      <c r="AA72" s="140"/>
      <c r="AB72" s="199">
        <v>633.23266459999991</v>
      </c>
      <c r="AC72" s="242">
        <v>157.12158951528801</v>
      </c>
      <c r="AD72" s="199">
        <v>89.407908573949157</v>
      </c>
      <c r="AE72" s="243" t="s">
        <v>31</v>
      </c>
      <c r="AF72" s="140"/>
      <c r="AG72" s="199">
        <v>820.79952700000001</v>
      </c>
      <c r="AH72" s="242">
        <v>96.136755115835399</v>
      </c>
      <c r="AI72" s="199">
        <v>96.974878117653148</v>
      </c>
      <c r="AJ72" s="243"/>
      <c r="AK72" s="140"/>
      <c r="AL72" s="199">
        <v>2443.2001092999999</v>
      </c>
      <c r="AM72" s="242">
        <v>279.09459391440026</v>
      </c>
      <c r="AN72" s="199">
        <v>77.888763949373569</v>
      </c>
      <c r="AO72" s="243" t="s">
        <v>31</v>
      </c>
      <c r="AP72" s="140"/>
      <c r="AQ72" s="199">
        <v>669.4305051</v>
      </c>
      <c r="AR72" s="242">
        <v>77.694525371915802</v>
      </c>
      <c r="AS72" s="199">
        <v>77.912002891427321</v>
      </c>
      <c r="AT72" s="243" t="s">
        <v>31</v>
      </c>
      <c r="AU72" s="140"/>
      <c r="AV72" s="199">
        <v>7245.1596370000007</v>
      </c>
      <c r="AW72" s="242">
        <v>834.49304679523368</v>
      </c>
      <c r="AX72" s="199">
        <v>81.091162692451164</v>
      </c>
      <c r="AY72" s="243" t="s">
        <v>31</v>
      </c>
      <c r="AZ72" s="140"/>
      <c r="BA72" s="199">
        <v>3046.4033888999998</v>
      </c>
      <c r="BB72" s="242">
        <v>351.6733128174871</v>
      </c>
      <c r="BC72" s="199">
        <v>81.934950443665983</v>
      </c>
      <c r="BD72" s="243" t="s">
        <v>31</v>
      </c>
      <c r="BE72" s="140"/>
      <c r="BF72" s="199">
        <v>346.80159350000002</v>
      </c>
      <c r="BG72" s="242">
        <v>39.778067798530884</v>
      </c>
      <c r="BH72" s="199">
        <v>72.264700915277302</v>
      </c>
      <c r="BI72" s="243" t="s">
        <v>31</v>
      </c>
      <c r="BJ72" s="140"/>
      <c r="BK72" s="199">
        <v>614.51864330000001</v>
      </c>
      <c r="BL72" s="242">
        <v>70.251285880017008</v>
      </c>
      <c r="BM72" s="199">
        <v>92.066560856216654</v>
      </c>
      <c r="BN72" s="243" t="s">
        <v>32</v>
      </c>
      <c r="BO72" s="140"/>
      <c r="BP72" s="199">
        <v>1713.5766097000001</v>
      </c>
      <c r="BQ72" s="242">
        <v>197.01554539910362</v>
      </c>
      <c r="BR72" s="199">
        <v>78.625305922353618</v>
      </c>
      <c r="BS72" s="243" t="s">
        <v>31</v>
      </c>
      <c r="BT72" s="140"/>
      <c r="BU72" s="199">
        <v>2577.7611597</v>
      </c>
      <c r="BV72" s="242">
        <v>298.31150466621102</v>
      </c>
      <c r="BW72" s="199">
        <v>81.309156884280725</v>
      </c>
      <c r="BX72" s="243" t="s">
        <v>31</v>
      </c>
      <c r="BY72" s="140"/>
      <c r="BZ72" s="199">
        <v>688.87190250000015</v>
      </c>
      <c r="CA72" s="242">
        <v>78.874901248898283</v>
      </c>
      <c r="CB72" s="199">
        <v>90.239010405896167</v>
      </c>
      <c r="CC72" s="243" t="s">
        <v>31</v>
      </c>
      <c r="CD72" s="140"/>
      <c r="CE72" s="199">
        <v>1125.6873338999999</v>
      </c>
      <c r="CF72" s="242">
        <v>131.17954358874348</v>
      </c>
      <c r="CG72" s="199">
        <v>75.033003071783938</v>
      </c>
      <c r="CH72" s="243" t="s">
        <v>31</v>
      </c>
      <c r="CI72" s="140"/>
      <c r="CJ72" s="199">
        <v>477.00539550000002</v>
      </c>
      <c r="CK72" s="242">
        <v>54.757702201775238</v>
      </c>
      <c r="CL72" s="199">
        <v>96.13613524569125</v>
      </c>
      <c r="CM72" s="243"/>
      <c r="CO72" s="199">
        <v>1059.5563692999999</v>
      </c>
      <c r="CP72" s="242">
        <v>122.48916395673876</v>
      </c>
      <c r="CQ72" s="199">
        <v>95.312091099413081</v>
      </c>
      <c r="CR72" s="243"/>
    </row>
    <row r="73" spans="1:96" ht="12.75" customHeight="1">
      <c r="A73" s="69"/>
      <c r="B73" s="8" t="s">
        <v>23</v>
      </c>
      <c r="C73" s="199">
        <v>8901.0714780446233</v>
      </c>
      <c r="D73" s="242">
        <v>919.16094730610041</v>
      </c>
      <c r="E73" s="199">
        <v>94.885468572566538</v>
      </c>
      <c r="F73" s="243" t="s">
        <v>31</v>
      </c>
      <c r="G73" s="140"/>
      <c r="H73" s="199">
        <v>814.95274928454876</v>
      </c>
      <c r="I73" s="242">
        <v>84.115981125037024</v>
      </c>
      <c r="J73" s="199">
        <v>97.535211570163355</v>
      </c>
      <c r="K73" s="243"/>
      <c r="L73" s="140"/>
      <c r="M73" s="199">
        <v>563.37268418454858</v>
      </c>
      <c r="N73" s="242">
        <v>58.229122908034199</v>
      </c>
      <c r="O73" s="199">
        <v>94.547943413135897</v>
      </c>
      <c r="P73" s="243"/>
      <c r="Q73" s="140"/>
      <c r="R73" s="199">
        <v>1572.1562682072922</v>
      </c>
      <c r="S73" s="242">
        <v>162.67727976142473</v>
      </c>
      <c r="T73" s="199">
        <v>93.872971544589603</v>
      </c>
      <c r="U73" s="243" t="s">
        <v>32</v>
      </c>
      <c r="V73" s="140"/>
      <c r="W73" s="199">
        <v>523.76763828454864</v>
      </c>
      <c r="X73" s="242">
        <v>101.08566441652877</v>
      </c>
      <c r="Y73" s="199">
        <v>104.14994158337147</v>
      </c>
      <c r="Z73" s="243"/>
      <c r="AA73" s="140"/>
      <c r="AB73" s="199">
        <v>770.57309348454862</v>
      </c>
      <c r="AC73" s="242">
        <v>170.40875288533624</v>
      </c>
      <c r="AD73" s="199">
        <v>96.968788599802053</v>
      </c>
      <c r="AE73" s="243"/>
      <c r="AF73" s="140"/>
      <c r="AG73" s="199">
        <v>888.15036026909752</v>
      </c>
      <c r="AH73" s="242">
        <v>91.575781122327669</v>
      </c>
      <c r="AI73" s="199">
        <v>92.374141421420077</v>
      </c>
      <c r="AJ73" s="243" t="s">
        <v>32</v>
      </c>
      <c r="AK73" s="140"/>
      <c r="AL73" s="199">
        <v>3341.0703836763901</v>
      </c>
      <c r="AM73" s="242">
        <v>343.20144779491403</v>
      </c>
      <c r="AN73" s="199">
        <v>95.779485297303935</v>
      </c>
      <c r="AO73" s="243" t="s">
        <v>32</v>
      </c>
      <c r="AP73" s="140"/>
      <c r="AQ73" s="199">
        <v>890.50242516909748</v>
      </c>
      <c r="AR73" s="242">
        <v>91.679485897570032</v>
      </c>
      <c r="AS73" s="199">
        <v>91.93610921932472</v>
      </c>
      <c r="AT73" s="243" t="s">
        <v>32</v>
      </c>
      <c r="AU73" s="140"/>
      <c r="AV73" s="199">
        <v>9602.1340875145852</v>
      </c>
      <c r="AW73" s="242">
        <v>988.18169646802198</v>
      </c>
      <c r="AX73" s="199">
        <v>96.025728465600508</v>
      </c>
      <c r="AY73" s="243" t="s">
        <v>31</v>
      </c>
      <c r="AZ73" s="140"/>
      <c r="BA73" s="199">
        <v>3965.6817599227443</v>
      </c>
      <c r="BB73" s="242">
        <v>408.40303305987743</v>
      </c>
      <c r="BC73" s="199">
        <v>95.152179750899776</v>
      </c>
      <c r="BD73" s="243" t="s">
        <v>31</v>
      </c>
      <c r="BE73" s="140"/>
      <c r="BF73" s="199">
        <v>407.9798146</v>
      </c>
      <c r="BG73" s="242">
        <v>41.990034016345454</v>
      </c>
      <c r="BH73" s="199">
        <v>76.283173556398665</v>
      </c>
      <c r="BI73" s="243" t="s">
        <v>31</v>
      </c>
      <c r="BJ73" s="140"/>
      <c r="BK73" s="199">
        <v>837.9591918000001</v>
      </c>
      <c r="BL73" s="242">
        <v>86.15603908512459</v>
      </c>
      <c r="BM73" s="199">
        <v>112.91024948793837</v>
      </c>
      <c r="BN73" s="243" t="s">
        <v>31</v>
      </c>
      <c r="BO73" s="140"/>
      <c r="BP73" s="199">
        <v>2351.8852210536461</v>
      </c>
      <c r="BQ73" s="242">
        <v>241.81272853250638</v>
      </c>
      <c r="BR73" s="199">
        <v>96.503043545485951</v>
      </c>
      <c r="BS73" s="243"/>
      <c r="BT73" s="140"/>
      <c r="BU73" s="199">
        <v>3455.1882956536465</v>
      </c>
      <c r="BV73" s="242">
        <v>355.66530078175521</v>
      </c>
      <c r="BW73" s="199">
        <v>96.941771561632265</v>
      </c>
      <c r="BX73" s="243"/>
      <c r="BY73" s="140"/>
      <c r="BZ73" s="199">
        <v>941.6410239999999</v>
      </c>
      <c r="CA73" s="242">
        <v>96.887189994214381</v>
      </c>
      <c r="CB73" s="199">
        <v>110.846467097264</v>
      </c>
      <c r="CC73" s="243" t="s">
        <v>31</v>
      </c>
      <c r="CD73" s="140"/>
      <c r="CE73" s="199">
        <v>1563.5957677690974</v>
      </c>
      <c r="CF73" s="242">
        <v>161.06579734499414</v>
      </c>
      <c r="CG73" s="199">
        <v>92.127553857286841</v>
      </c>
      <c r="CH73" s="243" t="s">
        <v>31</v>
      </c>
      <c r="CI73" s="140"/>
      <c r="CJ73" s="199">
        <v>588.38162416909756</v>
      </c>
      <c r="CK73" s="242">
        <v>60.478409843269887</v>
      </c>
      <c r="CL73" s="199">
        <v>106.17977662233686</v>
      </c>
      <c r="CM73" s="243"/>
      <c r="CO73" s="199">
        <v>1372.4127447227436</v>
      </c>
      <c r="CP73" s="242">
        <v>141.42146836614634</v>
      </c>
      <c r="CQ73" s="199">
        <v>110.04382298737492</v>
      </c>
      <c r="CR73" s="243" t="s">
        <v>31</v>
      </c>
    </row>
    <row r="74" spans="1:96" ht="12.75" customHeight="1">
      <c r="A74" s="69"/>
      <c r="B74" s="8" t="s">
        <v>24</v>
      </c>
      <c r="C74" s="199">
        <v>9874.8215729553795</v>
      </c>
      <c r="D74" s="242">
        <v>1016.792493340621</v>
      </c>
      <c r="E74" s="199">
        <v>104.96402447738409</v>
      </c>
      <c r="F74" s="243" t="s">
        <v>31</v>
      </c>
      <c r="G74" s="140"/>
      <c r="H74" s="199">
        <v>876.82648801545122</v>
      </c>
      <c r="I74" s="242">
        <v>90.297082470643161</v>
      </c>
      <c r="J74" s="199">
        <v>104.70239929616933</v>
      </c>
      <c r="K74" s="243"/>
      <c r="L74" s="140"/>
      <c r="M74" s="199">
        <v>613.16115011545128</v>
      </c>
      <c r="N74" s="242">
        <v>63.109477281273122</v>
      </c>
      <c r="O74" s="199">
        <v>102.47228515267767</v>
      </c>
      <c r="P74" s="243"/>
      <c r="Q74" s="140"/>
      <c r="R74" s="199">
        <v>1873.6246361927076</v>
      </c>
      <c r="S74" s="242">
        <v>192.76338216384198</v>
      </c>
      <c r="T74" s="199">
        <v>111.23416567601147</v>
      </c>
      <c r="U74" s="243" t="s">
        <v>31</v>
      </c>
      <c r="V74" s="140"/>
      <c r="W74" s="199">
        <v>527.92017041545114</v>
      </c>
      <c r="X74" s="242">
        <v>102.64129661209967</v>
      </c>
      <c r="Y74" s="199">
        <v>105.75273069525099</v>
      </c>
      <c r="Z74" s="243"/>
      <c r="AA74" s="140"/>
      <c r="AB74" s="199">
        <v>830.03944311545115</v>
      </c>
      <c r="AC74" s="242">
        <v>181.26839753979135</v>
      </c>
      <c r="AD74" s="199">
        <v>103.14832203888189</v>
      </c>
      <c r="AE74" s="243"/>
      <c r="AF74" s="140"/>
      <c r="AG74" s="199">
        <v>1001.8340573309026</v>
      </c>
      <c r="AH74" s="242">
        <v>103.21967629681592</v>
      </c>
      <c r="AI74" s="199">
        <v>104.11954840962343</v>
      </c>
      <c r="AJ74" s="243"/>
      <c r="AK74" s="140"/>
      <c r="AL74" s="199">
        <v>3354.7425551236097</v>
      </c>
      <c r="AM74" s="242">
        <v>346.41294544688282</v>
      </c>
      <c r="AN74" s="199">
        <v>96.675739069295247</v>
      </c>
      <c r="AO74" s="243"/>
      <c r="AP74" s="140"/>
      <c r="AQ74" s="199">
        <v>1042.3250832309025</v>
      </c>
      <c r="AR74" s="242">
        <v>107.47212967797282</v>
      </c>
      <c r="AS74" s="199">
        <v>107.77295875269981</v>
      </c>
      <c r="AT74" s="243" t="s">
        <v>32</v>
      </c>
      <c r="AU74" s="140"/>
      <c r="AV74" s="199">
        <v>10531.979780685415</v>
      </c>
      <c r="AW74" s="242">
        <v>1086.5459298564588</v>
      </c>
      <c r="AX74" s="199">
        <v>105.58419043655714</v>
      </c>
      <c r="AY74" s="243" t="s">
        <v>31</v>
      </c>
      <c r="AZ74" s="140"/>
      <c r="BA74" s="199">
        <v>4307.958055277255</v>
      </c>
      <c r="BB74" s="242">
        <v>444.29970292735288</v>
      </c>
      <c r="BC74" s="199">
        <v>103.51560045837516</v>
      </c>
      <c r="BD74" s="243" t="s">
        <v>32</v>
      </c>
      <c r="BE74" s="140"/>
      <c r="BF74" s="199">
        <v>514.72446070000001</v>
      </c>
      <c r="BG74" s="242">
        <v>53.113424848083866</v>
      </c>
      <c r="BH74" s="199">
        <v>96.491005562984995</v>
      </c>
      <c r="BI74" s="243"/>
      <c r="BJ74" s="140"/>
      <c r="BK74" s="199">
        <v>934.46050130000003</v>
      </c>
      <c r="BL74" s="242">
        <v>96.47205137313847</v>
      </c>
      <c r="BM74" s="199">
        <v>126.42971409574662</v>
      </c>
      <c r="BN74" s="243" t="s">
        <v>31</v>
      </c>
      <c r="BO74" s="140"/>
      <c r="BP74" s="199">
        <v>2494.6307388463538</v>
      </c>
      <c r="BQ74" s="242">
        <v>257.44734040377983</v>
      </c>
      <c r="BR74" s="199">
        <v>102.74253159637013</v>
      </c>
      <c r="BS74" s="243"/>
      <c r="BT74" s="140"/>
      <c r="BU74" s="199">
        <v>3842.8677208463537</v>
      </c>
      <c r="BV74" s="242">
        <v>396.36493823218649</v>
      </c>
      <c r="BW74" s="199">
        <v>108.03505209163824</v>
      </c>
      <c r="BX74" s="243" t="s">
        <v>31</v>
      </c>
      <c r="BY74" s="140"/>
      <c r="BZ74" s="199">
        <v>949.59275820000005</v>
      </c>
      <c r="CA74" s="242">
        <v>98.003040226099984</v>
      </c>
      <c r="CB74" s="199">
        <v>112.1230863905015</v>
      </c>
      <c r="CC74" s="243" t="s">
        <v>31</v>
      </c>
      <c r="CD74" s="140"/>
      <c r="CE74" s="199">
        <v>1940.5395518309026</v>
      </c>
      <c r="CF74" s="242">
        <v>200.0543431345082</v>
      </c>
      <c r="CG74" s="199">
        <v>114.42849801333914</v>
      </c>
      <c r="CH74" s="243" t="s">
        <v>31</v>
      </c>
      <c r="CI74" s="140"/>
      <c r="CJ74" s="199">
        <v>709.41171233090245</v>
      </c>
      <c r="CK74" s="242">
        <v>73.22228080055109</v>
      </c>
      <c r="CL74" s="199">
        <v>128.55373412311567</v>
      </c>
      <c r="CM74" s="243" t="s">
        <v>31</v>
      </c>
      <c r="CO74" s="199">
        <v>1573.901276977256</v>
      </c>
      <c r="CP74" s="242">
        <v>162.26085795558242</v>
      </c>
      <c r="CQ74" s="199">
        <v>126.25950880678343</v>
      </c>
      <c r="CR74" s="243" t="s">
        <v>31</v>
      </c>
    </row>
    <row r="75" spans="1:96" ht="12.75" customHeight="1">
      <c r="A75" s="69"/>
      <c r="B75" s="8" t="s">
        <v>41</v>
      </c>
      <c r="C75" s="211">
        <v>10969.710006299998</v>
      </c>
      <c r="D75" s="253">
        <v>1044.8907774892973</v>
      </c>
      <c r="E75" s="211">
        <v>107.86462514514112</v>
      </c>
      <c r="F75" s="243" t="s">
        <v>31</v>
      </c>
      <c r="G75" s="172"/>
      <c r="H75" s="211">
        <v>995.81001400000002</v>
      </c>
      <c r="I75" s="253">
        <v>94.705581513405477</v>
      </c>
      <c r="J75" s="211">
        <v>109.81419709121045</v>
      </c>
      <c r="K75" s="243" t="s">
        <v>31</v>
      </c>
      <c r="L75" s="172"/>
      <c r="M75" s="211">
        <v>700.15037720000009</v>
      </c>
      <c r="N75" s="253">
        <v>66.926855771024265</v>
      </c>
      <c r="O75" s="211">
        <v>108.67064891655491</v>
      </c>
      <c r="P75" s="243" t="s">
        <v>32</v>
      </c>
      <c r="Q75" s="172"/>
      <c r="R75" s="211">
        <v>2102.6420275</v>
      </c>
      <c r="S75" s="253">
        <v>201.80551753868519</v>
      </c>
      <c r="T75" s="211">
        <v>116.45193252083341</v>
      </c>
      <c r="U75" s="243" t="s">
        <v>31</v>
      </c>
      <c r="V75" s="172"/>
      <c r="W75" s="211">
        <v>537.39290579999999</v>
      </c>
      <c r="X75" s="253">
        <v>95.853046052421419</v>
      </c>
      <c r="Y75" s="211">
        <v>98.758703368779038</v>
      </c>
      <c r="Z75" s="243"/>
      <c r="AA75" s="172"/>
      <c r="AB75" s="211">
        <v>952.57345650000013</v>
      </c>
      <c r="AC75" s="253">
        <v>193.16805053407222</v>
      </c>
      <c r="AD75" s="211">
        <v>109.91965811215185</v>
      </c>
      <c r="AE75" s="243" t="s">
        <v>31</v>
      </c>
      <c r="AF75" s="172"/>
      <c r="AG75" s="211">
        <v>1087.1351592000001</v>
      </c>
      <c r="AH75" s="253">
        <v>103.15903898662832</v>
      </c>
      <c r="AI75" s="211">
        <v>104.05838246161801</v>
      </c>
      <c r="AJ75" s="243"/>
      <c r="AK75" s="172"/>
      <c r="AL75" s="211">
        <v>3932.1070475000001</v>
      </c>
      <c r="AM75" s="253">
        <v>365.91334290910282</v>
      </c>
      <c r="AN75" s="211">
        <v>102.11784324462607</v>
      </c>
      <c r="AO75" s="243"/>
      <c r="AP75" s="172"/>
      <c r="AQ75" s="211">
        <v>1308.9726248000002</v>
      </c>
      <c r="AR75" s="253">
        <v>123.29867165171278</v>
      </c>
      <c r="AS75" s="211">
        <v>123.64380136505515</v>
      </c>
      <c r="AT75" s="243" t="s">
        <v>31</v>
      </c>
      <c r="AU75" s="172"/>
      <c r="AV75" s="211">
        <v>11782.382626800001</v>
      </c>
      <c r="AW75" s="253">
        <v>1104.6227366014782</v>
      </c>
      <c r="AX75" s="211">
        <v>107.34078898743763</v>
      </c>
      <c r="AY75" s="243" t="s">
        <v>31</v>
      </c>
      <c r="AZ75" s="172"/>
      <c r="BA75" s="211">
        <v>5164.3550722</v>
      </c>
      <c r="BB75" s="253">
        <v>485.3010587453058</v>
      </c>
      <c r="BC75" s="211">
        <v>113.06834141034665</v>
      </c>
      <c r="BD75" s="243" t="s">
        <v>31</v>
      </c>
      <c r="BE75" s="172"/>
      <c r="BF75" s="211">
        <v>592.88743360000001</v>
      </c>
      <c r="BG75" s="253">
        <v>55.46733694112352</v>
      </c>
      <c r="BH75" s="211">
        <v>100.76735086577639</v>
      </c>
      <c r="BI75" s="243"/>
      <c r="BJ75" s="172"/>
      <c r="BK75" s="211">
        <v>1032.8148345999998</v>
      </c>
      <c r="BL75" s="253">
        <v>96.292080343571286</v>
      </c>
      <c r="BM75" s="211">
        <v>126.19385629558759</v>
      </c>
      <c r="BN75" s="243" t="s">
        <v>31</v>
      </c>
      <c r="BO75" s="172"/>
      <c r="BP75" s="211">
        <v>2477.8929001999995</v>
      </c>
      <c r="BQ75" s="253">
        <v>231.73450335685169</v>
      </c>
      <c r="BR75" s="211">
        <v>92.481007944259616</v>
      </c>
      <c r="BS75" s="243" t="s">
        <v>31</v>
      </c>
      <c r="BT75" s="172"/>
      <c r="BU75" s="211">
        <v>4475.5313913</v>
      </c>
      <c r="BV75" s="253">
        <v>420.81019088615005</v>
      </c>
      <c r="BW75" s="211">
        <v>114.69796268015546</v>
      </c>
      <c r="BX75" s="243" t="s">
        <v>31</v>
      </c>
      <c r="BY75" s="172"/>
      <c r="BZ75" s="211">
        <v>1036.3535689</v>
      </c>
      <c r="CA75" s="253">
        <v>96.819526553647975</v>
      </c>
      <c r="CB75" s="211">
        <v>110.76905486826985</v>
      </c>
      <c r="CC75" s="243" t="s">
        <v>31</v>
      </c>
      <c r="CD75" s="172"/>
      <c r="CE75" s="211">
        <v>2300.9565065000002</v>
      </c>
      <c r="CF75" s="253">
        <v>217.40359574587322</v>
      </c>
      <c r="CG75" s="211">
        <v>124.35204621962679</v>
      </c>
      <c r="CH75" s="243" t="s">
        <v>31</v>
      </c>
      <c r="CI75" s="172"/>
      <c r="CJ75" s="211">
        <v>886.56124720000014</v>
      </c>
      <c r="CK75" s="253">
        <v>82.804654291786875</v>
      </c>
      <c r="CL75" s="211">
        <v>145.37716383047666</v>
      </c>
      <c r="CM75" s="243" t="s">
        <v>31</v>
      </c>
      <c r="CO75" s="211">
        <v>1650.6954578999998</v>
      </c>
      <c r="CP75" s="253">
        <v>155.39104004942411</v>
      </c>
      <c r="CQ75" s="211">
        <v>120.91391994849555</v>
      </c>
      <c r="CR75" s="243" t="s">
        <v>31</v>
      </c>
    </row>
    <row r="76" spans="1:96" ht="12.75" customHeight="1">
      <c r="A76" s="9"/>
      <c r="B76" s="6" t="s">
        <v>25</v>
      </c>
      <c r="C76" s="326"/>
      <c r="D76" s="326">
        <v>1.2642427495956587</v>
      </c>
      <c r="E76" s="326"/>
      <c r="F76" s="323"/>
      <c r="G76" s="175"/>
      <c r="H76" s="326"/>
      <c r="I76" s="326">
        <v>1.2076622455188699</v>
      </c>
      <c r="J76" s="326"/>
      <c r="K76" s="323"/>
      <c r="L76" s="175"/>
      <c r="M76" s="326"/>
      <c r="N76" s="326">
        <v>1.1003031648302126</v>
      </c>
      <c r="O76" s="326"/>
      <c r="P76" s="323"/>
      <c r="Q76" s="175"/>
      <c r="R76" s="326"/>
      <c r="S76" s="326">
        <v>1.6571186297542171</v>
      </c>
      <c r="T76" s="326"/>
      <c r="U76" s="323"/>
      <c r="V76" s="175"/>
      <c r="W76" s="326"/>
      <c r="X76" s="326">
        <v>1.033076638745456</v>
      </c>
      <c r="Y76" s="326"/>
      <c r="Z76" s="323"/>
      <c r="AA76" s="175"/>
      <c r="AB76" s="326"/>
      <c r="AC76" s="326">
        <v>1.2375019291789939</v>
      </c>
      <c r="AD76" s="326"/>
      <c r="AE76" s="323"/>
      <c r="AF76" s="175"/>
      <c r="AG76" s="326"/>
      <c r="AH76" s="326">
        <v>1.0741676099851247</v>
      </c>
      <c r="AI76" s="326"/>
      <c r="AJ76" s="323"/>
      <c r="AK76" s="175"/>
      <c r="AL76" s="326"/>
      <c r="AM76" s="326">
        <v>0.96541192578713964</v>
      </c>
      <c r="AN76" s="326"/>
      <c r="AO76" s="323"/>
      <c r="AP76" s="175"/>
      <c r="AQ76" s="326"/>
      <c r="AR76" s="326">
        <v>1.7058559082742908</v>
      </c>
      <c r="AS76" s="326"/>
      <c r="AT76" s="323"/>
      <c r="AU76" s="175"/>
      <c r="AV76" s="326"/>
      <c r="AW76" s="326">
        <v>1.2073561340335441</v>
      </c>
      <c r="AX76" s="326"/>
      <c r="AY76" s="323"/>
      <c r="AZ76" s="175"/>
      <c r="BA76" s="326"/>
      <c r="BB76" s="326">
        <v>1.3092739398319544</v>
      </c>
      <c r="BC76" s="326"/>
      <c r="BD76" s="323"/>
      <c r="BE76" s="175"/>
      <c r="BF76" s="326"/>
      <c r="BG76" s="326">
        <v>1.5591374723858922</v>
      </c>
      <c r="BH76" s="326"/>
      <c r="BI76" s="323"/>
      <c r="BJ76" s="175"/>
      <c r="BK76" s="326"/>
      <c r="BL76" s="326">
        <v>1.189919878012262</v>
      </c>
      <c r="BM76" s="326"/>
      <c r="BN76" s="323"/>
      <c r="BO76" s="175"/>
      <c r="BP76" s="326"/>
      <c r="BQ76" s="326">
        <v>0.99899081893359742</v>
      </c>
      <c r="BR76" s="326"/>
      <c r="BS76" s="323"/>
      <c r="BT76" s="175"/>
      <c r="BU76" s="326"/>
      <c r="BV76" s="326">
        <v>1.3873707722000408</v>
      </c>
      <c r="BW76" s="326"/>
      <c r="BX76" s="323"/>
      <c r="BY76" s="175"/>
      <c r="BZ76" s="326"/>
      <c r="CA76" s="326">
        <v>1.0074208769734374</v>
      </c>
      <c r="CB76" s="326"/>
      <c r="CC76" s="323"/>
      <c r="CD76" s="175"/>
      <c r="CE76" s="326"/>
      <c r="CF76" s="326">
        <v>1.8650053584434001</v>
      </c>
      <c r="CG76" s="326"/>
      <c r="CH76" s="323"/>
      <c r="CI76" s="175"/>
      <c r="CJ76" s="326"/>
      <c r="CK76" s="326">
        <v>1.322322990661891</v>
      </c>
      <c r="CL76" s="326"/>
      <c r="CM76" s="323"/>
      <c r="CO76" s="326"/>
      <c r="CP76" s="326">
        <v>1.1544084182921635</v>
      </c>
      <c r="CQ76" s="326"/>
      <c r="CR76" s="323"/>
    </row>
    <row r="77" spans="1:96" ht="12.75" customHeight="1">
      <c r="A77" s="9"/>
      <c r="B77" s="6"/>
      <c r="C77" s="209"/>
      <c r="D77" s="209"/>
      <c r="E77" s="289"/>
      <c r="F77" s="252"/>
      <c r="G77" s="140"/>
      <c r="H77" s="209"/>
      <c r="I77" s="209"/>
      <c r="J77" s="289"/>
      <c r="K77" s="252"/>
      <c r="L77" s="140"/>
      <c r="M77" s="209"/>
      <c r="N77" s="209"/>
      <c r="O77" s="289"/>
      <c r="P77" s="252"/>
      <c r="Q77" s="140"/>
      <c r="R77" s="209"/>
      <c r="S77" s="209"/>
      <c r="T77" s="289"/>
      <c r="U77" s="252"/>
      <c r="V77" s="140"/>
      <c r="W77" s="209"/>
      <c r="X77" s="209"/>
      <c r="Y77" s="289"/>
      <c r="Z77" s="252"/>
      <c r="AA77" s="140"/>
      <c r="AB77" s="209"/>
      <c r="AC77" s="209"/>
      <c r="AD77" s="289"/>
      <c r="AE77" s="252"/>
      <c r="AF77" s="140"/>
      <c r="AG77" s="140"/>
      <c r="AH77" s="140"/>
      <c r="AI77" s="140"/>
      <c r="AJ77" s="140"/>
      <c r="AK77" s="140"/>
      <c r="AL77" s="209"/>
      <c r="AM77" s="209"/>
      <c r="AN77" s="289"/>
      <c r="AO77" s="252"/>
      <c r="AP77" s="140"/>
      <c r="AQ77" s="209"/>
      <c r="AR77" s="209"/>
      <c r="AS77" s="289"/>
      <c r="AT77" s="252"/>
      <c r="AU77" s="140"/>
      <c r="AV77" s="209"/>
      <c r="AW77" s="209"/>
      <c r="AX77" s="289"/>
      <c r="AY77" s="252"/>
      <c r="AZ77" s="140"/>
      <c r="BA77" s="209"/>
      <c r="BB77" s="209"/>
      <c r="BC77" s="289"/>
      <c r="BD77" s="252"/>
      <c r="BE77" s="140"/>
      <c r="BF77" s="209"/>
      <c r="BG77" s="209"/>
      <c r="BH77" s="289"/>
      <c r="BI77" s="252"/>
      <c r="BJ77" s="140"/>
      <c r="BK77" s="209"/>
      <c r="BL77" s="209"/>
      <c r="BM77" s="289"/>
      <c r="BN77" s="252"/>
      <c r="BO77" s="140"/>
      <c r="BP77" s="209"/>
      <c r="BQ77" s="209"/>
      <c r="BR77" s="289"/>
      <c r="BS77" s="252"/>
      <c r="BT77" s="140"/>
      <c r="BU77" s="209"/>
      <c r="BV77" s="209"/>
      <c r="BW77" s="289"/>
      <c r="BX77" s="252"/>
      <c r="BY77" s="140"/>
      <c r="BZ77" s="209"/>
      <c r="CA77" s="209"/>
      <c r="CB77" s="289"/>
      <c r="CC77" s="252"/>
      <c r="CE77" s="209"/>
      <c r="CF77" s="209"/>
      <c r="CG77" s="289"/>
      <c r="CH77" s="252"/>
      <c r="CJ77" s="209"/>
      <c r="CK77" s="209"/>
      <c r="CL77" s="289"/>
      <c r="CM77" s="252"/>
      <c r="CO77" s="209"/>
      <c r="CP77" s="209"/>
      <c r="CQ77" s="289"/>
      <c r="CR77" s="252"/>
    </row>
    <row r="78" spans="1:96" ht="12.75" customHeight="1">
      <c r="A78" s="59" t="s">
        <v>94</v>
      </c>
      <c r="B78" s="90"/>
      <c r="C78" s="199"/>
      <c r="D78" s="253"/>
      <c r="E78" s="199"/>
      <c r="F78" s="252"/>
      <c r="G78" s="140"/>
      <c r="H78" s="199"/>
      <c r="I78" s="253"/>
      <c r="J78" s="199"/>
      <c r="K78" s="252"/>
      <c r="L78" s="140"/>
      <c r="M78" s="199"/>
      <c r="N78" s="253"/>
      <c r="O78" s="199"/>
      <c r="P78" s="252"/>
      <c r="Q78" s="140"/>
      <c r="R78" s="199"/>
      <c r="S78" s="253"/>
      <c r="T78" s="199"/>
      <c r="U78" s="252"/>
      <c r="V78" s="140"/>
      <c r="W78" s="199"/>
      <c r="X78" s="253"/>
      <c r="Y78" s="199"/>
      <c r="Z78" s="252"/>
      <c r="AA78" s="140"/>
      <c r="AB78" s="199"/>
      <c r="AC78" s="253"/>
      <c r="AD78" s="199"/>
      <c r="AE78" s="252"/>
      <c r="AF78" s="140"/>
      <c r="AG78" s="140"/>
      <c r="AH78" s="140"/>
      <c r="AI78" s="140"/>
      <c r="AJ78" s="140"/>
      <c r="AK78" s="140"/>
      <c r="AL78" s="199"/>
      <c r="AM78" s="253"/>
      <c r="AN78" s="199"/>
      <c r="AO78" s="252"/>
      <c r="AP78" s="140"/>
      <c r="AQ78" s="199"/>
      <c r="AR78" s="253"/>
      <c r="AS78" s="199"/>
      <c r="AT78" s="252"/>
      <c r="AU78" s="140"/>
      <c r="AV78" s="199"/>
      <c r="AW78" s="253"/>
      <c r="AX78" s="199"/>
      <c r="AY78" s="252"/>
      <c r="AZ78" s="140"/>
      <c r="BA78" s="199"/>
      <c r="BB78" s="253"/>
      <c r="BC78" s="199"/>
      <c r="BD78" s="252"/>
      <c r="BE78" s="140"/>
      <c r="BF78" s="199"/>
      <c r="BG78" s="253"/>
      <c r="BH78" s="199"/>
      <c r="BI78" s="252"/>
      <c r="BJ78" s="140"/>
      <c r="BK78" s="199"/>
      <c r="BL78" s="253"/>
      <c r="BM78" s="199"/>
      <c r="BN78" s="252"/>
      <c r="BO78" s="140"/>
      <c r="BP78" s="199"/>
      <c r="BQ78" s="253"/>
      <c r="BR78" s="199"/>
      <c r="BS78" s="252"/>
      <c r="BT78" s="140"/>
      <c r="BU78" s="199"/>
      <c r="BV78" s="253"/>
      <c r="BW78" s="199"/>
      <c r="BX78" s="252"/>
      <c r="BY78" s="140"/>
      <c r="BZ78" s="199"/>
      <c r="CA78" s="253"/>
      <c r="CB78" s="199"/>
      <c r="CC78" s="252"/>
      <c r="CE78" s="199"/>
      <c r="CF78" s="253"/>
      <c r="CG78" s="199"/>
      <c r="CH78" s="252"/>
      <c r="CJ78" s="199"/>
      <c r="CK78" s="253"/>
      <c r="CL78" s="199"/>
      <c r="CM78" s="252"/>
      <c r="CO78" s="199"/>
      <c r="CP78" s="253"/>
      <c r="CQ78" s="199"/>
      <c r="CR78" s="252"/>
    </row>
    <row r="79" spans="1:96" ht="12.75" customHeight="1">
      <c r="A79" s="24" t="s">
        <v>65</v>
      </c>
      <c r="B79" s="8" t="s">
        <v>40</v>
      </c>
      <c r="C79" s="199">
        <v>2343.1095992</v>
      </c>
      <c r="D79" s="242">
        <v>838.66589811948927</v>
      </c>
      <c r="E79" s="199">
        <v>86.575922260543081</v>
      </c>
      <c r="F79" s="243" t="s">
        <v>31</v>
      </c>
      <c r="G79" s="140"/>
      <c r="H79" s="199">
        <v>222.9989286</v>
      </c>
      <c r="I79" s="242">
        <v>80.070467647629684</v>
      </c>
      <c r="J79" s="199">
        <v>92.844307325197889</v>
      </c>
      <c r="K79" s="243"/>
      <c r="L79" s="140"/>
      <c r="M79" s="199">
        <v>151.01697129999999</v>
      </c>
      <c r="N79" s="242">
        <v>53.636820413369819</v>
      </c>
      <c r="O79" s="199">
        <v>87.091318021623735</v>
      </c>
      <c r="P79" s="243"/>
      <c r="Q79" s="140"/>
      <c r="R79" s="199">
        <v>356.00540380000007</v>
      </c>
      <c r="S79" s="242">
        <v>125.38893805185401</v>
      </c>
      <c r="T79" s="199">
        <v>72.355723128701726</v>
      </c>
      <c r="U79" s="243" t="s">
        <v>31</v>
      </c>
      <c r="V79" s="140"/>
      <c r="W79" s="199">
        <v>162.0087365</v>
      </c>
      <c r="X79" s="242">
        <v>108.07569072090186</v>
      </c>
      <c r="Y79" s="199">
        <v>111.35186121726615</v>
      </c>
      <c r="Z79" s="243"/>
      <c r="AA79" s="140"/>
      <c r="AB79" s="199">
        <v>217.00745509999999</v>
      </c>
      <c r="AC79" s="242">
        <v>172.22947169234953</v>
      </c>
      <c r="AD79" s="199">
        <v>98.004843932099178</v>
      </c>
      <c r="AE79" s="243"/>
      <c r="AF79" s="140"/>
      <c r="AG79" s="199">
        <v>258.01802509999999</v>
      </c>
      <c r="AH79" s="242">
        <v>92.976943935250162</v>
      </c>
      <c r="AI79" s="199">
        <v>93.787519612127952</v>
      </c>
      <c r="AJ79" s="243"/>
      <c r="AK79" s="140"/>
      <c r="AL79" s="199">
        <v>894.18653280000012</v>
      </c>
      <c r="AM79" s="242">
        <v>338.91832980068159</v>
      </c>
      <c r="AN79" s="199">
        <v>94.584167388271268</v>
      </c>
      <c r="AO79" s="243"/>
      <c r="AP79" s="140"/>
      <c r="AQ79" s="199">
        <v>185.0080983</v>
      </c>
      <c r="AR79" s="242">
        <v>67.868963034310624</v>
      </c>
      <c r="AS79" s="199">
        <v>68.058937471529561</v>
      </c>
      <c r="AT79" s="243" t="s">
        <v>31</v>
      </c>
      <c r="AU79" s="140"/>
      <c r="AV79" s="199">
        <v>2244.1315144</v>
      </c>
      <c r="AW79" s="242">
        <v>835.38120519176164</v>
      </c>
      <c r="AX79" s="199">
        <v>81.177468740543617</v>
      </c>
      <c r="AY79" s="243" t="s">
        <v>31</v>
      </c>
      <c r="AZ79" s="140"/>
      <c r="BA79" s="199">
        <v>964.05570260000002</v>
      </c>
      <c r="BB79" s="242">
        <v>357.02419847154459</v>
      </c>
      <c r="BC79" s="199">
        <v>83.181631766688241</v>
      </c>
      <c r="BD79" s="243" t="s">
        <v>31</v>
      </c>
      <c r="BE79" s="140"/>
      <c r="BF79" s="199">
        <v>93.015042800000003</v>
      </c>
      <c r="BG79" s="242">
        <v>34.888913317880132</v>
      </c>
      <c r="BH79" s="199">
        <v>63.382588087115657</v>
      </c>
      <c r="BI79" s="243" t="s">
        <v>31</v>
      </c>
      <c r="BJ79" s="140"/>
      <c r="BK79" s="199">
        <v>88.999582000000004</v>
      </c>
      <c r="BL79" s="242">
        <v>33.646831599524795</v>
      </c>
      <c r="BM79" s="199">
        <v>44.095250788251803</v>
      </c>
      <c r="BN79" s="243" t="s">
        <v>31</v>
      </c>
      <c r="BO79" s="140"/>
      <c r="BP79" s="199">
        <v>579.02497070000004</v>
      </c>
      <c r="BQ79" s="242">
        <v>216.54853008124093</v>
      </c>
      <c r="BR79" s="199">
        <v>86.420563363072716</v>
      </c>
      <c r="BS79" s="243" t="s">
        <v>31</v>
      </c>
      <c r="BT79" s="140"/>
      <c r="BU79" s="199">
        <v>674.05894660000001</v>
      </c>
      <c r="BV79" s="242">
        <v>248.76196014423289</v>
      </c>
      <c r="BW79" s="199">
        <v>67.803704945408498</v>
      </c>
      <c r="BX79" s="243" t="s">
        <v>31</v>
      </c>
      <c r="BY79" s="140"/>
      <c r="BZ79" s="199">
        <v>154.02674400000001</v>
      </c>
      <c r="CA79" s="242">
        <v>57.988641001545041</v>
      </c>
      <c r="CB79" s="199">
        <v>66.34350719818228</v>
      </c>
      <c r="CC79" s="243" t="s">
        <v>31</v>
      </c>
      <c r="CD79" s="140"/>
      <c r="CE79" s="199">
        <v>276.02740089999998</v>
      </c>
      <c r="CF79" s="242">
        <v>100.52375288645013</v>
      </c>
      <c r="CG79" s="199">
        <v>57.498287101553011</v>
      </c>
      <c r="CH79" s="243" t="s">
        <v>31</v>
      </c>
      <c r="CI79" s="140"/>
      <c r="CJ79" s="199">
        <v>83.000633399999998</v>
      </c>
      <c r="CK79" s="242">
        <v>31.141688863955803</v>
      </c>
      <c r="CL79" s="199">
        <v>54.674347023776903</v>
      </c>
      <c r="CM79" s="243" t="s">
        <v>31</v>
      </c>
      <c r="CO79" s="199">
        <v>278.00875410000003</v>
      </c>
      <c r="CP79" s="242">
        <v>102.54114952077495</v>
      </c>
      <c r="CQ79" s="199">
        <v>79.790008102385727</v>
      </c>
      <c r="CR79" s="243" t="s">
        <v>31</v>
      </c>
    </row>
    <row r="80" spans="1:96" ht="12.75" customHeight="1">
      <c r="A80" s="69"/>
      <c r="B80" s="8" t="s">
        <v>22</v>
      </c>
      <c r="C80" s="199">
        <v>2749.7780363000002</v>
      </c>
      <c r="D80" s="242">
        <v>950.98580270623381</v>
      </c>
      <c r="E80" s="199">
        <v>98.170765152829318</v>
      </c>
      <c r="F80" s="243"/>
      <c r="G80" s="140"/>
      <c r="H80" s="199">
        <v>292.00087120000001</v>
      </c>
      <c r="I80" s="242">
        <v>100.89295217166213</v>
      </c>
      <c r="J80" s="199">
        <v>116.98865428881493</v>
      </c>
      <c r="K80" s="243" t="s">
        <v>31</v>
      </c>
      <c r="L80" s="140"/>
      <c r="M80" s="199">
        <v>172.00016289999999</v>
      </c>
      <c r="N80" s="242">
        <v>59.643313339869394</v>
      </c>
      <c r="O80" s="199">
        <v>96.844196391834018</v>
      </c>
      <c r="P80" s="243"/>
      <c r="Q80" s="140"/>
      <c r="R80" s="199">
        <v>479.92481640000005</v>
      </c>
      <c r="S80" s="242">
        <v>166.86043063661995</v>
      </c>
      <c r="T80" s="199">
        <v>96.286859972339428</v>
      </c>
      <c r="U80" s="243"/>
      <c r="V80" s="140"/>
      <c r="W80" s="199">
        <v>159.92317990000001</v>
      </c>
      <c r="X80" s="242">
        <v>100.19527946147392</v>
      </c>
      <c r="Y80" s="199">
        <v>103.23256579531153</v>
      </c>
      <c r="Z80" s="243"/>
      <c r="AA80" s="140"/>
      <c r="AB80" s="199">
        <v>237.000551</v>
      </c>
      <c r="AC80" s="242">
        <v>186.30783100883212</v>
      </c>
      <c r="AD80" s="199">
        <v>106.0159432757499</v>
      </c>
      <c r="AE80" s="243"/>
      <c r="AF80" s="140"/>
      <c r="AG80" s="199">
        <v>305.99933570000002</v>
      </c>
      <c r="AH80" s="242">
        <v>106.00179879500305</v>
      </c>
      <c r="AI80" s="199">
        <v>106.92592553193217</v>
      </c>
      <c r="AJ80" s="243"/>
      <c r="AK80" s="140"/>
      <c r="AL80" s="199">
        <v>1163.9981151000002</v>
      </c>
      <c r="AM80" s="242">
        <v>392.55822358965264</v>
      </c>
      <c r="AN80" s="199">
        <v>109.55380534148806</v>
      </c>
      <c r="AO80" s="243" t="s">
        <v>31</v>
      </c>
      <c r="AP80" s="140"/>
      <c r="AQ80" s="199">
        <v>237.99993420000001</v>
      </c>
      <c r="AR80" s="242">
        <v>81.700208303968353</v>
      </c>
      <c r="AS80" s="199">
        <v>81.928898273570056</v>
      </c>
      <c r="AT80" s="243" t="s">
        <v>31</v>
      </c>
      <c r="AU80" s="140"/>
      <c r="AV80" s="199">
        <v>3173.4823962999999</v>
      </c>
      <c r="AW80" s="242">
        <v>1077.2861048372424</v>
      </c>
      <c r="AX80" s="199">
        <v>104.68437469810299</v>
      </c>
      <c r="AY80" s="243" t="s">
        <v>31</v>
      </c>
      <c r="AZ80" s="140"/>
      <c r="BA80" s="199">
        <v>1427.7035452</v>
      </c>
      <c r="BB80" s="242">
        <v>485.18287621308582</v>
      </c>
      <c r="BC80" s="199">
        <v>113.04080653758884</v>
      </c>
      <c r="BD80" s="243" t="s">
        <v>31</v>
      </c>
      <c r="BE80" s="140"/>
      <c r="BF80" s="199">
        <v>115.0026656</v>
      </c>
      <c r="BG80" s="242">
        <v>38.762001777016522</v>
      </c>
      <c r="BH80" s="199">
        <v>70.418816707758722</v>
      </c>
      <c r="BI80" s="243" t="s">
        <v>31</v>
      </c>
      <c r="BJ80" s="140"/>
      <c r="BK80" s="199">
        <v>119.000044</v>
      </c>
      <c r="BL80" s="242">
        <v>40.043538193179273</v>
      </c>
      <c r="BM80" s="199">
        <v>52.478339716899747</v>
      </c>
      <c r="BN80" s="243" t="s">
        <v>31</v>
      </c>
      <c r="BO80" s="140"/>
      <c r="BP80" s="199">
        <v>825.92333189999999</v>
      </c>
      <c r="BQ80" s="242">
        <v>280.52782736884444</v>
      </c>
      <c r="BR80" s="199">
        <v>111.95353240744296</v>
      </c>
      <c r="BS80" s="243" t="s">
        <v>31</v>
      </c>
      <c r="BT80" s="140"/>
      <c r="BU80" s="199">
        <v>915.01081780000015</v>
      </c>
      <c r="BV80" s="242">
        <v>312.74448933862112</v>
      </c>
      <c r="BW80" s="199">
        <v>85.243077623779229</v>
      </c>
      <c r="BX80" s="243" t="s">
        <v>31</v>
      </c>
      <c r="BY80" s="140"/>
      <c r="BZ80" s="199">
        <v>208.99977129999999</v>
      </c>
      <c r="CA80" s="242">
        <v>70.313671248951366</v>
      </c>
      <c r="CB80" s="199">
        <v>80.444298643093532</v>
      </c>
      <c r="CC80" s="243" t="s">
        <v>31</v>
      </c>
      <c r="CD80" s="140"/>
      <c r="CE80" s="199">
        <v>407.00744169999996</v>
      </c>
      <c r="CF80" s="242">
        <v>140.33227130162777</v>
      </c>
      <c r="CG80" s="199">
        <v>80.268244999054801</v>
      </c>
      <c r="CH80" s="243" t="s">
        <v>31</v>
      </c>
      <c r="CI80" s="140"/>
      <c r="CJ80" s="199">
        <v>114.9991928</v>
      </c>
      <c r="CK80" s="242">
        <v>39.003642420584718</v>
      </c>
      <c r="CL80" s="199">
        <v>68.477297111607967</v>
      </c>
      <c r="CM80" s="243" t="s">
        <v>31</v>
      </c>
      <c r="CO80" s="199">
        <v>299.99947859999997</v>
      </c>
      <c r="CP80" s="242">
        <v>101.96860639236006</v>
      </c>
      <c r="CQ80" s="199">
        <v>79.344496997149534</v>
      </c>
      <c r="CR80" s="243" t="s">
        <v>31</v>
      </c>
    </row>
    <row r="81" spans="1:96" ht="12.75" customHeight="1">
      <c r="A81" s="69"/>
      <c r="B81" s="8" t="s">
        <v>23</v>
      </c>
      <c r="C81" s="199">
        <v>2831.1695324000002</v>
      </c>
      <c r="D81" s="242">
        <v>981.2773277248674</v>
      </c>
      <c r="E81" s="199">
        <v>101.29777523043816</v>
      </c>
      <c r="F81" s="243"/>
      <c r="G81" s="140"/>
      <c r="H81" s="199">
        <v>270.17393850000002</v>
      </c>
      <c r="I81" s="242">
        <v>93.844297448182118</v>
      </c>
      <c r="J81" s="199">
        <v>108.81551024954244</v>
      </c>
      <c r="K81" s="243"/>
      <c r="L81" s="140"/>
      <c r="M81" s="199">
        <v>170.0214953</v>
      </c>
      <c r="N81" s="242">
        <v>58.614688787036862</v>
      </c>
      <c r="O81" s="199">
        <v>95.173995448430247</v>
      </c>
      <c r="P81" s="243"/>
      <c r="Q81" s="140"/>
      <c r="R81" s="199">
        <v>486.25565929999993</v>
      </c>
      <c r="S81" s="242">
        <v>166.68045228586891</v>
      </c>
      <c r="T81" s="199">
        <v>96.18300341275426</v>
      </c>
      <c r="U81" s="243"/>
      <c r="V81" s="140"/>
      <c r="W81" s="199">
        <v>149.04219409999999</v>
      </c>
      <c r="X81" s="242">
        <v>96.223554743977346</v>
      </c>
      <c r="Y81" s="199">
        <v>99.140443537421291</v>
      </c>
      <c r="Z81" s="243"/>
      <c r="AA81" s="140"/>
      <c r="AB81" s="199">
        <v>274.07594979999999</v>
      </c>
      <c r="AC81" s="242">
        <v>209.11063499556604</v>
      </c>
      <c r="AD81" s="199">
        <v>118.99156947941185</v>
      </c>
      <c r="AE81" s="243" t="s">
        <v>31</v>
      </c>
      <c r="AF81" s="140"/>
      <c r="AG81" s="199">
        <v>307.02728460000003</v>
      </c>
      <c r="AH81" s="242">
        <v>106.88357793270023</v>
      </c>
      <c r="AI81" s="199">
        <v>107.81539204556519</v>
      </c>
      <c r="AJ81" s="243"/>
      <c r="AK81" s="140"/>
      <c r="AL81" s="199">
        <v>1010.0327569</v>
      </c>
      <c r="AM81" s="242">
        <v>364.56321944739813</v>
      </c>
      <c r="AN81" s="199">
        <v>101.74105541030679</v>
      </c>
      <c r="AO81" s="243"/>
      <c r="AP81" s="140"/>
      <c r="AQ81" s="199">
        <v>217.0098701</v>
      </c>
      <c r="AR81" s="242">
        <v>76.494992745949233</v>
      </c>
      <c r="AS81" s="199">
        <v>76.709112610866441</v>
      </c>
      <c r="AT81" s="243" t="s">
        <v>31</v>
      </c>
      <c r="AU81" s="140"/>
      <c r="AV81" s="199">
        <v>2891.7131663999999</v>
      </c>
      <c r="AW81" s="242">
        <v>1030.7823290374915</v>
      </c>
      <c r="AX81" s="199">
        <v>100.16540924515751</v>
      </c>
      <c r="AY81" s="243"/>
      <c r="AZ81" s="140"/>
      <c r="BA81" s="199">
        <v>1345.4874915999999</v>
      </c>
      <c r="BB81" s="242">
        <v>477.93128766314311</v>
      </c>
      <c r="BC81" s="199">
        <v>111.35128809299258</v>
      </c>
      <c r="BD81" s="243" t="s">
        <v>31</v>
      </c>
      <c r="BE81" s="140"/>
      <c r="BF81" s="199">
        <v>116.0274074</v>
      </c>
      <c r="BG81" s="242">
        <v>41.603423636061116</v>
      </c>
      <c r="BH81" s="199">
        <v>75.58081959482638</v>
      </c>
      <c r="BI81" s="243" t="s">
        <v>31</v>
      </c>
      <c r="BJ81" s="140"/>
      <c r="BK81" s="199">
        <v>125.0570422</v>
      </c>
      <c r="BL81" s="242">
        <v>45.084313947399089</v>
      </c>
      <c r="BM81" s="199">
        <v>59.084437839161019</v>
      </c>
      <c r="BN81" s="243" t="s">
        <v>31</v>
      </c>
      <c r="BO81" s="140"/>
      <c r="BP81" s="199">
        <v>731.99879580000004</v>
      </c>
      <c r="BQ81" s="242">
        <v>261.6956872308582</v>
      </c>
      <c r="BR81" s="199">
        <v>104.43796922423164</v>
      </c>
      <c r="BS81" s="243"/>
      <c r="BT81" s="140"/>
      <c r="BU81" s="199">
        <v>969.38975840000001</v>
      </c>
      <c r="BV81" s="242">
        <v>343.37064787191559</v>
      </c>
      <c r="BW81" s="199">
        <v>93.590684370400794</v>
      </c>
      <c r="BX81" s="243" t="s">
        <v>32</v>
      </c>
      <c r="BY81" s="140"/>
      <c r="BZ81" s="199">
        <v>264.97990349999998</v>
      </c>
      <c r="CA81" s="242">
        <v>95.269294558111824</v>
      </c>
      <c r="CB81" s="199">
        <v>108.99546911460536</v>
      </c>
      <c r="CC81" s="243"/>
      <c r="CD81" s="140"/>
      <c r="CE81" s="199">
        <v>422.328509</v>
      </c>
      <c r="CF81" s="242">
        <v>148.15298825196541</v>
      </c>
      <c r="CG81" s="199">
        <v>84.741593990098195</v>
      </c>
      <c r="CH81" s="243" t="s">
        <v>31</v>
      </c>
      <c r="CI81" s="140"/>
      <c r="CJ81" s="199">
        <v>95.017785900000007</v>
      </c>
      <c r="CK81" s="242">
        <v>34.045157218185039</v>
      </c>
      <c r="CL81" s="199">
        <v>59.771862353313807</v>
      </c>
      <c r="CM81" s="243" t="s">
        <v>31</v>
      </c>
      <c r="CO81" s="199">
        <v>338.0485673</v>
      </c>
      <c r="CP81" s="242">
        <v>119.71823350061744</v>
      </c>
      <c r="CQ81" s="199">
        <v>93.1559560787083</v>
      </c>
      <c r="CR81" s="243"/>
    </row>
    <row r="82" spans="1:96" ht="12.75" customHeight="1">
      <c r="A82" s="69"/>
      <c r="B82" s="8" t="s">
        <v>24</v>
      </c>
      <c r="C82" s="199">
        <v>3713.0032669999996</v>
      </c>
      <c r="D82" s="242">
        <v>1080.8179691904911</v>
      </c>
      <c r="E82" s="199">
        <v>111.57340806183844</v>
      </c>
      <c r="F82" s="243" t="s">
        <v>31</v>
      </c>
      <c r="G82" s="140"/>
      <c r="H82" s="199">
        <v>364.99988669999999</v>
      </c>
      <c r="I82" s="242">
        <v>106.25920724221093</v>
      </c>
      <c r="J82" s="199">
        <v>123.21100129880125</v>
      </c>
      <c r="K82" s="243" t="s">
        <v>31</v>
      </c>
      <c r="L82" s="140"/>
      <c r="M82" s="199">
        <v>206.00035640000002</v>
      </c>
      <c r="N82" s="242">
        <v>59.944953375586778</v>
      </c>
      <c r="O82" s="199">
        <v>97.333976137841631</v>
      </c>
      <c r="P82" s="243"/>
      <c r="Q82" s="140"/>
      <c r="R82" s="199">
        <v>724.00096469999994</v>
      </c>
      <c r="S82" s="242">
        <v>210.59812094358367</v>
      </c>
      <c r="T82" s="199">
        <v>121.52570686990892</v>
      </c>
      <c r="U82" s="243" t="s">
        <v>31</v>
      </c>
      <c r="V82" s="140"/>
      <c r="W82" s="199">
        <v>208.99979099999999</v>
      </c>
      <c r="X82" s="242">
        <v>111.34879096026987</v>
      </c>
      <c r="Y82" s="199">
        <v>114.72418112725882</v>
      </c>
      <c r="Z82" s="243" t="s">
        <v>32</v>
      </c>
      <c r="AA82" s="140"/>
      <c r="AB82" s="199">
        <v>328.0007392</v>
      </c>
      <c r="AC82" s="242">
        <v>213.08778313864684</v>
      </c>
      <c r="AD82" s="199">
        <v>121.25471166540038</v>
      </c>
      <c r="AE82" s="243" t="s">
        <v>31</v>
      </c>
      <c r="AF82" s="140"/>
      <c r="AG82" s="199">
        <v>372.00023429999999</v>
      </c>
      <c r="AH82" s="242">
        <v>108.4145459762001</v>
      </c>
      <c r="AI82" s="199">
        <v>109.35970711259169</v>
      </c>
      <c r="AJ82" s="243"/>
      <c r="AK82" s="140"/>
      <c r="AL82" s="199">
        <v>1486.0019293999999</v>
      </c>
      <c r="AM82" s="242">
        <v>432.69899854392617</v>
      </c>
      <c r="AN82" s="199">
        <v>120.75615541680789</v>
      </c>
      <c r="AO82" s="243" t="s">
        <v>31</v>
      </c>
      <c r="AP82" s="140"/>
      <c r="AQ82" s="199">
        <v>378.00060830000001</v>
      </c>
      <c r="AR82" s="242">
        <v>110.16446866817832</v>
      </c>
      <c r="AS82" s="199">
        <v>110.47283396508405</v>
      </c>
      <c r="AT82" s="243"/>
      <c r="AU82" s="140"/>
      <c r="AV82" s="199">
        <v>4201.0044484000009</v>
      </c>
      <c r="AW82" s="242">
        <v>1222.7310818496223</v>
      </c>
      <c r="AX82" s="199">
        <v>118.81786848694314</v>
      </c>
      <c r="AY82" s="243" t="s">
        <v>31</v>
      </c>
      <c r="AZ82" s="140"/>
      <c r="BA82" s="199">
        <v>1861.0028765000002</v>
      </c>
      <c r="BB82" s="242">
        <v>541.4831594644055</v>
      </c>
      <c r="BC82" s="199">
        <v>126.15798304781009</v>
      </c>
      <c r="BD82" s="243" t="s">
        <v>31</v>
      </c>
      <c r="BE82" s="140"/>
      <c r="BF82" s="199">
        <v>176.0000957</v>
      </c>
      <c r="BG82" s="242">
        <v>51.175103653548526</v>
      </c>
      <c r="BH82" s="199">
        <v>92.969663045538425</v>
      </c>
      <c r="BI82" s="243"/>
      <c r="BJ82" s="140"/>
      <c r="BK82" s="199">
        <v>198.00016499999998</v>
      </c>
      <c r="BL82" s="242">
        <v>57.598335669206904</v>
      </c>
      <c r="BM82" s="199">
        <v>75.484464229774858</v>
      </c>
      <c r="BN82" s="243" t="s">
        <v>31</v>
      </c>
      <c r="BO82" s="140"/>
      <c r="BP82" s="199">
        <v>1133.0002684000001</v>
      </c>
      <c r="BQ82" s="242">
        <v>330.0008498896803</v>
      </c>
      <c r="BR82" s="199">
        <v>131.69731213164897</v>
      </c>
      <c r="BS82" s="243" t="s">
        <v>31</v>
      </c>
      <c r="BT82" s="140"/>
      <c r="BU82" s="199">
        <v>1357.000616</v>
      </c>
      <c r="BV82" s="242">
        <v>395.23678837463405</v>
      </c>
      <c r="BW82" s="199">
        <v>107.72755837342127</v>
      </c>
      <c r="BX82" s="243" t="s">
        <v>31</v>
      </c>
      <c r="BY82" s="140"/>
      <c r="BZ82" s="199">
        <v>293.00013860000001</v>
      </c>
      <c r="CA82" s="242">
        <v>85.186589222192254</v>
      </c>
      <c r="CB82" s="199">
        <v>97.460071449174507</v>
      </c>
      <c r="CC82" s="243"/>
      <c r="CD82" s="140"/>
      <c r="CE82" s="199">
        <v>694.0001385999999</v>
      </c>
      <c r="CF82" s="242">
        <v>202.26226783072636</v>
      </c>
      <c r="CG82" s="199">
        <v>115.69140239599946</v>
      </c>
      <c r="CH82" s="243" t="s">
        <v>31</v>
      </c>
      <c r="CI82" s="140"/>
      <c r="CJ82" s="199">
        <v>169.00006930000001</v>
      </c>
      <c r="CK82" s="242">
        <v>49.225780799876063</v>
      </c>
      <c r="CL82" s="199">
        <v>86.423939103825532</v>
      </c>
      <c r="CM82" s="243"/>
      <c r="CO82" s="199">
        <v>424.00019910000003</v>
      </c>
      <c r="CP82" s="242">
        <v>123.33374900244478</v>
      </c>
      <c r="CQ82" s="199">
        <v>95.969285288818796</v>
      </c>
      <c r="CR82" s="243"/>
    </row>
    <row r="83" spans="1:96" ht="12.75" customHeight="1">
      <c r="A83" s="69"/>
      <c r="B83" s="8" t="s">
        <v>41</v>
      </c>
      <c r="C83" s="211">
        <v>3934.9395651000004</v>
      </c>
      <c r="D83" s="253">
        <v>1107.0940107504737</v>
      </c>
      <c r="E83" s="211">
        <v>114.28589766766683</v>
      </c>
      <c r="F83" s="243" t="s">
        <v>31</v>
      </c>
      <c r="G83" s="172"/>
      <c r="H83" s="211">
        <v>393.82637499999998</v>
      </c>
      <c r="I83" s="253">
        <v>111.20912797534622</v>
      </c>
      <c r="J83" s="211">
        <v>128.95059512514234</v>
      </c>
      <c r="K83" s="243" t="s">
        <v>31</v>
      </c>
      <c r="L83" s="172"/>
      <c r="M83" s="211">
        <v>212.9610141</v>
      </c>
      <c r="N83" s="253">
        <v>59.343185337279628</v>
      </c>
      <c r="O83" s="211">
        <v>96.356871768202438</v>
      </c>
      <c r="P83" s="243"/>
      <c r="Q83" s="172"/>
      <c r="R83" s="211">
        <v>849.81315580000012</v>
      </c>
      <c r="S83" s="253">
        <v>234.44336366499584</v>
      </c>
      <c r="T83" s="211">
        <v>135.28561110941752</v>
      </c>
      <c r="U83" s="243" t="s">
        <v>31</v>
      </c>
      <c r="V83" s="172"/>
      <c r="W83" s="211">
        <v>187.02609849999999</v>
      </c>
      <c r="X83" s="253">
        <v>99.664005281986377</v>
      </c>
      <c r="Y83" s="211">
        <v>102.68518674727578</v>
      </c>
      <c r="Z83" s="243"/>
      <c r="AA83" s="172"/>
      <c r="AB83" s="211">
        <v>323.91530489999997</v>
      </c>
      <c r="AC83" s="253">
        <v>195.50117596295129</v>
      </c>
      <c r="AD83" s="211">
        <v>111.24729147991688</v>
      </c>
      <c r="AE83" s="243"/>
      <c r="AF83" s="172"/>
      <c r="AG83" s="211">
        <v>322.95512029999998</v>
      </c>
      <c r="AH83" s="253">
        <v>91.238552932699164</v>
      </c>
      <c r="AI83" s="211">
        <v>92.033973266715279</v>
      </c>
      <c r="AJ83" s="243"/>
      <c r="AK83" s="172"/>
      <c r="AL83" s="211">
        <v>1235.7806658</v>
      </c>
      <c r="AM83" s="253">
        <v>376.09955520809814</v>
      </c>
      <c r="AN83" s="211">
        <v>104.96057650637457</v>
      </c>
      <c r="AO83" s="243"/>
      <c r="AP83" s="172"/>
      <c r="AQ83" s="211">
        <v>397.98148909999998</v>
      </c>
      <c r="AR83" s="253">
        <v>115.34899992376491</v>
      </c>
      <c r="AS83" s="211">
        <v>115.67187742718581</v>
      </c>
      <c r="AT83" s="243" t="s">
        <v>31</v>
      </c>
      <c r="AU83" s="172"/>
      <c r="AV83" s="211">
        <v>3854.6684745000002</v>
      </c>
      <c r="AW83" s="253">
        <v>1145.7143811600204</v>
      </c>
      <c r="AX83" s="211">
        <v>111.33383512124774</v>
      </c>
      <c r="AY83" s="243" t="s">
        <v>31</v>
      </c>
      <c r="AZ83" s="172"/>
      <c r="BA83" s="211">
        <v>1790.7503841</v>
      </c>
      <c r="BB83" s="253">
        <v>529.17640096371099</v>
      </c>
      <c r="BC83" s="211">
        <v>123.29068089230108</v>
      </c>
      <c r="BD83" s="243" t="s">
        <v>31</v>
      </c>
      <c r="BE83" s="172"/>
      <c r="BF83" s="211">
        <v>143.95478850000001</v>
      </c>
      <c r="BG83" s="253">
        <v>43.430350499066542</v>
      </c>
      <c r="BH83" s="211">
        <v>78.899792351820082</v>
      </c>
      <c r="BI83" s="243" t="s">
        <v>31</v>
      </c>
      <c r="BJ83" s="172"/>
      <c r="BK83" s="211">
        <v>199.94316679999997</v>
      </c>
      <c r="BL83" s="253">
        <v>60.863992817004146</v>
      </c>
      <c r="BM83" s="211">
        <v>79.764212547075559</v>
      </c>
      <c r="BN83" s="243" t="s">
        <v>31</v>
      </c>
      <c r="BO83" s="172"/>
      <c r="BP83" s="211">
        <v>922.05263320000006</v>
      </c>
      <c r="BQ83" s="253">
        <v>275.02708435317123</v>
      </c>
      <c r="BR83" s="211">
        <v>109.75828633418804</v>
      </c>
      <c r="BS83" s="243" t="s">
        <v>31</v>
      </c>
      <c r="BT83" s="172"/>
      <c r="BU83" s="211">
        <v>1568.5398611999999</v>
      </c>
      <c r="BV83" s="253">
        <v>459.10842472492698</v>
      </c>
      <c r="BW83" s="211">
        <v>125.13670558774905</v>
      </c>
      <c r="BX83" s="243" t="s">
        <v>31</v>
      </c>
      <c r="BY83" s="172"/>
      <c r="BZ83" s="211">
        <v>264.99344259999998</v>
      </c>
      <c r="CA83" s="253">
        <v>80.381542325820135</v>
      </c>
      <c r="CB83" s="211">
        <v>91.962724764526826</v>
      </c>
      <c r="CC83" s="243"/>
      <c r="CD83" s="172"/>
      <c r="CE83" s="211">
        <v>916.6365098</v>
      </c>
      <c r="CF83" s="253">
        <v>262.66500653778968</v>
      </c>
      <c r="CG83" s="211">
        <v>150.24098806280116</v>
      </c>
      <c r="CH83" s="243" t="s">
        <v>31</v>
      </c>
      <c r="CI83" s="172"/>
      <c r="CJ83" s="211">
        <v>152.98231859999999</v>
      </c>
      <c r="CK83" s="253">
        <v>45.839970830083935</v>
      </c>
      <c r="CL83" s="211">
        <v>80.479593886914785</v>
      </c>
      <c r="CM83" s="243" t="s">
        <v>31</v>
      </c>
      <c r="CO83" s="211">
        <v>442.94300090000002</v>
      </c>
      <c r="CP83" s="253">
        <v>130.41396064691884</v>
      </c>
      <c r="CQ83" s="211">
        <v>101.47858713611997</v>
      </c>
      <c r="CR83" s="243"/>
    </row>
    <row r="84" spans="1:96" ht="12.75" customHeight="1">
      <c r="A84" s="9"/>
      <c r="B84" s="6" t="s">
        <v>25</v>
      </c>
      <c r="C84" s="326"/>
      <c r="D84" s="326">
        <v>1.3200656104330357</v>
      </c>
      <c r="E84" s="326"/>
      <c r="F84" s="323"/>
      <c r="G84" s="175"/>
      <c r="H84" s="326"/>
      <c r="I84" s="326">
        <v>1.3888907014350169</v>
      </c>
      <c r="J84" s="326"/>
      <c r="K84" s="323"/>
      <c r="L84" s="175"/>
      <c r="M84" s="326"/>
      <c r="N84" s="326">
        <v>1.1063889484859808</v>
      </c>
      <c r="O84" s="326"/>
      <c r="P84" s="323"/>
      <c r="Q84" s="175"/>
      <c r="R84" s="326"/>
      <c r="S84" s="326">
        <v>1.8697292385397097</v>
      </c>
      <c r="T84" s="326"/>
      <c r="U84" s="323"/>
      <c r="V84" s="175"/>
      <c r="W84" s="326"/>
      <c r="X84" s="326">
        <v>0.92216857109303063</v>
      </c>
      <c r="Y84" s="326"/>
      <c r="Z84" s="323"/>
      <c r="AA84" s="175"/>
      <c r="AB84" s="326"/>
      <c r="AC84" s="326">
        <v>1.1351203370824454</v>
      </c>
      <c r="AD84" s="326"/>
      <c r="AE84" s="323"/>
      <c r="AF84" s="175"/>
      <c r="AG84" s="326"/>
      <c r="AH84" s="326">
        <v>0.98130298836492602</v>
      </c>
      <c r="AI84" s="326"/>
      <c r="AJ84" s="323"/>
      <c r="AK84" s="175"/>
      <c r="AL84" s="326"/>
      <c r="AM84" s="326">
        <v>1.1097055607151225</v>
      </c>
      <c r="AN84" s="326"/>
      <c r="AO84" s="323"/>
      <c r="AP84" s="175"/>
      <c r="AQ84" s="326"/>
      <c r="AR84" s="326">
        <v>1.6995839448062751</v>
      </c>
      <c r="AS84" s="326"/>
      <c r="AT84" s="323"/>
      <c r="AU84" s="175"/>
      <c r="AV84" s="326"/>
      <c r="AW84" s="326">
        <v>1.3714869020748699</v>
      </c>
      <c r="AX84" s="326"/>
      <c r="AY84" s="323"/>
      <c r="AZ84" s="175"/>
      <c r="BA84" s="326"/>
      <c r="BB84" s="326">
        <v>1.4821863706414489</v>
      </c>
      <c r="BC84" s="326"/>
      <c r="BD84" s="323"/>
      <c r="BE84" s="175"/>
      <c r="BF84" s="326"/>
      <c r="BG84" s="326">
        <v>1.2448180917348615</v>
      </c>
      <c r="BH84" s="326"/>
      <c r="BI84" s="323"/>
      <c r="BJ84" s="175"/>
      <c r="BK84" s="326"/>
      <c r="BL84" s="326">
        <v>1.8089071072553455</v>
      </c>
      <c r="BM84" s="326"/>
      <c r="BN84" s="323"/>
      <c r="BO84" s="175"/>
      <c r="BP84" s="326"/>
      <c r="BQ84" s="326">
        <v>1.2700482623917666</v>
      </c>
      <c r="BR84" s="326"/>
      <c r="BS84" s="323"/>
      <c r="BT84" s="175"/>
      <c r="BU84" s="326"/>
      <c r="BV84" s="326">
        <v>1.8455732719694546</v>
      </c>
      <c r="BW84" s="326"/>
      <c r="BX84" s="323"/>
      <c r="BY84" s="175"/>
      <c r="BZ84" s="326"/>
      <c r="CA84" s="326">
        <v>1.3861601330453401</v>
      </c>
      <c r="CB84" s="326"/>
      <c r="CC84" s="323"/>
      <c r="CD84" s="175"/>
      <c r="CE84" s="326"/>
      <c r="CF84" s="326">
        <v>2.6129645879267112</v>
      </c>
      <c r="CG84" s="326"/>
      <c r="CH84" s="323"/>
      <c r="CI84" s="175"/>
      <c r="CJ84" s="326"/>
      <c r="CK84" s="326">
        <v>1.4719808880738097</v>
      </c>
      <c r="CL84" s="326"/>
      <c r="CM84" s="323"/>
      <c r="CO84" s="326"/>
      <c r="CP84" s="326">
        <v>1.2718207398337857</v>
      </c>
      <c r="CQ84" s="326"/>
      <c r="CR84" s="323"/>
    </row>
    <row r="85" spans="1:96" ht="12.75" customHeight="1">
      <c r="A85" s="61"/>
      <c r="B85" s="8"/>
      <c r="C85" s="213"/>
      <c r="D85" s="213"/>
      <c r="E85" s="213"/>
      <c r="F85" s="254"/>
      <c r="G85" s="140"/>
      <c r="H85" s="213"/>
      <c r="I85" s="213"/>
      <c r="J85" s="213"/>
      <c r="K85" s="254"/>
      <c r="L85" s="140"/>
      <c r="M85" s="213"/>
      <c r="N85" s="213"/>
      <c r="O85" s="213"/>
      <c r="P85" s="254"/>
      <c r="Q85" s="140"/>
      <c r="R85" s="213"/>
      <c r="S85" s="213"/>
      <c r="T85" s="213"/>
      <c r="U85" s="254"/>
      <c r="V85" s="140"/>
      <c r="W85" s="213"/>
      <c r="X85" s="213"/>
      <c r="Y85" s="213"/>
      <c r="Z85" s="254"/>
      <c r="AA85" s="140"/>
      <c r="AB85" s="213"/>
      <c r="AC85" s="213"/>
      <c r="AD85" s="213"/>
      <c r="AE85" s="254"/>
      <c r="AF85" s="140"/>
      <c r="AG85" s="140"/>
      <c r="AH85" s="140"/>
      <c r="AI85" s="140"/>
      <c r="AJ85" s="140"/>
      <c r="AK85" s="140"/>
      <c r="AL85" s="213"/>
      <c r="AM85" s="213"/>
      <c r="AN85" s="213"/>
      <c r="AO85" s="254"/>
      <c r="AP85" s="140"/>
      <c r="AQ85" s="213"/>
      <c r="AR85" s="213"/>
      <c r="AS85" s="213"/>
      <c r="AT85" s="254"/>
      <c r="AU85" s="140"/>
      <c r="AV85" s="213"/>
      <c r="AW85" s="213"/>
      <c r="AX85" s="213"/>
      <c r="AY85" s="254"/>
      <c r="AZ85" s="140"/>
      <c r="BA85" s="213"/>
      <c r="BB85" s="213"/>
      <c r="BC85" s="213"/>
      <c r="BD85" s="254"/>
      <c r="BE85" s="140"/>
      <c r="BF85" s="213"/>
      <c r="BG85" s="213"/>
      <c r="BH85" s="213"/>
      <c r="BI85" s="254"/>
      <c r="BJ85" s="140"/>
      <c r="BK85" s="213"/>
      <c r="BL85" s="213"/>
      <c r="BM85" s="213"/>
      <c r="BN85" s="254"/>
      <c r="BO85" s="140"/>
      <c r="BP85" s="213"/>
      <c r="BQ85" s="213"/>
      <c r="BR85" s="213"/>
      <c r="BS85" s="254"/>
      <c r="BT85" s="140"/>
      <c r="BU85" s="213"/>
      <c r="BV85" s="213"/>
      <c r="BW85" s="213"/>
      <c r="BX85" s="254"/>
      <c r="BY85" s="140"/>
      <c r="BZ85" s="213"/>
      <c r="CA85" s="213"/>
      <c r="CB85" s="213"/>
      <c r="CC85" s="254"/>
      <c r="CE85" s="213"/>
      <c r="CF85" s="213"/>
      <c r="CG85" s="213"/>
      <c r="CH85" s="254"/>
      <c r="CJ85" s="213"/>
      <c r="CK85" s="213"/>
      <c r="CL85" s="213"/>
      <c r="CM85" s="254"/>
      <c r="CO85" s="213"/>
      <c r="CP85" s="213"/>
      <c r="CQ85" s="213"/>
      <c r="CR85" s="254"/>
    </row>
    <row r="86" spans="1:96" ht="12.75" customHeight="1">
      <c r="A86" s="69"/>
      <c r="B86" s="24"/>
      <c r="C86" s="199"/>
      <c r="D86" s="253"/>
      <c r="E86" s="199"/>
      <c r="F86" s="252"/>
      <c r="G86" s="140"/>
      <c r="H86" s="199"/>
      <c r="I86" s="253"/>
      <c r="J86" s="199"/>
      <c r="K86" s="252"/>
      <c r="L86" s="140"/>
      <c r="M86" s="199"/>
      <c r="N86" s="253"/>
      <c r="O86" s="199"/>
      <c r="P86" s="252"/>
      <c r="Q86" s="140"/>
      <c r="R86" s="199"/>
      <c r="S86" s="253"/>
      <c r="T86" s="199"/>
      <c r="U86" s="252"/>
      <c r="V86" s="140"/>
      <c r="W86" s="199"/>
      <c r="X86" s="253"/>
      <c r="Y86" s="199"/>
      <c r="Z86" s="252"/>
      <c r="AA86" s="140"/>
      <c r="AB86" s="199"/>
      <c r="AC86" s="253"/>
      <c r="AD86" s="199"/>
      <c r="AE86" s="252"/>
      <c r="AF86" s="140"/>
      <c r="AG86" s="140"/>
      <c r="AH86" s="140"/>
      <c r="AI86" s="140"/>
      <c r="AJ86" s="140"/>
      <c r="AK86" s="140"/>
      <c r="AL86" s="199"/>
      <c r="AM86" s="253"/>
      <c r="AN86" s="199"/>
      <c r="AO86" s="252"/>
      <c r="AP86" s="140"/>
      <c r="AQ86" s="199"/>
      <c r="AR86" s="253"/>
      <c r="AS86" s="199"/>
      <c r="AT86" s="252"/>
      <c r="AU86" s="140"/>
      <c r="AV86" s="199"/>
      <c r="AW86" s="253"/>
      <c r="AX86" s="199"/>
      <c r="AY86" s="252"/>
      <c r="AZ86" s="140"/>
      <c r="BA86" s="199"/>
      <c r="BB86" s="253"/>
      <c r="BC86" s="199"/>
      <c r="BD86" s="252"/>
      <c r="BE86" s="140"/>
      <c r="BF86" s="199"/>
      <c r="BG86" s="253"/>
      <c r="BH86" s="199"/>
      <c r="BI86" s="252"/>
      <c r="BJ86" s="140"/>
      <c r="BK86" s="199"/>
      <c r="BL86" s="253"/>
      <c r="BM86" s="199"/>
      <c r="BN86" s="252"/>
      <c r="BO86" s="140"/>
      <c r="BP86" s="199"/>
      <c r="BQ86" s="253"/>
      <c r="BR86" s="199"/>
      <c r="BS86" s="252"/>
      <c r="BT86" s="140"/>
      <c r="BU86" s="199"/>
      <c r="BV86" s="253"/>
      <c r="BW86" s="199"/>
      <c r="BX86" s="252"/>
      <c r="BY86" s="140"/>
      <c r="BZ86" s="199"/>
      <c r="CA86" s="253"/>
      <c r="CB86" s="199"/>
      <c r="CC86" s="252"/>
      <c r="CE86" s="199"/>
      <c r="CF86" s="253"/>
      <c r="CG86" s="199"/>
      <c r="CH86" s="252"/>
      <c r="CJ86" s="199"/>
      <c r="CK86" s="253"/>
      <c r="CL86" s="199"/>
      <c r="CM86" s="252"/>
      <c r="CO86" s="199"/>
      <c r="CP86" s="253"/>
      <c r="CQ86" s="199"/>
      <c r="CR86" s="252"/>
    </row>
    <row r="87" spans="1:96" ht="12.75" customHeight="1">
      <c r="A87" s="24" t="s">
        <v>66</v>
      </c>
      <c r="B87" s="8" t="s">
        <v>40</v>
      </c>
      <c r="C87" s="199">
        <v>3355.7587504000003</v>
      </c>
      <c r="D87" s="242">
        <v>947.36868282867465</v>
      </c>
      <c r="E87" s="199">
        <v>97.79736796328244</v>
      </c>
      <c r="F87" s="243"/>
      <c r="G87" s="140"/>
      <c r="H87" s="199">
        <v>329.98776029999999</v>
      </c>
      <c r="I87" s="242">
        <v>93.632638982572317</v>
      </c>
      <c r="J87" s="199">
        <v>108.57008538558964</v>
      </c>
      <c r="K87" s="243"/>
      <c r="L87" s="140"/>
      <c r="M87" s="199">
        <v>207.97699750000001</v>
      </c>
      <c r="N87" s="242">
        <v>57.952431846547135</v>
      </c>
      <c r="O87" s="199">
        <v>94.098673880676742</v>
      </c>
      <c r="P87" s="243"/>
      <c r="Q87" s="140"/>
      <c r="R87" s="199">
        <v>547.97791770000003</v>
      </c>
      <c r="S87" s="242">
        <v>150.61879270666518</v>
      </c>
      <c r="T87" s="199">
        <v>86.914618086612322</v>
      </c>
      <c r="U87" s="243" t="s">
        <v>31</v>
      </c>
      <c r="V87" s="140"/>
      <c r="W87" s="199">
        <v>159.00013430000001</v>
      </c>
      <c r="X87" s="242">
        <v>86.551762194714613</v>
      </c>
      <c r="Y87" s="199">
        <v>89.175463489790602</v>
      </c>
      <c r="Z87" s="243"/>
      <c r="AA87" s="140"/>
      <c r="AB87" s="199">
        <v>328.9557011</v>
      </c>
      <c r="AC87" s="242">
        <v>197.16885255986045</v>
      </c>
      <c r="AD87" s="199">
        <v>112.19626021914199</v>
      </c>
      <c r="AE87" s="243" t="s">
        <v>32</v>
      </c>
      <c r="AF87" s="140"/>
      <c r="AG87" s="199">
        <v>374.98684009999999</v>
      </c>
      <c r="AH87" s="242">
        <v>106.6104145189682</v>
      </c>
      <c r="AI87" s="199">
        <v>107.5398471853195</v>
      </c>
      <c r="AJ87" s="243"/>
      <c r="AK87" s="140"/>
      <c r="AL87" s="199">
        <v>1230.9315348</v>
      </c>
      <c r="AM87" s="242">
        <v>386.48227607021551</v>
      </c>
      <c r="AN87" s="199">
        <v>107.8581507052848</v>
      </c>
      <c r="AO87" s="243" t="s">
        <v>31</v>
      </c>
      <c r="AP87" s="140"/>
      <c r="AQ87" s="199">
        <v>250.95224619999999</v>
      </c>
      <c r="AR87" s="242">
        <v>73.810443070441437</v>
      </c>
      <c r="AS87" s="199">
        <v>74.017048516528746</v>
      </c>
      <c r="AT87" s="243" t="s">
        <v>31</v>
      </c>
      <c r="AU87" s="140"/>
      <c r="AV87" s="199">
        <v>3032.7495090000002</v>
      </c>
      <c r="AW87" s="242">
        <v>921.58087911719042</v>
      </c>
      <c r="AX87" s="199">
        <v>89.553849837027911</v>
      </c>
      <c r="AY87" s="243" t="s">
        <v>31</v>
      </c>
      <c r="AZ87" s="140"/>
      <c r="BA87" s="199">
        <v>1230.8621454000001</v>
      </c>
      <c r="BB87" s="242">
        <v>370.9417244117119</v>
      </c>
      <c r="BC87" s="199">
        <v>86.424220148132633</v>
      </c>
      <c r="BD87" s="243" t="s">
        <v>31</v>
      </c>
      <c r="BE87" s="140"/>
      <c r="BF87" s="199">
        <v>132.00013430000001</v>
      </c>
      <c r="BG87" s="242">
        <v>40.880998980143843</v>
      </c>
      <c r="BH87" s="199">
        <v>74.268392808334454</v>
      </c>
      <c r="BI87" s="243" t="s">
        <v>31</v>
      </c>
      <c r="BJ87" s="140"/>
      <c r="BK87" s="199">
        <v>177.98457400000001</v>
      </c>
      <c r="BL87" s="242">
        <v>55.836701645425762</v>
      </c>
      <c r="BM87" s="199">
        <v>73.175786402384901</v>
      </c>
      <c r="BN87" s="243" t="s">
        <v>31</v>
      </c>
      <c r="BO87" s="140"/>
      <c r="BP87" s="199">
        <v>789.92960389999996</v>
      </c>
      <c r="BQ87" s="242">
        <v>241.40598230644227</v>
      </c>
      <c r="BR87" s="199">
        <v>96.340718555382907</v>
      </c>
      <c r="BS87" s="243"/>
      <c r="BT87" s="140"/>
      <c r="BU87" s="199">
        <v>969.89595340000005</v>
      </c>
      <c r="BV87" s="242">
        <v>288.96369620916374</v>
      </c>
      <c r="BW87" s="199">
        <v>78.761275181867944</v>
      </c>
      <c r="BX87" s="243" t="s">
        <v>31</v>
      </c>
      <c r="BY87" s="140"/>
      <c r="BZ87" s="199">
        <v>193.9871315</v>
      </c>
      <c r="CA87" s="242">
        <v>60.521148510678863</v>
      </c>
      <c r="CB87" s="199">
        <v>69.240892397418008</v>
      </c>
      <c r="CC87" s="243" t="s">
        <v>31</v>
      </c>
      <c r="CD87" s="140"/>
      <c r="CE87" s="199">
        <v>472.95368079999997</v>
      </c>
      <c r="CF87" s="242">
        <v>137.06016906544806</v>
      </c>
      <c r="CG87" s="199">
        <v>78.396644820995249</v>
      </c>
      <c r="CH87" s="243" t="s">
        <v>31</v>
      </c>
      <c r="CI87" s="140"/>
      <c r="CJ87" s="199">
        <v>122.9757432</v>
      </c>
      <c r="CK87" s="242">
        <v>37.81503391796678</v>
      </c>
      <c r="CL87" s="199">
        <v>66.390499763158374</v>
      </c>
      <c r="CM87" s="243" t="s">
        <v>31</v>
      </c>
      <c r="CO87" s="199">
        <v>367.98572009999998</v>
      </c>
      <c r="CP87" s="242">
        <v>110.27916255534194</v>
      </c>
      <c r="CQ87" s="199">
        <v>85.811162786236594</v>
      </c>
      <c r="CR87" s="243" t="s">
        <v>31</v>
      </c>
    </row>
    <row r="88" spans="1:96" ht="12.75" customHeight="1">
      <c r="A88" s="69"/>
      <c r="B88" s="8" t="s">
        <v>22</v>
      </c>
      <c r="C88" s="199">
        <v>3664.248509</v>
      </c>
      <c r="D88" s="242">
        <v>964.56366465391011</v>
      </c>
      <c r="E88" s="199">
        <v>99.572414991081033</v>
      </c>
      <c r="F88" s="243"/>
      <c r="G88" s="140"/>
      <c r="H88" s="199">
        <v>303.01223970000001</v>
      </c>
      <c r="I88" s="242">
        <v>80.097770403915206</v>
      </c>
      <c r="J88" s="199">
        <v>92.875965757699532</v>
      </c>
      <c r="K88" s="243"/>
      <c r="L88" s="140"/>
      <c r="M88" s="199">
        <v>237.02152230000002</v>
      </c>
      <c r="N88" s="242">
        <v>61.720432972485845</v>
      </c>
      <c r="O88" s="199">
        <v>100.21686250252064</v>
      </c>
      <c r="P88" s="243"/>
      <c r="Q88" s="140"/>
      <c r="R88" s="199">
        <v>642.02746249999996</v>
      </c>
      <c r="S88" s="242">
        <v>165.29767584510458</v>
      </c>
      <c r="T88" s="199">
        <v>95.385071865910334</v>
      </c>
      <c r="U88" s="243"/>
      <c r="V88" s="140"/>
      <c r="W88" s="199">
        <v>195.99986569999999</v>
      </c>
      <c r="X88" s="242">
        <v>99.257687620411303</v>
      </c>
      <c r="Y88" s="199">
        <v>102.26655210742257</v>
      </c>
      <c r="Z88" s="243"/>
      <c r="AA88" s="140"/>
      <c r="AB88" s="199">
        <v>355.04788569999999</v>
      </c>
      <c r="AC88" s="242">
        <v>198.26786342700532</v>
      </c>
      <c r="AD88" s="199">
        <v>112.82163744091396</v>
      </c>
      <c r="AE88" s="243" t="s">
        <v>32</v>
      </c>
      <c r="AF88" s="140"/>
      <c r="AG88" s="199">
        <v>363.01705989999999</v>
      </c>
      <c r="AH88" s="242">
        <v>96.146810510693641</v>
      </c>
      <c r="AI88" s="199">
        <v>96.985021175733579</v>
      </c>
      <c r="AJ88" s="243"/>
      <c r="AK88" s="140"/>
      <c r="AL88" s="199">
        <v>1210.0610641999999</v>
      </c>
      <c r="AM88" s="242">
        <v>347.45410737216861</v>
      </c>
      <c r="AN88" s="199">
        <v>96.966302975583346</v>
      </c>
      <c r="AO88" s="243"/>
      <c r="AP88" s="140"/>
      <c r="AQ88" s="199">
        <v>258.0433132</v>
      </c>
      <c r="AR88" s="242">
        <v>70.268131835375343</v>
      </c>
      <c r="AS88" s="199">
        <v>70.464821871630974</v>
      </c>
      <c r="AT88" s="243" t="s">
        <v>31</v>
      </c>
      <c r="AU88" s="140"/>
      <c r="AV88" s="199">
        <v>3350.2402153999997</v>
      </c>
      <c r="AW88" s="242">
        <v>936.7191732262861</v>
      </c>
      <c r="AX88" s="199">
        <v>91.024900884368847</v>
      </c>
      <c r="AY88" s="243" t="s">
        <v>31</v>
      </c>
      <c r="AZ88" s="140"/>
      <c r="BA88" s="199">
        <v>1439.1337272000001</v>
      </c>
      <c r="BB88" s="242">
        <v>399.63819136968601</v>
      </c>
      <c r="BC88" s="199">
        <v>93.110094544664307</v>
      </c>
      <c r="BD88" s="243" t="s">
        <v>31</v>
      </c>
      <c r="BE88" s="140"/>
      <c r="BF88" s="199">
        <v>186.99986569999999</v>
      </c>
      <c r="BG88" s="242">
        <v>53.085661328700873</v>
      </c>
      <c r="BH88" s="199">
        <v>96.440567657485687</v>
      </c>
      <c r="BI88" s="243"/>
      <c r="BJ88" s="140"/>
      <c r="BK88" s="199">
        <v>163.01098539999998</v>
      </c>
      <c r="BL88" s="242">
        <v>46.767266537067023</v>
      </c>
      <c r="BM88" s="199">
        <v>61.290001126350106</v>
      </c>
      <c r="BN88" s="243" t="s">
        <v>31</v>
      </c>
      <c r="BO88" s="140"/>
      <c r="BP88" s="199">
        <v>807.06954230000008</v>
      </c>
      <c r="BQ88" s="242">
        <v>226.73432320046112</v>
      </c>
      <c r="BR88" s="199">
        <v>90.485527365979948</v>
      </c>
      <c r="BS88" s="243" t="s">
        <v>31</v>
      </c>
      <c r="BT88" s="140"/>
      <c r="BU88" s="199">
        <v>1144.1049861999998</v>
      </c>
      <c r="BV88" s="242">
        <v>314.85071028166868</v>
      </c>
      <c r="BW88" s="199">
        <v>85.81715889926619</v>
      </c>
      <c r="BX88" s="243" t="s">
        <v>31</v>
      </c>
      <c r="BY88" s="140"/>
      <c r="BZ88" s="199">
        <v>217.01138830000002</v>
      </c>
      <c r="CA88" s="242">
        <v>61.971997861241562</v>
      </c>
      <c r="CB88" s="199">
        <v>70.900776689756739</v>
      </c>
      <c r="CC88" s="243" t="s">
        <v>31</v>
      </c>
      <c r="CD88" s="140"/>
      <c r="CE88" s="199">
        <v>585.04694559999996</v>
      </c>
      <c r="CF88" s="242">
        <v>157.42049302893062</v>
      </c>
      <c r="CG88" s="199">
        <v>90.04248691421013</v>
      </c>
      <c r="CH88" s="243" t="s">
        <v>32</v>
      </c>
      <c r="CI88" s="140"/>
      <c r="CJ88" s="199">
        <v>146.02277659999999</v>
      </c>
      <c r="CK88" s="242">
        <v>41.229204840976529</v>
      </c>
      <c r="CL88" s="199">
        <v>72.384637289179892</v>
      </c>
      <c r="CM88" s="243" t="s">
        <v>31</v>
      </c>
      <c r="CO88" s="199">
        <v>440.01459310000001</v>
      </c>
      <c r="CP88" s="242">
        <v>121.60801701974347</v>
      </c>
      <c r="CQ88" s="199">
        <v>94.626447125546747</v>
      </c>
      <c r="CR88" s="243"/>
    </row>
    <row r="89" spans="1:96" ht="12.75" customHeight="1">
      <c r="A89" s="69"/>
      <c r="B89" s="8" t="s">
        <v>23</v>
      </c>
      <c r="C89" s="199">
        <v>3928.9927406000002</v>
      </c>
      <c r="D89" s="242">
        <v>1009.7810761793727</v>
      </c>
      <c r="E89" s="199">
        <v>104.24023219198226</v>
      </c>
      <c r="F89" s="243" t="s">
        <v>31</v>
      </c>
      <c r="G89" s="140"/>
      <c r="H89" s="199">
        <v>342</v>
      </c>
      <c r="I89" s="242">
        <v>88.099908026278399</v>
      </c>
      <c r="J89" s="199">
        <v>102.15470418019467</v>
      </c>
      <c r="K89" s="243"/>
      <c r="L89" s="140"/>
      <c r="M89" s="199">
        <v>203.0014802</v>
      </c>
      <c r="N89" s="242">
        <v>51.837246309569181</v>
      </c>
      <c r="O89" s="199">
        <v>84.169308861317262</v>
      </c>
      <c r="P89" s="243" t="s">
        <v>32</v>
      </c>
      <c r="Q89" s="140"/>
      <c r="R89" s="199">
        <v>725.99461980000001</v>
      </c>
      <c r="S89" s="242">
        <v>184.16363328995027</v>
      </c>
      <c r="T89" s="199">
        <v>106.27167809007827</v>
      </c>
      <c r="U89" s="243"/>
      <c r="V89" s="140"/>
      <c r="W89" s="199">
        <v>193</v>
      </c>
      <c r="X89" s="242">
        <v>95.769115877420731</v>
      </c>
      <c r="Y89" s="199">
        <v>98.672228962404404</v>
      </c>
      <c r="Z89" s="243"/>
      <c r="AA89" s="140"/>
      <c r="AB89" s="199">
        <v>366.99641320000001</v>
      </c>
      <c r="AC89" s="242">
        <v>198.84945775135787</v>
      </c>
      <c r="AD89" s="199">
        <v>113.152585799693</v>
      </c>
      <c r="AE89" s="243" t="s">
        <v>32</v>
      </c>
      <c r="AF89" s="140"/>
      <c r="AG89" s="199">
        <v>402.99610000000001</v>
      </c>
      <c r="AH89" s="242">
        <v>103.91286943714384</v>
      </c>
      <c r="AI89" s="199">
        <v>104.81878482772696</v>
      </c>
      <c r="AJ89" s="243"/>
      <c r="AK89" s="140"/>
      <c r="AL89" s="199">
        <v>1319.0074010000001</v>
      </c>
      <c r="AM89" s="242">
        <v>356.80630450277812</v>
      </c>
      <c r="AN89" s="199">
        <v>99.576282138911282</v>
      </c>
      <c r="AO89" s="243"/>
      <c r="AP89" s="140"/>
      <c r="AQ89" s="199">
        <v>333.00444060000001</v>
      </c>
      <c r="AR89" s="242">
        <v>87.302944803115381</v>
      </c>
      <c r="AS89" s="199">
        <v>87.547317592458612</v>
      </c>
      <c r="AT89" s="243" t="s">
        <v>32</v>
      </c>
      <c r="AU89" s="140"/>
      <c r="AV89" s="199">
        <v>4051.0102756000001</v>
      </c>
      <c r="AW89" s="242">
        <v>1079.1220233841739</v>
      </c>
      <c r="AX89" s="199">
        <v>104.86277854478696</v>
      </c>
      <c r="AY89" s="243" t="s">
        <v>31</v>
      </c>
      <c r="AZ89" s="140"/>
      <c r="BA89" s="199">
        <v>1799.0041274</v>
      </c>
      <c r="BB89" s="242">
        <v>477.36463275251862</v>
      </c>
      <c r="BC89" s="199">
        <v>111.21926544490277</v>
      </c>
      <c r="BD89" s="243" t="s">
        <v>31</v>
      </c>
      <c r="BE89" s="140"/>
      <c r="BF89" s="199">
        <v>219</v>
      </c>
      <c r="BG89" s="242">
        <v>58.881002099204679</v>
      </c>
      <c r="BH89" s="199">
        <v>106.9689465019211</v>
      </c>
      <c r="BI89" s="243"/>
      <c r="BJ89" s="140"/>
      <c r="BK89" s="199">
        <v>217.00444060000001</v>
      </c>
      <c r="BL89" s="242">
        <v>58.694567485471836</v>
      </c>
      <c r="BM89" s="199">
        <v>76.921111146061193</v>
      </c>
      <c r="BN89" s="243" t="s">
        <v>31</v>
      </c>
      <c r="BO89" s="140"/>
      <c r="BP89" s="199">
        <v>936.00085379999996</v>
      </c>
      <c r="BQ89" s="242">
        <v>249.96567306365731</v>
      </c>
      <c r="BR89" s="199">
        <v>99.756734804371945</v>
      </c>
      <c r="BS89" s="243"/>
      <c r="BT89" s="140"/>
      <c r="BU89" s="199">
        <v>1340.9990604</v>
      </c>
      <c r="BV89" s="242">
        <v>353.81898657666943</v>
      </c>
      <c r="BW89" s="199">
        <v>96.438531663033757</v>
      </c>
      <c r="BX89" s="243"/>
      <c r="BY89" s="140"/>
      <c r="BZ89" s="199">
        <v>252.0014802</v>
      </c>
      <c r="CA89" s="242">
        <v>67.986585813789546</v>
      </c>
      <c r="CB89" s="199">
        <v>77.781932244227079</v>
      </c>
      <c r="CC89" s="243" t="s">
        <v>31</v>
      </c>
      <c r="CD89" s="140"/>
      <c r="CE89" s="199">
        <v>758.99937360000001</v>
      </c>
      <c r="CF89" s="242">
        <v>197.57099124804293</v>
      </c>
      <c r="CG89" s="199">
        <v>113.00805283852107</v>
      </c>
      <c r="CH89" s="243" t="s">
        <v>31</v>
      </c>
      <c r="CI89" s="140"/>
      <c r="CJ89" s="199">
        <v>178.0014802</v>
      </c>
      <c r="CK89" s="242">
        <v>47.677197625606482</v>
      </c>
      <c r="CL89" s="199">
        <v>83.705147125809404</v>
      </c>
      <c r="CM89" s="243" t="s">
        <v>32</v>
      </c>
      <c r="CO89" s="199">
        <v>461.99968680000001</v>
      </c>
      <c r="CP89" s="242">
        <v>122.25809447554715</v>
      </c>
      <c r="CQ89" s="199">
        <v>95.132289762460459</v>
      </c>
      <c r="CR89" s="243"/>
    </row>
    <row r="90" spans="1:96" ht="12.75" customHeight="1">
      <c r="A90" s="69"/>
      <c r="B90" s="8" t="s">
        <v>24</v>
      </c>
      <c r="C90" s="199">
        <v>4594.6132468999995</v>
      </c>
      <c r="D90" s="242">
        <v>1053.5645678598194</v>
      </c>
      <c r="E90" s="199">
        <v>108.76002509225519</v>
      </c>
      <c r="F90" s="243" t="s">
        <v>31</v>
      </c>
      <c r="G90" s="140"/>
      <c r="H90" s="199">
        <v>421.23561710000001</v>
      </c>
      <c r="I90" s="242">
        <v>96.904005536945462</v>
      </c>
      <c r="J90" s="199">
        <v>112.36334113481574</v>
      </c>
      <c r="K90" s="243" t="s">
        <v>32</v>
      </c>
      <c r="L90" s="140"/>
      <c r="M90" s="199">
        <v>271.07545879999998</v>
      </c>
      <c r="N90" s="242">
        <v>61.619653493659442</v>
      </c>
      <c r="O90" s="199">
        <v>100.05322458414889</v>
      </c>
      <c r="P90" s="243"/>
      <c r="Q90" s="140"/>
      <c r="R90" s="199">
        <v>861.91894539999998</v>
      </c>
      <c r="S90" s="242">
        <v>194.16927992051512</v>
      </c>
      <c r="T90" s="199">
        <v>112.04543938491742</v>
      </c>
      <c r="U90" s="243" t="s">
        <v>31</v>
      </c>
      <c r="V90" s="140"/>
      <c r="W90" s="199">
        <v>183.07646560000001</v>
      </c>
      <c r="X90" s="242">
        <v>82.223585060057403</v>
      </c>
      <c r="Y90" s="199">
        <v>84.716083434874278</v>
      </c>
      <c r="Z90" s="243" t="s">
        <v>32</v>
      </c>
      <c r="AA90" s="140"/>
      <c r="AB90" s="199">
        <v>460.85031550000002</v>
      </c>
      <c r="AC90" s="242">
        <v>220.3294442803103</v>
      </c>
      <c r="AD90" s="199">
        <v>125.37548067795143</v>
      </c>
      <c r="AE90" s="243" t="s">
        <v>31</v>
      </c>
      <c r="AF90" s="140"/>
      <c r="AG90" s="199">
        <v>470.45517490000003</v>
      </c>
      <c r="AH90" s="242">
        <v>108.29278406921973</v>
      </c>
      <c r="AI90" s="199">
        <v>109.236883681797</v>
      </c>
      <c r="AJ90" s="243"/>
      <c r="AK90" s="140"/>
      <c r="AL90" s="199">
        <v>1264.7668009999998</v>
      </c>
      <c r="AM90" s="242">
        <v>311.26364149022703</v>
      </c>
      <c r="AN90" s="199">
        <v>86.86639163455267</v>
      </c>
      <c r="AO90" s="243" t="s">
        <v>31</v>
      </c>
      <c r="AP90" s="140"/>
      <c r="AQ90" s="199">
        <v>471.38744659999998</v>
      </c>
      <c r="AR90" s="242">
        <v>111.03457956767167</v>
      </c>
      <c r="AS90" s="199">
        <v>111.34538042305743</v>
      </c>
      <c r="AT90" s="243" t="s">
        <v>32</v>
      </c>
      <c r="AU90" s="140"/>
      <c r="AV90" s="199">
        <v>4481.5406936999998</v>
      </c>
      <c r="AW90" s="242">
        <v>1079.738286109914</v>
      </c>
      <c r="AX90" s="199">
        <v>104.92266335886207</v>
      </c>
      <c r="AY90" s="243" t="s">
        <v>31</v>
      </c>
      <c r="AZ90" s="140"/>
      <c r="BA90" s="199">
        <v>1988.0954464000001</v>
      </c>
      <c r="BB90" s="242">
        <v>476.48694288312379</v>
      </c>
      <c r="BC90" s="199">
        <v>111.01477601299898</v>
      </c>
      <c r="BD90" s="243" t="s">
        <v>31</v>
      </c>
      <c r="BE90" s="140"/>
      <c r="BF90" s="199">
        <v>220.69116400000001</v>
      </c>
      <c r="BG90" s="242">
        <v>53.885041815268316</v>
      </c>
      <c r="BH90" s="199">
        <v>97.892799879319213</v>
      </c>
      <c r="BI90" s="243"/>
      <c r="BJ90" s="140"/>
      <c r="BK90" s="199">
        <v>216.15192440000001</v>
      </c>
      <c r="BL90" s="242">
        <v>53.204728328703681</v>
      </c>
      <c r="BM90" s="199">
        <v>69.726501047668592</v>
      </c>
      <c r="BN90" s="243" t="s">
        <v>31</v>
      </c>
      <c r="BO90" s="140"/>
      <c r="BP90" s="199">
        <v>1070.2997734999999</v>
      </c>
      <c r="BQ90" s="242">
        <v>258.69418668955007</v>
      </c>
      <c r="BR90" s="199">
        <v>103.24012517690836</v>
      </c>
      <c r="BS90" s="243"/>
      <c r="BT90" s="140"/>
      <c r="BU90" s="199">
        <v>1603.8663164</v>
      </c>
      <c r="BV90" s="242">
        <v>381.1581294310713</v>
      </c>
      <c r="BW90" s="199">
        <v>103.89021428559171</v>
      </c>
      <c r="BX90" s="243"/>
      <c r="BY90" s="140"/>
      <c r="BZ90" s="199">
        <v>360.2387324</v>
      </c>
      <c r="CA90" s="242">
        <v>88.384221327232424</v>
      </c>
      <c r="CB90" s="199">
        <v>101.11841082243586</v>
      </c>
      <c r="CC90" s="243"/>
      <c r="CD90" s="140"/>
      <c r="CE90" s="199">
        <v>875.93692339999996</v>
      </c>
      <c r="CF90" s="242">
        <v>204.24213484304468</v>
      </c>
      <c r="CG90" s="199">
        <v>116.82386073174986</v>
      </c>
      <c r="CH90" s="243" t="s">
        <v>31</v>
      </c>
      <c r="CI90" s="140"/>
      <c r="CJ90" s="199">
        <v>172.6978877</v>
      </c>
      <c r="CK90" s="242">
        <v>41.91323557905195</v>
      </c>
      <c r="CL90" s="199">
        <v>73.585565540433223</v>
      </c>
      <c r="CM90" s="243" t="s">
        <v>31</v>
      </c>
      <c r="CO90" s="199">
        <v>527.78730759999996</v>
      </c>
      <c r="CP90" s="242">
        <v>126.06521469933907</v>
      </c>
      <c r="CQ90" s="199">
        <v>98.094711725962739</v>
      </c>
      <c r="CR90" s="243"/>
    </row>
    <row r="91" spans="1:96" ht="12.75" customHeight="1">
      <c r="A91" s="69"/>
      <c r="B91" s="8" t="s">
        <v>41</v>
      </c>
      <c r="C91" s="211">
        <v>5346.3850935999999</v>
      </c>
      <c r="D91" s="253">
        <v>1100.9507320758721</v>
      </c>
      <c r="E91" s="211">
        <v>113.65172377535796</v>
      </c>
      <c r="F91" s="243" t="s">
        <v>31</v>
      </c>
      <c r="G91" s="172"/>
      <c r="H91" s="211">
        <v>473.76405099999999</v>
      </c>
      <c r="I91" s="253">
        <v>97.717801317577653</v>
      </c>
      <c r="J91" s="211">
        <v>113.30696376843727</v>
      </c>
      <c r="K91" s="243" t="s">
        <v>31</v>
      </c>
      <c r="L91" s="172"/>
      <c r="M91" s="211">
        <v>282.92454119999996</v>
      </c>
      <c r="N91" s="253">
        <v>58.016953290608576</v>
      </c>
      <c r="O91" s="211">
        <v>94.203438808214628</v>
      </c>
      <c r="P91" s="243"/>
      <c r="Q91" s="172"/>
      <c r="R91" s="211">
        <v>1081.0807227</v>
      </c>
      <c r="S91" s="253">
        <v>220.70553787410014</v>
      </c>
      <c r="T91" s="211">
        <v>127.35819474589974</v>
      </c>
      <c r="U91" s="243" t="s">
        <v>31</v>
      </c>
      <c r="V91" s="172"/>
      <c r="W91" s="211">
        <v>225.92353439999999</v>
      </c>
      <c r="X91" s="253">
        <v>89.031203901016511</v>
      </c>
      <c r="Y91" s="211">
        <v>91.73006616625571</v>
      </c>
      <c r="Z91" s="243"/>
      <c r="AA91" s="172"/>
      <c r="AB91" s="211">
        <v>456.14902069999994</v>
      </c>
      <c r="AC91" s="253">
        <v>199.46869492543087</v>
      </c>
      <c r="AD91" s="211">
        <v>113.50495431133997</v>
      </c>
      <c r="AE91" s="243" t="s">
        <v>31</v>
      </c>
      <c r="AF91" s="172"/>
      <c r="AG91" s="211">
        <v>492.54482509999997</v>
      </c>
      <c r="AH91" s="253">
        <v>101.41494801970538</v>
      </c>
      <c r="AI91" s="211">
        <v>102.29908645937971</v>
      </c>
      <c r="AJ91" s="243"/>
      <c r="AK91" s="172"/>
      <c r="AL91" s="211">
        <v>1554.233199</v>
      </c>
      <c r="AM91" s="253">
        <v>331.71449331452766</v>
      </c>
      <c r="AN91" s="211">
        <v>92.573745359917609</v>
      </c>
      <c r="AO91" s="243" t="s">
        <v>31</v>
      </c>
      <c r="AP91" s="172"/>
      <c r="AQ91" s="211">
        <v>622.61155769999993</v>
      </c>
      <c r="AR91" s="253">
        <v>129.81620038755307</v>
      </c>
      <c r="AS91" s="211">
        <v>130.17957354824298</v>
      </c>
      <c r="AT91" s="243" t="s">
        <v>31</v>
      </c>
      <c r="AU91" s="172"/>
      <c r="AV91" s="211">
        <v>5705.4576468000005</v>
      </c>
      <c r="AW91" s="253">
        <v>1205.3359327355377</v>
      </c>
      <c r="AX91" s="211">
        <v>117.1275094452628</v>
      </c>
      <c r="AY91" s="243" t="s">
        <v>31</v>
      </c>
      <c r="AZ91" s="172"/>
      <c r="BA91" s="211">
        <v>2553.9038897999999</v>
      </c>
      <c r="BB91" s="253">
        <v>538.37763109049445</v>
      </c>
      <c r="BC91" s="211">
        <v>125.43443848487688</v>
      </c>
      <c r="BD91" s="243" t="s">
        <v>31</v>
      </c>
      <c r="BE91" s="172"/>
      <c r="BF91" s="211">
        <v>261.30883599999999</v>
      </c>
      <c r="BG91" s="253">
        <v>55.661999665143377</v>
      </c>
      <c r="BH91" s="211">
        <v>101.12099407443841</v>
      </c>
      <c r="BI91" s="243"/>
      <c r="BJ91" s="172"/>
      <c r="BK91" s="211">
        <v>302.84807559999996</v>
      </c>
      <c r="BL91" s="253">
        <v>64.717563600639863</v>
      </c>
      <c r="BM91" s="211">
        <v>84.814440519717621</v>
      </c>
      <c r="BN91" s="243" t="s">
        <v>31</v>
      </c>
      <c r="BO91" s="172"/>
      <c r="BP91" s="211">
        <v>1376.7002264999999</v>
      </c>
      <c r="BQ91" s="253">
        <v>291.01114307518139</v>
      </c>
      <c r="BR91" s="211">
        <v>116.13723224098467</v>
      </c>
      <c r="BS91" s="243" t="s">
        <v>31</v>
      </c>
      <c r="BT91" s="172"/>
      <c r="BU91" s="211">
        <v>2007.1320241000003</v>
      </c>
      <c r="BV91" s="253">
        <v>420.47436785135028</v>
      </c>
      <c r="BW91" s="211">
        <v>114.60642920794679</v>
      </c>
      <c r="BX91" s="243" t="s">
        <v>31</v>
      </c>
      <c r="BY91" s="172"/>
      <c r="BZ91" s="211">
        <v>406.76126760000005</v>
      </c>
      <c r="CA91" s="253">
        <v>86.864065925151806</v>
      </c>
      <c r="CB91" s="211">
        <v>99.379235026651941</v>
      </c>
      <c r="CC91" s="243"/>
      <c r="CD91" s="172"/>
      <c r="CE91" s="211">
        <v>1159.0614171</v>
      </c>
      <c r="CF91" s="253">
        <v>240.16540998115079</v>
      </c>
      <c r="CG91" s="211">
        <v>137.37150970235771</v>
      </c>
      <c r="CH91" s="243" t="s">
        <v>31</v>
      </c>
      <c r="CI91" s="172"/>
      <c r="CJ91" s="211">
        <v>248.3021123</v>
      </c>
      <c r="CK91" s="253">
        <v>52.598713829300898</v>
      </c>
      <c r="CL91" s="211">
        <v>92.345676738041533</v>
      </c>
      <c r="CM91" s="243"/>
      <c r="CO91" s="211">
        <v>651.21269240000004</v>
      </c>
      <c r="CP91" s="253">
        <v>137.19545059720156</v>
      </c>
      <c r="CQ91" s="211">
        <v>106.75544565202415</v>
      </c>
      <c r="CR91" s="243"/>
    </row>
    <row r="92" spans="1:96" ht="12.75" customHeight="1">
      <c r="A92" s="9"/>
      <c r="B92" s="6" t="s">
        <v>25</v>
      </c>
      <c r="C92" s="326"/>
      <c r="D92" s="326">
        <v>1.1621143405211884</v>
      </c>
      <c r="E92" s="326"/>
      <c r="F92" s="323"/>
      <c r="G92" s="175"/>
      <c r="H92" s="326"/>
      <c r="I92" s="326">
        <v>1.0436296827622866</v>
      </c>
      <c r="J92" s="326"/>
      <c r="K92" s="323"/>
      <c r="L92" s="175"/>
      <c r="M92" s="326"/>
      <c r="N92" s="326">
        <v>1.0011133517956983</v>
      </c>
      <c r="O92" s="326"/>
      <c r="P92" s="323"/>
      <c r="Q92" s="175"/>
      <c r="R92" s="326"/>
      <c r="S92" s="326">
        <v>1.4653253681559586</v>
      </c>
      <c r="T92" s="326"/>
      <c r="U92" s="323"/>
      <c r="V92" s="175"/>
      <c r="W92" s="326"/>
      <c r="X92" s="326">
        <v>1.0286469234528572</v>
      </c>
      <c r="Y92" s="326"/>
      <c r="Z92" s="323"/>
      <c r="AA92" s="175"/>
      <c r="AB92" s="326"/>
      <c r="AC92" s="326">
        <v>1.0116643290038532</v>
      </c>
      <c r="AD92" s="326"/>
      <c r="AE92" s="323"/>
      <c r="AF92" s="175"/>
      <c r="AG92" s="326"/>
      <c r="AH92" s="326">
        <v>0.95126680144050613</v>
      </c>
      <c r="AI92" s="326"/>
      <c r="AJ92" s="323"/>
      <c r="AK92" s="175"/>
      <c r="AL92" s="326"/>
      <c r="AM92" s="326">
        <v>0.85829160573009633</v>
      </c>
      <c r="AN92" s="326"/>
      <c r="AO92" s="323"/>
      <c r="AP92" s="175"/>
      <c r="AQ92" s="326"/>
      <c r="AR92" s="326">
        <v>1.7587782295746714</v>
      </c>
      <c r="AS92" s="326"/>
      <c r="AT92" s="323"/>
      <c r="AU92" s="175"/>
      <c r="AV92" s="326"/>
      <c r="AW92" s="326">
        <v>1.3079003265455817</v>
      </c>
      <c r="AX92" s="326"/>
      <c r="AY92" s="323"/>
      <c r="AZ92" s="175"/>
      <c r="BA92" s="326"/>
      <c r="BB92" s="326">
        <v>1.451380623046179</v>
      </c>
      <c r="BC92" s="326"/>
      <c r="BD92" s="323"/>
      <c r="BE92" s="175"/>
      <c r="BF92" s="326"/>
      <c r="BG92" s="326">
        <v>1.3615616314116676</v>
      </c>
      <c r="BH92" s="326"/>
      <c r="BI92" s="323"/>
      <c r="BJ92" s="175"/>
      <c r="BK92" s="326"/>
      <c r="BL92" s="326">
        <v>1.1590506189210343</v>
      </c>
      <c r="BM92" s="326"/>
      <c r="BN92" s="323"/>
      <c r="BO92" s="175"/>
      <c r="BP92" s="326"/>
      <c r="BQ92" s="326">
        <v>1.2054843889733022</v>
      </c>
      <c r="BR92" s="326"/>
      <c r="BS92" s="323"/>
      <c r="BT92" s="175"/>
      <c r="BU92" s="326"/>
      <c r="BV92" s="326">
        <v>1.4551113976165149</v>
      </c>
      <c r="BW92" s="326"/>
      <c r="BX92" s="323"/>
      <c r="BY92" s="175"/>
      <c r="BZ92" s="326"/>
      <c r="CA92" s="326">
        <v>1.4352679693417381</v>
      </c>
      <c r="CB92" s="326"/>
      <c r="CC92" s="323"/>
      <c r="CD92" s="175"/>
      <c r="CE92" s="326"/>
      <c r="CF92" s="326">
        <v>1.7522626129730556</v>
      </c>
      <c r="CG92" s="326"/>
      <c r="CH92" s="323"/>
      <c r="CI92" s="175"/>
      <c r="CJ92" s="326"/>
      <c r="CK92" s="326">
        <v>1.3909471546000665</v>
      </c>
      <c r="CL92" s="326"/>
      <c r="CM92" s="323"/>
      <c r="CO92" s="326"/>
      <c r="CP92" s="326">
        <v>1.2440741062787095</v>
      </c>
      <c r="CQ92" s="326"/>
      <c r="CR92" s="323"/>
    </row>
    <row r="93" spans="1:96" ht="12.75" customHeight="1">
      <c r="A93" s="61"/>
      <c r="B93" s="8"/>
      <c r="C93" s="213"/>
      <c r="D93" s="213"/>
      <c r="E93" s="213"/>
      <c r="F93" s="254"/>
      <c r="G93" s="140"/>
      <c r="H93" s="213"/>
      <c r="I93" s="213"/>
      <c r="J93" s="213"/>
      <c r="K93" s="254"/>
      <c r="L93" s="140"/>
      <c r="M93" s="213"/>
      <c r="N93" s="213"/>
      <c r="O93" s="213"/>
      <c r="P93" s="254"/>
      <c r="Q93" s="140"/>
      <c r="R93" s="213"/>
      <c r="S93" s="213"/>
      <c r="T93" s="213"/>
      <c r="U93" s="254"/>
      <c r="V93" s="140"/>
      <c r="W93" s="213"/>
      <c r="X93" s="213"/>
      <c r="Y93" s="213"/>
      <c r="Z93" s="254"/>
      <c r="AA93" s="140"/>
      <c r="AB93" s="213"/>
      <c r="AC93" s="213"/>
      <c r="AD93" s="213"/>
      <c r="AE93" s="254"/>
      <c r="AF93" s="140"/>
      <c r="AG93" s="140"/>
      <c r="AH93" s="140"/>
      <c r="AI93" s="140"/>
      <c r="AJ93" s="140"/>
      <c r="AK93" s="140"/>
      <c r="AL93" s="213"/>
      <c r="AM93" s="213"/>
      <c r="AN93" s="213"/>
      <c r="AO93" s="254"/>
      <c r="AP93" s="140"/>
      <c r="AQ93" s="213"/>
      <c r="AR93" s="213"/>
      <c r="AS93" s="213"/>
      <c r="AT93" s="254"/>
      <c r="AU93" s="140"/>
      <c r="AV93" s="213"/>
      <c r="AW93" s="213"/>
      <c r="AX93" s="213"/>
      <c r="AY93" s="254"/>
      <c r="AZ93" s="140"/>
      <c r="BA93" s="213"/>
      <c r="BB93" s="213"/>
      <c r="BC93" s="213"/>
      <c r="BD93" s="254"/>
      <c r="BE93" s="140"/>
      <c r="BF93" s="213"/>
      <c r="BG93" s="213"/>
      <c r="BH93" s="213"/>
      <c r="BI93" s="254"/>
      <c r="BJ93" s="140"/>
      <c r="BK93" s="213"/>
      <c r="BL93" s="213"/>
      <c r="BM93" s="213"/>
      <c r="BN93" s="254"/>
      <c r="BO93" s="140"/>
      <c r="BP93" s="213"/>
      <c r="BQ93" s="213"/>
      <c r="BR93" s="213"/>
      <c r="BS93" s="254"/>
      <c r="BT93" s="140"/>
      <c r="BU93" s="213"/>
      <c r="BV93" s="213"/>
      <c r="BW93" s="213"/>
      <c r="BX93" s="254"/>
      <c r="BY93" s="140"/>
      <c r="BZ93" s="213"/>
      <c r="CA93" s="213"/>
      <c r="CB93" s="213"/>
      <c r="CC93" s="254"/>
      <c r="CE93" s="213"/>
      <c r="CF93" s="213"/>
      <c r="CG93" s="213"/>
      <c r="CH93" s="254"/>
      <c r="CJ93" s="213"/>
      <c r="CK93" s="213"/>
      <c r="CL93" s="213"/>
      <c r="CM93" s="254"/>
      <c r="CO93" s="213"/>
      <c r="CP93" s="213"/>
      <c r="CQ93" s="213"/>
      <c r="CR93" s="254"/>
    </row>
    <row r="94" spans="1:96" ht="12.75" customHeight="1">
      <c r="A94" s="69"/>
      <c r="B94" s="24"/>
      <c r="C94" s="199"/>
      <c r="D94" s="253"/>
      <c r="E94" s="199"/>
      <c r="F94" s="252"/>
      <c r="G94" s="140"/>
      <c r="H94" s="199"/>
      <c r="I94" s="253"/>
      <c r="J94" s="199"/>
      <c r="K94" s="252"/>
      <c r="L94" s="140"/>
      <c r="M94" s="199"/>
      <c r="N94" s="253"/>
      <c r="O94" s="199"/>
      <c r="P94" s="252"/>
      <c r="Q94" s="140"/>
      <c r="R94" s="199"/>
      <c r="S94" s="253"/>
      <c r="T94" s="199"/>
      <c r="U94" s="252"/>
      <c r="V94" s="140"/>
      <c r="W94" s="199"/>
      <c r="X94" s="253"/>
      <c r="Y94" s="199"/>
      <c r="Z94" s="252"/>
      <c r="AA94" s="140"/>
      <c r="AB94" s="199"/>
      <c r="AC94" s="253"/>
      <c r="AD94" s="199"/>
      <c r="AE94" s="252"/>
      <c r="AF94" s="140"/>
      <c r="AG94" s="140"/>
      <c r="AH94" s="140"/>
      <c r="AI94" s="140"/>
      <c r="AJ94" s="140"/>
      <c r="AK94" s="140"/>
      <c r="AL94" s="199"/>
      <c r="AM94" s="253"/>
      <c r="AN94" s="199"/>
      <c r="AO94" s="252"/>
      <c r="AP94" s="140"/>
      <c r="AQ94" s="199"/>
      <c r="AR94" s="253"/>
      <c r="AS94" s="199"/>
      <c r="AT94" s="252"/>
      <c r="AU94" s="140"/>
      <c r="AV94" s="199"/>
      <c r="AW94" s="253"/>
      <c r="AX94" s="199"/>
      <c r="AY94" s="252"/>
      <c r="AZ94" s="140"/>
      <c r="BA94" s="199"/>
      <c r="BB94" s="253"/>
      <c r="BC94" s="199"/>
      <c r="BD94" s="252"/>
      <c r="BE94" s="140"/>
      <c r="BF94" s="199"/>
      <c r="BG94" s="253"/>
      <c r="BH94" s="199"/>
      <c r="BI94" s="252"/>
      <c r="BJ94" s="140"/>
      <c r="BK94" s="199"/>
      <c r="BL94" s="253"/>
      <c r="BM94" s="199"/>
      <c r="BN94" s="252"/>
      <c r="BO94" s="140"/>
      <c r="BP94" s="199"/>
      <c r="BQ94" s="253"/>
      <c r="BR94" s="199"/>
      <c r="BS94" s="252"/>
      <c r="BT94" s="140"/>
      <c r="BU94" s="199"/>
      <c r="BV94" s="253"/>
      <c r="BW94" s="199"/>
      <c r="BX94" s="252"/>
      <c r="BY94" s="140"/>
      <c r="BZ94" s="199"/>
      <c r="CA94" s="253"/>
      <c r="CB94" s="199"/>
      <c r="CC94" s="252"/>
      <c r="CE94" s="199"/>
      <c r="CF94" s="253"/>
      <c r="CG94" s="199"/>
      <c r="CH94" s="252"/>
      <c r="CJ94" s="199"/>
      <c r="CK94" s="253"/>
      <c r="CL94" s="199"/>
      <c r="CM94" s="252"/>
      <c r="CO94" s="199"/>
      <c r="CP94" s="253"/>
      <c r="CQ94" s="199"/>
      <c r="CR94" s="252"/>
    </row>
    <row r="95" spans="1:96" ht="12.75" customHeight="1">
      <c r="A95" s="24" t="s">
        <v>67</v>
      </c>
      <c r="B95" s="8" t="s">
        <v>40</v>
      </c>
      <c r="C95" s="199">
        <v>5577.3658670999994</v>
      </c>
      <c r="D95" s="242">
        <v>895.05655048057542</v>
      </c>
      <c r="E95" s="199">
        <v>92.397158996150921</v>
      </c>
      <c r="F95" s="243" t="s">
        <v>31</v>
      </c>
      <c r="G95" s="140"/>
      <c r="H95" s="199">
        <v>564.66028610000001</v>
      </c>
      <c r="I95" s="242">
        <v>90.785096023355251</v>
      </c>
      <c r="J95" s="199">
        <v>105.2682668575561</v>
      </c>
      <c r="K95" s="243"/>
      <c r="L95" s="140"/>
      <c r="M95" s="199">
        <v>338.01565400000004</v>
      </c>
      <c r="N95" s="242">
        <v>54.00768417875171</v>
      </c>
      <c r="O95" s="199">
        <v>87.69349790262055</v>
      </c>
      <c r="P95" s="243" t="s">
        <v>32</v>
      </c>
      <c r="Q95" s="140"/>
      <c r="R95" s="199">
        <v>884.00638970000011</v>
      </c>
      <c r="S95" s="242">
        <v>140.56018467732292</v>
      </c>
      <c r="T95" s="199">
        <v>81.110295401223226</v>
      </c>
      <c r="U95" s="243" t="s">
        <v>31</v>
      </c>
      <c r="V95" s="140"/>
      <c r="W95" s="199">
        <v>330.33237030000004</v>
      </c>
      <c r="X95" s="242">
        <v>98.577656066295788</v>
      </c>
      <c r="Y95" s="199">
        <v>101.56590630324462</v>
      </c>
      <c r="Z95" s="243"/>
      <c r="AA95" s="140"/>
      <c r="AB95" s="199">
        <v>541.66755970000008</v>
      </c>
      <c r="AC95" s="242">
        <v>191.9727596709597</v>
      </c>
      <c r="AD95" s="199">
        <v>109.23949406507134</v>
      </c>
      <c r="AE95" s="243" t="s">
        <v>32</v>
      </c>
      <c r="AF95" s="140"/>
      <c r="AG95" s="199">
        <v>623.66090299999996</v>
      </c>
      <c r="AH95" s="242">
        <v>100.54741346184827</v>
      </c>
      <c r="AI95" s="199">
        <v>101.42398871024434</v>
      </c>
      <c r="AJ95" s="243"/>
      <c r="AK95" s="140"/>
      <c r="AL95" s="199">
        <v>2334.1393626000004</v>
      </c>
      <c r="AM95" s="242">
        <v>386.15691003609749</v>
      </c>
      <c r="AN95" s="199">
        <v>107.76734866618713</v>
      </c>
      <c r="AO95" s="243" t="s">
        <v>31</v>
      </c>
      <c r="AP95" s="140"/>
      <c r="AQ95" s="199">
        <v>472.66564469999997</v>
      </c>
      <c r="AR95" s="242">
        <v>76.924646440100545</v>
      </c>
      <c r="AS95" s="199">
        <v>77.139968964010848</v>
      </c>
      <c r="AT95" s="243" t="s">
        <v>31</v>
      </c>
      <c r="AU95" s="140"/>
      <c r="AV95" s="199">
        <v>5861.0690563999988</v>
      </c>
      <c r="AW95" s="242">
        <v>960.22184930667004</v>
      </c>
      <c r="AX95" s="199">
        <v>93.308753742174673</v>
      </c>
      <c r="AY95" s="243" t="s">
        <v>31</v>
      </c>
      <c r="AZ95" s="140"/>
      <c r="BA95" s="199">
        <v>2524.3679446000001</v>
      </c>
      <c r="BB95" s="242">
        <v>412.33477407759818</v>
      </c>
      <c r="BC95" s="199">
        <v>96.068220274030026</v>
      </c>
      <c r="BD95" s="243" t="s">
        <v>32</v>
      </c>
      <c r="BE95" s="140"/>
      <c r="BF95" s="199">
        <v>231.0177084</v>
      </c>
      <c r="BG95" s="242">
        <v>37.965611750996167</v>
      </c>
      <c r="BH95" s="199">
        <v>68.972017246966516</v>
      </c>
      <c r="BI95" s="243" t="s">
        <v>31</v>
      </c>
      <c r="BJ95" s="140"/>
      <c r="BK95" s="199">
        <v>254.65667819999999</v>
      </c>
      <c r="BL95" s="242">
        <v>42.039351425010274</v>
      </c>
      <c r="BM95" s="199">
        <v>55.093916899071701</v>
      </c>
      <c r="BN95" s="243" t="s">
        <v>31</v>
      </c>
      <c r="BO95" s="140"/>
      <c r="BP95" s="199">
        <v>1514.0034476000001</v>
      </c>
      <c r="BQ95" s="242">
        <v>248.7975495084639</v>
      </c>
      <c r="BR95" s="199">
        <v>99.290558027833143</v>
      </c>
      <c r="BS95" s="243"/>
      <c r="BT95" s="140"/>
      <c r="BU95" s="199">
        <v>1693.7217936</v>
      </c>
      <c r="BV95" s="242">
        <v>276.39260611100548</v>
      </c>
      <c r="BW95" s="199">
        <v>75.334840998106628</v>
      </c>
      <c r="BX95" s="243" t="s">
        <v>31</v>
      </c>
      <c r="BY95" s="140"/>
      <c r="BZ95" s="199">
        <v>383.02309590000004</v>
      </c>
      <c r="CA95" s="242">
        <v>63.065108332399639</v>
      </c>
      <c r="CB95" s="199">
        <v>72.15137993134249</v>
      </c>
      <c r="CC95" s="243" t="s">
        <v>31</v>
      </c>
      <c r="CD95" s="140"/>
      <c r="CE95" s="199">
        <v>738.03007260000004</v>
      </c>
      <c r="CF95" s="242">
        <v>119.65814410972766</v>
      </c>
      <c r="CG95" s="199">
        <v>68.442911515965875</v>
      </c>
      <c r="CH95" s="243" t="s">
        <v>31</v>
      </c>
      <c r="CI95" s="140"/>
      <c r="CJ95" s="199">
        <v>217.99584679999998</v>
      </c>
      <c r="CK95" s="242">
        <v>35.884514117088052</v>
      </c>
      <c r="CL95" s="199">
        <v>63.001155338370864</v>
      </c>
      <c r="CM95" s="243" t="s">
        <v>31</v>
      </c>
      <c r="CO95" s="199">
        <v>637.66587570000002</v>
      </c>
      <c r="CP95" s="242">
        <v>103.90882330933761</v>
      </c>
      <c r="CQ95" s="199">
        <v>80.854231618318963</v>
      </c>
      <c r="CR95" s="243" t="s">
        <v>31</v>
      </c>
    </row>
    <row r="96" spans="1:96" ht="12.75" customHeight="1">
      <c r="A96" s="69"/>
      <c r="B96" s="8" t="s">
        <v>22</v>
      </c>
      <c r="C96" s="199">
        <v>5903.1566074000002</v>
      </c>
      <c r="D96" s="242">
        <v>960.40759619473067</v>
      </c>
      <c r="E96" s="199">
        <v>99.143381855671308</v>
      </c>
      <c r="F96" s="243"/>
      <c r="G96" s="140"/>
      <c r="H96" s="199">
        <v>575.32869310000001</v>
      </c>
      <c r="I96" s="242">
        <v>93.929119028062047</v>
      </c>
      <c r="J96" s="199">
        <v>108.91386362578143</v>
      </c>
      <c r="K96" s="243" t="s">
        <v>32</v>
      </c>
      <c r="L96" s="140"/>
      <c r="M96" s="199">
        <v>385.96069990000001</v>
      </c>
      <c r="N96" s="242">
        <v>62.21946235438795</v>
      </c>
      <c r="O96" s="199">
        <v>101.02714779285708</v>
      </c>
      <c r="P96" s="243"/>
      <c r="Q96" s="140"/>
      <c r="R96" s="199">
        <v>1012.8928662999999</v>
      </c>
      <c r="S96" s="242">
        <v>161.72970322331128</v>
      </c>
      <c r="T96" s="199">
        <v>93.326172227997276</v>
      </c>
      <c r="U96" s="243" t="s">
        <v>32</v>
      </c>
      <c r="V96" s="140"/>
      <c r="W96" s="199">
        <v>321.59052960000002</v>
      </c>
      <c r="X96" s="242">
        <v>98.648779675143629</v>
      </c>
      <c r="Y96" s="199">
        <v>101.63918592948498</v>
      </c>
      <c r="Z96" s="243"/>
      <c r="AA96" s="140"/>
      <c r="AB96" s="199">
        <v>532.28753969999991</v>
      </c>
      <c r="AC96" s="242">
        <v>188.76116252534669</v>
      </c>
      <c r="AD96" s="199">
        <v>107.41197828664049</v>
      </c>
      <c r="AE96" s="243"/>
      <c r="AF96" s="140"/>
      <c r="AG96" s="199">
        <v>624.32546940000009</v>
      </c>
      <c r="AH96" s="242">
        <v>102.15931488218688</v>
      </c>
      <c r="AI96" s="199">
        <v>103.04994273362141</v>
      </c>
      <c r="AJ96" s="243"/>
      <c r="AK96" s="140"/>
      <c r="AL96" s="199">
        <v>2017.7939110999998</v>
      </c>
      <c r="AM96" s="242">
        <v>352.96764690390899</v>
      </c>
      <c r="AN96" s="199">
        <v>98.505002715661377</v>
      </c>
      <c r="AO96" s="243"/>
      <c r="AP96" s="140"/>
      <c r="AQ96" s="199">
        <v>415.28572199999996</v>
      </c>
      <c r="AR96" s="242">
        <v>69.533830980079216</v>
      </c>
      <c r="AS96" s="199">
        <v>69.728465608597674</v>
      </c>
      <c r="AT96" s="243" t="s">
        <v>31</v>
      </c>
      <c r="AU96" s="140"/>
      <c r="AV96" s="199">
        <v>5646.1325066999989</v>
      </c>
      <c r="AW96" s="242">
        <v>965.98460431833576</v>
      </c>
      <c r="AX96" s="199">
        <v>93.868744632455147</v>
      </c>
      <c r="AY96" s="243" t="s">
        <v>31</v>
      </c>
      <c r="AZ96" s="140"/>
      <c r="BA96" s="199">
        <v>2493.1818294</v>
      </c>
      <c r="BB96" s="242">
        <v>424.0769461524776</v>
      </c>
      <c r="BC96" s="199">
        <v>98.803981709403871</v>
      </c>
      <c r="BD96" s="243"/>
      <c r="BE96" s="140"/>
      <c r="BF96" s="199">
        <v>246.98095819999998</v>
      </c>
      <c r="BG96" s="242">
        <v>42.774240875871214</v>
      </c>
      <c r="BH96" s="199">
        <v>77.707839893797555</v>
      </c>
      <c r="BI96" s="243" t="s">
        <v>31</v>
      </c>
      <c r="BJ96" s="140"/>
      <c r="BK96" s="199">
        <v>278.32761670000002</v>
      </c>
      <c r="BL96" s="242">
        <v>48.639008258700429</v>
      </c>
      <c r="BM96" s="199">
        <v>63.742978619405491</v>
      </c>
      <c r="BN96" s="243" t="s">
        <v>31</v>
      </c>
      <c r="BO96" s="140"/>
      <c r="BP96" s="199">
        <v>1449.8482921999998</v>
      </c>
      <c r="BQ96" s="242">
        <v>249.10653400906048</v>
      </c>
      <c r="BR96" s="199">
        <v>99.413868098799668</v>
      </c>
      <c r="BS96" s="243"/>
      <c r="BT96" s="140"/>
      <c r="BU96" s="199">
        <v>1884.1729138999997</v>
      </c>
      <c r="BV96" s="242">
        <v>318.26707454293472</v>
      </c>
      <c r="BW96" s="199">
        <v>86.748338868352363</v>
      </c>
      <c r="BX96" s="243" t="s">
        <v>31</v>
      </c>
      <c r="BY96" s="140"/>
      <c r="BZ96" s="199">
        <v>430.96430409999994</v>
      </c>
      <c r="CA96" s="242">
        <v>75.003643522249703</v>
      </c>
      <c r="CB96" s="199">
        <v>85.809991025237025</v>
      </c>
      <c r="CC96" s="243" t="s">
        <v>31</v>
      </c>
      <c r="CD96" s="140"/>
      <c r="CE96" s="199">
        <v>884.92200630000013</v>
      </c>
      <c r="CF96" s="242">
        <v>146.74881683862921</v>
      </c>
      <c r="CG96" s="199">
        <v>83.938426094496464</v>
      </c>
      <c r="CH96" s="243" t="s">
        <v>31</v>
      </c>
      <c r="CI96" s="140"/>
      <c r="CJ96" s="199">
        <v>218.98106540000001</v>
      </c>
      <c r="CK96" s="242">
        <v>37.780548181102205</v>
      </c>
      <c r="CL96" s="199">
        <v>66.329954390910217</v>
      </c>
      <c r="CM96" s="243" t="s">
        <v>31</v>
      </c>
      <c r="CO96" s="199">
        <v>668.3207685000001</v>
      </c>
      <c r="CP96" s="242">
        <v>113.18482366119903</v>
      </c>
      <c r="CQ96" s="199">
        <v>88.072135325189393</v>
      </c>
      <c r="CR96" s="243" t="s">
        <v>31</v>
      </c>
    </row>
    <row r="97" spans="1:96" ht="12.75" customHeight="1">
      <c r="A97" s="69"/>
      <c r="B97" s="8" t="s">
        <v>23</v>
      </c>
      <c r="C97" s="199">
        <v>7036.3070894000002</v>
      </c>
      <c r="D97" s="242">
        <v>997.73932400777528</v>
      </c>
      <c r="E97" s="199">
        <v>102.99715577475037</v>
      </c>
      <c r="F97" s="243" t="s">
        <v>32</v>
      </c>
      <c r="G97" s="140"/>
      <c r="H97" s="199">
        <v>616.16016690000004</v>
      </c>
      <c r="I97" s="242">
        <v>87.557051720309516</v>
      </c>
      <c r="J97" s="199">
        <v>101.52524466552568</v>
      </c>
      <c r="K97" s="243"/>
      <c r="L97" s="140"/>
      <c r="M97" s="199">
        <v>433.04867309999997</v>
      </c>
      <c r="N97" s="242">
        <v>61.064619563100372</v>
      </c>
      <c r="O97" s="199">
        <v>99.152003441907894</v>
      </c>
      <c r="P97" s="243"/>
      <c r="Q97" s="140"/>
      <c r="R97" s="199">
        <v>1261.2012459999999</v>
      </c>
      <c r="S97" s="242">
        <v>176.80462632756874</v>
      </c>
      <c r="T97" s="199">
        <v>102.02516098462144</v>
      </c>
      <c r="U97" s="243"/>
      <c r="V97" s="140"/>
      <c r="W97" s="199">
        <v>354.05121059999999</v>
      </c>
      <c r="X97" s="242">
        <v>94.84329041727392</v>
      </c>
      <c r="Y97" s="199">
        <v>97.718338337583802</v>
      </c>
      <c r="Z97" s="243"/>
      <c r="AA97" s="140"/>
      <c r="AB97" s="199">
        <v>666.09231580000005</v>
      </c>
      <c r="AC97" s="242">
        <v>203.47871675868524</v>
      </c>
      <c r="AD97" s="199">
        <v>115.78680282466769</v>
      </c>
      <c r="AE97" s="243" t="s">
        <v>31</v>
      </c>
      <c r="AF97" s="140"/>
      <c r="AG97" s="199">
        <v>744.05714039999998</v>
      </c>
      <c r="AH97" s="242">
        <v>105.90553030780033</v>
      </c>
      <c r="AI97" s="199">
        <v>106.8288177732835</v>
      </c>
      <c r="AJ97" s="243"/>
      <c r="AK97" s="140"/>
      <c r="AL97" s="199">
        <v>2469.2535283000002</v>
      </c>
      <c r="AM97" s="242">
        <v>365.44478071978216</v>
      </c>
      <c r="AN97" s="199">
        <v>101.98707851268436</v>
      </c>
      <c r="AO97" s="243"/>
      <c r="AP97" s="140"/>
      <c r="AQ97" s="199">
        <v>573.05032060000008</v>
      </c>
      <c r="AR97" s="242">
        <v>82.681505765430842</v>
      </c>
      <c r="AS97" s="199">
        <v>82.912942519787336</v>
      </c>
      <c r="AT97" s="243" t="s">
        <v>31</v>
      </c>
      <c r="AU97" s="140"/>
      <c r="AV97" s="199">
        <v>6995.0487883000005</v>
      </c>
      <c r="AW97" s="242">
        <v>1021.8325305195006</v>
      </c>
      <c r="AX97" s="199">
        <v>99.295720072222863</v>
      </c>
      <c r="AY97" s="243"/>
      <c r="AZ97" s="140"/>
      <c r="BA97" s="199">
        <v>3080.6442934000002</v>
      </c>
      <c r="BB97" s="242">
        <v>448.44358803382931</v>
      </c>
      <c r="BC97" s="199">
        <v>104.4810675793324</v>
      </c>
      <c r="BD97" s="243" t="s">
        <v>32</v>
      </c>
      <c r="BE97" s="140"/>
      <c r="BF97" s="199">
        <v>341.04644919999998</v>
      </c>
      <c r="BG97" s="242">
        <v>50.162260567764619</v>
      </c>
      <c r="BH97" s="199">
        <v>91.129633936055541</v>
      </c>
      <c r="BI97" s="243"/>
      <c r="BJ97" s="140"/>
      <c r="BK97" s="199">
        <v>327.0681065</v>
      </c>
      <c r="BL97" s="242">
        <v>48.36549815515297</v>
      </c>
      <c r="BM97" s="199">
        <v>63.384534865990794</v>
      </c>
      <c r="BN97" s="243" t="s">
        <v>31</v>
      </c>
      <c r="BO97" s="140"/>
      <c r="BP97" s="199">
        <v>1712.0791432999999</v>
      </c>
      <c r="BQ97" s="242">
        <v>250.77087140942834</v>
      </c>
      <c r="BR97" s="199">
        <v>100.07807475821251</v>
      </c>
      <c r="BS97" s="243"/>
      <c r="BT97" s="140"/>
      <c r="BU97" s="199">
        <v>2302.5243553999999</v>
      </c>
      <c r="BV97" s="242">
        <v>333.90897530870257</v>
      </c>
      <c r="BW97" s="199">
        <v>91.011767343077977</v>
      </c>
      <c r="BX97" s="243" t="s">
        <v>31</v>
      </c>
      <c r="BY97" s="140"/>
      <c r="BZ97" s="199">
        <v>467.01788620000002</v>
      </c>
      <c r="CA97" s="242">
        <v>68.885347028113728</v>
      </c>
      <c r="CB97" s="199">
        <v>78.810184847877068</v>
      </c>
      <c r="CC97" s="243" t="s">
        <v>31</v>
      </c>
      <c r="CD97" s="140"/>
      <c r="CE97" s="199">
        <v>1185.3838938999997</v>
      </c>
      <c r="CF97" s="242">
        <v>170.07214292129419</v>
      </c>
      <c r="CG97" s="199">
        <v>97.279067094828392</v>
      </c>
      <c r="CH97" s="243"/>
      <c r="CI97" s="140"/>
      <c r="CJ97" s="199">
        <v>273.03939349999996</v>
      </c>
      <c r="CK97" s="242">
        <v>40.089327302522548</v>
      </c>
      <c r="CL97" s="199">
        <v>70.383395148000616</v>
      </c>
      <c r="CM97" s="243" t="s">
        <v>31</v>
      </c>
      <c r="CO97" s="199">
        <v>841.0691969999998</v>
      </c>
      <c r="CP97" s="242">
        <v>122.10542720279217</v>
      </c>
      <c r="CQ97" s="199">
        <v>95.013495278616489</v>
      </c>
      <c r="CR97" s="243"/>
    </row>
    <row r="98" spans="1:96" ht="12.75" customHeight="1">
      <c r="A98" s="69"/>
      <c r="B98" s="8" t="s">
        <v>24</v>
      </c>
      <c r="C98" s="199">
        <v>8756.8673114000012</v>
      </c>
      <c r="D98" s="242">
        <v>1059.582228466292</v>
      </c>
      <c r="E98" s="199">
        <v>109.3812313652472</v>
      </c>
      <c r="F98" s="243" t="s">
        <v>31</v>
      </c>
      <c r="G98" s="140"/>
      <c r="H98" s="199">
        <v>797.26220450000005</v>
      </c>
      <c r="I98" s="242">
        <v>96.713422491198045</v>
      </c>
      <c r="J98" s="199">
        <v>112.14235390456481</v>
      </c>
      <c r="K98" s="243" t="s">
        <v>31</v>
      </c>
      <c r="L98" s="140"/>
      <c r="M98" s="199">
        <v>468.08941769999996</v>
      </c>
      <c r="N98" s="242">
        <v>56.256465312305075</v>
      </c>
      <c r="O98" s="199">
        <v>91.344894673606348</v>
      </c>
      <c r="P98" s="243"/>
      <c r="Q98" s="140"/>
      <c r="R98" s="199">
        <v>1716.0137216000001</v>
      </c>
      <c r="S98" s="242">
        <v>204.78236092204705</v>
      </c>
      <c r="T98" s="199">
        <v>118.16972085998469</v>
      </c>
      <c r="U98" s="243" t="s">
        <v>31</v>
      </c>
      <c r="V98" s="140"/>
      <c r="W98" s="199">
        <v>421.07625660000002</v>
      </c>
      <c r="X98" s="242">
        <v>98.052781612914814</v>
      </c>
      <c r="Y98" s="199">
        <v>101.02512098048135</v>
      </c>
      <c r="Z98" s="243"/>
      <c r="AA98" s="140"/>
      <c r="AB98" s="199">
        <v>835.88970389999997</v>
      </c>
      <c r="AC98" s="242">
        <v>214.34484601030724</v>
      </c>
      <c r="AD98" s="199">
        <v>121.97002623577762</v>
      </c>
      <c r="AE98" s="243" t="s">
        <v>31</v>
      </c>
      <c r="AF98" s="140"/>
      <c r="AG98" s="199">
        <v>852.45865030000004</v>
      </c>
      <c r="AH98" s="242">
        <v>103.45658950965615</v>
      </c>
      <c r="AI98" s="199">
        <v>104.35852703868119</v>
      </c>
      <c r="AJ98" s="243"/>
      <c r="AK98" s="140"/>
      <c r="AL98" s="199">
        <v>2853.8035501999998</v>
      </c>
      <c r="AM98" s="242">
        <v>364.48597998352926</v>
      </c>
      <c r="AN98" s="199">
        <v>101.71949968511527</v>
      </c>
      <c r="AO98" s="243"/>
      <c r="AP98" s="140"/>
      <c r="AQ98" s="199">
        <v>875.40848720000008</v>
      </c>
      <c r="AR98" s="242">
        <v>108.15283341436214</v>
      </c>
      <c r="AS98" s="199">
        <v>108.45556787121747</v>
      </c>
      <c r="AT98" s="243" t="s">
        <v>32</v>
      </c>
      <c r="AU98" s="140"/>
      <c r="AV98" s="199">
        <v>9048.6324103000006</v>
      </c>
      <c r="AW98" s="242">
        <v>1137.1128424427377</v>
      </c>
      <c r="AX98" s="199">
        <v>110.49798780267837</v>
      </c>
      <c r="AY98" s="243" t="s">
        <v>31</v>
      </c>
      <c r="AZ98" s="140"/>
      <c r="BA98" s="199">
        <v>4032.1594289</v>
      </c>
      <c r="BB98" s="242">
        <v>504.67581021396973</v>
      </c>
      <c r="BC98" s="199">
        <v>117.58238681437534</v>
      </c>
      <c r="BD98" s="243" t="s">
        <v>31</v>
      </c>
      <c r="BE98" s="140"/>
      <c r="BF98" s="199">
        <v>432.69125969999999</v>
      </c>
      <c r="BG98" s="242">
        <v>54.922858310352488</v>
      </c>
      <c r="BH98" s="199">
        <v>99.778198109370223</v>
      </c>
      <c r="BI98" s="243"/>
      <c r="BJ98" s="140"/>
      <c r="BK98" s="199">
        <v>464.1563562</v>
      </c>
      <c r="BL98" s="242">
        <v>59.278990877506729</v>
      </c>
      <c r="BM98" s="199">
        <v>77.687016725077541</v>
      </c>
      <c r="BN98" s="243" t="s">
        <v>31</v>
      </c>
      <c r="BO98" s="140"/>
      <c r="BP98" s="199">
        <v>2236.3183657</v>
      </c>
      <c r="BQ98" s="242">
        <v>281.73872743816673</v>
      </c>
      <c r="BR98" s="199">
        <v>112.43678050951023</v>
      </c>
      <c r="BS98" s="243" t="s">
        <v>31</v>
      </c>
      <c r="BT98" s="140"/>
      <c r="BU98" s="199">
        <v>3201.9200433000001</v>
      </c>
      <c r="BV98" s="242">
        <v>398.1830298412703</v>
      </c>
      <c r="BW98" s="199">
        <v>108.53059950955763</v>
      </c>
      <c r="BX98" s="243" t="s">
        <v>31</v>
      </c>
      <c r="BY98" s="140"/>
      <c r="BZ98" s="199">
        <v>662.24000360000002</v>
      </c>
      <c r="CA98" s="242">
        <v>84.367134106998435</v>
      </c>
      <c r="CB98" s="199">
        <v>96.52255117978244</v>
      </c>
      <c r="CC98" s="243"/>
      <c r="CD98" s="140"/>
      <c r="CE98" s="199">
        <v>1726.9770917999999</v>
      </c>
      <c r="CF98" s="242">
        <v>211.65903245223717</v>
      </c>
      <c r="CG98" s="199">
        <v>121.06623028014796</v>
      </c>
      <c r="CH98" s="243" t="s">
        <v>31</v>
      </c>
      <c r="CI98" s="140"/>
      <c r="CJ98" s="199">
        <v>375.70137189999997</v>
      </c>
      <c r="CK98" s="242">
        <v>47.481512602453748</v>
      </c>
      <c r="CL98" s="199">
        <v>83.361589943989642</v>
      </c>
      <c r="CM98" s="243" t="s">
        <v>31</v>
      </c>
      <c r="CO98" s="199">
        <v>997.78846550000003</v>
      </c>
      <c r="CP98" s="242">
        <v>124.57942730769378</v>
      </c>
      <c r="CQ98" s="199">
        <v>96.938580859750999</v>
      </c>
      <c r="CR98" s="243"/>
    </row>
    <row r="99" spans="1:96" ht="12.75" customHeight="1">
      <c r="A99" s="69"/>
      <c r="B99" s="8" t="s">
        <v>41</v>
      </c>
      <c r="C99" s="211">
        <v>9188.3014652000002</v>
      </c>
      <c r="D99" s="253">
        <v>1105.0471596032833</v>
      </c>
      <c r="E99" s="211">
        <v>114.07460014597746</v>
      </c>
      <c r="F99" s="243" t="s">
        <v>31</v>
      </c>
      <c r="G99" s="172"/>
      <c r="H99" s="211">
        <v>860.58831750000002</v>
      </c>
      <c r="I99" s="253">
        <v>103.76933728616616</v>
      </c>
      <c r="J99" s="211">
        <v>120.3239162324804</v>
      </c>
      <c r="K99" s="243" t="s">
        <v>31</v>
      </c>
      <c r="L99" s="172"/>
      <c r="M99" s="211">
        <v>488.88555529999996</v>
      </c>
      <c r="N99" s="253">
        <v>58.396133037336284</v>
      </c>
      <c r="O99" s="211">
        <v>94.819121536145119</v>
      </c>
      <c r="P99" s="243"/>
      <c r="Q99" s="172"/>
      <c r="R99" s="211">
        <v>1880.8854444999999</v>
      </c>
      <c r="S99" s="253">
        <v>223.06580581727698</v>
      </c>
      <c r="T99" s="211">
        <v>128.72018804817515</v>
      </c>
      <c r="U99" s="243" t="s">
        <v>31</v>
      </c>
      <c r="V99" s="172"/>
      <c r="W99" s="211">
        <v>396.94963289999998</v>
      </c>
      <c r="X99" s="253">
        <v>91.244571044757279</v>
      </c>
      <c r="Y99" s="211">
        <v>94.010528584480284</v>
      </c>
      <c r="Z99" s="243"/>
      <c r="AA99" s="172"/>
      <c r="AB99" s="211">
        <v>772.0622171</v>
      </c>
      <c r="AC99" s="253">
        <v>197.59321507847307</v>
      </c>
      <c r="AD99" s="211">
        <v>112.43773795229994</v>
      </c>
      <c r="AE99" s="243" t="s">
        <v>31</v>
      </c>
      <c r="AF99" s="172"/>
      <c r="AG99" s="211">
        <v>825.49783690000004</v>
      </c>
      <c r="AH99" s="253">
        <v>99.479647853576253</v>
      </c>
      <c r="AI99" s="211">
        <v>100.34691429062576</v>
      </c>
      <c r="AJ99" s="243"/>
      <c r="AK99" s="172"/>
      <c r="AL99" s="211">
        <v>2694.0096478</v>
      </c>
      <c r="AM99" s="253">
        <v>342.77171300264962</v>
      </c>
      <c r="AN99" s="211">
        <v>95.659556382429358</v>
      </c>
      <c r="AO99" s="243" t="s">
        <v>32</v>
      </c>
      <c r="AP99" s="172"/>
      <c r="AQ99" s="211">
        <v>1015.5888298</v>
      </c>
      <c r="AR99" s="253">
        <v>124.7103650236228</v>
      </c>
      <c r="AS99" s="211">
        <v>125.05944625827719</v>
      </c>
      <c r="AT99" s="243" t="s">
        <v>31</v>
      </c>
      <c r="AU99" s="172"/>
      <c r="AV99" s="211">
        <v>9435.1155788000015</v>
      </c>
      <c r="AW99" s="253">
        <v>1180.6896731822069</v>
      </c>
      <c r="AX99" s="211">
        <v>114.73252982155608</v>
      </c>
      <c r="AY99" s="243" t="s">
        <v>31</v>
      </c>
      <c r="AZ99" s="172"/>
      <c r="BA99" s="211">
        <v>4269.6458399000003</v>
      </c>
      <c r="BB99" s="253">
        <v>532.20477312184107</v>
      </c>
      <c r="BC99" s="211">
        <v>123.99624913890315</v>
      </c>
      <c r="BD99" s="243" t="s">
        <v>31</v>
      </c>
      <c r="BE99" s="172"/>
      <c r="BF99" s="211">
        <v>412.26362449999999</v>
      </c>
      <c r="BG99" s="253">
        <v>52.181221804053955</v>
      </c>
      <c r="BH99" s="211">
        <v>94.797474984518331</v>
      </c>
      <c r="BI99" s="243"/>
      <c r="BJ99" s="172"/>
      <c r="BK99" s="211">
        <v>483.79124239999993</v>
      </c>
      <c r="BL99" s="253">
        <v>61.601285604306135</v>
      </c>
      <c r="BM99" s="211">
        <v>80.730458366218599</v>
      </c>
      <c r="BN99" s="243" t="s">
        <v>31</v>
      </c>
      <c r="BO99" s="172"/>
      <c r="BP99" s="211">
        <v>2259.7507511999997</v>
      </c>
      <c r="BQ99" s="253">
        <v>283.34971396815143</v>
      </c>
      <c r="BR99" s="211">
        <v>113.07969581094113</v>
      </c>
      <c r="BS99" s="243" t="s">
        <v>31</v>
      </c>
      <c r="BT99" s="172"/>
      <c r="BU99" s="211">
        <v>3467.6592343000002</v>
      </c>
      <c r="BV99" s="253">
        <v>428.89534801060393</v>
      </c>
      <c r="BW99" s="211">
        <v>116.90169032318371</v>
      </c>
      <c r="BX99" s="243" t="s">
        <v>31</v>
      </c>
      <c r="BY99" s="172"/>
      <c r="BZ99" s="211">
        <v>672.75471019999998</v>
      </c>
      <c r="CA99" s="253">
        <v>85.484986492267765</v>
      </c>
      <c r="CB99" s="211">
        <v>97.801461091926171</v>
      </c>
      <c r="CC99" s="243"/>
      <c r="CD99" s="172"/>
      <c r="CE99" s="211">
        <v>2032.6852759000001</v>
      </c>
      <c r="CF99" s="253">
        <v>247.45781287970527</v>
      </c>
      <c r="CG99" s="211">
        <v>141.54266988571177</v>
      </c>
      <c r="CH99" s="243" t="s">
        <v>31</v>
      </c>
      <c r="CI99" s="172"/>
      <c r="CJ99" s="211">
        <v>397.28232239999994</v>
      </c>
      <c r="CK99" s="253">
        <v>49.97914990112281</v>
      </c>
      <c r="CL99" s="211">
        <v>87.746602234219523</v>
      </c>
      <c r="CM99" s="243" t="s">
        <v>31</v>
      </c>
      <c r="CO99" s="211">
        <v>1087.1556933000002</v>
      </c>
      <c r="CP99" s="253">
        <v>135.22291247497961</v>
      </c>
      <c r="CQ99" s="211">
        <v>105.22056103750688</v>
      </c>
      <c r="CR99" s="243"/>
    </row>
    <row r="100" spans="1:96" ht="12.75" customHeight="1">
      <c r="A100" s="9"/>
      <c r="B100" s="6" t="s">
        <v>25</v>
      </c>
      <c r="C100" s="326"/>
      <c r="D100" s="326">
        <v>1.2346115550017027</v>
      </c>
      <c r="E100" s="326"/>
      <c r="F100" s="323"/>
      <c r="G100" s="175"/>
      <c r="H100" s="326"/>
      <c r="I100" s="326">
        <v>1.1430217274812444</v>
      </c>
      <c r="J100" s="326"/>
      <c r="K100" s="323"/>
      <c r="L100" s="175"/>
      <c r="M100" s="326"/>
      <c r="N100" s="326">
        <v>1.081256008757197</v>
      </c>
      <c r="O100" s="326"/>
      <c r="P100" s="323"/>
      <c r="Q100" s="175"/>
      <c r="R100" s="326"/>
      <c r="S100" s="326">
        <v>1.5869771822608099</v>
      </c>
      <c r="T100" s="326"/>
      <c r="U100" s="323"/>
      <c r="V100" s="175"/>
      <c r="W100" s="326"/>
      <c r="X100" s="326">
        <v>0.92561108354405552</v>
      </c>
      <c r="Y100" s="326"/>
      <c r="Z100" s="323"/>
      <c r="AA100" s="175"/>
      <c r="AB100" s="326"/>
      <c r="AC100" s="326">
        <v>1.0292773590229509</v>
      </c>
      <c r="AD100" s="326"/>
      <c r="AE100" s="323"/>
      <c r="AF100" s="175"/>
      <c r="AG100" s="326"/>
      <c r="AH100" s="326">
        <v>0.98938047661785788</v>
      </c>
      <c r="AI100" s="326"/>
      <c r="AJ100" s="323"/>
      <c r="AK100" s="175"/>
      <c r="AL100" s="326"/>
      <c r="AM100" s="326">
        <v>0.88764878756308607</v>
      </c>
      <c r="AN100" s="326"/>
      <c r="AO100" s="323"/>
      <c r="AP100" s="175"/>
      <c r="AQ100" s="326"/>
      <c r="AR100" s="326">
        <v>1.6212016667601052</v>
      </c>
      <c r="AS100" s="326"/>
      <c r="AT100" s="323"/>
      <c r="AU100" s="175"/>
      <c r="AV100" s="326"/>
      <c r="AW100" s="326">
        <v>1.2296009240309684</v>
      </c>
      <c r="AX100" s="326"/>
      <c r="AY100" s="323"/>
      <c r="AZ100" s="175"/>
      <c r="BA100" s="326"/>
      <c r="BB100" s="326">
        <v>1.2907103804484952</v>
      </c>
      <c r="BC100" s="326"/>
      <c r="BD100" s="323"/>
      <c r="BE100" s="175"/>
      <c r="BF100" s="326"/>
      <c r="BG100" s="326">
        <v>1.3744338467741084</v>
      </c>
      <c r="BH100" s="326"/>
      <c r="BI100" s="323"/>
      <c r="BJ100" s="175"/>
      <c r="BK100" s="326"/>
      <c r="BL100" s="326">
        <v>1.4653243572082792</v>
      </c>
      <c r="BM100" s="326"/>
      <c r="BN100" s="323"/>
      <c r="BO100" s="175"/>
      <c r="BP100" s="326"/>
      <c r="BQ100" s="326">
        <v>1.1388766269119226</v>
      </c>
      <c r="BR100" s="326"/>
      <c r="BS100" s="323"/>
      <c r="BT100" s="175"/>
      <c r="BU100" s="326"/>
      <c r="BV100" s="326">
        <v>1.5517612936373193</v>
      </c>
      <c r="BW100" s="326"/>
      <c r="BX100" s="323"/>
      <c r="BY100" s="175"/>
      <c r="BZ100" s="326"/>
      <c r="CA100" s="326">
        <v>1.3555036810798584</v>
      </c>
      <c r="CB100" s="326"/>
      <c r="CC100" s="323"/>
      <c r="CD100" s="175"/>
      <c r="CE100" s="326"/>
      <c r="CF100" s="326">
        <v>2.0680398707570133</v>
      </c>
      <c r="CG100" s="326"/>
      <c r="CH100" s="323"/>
      <c r="CI100" s="175"/>
      <c r="CJ100" s="326"/>
      <c r="CK100" s="326">
        <v>1.3927776683291624</v>
      </c>
      <c r="CL100" s="326"/>
      <c r="CM100" s="323"/>
      <c r="CO100" s="326"/>
      <c r="CP100" s="326">
        <v>1.3013612142678168</v>
      </c>
      <c r="CQ100" s="326"/>
      <c r="CR100" s="323"/>
    </row>
    <row r="101" spans="1:96" ht="12.75" customHeight="1">
      <c r="A101" s="9"/>
      <c r="B101" s="6"/>
      <c r="C101" s="209"/>
      <c r="D101" s="209"/>
      <c r="E101" s="289"/>
      <c r="F101" s="252"/>
      <c r="G101" s="140"/>
      <c r="H101" s="209"/>
      <c r="I101" s="209"/>
      <c r="J101" s="289"/>
      <c r="K101" s="252"/>
      <c r="L101" s="140"/>
      <c r="M101" s="209"/>
      <c r="N101" s="209"/>
      <c r="O101" s="289"/>
      <c r="P101" s="252"/>
      <c r="Q101" s="140"/>
      <c r="R101" s="209"/>
      <c r="S101" s="209"/>
      <c r="T101" s="289"/>
      <c r="U101" s="252"/>
      <c r="V101" s="140"/>
      <c r="W101" s="209"/>
      <c r="X101" s="209"/>
      <c r="Y101" s="289"/>
      <c r="Z101" s="252"/>
      <c r="AA101" s="140"/>
      <c r="AB101" s="209"/>
      <c r="AC101" s="209"/>
      <c r="AD101" s="289"/>
      <c r="AE101" s="252"/>
      <c r="AF101" s="140"/>
      <c r="AG101" s="140"/>
      <c r="AH101" s="140"/>
      <c r="AI101" s="140"/>
      <c r="AJ101" s="140"/>
      <c r="AK101" s="140"/>
      <c r="AL101" s="209"/>
      <c r="AM101" s="209"/>
      <c r="AN101" s="289"/>
      <c r="AO101" s="252"/>
      <c r="AP101" s="140"/>
      <c r="AQ101" s="209"/>
      <c r="AR101" s="209"/>
      <c r="AS101" s="289"/>
      <c r="AT101" s="252"/>
      <c r="AU101" s="140"/>
      <c r="AV101" s="209"/>
      <c r="AW101" s="209"/>
      <c r="AX101" s="289"/>
      <c r="AY101" s="252"/>
      <c r="AZ101" s="140"/>
      <c r="BA101" s="209"/>
      <c r="BB101" s="209"/>
      <c r="BC101" s="289"/>
      <c r="BD101" s="252"/>
      <c r="BE101" s="140"/>
      <c r="BF101" s="209"/>
      <c r="BG101" s="209"/>
      <c r="BH101" s="289"/>
      <c r="BI101" s="252"/>
      <c r="BJ101" s="140"/>
      <c r="BK101" s="209"/>
      <c r="BL101" s="209"/>
      <c r="BM101" s="289"/>
      <c r="BN101" s="252"/>
      <c r="BO101" s="140"/>
      <c r="BP101" s="209"/>
      <c r="BQ101" s="209"/>
      <c r="BR101" s="289"/>
      <c r="BS101" s="252"/>
      <c r="BT101" s="140"/>
      <c r="BU101" s="209"/>
      <c r="BV101" s="209"/>
      <c r="BW101" s="289"/>
      <c r="BX101" s="252"/>
      <c r="BY101" s="140"/>
      <c r="BZ101" s="209"/>
      <c r="CA101" s="209"/>
      <c r="CB101" s="289"/>
      <c r="CC101" s="252"/>
      <c r="CE101" s="209"/>
      <c r="CF101" s="209"/>
      <c r="CG101" s="289"/>
      <c r="CH101" s="252"/>
      <c r="CJ101" s="209"/>
      <c r="CK101" s="209"/>
      <c r="CL101" s="289"/>
      <c r="CM101" s="252"/>
      <c r="CO101" s="209"/>
      <c r="CP101" s="209"/>
      <c r="CQ101" s="289"/>
      <c r="CR101" s="252"/>
    </row>
    <row r="102" spans="1:96" ht="12.75" customHeight="1">
      <c r="A102" s="59" t="s">
        <v>95</v>
      </c>
      <c r="B102" s="90"/>
      <c r="C102" s="199"/>
      <c r="D102" s="253"/>
      <c r="E102" s="199"/>
      <c r="F102" s="252"/>
      <c r="G102" s="140"/>
      <c r="H102" s="199"/>
      <c r="I102" s="253"/>
      <c r="J102" s="199"/>
      <c r="K102" s="252"/>
      <c r="L102" s="140"/>
      <c r="M102" s="199"/>
      <c r="N102" s="253"/>
      <c r="O102" s="199"/>
      <c r="P102" s="252"/>
      <c r="Q102" s="140"/>
      <c r="R102" s="199"/>
      <c r="S102" s="253"/>
      <c r="T102" s="199"/>
      <c r="U102" s="252"/>
      <c r="V102" s="140"/>
      <c r="W102" s="199"/>
      <c r="X102" s="253"/>
      <c r="Y102" s="199"/>
      <c r="Z102" s="252"/>
      <c r="AA102" s="140"/>
      <c r="AB102" s="199"/>
      <c r="AC102" s="253"/>
      <c r="AD102" s="199"/>
      <c r="AE102" s="252"/>
      <c r="AF102" s="140"/>
      <c r="AG102" s="140"/>
      <c r="AH102" s="140"/>
      <c r="AI102" s="140"/>
      <c r="AJ102" s="140"/>
      <c r="AK102" s="140"/>
      <c r="AL102" s="199"/>
      <c r="AM102" s="253"/>
      <c r="AN102" s="199"/>
      <c r="AO102" s="252"/>
      <c r="AP102" s="140"/>
      <c r="AQ102" s="199"/>
      <c r="AR102" s="253"/>
      <c r="AS102" s="199"/>
      <c r="AT102" s="252"/>
      <c r="AU102" s="140"/>
      <c r="AV102" s="199"/>
      <c r="AW102" s="253"/>
      <c r="AX102" s="199"/>
      <c r="AY102" s="252"/>
      <c r="AZ102" s="140"/>
      <c r="BA102" s="199"/>
      <c r="BB102" s="253"/>
      <c r="BC102" s="199"/>
      <c r="BD102" s="252"/>
      <c r="BE102" s="140"/>
      <c r="BF102" s="199"/>
      <c r="BG102" s="253"/>
      <c r="BH102" s="199"/>
      <c r="BI102" s="252"/>
      <c r="BJ102" s="140"/>
      <c r="BK102" s="199"/>
      <c r="BL102" s="253"/>
      <c r="BM102" s="199"/>
      <c r="BN102" s="252"/>
      <c r="BO102" s="140"/>
      <c r="BP102" s="199"/>
      <c r="BQ102" s="253"/>
      <c r="BR102" s="199"/>
      <c r="BS102" s="252"/>
      <c r="BT102" s="140"/>
      <c r="BU102" s="199"/>
      <c r="BV102" s="253"/>
      <c r="BW102" s="199"/>
      <c r="BX102" s="252"/>
      <c r="BY102" s="140"/>
      <c r="BZ102" s="199"/>
      <c r="CA102" s="253"/>
      <c r="CB102" s="199"/>
      <c r="CC102" s="252"/>
      <c r="CE102" s="199"/>
      <c r="CF102" s="253"/>
      <c r="CG102" s="199"/>
      <c r="CH102" s="252"/>
      <c r="CJ102" s="199"/>
      <c r="CK102" s="253"/>
      <c r="CL102" s="199"/>
      <c r="CM102" s="252"/>
      <c r="CO102" s="199"/>
      <c r="CP102" s="253"/>
      <c r="CQ102" s="199"/>
      <c r="CR102" s="252"/>
    </row>
    <row r="103" spans="1:96" ht="12.75" customHeight="1">
      <c r="A103" s="24" t="s">
        <v>75</v>
      </c>
      <c r="B103" s="8" t="s">
        <v>40</v>
      </c>
      <c r="C103" s="199">
        <v>2169.9947540000003</v>
      </c>
      <c r="D103" s="242">
        <v>870.46565924218714</v>
      </c>
      <c r="E103" s="199">
        <v>89.858628345332875</v>
      </c>
      <c r="F103" s="243" t="s">
        <v>31</v>
      </c>
      <c r="G103" s="140"/>
      <c r="H103" s="199">
        <v>205</v>
      </c>
      <c r="I103" s="242">
        <v>82.057949403566496</v>
      </c>
      <c r="J103" s="199">
        <v>95.148856959695777</v>
      </c>
      <c r="K103" s="243"/>
      <c r="L103" s="140"/>
      <c r="M103" s="199">
        <v>142.99895079999999</v>
      </c>
      <c r="N103" s="242">
        <v>57.762560906163486</v>
      </c>
      <c r="O103" s="199">
        <v>93.790376141836589</v>
      </c>
      <c r="P103" s="243"/>
      <c r="Q103" s="140"/>
      <c r="R103" s="199">
        <v>275</v>
      </c>
      <c r="S103" s="242">
        <v>111.82600445272939</v>
      </c>
      <c r="T103" s="199">
        <v>64.529228355252158</v>
      </c>
      <c r="U103" s="243" t="s">
        <v>31</v>
      </c>
      <c r="V103" s="140"/>
      <c r="W103" s="199">
        <v>132</v>
      </c>
      <c r="X103" s="242">
        <v>97.745026725445058</v>
      </c>
      <c r="Y103" s="199">
        <v>100.7080369138436</v>
      </c>
      <c r="Z103" s="243"/>
      <c r="AA103" s="140"/>
      <c r="AB103" s="199">
        <v>175</v>
      </c>
      <c r="AC103" s="242">
        <v>151.47810043081302</v>
      </c>
      <c r="AD103" s="199">
        <v>86.196557685383169</v>
      </c>
      <c r="AE103" s="243" t="s">
        <v>32</v>
      </c>
      <c r="AF103" s="140"/>
      <c r="AG103" s="199">
        <v>300</v>
      </c>
      <c r="AH103" s="242">
        <v>120.35638897510498</v>
      </c>
      <c r="AI103" s="199">
        <v>121.40565944293196</v>
      </c>
      <c r="AJ103" s="243" t="s">
        <v>31</v>
      </c>
      <c r="AK103" s="140"/>
      <c r="AL103" s="199">
        <v>1138</v>
      </c>
      <c r="AM103" s="242">
        <v>430.31344108505135</v>
      </c>
      <c r="AN103" s="199">
        <v>120.09040220677274</v>
      </c>
      <c r="AO103" s="243" t="s">
        <v>31</v>
      </c>
      <c r="AP103" s="140"/>
      <c r="AQ103" s="199">
        <v>186.99895079999999</v>
      </c>
      <c r="AR103" s="242">
        <v>73.525361413099731</v>
      </c>
      <c r="AS103" s="199">
        <v>73.731168876943116</v>
      </c>
      <c r="AT103" s="243" t="s">
        <v>31</v>
      </c>
      <c r="AU103" s="140"/>
      <c r="AV103" s="199">
        <v>2621</v>
      </c>
      <c r="AW103" s="242">
        <v>1006.9684019874428</v>
      </c>
      <c r="AX103" s="199">
        <v>97.851310835137426</v>
      </c>
      <c r="AY103" s="243"/>
      <c r="AZ103" s="140"/>
      <c r="BA103" s="199">
        <v>1104</v>
      </c>
      <c r="BB103" s="242">
        <v>425.57572936514305</v>
      </c>
      <c r="BC103" s="199">
        <v>99.153177180825026</v>
      </c>
      <c r="BD103" s="243"/>
      <c r="BE103" s="140"/>
      <c r="BF103" s="199">
        <v>119</v>
      </c>
      <c r="BG103" s="242">
        <v>45.085999552731217</v>
      </c>
      <c r="BH103" s="199">
        <v>81.907605207128213</v>
      </c>
      <c r="BI103" s="243" t="s">
        <v>32</v>
      </c>
      <c r="BJ103" s="140"/>
      <c r="BK103" s="199">
        <v>182</v>
      </c>
      <c r="BL103" s="242">
        <v>68.600488756845721</v>
      </c>
      <c r="BM103" s="199">
        <v>89.903138338068146</v>
      </c>
      <c r="BN103" s="243"/>
      <c r="BO103" s="140"/>
      <c r="BP103" s="199">
        <v>668</v>
      </c>
      <c r="BQ103" s="242">
        <v>256.53009755410619</v>
      </c>
      <c r="BR103" s="199">
        <v>102.376476727377</v>
      </c>
      <c r="BS103" s="243"/>
      <c r="BT103" s="140"/>
      <c r="BU103" s="199">
        <v>808</v>
      </c>
      <c r="BV103" s="242">
        <v>314.61215847099697</v>
      </c>
      <c r="BW103" s="199">
        <v>85.752138119659847</v>
      </c>
      <c r="BX103" s="243" t="s">
        <v>31</v>
      </c>
      <c r="BY103" s="140"/>
      <c r="BZ103" s="199">
        <v>260</v>
      </c>
      <c r="CA103" s="242">
        <v>98.108358132340925</v>
      </c>
      <c r="CB103" s="199">
        <v>112.24357825149558</v>
      </c>
      <c r="CC103" s="243"/>
      <c r="CD103" s="140"/>
      <c r="CE103" s="199">
        <v>320</v>
      </c>
      <c r="CF103" s="242">
        <v>126.89419680296594</v>
      </c>
      <c r="CG103" s="199">
        <v>72.581840110362421</v>
      </c>
      <c r="CH103" s="243" t="s">
        <v>31</v>
      </c>
      <c r="CI103" s="140"/>
      <c r="CJ103" s="199">
        <v>126</v>
      </c>
      <c r="CK103" s="242">
        <v>48.229794952629348</v>
      </c>
      <c r="CL103" s="199">
        <v>84.675322447836621</v>
      </c>
      <c r="CM103" s="243"/>
      <c r="CO103" s="199">
        <v>348</v>
      </c>
      <c r="CP103" s="242">
        <v>134.46091496553075</v>
      </c>
      <c r="CQ103" s="199">
        <v>104.62763041660912</v>
      </c>
      <c r="CR103" s="243"/>
    </row>
    <row r="104" spans="1:96" ht="12.75" customHeight="1">
      <c r="A104" s="69"/>
      <c r="B104" s="8" t="s">
        <v>22</v>
      </c>
      <c r="C104" s="199">
        <v>2092.8595667999998</v>
      </c>
      <c r="D104" s="242">
        <v>868.31504803040832</v>
      </c>
      <c r="E104" s="199">
        <v>89.636619617541371</v>
      </c>
      <c r="F104" s="243" t="s">
        <v>31</v>
      </c>
      <c r="G104" s="140"/>
      <c r="H104" s="199">
        <v>204.63282620000001</v>
      </c>
      <c r="I104" s="242">
        <v>84.839400089557202</v>
      </c>
      <c r="J104" s="199">
        <v>98.374039350742407</v>
      </c>
      <c r="K104" s="243"/>
      <c r="L104" s="140"/>
      <c r="M104" s="199">
        <v>159.63282620000001</v>
      </c>
      <c r="N104" s="242">
        <v>66.400606242119991</v>
      </c>
      <c r="O104" s="199">
        <v>107.81616565808967</v>
      </c>
      <c r="P104" s="243"/>
      <c r="Q104" s="140"/>
      <c r="R104" s="199">
        <v>329</v>
      </c>
      <c r="S104" s="242">
        <v>137.18487490355059</v>
      </c>
      <c r="T104" s="199">
        <v>79.162571915729842</v>
      </c>
      <c r="U104" s="243" t="s">
        <v>31</v>
      </c>
      <c r="V104" s="140"/>
      <c r="W104" s="199">
        <v>136.63282620000001</v>
      </c>
      <c r="X104" s="242">
        <v>104.90129124170525</v>
      </c>
      <c r="Y104" s="199">
        <v>108.08123404941867</v>
      </c>
      <c r="Z104" s="243"/>
      <c r="AA104" s="140"/>
      <c r="AB104" s="199">
        <v>168</v>
      </c>
      <c r="AC104" s="242">
        <v>149.9248846778076</v>
      </c>
      <c r="AD104" s="199">
        <v>85.312721336293706</v>
      </c>
      <c r="AE104" s="243" t="s">
        <v>32</v>
      </c>
      <c r="AF104" s="140"/>
      <c r="AG104" s="199">
        <v>245.164131</v>
      </c>
      <c r="AH104" s="242">
        <v>101.73457128907687</v>
      </c>
      <c r="AI104" s="199">
        <v>102.62149621362531</v>
      </c>
      <c r="AJ104" s="243"/>
      <c r="AK104" s="140"/>
      <c r="AL104" s="199">
        <v>845.96108819999995</v>
      </c>
      <c r="AM104" s="242">
        <v>343.5419095426131</v>
      </c>
      <c r="AN104" s="199">
        <v>95.874500196476291</v>
      </c>
      <c r="AO104" s="243"/>
      <c r="AP104" s="140"/>
      <c r="AQ104" s="199">
        <v>176.8984786</v>
      </c>
      <c r="AR104" s="242">
        <v>72.853966256988642</v>
      </c>
      <c r="AS104" s="199">
        <v>73.057894394683061</v>
      </c>
      <c r="AT104" s="243" t="s">
        <v>31</v>
      </c>
      <c r="AU104" s="140"/>
      <c r="AV104" s="199">
        <v>1971.1252191999999</v>
      </c>
      <c r="AW104" s="242">
        <v>805.21306703479263</v>
      </c>
      <c r="AX104" s="199">
        <v>78.245905189702654</v>
      </c>
      <c r="AY104" s="243" t="s">
        <v>31</v>
      </c>
      <c r="AZ104" s="140"/>
      <c r="BA104" s="199">
        <v>828.328262</v>
      </c>
      <c r="BB104" s="242">
        <v>338.78804056473678</v>
      </c>
      <c r="BC104" s="199">
        <v>78.932862696307808</v>
      </c>
      <c r="BD104" s="243" t="s">
        <v>31</v>
      </c>
      <c r="BE104" s="140"/>
      <c r="BF104" s="199">
        <v>73</v>
      </c>
      <c r="BG104" s="242">
        <v>29.669607111681756</v>
      </c>
      <c r="BH104" s="199">
        <v>53.900689572424454</v>
      </c>
      <c r="BI104" s="243" t="s">
        <v>31</v>
      </c>
      <c r="BJ104" s="140"/>
      <c r="BK104" s="199">
        <v>143.26565239999999</v>
      </c>
      <c r="BL104" s="242">
        <v>58.120683551105337</v>
      </c>
      <c r="BM104" s="199">
        <v>76.16901786398239</v>
      </c>
      <c r="BN104" s="243" t="s">
        <v>31</v>
      </c>
      <c r="BO104" s="140"/>
      <c r="BP104" s="199">
        <v>486.26565240000002</v>
      </c>
      <c r="BQ104" s="242">
        <v>198.60508432247963</v>
      </c>
      <c r="BR104" s="199">
        <v>79.259661875701113</v>
      </c>
      <c r="BS104" s="243" t="s">
        <v>31</v>
      </c>
      <c r="BT104" s="140"/>
      <c r="BU104" s="199">
        <v>707.69543580000004</v>
      </c>
      <c r="BV104" s="242">
        <v>290.54960855089928</v>
      </c>
      <c r="BW104" s="199">
        <v>79.193538749923007</v>
      </c>
      <c r="BX104" s="243" t="s">
        <v>31</v>
      </c>
      <c r="BY104" s="140"/>
      <c r="BZ104" s="199">
        <v>168.8984786</v>
      </c>
      <c r="CA104" s="242">
        <v>68.547598826779534</v>
      </c>
      <c r="CB104" s="199">
        <v>78.423774684793727</v>
      </c>
      <c r="CC104" s="243" t="s">
        <v>31</v>
      </c>
      <c r="CD104" s="140"/>
      <c r="CE104" s="199">
        <v>323.53130479999999</v>
      </c>
      <c r="CF104" s="242">
        <v>133.71334126293959</v>
      </c>
      <c r="CG104" s="199">
        <v>76.482302585031732</v>
      </c>
      <c r="CH104" s="243" t="s">
        <v>31</v>
      </c>
      <c r="CI104" s="140"/>
      <c r="CJ104" s="199">
        <v>102.26565239999999</v>
      </c>
      <c r="CK104" s="242">
        <v>41.715343896656584</v>
      </c>
      <c r="CL104" s="199">
        <v>73.238134206067599</v>
      </c>
      <c r="CM104" s="243" t="s">
        <v>31</v>
      </c>
      <c r="CO104" s="199">
        <v>290</v>
      </c>
      <c r="CP104" s="242">
        <v>118.67526459878708</v>
      </c>
      <c r="CQ104" s="199">
        <v>92.344394110498456</v>
      </c>
      <c r="CR104" s="243"/>
    </row>
    <row r="105" spans="1:96" ht="12.75" customHeight="1">
      <c r="A105" s="69"/>
      <c r="B105" s="8" t="s">
        <v>23</v>
      </c>
      <c r="C105" s="199">
        <v>2229</v>
      </c>
      <c r="D105" s="242">
        <v>896.52626000003613</v>
      </c>
      <c r="E105" s="199">
        <v>92.548877883717125</v>
      </c>
      <c r="F105" s="243" t="s">
        <v>31</v>
      </c>
      <c r="G105" s="140"/>
      <c r="H105" s="199">
        <v>209</v>
      </c>
      <c r="I105" s="242">
        <v>83.531796938602071</v>
      </c>
      <c r="J105" s="199">
        <v>96.8578310360746</v>
      </c>
      <c r="K105" s="243"/>
      <c r="L105" s="140"/>
      <c r="M105" s="199">
        <v>144</v>
      </c>
      <c r="N105" s="242">
        <v>58.971718609137291</v>
      </c>
      <c r="O105" s="199">
        <v>95.753712842938626</v>
      </c>
      <c r="P105" s="243"/>
      <c r="Q105" s="140"/>
      <c r="R105" s="199">
        <v>363</v>
      </c>
      <c r="S105" s="242">
        <v>151.49078079640799</v>
      </c>
      <c r="T105" s="199">
        <v>87.417799067113691</v>
      </c>
      <c r="U105" s="243" t="s">
        <v>32</v>
      </c>
      <c r="V105" s="140"/>
      <c r="W105" s="199">
        <v>117</v>
      </c>
      <c r="X105" s="242">
        <v>85.359483167678007</v>
      </c>
      <c r="Y105" s="199">
        <v>87.947042113389799</v>
      </c>
      <c r="Z105" s="243"/>
      <c r="AA105" s="140"/>
      <c r="AB105" s="199">
        <v>186</v>
      </c>
      <c r="AC105" s="242">
        <v>159.03673872556135</v>
      </c>
      <c r="AD105" s="199">
        <v>90.4976982459212</v>
      </c>
      <c r="AE105" s="243"/>
      <c r="AF105" s="140"/>
      <c r="AG105" s="199">
        <v>264</v>
      </c>
      <c r="AH105" s="242">
        <v>105.17122119669322</v>
      </c>
      <c r="AI105" s="199">
        <v>106.08810693418253</v>
      </c>
      <c r="AJ105" s="243"/>
      <c r="AK105" s="140"/>
      <c r="AL105" s="199">
        <v>1304</v>
      </c>
      <c r="AM105" s="242">
        <v>461.07751727304145</v>
      </c>
      <c r="AN105" s="199">
        <v>128.67593528614805</v>
      </c>
      <c r="AO105" s="243" t="s">
        <v>31</v>
      </c>
      <c r="AP105" s="140"/>
      <c r="AQ105" s="199">
        <v>261</v>
      </c>
      <c r="AR105" s="242">
        <v>99.559383079183348</v>
      </c>
      <c r="AS105" s="199">
        <v>99.838063302436069</v>
      </c>
      <c r="AT105" s="243"/>
      <c r="AU105" s="140"/>
      <c r="AV105" s="199">
        <v>2604</v>
      </c>
      <c r="AW105" s="242">
        <v>954.83724505711234</v>
      </c>
      <c r="AX105" s="199">
        <v>92.785509335391154</v>
      </c>
      <c r="AY105" s="243" t="s">
        <v>31</v>
      </c>
      <c r="AZ105" s="140"/>
      <c r="BA105" s="199">
        <v>1112</v>
      </c>
      <c r="BB105" s="242">
        <v>411.68324437234605</v>
      </c>
      <c r="BC105" s="199">
        <v>95.916422988973849</v>
      </c>
      <c r="BD105" s="243"/>
      <c r="BE105" s="140"/>
      <c r="BF105" s="199">
        <v>110</v>
      </c>
      <c r="BG105" s="242">
        <v>39.465605788116918</v>
      </c>
      <c r="BH105" s="199">
        <v>71.697052083154148</v>
      </c>
      <c r="BI105" s="243" t="s">
        <v>31</v>
      </c>
      <c r="BJ105" s="140"/>
      <c r="BK105" s="199">
        <v>175</v>
      </c>
      <c r="BL105" s="242">
        <v>61.905276594626727</v>
      </c>
      <c r="BM105" s="199">
        <v>81.128848298296035</v>
      </c>
      <c r="BN105" s="243" t="s">
        <v>31</v>
      </c>
      <c r="BO105" s="140"/>
      <c r="BP105" s="199">
        <v>633</v>
      </c>
      <c r="BQ105" s="242">
        <v>230.65109870458184</v>
      </c>
      <c r="BR105" s="199">
        <v>92.048640934591134</v>
      </c>
      <c r="BS105" s="243" t="s">
        <v>32</v>
      </c>
      <c r="BT105" s="140"/>
      <c r="BU105" s="199">
        <v>909</v>
      </c>
      <c r="BV105" s="242">
        <v>341.11209404654136</v>
      </c>
      <c r="BW105" s="199">
        <v>92.975082543295841</v>
      </c>
      <c r="BX105" s="243" t="s">
        <v>32</v>
      </c>
      <c r="BY105" s="140"/>
      <c r="BZ105" s="199">
        <v>221</v>
      </c>
      <c r="CA105" s="242">
        <v>78.657272430811531</v>
      </c>
      <c r="CB105" s="199">
        <v>89.990026142600783</v>
      </c>
      <c r="CC105" s="243"/>
      <c r="CD105" s="140"/>
      <c r="CE105" s="199">
        <v>387</v>
      </c>
      <c r="CF105" s="242">
        <v>150.29465411765574</v>
      </c>
      <c r="CG105" s="199">
        <v>85.966599178276539</v>
      </c>
      <c r="CH105" s="243" t="s">
        <v>31</v>
      </c>
      <c r="CI105" s="140"/>
      <c r="CJ105" s="199">
        <v>119</v>
      </c>
      <c r="CK105" s="242">
        <v>43.05813207669442</v>
      </c>
      <c r="CL105" s="199">
        <v>75.595619288380789</v>
      </c>
      <c r="CM105" s="243" t="s">
        <v>31</v>
      </c>
      <c r="CO105" s="199">
        <v>373</v>
      </c>
      <c r="CP105" s="242">
        <v>139.0849606379137</v>
      </c>
      <c r="CQ105" s="199">
        <v>108.22572389800204</v>
      </c>
      <c r="CR105" s="243"/>
    </row>
    <row r="106" spans="1:96" ht="12.75" customHeight="1">
      <c r="A106" s="69"/>
      <c r="B106" s="8" t="s">
        <v>24</v>
      </c>
      <c r="C106" s="199">
        <v>2441.0052459999997</v>
      </c>
      <c r="D106" s="242">
        <v>1013.5769835361782</v>
      </c>
      <c r="E106" s="199">
        <v>104.6320857071519</v>
      </c>
      <c r="F106" s="243" t="s">
        <v>32</v>
      </c>
      <c r="G106" s="140"/>
      <c r="H106" s="199">
        <v>189</v>
      </c>
      <c r="I106" s="242">
        <v>78.130669580318624</v>
      </c>
      <c r="J106" s="199">
        <v>90.59504847606982</v>
      </c>
      <c r="K106" s="243"/>
      <c r="L106" s="140"/>
      <c r="M106" s="199">
        <v>177.00104920000001</v>
      </c>
      <c r="N106" s="242">
        <v>74.391571163864128</v>
      </c>
      <c r="O106" s="199">
        <v>120.79127607544362</v>
      </c>
      <c r="P106" s="243" t="s">
        <v>32</v>
      </c>
      <c r="Q106" s="140"/>
      <c r="R106" s="199">
        <v>478</v>
      </c>
      <c r="S106" s="242">
        <v>203.49334980337494</v>
      </c>
      <c r="T106" s="199">
        <v>117.42589661949319</v>
      </c>
      <c r="U106" s="243" t="s">
        <v>31</v>
      </c>
      <c r="V106" s="140"/>
      <c r="W106" s="199">
        <v>125</v>
      </c>
      <c r="X106" s="242">
        <v>94.569947962103669</v>
      </c>
      <c r="Y106" s="199">
        <v>97.436709870257999</v>
      </c>
      <c r="Z106" s="243"/>
      <c r="AA106" s="140"/>
      <c r="AB106" s="199">
        <v>194</v>
      </c>
      <c r="AC106" s="242">
        <v>173.24905790765339</v>
      </c>
      <c r="AD106" s="199">
        <v>98.585025633432309</v>
      </c>
      <c r="AE106" s="243"/>
      <c r="AF106" s="140"/>
      <c r="AG106" s="199">
        <v>271</v>
      </c>
      <c r="AH106" s="242">
        <v>111.71419192988412</v>
      </c>
      <c r="AI106" s="199">
        <v>112.68811947479766</v>
      </c>
      <c r="AJ106" s="243" t="s">
        <v>32</v>
      </c>
      <c r="AK106" s="140"/>
      <c r="AL106" s="199">
        <v>1242</v>
      </c>
      <c r="AM106" s="242">
        <v>472.66173885769649</v>
      </c>
      <c r="AN106" s="199">
        <v>131.90882019405555</v>
      </c>
      <c r="AO106" s="243" t="s">
        <v>31</v>
      </c>
      <c r="AP106" s="140"/>
      <c r="AQ106" s="199">
        <v>279.00104920000001</v>
      </c>
      <c r="AR106" s="242">
        <v>111.7281709215204</v>
      </c>
      <c r="AS106" s="199">
        <v>112.04091323322459</v>
      </c>
      <c r="AT106" s="243"/>
      <c r="AU106" s="140"/>
      <c r="AV106" s="199">
        <v>2618</v>
      </c>
      <c r="AW106" s="242">
        <v>1021.7728157328582</v>
      </c>
      <c r="AX106" s="199">
        <v>99.28991733785935</v>
      </c>
      <c r="AY106" s="243"/>
      <c r="AZ106" s="140"/>
      <c r="BA106" s="199">
        <v>1091</v>
      </c>
      <c r="BB106" s="242">
        <v>428.7011426751389</v>
      </c>
      <c r="BC106" s="199">
        <v>99.881354655023614</v>
      </c>
      <c r="BD106" s="243"/>
      <c r="BE106" s="140"/>
      <c r="BF106" s="199">
        <v>131</v>
      </c>
      <c r="BG106" s="242">
        <v>50.410929147625644</v>
      </c>
      <c r="BH106" s="199">
        <v>91.581389427088908</v>
      </c>
      <c r="BI106" s="243"/>
      <c r="BJ106" s="140"/>
      <c r="BK106" s="199">
        <v>169</v>
      </c>
      <c r="BL106" s="242">
        <v>64.384259083857742</v>
      </c>
      <c r="BM106" s="199">
        <v>84.377634272065706</v>
      </c>
      <c r="BN106" s="243" t="s">
        <v>32</v>
      </c>
      <c r="BO106" s="140"/>
      <c r="BP106" s="199">
        <v>640</v>
      </c>
      <c r="BQ106" s="242">
        <v>248.57496367143372</v>
      </c>
      <c r="BR106" s="199">
        <v>99.201728085530732</v>
      </c>
      <c r="BS106" s="243"/>
      <c r="BT106" s="140"/>
      <c r="BU106" s="199">
        <v>1035</v>
      </c>
      <c r="BV106" s="242">
        <v>410.13980032706706</v>
      </c>
      <c r="BW106" s="199">
        <v>111.78959191196867</v>
      </c>
      <c r="BX106" s="243" t="s">
        <v>31</v>
      </c>
      <c r="BY106" s="140"/>
      <c r="BZ106" s="199">
        <v>279</v>
      </c>
      <c r="CA106" s="242">
        <v>106.77722455961577</v>
      </c>
      <c r="CB106" s="199">
        <v>122.16143444341196</v>
      </c>
      <c r="CC106" s="243" t="s">
        <v>31</v>
      </c>
      <c r="CD106" s="140"/>
      <c r="CE106" s="199">
        <v>477</v>
      </c>
      <c r="CF106" s="242">
        <v>193.34202049273443</v>
      </c>
      <c r="CG106" s="199">
        <v>110.58913623771063</v>
      </c>
      <c r="CH106" s="243" t="s">
        <v>32</v>
      </c>
      <c r="CI106" s="140"/>
      <c r="CJ106" s="199">
        <v>120</v>
      </c>
      <c r="CK106" s="242">
        <v>46.384746783149104</v>
      </c>
      <c r="CL106" s="199">
        <v>81.436037503001643</v>
      </c>
      <c r="CM106" s="243" t="s">
        <v>32</v>
      </c>
      <c r="CO106" s="199">
        <v>317</v>
      </c>
      <c r="CP106" s="242">
        <v>125.18638763292363</v>
      </c>
      <c r="CQ106" s="199">
        <v>97.410872905376095</v>
      </c>
      <c r="CR106" s="243"/>
    </row>
    <row r="107" spans="1:96" ht="12.75" customHeight="1">
      <c r="A107" s="69"/>
      <c r="B107" s="8" t="s">
        <v>41</v>
      </c>
      <c r="C107" s="211">
        <v>2315.1404332000002</v>
      </c>
      <c r="D107" s="253">
        <v>1160.4242283076028</v>
      </c>
      <c r="E107" s="211">
        <v>119.79120410699704</v>
      </c>
      <c r="F107" s="243" t="s">
        <v>31</v>
      </c>
      <c r="G107" s="172"/>
      <c r="H107" s="211">
        <v>193.36717379999999</v>
      </c>
      <c r="I107" s="253">
        <v>96.699281077251356</v>
      </c>
      <c r="J107" s="211">
        <v>112.12595647588665</v>
      </c>
      <c r="K107" s="243"/>
      <c r="L107" s="172"/>
      <c r="M107" s="211">
        <v>141.36717379999999</v>
      </c>
      <c r="N107" s="253">
        <v>71.247648525346904</v>
      </c>
      <c r="O107" s="211">
        <v>115.6864178039001</v>
      </c>
      <c r="P107" s="243"/>
      <c r="Q107" s="172"/>
      <c r="R107" s="211">
        <v>523</v>
      </c>
      <c r="S107" s="253">
        <v>265.20639797582004</v>
      </c>
      <c r="T107" s="211">
        <v>153.03742899523647</v>
      </c>
      <c r="U107" s="243" t="s">
        <v>31</v>
      </c>
      <c r="V107" s="172"/>
      <c r="W107" s="211">
        <v>122.3671738</v>
      </c>
      <c r="X107" s="253">
        <v>112.19324614728517</v>
      </c>
      <c r="Y107" s="211">
        <v>115.5942348475867</v>
      </c>
      <c r="Z107" s="243"/>
      <c r="AA107" s="172"/>
      <c r="AB107" s="211">
        <v>189</v>
      </c>
      <c r="AC107" s="253">
        <v>206.53924117876269</v>
      </c>
      <c r="AD107" s="211">
        <v>117.52835271849689</v>
      </c>
      <c r="AE107" s="243" t="s">
        <v>32</v>
      </c>
      <c r="AF107" s="172"/>
      <c r="AG107" s="211">
        <v>203.835869</v>
      </c>
      <c r="AH107" s="253">
        <v>101.83643205225842</v>
      </c>
      <c r="AI107" s="211">
        <v>102.72424500187596</v>
      </c>
      <c r="AJ107" s="243"/>
      <c r="AK107" s="172"/>
      <c r="AL107" s="211">
        <v>973.03891180000005</v>
      </c>
      <c r="AM107" s="253">
        <v>468.65014910340778</v>
      </c>
      <c r="AN107" s="211">
        <v>130.78927945680519</v>
      </c>
      <c r="AO107" s="243" t="s">
        <v>31</v>
      </c>
      <c r="AP107" s="172"/>
      <c r="AQ107" s="211">
        <v>309.10152140000002</v>
      </c>
      <c r="AR107" s="253">
        <v>152.36516651702848</v>
      </c>
      <c r="AS107" s="211">
        <v>152.79165729376552</v>
      </c>
      <c r="AT107" s="243" t="s">
        <v>31</v>
      </c>
      <c r="AU107" s="172"/>
      <c r="AV107" s="211">
        <v>2150.8747807999998</v>
      </c>
      <c r="AW107" s="253">
        <v>1048.2951733255099</v>
      </c>
      <c r="AX107" s="211">
        <v>101.86720521676102</v>
      </c>
      <c r="AY107" s="243"/>
      <c r="AZ107" s="172"/>
      <c r="BA107" s="211">
        <v>939.671738</v>
      </c>
      <c r="BB107" s="253">
        <v>459.43963180286164</v>
      </c>
      <c r="BC107" s="211">
        <v>107.04299158224822</v>
      </c>
      <c r="BD107" s="243" t="s">
        <v>32</v>
      </c>
      <c r="BE107" s="172"/>
      <c r="BF107" s="211">
        <v>113</v>
      </c>
      <c r="BG107" s="253">
        <v>54.730156271660881</v>
      </c>
      <c r="BH107" s="211">
        <v>99.428116872082796</v>
      </c>
      <c r="BI107" s="243"/>
      <c r="BJ107" s="172"/>
      <c r="BK107" s="211">
        <v>151.73434760000001</v>
      </c>
      <c r="BL107" s="253">
        <v>73.148281712833509</v>
      </c>
      <c r="BM107" s="211">
        <v>95.863166709065155</v>
      </c>
      <c r="BN107" s="243"/>
      <c r="BO107" s="172"/>
      <c r="BP107" s="211">
        <v>469.73434759999998</v>
      </c>
      <c r="BQ107" s="253">
        <v>228.38095670624961</v>
      </c>
      <c r="BR107" s="211">
        <v>91.142668724405993</v>
      </c>
      <c r="BS107" s="243" t="s">
        <v>32</v>
      </c>
      <c r="BT107" s="172"/>
      <c r="BU107" s="211">
        <v>967.30456419999996</v>
      </c>
      <c r="BV107" s="253">
        <v>474.80300205346339</v>
      </c>
      <c r="BW107" s="211">
        <v>129.41449182890096</v>
      </c>
      <c r="BX107" s="243" t="s">
        <v>31</v>
      </c>
      <c r="BY107" s="172"/>
      <c r="BZ107" s="211">
        <v>247.1015214</v>
      </c>
      <c r="CA107" s="253">
        <v>119.37448644020873</v>
      </c>
      <c r="CB107" s="211">
        <v>136.57368001112994</v>
      </c>
      <c r="CC107" s="243" t="s">
        <v>31</v>
      </c>
      <c r="CD107" s="172"/>
      <c r="CE107" s="211">
        <v>515.46869519999996</v>
      </c>
      <c r="CF107" s="253">
        <v>255.64581764087421</v>
      </c>
      <c r="CG107" s="211">
        <v>146.22610275633269</v>
      </c>
      <c r="CH107" s="243" t="s">
        <v>31</v>
      </c>
      <c r="CI107" s="172"/>
      <c r="CJ107" s="211">
        <v>117.73434760000001</v>
      </c>
      <c r="CK107" s="253">
        <v>57.112564926806641</v>
      </c>
      <c r="CL107" s="211">
        <v>100.27048333401034</v>
      </c>
      <c r="CM107" s="243"/>
      <c r="CO107" s="211">
        <v>270</v>
      </c>
      <c r="CP107" s="253">
        <v>132.26083777090076</v>
      </c>
      <c r="CQ107" s="211">
        <v>102.91569157053802</v>
      </c>
      <c r="CR107" s="243"/>
    </row>
    <row r="108" spans="1:96" ht="12.75" customHeight="1">
      <c r="A108" s="9"/>
      <c r="B108" s="6" t="s">
        <v>25</v>
      </c>
      <c r="C108" s="326"/>
      <c r="D108" s="326">
        <v>1.3331074189852001</v>
      </c>
      <c r="E108" s="326"/>
      <c r="F108" s="323"/>
      <c r="G108" s="175"/>
      <c r="H108" s="326"/>
      <c r="I108" s="326">
        <v>1.1784267311102037</v>
      </c>
      <c r="J108" s="326"/>
      <c r="K108" s="323"/>
      <c r="L108" s="175"/>
      <c r="M108" s="326"/>
      <c r="N108" s="326">
        <v>1.233457232637075</v>
      </c>
      <c r="O108" s="326"/>
      <c r="P108" s="323"/>
      <c r="Q108" s="175"/>
      <c r="R108" s="326"/>
      <c r="S108" s="326">
        <v>2.3715986212127156</v>
      </c>
      <c r="T108" s="326"/>
      <c r="U108" s="323"/>
      <c r="V108" s="175"/>
      <c r="W108" s="326"/>
      <c r="X108" s="326">
        <v>1.1478153917991507</v>
      </c>
      <c r="Y108" s="326"/>
      <c r="Z108" s="323"/>
      <c r="AA108" s="175"/>
      <c r="AB108" s="326"/>
      <c r="AC108" s="326">
        <v>1.3634924163384174</v>
      </c>
      <c r="AD108" s="326"/>
      <c r="AE108" s="323"/>
      <c r="AF108" s="175"/>
      <c r="AG108" s="326"/>
      <c r="AH108" s="326">
        <v>0.84612402315694846</v>
      </c>
      <c r="AI108" s="326"/>
      <c r="AJ108" s="323"/>
      <c r="AK108" s="175"/>
      <c r="AL108" s="326"/>
      <c r="AM108" s="326">
        <v>1.0890901941656506</v>
      </c>
      <c r="AN108" s="326"/>
      <c r="AO108" s="323"/>
      <c r="AP108" s="175"/>
      <c r="AQ108" s="326"/>
      <c r="AR108" s="326">
        <v>2.0722804157462078</v>
      </c>
      <c r="AS108" s="326"/>
      <c r="AT108" s="323"/>
      <c r="AU108" s="175"/>
      <c r="AV108" s="326"/>
      <c r="AW108" s="326">
        <v>1.0410407826665673</v>
      </c>
      <c r="AX108" s="326"/>
      <c r="AY108" s="323"/>
      <c r="AZ108" s="175"/>
      <c r="BA108" s="326"/>
      <c r="BB108" s="326">
        <v>1.0795719776788855</v>
      </c>
      <c r="BC108" s="326"/>
      <c r="BD108" s="323"/>
      <c r="BE108" s="175"/>
      <c r="BF108" s="326"/>
      <c r="BG108" s="326">
        <v>1.2139057981325256</v>
      </c>
      <c r="BH108" s="326"/>
      <c r="BI108" s="323"/>
      <c r="BJ108" s="175"/>
      <c r="BK108" s="326"/>
      <c r="BL108" s="326">
        <v>1.0662938856326145</v>
      </c>
      <c r="BM108" s="326"/>
      <c r="BN108" s="323"/>
      <c r="BO108" s="175"/>
      <c r="BP108" s="326"/>
      <c r="BQ108" s="326">
        <v>0.89026963652122926</v>
      </c>
      <c r="BR108" s="326"/>
      <c r="BS108" s="323"/>
      <c r="BT108" s="175"/>
      <c r="BU108" s="326"/>
      <c r="BV108" s="326">
        <v>1.509169271654941</v>
      </c>
      <c r="BW108" s="326"/>
      <c r="BX108" s="323"/>
      <c r="BY108" s="175"/>
      <c r="BZ108" s="326"/>
      <c r="CA108" s="326">
        <v>1.2167616369563679</v>
      </c>
      <c r="CB108" s="326"/>
      <c r="CC108" s="323"/>
      <c r="CD108" s="175"/>
      <c r="CE108" s="326"/>
      <c r="CF108" s="326">
        <v>2.0146375806123462</v>
      </c>
      <c r="CG108" s="326"/>
      <c r="CH108" s="323"/>
      <c r="CI108" s="175"/>
      <c r="CJ108" s="326"/>
      <c r="CK108" s="326">
        <v>1.1841759846356765</v>
      </c>
      <c r="CL108" s="326"/>
      <c r="CM108" s="323"/>
      <c r="CO108" s="326"/>
      <c r="CP108" s="326">
        <v>0.98363779396269935</v>
      </c>
      <c r="CQ108" s="326"/>
      <c r="CR108" s="323"/>
    </row>
    <row r="109" spans="1:96" ht="12.75" customHeight="1">
      <c r="A109" s="61"/>
      <c r="B109" s="8"/>
      <c r="C109" s="213"/>
      <c r="D109" s="213"/>
      <c r="E109" s="213"/>
      <c r="F109" s="254"/>
      <c r="G109" s="140"/>
      <c r="H109" s="213"/>
      <c r="I109" s="213"/>
      <c r="J109" s="213"/>
      <c r="K109" s="254"/>
      <c r="L109" s="140"/>
      <c r="M109" s="213"/>
      <c r="N109" s="213"/>
      <c r="O109" s="213"/>
      <c r="P109" s="254"/>
      <c r="Q109" s="140"/>
      <c r="R109" s="213"/>
      <c r="S109" s="213"/>
      <c r="T109" s="213"/>
      <c r="U109" s="254"/>
      <c r="V109" s="140"/>
      <c r="W109" s="213"/>
      <c r="X109" s="213"/>
      <c r="Y109" s="213"/>
      <c r="Z109" s="254"/>
      <c r="AA109" s="140"/>
      <c r="AB109" s="213"/>
      <c r="AC109" s="213"/>
      <c r="AD109" s="213"/>
      <c r="AE109" s="254"/>
      <c r="AF109" s="140"/>
      <c r="AG109" s="140"/>
      <c r="AH109" s="140"/>
      <c r="AI109" s="140"/>
      <c r="AJ109" s="140"/>
      <c r="AK109" s="140"/>
      <c r="AL109" s="213"/>
      <c r="AM109" s="213"/>
      <c r="AN109" s="213"/>
      <c r="AO109" s="254"/>
      <c r="AP109" s="140"/>
      <c r="AQ109" s="213"/>
      <c r="AR109" s="213"/>
      <c r="AS109" s="213"/>
      <c r="AT109" s="254"/>
      <c r="AU109" s="140"/>
      <c r="AV109" s="213"/>
      <c r="AW109" s="213"/>
      <c r="AX109" s="213"/>
      <c r="AY109" s="254"/>
      <c r="AZ109" s="140"/>
      <c r="BA109" s="213"/>
      <c r="BB109" s="213"/>
      <c r="BC109" s="213"/>
      <c r="BD109" s="254"/>
      <c r="BE109" s="140"/>
      <c r="BF109" s="213"/>
      <c r="BG109" s="213"/>
      <c r="BH109" s="213"/>
      <c r="BI109" s="254"/>
      <c r="BJ109" s="140"/>
      <c r="BK109" s="213"/>
      <c r="BL109" s="213"/>
      <c r="BM109" s="213"/>
      <c r="BN109" s="254"/>
      <c r="BO109" s="140"/>
      <c r="BP109" s="213"/>
      <c r="BQ109" s="213"/>
      <c r="BR109" s="213"/>
      <c r="BS109" s="254"/>
      <c r="BT109" s="140"/>
      <c r="BU109" s="213"/>
      <c r="BV109" s="213"/>
      <c r="BW109" s="213"/>
      <c r="BX109" s="254"/>
      <c r="BY109" s="140"/>
      <c r="BZ109" s="213"/>
      <c r="CA109" s="213"/>
      <c r="CB109" s="213"/>
      <c r="CC109" s="254"/>
      <c r="CE109" s="213"/>
      <c r="CF109" s="213"/>
      <c r="CG109" s="213"/>
      <c r="CH109" s="254"/>
      <c r="CJ109" s="213"/>
      <c r="CK109" s="213"/>
      <c r="CL109" s="213"/>
      <c r="CM109" s="254"/>
      <c r="CO109" s="213"/>
      <c r="CP109" s="213"/>
      <c r="CQ109" s="213"/>
      <c r="CR109" s="254"/>
    </row>
    <row r="110" spans="1:96" ht="12.75" customHeight="1">
      <c r="A110" s="69"/>
      <c r="B110" s="24"/>
      <c r="C110" s="199"/>
      <c r="D110" s="253"/>
      <c r="E110" s="199"/>
      <c r="F110" s="252"/>
      <c r="G110" s="140"/>
      <c r="H110" s="199"/>
      <c r="I110" s="253"/>
      <c r="J110" s="199"/>
      <c r="K110" s="252"/>
      <c r="L110" s="140"/>
      <c r="M110" s="199"/>
      <c r="N110" s="253"/>
      <c r="O110" s="199"/>
      <c r="P110" s="252"/>
      <c r="Q110" s="140"/>
      <c r="R110" s="199"/>
      <c r="S110" s="253"/>
      <c r="T110" s="199"/>
      <c r="U110" s="252"/>
      <c r="V110" s="140"/>
      <c r="W110" s="199"/>
      <c r="X110" s="253"/>
      <c r="Y110" s="199"/>
      <c r="Z110" s="252"/>
      <c r="AA110" s="140"/>
      <c r="AB110" s="199"/>
      <c r="AC110" s="253"/>
      <c r="AD110" s="199"/>
      <c r="AE110" s="252"/>
      <c r="AF110" s="140"/>
      <c r="AG110" s="140"/>
      <c r="AH110" s="140"/>
      <c r="AI110" s="140"/>
      <c r="AJ110" s="140"/>
      <c r="AK110" s="140"/>
      <c r="AL110" s="199"/>
      <c r="AM110" s="253"/>
      <c r="AN110" s="199"/>
      <c r="AO110" s="252"/>
      <c r="AP110" s="140"/>
      <c r="AQ110" s="199"/>
      <c r="AR110" s="253"/>
      <c r="AS110" s="199"/>
      <c r="AT110" s="252"/>
      <c r="AU110" s="140"/>
      <c r="AV110" s="199"/>
      <c r="AW110" s="253"/>
      <c r="AX110" s="199"/>
      <c r="AY110" s="252"/>
      <c r="AZ110" s="140"/>
      <c r="BA110" s="199"/>
      <c r="BB110" s="253"/>
      <c r="BC110" s="199"/>
      <c r="BD110" s="252"/>
      <c r="BE110" s="140"/>
      <c r="BF110" s="199"/>
      <c r="BG110" s="253"/>
      <c r="BH110" s="199"/>
      <c r="BI110" s="252"/>
      <c r="BJ110" s="140"/>
      <c r="BK110" s="199"/>
      <c r="BL110" s="253"/>
      <c r="BM110" s="199"/>
      <c r="BN110" s="252"/>
      <c r="BO110" s="140"/>
      <c r="BP110" s="199"/>
      <c r="BQ110" s="253"/>
      <c r="BR110" s="199"/>
      <c r="BS110" s="252"/>
      <c r="BT110" s="140"/>
      <c r="BU110" s="199"/>
      <c r="BV110" s="253"/>
      <c r="BW110" s="199"/>
      <c r="BX110" s="252"/>
      <c r="BY110" s="140"/>
      <c r="BZ110" s="199"/>
      <c r="CA110" s="253"/>
      <c r="CB110" s="199"/>
      <c r="CC110" s="252"/>
      <c r="CE110" s="199"/>
      <c r="CF110" s="253"/>
      <c r="CG110" s="199"/>
      <c r="CH110" s="252"/>
      <c r="CJ110" s="199"/>
      <c r="CK110" s="253"/>
      <c r="CL110" s="199"/>
      <c r="CM110" s="252"/>
      <c r="CO110" s="199"/>
      <c r="CP110" s="253"/>
      <c r="CQ110" s="199"/>
      <c r="CR110" s="252"/>
    </row>
    <row r="111" spans="1:96" ht="12.75" customHeight="1">
      <c r="A111" s="24" t="s">
        <v>76</v>
      </c>
      <c r="B111" s="8" t="s">
        <v>40</v>
      </c>
      <c r="C111" s="199">
        <v>657.03390869999998</v>
      </c>
      <c r="D111" s="242">
        <v>982.17635320121701</v>
      </c>
      <c r="E111" s="199">
        <v>101.39058210374161</v>
      </c>
      <c r="F111" s="243"/>
      <c r="G111" s="140"/>
      <c r="H111" s="199">
        <v>49</v>
      </c>
      <c r="I111" s="242">
        <v>73.616233507942752</v>
      </c>
      <c r="J111" s="199">
        <v>85.360413255152238</v>
      </c>
      <c r="K111" s="243"/>
      <c r="L111" s="140"/>
      <c r="M111" s="199">
        <v>34</v>
      </c>
      <c r="N111" s="242">
        <v>50.18175037201668</v>
      </c>
      <c r="O111" s="199">
        <v>81.481242677122793</v>
      </c>
      <c r="P111" s="243"/>
      <c r="Q111" s="140"/>
      <c r="R111" s="199">
        <v>98.011302900000004</v>
      </c>
      <c r="S111" s="242">
        <v>142.7261950415816</v>
      </c>
      <c r="T111" s="199">
        <v>82.360192311151508</v>
      </c>
      <c r="U111" s="243"/>
      <c r="V111" s="140"/>
      <c r="W111" s="199">
        <v>29</v>
      </c>
      <c r="X111" s="242">
        <v>86.297363654344068</v>
      </c>
      <c r="Y111" s="199">
        <v>88.913353196788904</v>
      </c>
      <c r="Z111" s="243"/>
      <c r="AA111" s="140"/>
      <c r="AB111" s="199">
        <v>65</v>
      </c>
      <c r="AC111" s="242">
        <v>200.74509191620001</v>
      </c>
      <c r="AD111" s="199">
        <v>114.23127069985671</v>
      </c>
      <c r="AE111" s="243"/>
      <c r="AF111" s="140"/>
      <c r="AG111" s="199">
        <v>91</v>
      </c>
      <c r="AH111" s="242">
        <v>137.2554241212749</v>
      </c>
      <c r="AI111" s="199">
        <v>138.45202086454634</v>
      </c>
      <c r="AJ111" s="243" t="s">
        <v>31</v>
      </c>
      <c r="AK111" s="140"/>
      <c r="AL111" s="199">
        <v>208.02260580000001</v>
      </c>
      <c r="AM111" s="242">
        <v>343.76410826498227</v>
      </c>
      <c r="AN111" s="199">
        <v>95.936510655345202</v>
      </c>
      <c r="AO111" s="243"/>
      <c r="AP111" s="140"/>
      <c r="AQ111" s="199">
        <v>92.011302900000004</v>
      </c>
      <c r="AR111" s="242">
        <v>143.21896462877027</v>
      </c>
      <c r="AS111" s="199">
        <v>143.61985394530032</v>
      </c>
      <c r="AT111" s="243" t="s">
        <v>31</v>
      </c>
      <c r="AU111" s="140"/>
      <c r="AV111" s="199">
        <v>683.06781739999997</v>
      </c>
      <c r="AW111" s="242">
        <v>1093.9684764792282</v>
      </c>
      <c r="AX111" s="199">
        <v>106.30547018608989</v>
      </c>
      <c r="AY111" s="243"/>
      <c r="AZ111" s="140"/>
      <c r="BA111" s="199">
        <v>278.04521160000002</v>
      </c>
      <c r="BB111" s="242">
        <v>441.58167269467492</v>
      </c>
      <c r="BC111" s="199">
        <v>102.88233752854224</v>
      </c>
      <c r="BD111" s="243"/>
      <c r="BE111" s="140"/>
      <c r="BF111" s="199">
        <v>31.0113029</v>
      </c>
      <c r="BG111" s="242">
        <v>50.461333701126208</v>
      </c>
      <c r="BH111" s="199">
        <v>91.672959233896393</v>
      </c>
      <c r="BI111" s="243"/>
      <c r="BJ111" s="140"/>
      <c r="BK111" s="199">
        <v>49.011302899999997</v>
      </c>
      <c r="BL111" s="242">
        <v>80.795384443627412</v>
      </c>
      <c r="BM111" s="199">
        <v>105.88493983562144</v>
      </c>
      <c r="BN111" s="243"/>
      <c r="BO111" s="140"/>
      <c r="BP111" s="199">
        <v>174</v>
      </c>
      <c r="BQ111" s="242">
        <v>280.52615212474501</v>
      </c>
      <c r="BR111" s="199">
        <v>111.95286384811915</v>
      </c>
      <c r="BS111" s="243"/>
      <c r="BT111" s="140"/>
      <c r="BU111" s="199">
        <v>214.04521159999999</v>
      </c>
      <c r="BV111" s="242">
        <v>337.02664722288029</v>
      </c>
      <c r="BW111" s="199">
        <v>91.861534351116219</v>
      </c>
      <c r="BX111" s="243"/>
      <c r="BY111" s="140"/>
      <c r="BZ111" s="199">
        <v>60.011302900000004</v>
      </c>
      <c r="CA111" s="242">
        <v>98.312058157232954</v>
      </c>
      <c r="CB111" s="199">
        <v>112.47662689402773</v>
      </c>
      <c r="CC111" s="243"/>
      <c r="CD111" s="140"/>
      <c r="CE111" s="199">
        <v>112.0339087</v>
      </c>
      <c r="CF111" s="242">
        <v>172.09132023350489</v>
      </c>
      <c r="CG111" s="199">
        <v>98.434010413922095</v>
      </c>
      <c r="CH111" s="243"/>
      <c r="CI111" s="140"/>
      <c r="CJ111" s="199">
        <v>37.011302900000004</v>
      </c>
      <c r="CK111" s="242">
        <v>60.015835427999122</v>
      </c>
      <c r="CL111" s="199">
        <v>105.36765130006165</v>
      </c>
      <c r="CM111" s="243"/>
      <c r="CO111" s="199">
        <v>64</v>
      </c>
      <c r="CP111" s="242">
        <v>101.0112085471652</v>
      </c>
      <c r="CQ111" s="199">
        <v>78.599520154366758</v>
      </c>
      <c r="CR111" s="243"/>
    </row>
    <row r="112" spans="1:96" ht="12.75" customHeight="1">
      <c r="A112" s="69"/>
      <c r="B112" s="8" t="s">
        <v>22</v>
      </c>
      <c r="C112" s="199">
        <v>875</v>
      </c>
      <c r="D112" s="242">
        <v>953.12451692650211</v>
      </c>
      <c r="E112" s="199">
        <v>98.391545747922848</v>
      </c>
      <c r="F112" s="243"/>
      <c r="G112" s="140"/>
      <c r="H112" s="199">
        <v>73</v>
      </c>
      <c r="I112" s="242">
        <v>79.671039311447331</v>
      </c>
      <c r="J112" s="199">
        <v>92.381157198960224</v>
      </c>
      <c r="K112" s="243"/>
      <c r="L112" s="140"/>
      <c r="M112" s="199">
        <v>54</v>
      </c>
      <c r="N112" s="242">
        <v>58.524535459294675</v>
      </c>
      <c r="O112" s="199">
        <v>95.027611451828804</v>
      </c>
      <c r="P112" s="243"/>
      <c r="Q112" s="140"/>
      <c r="R112" s="199">
        <v>149</v>
      </c>
      <c r="S112" s="242">
        <v>160.61724547211438</v>
      </c>
      <c r="T112" s="199">
        <v>92.684228159496641</v>
      </c>
      <c r="U112" s="243"/>
      <c r="V112" s="140"/>
      <c r="W112" s="199">
        <v>52</v>
      </c>
      <c r="X112" s="242">
        <v>111.27841755875231</v>
      </c>
      <c r="Y112" s="199">
        <v>114.65167444988391</v>
      </c>
      <c r="Z112" s="243"/>
      <c r="AA112" s="140"/>
      <c r="AB112" s="199">
        <v>87</v>
      </c>
      <c r="AC112" s="242">
        <v>192.72558335276062</v>
      </c>
      <c r="AD112" s="199">
        <v>109.66787816634222</v>
      </c>
      <c r="AE112" s="243"/>
      <c r="AF112" s="140"/>
      <c r="AG112" s="199">
        <v>85</v>
      </c>
      <c r="AH112" s="242">
        <v>92.782281900417857</v>
      </c>
      <c r="AI112" s="199">
        <v>93.591160508065713</v>
      </c>
      <c r="AJ112" s="243"/>
      <c r="AK112" s="140"/>
      <c r="AL112" s="199">
        <v>302</v>
      </c>
      <c r="AM112" s="242">
        <v>342.17181553467134</v>
      </c>
      <c r="AN112" s="199">
        <v>95.492139050470868</v>
      </c>
      <c r="AO112" s="243"/>
      <c r="AP112" s="140"/>
      <c r="AQ112" s="199">
        <v>83</v>
      </c>
      <c r="AR112" s="242">
        <v>91.820255556238365</v>
      </c>
      <c r="AS112" s="199">
        <v>92.077272911369846</v>
      </c>
      <c r="AT112" s="243"/>
      <c r="AU112" s="140"/>
      <c r="AV112" s="199">
        <v>867</v>
      </c>
      <c r="AW112" s="242">
        <v>970.78919671643234</v>
      </c>
      <c r="AX112" s="199">
        <v>94.335626873501027</v>
      </c>
      <c r="AY112" s="243"/>
      <c r="AZ112" s="140"/>
      <c r="BA112" s="199">
        <v>338</v>
      </c>
      <c r="BB112" s="242">
        <v>377.35702897563021</v>
      </c>
      <c r="BC112" s="199">
        <v>87.9188961510242</v>
      </c>
      <c r="BD112" s="243" t="s">
        <v>32</v>
      </c>
      <c r="BE112" s="140"/>
      <c r="BF112" s="199">
        <v>49</v>
      </c>
      <c r="BG112" s="242">
        <v>55.260834285298834</v>
      </c>
      <c r="BH112" s="199">
        <v>100.39219808719089</v>
      </c>
      <c r="BI112" s="243"/>
      <c r="BJ112" s="140"/>
      <c r="BK112" s="199">
        <v>75</v>
      </c>
      <c r="BL112" s="242">
        <v>84.953313292641568</v>
      </c>
      <c r="BM112" s="199">
        <v>111.3340388039646</v>
      </c>
      <c r="BN112" s="243"/>
      <c r="BO112" s="140"/>
      <c r="BP112" s="199">
        <v>212</v>
      </c>
      <c r="BQ112" s="242">
        <v>237.82804215752512</v>
      </c>
      <c r="BR112" s="199">
        <v>94.91282798862278</v>
      </c>
      <c r="BS112" s="243"/>
      <c r="BT112" s="140"/>
      <c r="BU112" s="199">
        <v>299</v>
      </c>
      <c r="BV112" s="242">
        <v>332.20574559131177</v>
      </c>
      <c r="BW112" s="199">
        <v>90.547527211084883</v>
      </c>
      <c r="BX112" s="243"/>
      <c r="BY112" s="140"/>
      <c r="BZ112" s="199">
        <v>64</v>
      </c>
      <c r="CA112" s="242">
        <v>72.364787433747154</v>
      </c>
      <c r="CB112" s="199">
        <v>82.790934794933719</v>
      </c>
      <c r="CC112" s="243"/>
      <c r="CD112" s="140"/>
      <c r="CE112" s="199">
        <v>160</v>
      </c>
      <c r="CF112" s="242">
        <v>175.87939870645531</v>
      </c>
      <c r="CG112" s="199">
        <v>100.60074232898448</v>
      </c>
      <c r="CH112" s="243"/>
      <c r="CI112" s="140"/>
      <c r="CJ112" s="199">
        <v>41</v>
      </c>
      <c r="CK112" s="242">
        <v>46.103183487522365</v>
      </c>
      <c r="CL112" s="199">
        <v>80.94170691606702</v>
      </c>
      <c r="CM112" s="243"/>
      <c r="CO112" s="199">
        <v>117</v>
      </c>
      <c r="CP112" s="242">
        <v>130.43709534835347</v>
      </c>
      <c r="CQ112" s="199">
        <v>101.49658886541151</v>
      </c>
      <c r="CR112" s="243"/>
    </row>
    <row r="113" spans="1:96" ht="12.75" customHeight="1">
      <c r="A113" s="69"/>
      <c r="B113" s="8" t="s">
        <v>23</v>
      </c>
      <c r="C113" s="199">
        <v>952.51383639999995</v>
      </c>
      <c r="D113" s="242">
        <v>1002.7049287042004</v>
      </c>
      <c r="E113" s="199">
        <v>103.50975776219047</v>
      </c>
      <c r="F113" s="243"/>
      <c r="G113" s="140"/>
      <c r="H113" s="199">
        <v>78.561171000000002</v>
      </c>
      <c r="I113" s="242">
        <v>82.750270713912371</v>
      </c>
      <c r="J113" s="199">
        <v>95.951626000441337</v>
      </c>
      <c r="K113" s="243"/>
      <c r="L113" s="140"/>
      <c r="M113" s="199">
        <v>43.024468400000003</v>
      </c>
      <c r="N113" s="242">
        <v>45.267464854790603</v>
      </c>
      <c r="O113" s="199">
        <v>73.501806171913529</v>
      </c>
      <c r="P113" s="243" t="s">
        <v>32</v>
      </c>
      <c r="Q113" s="140"/>
      <c r="R113" s="199">
        <v>175.122342</v>
      </c>
      <c r="S113" s="242">
        <v>184.05836393731678</v>
      </c>
      <c r="T113" s="199">
        <v>106.21093237956005</v>
      </c>
      <c r="U113" s="243"/>
      <c r="V113" s="140"/>
      <c r="W113" s="199">
        <v>61.024468400000003</v>
      </c>
      <c r="X113" s="242">
        <v>124.84996814946103</v>
      </c>
      <c r="Y113" s="199">
        <v>128.63462850550334</v>
      </c>
      <c r="Z113" s="243" t="s">
        <v>32</v>
      </c>
      <c r="AA113" s="140"/>
      <c r="AB113" s="199">
        <v>96.024468400000003</v>
      </c>
      <c r="AC113" s="242">
        <v>205.83907839630552</v>
      </c>
      <c r="AD113" s="199">
        <v>117.12993458745626</v>
      </c>
      <c r="AE113" s="243"/>
      <c r="AF113" s="140"/>
      <c r="AG113" s="199">
        <v>88.536702599999998</v>
      </c>
      <c r="AH113" s="242">
        <v>93.221234817947987</v>
      </c>
      <c r="AI113" s="199">
        <v>94.033940229781749</v>
      </c>
      <c r="AJ113" s="243"/>
      <c r="AK113" s="140"/>
      <c r="AL113" s="199">
        <v>430.80585500000001</v>
      </c>
      <c r="AM113" s="242">
        <v>454.92016789328807</v>
      </c>
      <c r="AN113" s="199">
        <v>126.95756329740031</v>
      </c>
      <c r="AO113" s="243" t="s">
        <v>31</v>
      </c>
      <c r="AP113" s="140"/>
      <c r="AQ113" s="199">
        <v>103.561171</v>
      </c>
      <c r="AR113" s="242">
        <v>109.20778968734272</v>
      </c>
      <c r="AS113" s="199">
        <v>109.51347710996163</v>
      </c>
      <c r="AT113" s="243"/>
      <c r="AU113" s="140"/>
      <c r="AV113" s="199">
        <v>1020.8074572</v>
      </c>
      <c r="AW113" s="242">
        <v>1076.7672372050824</v>
      </c>
      <c r="AX113" s="199">
        <v>104.63395417064991</v>
      </c>
      <c r="AY113" s="243"/>
      <c r="AZ113" s="140"/>
      <c r="BA113" s="199">
        <v>411.8303234</v>
      </c>
      <c r="BB113" s="242">
        <v>434.26953988073456</v>
      </c>
      <c r="BC113" s="199">
        <v>101.17871311943433</v>
      </c>
      <c r="BD113" s="243"/>
      <c r="BE113" s="140"/>
      <c r="BF113" s="199">
        <v>44.024468400000003</v>
      </c>
      <c r="BG113" s="242">
        <v>46.444685533037514</v>
      </c>
      <c r="BH113" s="199">
        <v>84.375926104510796</v>
      </c>
      <c r="BI113" s="243"/>
      <c r="BJ113" s="140"/>
      <c r="BK113" s="199">
        <v>91.585639400000005</v>
      </c>
      <c r="BL113" s="242">
        <v>96.651325427169326</v>
      </c>
      <c r="BM113" s="199">
        <v>126.66465848713557</v>
      </c>
      <c r="BN113" s="243" t="s">
        <v>32</v>
      </c>
      <c r="BO113" s="140"/>
      <c r="BP113" s="199">
        <v>219.1957472</v>
      </c>
      <c r="BQ113" s="242">
        <v>231.31219219956353</v>
      </c>
      <c r="BR113" s="199">
        <v>92.312471274379376</v>
      </c>
      <c r="BS113" s="243"/>
      <c r="BT113" s="140"/>
      <c r="BU113" s="199">
        <v>343.70798139999999</v>
      </c>
      <c r="BV113" s="242">
        <v>362.28440568427288</v>
      </c>
      <c r="BW113" s="199">
        <v>98.745905262592004</v>
      </c>
      <c r="BX113" s="243"/>
      <c r="BY113" s="140"/>
      <c r="BZ113" s="199">
        <v>100.0734052</v>
      </c>
      <c r="CA113" s="242">
        <v>105.59759940633178</v>
      </c>
      <c r="CB113" s="199">
        <v>120.81185168898996</v>
      </c>
      <c r="CC113" s="243"/>
      <c r="CD113" s="140"/>
      <c r="CE113" s="199">
        <v>159.58563939999999</v>
      </c>
      <c r="CF113" s="242">
        <v>168.06163630777391</v>
      </c>
      <c r="CG113" s="199">
        <v>96.129083303292646</v>
      </c>
      <c r="CH113" s="243"/>
      <c r="CI113" s="140"/>
      <c r="CJ113" s="199">
        <v>46.561171000000002</v>
      </c>
      <c r="CK113" s="242">
        <v>49.145749524838116</v>
      </c>
      <c r="CL113" s="199">
        <v>86.283431062553419</v>
      </c>
      <c r="CM113" s="243"/>
      <c r="CO113" s="199">
        <v>123.04893680000001</v>
      </c>
      <c r="CP113" s="242">
        <v>129.81312195119276</v>
      </c>
      <c r="CQ113" s="199">
        <v>101.01105849396741</v>
      </c>
      <c r="CR113" s="243"/>
    </row>
    <row r="114" spans="1:96" ht="12.75" customHeight="1">
      <c r="A114" s="69"/>
      <c r="B114" s="8" t="s">
        <v>24</v>
      </c>
      <c r="C114" s="199">
        <v>867.45225490000007</v>
      </c>
      <c r="D114" s="242">
        <v>1055.7303589722451</v>
      </c>
      <c r="E114" s="199">
        <v>108.98360084918342</v>
      </c>
      <c r="F114" s="243" t="s">
        <v>32</v>
      </c>
      <c r="G114" s="140"/>
      <c r="H114" s="199">
        <v>82.438828999999998</v>
      </c>
      <c r="I114" s="242">
        <v>100.57449910832598</v>
      </c>
      <c r="J114" s="199">
        <v>116.61939762091151</v>
      </c>
      <c r="K114" s="243"/>
      <c r="L114" s="140"/>
      <c r="M114" s="199">
        <v>43.975531599999997</v>
      </c>
      <c r="N114" s="242">
        <v>53.195128736385094</v>
      </c>
      <c r="O114" s="199">
        <v>86.374133259154235</v>
      </c>
      <c r="P114" s="243"/>
      <c r="Q114" s="140"/>
      <c r="R114" s="199">
        <v>172.86635509999999</v>
      </c>
      <c r="S114" s="242">
        <v>207.75701792072965</v>
      </c>
      <c r="T114" s="199">
        <v>119.88624754522168</v>
      </c>
      <c r="U114" s="243" t="s">
        <v>32</v>
      </c>
      <c r="V114" s="140"/>
      <c r="W114" s="199">
        <v>56.975531599999997</v>
      </c>
      <c r="X114" s="242">
        <v>134.6933804711779</v>
      </c>
      <c r="Y114" s="199">
        <v>138.77643075021626</v>
      </c>
      <c r="Z114" s="243" t="s">
        <v>32</v>
      </c>
      <c r="AA114" s="140"/>
      <c r="AB114" s="199">
        <v>80.975531599999997</v>
      </c>
      <c r="AC114" s="242">
        <v>207.67887852770019</v>
      </c>
      <c r="AD114" s="199">
        <v>118.17684788848335</v>
      </c>
      <c r="AE114" s="243"/>
      <c r="AF114" s="140"/>
      <c r="AG114" s="199">
        <v>76.463297400000002</v>
      </c>
      <c r="AH114" s="242">
        <v>93.320546392646605</v>
      </c>
      <c r="AI114" s="199">
        <v>94.134117605650815</v>
      </c>
      <c r="AJ114" s="243"/>
      <c r="AK114" s="140"/>
      <c r="AL114" s="199">
        <v>281.17153919999998</v>
      </c>
      <c r="AM114" s="242">
        <v>359.30291196704803</v>
      </c>
      <c r="AN114" s="199">
        <v>100.2730268043361</v>
      </c>
      <c r="AO114" s="243"/>
      <c r="AP114" s="140"/>
      <c r="AQ114" s="199">
        <v>125.42752609999999</v>
      </c>
      <c r="AR114" s="242">
        <v>155.54396416951468</v>
      </c>
      <c r="AS114" s="199">
        <v>155.97935283223768</v>
      </c>
      <c r="AT114" s="243" t="s">
        <v>31</v>
      </c>
      <c r="AU114" s="140"/>
      <c r="AV114" s="199">
        <v>920.12472539999999</v>
      </c>
      <c r="AW114" s="242">
        <v>1158.7804555689813</v>
      </c>
      <c r="AX114" s="199">
        <v>112.60351995531288</v>
      </c>
      <c r="AY114" s="243" t="s">
        <v>31</v>
      </c>
      <c r="AZ114" s="140"/>
      <c r="BA114" s="199">
        <v>441.12446499999999</v>
      </c>
      <c r="BB114" s="242">
        <v>553.51561729522007</v>
      </c>
      <c r="BC114" s="199">
        <v>128.96137699369916</v>
      </c>
      <c r="BD114" s="243" t="s">
        <v>31</v>
      </c>
      <c r="BE114" s="140"/>
      <c r="BF114" s="199">
        <v>67.964228699999993</v>
      </c>
      <c r="BG114" s="242">
        <v>86.363880378099935</v>
      </c>
      <c r="BH114" s="199">
        <v>156.89701211773485</v>
      </c>
      <c r="BI114" s="243" t="s">
        <v>31</v>
      </c>
      <c r="BJ114" s="140"/>
      <c r="BK114" s="199">
        <v>45.403057699999998</v>
      </c>
      <c r="BL114" s="242">
        <v>58.016537261249162</v>
      </c>
      <c r="BM114" s="199">
        <v>76.032530814487401</v>
      </c>
      <c r="BN114" s="243"/>
      <c r="BO114" s="140"/>
      <c r="BP114" s="199">
        <v>183.8042528</v>
      </c>
      <c r="BQ114" s="242">
        <v>232.01374856482107</v>
      </c>
      <c r="BR114" s="199">
        <v>92.592449606690209</v>
      </c>
      <c r="BS114" s="243"/>
      <c r="BT114" s="140"/>
      <c r="BU114" s="199">
        <v>294.24680699999999</v>
      </c>
      <c r="BV114" s="242">
        <v>367.10762619092759</v>
      </c>
      <c r="BW114" s="199">
        <v>100.06054444589097</v>
      </c>
      <c r="BX114" s="243"/>
      <c r="BY114" s="140"/>
      <c r="BZ114" s="199">
        <v>55.9152919</v>
      </c>
      <c r="CA114" s="242">
        <v>71.290478209711495</v>
      </c>
      <c r="CB114" s="199">
        <v>81.561841639672764</v>
      </c>
      <c r="CC114" s="243"/>
      <c r="CD114" s="140"/>
      <c r="CE114" s="199">
        <v>159.3804519</v>
      </c>
      <c r="CF114" s="242">
        <v>196.2543551990567</v>
      </c>
      <c r="CG114" s="199">
        <v>112.25495403968912</v>
      </c>
      <c r="CH114" s="243"/>
      <c r="CI114" s="140"/>
      <c r="CJ114" s="199">
        <v>51.427526100000001</v>
      </c>
      <c r="CK114" s="242">
        <v>65.097938200112523</v>
      </c>
      <c r="CL114" s="199">
        <v>114.29011699506222</v>
      </c>
      <c r="CM114" s="243"/>
      <c r="CO114" s="199">
        <v>106.95106319999999</v>
      </c>
      <c r="CP114" s="242">
        <v>133.8906668832677</v>
      </c>
      <c r="CQ114" s="199">
        <v>104.18390514810196</v>
      </c>
      <c r="CR114" s="243"/>
    </row>
    <row r="115" spans="1:96" ht="12.75" customHeight="1">
      <c r="A115" s="69"/>
      <c r="B115" s="8" t="s">
        <v>41</v>
      </c>
      <c r="C115" s="211">
        <v>892</v>
      </c>
      <c r="D115" s="253">
        <v>1125.9662062834025</v>
      </c>
      <c r="E115" s="211">
        <v>116.23408434964378</v>
      </c>
      <c r="F115" s="243" t="s">
        <v>31</v>
      </c>
      <c r="G115" s="172"/>
      <c r="H115" s="211">
        <v>58</v>
      </c>
      <c r="I115" s="253">
        <v>73.140525606966705</v>
      </c>
      <c r="J115" s="211">
        <v>84.808814496548607</v>
      </c>
      <c r="K115" s="243"/>
      <c r="L115" s="172"/>
      <c r="M115" s="211">
        <v>43</v>
      </c>
      <c r="N115" s="253">
        <v>54.402519635553844</v>
      </c>
      <c r="O115" s="211">
        <v>88.334601160970976</v>
      </c>
      <c r="P115" s="243"/>
      <c r="Q115" s="172"/>
      <c r="R115" s="211">
        <v>170</v>
      </c>
      <c r="S115" s="253">
        <v>215.61692525716563</v>
      </c>
      <c r="T115" s="211">
        <v>124.42180935703976</v>
      </c>
      <c r="U115" s="243" t="s">
        <v>31</v>
      </c>
      <c r="V115" s="172"/>
      <c r="W115" s="211">
        <v>52</v>
      </c>
      <c r="X115" s="253">
        <v>122.2556069559844</v>
      </c>
      <c r="Y115" s="211">
        <v>125.9616227108006</v>
      </c>
      <c r="Z115" s="243"/>
      <c r="AA115" s="172"/>
      <c r="AB115" s="211">
        <v>75</v>
      </c>
      <c r="AC115" s="253">
        <v>204.64830650428291</v>
      </c>
      <c r="AD115" s="211">
        <v>116.45234199955779</v>
      </c>
      <c r="AE115" s="243"/>
      <c r="AF115" s="172"/>
      <c r="AG115" s="211">
        <v>78</v>
      </c>
      <c r="AH115" s="253">
        <v>98.038200001901089</v>
      </c>
      <c r="AI115" s="211">
        <v>98.892899855036333</v>
      </c>
      <c r="AJ115" s="243"/>
      <c r="AK115" s="172"/>
      <c r="AL115" s="211">
        <v>339</v>
      </c>
      <c r="AM115" s="253">
        <v>421.80963477272849</v>
      </c>
      <c r="AN115" s="211">
        <v>117.7171890490329</v>
      </c>
      <c r="AO115" s="243" t="s">
        <v>31</v>
      </c>
      <c r="AP115" s="172"/>
      <c r="AQ115" s="211">
        <v>99</v>
      </c>
      <c r="AR115" s="253">
        <v>124.02085487236616</v>
      </c>
      <c r="AS115" s="211">
        <v>124.368006074542</v>
      </c>
      <c r="AT115" s="243" t="s">
        <v>32</v>
      </c>
      <c r="AU115" s="172"/>
      <c r="AV115" s="211">
        <v>880</v>
      </c>
      <c r="AW115" s="253">
        <v>1100.2721929356605</v>
      </c>
      <c r="AX115" s="211">
        <v>106.9180285515535</v>
      </c>
      <c r="AY115" s="243" t="s">
        <v>32</v>
      </c>
      <c r="AZ115" s="172"/>
      <c r="BA115" s="211">
        <v>375</v>
      </c>
      <c r="BB115" s="253">
        <v>469.73348053517225</v>
      </c>
      <c r="BC115" s="211">
        <v>109.441313988345</v>
      </c>
      <c r="BD115" s="243"/>
      <c r="BE115" s="172"/>
      <c r="BF115" s="211">
        <v>67</v>
      </c>
      <c r="BG115" s="253">
        <v>83.760138762204235</v>
      </c>
      <c r="BH115" s="211">
        <v>152.16680224212308</v>
      </c>
      <c r="BI115" s="243" t="s">
        <v>31</v>
      </c>
      <c r="BJ115" s="172"/>
      <c r="BK115" s="211">
        <v>94</v>
      </c>
      <c r="BL115" s="253">
        <v>117.17435498684971</v>
      </c>
      <c r="BM115" s="211">
        <v>153.56074624184686</v>
      </c>
      <c r="BN115" s="243" t="s">
        <v>31</v>
      </c>
      <c r="BO115" s="172"/>
      <c r="BP115" s="211">
        <v>162</v>
      </c>
      <c r="BQ115" s="253">
        <v>202.08518419665339</v>
      </c>
      <c r="BR115" s="211">
        <v>80.64850617574335</v>
      </c>
      <c r="BS115" s="243" t="s">
        <v>31</v>
      </c>
      <c r="BT115" s="172"/>
      <c r="BU115" s="211">
        <v>326</v>
      </c>
      <c r="BV115" s="253">
        <v>407.74534841021699</v>
      </c>
      <c r="BW115" s="211">
        <v>111.13694907549183</v>
      </c>
      <c r="BX115" s="243"/>
      <c r="BY115" s="172"/>
      <c r="BZ115" s="211">
        <v>68</v>
      </c>
      <c r="CA115" s="253">
        <v>84.935769776137562</v>
      </c>
      <c r="CB115" s="211">
        <v>97.173114530761268</v>
      </c>
      <c r="CC115" s="243"/>
      <c r="CD115" s="172"/>
      <c r="CE115" s="211">
        <v>190</v>
      </c>
      <c r="CF115" s="253">
        <v>238.0795704509307</v>
      </c>
      <c r="CG115" s="211">
        <v>136.17843645635747</v>
      </c>
      <c r="CH115" s="243" t="s">
        <v>31</v>
      </c>
      <c r="CI115" s="172"/>
      <c r="CJ115" s="211">
        <v>62</v>
      </c>
      <c r="CK115" s="253">
        <v>77.292051797279129</v>
      </c>
      <c r="CL115" s="211">
        <v>135.69888520193058</v>
      </c>
      <c r="CM115" s="243" t="s">
        <v>32</v>
      </c>
      <c r="CO115" s="211">
        <v>93</v>
      </c>
      <c r="CP115" s="253">
        <v>116.78439339389179</v>
      </c>
      <c r="CQ115" s="211">
        <v>90.873056706302521</v>
      </c>
      <c r="CR115" s="243"/>
    </row>
    <row r="116" spans="1:96" ht="12.75" customHeight="1">
      <c r="A116" s="9"/>
      <c r="B116" s="6" t="s">
        <v>25</v>
      </c>
      <c r="C116" s="326"/>
      <c r="D116" s="326">
        <v>1.1463992210905198</v>
      </c>
      <c r="E116" s="326"/>
      <c r="F116" s="323"/>
      <c r="G116" s="175"/>
      <c r="H116" s="326"/>
      <c r="I116" s="326">
        <v>0.99353800271614379</v>
      </c>
      <c r="J116" s="326"/>
      <c r="K116" s="323"/>
      <c r="L116" s="175"/>
      <c r="M116" s="326"/>
      <c r="N116" s="326">
        <v>1.0841096460814335</v>
      </c>
      <c r="O116" s="326"/>
      <c r="P116" s="323"/>
      <c r="Q116" s="175"/>
      <c r="R116" s="326"/>
      <c r="S116" s="326">
        <v>1.5107032398246738</v>
      </c>
      <c r="T116" s="326"/>
      <c r="U116" s="323"/>
      <c r="V116" s="175"/>
      <c r="W116" s="326"/>
      <c r="X116" s="326">
        <v>1.4166783523731696</v>
      </c>
      <c r="Y116" s="326"/>
      <c r="Z116" s="323"/>
      <c r="AA116" s="175"/>
      <c r="AB116" s="326"/>
      <c r="AC116" s="326">
        <v>1.0194436364586801</v>
      </c>
      <c r="AD116" s="326"/>
      <c r="AE116" s="323"/>
      <c r="AF116" s="175"/>
      <c r="AG116" s="326"/>
      <c r="AH116" s="326">
        <v>0.71427559697223619</v>
      </c>
      <c r="AI116" s="326"/>
      <c r="AJ116" s="323"/>
      <c r="AK116" s="175"/>
      <c r="AL116" s="326"/>
      <c r="AM116" s="326">
        <v>1.2270322137516076</v>
      </c>
      <c r="AN116" s="326"/>
      <c r="AO116" s="323"/>
      <c r="AP116" s="175"/>
      <c r="AQ116" s="326"/>
      <c r="AR116" s="326">
        <v>0.86595274022426827</v>
      </c>
      <c r="AS116" s="326"/>
      <c r="AT116" s="323"/>
      <c r="AU116" s="175"/>
      <c r="AV116" s="326"/>
      <c r="AW116" s="326">
        <v>1.0057622468946452</v>
      </c>
      <c r="AX116" s="326"/>
      <c r="AY116" s="323"/>
      <c r="AZ116" s="175"/>
      <c r="BA116" s="326"/>
      <c r="BB116" s="326">
        <v>1.0637522107036415</v>
      </c>
      <c r="BC116" s="326"/>
      <c r="BD116" s="323"/>
      <c r="BE116" s="175"/>
      <c r="BF116" s="326"/>
      <c r="BG116" s="326">
        <v>1.6598875340533232</v>
      </c>
      <c r="BH116" s="326"/>
      <c r="BI116" s="323"/>
      <c r="BJ116" s="175"/>
      <c r="BK116" s="326"/>
      <c r="BL116" s="326">
        <v>1.4502605042817098</v>
      </c>
      <c r="BM116" s="326"/>
      <c r="BN116" s="323"/>
      <c r="BO116" s="175"/>
      <c r="BP116" s="326"/>
      <c r="BQ116" s="326">
        <v>0.72037912567520512</v>
      </c>
      <c r="BR116" s="326"/>
      <c r="BS116" s="323"/>
      <c r="BT116" s="175"/>
      <c r="BU116" s="326"/>
      <c r="BV116" s="326">
        <v>1.2098311862580096</v>
      </c>
      <c r="BW116" s="326"/>
      <c r="BX116" s="323"/>
      <c r="BY116" s="175"/>
      <c r="BZ116" s="326"/>
      <c r="CA116" s="326">
        <v>0.86394051114561798</v>
      </c>
      <c r="CB116" s="326"/>
      <c r="CC116" s="323"/>
      <c r="CD116" s="175"/>
      <c r="CE116" s="326"/>
      <c r="CF116" s="326">
        <v>1.3834490323386943</v>
      </c>
      <c r="CG116" s="326"/>
      <c r="CH116" s="323"/>
      <c r="CI116" s="175"/>
      <c r="CJ116" s="326"/>
      <c r="CK116" s="326">
        <v>1.2878609661279521</v>
      </c>
      <c r="CL116" s="326"/>
      <c r="CM116" s="323"/>
      <c r="CO116" s="326"/>
      <c r="CP116" s="326">
        <v>1.1561528178267624</v>
      </c>
      <c r="CQ116" s="326"/>
      <c r="CR116" s="323"/>
    </row>
    <row r="117" spans="1:96" ht="12.75" customHeight="1">
      <c r="A117" s="61"/>
      <c r="B117" s="8"/>
      <c r="C117" s="213"/>
      <c r="D117" s="213"/>
      <c r="E117" s="213"/>
      <c r="F117" s="254"/>
      <c r="G117" s="140"/>
      <c r="H117" s="213"/>
      <c r="I117" s="213"/>
      <c r="J117" s="213"/>
      <c r="K117" s="254"/>
      <c r="L117" s="140"/>
      <c r="M117" s="213"/>
      <c r="N117" s="213"/>
      <c r="O117" s="213"/>
      <c r="P117" s="254"/>
      <c r="Q117" s="140"/>
      <c r="R117" s="213"/>
      <c r="S117" s="213"/>
      <c r="T117" s="213"/>
      <c r="U117" s="254"/>
      <c r="V117" s="140"/>
      <c r="W117" s="213"/>
      <c r="X117" s="213"/>
      <c r="Y117" s="213"/>
      <c r="Z117" s="254"/>
      <c r="AA117" s="140"/>
      <c r="AB117" s="213"/>
      <c r="AC117" s="213"/>
      <c r="AD117" s="213"/>
      <c r="AE117" s="254"/>
      <c r="AF117" s="140"/>
      <c r="AG117" s="140"/>
      <c r="AH117" s="140"/>
      <c r="AI117" s="140"/>
      <c r="AJ117" s="140"/>
      <c r="AK117" s="140"/>
      <c r="AL117" s="213"/>
      <c r="AM117" s="213"/>
      <c r="AN117" s="213"/>
      <c r="AO117" s="254"/>
      <c r="AP117" s="140"/>
      <c r="AQ117" s="213"/>
      <c r="AR117" s="213"/>
      <c r="AS117" s="213"/>
      <c r="AT117" s="254"/>
      <c r="AU117" s="140"/>
      <c r="AV117" s="213"/>
      <c r="AW117" s="213"/>
      <c r="AX117" s="213"/>
      <c r="AY117" s="254"/>
      <c r="AZ117" s="140"/>
      <c r="BA117" s="213"/>
      <c r="BB117" s="213"/>
      <c r="BC117" s="213"/>
      <c r="BD117" s="254"/>
      <c r="BE117" s="140"/>
      <c r="BF117" s="213"/>
      <c r="BG117" s="213"/>
      <c r="BH117" s="213"/>
      <c r="BI117" s="254"/>
      <c r="BJ117" s="140"/>
      <c r="BK117" s="213"/>
      <c r="BL117" s="213"/>
      <c r="BM117" s="213"/>
      <c r="BN117" s="254"/>
      <c r="BO117" s="140"/>
      <c r="BP117" s="213"/>
      <c r="BQ117" s="213"/>
      <c r="BR117" s="213"/>
      <c r="BS117" s="254"/>
      <c r="BT117" s="140"/>
      <c r="BU117" s="213"/>
      <c r="BV117" s="213"/>
      <c r="BW117" s="213"/>
      <c r="BX117" s="254"/>
      <c r="BY117" s="140"/>
      <c r="BZ117" s="213"/>
      <c r="CA117" s="213"/>
      <c r="CB117" s="213"/>
      <c r="CC117" s="254"/>
      <c r="CE117" s="213"/>
      <c r="CF117" s="213"/>
      <c r="CG117" s="213"/>
      <c r="CH117" s="254"/>
      <c r="CJ117" s="213"/>
      <c r="CK117" s="213"/>
      <c r="CL117" s="213"/>
      <c r="CM117" s="254"/>
      <c r="CO117" s="213"/>
      <c r="CP117" s="213"/>
      <c r="CQ117" s="213"/>
      <c r="CR117" s="254"/>
    </row>
    <row r="118" spans="1:96" ht="12.75" customHeight="1">
      <c r="A118" s="69"/>
      <c r="B118" s="24"/>
      <c r="C118" s="199"/>
      <c r="D118" s="253"/>
      <c r="E118" s="199"/>
      <c r="F118" s="252"/>
      <c r="G118" s="140"/>
      <c r="H118" s="199"/>
      <c r="I118" s="253"/>
      <c r="J118" s="199"/>
      <c r="K118" s="252"/>
      <c r="L118" s="140"/>
      <c r="M118" s="199"/>
      <c r="N118" s="253"/>
      <c r="O118" s="199"/>
      <c r="P118" s="252"/>
      <c r="Q118" s="140"/>
      <c r="R118" s="199"/>
      <c r="S118" s="253"/>
      <c r="T118" s="199"/>
      <c r="U118" s="252"/>
      <c r="V118" s="140"/>
      <c r="W118" s="199"/>
      <c r="X118" s="253"/>
      <c r="Y118" s="199"/>
      <c r="Z118" s="252"/>
      <c r="AA118" s="140"/>
      <c r="AB118" s="199"/>
      <c r="AC118" s="253"/>
      <c r="AD118" s="199"/>
      <c r="AE118" s="252"/>
      <c r="AF118" s="140"/>
      <c r="AG118" s="140"/>
      <c r="AH118" s="140"/>
      <c r="AI118" s="140"/>
      <c r="AJ118" s="140"/>
      <c r="AK118" s="140"/>
      <c r="AL118" s="199"/>
      <c r="AM118" s="253"/>
      <c r="AN118" s="199"/>
      <c r="AO118" s="252"/>
      <c r="AP118" s="140"/>
      <c r="AQ118" s="199"/>
      <c r="AR118" s="253"/>
      <c r="AS118" s="199"/>
      <c r="AT118" s="252"/>
      <c r="AU118" s="140"/>
      <c r="AV118" s="199"/>
      <c r="AW118" s="253"/>
      <c r="AX118" s="199"/>
      <c r="AY118" s="252"/>
      <c r="AZ118" s="140"/>
      <c r="BA118" s="199"/>
      <c r="BB118" s="253"/>
      <c r="BC118" s="199"/>
      <c r="BD118" s="252"/>
      <c r="BE118" s="140"/>
      <c r="BF118" s="199"/>
      <c r="BG118" s="253"/>
      <c r="BH118" s="199"/>
      <c r="BI118" s="252"/>
      <c r="BJ118" s="140"/>
      <c r="BK118" s="199"/>
      <c r="BL118" s="253"/>
      <c r="BM118" s="199"/>
      <c r="BN118" s="252"/>
      <c r="BO118" s="140"/>
      <c r="BP118" s="199"/>
      <c r="BQ118" s="253"/>
      <c r="BR118" s="199"/>
      <c r="BS118" s="252"/>
      <c r="BT118" s="140"/>
      <c r="BU118" s="199"/>
      <c r="BV118" s="253"/>
      <c r="BW118" s="199"/>
      <c r="BX118" s="252"/>
      <c r="BY118" s="140"/>
      <c r="BZ118" s="199"/>
      <c r="CA118" s="253"/>
      <c r="CB118" s="199"/>
      <c r="CC118" s="252"/>
      <c r="CE118" s="199"/>
      <c r="CF118" s="253"/>
      <c r="CG118" s="199"/>
      <c r="CH118" s="252"/>
      <c r="CJ118" s="199"/>
      <c r="CK118" s="253"/>
      <c r="CL118" s="199"/>
      <c r="CM118" s="252"/>
      <c r="CO118" s="199"/>
      <c r="CP118" s="253"/>
      <c r="CQ118" s="199"/>
      <c r="CR118" s="252"/>
    </row>
    <row r="119" spans="1:96" ht="12.75" customHeight="1">
      <c r="A119" s="24" t="s">
        <v>77</v>
      </c>
      <c r="B119" s="8" t="s">
        <v>40</v>
      </c>
      <c r="C119" s="199">
        <v>2666.8543208000001</v>
      </c>
      <c r="D119" s="242">
        <v>867.6507249432849</v>
      </c>
      <c r="E119" s="199">
        <v>89.56804119545977</v>
      </c>
      <c r="F119" s="243" t="s">
        <v>31</v>
      </c>
      <c r="G119" s="140"/>
      <c r="H119" s="199">
        <v>253.63282620000001</v>
      </c>
      <c r="I119" s="242">
        <v>82.403048242668518</v>
      </c>
      <c r="J119" s="199">
        <v>95.54901026985452</v>
      </c>
      <c r="K119" s="243"/>
      <c r="L119" s="140"/>
      <c r="M119" s="199">
        <v>194.631777</v>
      </c>
      <c r="N119" s="242">
        <v>63.616963743035235</v>
      </c>
      <c r="O119" s="199">
        <v>103.29630239479548</v>
      </c>
      <c r="P119" s="243"/>
      <c r="Q119" s="140"/>
      <c r="R119" s="199">
        <v>348</v>
      </c>
      <c r="S119" s="242">
        <v>114.24543874573993</v>
      </c>
      <c r="T119" s="199">
        <v>65.925363616887125</v>
      </c>
      <c r="U119" s="243" t="s">
        <v>31</v>
      </c>
      <c r="V119" s="140"/>
      <c r="W119" s="199">
        <v>160.63282620000001</v>
      </c>
      <c r="X119" s="242">
        <v>96.736538542162322</v>
      </c>
      <c r="Y119" s="199">
        <v>99.668977755626869</v>
      </c>
      <c r="Z119" s="243"/>
      <c r="AA119" s="140"/>
      <c r="AB119" s="199">
        <v>206</v>
      </c>
      <c r="AC119" s="242">
        <v>144.45252698813692</v>
      </c>
      <c r="AD119" s="199">
        <v>82.198750445906185</v>
      </c>
      <c r="AE119" s="243" t="s">
        <v>31</v>
      </c>
      <c r="AF119" s="140"/>
      <c r="AG119" s="199">
        <v>359.164131</v>
      </c>
      <c r="AH119" s="242">
        <v>116.93964385933366</v>
      </c>
      <c r="AI119" s="199">
        <v>117.95912704476874</v>
      </c>
      <c r="AJ119" s="243" t="s">
        <v>31</v>
      </c>
      <c r="AK119" s="140"/>
      <c r="AL119" s="199">
        <v>1354.9610881999999</v>
      </c>
      <c r="AM119" s="242">
        <v>423.08950912046078</v>
      </c>
      <c r="AN119" s="199">
        <v>118.07437200108232</v>
      </c>
      <c r="AO119" s="243" t="s">
        <v>31</v>
      </c>
      <c r="AP119" s="140"/>
      <c r="AQ119" s="199">
        <v>230.89742939999999</v>
      </c>
      <c r="AR119" s="242">
        <v>74.1315692237783</v>
      </c>
      <c r="AS119" s="199">
        <v>74.339073545544991</v>
      </c>
      <c r="AT119" s="243" t="s">
        <v>31</v>
      </c>
      <c r="AU119" s="140"/>
      <c r="AV119" s="199">
        <v>3033.1252192000002</v>
      </c>
      <c r="AW119" s="242">
        <v>957.52999234861522</v>
      </c>
      <c r="AX119" s="199">
        <v>93.047174797486363</v>
      </c>
      <c r="AY119" s="243" t="s">
        <v>31</v>
      </c>
      <c r="AZ119" s="140"/>
      <c r="BA119" s="199">
        <v>1266.328262</v>
      </c>
      <c r="BB119" s="242">
        <v>400.64131969604915</v>
      </c>
      <c r="BC119" s="199">
        <v>93.343809378043929</v>
      </c>
      <c r="BD119" s="243" t="s">
        <v>32</v>
      </c>
      <c r="BE119" s="140"/>
      <c r="BF119" s="199">
        <v>136</v>
      </c>
      <c r="BG119" s="242">
        <v>42.493212135449198</v>
      </c>
      <c r="BH119" s="199">
        <v>77.197295792509053</v>
      </c>
      <c r="BI119" s="243" t="s">
        <v>31</v>
      </c>
      <c r="BJ119" s="140"/>
      <c r="BK119" s="199">
        <v>217.26565239999999</v>
      </c>
      <c r="BL119" s="242">
        <v>67.655039145183565</v>
      </c>
      <c r="BM119" s="199">
        <v>88.664096331673505</v>
      </c>
      <c r="BN119" s="243"/>
      <c r="BO119" s="140"/>
      <c r="BP119" s="199">
        <v>780.26565240000002</v>
      </c>
      <c r="BQ119" s="242">
        <v>246.34112128328582</v>
      </c>
      <c r="BR119" s="199">
        <v>98.310242386802457</v>
      </c>
      <c r="BS119" s="243"/>
      <c r="BT119" s="140"/>
      <c r="BU119" s="199">
        <v>978.69543580000004</v>
      </c>
      <c r="BV119" s="242">
        <v>311.99053125979657</v>
      </c>
      <c r="BW119" s="199">
        <v>85.037575339233044</v>
      </c>
      <c r="BX119" s="243" t="s">
        <v>31</v>
      </c>
      <c r="BY119" s="140"/>
      <c r="BZ119" s="199">
        <v>308.89847859999998</v>
      </c>
      <c r="CA119" s="242">
        <v>96.235898599390183</v>
      </c>
      <c r="CB119" s="199">
        <v>110.10133917920359</v>
      </c>
      <c r="CC119" s="243"/>
      <c r="CD119" s="140"/>
      <c r="CE119" s="199">
        <v>395.53130479999999</v>
      </c>
      <c r="CF119" s="242">
        <v>127.74628079311917</v>
      </c>
      <c r="CG119" s="199">
        <v>73.069221137171169</v>
      </c>
      <c r="CH119" s="243" t="s">
        <v>31</v>
      </c>
      <c r="CI119" s="140"/>
      <c r="CJ119" s="199">
        <v>151.26565239999999</v>
      </c>
      <c r="CK119" s="242">
        <v>47.648381269063286</v>
      </c>
      <c r="CL119" s="199">
        <v>83.654555281401542</v>
      </c>
      <c r="CM119" s="243" t="s">
        <v>32</v>
      </c>
      <c r="CO119" s="199">
        <v>415</v>
      </c>
      <c r="CP119" s="242">
        <v>131.4903788361818</v>
      </c>
      <c r="CQ119" s="199">
        <v>102.31617688856804</v>
      </c>
      <c r="CR119" s="243"/>
    </row>
    <row r="120" spans="1:96" ht="12.75" customHeight="1">
      <c r="A120" s="69"/>
      <c r="B120" s="8" t="s">
        <v>22</v>
      </c>
      <c r="C120" s="199">
        <v>2857.0339087000002</v>
      </c>
      <c r="D120" s="242">
        <v>866.60840560943802</v>
      </c>
      <c r="E120" s="199">
        <v>89.460442021795828</v>
      </c>
      <c r="F120" s="243" t="s">
        <v>31</v>
      </c>
      <c r="G120" s="140"/>
      <c r="H120" s="199">
        <v>280</v>
      </c>
      <c r="I120" s="242">
        <v>84.693327548604515</v>
      </c>
      <c r="J120" s="199">
        <v>98.204663496168081</v>
      </c>
      <c r="K120" s="243"/>
      <c r="L120" s="140"/>
      <c r="M120" s="199">
        <v>185</v>
      </c>
      <c r="N120" s="242">
        <v>56.587684155095879</v>
      </c>
      <c r="O120" s="199">
        <v>91.882702197429253</v>
      </c>
      <c r="P120" s="243"/>
      <c r="Q120" s="140"/>
      <c r="R120" s="199">
        <v>453.01130289999998</v>
      </c>
      <c r="S120" s="242">
        <v>139.75247348793062</v>
      </c>
      <c r="T120" s="199">
        <v>80.64420542474177</v>
      </c>
      <c r="U120" s="243" t="s">
        <v>31</v>
      </c>
      <c r="V120" s="140"/>
      <c r="W120" s="199">
        <v>176</v>
      </c>
      <c r="X120" s="242">
        <v>98.825836676278797</v>
      </c>
      <c r="Y120" s="199">
        <v>101.82161017758776</v>
      </c>
      <c r="Z120" s="243"/>
      <c r="AA120" s="140"/>
      <c r="AB120" s="199">
        <v>253</v>
      </c>
      <c r="AC120" s="242">
        <v>162.71235479907506</v>
      </c>
      <c r="AD120" s="199">
        <v>92.589257699128453</v>
      </c>
      <c r="AE120" s="243"/>
      <c r="AF120" s="140"/>
      <c r="AG120" s="199">
        <v>335</v>
      </c>
      <c r="AH120" s="242">
        <v>101.27540107405133</v>
      </c>
      <c r="AI120" s="199">
        <v>102.15832293943161</v>
      </c>
      <c r="AJ120" s="243"/>
      <c r="AK120" s="140"/>
      <c r="AL120" s="199">
        <v>1190.0226058000001</v>
      </c>
      <c r="AM120" s="242">
        <v>338.69141733599321</v>
      </c>
      <c r="AN120" s="199">
        <v>94.520841434330706</v>
      </c>
      <c r="AO120" s="243"/>
      <c r="AP120" s="140"/>
      <c r="AQ120" s="199">
        <v>280.01130289999998</v>
      </c>
      <c r="AR120" s="242">
        <v>82.850606813817294</v>
      </c>
      <c r="AS120" s="199">
        <v>83.0825169049549</v>
      </c>
      <c r="AT120" s="243" t="s">
        <v>31</v>
      </c>
      <c r="AU120" s="140"/>
      <c r="AV120" s="199">
        <v>3047.0678174</v>
      </c>
      <c r="AW120" s="242">
        <v>883.08225819526206</v>
      </c>
      <c r="AX120" s="199">
        <v>85.812778602696653</v>
      </c>
      <c r="AY120" s="243" t="s">
        <v>31</v>
      </c>
      <c r="AZ120" s="140"/>
      <c r="BA120" s="199">
        <v>1303.0452115999999</v>
      </c>
      <c r="BB120" s="242">
        <v>379.34372289495428</v>
      </c>
      <c r="BC120" s="199">
        <v>88.381767975224932</v>
      </c>
      <c r="BD120" s="243" t="s">
        <v>31</v>
      </c>
      <c r="BE120" s="140"/>
      <c r="BF120" s="199">
        <v>113.0113029</v>
      </c>
      <c r="BG120" s="242">
        <v>32.362979473523794</v>
      </c>
      <c r="BH120" s="199">
        <v>58.793731365399047</v>
      </c>
      <c r="BI120" s="243" t="s">
        <v>31</v>
      </c>
      <c r="BJ120" s="140"/>
      <c r="BK120" s="199">
        <v>210.0113029</v>
      </c>
      <c r="BL120" s="242">
        <v>59.737131268144289</v>
      </c>
      <c r="BM120" s="199">
        <v>78.287424384908306</v>
      </c>
      <c r="BN120" s="243" t="s">
        <v>31</v>
      </c>
      <c r="BO120" s="140"/>
      <c r="BP120" s="199">
        <v>737</v>
      </c>
      <c r="BQ120" s="242">
        <v>213.05725845433409</v>
      </c>
      <c r="BR120" s="199">
        <v>85.027260620553008</v>
      </c>
      <c r="BS120" s="243" t="s">
        <v>31</v>
      </c>
      <c r="BT120" s="140"/>
      <c r="BU120" s="199">
        <v>1002.0452116</v>
      </c>
      <c r="BV120" s="242">
        <v>294.01115570070198</v>
      </c>
      <c r="BW120" s="199">
        <v>80.137033975092322</v>
      </c>
      <c r="BX120" s="243" t="s">
        <v>31</v>
      </c>
      <c r="BY120" s="140"/>
      <c r="BZ120" s="199">
        <v>236.0113029</v>
      </c>
      <c r="CA120" s="242">
        <v>67.310693773708252</v>
      </c>
      <c r="CB120" s="199">
        <v>77.008659278145103</v>
      </c>
      <c r="CC120" s="243" t="s">
        <v>31</v>
      </c>
      <c r="CD120" s="140"/>
      <c r="CE120" s="199">
        <v>449.03390869999998</v>
      </c>
      <c r="CF120" s="242">
        <v>134.08945469521043</v>
      </c>
      <c r="CG120" s="199">
        <v>76.697434605976952</v>
      </c>
      <c r="CH120" s="243" t="s">
        <v>31</v>
      </c>
      <c r="CI120" s="140"/>
      <c r="CJ120" s="199">
        <v>157.0113029</v>
      </c>
      <c r="CK120" s="242">
        <v>45.227694188202641</v>
      </c>
      <c r="CL120" s="199">
        <v>79.404641730690642</v>
      </c>
      <c r="CM120" s="243" t="s">
        <v>31</v>
      </c>
      <c r="CO120" s="199">
        <v>410</v>
      </c>
      <c r="CP120" s="242">
        <v>119.7299858523475</v>
      </c>
      <c r="CQ120" s="199">
        <v>93.165100897584878</v>
      </c>
      <c r="CR120" s="243"/>
    </row>
    <row r="121" spans="1:96" ht="12.75" customHeight="1">
      <c r="A121" s="69"/>
      <c r="B121" s="8" t="s">
        <v>23</v>
      </c>
      <c r="C121" s="199">
        <v>3160</v>
      </c>
      <c r="D121" s="242">
        <v>986.90046442298285</v>
      </c>
      <c r="E121" s="199">
        <v>101.87825459263478</v>
      </c>
      <c r="F121" s="243"/>
      <c r="G121" s="140"/>
      <c r="H121" s="199">
        <v>266</v>
      </c>
      <c r="I121" s="242">
        <v>82.721906940529536</v>
      </c>
      <c r="J121" s="199">
        <v>95.918737284161494</v>
      </c>
      <c r="K121" s="243"/>
      <c r="L121" s="140"/>
      <c r="M121" s="199">
        <v>206</v>
      </c>
      <c r="N121" s="242">
        <v>65.113088778956637</v>
      </c>
      <c r="O121" s="199">
        <v>105.72559444267134</v>
      </c>
      <c r="P121" s="243"/>
      <c r="Q121" s="140"/>
      <c r="R121" s="199">
        <v>559</v>
      </c>
      <c r="S121" s="242">
        <v>178.91996561116997</v>
      </c>
      <c r="T121" s="199">
        <v>103.24581813273622</v>
      </c>
      <c r="U121" s="243"/>
      <c r="V121" s="140"/>
      <c r="W121" s="199">
        <v>171</v>
      </c>
      <c r="X121" s="242">
        <v>98.495949018868629</v>
      </c>
      <c r="Y121" s="199">
        <v>101.48172241559243</v>
      </c>
      <c r="Z121" s="243"/>
      <c r="AA121" s="140"/>
      <c r="AB121" s="199">
        <v>260</v>
      </c>
      <c r="AC121" s="242">
        <v>171.98537307720198</v>
      </c>
      <c r="AD121" s="199">
        <v>97.865942927256583</v>
      </c>
      <c r="AE121" s="243"/>
      <c r="AF121" s="140"/>
      <c r="AG121" s="199">
        <v>363</v>
      </c>
      <c r="AH121" s="242">
        <v>112.67057147995673</v>
      </c>
      <c r="AI121" s="199">
        <v>113.65283676935123</v>
      </c>
      <c r="AJ121" s="243" t="s">
        <v>32</v>
      </c>
      <c r="AK121" s="140"/>
      <c r="AL121" s="199">
        <v>1639</v>
      </c>
      <c r="AM121" s="242">
        <v>468.79210672227163</v>
      </c>
      <c r="AN121" s="199">
        <v>130.82889650316721</v>
      </c>
      <c r="AO121" s="243" t="s">
        <v>31</v>
      </c>
      <c r="AP121" s="140"/>
      <c r="AQ121" s="199">
        <v>402</v>
      </c>
      <c r="AR121" s="242">
        <v>121.14923128169561</v>
      </c>
      <c r="AS121" s="199">
        <v>121.48834441976743</v>
      </c>
      <c r="AT121" s="243" t="s">
        <v>31</v>
      </c>
      <c r="AU121" s="140"/>
      <c r="AV121" s="199">
        <v>3394</v>
      </c>
      <c r="AW121" s="242">
        <v>995.49832177931557</v>
      </c>
      <c r="AX121" s="199">
        <v>96.736715400430413</v>
      </c>
      <c r="AY121" s="243"/>
      <c r="AZ121" s="140"/>
      <c r="BA121" s="199">
        <v>1407</v>
      </c>
      <c r="BB121" s="242">
        <v>415.40455295778224</v>
      </c>
      <c r="BC121" s="199">
        <v>96.783435706232666</v>
      </c>
      <c r="BD121" s="243"/>
      <c r="BE121" s="140"/>
      <c r="BF121" s="199">
        <v>173</v>
      </c>
      <c r="BG121" s="242">
        <v>49.979379570839221</v>
      </c>
      <c r="BH121" s="199">
        <v>90.797394556987726</v>
      </c>
      <c r="BI121" s="243"/>
      <c r="BJ121" s="140"/>
      <c r="BK121" s="199">
        <v>258</v>
      </c>
      <c r="BL121" s="242">
        <v>73.814297173282952</v>
      </c>
      <c r="BM121" s="199">
        <v>96.736001307785173</v>
      </c>
      <c r="BN121" s="243"/>
      <c r="BO121" s="140"/>
      <c r="BP121" s="199">
        <v>793</v>
      </c>
      <c r="BQ121" s="242">
        <v>231.60442533592854</v>
      </c>
      <c r="BR121" s="199">
        <v>92.429096181824136</v>
      </c>
      <c r="BS121" s="243" t="s">
        <v>32</v>
      </c>
      <c r="BT121" s="140"/>
      <c r="BU121" s="199">
        <v>1230</v>
      </c>
      <c r="BV121" s="242">
        <v>366.60798196103951</v>
      </c>
      <c r="BW121" s="199">
        <v>99.924359114655573</v>
      </c>
      <c r="BX121" s="243"/>
      <c r="BY121" s="140"/>
      <c r="BZ121" s="199">
        <v>313</v>
      </c>
      <c r="CA121" s="242">
        <v>89.923967926695639</v>
      </c>
      <c r="CB121" s="199">
        <v>102.88000046896929</v>
      </c>
      <c r="CC121" s="243"/>
      <c r="CD121" s="140"/>
      <c r="CE121" s="199">
        <v>577</v>
      </c>
      <c r="CF121" s="242">
        <v>176.06157838066665</v>
      </c>
      <c r="CG121" s="199">
        <v>100.70494674745365</v>
      </c>
      <c r="CH121" s="243"/>
      <c r="CI121" s="140"/>
      <c r="CJ121" s="199">
        <v>141</v>
      </c>
      <c r="CK121" s="242">
        <v>40.980838795986244</v>
      </c>
      <c r="CL121" s="199">
        <v>71.948589925401919</v>
      </c>
      <c r="CM121" s="243" t="s">
        <v>31</v>
      </c>
      <c r="CO121" s="199">
        <v>429</v>
      </c>
      <c r="CP121" s="242">
        <v>127.25662535232414</v>
      </c>
      <c r="CQ121" s="199">
        <v>99.021780186763323</v>
      </c>
      <c r="CR121" s="243"/>
    </row>
    <row r="122" spans="1:96" ht="12.75" customHeight="1">
      <c r="A122" s="69"/>
      <c r="B122" s="8" t="s">
        <v>24</v>
      </c>
      <c r="C122" s="199">
        <v>3622.4851736999995</v>
      </c>
      <c r="D122" s="242">
        <v>1024.3325771341679</v>
      </c>
      <c r="E122" s="199">
        <v>105.74239129760632</v>
      </c>
      <c r="F122" s="243" t="s">
        <v>31</v>
      </c>
      <c r="G122" s="140"/>
      <c r="H122" s="199">
        <v>294.561171</v>
      </c>
      <c r="I122" s="242">
        <v>83.267600303717288</v>
      </c>
      <c r="J122" s="199">
        <v>96.551486458802088</v>
      </c>
      <c r="K122" s="243"/>
      <c r="L122" s="140"/>
      <c r="M122" s="199">
        <v>218.0255176</v>
      </c>
      <c r="N122" s="242">
        <v>61.726670141357452</v>
      </c>
      <c r="O122" s="199">
        <v>100.22698993463845</v>
      </c>
      <c r="P122" s="243"/>
      <c r="Q122" s="140"/>
      <c r="R122" s="199">
        <v>665.11103910000008</v>
      </c>
      <c r="S122" s="242">
        <v>188.50983790646242</v>
      </c>
      <c r="T122" s="199">
        <v>108.77965672662266</v>
      </c>
      <c r="U122" s="243" t="s">
        <v>32</v>
      </c>
      <c r="V122" s="140"/>
      <c r="W122" s="199">
        <v>200.02446839999999</v>
      </c>
      <c r="X122" s="242">
        <v>107.0490289015639</v>
      </c>
      <c r="Y122" s="199">
        <v>110.29407751344313</v>
      </c>
      <c r="Z122" s="243"/>
      <c r="AA122" s="140"/>
      <c r="AB122" s="199">
        <v>343.02446839999999</v>
      </c>
      <c r="AC122" s="242">
        <v>204.23647835805627</v>
      </c>
      <c r="AD122" s="199">
        <v>116.2179967809306</v>
      </c>
      <c r="AE122" s="243" t="s">
        <v>31</v>
      </c>
      <c r="AF122" s="140"/>
      <c r="AG122" s="199">
        <v>369.53670260000001</v>
      </c>
      <c r="AH122" s="242">
        <v>104.36713258510495</v>
      </c>
      <c r="AI122" s="199">
        <v>105.27700825490413</v>
      </c>
      <c r="AJ122" s="243"/>
      <c r="AK122" s="140"/>
      <c r="AL122" s="199">
        <v>1666.7832492</v>
      </c>
      <c r="AM122" s="242">
        <v>467.01470946639074</v>
      </c>
      <c r="AN122" s="199">
        <v>130.33286656089601</v>
      </c>
      <c r="AO122" s="243" t="s">
        <v>31</v>
      </c>
      <c r="AP122" s="140"/>
      <c r="AQ122" s="199">
        <v>386.55091730000004</v>
      </c>
      <c r="AR122" s="242">
        <v>108.8916832174247</v>
      </c>
      <c r="AS122" s="199">
        <v>109.19648581513928</v>
      </c>
      <c r="AT122" s="243"/>
      <c r="AU122" s="140"/>
      <c r="AV122" s="199">
        <v>3871.7396398000001</v>
      </c>
      <c r="AW122" s="242">
        <v>1087.802270434569</v>
      </c>
      <c r="AX122" s="199">
        <v>105.7062742796855</v>
      </c>
      <c r="AY122" s="243" t="s">
        <v>31</v>
      </c>
      <c r="AZ122" s="140"/>
      <c r="BA122" s="199">
        <v>1640.7851118000001</v>
      </c>
      <c r="BB122" s="242">
        <v>461.36355011788993</v>
      </c>
      <c r="BC122" s="199">
        <v>107.49123757093749</v>
      </c>
      <c r="BD122" s="243" t="s">
        <v>31</v>
      </c>
      <c r="BE122" s="140"/>
      <c r="BF122" s="199">
        <v>197.01316549999999</v>
      </c>
      <c r="BG122" s="242">
        <v>55.278913963990533</v>
      </c>
      <c r="BH122" s="199">
        <v>100.42504338726724</v>
      </c>
      <c r="BI122" s="243"/>
      <c r="BJ122" s="140"/>
      <c r="BK122" s="199">
        <v>255.57433649999999</v>
      </c>
      <c r="BL122" s="242">
        <v>71.617890973063226</v>
      </c>
      <c r="BM122" s="199">
        <v>93.857540613942973</v>
      </c>
      <c r="BN122" s="243"/>
      <c r="BO122" s="140"/>
      <c r="BP122" s="199">
        <v>918.19574720000003</v>
      </c>
      <c r="BQ122" s="242">
        <v>257.81178575234054</v>
      </c>
      <c r="BR122" s="199">
        <v>102.88797507883503</v>
      </c>
      <c r="BS122" s="243"/>
      <c r="BT122" s="140"/>
      <c r="BU122" s="199">
        <v>1421.6627698</v>
      </c>
      <c r="BV122" s="242">
        <v>399.91651234447676</v>
      </c>
      <c r="BW122" s="199">
        <v>109.00308548011073</v>
      </c>
      <c r="BX122" s="243" t="s">
        <v>31</v>
      </c>
      <c r="BY122" s="140"/>
      <c r="BZ122" s="199">
        <v>362.06210229999999</v>
      </c>
      <c r="CA122" s="242">
        <v>101.53018416762733</v>
      </c>
      <c r="CB122" s="199">
        <v>116.15841288603896</v>
      </c>
      <c r="CC122" s="243" t="s">
        <v>31</v>
      </c>
      <c r="CD122" s="140"/>
      <c r="CE122" s="199">
        <v>679.55173070000001</v>
      </c>
      <c r="CF122" s="242">
        <v>191.55093839163715</v>
      </c>
      <c r="CG122" s="199">
        <v>109.56466043060786</v>
      </c>
      <c r="CH122" s="243" t="s">
        <v>32</v>
      </c>
      <c r="CI122" s="140"/>
      <c r="CJ122" s="199">
        <v>199.5498681</v>
      </c>
      <c r="CK122" s="242">
        <v>56.00326777569115</v>
      </c>
      <c r="CL122" s="199">
        <v>98.322930082883573</v>
      </c>
      <c r="CM122" s="243"/>
      <c r="CO122" s="199">
        <v>482.04893679999998</v>
      </c>
      <c r="CP122" s="242">
        <v>135.68505490663634</v>
      </c>
      <c r="CQ122" s="199">
        <v>105.5801664109465</v>
      </c>
      <c r="CR122" s="243"/>
    </row>
    <row r="123" spans="1:96" ht="12.75" customHeight="1">
      <c r="A123" s="69"/>
      <c r="B123" s="8" t="s">
        <v>41</v>
      </c>
      <c r="C123" s="211">
        <v>3185.6265968000002</v>
      </c>
      <c r="D123" s="253">
        <v>1123.7592456041552</v>
      </c>
      <c r="E123" s="211">
        <v>116.00625863665483</v>
      </c>
      <c r="F123" s="243" t="s">
        <v>31</v>
      </c>
      <c r="G123" s="172"/>
      <c r="H123" s="211">
        <v>247.80600279999999</v>
      </c>
      <c r="I123" s="253">
        <v>87.323529236587831</v>
      </c>
      <c r="J123" s="211">
        <v>101.25446776259297</v>
      </c>
      <c r="K123" s="243"/>
      <c r="L123" s="172"/>
      <c r="M123" s="211">
        <v>179.3427054</v>
      </c>
      <c r="N123" s="253">
        <v>63.410445389281811</v>
      </c>
      <c r="O123" s="211">
        <v>102.96097387447256</v>
      </c>
      <c r="P123" s="243"/>
      <c r="Q123" s="172"/>
      <c r="R123" s="211">
        <v>707.877658</v>
      </c>
      <c r="S123" s="253">
        <v>250.95156323987399</v>
      </c>
      <c r="T123" s="211">
        <v>144.81167246978467</v>
      </c>
      <c r="U123" s="243" t="s">
        <v>31</v>
      </c>
      <c r="V123" s="172"/>
      <c r="W123" s="211">
        <v>176.3427054</v>
      </c>
      <c r="X123" s="253">
        <v>115.22172488311399</v>
      </c>
      <c r="Y123" s="211">
        <v>118.71451787924754</v>
      </c>
      <c r="Z123" s="243" t="s">
        <v>32</v>
      </c>
      <c r="AA123" s="172"/>
      <c r="AB123" s="211">
        <v>253.97553160000001</v>
      </c>
      <c r="AC123" s="253">
        <v>194.45659656552027</v>
      </c>
      <c r="AD123" s="211">
        <v>110.6528877474199</v>
      </c>
      <c r="AE123" s="243"/>
      <c r="AF123" s="172"/>
      <c r="AG123" s="211">
        <v>276.29916639999999</v>
      </c>
      <c r="AH123" s="253">
        <v>97.212864020394449</v>
      </c>
      <c r="AI123" s="211">
        <v>98.060368570656237</v>
      </c>
      <c r="AJ123" s="243"/>
      <c r="AK123" s="172"/>
      <c r="AL123" s="211">
        <v>1213.2330568</v>
      </c>
      <c r="AM123" s="253">
        <v>421.44815643244806</v>
      </c>
      <c r="AN123" s="211">
        <v>117.6163089111412</v>
      </c>
      <c r="AO123" s="243" t="s">
        <v>31</v>
      </c>
      <c r="AP123" s="172"/>
      <c r="AQ123" s="211">
        <v>416.54035040000002</v>
      </c>
      <c r="AR123" s="253">
        <v>145.86524663879354</v>
      </c>
      <c r="AS123" s="211">
        <v>146.27354325776497</v>
      </c>
      <c r="AT123" s="243" t="s">
        <v>31</v>
      </c>
      <c r="AU123" s="172"/>
      <c r="AV123" s="211">
        <v>2990.0673235999998</v>
      </c>
      <c r="AW123" s="253">
        <v>1043.794024608934</v>
      </c>
      <c r="AX123" s="211">
        <v>101.42980986124483</v>
      </c>
      <c r="AY123" s="243"/>
      <c r="AZ123" s="172"/>
      <c r="BA123" s="211">
        <v>1301.8414146</v>
      </c>
      <c r="BB123" s="253">
        <v>455.1673790140004</v>
      </c>
      <c r="BC123" s="211">
        <v>106.04761659136904</v>
      </c>
      <c r="BD123" s="243" t="s">
        <v>32</v>
      </c>
      <c r="BE123" s="172"/>
      <c r="BF123" s="211">
        <v>185.97553160000001</v>
      </c>
      <c r="BG123" s="253">
        <v>64.834284726488875</v>
      </c>
      <c r="BH123" s="211">
        <v>117.78425786153164</v>
      </c>
      <c r="BI123" s="243" t="s">
        <v>32</v>
      </c>
      <c r="BJ123" s="172"/>
      <c r="BK123" s="211">
        <v>235.14870820000002</v>
      </c>
      <c r="BL123" s="253">
        <v>81.786381771790516</v>
      </c>
      <c r="BM123" s="211">
        <v>107.18367358374816</v>
      </c>
      <c r="BN123" s="243"/>
      <c r="BO123" s="172"/>
      <c r="BP123" s="211">
        <v>619.53860039999995</v>
      </c>
      <c r="BQ123" s="253">
        <v>215.91329605990623</v>
      </c>
      <c r="BR123" s="211">
        <v>86.167053066925519</v>
      </c>
      <c r="BS123" s="243" t="s">
        <v>31</v>
      </c>
      <c r="BT123" s="172"/>
      <c r="BU123" s="211">
        <v>1271.5965827999999</v>
      </c>
      <c r="BV123" s="253">
        <v>444.71091562976545</v>
      </c>
      <c r="BW123" s="211">
        <v>121.2124542348848</v>
      </c>
      <c r="BX123" s="243" t="s">
        <v>31</v>
      </c>
      <c r="BY123" s="172"/>
      <c r="BZ123" s="211">
        <v>304.0281162</v>
      </c>
      <c r="CA123" s="253">
        <v>105.88866476355852</v>
      </c>
      <c r="CB123" s="211">
        <v>121.14485305423663</v>
      </c>
      <c r="CC123" s="243" t="s">
        <v>31</v>
      </c>
      <c r="CD123" s="172"/>
      <c r="CE123" s="211">
        <v>702.88305579999997</v>
      </c>
      <c r="CF123" s="253">
        <v>246.59412901760336</v>
      </c>
      <c r="CG123" s="211">
        <v>141.04865388210902</v>
      </c>
      <c r="CH123" s="243" t="s">
        <v>31</v>
      </c>
      <c r="CI123" s="172"/>
      <c r="CJ123" s="211">
        <v>174.17317660000001</v>
      </c>
      <c r="CK123" s="253">
        <v>60.650208425727108</v>
      </c>
      <c r="CL123" s="211">
        <v>106.48139723631489</v>
      </c>
      <c r="CM123" s="243"/>
      <c r="CO123" s="211">
        <v>365.95106320000002</v>
      </c>
      <c r="CP123" s="253">
        <v>128.11276596997243</v>
      </c>
      <c r="CQ123" s="211">
        <v>99.687966075435241</v>
      </c>
      <c r="CR123" s="243"/>
    </row>
    <row r="124" spans="1:96" ht="12.75" customHeight="1">
      <c r="A124" s="9"/>
      <c r="B124" s="6" t="s">
        <v>25</v>
      </c>
      <c r="C124" s="326"/>
      <c r="D124" s="326">
        <v>1.2951746748988324</v>
      </c>
      <c r="E124" s="326"/>
      <c r="F124" s="323"/>
      <c r="G124" s="175"/>
      <c r="H124" s="326"/>
      <c r="I124" s="326">
        <v>1.0597123662152521</v>
      </c>
      <c r="J124" s="326"/>
      <c r="K124" s="323"/>
      <c r="L124" s="175"/>
      <c r="M124" s="326"/>
      <c r="N124" s="326">
        <v>0.99675372193826162</v>
      </c>
      <c r="O124" s="326"/>
      <c r="P124" s="323"/>
      <c r="Q124" s="175"/>
      <c r="R124" s="326"/>
      <c r="S124" s="326">
        <v>2.1966002843963137</v>
      </c>
      <c r="T124" s="326"/>
      <c r="U124" s="323"/>
      <c r="V124" s="175"/>
      <c r="W124" s="326"/>
      <c r="X124" s="326">
        <v>1.1910879448399423</v>
      </c>
      <c r="Y124" s="326"/>
      <c r="Z124" s="323"/>
      <c r="AA124" s="175"/>
      <c r="AB124" s="326"/>
      <c r="AC124" s="326">
        <v>1.3461626502490323</v>
      </c>
      <c r="AD124" s="326"/>
      <c r="AE124" s="323"/>
      <c r="AF124" s="175"/>
      <c r="AG124" s="326"/>
      <c r="AH124" s="326">
        <v>0.83130802191711395</v>
      </c>
      <c r="AI124" s="326"/>
      <c r="AJ124" s="323"/>
      <c r="AK124" s="175"/>
      <c r="AL124" s="326"/>
      <c r="AM124" s="326">
        <v>0.9961205545100259</v>
      </c>
      <c r="AN124" s="326"/>
      <c r="AO124" s="323"/>
      <c r="AP124" s="175"/>
      <c r="AQ124" s="326"/>
      <c r="AR124" s="326">
        <v>1.9676535673820066</v>
      </c>
      <c r="AS124" s="326"/>
      <c r="AT124" s="323"/>
      <c r="AU124" s="175"/>
      <c r="AV124" s="326"/>
      <c r="AW124" s="326">
        <v>1.0900901621355292</v>
      </c>
      <c r="AX124" s="326"/>
      <c r="AY124" s="323"/>
      <c r="AZ124" s="175"/>
      <c r="BA124" s="326"/>
      <c r="BB124" s="326">
        <v>1.1360969441677109</v>
      </c>
      <c r="BC124" s="326"/>
      <c r="BD124" s="323"/>
      <c r="BE124" s="175"/>
      <c r="BF124" s="326"/>
      <c r="BG124" s="326">
        <v>1.5257562671380647</v>
      </c>
      <c r="BH124" s="326"/>
      <c r="BI124" s="323"/>
      <c r="BJ124" s="175"/>
      <c r="BK124" s="326"/>
      <c r="BL124" s="326">
        <v>1.2088734675961381</v>
      </c>
      <c r="BM124" s="326"/>
      <c r="BN124" s="323"/>
      <c r="BO124" s="175"/>
      <c r="BP124" s="326"/>
      <c r="BQ124" s="326">
        <v>0.87648093397939686</v>
      </c>
      <c r="BR124" s="326"/>
      <c r="BS124" s="323"/>
      <c r="BT124" s="175"/>
      <c r="BU124" s="326"/>
      <c r="BV124" s="326">
        <v>1.4253987575650229</v>
      </c>
      <c r="BW124" s="326"/>
      <c r="BX124" s="323"/>
      <c r="BY124" s="175"/>
      <c r="BZ124" s="326"/>
      <c r="CA124" s="326">
        <v>1.1003031748511101</v>
      </c>
      <c r="CB124" s="326"/>
      <c r="CC124" s="323"/>
      <c r="CD124" s="175"/>
      <c r="CE124" s="326"/>
      <c r="CF124" s="326">
        <v>1.9303429226010447</v>
      </c>
      <c r="CG124" s="326"/>
      <c r="CH124" s="323"/>
      <c r="CI124" s="175"/>
      <c r="CJ124" s="326"/>
      <c r="CK124" s="326">
        <v>1.2728702803825476</v>
      </c>
      <c r="CL124" s="326"/>
      <c r="CM124" s="323"/>
      <c r="CO124" s="326"/>
      <c r="CP124" s="326">
        <v>0.97431285166181325</v>
      </c>
      <c r="CQ124" s="326"/>
      <c r="CR124" s="323"/>
    </row>
    <row r="125" spans="1:96" ht="12.75" customHeight="1">
      <c r="A125" s="9"/>
      <c r="B125" s="6"/>
      <c r="C125" s="209"/>
      <c r="D125" s="209"/>
      <c r="E125" s="289"/>
      <c r="F125" s="252"/>
      <c r="G125" s="140"/>
      <c r="H125" s="209"/>
      <c r="I125" s="209"/>
      <c r="J125" s="289"/>
      <c r="K125" s="252"/>
      <c r="L125" s="140"/>
      <c r="M125" s="209"/>
      <c r="N125" s="209"/>
      <c r="O125" s="289"/>
      <c r="P125" s="252"/>
      <c r="Q125" s="140"/>
      <c r="R125" s="209"/>
      <c r="S125" s="209"/>
      <c r="T125" s="289"/>
      <c r="U125" s="252"/>
      <c r="V125" s="140"/>
      <c r="W125" s="209"/>
      <c r="X125" s="209"/>
      <c r="Y125" s="289"/>
      <c r="Z125" s="252"/>
      <c r="AA125" s="140"/>
      <c r="AB125" s="209"/>
      <c r="AC125" s="209"/>
      <c r="AD125" s="289"/>
      <c r="AE125" s="252"/>
      <c r="AF125" s="140"/>
      <c r="AG125" s="140"/>
      <c r="AH125" s="140"/>
      <c r="AI125" s="140"/>
      <c r="AJ125" s="140"/>
      <c r="AK125" s="140"/>
      <c r="AL125" s="209"/>
      <c r="AM125" s="209"/>
      <c r="AN125" s="289"/>
      <c r="AO125" s="252"/>
      <c r="AP125" s="140"/>
      <c r="AQ125" s="209"/>
      <c r="AR125" s="209"/>
      <c r="AS125" s="289"/>
      <c r="AT125" s="252"/>
      <c r="AU125" s="140"/>
      <c r="AV125" s="209"/>
      <c r="AW125" s="209"/>
      <c r="AX125" s="289"/>
      <c r="AY125" s="252"/>
      <c r="AZ125" s="140"/>
      <c r="BA125" s="209"/>
      <c r="BB125" s="209"/>
      <c r="BC125" s="289"/>
      <c r="BD125" s="252"/>
      <c r="BE125" s="140"/>
      <c r="BF125" s="209"/>
      <c r="BG125" s="209"/>
      <c r="BH125" s="289"/>
      <c r="BI125" s="252"/>
      <c r="BJ125" s="140"/>
      <c r="BK125" s="209"/>
      <c r="BL125" s="209"/>
      <c r="BM125" s="289"/>
      <c r="BN125" s="252"/>
      <c r="BO125" s="140"/>
      <c r="BP125" s="209"/>
      <c r="BQ125" s="209"/>
      <c r="BR125" s="289"/>
      <c r="BS125" s="252"/>
      <c r="BT125" s="140"/>
      <c r="BU125" s="209"/>
      <c r="BV125" s="209"/>
      <c r="BW125" s="289"/>
      <c r="BX125" s="252"/>
      <c r="BY125" s="140"/>
      <c r="BZ125" s="209"/>
      <c r="CA125" s="209"/>
      <c r="CB125" s="289"/>
      <c r="CC125" s="252"/>
      <c r="CE125" s="209"/>
      <c r="CF125" s="209"/>
      <c r="CG125" s="289"/>
      <c r="CH125" s="252"/>
      <c r="CJ125" s="209"/>
      <c r="CK125" s="209"/>
      <c r="CL125" s="289"/>
      <c r="CM125" s="252"/>
      <c r="CO125" s="209"/>
      <c r="CP125" s="209"/>
      <c r="CQ125" s="289"/>
      <c r="CR125" s="252"/>
    </row>
    <row r="126" spans="1:96" ht="12.75" customHeight="1">
      <c r="A126" s="59" t="s">
        <v>96</v>
      </c>
      <c r="B126" s="90"/>
      <c r="C126" s="199"/>
      <c r="D126" s="253"/>
      <c r="E126" s="199"/>
      <c r="F126" s="252"/>
      <c r="G126" s="140"/>
      <c r="H126" s="199"/>
      <c r="I126" s="253"/>
      <c r="J126" s="199"/>
      <c r="K126" s="252"/>
      <c r="L126" s="140"/>
      <c r="M126" s="199"/>
      <c r="N126" s="253"/>
      <c r="O126" s="199"/>
      <c r="P126" s="252"/>
      <c r="Q126" s="140"/>
      <c r="R126" s="199"/>
      <c r="S126" s="253"/>
      <c r="T126" s="199"/>
      <c r="U126" s="252"/>
      <c r="V126" s="140"/>
      <c r="W126" s="199"/>
      <c r="X126" s="253"/>
      <c r="Y126" s="199"/>
      <c r="Z126" s="252"/>
      <c r="AA126" s="140"/>
      <c r="AB126" s="199"/>
      <c r="AC126" s="253"/>
      <c r="AD126" s="199"/>
      <c r="AE126" s="252"/>
      <c r="AF126" s="140"/>
      <c r="AG126" s="140"/>
      <c r="AH126" s="140"/>
      <c r="AI126" s="140"/>
      <c r="AJ126" s="140"/>
      <c r="AK126" s="140"/>
      <c r="AL126" s="199"/>
      <c r="AM126" s="253"/>
      <c r="AN126" s="199"/>
      <c r="AO126" s="252"/>
      <c r="AP126" s="140"/>
      <c r="AQ126" s="199"/>
      <c r="AR126" s="253"/>
      <c r="AS126" s="199"/>
      <c r="AT126" s="252"/>
      <c r="AU126" s="140"/>
      <c r="AV126" s="199"/>
      <c r="AW126" s="253"/>
      <c r="AX126" s="199"/>
      <c r="AY126" s="252"/>
      <c r="AZ126" s="140"/>
      <c r="BA126" s="199"/>
      <c r="BB126" s="253"/>
      <c r="BC126" s="199"/>
      <c r="BD126" s="252"/>
      <c r="BE126" s="140"/>
      <c r="BF126" s="199"/>
      <c r="BG126" s="253"/>
      <c r="BH126" s="199"/>
      <c r="BI126" s="252"/>
      <c r="BJ126" s="140"/>
      <c r="BK126" s="199"/>
      <c r="BL126" s="253"/>
      <c r="BM126" s="199"/>
      <c r="BN126" s="252"/>
      <c r="BO126" s="140"/>
      <c r="BP126" s="199"/>
      <c r="BQ126" s="253"/>
      <c r="BR126" s="199"/>
      <c r="BS126" s="252"/>
      <c r="BT126" s="140"/>
      <c r="BU126" s="199"/>
      <c r="BV126" s="253"/>
      <c r="BW126" s="199"/>
      <c r="BX126" s="252"/>
      <c r="BY126" s="140"/>
      <c r="BZ126" s="199"/>
      <c r="CA126" s="253"/>
      <c r="CB126" s="199"/>
      <c r="CC126" s="252"/>
      <c r="CE126" s="199"/>
      <c r="CF126" s="253"/>
      <c r="CG126" s="199"/>
      <c r="CH126" s="252"/>
      <c r="CJ126" s="199"/>
      <c r="CK126" s="253"/>
      <c r="CL126" s="199"/>
      <c r="CM126" s="252"/>
      <c r="CO126" s="199"/>
      <c r="CP126" s="253"/>
      <c r="CQ126" s="199"/>
      <c r="CR126" s="252"/>
    </row>
    <row r="127" spans="1:96" ht="12.75" customHeight="1">
      <c r="A127" s="52" t="s">
        <v>79</v>
      </c>
      <c r="B127" s="8" t="s">
        <v>40</v>
      </c>
      <c r="C127" s="199">
        <v>2369</v>
      </c>
      <c r="D127" s="242">
        <v>759.27402098840048</v>
      </c>
      <c r="E127" s="199">
        <v>78.38025698068401</v>
      </c>
      <c r="F127" s="243" t="s">
        <v>31</v>
      </c>
      <c r="G127" s="140"/>
      <c r="H127" s="199">
        <v>189</v>
      </c>
      <c r="I127" s="242">
        <v>60.564963675348395</v>
      </c>
      <c r="J127" s="199">
        <v>70.227042076979203</v>
      </c>
      <c r="K127" s="243" t="s">
        <v>31</v>
      </c>
      <c r="L127" s="140"/>
      <c r="M127" s="199">
        <v>162</v>
      </c>
      <c r="N127" s="242">
        <v>51.960607106534887</v>
      </c>
      <c r="O127" s="199">
        <v>84.36961257651032</v>
      </c>
      <c r="P127" s="243" t="s">
        <v>32</v>
      </c>
      <c r="Q127" s="140"/>
      <c r="R127" s="199">
        <v>333</v>
      </c>
      <c r="S127" s="242">
        <v>106.88091600112266</v>
      </c>
      <c r="T127" s="199">
        <v>61.675663627688792</v>
      </c>
      <c r="U127" s="243" t="s">
        <v>31</v>
      </c>
      <c r="V127" s="140"/>
      <c r="W127" s="199">
        <v>122</v>
      </c>
      <c r="X127" s="242">
        <v>72.732025958141335</v>
      </c>
      <c r="Y127" s="199">
        <v>74.936800371290474</v>
      </c>
      <c r="Z127" s="243" t="s">
        <v>31</v>
      </c>
      <c r="AA127" s="140"/>
      <c r="AB127" s="199">
        <v>223</v>
      </c>
      <c r="AC127" s="242">
        <v>155.66627061546416</v>
      </c>
      <c r="AD127" s="199">
        <v>88.579779100827125</v>
      </c>
      <c r="AE127" s="243"/>
      <c r="AF127" s="140"/>
      <c r="AG127" s="199">
        <v>277</v>
      </c>
      <c r="AH127" s="242">
        <v>88.980976001442812</v>
      </c>
      <c r="AI127" s="199">
        <v>89.756714714707527</v>
      </c>
      <c r="AJ127" s="243"/>
      <c r="AK127" s="140"/>
      <c r="AL127" s="199">
        <v>875</v>
      </c>
      <c r="AM127" s="242">
        <v>277.97711338217516</v>
      </c>
      <c r="AN127" s="199">
        <v>77.576901307493813</v>
      </c>
      <c r="AO127" s="243" t="s">
        <v>31</v>
      </c>
      <c r="AP127" s="140"/>
      <c r="AQ127" s="199">
        <v>158</v>
      </c>
      <c r="AR127" s="242">
        <v>50.553548138316316</v>
      </c>
      <c r="AS127" s="199">
        <v>50.695054379573335</v>
      </c>
      <c r="AT127" s="243" t="s">
        <v>31</v>
      </c>
      <c r="AU127" s="140"/>
      <c r="AV127" s="199">
        <v>2494</v>
      </c>
      <c r="AW127" s="242">
        <v>793.9166443349535</v>
      </c>
      <c r="AX127" s="199">
        <v>77.148184777875045</v>
      </c>
      <c r="AY127" s="243" t="s">
        <v>31</v>
      </c>
      <c r="AZ127" s="140"/>
      <c r="BA127" s="199">
        <v>1088</v>
      </c>
      <c r="BB127" s="242">
        <v>346.34410856911683</v>
      </c>
      <c r="BC127" s="199">
        <v>80.693320584134938</v>
      </c>
      <c r="BD127" s="243" t="s">
        <v>31</v>
      </c>
      <c r="BE127" s="140"/>
      <c r="BF127" s="199">
        <v>85</v>
      </c>
      <c r="BG127" s="242">
        <v>26.95810939610422</v>
      </c>
      <c r="BH127" s="199">
        <v>48.974719501653311</v>
      </c>
      <c r="BI127" s="243" t="s">
        <v>31</v>
      </c>
      <c r="BJ127" s="140"/>
      <c r="BK127" s="199">
        <v>199</v>
      </c>
      <c r="BL127" s="242">
        <v>63.117599342237355</v>
      </c>
      <c r="BM127" s="199">
        <v>82.717636099431758</v>
      </c>
      <c r="BN127" s="243" t="s">
        <v>31</v>
      </c>
      <c r="BO127" s="140"/>
      <c r="BP127" s="199">
        <v>594</v>
      </c>
      <c r="BQ127" s="242">
        <v>189.27377800547728</v>
      </c>
      <c r="BR127" s="199">
        <v>75.535707949409385</v>
      </c>
      <c r="BS127" s="243" t="s">
        <v>31</v>
      </c>
      <c r="BT127" s="140"/>
      <c r="BU127" s="199">
        <v>985</v>
      </c>
      <c r="BV127" s="242">
        <v>314.68351591280373</v>
      </c>
      <c r="BW127" s="199">
        <v>85.771587632467686</v>
      </c>
      <c r="BX127" s="243" t="s">
        <v>31</v>
      </c>
      <c r="BY127" s="140"/>
      <c r="BZ127" s="199">
        <v>382</v>
      </c>
      <c r="CA127" s="242">
        <v>121.07143876864725</v>
      </c>
      <c r="CB127" s="199">
        <v>138.51512521612679</v>
      </c>
      <c r="CC127" s="243" t="s">
        <v>31</v>
      </c>
      <c r="CD127" s="140"/>
      <c r="CE127" s="199">
        <v>293</v>
      </c>
      <c r="CF127" s="242">
        <v>93.987385263641386</v>
      </c>
      <c r="CG127" s="199">
        <v>53.759569322063783</v>
      </c>
      <c r="CH127" s="243" t="s">
        <v>31</v>
      </c>
      <c r="CI127" s="140"/>
      <c r="CJ127" s="199">
        <v>216</v>
      </c>
      <c r="CK127" s="242">
        <v>68.784668387335756</v>
      </c>
      <c r="CL127" s="199">
        <v>120.76277705276959</v>
      </c>
      <c r="CM127" s="243" t="s">
        <v>31</v>
      </c>
      <c r="CO127" s="199">
        <v>418</v>
      </c>
      <c r="CP127" s="242">
        <v>132.94521046396747</v>
      </c>
      <c r="CQ127" s="199">
        <v>103.44822024785483</v>
      </c>
      <c r="CR127" s="243"/>
    </row>
    <row r="128" spans="1:96" ht="12.75" customHeight="1">
      <c r="A128" s="130"/>
      <c r="B128" s="8" t="s">
        <v>22</v>
      </c>
      <c r="C128" s="199">
        <v>2095.8119642000001</v>
      </c>
      <c r="D128" s="242">
        <v>805.72747086027664</v>
      </c>
      <c r="E128" s="199">
        <v>83.175671070918767</v>
      </c>
      <c r="F128" s="243" t="s">
        <v>31</v>
      </c>
      <c r="G128" s="140"/>
      <c r="H128" s="199">
        <v>167.3883874</v>
      </c>
      <c r="I128" s="242">
        <v>64.407162392094335</v>
      </c>
      <c r="J128" s="199">
        <v>74.682196254820468</v>
      </c>
      <c r="K128" s="243" t="s">
        <v>31</v>
      </c>
      <c r="L128" s="140"/>
      <c r="M128" s="199">
        <v>158.0015803</v>
      </c>
      <c r="N128" s="242">
        <v>60.570038056453257</v>
      </c>
      <c r="O128" s="199">
        <v>98.348940267188453</v>
      </c>
      <c r="P128" s="243"/>
      <c r="Q128" s="140"/>
      <c r="R128" s="199">
        <v>343.54801269999996</v>
      </c>
      <c r="S128" s="242">
        <v>131.3403515980813</v>
      </c>
      <c r="T128" s="199">
        <v>75.78998804445645</v>
      </c>
      <c r="U128" s="243" t="s">
        <v>31</v>
      </c>
      <c r="V128" s="140"/>
      <c r="W128" s="199">
        <v>118.77479650000001</v>
      </c>
      <c r="X128" s="242">
        <v>84.726299750551888</v>
      </c>
      <c r="Y128" s="199">
        <v>87.29466458502425</v>
      </c>
      <c r="Z128" s="243"/>
      <c r="AA128" s="140"/>
      <c r="AB128" s="199">
        <v>186.38759659999999</v>
      </c>
      <c r="AC128" s="242">
        <v>157.72740332502667</v>
      </c>
      <c r="AD128" s="199">
        <v>89.752638702259631</v>
      </c>
      <c r="AE128" s="243"/>
      <c r="AF128" s="140"/>
      <c r="AG128" s="199">
        <v>207.77479779999999</v>
      </c>
      <c r="AH128" s="242">
        <v>80.087353271483124</v>
      </c>
      <c r="AI128" s="199">
        <v>80.7855571254686</v>
      </c>
      <c r="AJ128" s="243" t="s">
        <v>31</v>
      </c>
      <c r="AK128" s="140"/>
      <c r="AL128" s="199">
        <v>753.03361560000008</v>
      </c>
      <c r="AM128" s="242">
        <v>295.75122102737964</v>
      </c>
      <c r="AN128" s="199">
        <v>82.537238429654963</v>
      </c>
      <c r="AO128" s="243" t="s">
        <v>31</v>
      </c>
      <c r="AP128" s="140"/>
      <c r="AQ128" s="199">
        <v>175.7092222</v>
      </c>
      <c r="AR128" s="242">
        <v>68.155690657232029</v>
      </c>
      <c r="AS128" s="199">
        <v>68.346467683975902</v>
      </c>
      <c r="AT128" s="243" t="s">
        <v>31</v>
      </c>
      <c r="AU128" s="140"/>
      <c r="AV128" s="199">
        <v>2039.9079922000001</v>
      </c>
      <c r="AW128" s="242">
        <v>795.96069121034748</v>
      </c>
      <c r="AX128" s="199">
        <v>77.34681332050954</v>
      </c>
      <c r="AY128" s="243" t="s">
        <v>31</v>
      </c>
      <c r="AZ128" s="140"/>
      <c r="BA128" s="199">
        <v>878.09839519999991</v>
      </c>
      <c r="BB128" s="242">
        <v>341.98992549468409</v>
      </c>
      <c r="BC128" s="199">
        <v>79.678856985609215</v>
      </c>
      <c r="BD128" s="243" t="s">
        <v>31</v>
      </c>
      <c r="BE128" s="140"/>
      <c r="BF128" s="199">
        <v>93.387596599999995</v>
      </c>
      <c r="BG128" s="242">
        <v>36.551577433519071</v>
      </c>
      <c r="BH128" s="199">
        <v>66.403145185257301</v>
      </c>
      <c r="BI128" s="243" t="s">
        <v>31</v>
      </c>
      <c r="BJ128" s="140"/>
      <c r="BK128" s="199">
        <v>155.1608128</v>
      </c>
      <c r="BL128" s="242">
        <v>60.908891338192269</v>
      </c>
      <c r="BM128" s="199">
        <v>79.823053497551271</v>
      </c>
      <c r="BN128" s="243" t="s">
        <v>31</v>
      </c>
      <c r="BO128" s="140"/>
      <c r="BP128" s="199">
        <v>448.3232059</v>
      </c>
      <c r="BQ128" s="242">
        <v>175.20196420508498</v>
      </c>
      <c r="BR128" s="199">
        <v>69.919904066030753</v>
      </c>
      <c r="BS128" s="243" t="s">
        <v>31</v>
      </c>
      <c r="BT128" s="140"/>
      <c r="BU128" s="199">
        <v>803.93995740000003</v>
      </c>
      <c r="BV128" s="242">
        <v>312.73826998601021</v>
      </c>
      <c r="BW128" s="199">
        <v>85.241382448402987</v>
      </c>
      <c r="BX128" s="243" t="s">
        <v>31</v>
      </c>
      <c r="BY128" s="140"/>
      <c r="BZ128" s="199">
        <v>232.38759659999999</v>
      </c>
      <c r="CA128" s="242">
        <v>91.079250386212195</v>
      </c>
      <c r="CB128" s="199">
        <v>104.2017332918997</v>
      </c>
      <c r="CC128" s="243"/>
      <c r="CD128" s="140"/>
      <c r="CE128" s="199">
        <v>276.3887828</v>
      </c>
      <c r="CF128" s="242">
        <v>106.99296540794035</v>
      </c>
      <c r="CG128" s="199">
        <v>61.198593031254781</v>
      </c>
      <c r="CH128" s="243" t="s">
        <v>31</v>
      </c>
      <c r="CI128" s="140"/>
      <c r="CJ128" s="199">
        <v>147.1612069</v>
      </c>
      <c r="CK128" s="242">
        <v>57.576218993515589</v>
      </c>
      <c r="CL128" s="199">
        <v>101.08450416162098</v>
      </c>
      <c r="CM128" s="243"/>
      <c r="CO128" s="199">
        <v>341.54840809999996</v>
      </c>
      <c r="CP128" s="242">
        <v>132.75396877214229</v>
      </c>
      <c r="CQ128" s="199">
        <v>103.29940997791385</v>
      </c>
      <c r="CR128" s="243"/>
    </row>
    <row r="129" spans="1:96" ht="12.75" customHeight="1">
      <c r="A129" s="130"/>
      <c r="B129" s="8" t="s">
        <v>23</v>
      </c>
      <c r="C129" s="199">
        <v>2085.5091257000004</v>
      </c>
      <c r="D129" s="242">
        <v>905.84728513039397</v>
      </c>
      <c r="E129" s="199">
        <v>93.511092215889079</v>
      </c>
      <c r="F129" s="243" t="s">
        <v>31</v>
      </c>
      <c r="G129" s="140"/>
      <c r="H129" s="199">
        <v>172.03121049999999</v>
      </c>
      <c r="I129" s="242">
        <v>74.785310774505604</v>
      </c>
      <c r="J129" s="199">
        <v>86.715996308586256</v>
      </c>
      <c r="K129" s="243"/>
      <c r="L129" s="140"/>
      <c r="M129" s="199">
        <v>138.99881379999999</v>
      </c>
      <c r="N129" s="242">
        <v>60.182178679009454</v>
      </c>
      <c r="O129" s="199">
        <v>97.719164226619739</v>
      </c>
      <c r="P129" s="243"/>
      <c r="Q129" s="140"/>
      <c r="R129" s="199">
        <v>384.13386760000003</v>
      </c>
      <c r="S129" s="242">
        <v>165.82797869164099</v>
      </c>
      <c r="T129" s="199">
        <v>95.691083277558803</v>
      </c>
      <c r="U129" s="243"/>
      <c r="V129" s="140"/>
      <c r="W129" s="199">
        <v>93.070982599999994</v>
      </c>
      <c r="X129" s="242">
        <v>75.724900193728047</v>
      </c>
      <c r="Y129" s="199">
        <v>78.020399599746099</v>
      </c>
      <c r="Z129" s="243" t="s">
        <v>32</v>
      </c>
      <c r="AA129" s="140"/>
      <c r="AB129" s="199">
        <v>158.03200129999999</v>
      </c>
      <c r="AC129" s="242">
        <v>149.37898129542702</v>
      </c>
      <c r="AD129" s="199">
        <v>85.002082423763213</v>
      </c>
      <c r="AE129" s="243" t="s">
        <v>32</v>
      </c>
      <c r="AF129" s="140"/>
      <c r="AG129" s="199">
        <v>204.07058720000001</v>
      </c>
      <c r="AH129" s="242">
        <v>88.879214504532328</v>
      </c>
      <c r="AI129" s="199">
        <v>89.654066058134148</v>
      </c>
      <c r="AJ129" s="243"/>
      <c r="AK129" s="140"/>
      <c r="AL129" s="199">
        <v>917.45829229999993</v>
      </c>
      <c r="AM129" s="242">
        <v>408.11316302817198</v>
      </c>
      <c r="AN129" s="199">
        <v>113.89482459657698</v>
      </c>
      <c r="AO129" s="243" t="s">
        <v>31</v>
      </c>
      <c r="AP129" s="140"/>
      <c r="AQ129" s="199">
        <v>238.24962529999999</v>
      </c>
      <c r="AR129" s="242">
        <v>104.51312853749567</v>
      </c>
      <c r="AS129" s="199">
        <v>104.80567496649979</v>
      </c>
      <c r="AT129" s="243"/>
      <c r="AU129" s="140"/>
      <c r="AV129" s="199">
        <v>2219.8070161000001</v>
      </c>
      <c r="AW129" s="242">
        <v>980.29569199781952</v>
      </c>
      <c r="AX129" s="199">
        <v>95.259412588023764</v>
      </c>
      <c r="AY129" s="243" t="s">
        <v>32</v>
      </c>
      <c r="AZ129" s="140"/>
      <c r="BA129" s="199">
        <v>1039.278532</v>
      </c>
      <c r="BB129" s="242">
        <v>458.02699418429245</v>
      </c>
      <c r="BC129" s="199">
        <v>106.71386682624949</v>
      </c>
      <c r="BD129" s="243" t="s">
        <v>32</v>
      </c>
      <c r="BE129" s="140"/>
      <c r="BF129" s="199">
        <v>80.035095899999988</v>
      </c>
      <c r="BG129" s="242">
        <v>35.471461536713157</v>
      </c>
      <c r="BH129" s="199">
        <v>64.440901754232769</v>
      </c>
      <c r="BI129" s="243" t="s">
        <v>31</v>
      </c>
      <c r="BJ129" s="140"/>
      <c r="BK129" s="199">
        <v>151.1072647</v>
      </c>
      <c r="BL129" s="242">
        <v>67.186211838630996</v>
      </c>
      <c r="BM129" s="199">
        <v>88.049683126148736</v>
      </c>
      <c r="BN129" s="243"/>
      <c r="BO129" s="140"/>
      <c r="BP129" s="199">
        <v>465.2133432</v>
      </c>
      <c r="BQ129" s="242">
        <v>205.77577968787497</v>
      </c>
      <c r="BR129" s="199">
        <v>82.121355432106029</v>
      </c>
      <c r="BS129" s="243" t="s">
        <v>31</v>
      </c>
      <c r="BT129" s="140"/>
      <c r="BU129" s="199">
        <v>990.17119869999988</v>
      </c>
      <c r="BV129" s="242">
        <v>435.72585006809305</v>
      </c>
      <c r="BW129" s="199">
        <v>118.76344340579519</v>
      </c>
      <c r="BX129" s="243" t="s">
        <v>31</v>
      </c>
      <c r="BY129" s="140"/>
      <c r="BZ129" s="199">
        <v>307.03509589999999</v>
      </c>
      <c r="CA129" s="242">
        <v>136.27886660208031</v>
      </c>
      <c r="CB129" s="199">
        <v>155.91360327161911</v>
      </c>
      <c r="CC129" s="243" t="s">
        <v>31</v>
      </c>
      <c r="CD129" s="140"/>
      <c r="CE129" s="199">
        <v>310.03390969999998</v>
      </c>
      <c r="CF129" s="242">
        <v>135.67544764080861</v>
      </c>
      <c r="CG129" s="199">
        <v>77.604602067482787</v>
      </c>
      <c r="CH129" s="243" t="s">
        <v>31</v>
      </c>
      <c r="CI129" s="140"/>
      <c r="CJ129" s="199">
        <v>157.1072647</v>
      </c>
      <c r="CK129" s="242">
        <v>69.585188354218516</v>
      </c>
      <c r="CL129" s="199">
        <v>122.16822126807894</v>
      </c>
      <c r="CM129" s="243" t="s">
        <v>32</v>
      </c>
      <c r="CO129" s="199">
        <v>340.14275599999996</v>
      </c>
      <c r="CP129" s="242">
        <v>149.58912814937938</v>
      </c>
      <c r="CQ129" s="199">
        <v>116.39929728552154</v>
      </c>
      <c r="CR129" s="243" t="s">
        <v>31</v>
      </c>
    </row>
    <row r="130" spans="1:96" ht="12.75" customHeight="1">
      <c r="A130" s="130"/>
      <c r="B130" s="8" t="s">
        <v>24</v>
      </c>
      <c r="C130" s="199">
        <v>2612.4601649000001</v>
      </c>
      <c r="D130" s="242">
        <v>950.98308453722007</v>
      </c>
      <c r="E130" s="199">
        <v>98.170484554810784</v>
      </c>
      <c r="F130" s="243"/>
      <c r="G130" s="140"/>
      <c r="H130" s="199">
        <v>185.43083530000001</v>
      </c>
      <c r="I130" s="242">
        <v>67.673497961369762</v>
      </c>
      <c r="J130" s="199">
        <v>78.469618413457127</v>
      </c>
      <c r="K130" s="243" t="s">
        <v>31</v>
      </c>
      <c r="L130" s="140"/>
      <c r="M130" s="199">
        <v>170.99960590000001</v>
      </c>
      <c r="N130" s="242">
        <v>61.772351362965118</v>
      </c>
      <c r="O130" s="199">
        <v>100.30116356700496</v>
      </c>
      <c r="P130" s="243"/>
      <c r="Q130" s="140"/>
      <c r="R130" s="199">
        <v>528.72294710000006</v>
      </c>
      <c r="S130" s="242">
        <v>189.55780728413924</v>
      </c>
      <c r="T130" s="199">
        <v>109.38438776044947</v>
      </c>
      <c r="U130" s="243" t="s">
        <v>32</v>
      </c>
      <c r="V130" s="140"/>
      <c r="W130" s="199">
        <v>125.8612765</v>
      </c>
      <c r="X130" s="242">
        <v>86.270805216403943</v>
      </c>
      <c r="Y130" s="199">
        <v>88.885989675205749</v>
      </c>
      <c r="Z130" s="243"/>
      <c r="AA130" s="140"/>
      <c r="AB130" s="199">
        <v>172.43083530000001</v>
      </c>
      <c r="AC130" s="242">
        <v>135.68625750356608</v>
      </c>
      <c r="AD130" s="199">
        <v>77.210423742815848</v>
      </c>
      <c r="AE130" s="243" t="s">
        <v>31</v>
      </c>
      <c r="AF130" s="140"/>
      <c r="AG130" s="199">
        <v>262.86167060000002</v>
      </c>
      <c r="AH130" s="242">
        <v>95.945446459367304</v>
      </c>
      <c r="AI130" s="199">
        <v>96.781901626804341</v>
      </c>
      <c r="AJ130" s="243"/>
      <c r="AK130" s="140"/>
      <c r="AL130" s="199">
        <v>674.60085890000005</v>
      </c>
      <c r="AM130" s="242">
        <v>261.78943259198752</v>
      </c>
      <c r="AN130" s="199">
        <v>73.059298761808392</v>
      </c>
      <c r="AO130" s="243" t="s">
        <v>31</v>
      </c>
      <c r="AP130" s="140"/>
      <c r="AQ130" s="199">
        <v>243.0158471</v>
      </c>
      <c r="AR130" s="242">
        <v>90.549964156515131</v>
      </c>
      <c r="AS130" s="199">
        <v>90.803425793642717</v>
      </c>
      <c r="AT130" s="243"/>
      <c r="AU130" s="140"/>
      <c r="AV130" s="199">
        <v>2341.9068472999998</v>
      </c>
      <c r="AW130" s="242">
        <v>891.85833937425616</v>
      </c>
      <c r="AX130" s="199">
        <v>86.665586938752924</v>
      </c>
      <c r="AY130" s="243" t="s">
        <v>31</v>
      </c>
      <c r="AZ130" s="140"/>
      <c r="BA130" s="199">
        <v>1044.4451060000001</v>
      </c>
      <c r="BB130" s="242">
        <v>395.9732202455213</v>
      </c>
      <c r="BC130" s="199">
        <v>92.256207665873063</v>
      </c>
      <c r="BD130" s="243" t="s">
        <v>31</v>
      </c>
      <c r="BE130" s="140"/>
      <c r="BF130" s="199">
        <v>108.4308353</v>
      </c>
      <c r="BG130" s="242">
        <v>41.835866583053395</v>
      </c>
      <c r="BH130" s="199">
        <v>76.003098025476618</v>
      </c>
      <c r="BI130" s="243" t="s">
        <v>31</v>
      </c>
      <c r="BJ130" s="140"/>
      <c r="BK130" s="199">
        <v>190.29250589999998</v>
      </c>
      <c r="BL130" s="242">
        <v>73.937681138772533</v>
      </c>
      <c r="BM130" s="199">
        <v>96.897699947534321</v>
      </c>
      <c r="BN130" s="243"/>
      <c r="BO130" s="140"/>
      <c r="BP130" s="199">
        <v>489.58461769999997</v>
      </c>
      <c r="BQ130" s="242">
        <v>186.86210742821748</v>
      </c>
      <c r="BR130" s="199">
        <v>74.573254268219543</v>
      </c>
      <c r="BS130" s="243" t="s">
        <v>31</v>
      </c>
      <c r="BT130" s="140"/>
      <c r="BU130" s="199">
        <v>1042.1533883</v>
      </c>
      <c r="BV130" s="242">
        <v>391.82353306454826</v>
      </c>
      <c r="BW130" s="199">
        <v>106.79722579437976</v>
      </c>
      <c r="BX130" s="243" t="s">
        <v>32</v>
      </c>
      <c r="BY130" s="140"/>
      <c r="BZ130" s="199">
        <v>294.43083530000001</v>
      </c>
      <c r="CA130" s="242">
        <v>114.10501096291824</v>
      </c>
      <c r="CB130" s="199">
        <v>130.54499097444511</v>
      </c>
      <c r="CC130" s="243" t="s">
        <v>31</v>
      </c>
      <c r="CD130" s="140"/>
      <c r="CE130" s="199">
        <v>374.43083530000001</v>
      </c>
      <c r="CF130" s="242">
        <v>138.3098875543979</v>
      </c>
      <c r="CG130" s="199">
        <v>79.111467640582234</v>
      </c>
      <c r="CH130" s="243" t="s">
        <v>31</v>
      </c>
      <c r="CI130" s="140"/>
      <c r="CJ130" s="199">
        <v>186.29211179999999</v>
      </c>
      <c r="CK130" s="242">
        <v>71.364301019441001</v>
      </c>
      <c r="CL130" s="199">
        <v>125.29174561120972</v>
      </c>
      <c r="CM130" s="243" t="s">
        <v>31</v>
      </c>
      <c r="CO130" s="199">
        <v>385.7229471</v>
      </c>
      <c r="CP130" s="242">
        <v>145.7571634707628</v>
      </c>
      <c r="CQ130" s="199">
        <v>113.41754318793433</v>
      </c>
      <c r="CR130" s="243" t="s">
        <v>32</v>
      </c>
    </row>
    <row r="131" spans="1:96" ht="12.75" customHeight="1">
      <c r="A131" s="130"/>
      <c r="B131" s="8" t="s">
        <v>41</v>
      </c>
      <c r="C131" s="211">
        <v>3315.2187451999998</v>
      </c>
      <c r="D131" s="253">
        <v>1018.3662979302557</v>
      </c>
      <c r="E131" s="211">
        <v>105.12648915385539</v>
      </c>
      <c r="F131" s="243" t="s">
        <v>31</v>
      </c>
      <c r="G131" s="172"/>
      <c r="H131" s="211">
        <v>268.1495668</v>
      </c>
      <c r="I131" s="253">
        <v>82.24613868458492</v>
      </c>
      <c r="J131" s="211">
        <v>95.367068542011921</v>
      </c>
      <c r="K131" s="243"/>
      <c r="L131" s="172"/>
      <c r="M131" s="211">
        <v>221</v>
      </c>
      <c r="N131" s="253">
        <v>68.076708630743326</v>
      </c>
      <c r="O131" s="211">
        <v>110.53769100279507</v>
      </c>
      <c r="P131" s="243"/>
      <c r="Q131" s="172"/>
      <c r="R131" s="211">
        <v>700.59517260000007</v>
      </c>
      <c r="S131" s="253">
        <v>216.57343471923249</v>
      </c>
      <c r="T131" s="211">
        <v>124.97376341999444</v>
      </c>
      <c r="U131" s="243" t="s">
        <v>31</v>
      </c>
      <c r="V131" s="172"/>
      <c r="W131" s="211">
        <v>171.29294440000001</v>
      </c>
      <c r="X131" s="253">
        <v>97.81180023376929</v>
      </c>
      <c r="Y131" s="211">
        <v>100.77683457206177</v>
      </c>
      <c r="Z131" s="243"/>
      <c r="AA131" s="172"/>
      <c r="AB131" s="211">
        <v>237.1495668</v>
      </c>
      <c r="AC131" s="253">
        <v>156.62894961303334</v>
      </c>
      <c r="AD131" s="211">
        <v>89.12757852206677</v>
      </c>
      <c r="AE131" s="243"/>
      <c r="AF131" s="172"/>
      <c r="AG131" s="211">
        <v>286.29294440000001</v>
      </c>
      <c r="AH131" s="253">
        <v>87.52662306848589</v>
      </c>
      <c r="AI131" s="211">
        <v>88.289682690965776</v>
      </c>
      <c r="AJ131" s="243" t="s">
        <v>32</v>
      </c>
      <c r="AK131" s="172"/>
      <c r="AL131" s="211">
        <v>1199.9072332000001</v>
      </c>
      <c r="AM131" s="253">
        <v>362.77634102860219</v>
      </c>
      <c r="AN131" s="211">
        <v>101.24237949754256</v>
      </c>
      <c r="AO131" s="243"/>
      <c r="AP131" s="172"/>
      <c r="AQ131" s="211">
        <v>383.02530539999998</v>
      </c>
      <c r="AR131" s="253">
        <v>116.56877233233205</v>
      </c>
      <c r="AS131" s="211">
        <v>116.89506414424527</v>
      </c>
      <c r="AT131" s="243" t="s">
        <v>31</v>
      </c>
      <c r="AU131" s="172"/>
      <c r="AV131" s="211">
        <v>3166.3781444000001</v>
      </c>
      <c r="AW131" s="253">
        <v>962.72019497444319</v>
      </c>
      <c r="AX131" s="211">
        <v>93.551528389351674</v>
      </c>
      <c r="AY131" s="243" t="s">
        <v>31</v>
      </c>
      <c r="AZ131" s="172"/>
      <c r="BA131" s="211">
        <v>1419.1779667999999</v>
      </c>
      <c r="BB131" s="253">
        <v>432.42170866906537</v>
      </c>
      <c r="BC131" s="211">
        <v>100.74819435887387</v>
      </c>
      <c r="BD131" s="243"/>
      <c r="BE131" s="172"/>
      <c r="BF131" s="211">
        <v>166.14647220000001</v>
      </c>
      <c r="BG131" s="253">
        <v>50.538433333788625</v>
      </c>
      <c r="BH131" s="211">
        <v>91.813025913938418</v>
      </c>
      <c r="BI131" s="243"/>
      <c r="BJ131" s="172"/>
      <c r="BK131" s="211">
        <v>245.43941660000002</v>
      </c>
      <c r="BL131" s="253">
        <v>74.423159771902888</v>
      </c>
      <c r="BM131" s="211">
        <v>97.533935250014437</v>
      </c>
      <c r="BN131" s="243"/>
      <c r="BO131" s="172"/>
      <c r="BP131" s="211">
        <v>668.87883319999992</v>
      </c>
      <c r="BQ131" s="253">
        <v>202.77316381191693</v>
      </c>
      <c r="BR131" s="211">
        <v>80.923066275094186</v>
      </c>
      <c r="BS131" s="243" t="s">
        <v>31</v>
      </c>
      <c r="BT131" s="172"/>
      <c r="BU131" s="211">
        <v>1744.7354556</v>
      </c>
      <c r="BV131" s="253">
        <v>530.79331155142972</v>
      </c>
      <c r="BW131" s="211">
        <v>144.67546831743272</v>
      </c>
      <c r="BX131" s="243" t="s">
        <v>31</v>
      </c>
      <c r="BY131" s="172"/>
      <c r="BZ131" s="211">
        <v>537.14647220000006</v>
      </c>
      <c r="CA131" s="253">
        <v>163.24514245298437</v>
      </c>
      <c r="CB131" s="211">
        <v>186.76511634596335</v>
      </c>
      <c r="CC131" s="243" t="s">
        <v>31</v>
      </c>
      <c r="CD131" s="172"/>
      <c r="CE131" s="211">
        <v>644.14647220000006</v>
      </c>
      <c r="CF131" s="253">
        <v>196.36855120260915</v>
      </c>
      <c r="CG131" s="211">
        <v>112.32027267741971</v>
      </c>
      <c r="CH131" s="243" t="s">
        <v>31</v>
      </c>
      <c r="CI131" s="172"/>
      <c r="CJ131" s="211">
        <v>276.43941660000002</v>
      </c>
      <c r="CK131" s="253">
        <v>83.733715012485447</v>
      </c>
      <c r="CL131" s="211">
        <v>147.0082824403741</v>
      </c>
      <c r="CM131" s="243" t="s">
        <v>31</v>
      </c>
      <c r="CO131" s="211">
        <v>524.58588880000002</v>
      </c>
      <c r="CP131" s="253">
        <v>160.1325417329042</v>
      </c>
      <c r="CQ131" s="211">
        <v>124.60340909027371</v>
      </c>
      <c r="CR131" s="243" t="s">
        <v>31</v>
      </c>
    </row>
    <row r="132" spans="1:96" ht="12.75" customHeight="1">
      <c r="A132" s="23"/>
      <c r="B132" s="6" t="s">
        <v>25</v>
      </c>
      <c r="C132" s="326"/>
      <c r="D132" s="326">
        <v>1.3412368522823637</v>
      </c>
      <c r="E132" s="326"/>
      <c r="F132" s="323"/>
      <c r="G132" s="175"/>
      <c r="H132" s="326"/>
      <c r="I132" s="326">
        <v>1.357982135107948</v>
      </c>
      <c r="J132" s="326"/>
      <c r="K132" s="323"/>
      <c r="L132" s="175"/>
      <c r="M132" s="326"/>
      <c r="N132" s="326">
        <v>1.3101599927646261</v>
      </c>
      <c r="O132" s="326"/>
      <c r="P132" s="323"/>
      <c r="Q132" s="175"/>
      <c r="R132" s="326"/>
      <c r="S132" s="326">
        <v>2.0263059376938504</v>
      </c>
      <c r="T132" s="326"/>
      <c r="U132" s="323"/>
      <c r="V132" s="175"/>
      <c r="W132" s="326"/>
      <c r="X132" s="326">
        <v>1.3448243596302658</v>
      </c>
      <c r="Y132" s="326"/>
      <c r="Z132" s="323"/>
      <c r="AA132" s="175"/>
      <c r="AB132" s="326"/>
      <c r="AC132" s="326">
        <v>1.0061842491232238</v>
      </c>
      <c r="AD132" s="326"/>
      <c r="AE132" s="323"/>
      <c r="AF132" s="175"/>
      <c r="AG132" s="326"/>
      <c r="AH132" s="326">
        <v>0.98365546211885402</v>
      </c>
      <c r="AI132" s="326"/>
      <c r="AJ132" s="323"/>
      <c r="AK132" s="175"/>
      <c r="AL132" s="326"/>
      <c r="AM132" s="326">
        <v>1.3050583071917914</v>
      </c>
      <c r="AN132" s="326"/>
      <c r="AO132" s="323"/>
      <c r="AP132" s="175"/>
      <c r="AQ132" s="326"/>
      <c r="AR132" s="326">
        <v>2.3058474948859318</v>
      </c>
      <c r="AS132" s="326"/>
      <c r="AT132" s="323"/>
      <c r="AU132" s="175"/>
      <c r="AV132" s="326"/>
      <c r="AW132" s="326">
        <v>1.2126212516691759</v>
      </c>
      <c r="AX132" s="326"/>
      <c r="AY132" s="323"/>
      <c r="AZ132" s="175"/>
      <c r="BA132" s="326"/>
      <c r="BB132" s="326">
        <v>1.2485320176386681</v>
      </c>
      <c r="BC132" s="326"/>
      <c r="BD132" s="323"/>
      <c r="BE132" s="175"/>
      <c r="BF132" s="326"/>
      <c r="BG132" s="326">
        <v>1.874702435219439</v>
      </c>
      <c r="BH132" s="326"/>
      <c r="BI132" s="323"/>
      <c r="BJ132" s="175"/>
      <c r="BK132" s="326"/>
      <c r="BL132" s="326">
        <v>1.1791189865819249</v>
      </c>
      <c r="BM132" s="326"/>
      <c r="BN132" s="323"/>
      <c r="BO132" s="175"/>
      <c r="BP132" s="326"/>
      <c r="BQ132" s="326">
        <v>1.0713220074576257</v>
      </c>
      <c r="BR132" s="326"/>
      <c r="BS132" s="323"/>
      <c r="BT132" s="175"/>
      <c r="BU132" s="326"/>
      <c r="BV132" s="326">
        <v>1.6867528316879117</v>
      </c>
      <c r="BW132" s="326"/>
      <c r="BX132" s="323"/>
      <c r="BY132" s="175"/>
      <c r="BZ132" s="326"/>
      <c r="CA132" s="326">
        <v>1.3483373462251977</v>
      </c>
      <c r="CB132" s="326"/>
      <c r="CC132" s="323"/>
      <c r="CD132" s="175"/>
      <c r="CE132" s="326"/>
      <c r="CF132" s="326">
        <v>2.089307524108488</v>
      </c>
      <c r="CG132" s="326"/>
      <c r="CH132" s="323"/>
      <c r="CI132" s="175"/>
      <c r="CJ132" s="326"/>
      <c r="CK132" s="326">
        <v>1.2173310851913917</v>
      </c>
      <c r="CL132" s="326"/>
      <c r="CM132" s="323"/>
      <c r="CO132" s="326"/>
      <c r="CP132" s="326">
        <v>1.2045002687502262</v>
      </c>
      <c r="CQ132" s="326"/>
      <c r="CR132" s="323"/>
    </row>
    <row r="133" spans="1:96" ht="12.75" customHeight="1">
      <c r="A133" s="43"/>
      <c r="B133" s="8"/>
      <c r="C133" s="213"/>
      <c r="D133" s="213"/>
      <c r="E133" s="213"/>
      <c r="F133" s="254"/>
      <c r="G133" s="140"/>
      <c r="H133" s="213"/>
      <c r="I133" s="213"/>
      <c r="J133" s="213"/>
      <c r="K133" s="254"/>
      <c r="L133" s="140"/>
      <c r="M133" s="213"/>
      <c r="N133" s="213"/>
      <c r="O133" s="213"/>
      <c r="P133" s="254"/>
      <c r="Q133" s="140"/>
      <c r="R133" s="213"/>
      <c r="S133" s="213"/>
      <c r="T133" s="213"/>
      <c r="U133" s="254"/>
      <c r="V133" s="140"/>
      <c r="W133" s="213"/>
      <c r="X133" s="213"/>
      <c r="Y133" s="213"/>
      <c r="Z133" s="254"/>
      <c r="AA133" s="140"/>
      <c r="AB133" s="213"/>
      <c r="AC133" s="213"/>
      <c r="AD133" s="213"/>
      <c r="AE133" s="254"/>
      <c r="AF133" s="140"/>
      <c r="AG133" s="140"/>
      <c r="AH133" s="140"/>
      <c r="AI133" s="140"/>
      <c r="AJ133" s="140"/>
      <c r="AK133" s="140"/>
      <c r="AL133" s="213"/>
      <c r="AM133" s="213"/>
      <c r="AN133" s="213"/>
      <c r="AO133" s="254"/>
      <c r="AP133" s="140"/>
      <c r="AQ133" s="213"/>
      <c r="AR133" s="213"/>
      <c r="AS133" s="213"/>
      <c r="AT133" s="254"/>
      <c r="AU133" s="140"/>
      <c r="AV133" s="213"/>
      <c r="AW133" s="213"/>
      <c r="AX133" s="213"/>
      <c r="AY133" s="254"/>
      <c r="AZ133" s="140"/>
      <c r="BA133" s="213"/>
      <c r="BB133" s="213"/>
      <c r="BC133" s="213"/>
      <c r="BD133" s="254"/>
      <c r="BE133" s="140"/>
      <c r="BF133" s="213"/>
      <c r="BG133" s="213"/>
      <c r="BH133" s="213"/>
      <c r="BI133" s="254"/>
      <c r="BJ133" s="140"/>
      <c r="BK133" s="213"/>
      <c r="BL133" s="213"/>
      <c r="BM133" s="213"/>
      <c r="BN133" s="254"/>
      <c r="BO133" s="140"/>
      <c r="BP133" s="213"/>
      <c r="BQ133" s="213"/>
      <c r="BR133" s="213"/>
      <c r="BS133" s="254"/>
      <c r="BT133" s="140"/>
      <c r="BU133" s="213"/>
      <c r="BV133" s="213"/>
      <c r="BW133" s="213"/>
      <c r="BX133" s="254"/>
      <c r="BY133" s="140"/>
      <c r="BZ133" s="213"/>
      <c r="CA133" s="213"/>
      <c r="CB133" s="213"/>
      <c r="CC133" s="254"/>
      <c r="CE133" s="213"/>
      <c r="CF133" s="213"/>
      <c r="CG133" s="213"/>
      <c r="CH133" s="254"/>
      <c r="CJ133" s="213"/>
      <c r="CK133" s="213"/>
      <c r="CL133" s="213"/>
      <c r="CM133" s="254"/>
      <c r="CO133" s="213"/>
      <c r="CP133" s="213"/>
      <c r="CQ133" s="213"/>
      <c r="CR133" s="254"/>
    </row>
    <row r="134" spans="1:96" ht="12.75" customHeight="1">
      <c r="A134" s="130"/>
      <c r="B134" s="24"/>
      <c r="C134" s="199"/>
      <c r="D134" s="253"/>
      <c r="E134" s="199"/>
      <c r="F134" s="252"/>
      <c r="G134" s="140"/>
      <c r="H134" s="199"/>
      <c r="I134" s="253"/>
      <c r="J134" s="199"/>
      <c r="K134" s="252"/>
      <c r="L134" s="140"/>
      <c r="M134" s="199"/>
      <c r="N134" s="253"/>
      <c r="O134" s="199"/>
      <c r="P134" s="252"/>
      <c r="Q134" s="140"/>
      <c r="R134" s="199"/>
      <c r="S134" s="253"/>
      <c r="T134" s="199"/>
      <c r="U134" s="252"/>
      <c r="V134" s="140"/>
      <c r="W134" s="199"/>
      <c r="X134" s="253"/>
      <c r="Y134" s="199"/>
      <c r="Z134" s="252"/>
      <c r="AA134" s="140"/>
      <c r="AB134" s="199"/>
      <c r="AC134" s="253"/>
      <c r="AD134" s="199"/>
      <c r="AE134" s="252"/>
      <c r="AF134" s="140"/>
      <c r="AG134" s="140"/>
      <c r="AH134" s="140"/>
      <c r="AI134" s="140"/>
      <c r="AJ134" s="140"/>
      <c r="AK134" s="140"/>
      <c r="AL134" s="199"/>
      <c r="AM134" s="253"/>
      <c r="AN134" s="199"/>
      <c r="AO134" s="252"/>
      <c r="AP134" s="140"/>
      <c r="AQ134" s="199"/>
      <c r="AR134" s="253"/>
      <c r="AS134" s="199"/>
      <c r="AT134" s="252"/>
      <c r="AU134" s="140"/>
      <c r="AV134" s="199"/>
      <c r="AW134" s="253"/>
      <c r="AX134" s="199"/>
      <c r="AY134" s="252"/>
      <c r="AZ134" s="140"/>
      <c r="BA134" s="199"/>
      <c r="BB134" s="253"/>
      <c r="BC134" s="199"/>
      <c r="BD134" s="252"/>
      <c r="BE134" s="140"/>
      <c r="BF134" s="199"/>
      <c r="BG134" s="253"/>
      <c r="BH134" s="199"/>
      <c r="BI134" s="252"/>
      <c r="BJ134" s="140"/>
      <c r="BK134" s="199"/>
      <c r="BL134" s="253"/>
      <c r="BM134" s="199"/>
      <c r="BN134" s="252"/>
      <c r="BO134" s="140"/>
      <c r="BP134" s="199"/>
      <c r="BQ134" s="253"/>
      <c r="BR134" s="199"/>
      <c r="BS134" s="252"/>
      <c r="BT134" s="140"/>
      <c r="BU134" s="199"/>
      <c r="BV134" s="253"/>
      <c r="BW134" s="199"/>
      <c r="BX134" s="252"/>
      <c r="BY134" s="140"/>
      <c r="BZ134" s="199"/>
      <c r="CA134" s="253"/>
      <c r="CB134" s="199"/>
      <c r="CC134" s="252"/>
      <c r="CE134" s="199"/>
      <c r="CF134" s="253"/>
      <c r="CG134" s="199"/>
      <c r="CH134" s="252"/>
      <c r="CJ134" s="199"/>
      <c r="CK134" s="253"/>
      <c r="CL134" s="199"/>
      <c r="CM134" s="252"/>
      <c r="CO134" s="199"/>
      <c r="CP134" s="253"/>
      <c r="CQ134" s="199"/>
      <c r="CR134" s="252"/>
    </row>
    <row r="135" spans="1:96" ht="12.75" customHeight="1">
      <c r="A135" s="52" t="s">
        <v>80</v>
      </c>
      <c r="B135" s="8" t="s">
        <v>40</v>
      </c>
      <c r="C135" s="199">
        <v>328.44430350000005</v>
      </c>
      <c r="D135" s="242">
        <v>766.18885921805156</v>
      </c>
      <c r="E135" s="199">
        <v>79.094079372123616</v>
      </c>
      <c r="F135" s="243" t="s">
        <v>31</v>
      </c>
      <c r="G135" s="140"/>
      <c r="H135" s="199">
        <v>25.238814699999999</v>
      </c>
      <c r="I135" s="242">
        <v>59.65822204928832</v>
      </c>
      <c r="J135" s="199">
        <v>69.175645717400641</v>
      </c>
      <c r="K135" s="243"/>
      <c r="L135" s="140"/>
      <c r="M135" s="199">
        <v>18.9847796</v>
      </c>
      <c r="N135" s="242">
        <v>42.673380732834488</v>
      </c>
      <c r="O135" s="199">
        <v>69.289733131435355</v>
      </c>
      <c r="P135" s="243"/>
      <c r="Q135" s="140"/>
      <c r="R135" s="199">
        <v>50.2426198</v>
      </c>
      <c r="S135" s="242">
        <v>108.89573933083541</v>
      </c>
      <c r="T135" s="199">
        <v>62.838318015412028</v>
      </c>
      <c r="U135" s="243" t="s">
        <v>31</v>
      </c>
      <c r="V135" s="140"/>
      <c r="W135" s="199">
        <v>12.25023</v>
      </c>
      <c r="X135" s="242">
        <v>57.944555918015951</v>
      </c>
      <c r="Y135" s="199">
        <v>59.701067888999084</v>
      </c>
      <c r="Z135" s="243"/>
      <c r="AA135" s="140"/>
      <c r="AB135" s="199">
        <v>23</v>
      </c>
      <c r="AC135" s="242">
        <v>114.99688346183915</v>
      </c>
      <c r="AD135" s="199">
        <v>65.437416172809222</v>
      </c>
      <c r="AE135" s="243" t="s">
        <v>32</v>
      </c>
      <c r="AF135" s="140"/>
      <c r="AG135" s="199">
        <v>41.250230000000002</v>
      </c>
      <c r="AH135" s="242">
        <v>98.592780548453362</v>
      </c>
      <c r="AI135" s="199">
        <v>99.452315250776778</v>
      </c>
      <c r="AJ135" s="243"/>
      <c r="AK135" s="140"/>
      <c r="AL135" s="199">
        <v>32.996194899999999</v>
      </c>
      <c r="AM135" s="242">
        <v>108.00955068230458</v>
      </c>
      <c r="AN135" s="199">
        <v>30.142935695673668</v>
      </c>
      <c r="AO135" s="243" t="s">
        <v>31</v>
      </c>
      <c r="AP135" s="140"/>
      <c r="AQ135" s="199">
        <v>15</v>
      </c>
      <c r="AR135" s="242">
        <v>39.576159806890793</v>
      </c>
      <c r="AS135" s="199">
        <v>39.686938848597961</v>
      </c>
      <c r="AT135" s="243" t="s">
        <v>31</v>
      </c>
      <c r="AU135" s="140"/>
      <c r="AV135" s="199">
        <v>245.753828</v>
      </c>
      <c r="AW135" s="242">
        <v>718.22781745765144</v>
      </c>
      <c r="AX135" s="199">
        <v>69.793186437410583</v>
      </c>
      <c r="AY135" s="243" t="s">
        <v>31</v>
      </c>
      <c r="AZ135" s="140"/>
      <c r="BA135" s="199">
        <v>113.24642489999999</v>
      </c>
      <c r="BB135" s="242">
        <v>321.7993898552802</v>
      </c>
      <c r="BC135" s="199">
        <v>74.974745309372366</v>
      </c>
      <c r="BD135" s="243" t="s">
        <v>31</v>
      </c>
      <c r="BE135" s="140"/>
      <c r="BF135" s="199">
        <v>12</v>
      </c>
      <c r="BG135" s="242">
        <v>37.307872940269675</v>
      </c>
      <c r="BH135" s="199">
        <v>67.777105048660189</v>
      </c>
      <c r="BI135" s="243"/>
      <c r="BJ135" s="140"/>
      <c r="BK135" s="199">
        <v>12.25023</v>
      </c>
      <c r="BL135" s="242">
        <v>39.939579966178322</v>
      </c>
      <c r="BM135" s="199">
        <v>52.342099129801689</v>
      </c>
      <c r="BN135" s="243" t="s">
        <v>32</v>
      </c>
      <c r="BO135" s="140"/>
      <c r="BP135" s="199">
        <v>59.260978200000004</v>
      </c>
      <c r="BQ135" s="242">
        <v>176.78070594128189</v>
      </c>
      <c r="BR135" s="199">
        <v>70.549951059172429</v>
      </c>
      <c r="BS135" s="243" t="s">
        <v>31</v>
      </c>
      <c r="BT135" s="140"/>
      <c r="BU135" s="199">
        <v>86.238814700000006</v>
      </c>
      <c r="BV135" s="242">
        <v>237.29028976309158</v>
      </c>
      <c r="BW135" s="199">
        <v>64.676933660510656</v>
      </c>
      <c r="BX135" s="243" t="s">
        <v>31</v>
      </c>
      <c r="BY135" s="140"/>
      <c r="BZ135" s="199">
        <v>25</v>
      </c>
      <c r="CA135" s="242">
        <v>79.705085931346574</v>
      </c>
      <c r="CB135" s="199">
        <v>91.188806133206995</v>
      </c>
      <c r="CC135" s="243"/>
      <c r="CD135" s="140"/>
      <c r="CE135" s="199">
        <v>41.992389799999998</v>
      </c>
      <c r="CF135" s="242">
        <v>106.37031926363275</v>
      </c>
      <c r="CG135" s="199">
        <v>60.842447486146511</v>
      </c>
      <c r="CH135" s="243" t="s">
        <v>31</v>
      </c>
      <c r="CI135" s="140"/>
      <c r="CJ135" s="199">
        <v>14</v>
      </c>
      <c r="CK135" s="242">
        <v>42.639723052726907</v>
      </c>
      <c r="CL135" s="199">
        <v>74.861033560733972</v>
      </c>
      <c r="CM135" s="243"/>
      <c r="CO135" s="199">
        <v>34.996194899999999</v>
      </c>
      <c r="CP135" s="242">
        <v>97.250278668609255</v>
      </c>
      <c r="CQ135" s="199">
        <v>75.673040132590856</v>
      </c>
      <c r="CR135" s="243"/>
    </row>
    <row r="136" spans="1:96" ht="12.75" customHeight="1">
      <c r="A136" s="130"/>
      <c r="B136" s="8" t="s">
        <v>22</v>
      </c>
      <c r="C136" s="199">
        <v>724.55342399999995</v>
      </c>
      <c r="D136" s="242">
        <v>960.21642356738607</v>
      </c>
      <c r="E136" s="199">
        <v>99.123647004689005</v>
      </c>
      <c r="F136" s="243"/>
      <c r="G136" s="140"/>
      <c r="H136" s="199">
        <v>66.452510200000006</v>
      </c>
      <c r="I136" s="242">
        <v>88.523856462368201</v>
      </c>
      <c r="J136" s="199">
        <v>102.6462861585038</v>
      </c>
      <c r="K136" s="243"/>
      <c r="L136" s="140"/>
      <c r="M136" s="199">
        <v>39</v>
      </c>
      <c r="N136" s="242">
        <v>50.933506057533052</v>
      </c>
      <c r="O136" s="199">
        <v>82.701885380722544</v>
      </c>
      <c r="P136" s="243"/>
      <c r="Q136" s="140"/>
      <c r="R136" s="199">
        <v>116.45251020000001</v>
      </c>
      <c r="S136" s="242">
        <v>149.86146276414098</v>
      </c>
      <c r="T136" s="199">
        <v>86.477600623272011</v>
      </c>
      <c r="U136" s="243"/>
      <c r="V136" s="140"/>
      <c r="W136" s="199">
        <v>33.1552504</v>
      </c>
      <c r="X136" s="242">
        <v>85.324940003534479</v>
      </c>
      <c r="Y136" s="199">
        <v>87.91145181927223</v>
      </c>
      <c r="Z136" s="243"/>
      <c r="AA136" s="140"/>
      <c r="AB136" s="199">
        <v>59.108220599999996</v>
      </c>
      <c r="AC136" s="242">
        <v>167.14071762549307</v>
      </c>
      <c r="AD136" s="199">
        <v>95.109157478261807</v>
      </c>
      <c r="AE136" s="243"/>
      <c r="AF136" s="140"/>
      <c r="AG136" s="199">
        <v>56.857990600000001</v>
      </c>
      <c r="AH136" s="242">
        <v>75.929378766993423</v>
      </c>
      <c r="AI136" s="199">
        <v>76.59133327941349</v>
      </c>
      <c r="AJ136" s="243" t="s">
        <v>32</v>
      </c>
      <c r="AK136" s="140"/>
      <c r="AL136" s="199">
        <v>200.43288239999998</v>
      </c>
      <c r="AM136" s="242">
        <v>299.9440271161962</v>
      </c>
      <c r="AN136" s="199">
        <v>83.707352401255164</v>
      </c>
      <c r="AO136" s="243" t="s">
        <v>32</v>
      </c>
      <c r="AP136" s="140"/>
      <c r="AQ136" s="199">
        <v>63.216441199999998</v>
      </c>
      <c r="AR136" s="242">
        <v>87.711021148082651</v>
      </c>
      <c r="AS136" s="199">
        <v>87.95653619849061</v>
      </c>
      <c r="AT136" s="243"/>
      <c r="AU136" s="140"/>
      <c r="AV136" s="199">
        <v>686.43973660000006</v>
      </c>
      <c r="AW136" s="242">
        <v>989.63068324896733</v>
      </c>
      <c r="AX136" s="199">
        <v>96.166532542092327</v>
      </c>
      <c r="AY136" s="243"/>
      <c r="AZ136" s="140"/>
      <c r="BA136" s="199">
        <v>258.69635340000002</v>
      </c>
      <c r="BB136" s="242">
        <v>369.49874977678064</v>
      </c>
      <c r="BC136" s="199">
        <v>86.088027292731297</v>
      </c>
      <c r="BD136" s="243" t="s">
        <v>32</v>
      </c>
      <c r="BE136" s="140"/>
      <c r="BF136" s="199">
        <v>37.108220599999996</v>
      </c>
      <c r="BG136" s="242">
        <v>54.719953203962845</v>
      </c>
      <c r="BH136" s="199">
        <v>99.409580988455886</v>
      </c>
      <c r="BI136" s="243"/>
      <c r="BJ136" s="140"/>
      <c r="BK136" s="199">
        <v>77.749769999999998</v>
      </c>
      <c r="BL136" s="242">
        <v>116.35098036684929</v>
      </c>
      <c r="BM136" s="199">
        <v>152.48168742306308</v>
      </c>
      <c r="BN136" s="243" t="s">
        <v>31</v>
      </c>
      <c r="BO136" s="140"/>
      <c r="BP136" s="199">
        <v>144.6689514</v>
      </c>
      <c r="BQ136" s="242">
        <v>209.82093904403035</v>
      </c>
      <c r="BR136" s="199">
        <v>83.735704651291215</v>
      </c>
      <c r="BS136" s="243" t="s">
        <v>32</v>
      </c>
      <c r="BT136" s="140"/>
      <c r="BU136" s="199">
        <v>272.69635340000002</v>
      </c>
      <c r="BV136" s="242">
        <v>384.32280068609214</v>
      </c>
      <c r="BW136" s="199">
        <v>104.75279165031515</v>
      </c>
      <c r="BX136" s="243"/>
      <c r="BY136" s="140"/>
      <c r="BZ136" s="199">
        <v>79.702740199999994</v>
      </c>
      <c r="CA136" s="242">
        <v>118.5239914728715</v>
      </c>
      <c r="CB136" s="199">
        <v>135.60064774113673</v>
      </c>
      <c r="CC136" s="243" t="s">
        <v>31</v>
      </c>
      <c r="CD136" s="140"/>
      <c r="CE136" s="199">
        <v>120.7301422</v>
      </c>
      <c r="CF136" s="242">
        <v>164.83723112576115</v>
      </c>
      <c r="CG136" s="199">
        <v>94.284765223599322</v>
      </c>
      <c r="CH136" s="243"/>
      <c r="CI136" s="140"/>
      <c r="CJ136" s="199">
        <v>41.702740200000001</v>
      </c>
      <c r="CK136" s="242">
        <v>60.913386584738952</v>
      </c>
      <c r="CL136" s="199">
        <v>106.94344969781599</v>
      </c>
      <c r="CM136" s="243"/>
      <c r="CO136" s="199">
        <v>112.513701</v>
      </c>
      <c r="CP136" s="242">
        <v>159.59310789838963</v>
      </c>
      <c r="CQ136" s="199">
        <v>124.18366121122446</v>
      </c>
      <c r="CR136" s="243" t="s">
        <v>32</v>
      </c>
    </row>
    <row r="137" spans="1:96" ht="12.75" customHeight="1">
      <c r="A137" s="130"/>
      <c r="B137" s="8" t="s">
        <v>23</v>
      </c>
      <c r="C137" s="199">
        <v>807.00197879999996</v>
      </c>
      <c r="D137" s="242">
        <v>967.4341306542176</v>
      </c>
      <c r="E137" s="199">
        <v>99.868734707730283</v>
      </c>
      <c r="F137" s="243"/>
      <c r="G137" s="140"/>
      <c r="H137" s="199">
        <v>60</v>
      </c>
      <c r="I137" s="242">
        <v>72.36409957443297</v>
      </c>
      <c r="J137" s="199">
        <v>83.908523299336139</v>
      </c>
      <c r="K137" s="243"/>
      <c r="L137" s="140"/>
      <c r="M137" s="199">
        <v>50.000329800000003</v>
      </c>
      <c r="N137" s="242">
        <v>58.907429708302637</v>
      </c>
      <c r="O137" s="199">
        <v>95.649325501095817</v>
      </c>
      <c r="P137" s="243"/>
      <c r="Q137" s="140"/>
      <c r="R137" s="199">
        <v>175.0003298</v>
      </c>
      <c r="S137" s="242">
        <v>202.63634963797873</v>
      </c>
      <c r="T137" s="199">
        <v>116.93136442509007</v>
      </c>
      <c r="U137" s="243" t="s">
        <v>32</v>
      </c>
      <c r="V137" s="140"/>
      <c r="W137" s="199">
        <v>43</v>
      </c>
      <c r="X137" s="242">
        <v>101.07386859072959</v>
      </c>
      <c r="Y137" s="199">
        <v>104.13778818283734</v>
      </c>
      <c r="Z137" s="243"/>
      <c r="AA137" s="140"/>
      <c r="AB137" s="199">
        <v>71</v>
      </c>
      <c r="AC137" s="242">
        <v>182.53626464234529</v>
      </c>
      <c r="AD137" s="199">
        <v>103.86978461024947</v>
      </c>
      <c r="AE137" s="243"/>
      <c r="AF137" s="140"/>
      <c r="AG137" s="199">
        <v>65.000989400000009</v>
      </c>
      <c r="AH137" s="242">
        <v>78.660650838510378</v>
      </c>
      <c r="AI137" s="199">
        <v>79.346416659566799</v>
      </c>
      <c r="AJ137" s="243"/>
      <c r="AK137" s="140"/>
      <c r="AL137" s="199">
        <v>200.00065960000001</v>
      </c>
      <c r="AM137" s="242">
        <v>277.41638415503252</v>
      </c>
      <c r="AN137" s="199">
        <v>77.420414914117728</v>
      </c>
      <c r="AO137" s="243" t="s">
        <v>31</v>
      </c>
      <c r="AP137" s="140"/>
      <c r="AQ137" s="199">
        <v>60</v>
      </c>
      <c r="AR137" s="242">
        <v>75.98037890674442</v>
      </c>
      <c r="AS137" s="199">
        <v>76.193058297693611</v>
      </c>
      <c r="AT137" s="243" t="s">
        <v>32</v>
      </c>
      <c r="AU137" s="140"/>
      <c r="AV137" s="199">
        <v>788.00098939999998</v>
      </c>
      <c r="AW137" s="242">
        <v>1044.7048680758551</v>
      </c>
      <c r="AX137" s="199">
        <v>101.51832031204742</v>
      </c>
      <c r="AY137" s="243"/>
      <c r="AZ137" s="140"/>
      <c r="BA137" s="199">
        <v>353</v>
      </c>
      <c r="BB137" s="242">
        <v>462.7377828273913</v>
      </c>
      <c r="BC137" s="199">
        <v>107.8114145216676</v>
      </c>
      <c r="BD137" s="243"/>
      <c r="BE137" s="140"/>
      <c r="BF137" s="199">
        <v>35</v>
      </c>
      <c r="BG137" s="242">
        <v>47.676068291591186</v>
      </c>
      <c r="BH137" s="199">
        <v>86.612975606507888</v>
      </c>
      <c r="BI137" s="243"/>
      <c r="BJ137" s="140"/>
      <c r="BK137" s="199">
        <v>51.000329800000003</v>
      </c>
      <c r="BL137" s="242">
        <v>70.734842383696062</v>
      </c>
      <c r="BM137" s="199">
        <v>92.700277146469645</v>
      </c>
      <c r="BN137" s="243"/>
      <c r="BO137" s="140"/>
      <c r="BP137" s="199">
        <v>173</v>
      </c>
      <c r="BQ137" s="242">
        <v>231.05093977769977</v>
      </c>
      <c r="BR137" s="199">
        <v>92.208210204267459</v>
      </c>
      <c r="BS137" s="243"/>
      <c r="BT137" s="140"/>
      <c r="BU137" s="199">
        <v>313.00098939999998</v>
      </c>
      <c r="BV137" s="242">
        <v>403.90785846122293</v>
      </c>
      <c r="BW137" s="199">
        <v>110.09098515045402</v>
      </c>
      <c r="BX137" s="243"/>
      <c r="BY137" s="140"/>
      <c r="BZ137" s="199">
        <v>90</v>
      </c>
      <c r="CA137" s="242">
        <v>123.84943446293656</v>
      </c>
      <c r="CB137" s="199">
        <v>141.69336795741972</v>
      </c>
      <c r="CC137" s="243" t="s">
        <v>31</v>
      </c>
      <c r="CD137" s="140"/>
      <c r="CE137" s="199">
        <v>140.00098939999998</v>
      </c>
      <c r="CF137" s="242">
        <v>173.9718640658767</v>
      </c>
      <c r="CG137" s="199">
        <v>99.509657174771831</v>
      </c>
      <c r="CH137" s="243"/>
      <c r="CI137" s="140"/>
      <c r="CJ137" s="199">
        <v>59</v>
      </c>
      <c r="CK137" s="242">
        <v>79.473861113728475</v>
      </c>
      <c r="CL137" s="199">
        <v>139.5294096230171</v>
      </c>
      <c r="CM137" s="243" t="s">
        <v>31</v>
      </c>
      <c r="CO137" s="199">
        <v>130.00065960000001</v>
      </c>
      <c r="CP137" s="242">
        <v>168.94561505738659</v>
      </c>
      <c r="CQ137" s="199">
        <v>131.46109690881042</v>
      </c>
      <c r="CR137" s="243" t="s">
        <v>31</v>
      </c>
    </row>
    <row r="138" spans="1:96" ht="12.75" customHeight="1">
      <c r="A138" s="130"/>
      <c r="B138" s="8" t="s">
        <v>24</v>
      </c>
      <c r="C138" s="199">
        <v>1028.0570765</v>
      </c>
      <c r="D138" s="242">
        <v>1066.9134727140815</v>
      </c>
      <c r="E138" s="199">
        <v>110.13803956919692</v>
      </c>
      <c r="F138" s="243" t="s">
        <v>31</v>
      </c>
      <c r="G138" s="140"/>
      <c r="H138" s="199">
        <v>71.011415299999996</v>
      </c>
      <c r="I138" s="242">
        <v>73.835252756067334</v>
      </c>
      <c r="J138" s="199">
        <v>85.614373185453886</v>
      </c>
      <c r="K138" s="243"/>
      <c r="L138" s="140"/>
      <c r="M138" s="199">
        <v>82.015220400000004</v>
      </c>
      <c r="N138" s="242">
        <v>84.559908660597117</v>
      </c>
      <c r="O138" s="199">
        <v>137.30183557271073</v>
      </c>
      <c r="P138" s="243" t="s">
        <v>31</v>
      </c>
      <c r="Q138" s="140"/>
      <c r="R138" s="199">
        <v>187.00761019999999</v>
      </c>
      <c r="S138" s="242">
        <v>191.62521872896446</v>
      </c>
      <c r="T138" s="199">
        <v>110.57738813527536</v>
      </c>
      <c r="U138" s="243"/>
      <c r="V138" s="140"/>
      <c r="W138" s="199">
        <v>51</v>
      </c>
      <c r="X138" s="242">
        <v>103.04815006437327</v>
      </c>
      <c r="Y138" s="199">
        <v>106.17191736758356</v>
      </c>
      <c r="Z138" s="243"/>
      <c r="AA138" s="140"/>
      <c r="AB138" s="199">
        <v>105</v>
      </c>
      <c r="AC138" s="242">
        <v>226.01199016632307</v>
      </c>
      <c r="AD138" s="199">
        <v>128.60905630948147</v>
      </c>
      <c r="AE138" s="243" t="s">
        <v>31</v>
      </c>
      <c r="AF138" s="140"/>
      <c r="AG138" s="199">
        <v>105</v>
      </c>
      <c r="AH138" s="242">
        <v>109.2227893335083</v>
      </c>
      <c r="AI138" s="199">
        <v>110.17499675878295</v>
      </c>
      <c r="AJ138" s="243"/>
      <c r="AK138" s="140"/>
      <c r="AL138" s="199">
        <v>266.00380510000002</v>
      </c>
      <c r="AM138" s="242">
        <v>291.50386605445516</v>
      </c>
      <c r="AN138" s="199">
        <v>81.35190114219472</v>
      </c>
      <c r="AO138" s="243" t="s">
        <v>31</v>
      </c>
      <c r="AP138" s="140"/>
      <c r="AQ138" s="199">
        <v>110</v>
      </c>
      <c r="AR138" s="242">
        <v>116.44073195082665</v>
      </c>
      <c r="AS138" s="199">
        <v>116.7666653603372</v>
      </c>
      <c r="AT138" s="243"/>
      <c r="AU138" s="140"/>
      <c r="AV138" s="199">
        <v>946.0190255</v>
      </c>
      <c r="AW138" s="242">
        <v>1020.3275119661522</v>
      </c>
      <c r="AX138" s="199">
        <v>99.149471155190625</v>
      </c>
      <c r="AY138" s="243"/>
      <c r="AZ138" s="140"/>
      <c r="BA138" s="199">
        <v>378.00380510000002</v>
      </c>
      <c r="BB138" s="242">
        <v>406.15963964850039</v>
      </c>
      <c r="BC138" s="199">
        <v>94.629500544695063</v>
      </c>
      <c r="BD138" s="243"/>
      <c r="BE138" s="140"/>
      <c r="BF138" s="199">
        <v>55</v>
      </c>
      <c r="BG138" s="242">
        <v>59.990065953038368</v>
      </c>
      <c r="BH138" s="199">
        <v>108.98377960289432</v>
      </c>
      <c r="BI138" s="243"/>
      <c r="BJ138" s="140"/>
      <c r="BK138" s="199">
        <v>95</v>
      </c>
      <c r="BL138" s="242">
        <v>104.23941880532421</v>
      </c>
      <c r="BM138" s="199">
        <v>136.609097966517</v>
      </c>
      <c r="BN138" s="243" t="s">
        <v>31</v>
      </c>
      <c r="BO138" s="140"/>
      <c r="BP138" s="199">
        <v>194.01141530000001</v>
      </c>
      <c r="BQ138" s="242">
        <v>209.62425175393355</v>
      </c>
      <c r="BR138" s="199">
        <v>83.657210346064829</v>
      </c>
      <c r="BS138" s="243" t="s">
        <v>32</v>
      </c>
      <c r="BT138" s="140"/>
      <c r="BU138" s="199">
        <v>424.01141530000001</v>
      </c>
      <c r="BV138" s="242">
        <v>452.3955646301456</v>
      </c>
      <c r="BW138" s="199">
        <v>123.30701754001674</v>
      </c>
      <c r="BX138" s="243" t="s">
        <v>31</v>
      </c>
      <c r="BY138" s="140"/>
      <c r="BZ138" s="199">
        <v>98</v>
      </c>
      <c r="CA138" s="242">
        <v>107.28746994607569</v>
      </c>
      <c r="CB138" s="199">
        <v>122.74519477793231</v>
      </c>
      <c r="CC138" s="243" t="s">
        <v>32</v>
      </c>
      <c r="CD138" s="140"/>
      <c r="CE138" s="199">
        <v>190.00761019999999</v>
      </c>
      <c r="CF138" s="242">
        <v>199.70879169809641</v>
      </c>
      <c r="CG138" s="199">
        <v>114.23084705892639</v>
      </c>
      <c r="CH138" s="243"/>
      <c r="CI138" s="140"/>
      <c r="CJ138" s="199">
        <v>57</v>
      </c>
      <c r="CK138" s="242">
        <v>61.780248159336374</v>
      </c>
      <c r="CL138" s="199">
        <v>108.46536749611413</v>
      </c>
      <c r="CM138" s="243"/>
      <c r="CO138" s="199">
        <v>142.00380509999999</v>
      </c>
      <c r="CP138" s="242">
        <v>152.11951813980215</v>
      </c>
      <c r="CQ138" s="199">
        <v>118.36826134318625</v>
      </c>
      <c r="CR138" s="243" t="s">
        <v>32</v>
      </c>
    </row>
    <row r="139" spans="1:96" ht="12.75" customHeight="1">
      <c r="A139" s="130"/>
      <c r="B139" s="8" t="s">
        <v>41</v>
      </c>
      <c r="C139" s="211">
        <v>737.94321719999994</v>
      </c>
      <c r="D139" s="253">
        <v>1150.8054194186705</v>
      </c>
      <c r="E139" s="211">
        <v>118.79824940063006</v>
      </c>
      <c r="F139" s="243" t="s">
        <v>31</v>
      </c>
      <c r="G139" s="172"/>
      <c r="H139" s="211">
        <v>53.297259799999999</v>
      </c>
      <c r="I139" s="253">
        <v>83.528413302836569</v>
      </c>
      <c r="J139" s="211">
        <v>96.853907600529411</v>
      </c>
      <c r="K139" s="243"/>
      <c r="L139" s="172"/>
      <c r="M139" s="211">
        <v>38.999670199999997</v>
      </c>
      <c r="N139" s="253">
        <v>59.949252559865251</v>
      </c>
      <c r="O139" s="211">
        <v>97.340956820558176</v>
      </c>
      <c r="P139" s="243"/>
      <c r="Q139" s="172"/>
      <c r="R139" s="211">
        <v>141.29693</v>
      </c>
      <c r="S139" s="253">
        <v>214.11278988594316</v>
      </c>
      <c r="T139" s="211">
        <v>123.55384760411981</v>
      </c>
      <c r="U139" s="243" t="s">
        <v>32</v>
      </c>
      <c r="V139" s="172"/>
      <c r="W139" s="211">
        <v>33.594519599999998</v>
      </c>
      <c r="X139" s="253">
        <v>101.87700258053502</v>
      </c>
      <c r="Y139" s="211">
        <v>104.96526810894424</v>
      </c>
      <c r="Z139" s="243"/>
      <c r="AA139" s="172"/>
      <c r="AB139" s="211">
        <v>68.891779400000004</v>
      </c>
      <c r="AC139" s="253">
        <v>229.57972579036399</v>
      </c>
      <c r="AD139" s="211">
        <v>130.63922785671647</v>
      </c>
      <c r="AE139" s="243" t="s">
        <v>32</v>
      </c>
      <c r="AF139" s="172"/>
      <c r="AG139" s="211">
        <v>59.890790000000003</v>
      </c>
      <c r="AH139" s="253">
        <v>94.288702347637511</v>
      </c>
      <c r="AI139" s="211">
        <v>95.110713972160141</v>
      </c>
      <c r="AJ139" s="243"/>
      <c r="AK139" s="172"/>
      <c r="AL139" s="211">
        <v>230.56645800000001</v>
      </c>
      <c r="AM139" s="253">
        <v>404.34896655264731</v>
      </c>
      <c r="AN139" s="211">
        <v>112.84432552875509</v>
      </c>
      <c r="AO139" s="243"/>
      <c r="AP139" s="172"/>
      <c r="AQ139" s="211">
        <v>133.78355880000001</v>
      </c>
      <c r="AR139" s="253">
        <v>218.34058511840209</v>
      </c>
      <c r="AS139" s="211">
        <v>218.95175004453998</v>
      </c>
      <c r="AT139" s="243" t="s">
        <v>31</v>
      </c>
      <c r="AU139" s="172"/>
      <c r="AV139" s="211">
        <v>752.78642050000008</v>
      </c>
      <c r="AW139" s="253">
        <v>1273.0531552866596</v>
      </c>
      <c r="AX139" s="211">
        <v>123.70787381386057</v>
      </c>
      <c r="AY139" s="243" t="s">
        <v>31</v>
      </c>
      <c r="AZ139" s="172"/>
      <c r="BA139" s="211">
        <v>323.05341659999999</v>
      </c>
      <c r="BB139" s="253">
        <v>541.17118259528092</v>
      </c>
      <c r="BC139" s="211">
        <v>126.08529681209177</v>
      </c>
      <c r="BD139" s="243" t="s">
        <v>31</v>
      </c>
      <c r="BE139" s="172"/>
      <c r="BF139" s="211">
        <v>47.891779400000004</v>
      </c>
      <c r="BG139" s="253">
        <v>82.648734802274276</v>
      </c>
      <c r="BH139" s="211">
        <v>150.14771787716157</v>
      </c>
      <c r="BI139" s="243" t="s">
        <v>31</v>
      </c>
      <c r="BJ139" s="172"/>
      <c r="BK139" s="211">
        <v>67.999670199999997</v>
      </c>
      <c r="BL139" s="253">
        <v>119.13201727232187</v>
      </c>
      <c r="BM139" s="211">
        <v>156.12632538653568</v>
      </c>
      <c r="BN139" s="243" t="s">
        <v>31</v>
      </c>
      <c r="BO139" s="172"/>
      <c r="BP139" s="211">
        <v>144.05865510000001</v>
      </c>
      <c r="BQ139" s="253">
        <v>245.27206546151785</v>
      </c>
      <c r="BR139" s="211">
        <v>97.883601733323545</v>
      </c>
      <c r="BS139" s="243"/>
      <c r="BT139" s="172"/>
      <c r="BU139" s="211">
        <v>372.05242720000001</v>
      </c>
      <c r="BV139" s="253">
        <v>616.54138118158937</v>
      </c>
      <c r="BW139" s="211">
        <v>168.04735688701422</v>
      </c>
      <c r="BX139" s="243" t="s">
        <v>31</v>
      </c>
      <c r="BY139" s="172"/>
      <c r="BZ139" s="211">
        <v>96.297259800000006</v>
      </c>
      <c r="CA139" s="253">
        <v>167.5213212962372</v>
      </c>
      <c r="CB139" s="211">
        <v>191.65739691967954</v>
      </c>
      <c r="CC139" s="243" t="s">
        <v>31</v>
      </c>
      <c r="CD139" s="172"/>
      <c r="CE139" s="211">
        <v>198.2688684</v>
      </c>
      <c r="CF139" s="253">
        <v>319.04642080526253</v>
      </c>
      <c r="CG139" s="211">
        <v>182.49042813697619</v>
      </c>
      <c r="CH139" s="243" t="s">
        <v>31</v>
      </c>
      <c r="CI139" s="172"/>
      <c r="CJ139" s="211">
        <v>57.297259799999999</v>
      </c>
      <c r="CK139" s="253">
        <v>98.21168795257455</v>
      </c>
      <c r="CL139" s="211">
        <v>172.42674064234626</v>
      </c>
      <c r="CM139" s="243" t="s">
        <v>31</v>
      </c>
      <c r="CO139" s="211">
        <v>117.4856394</v>
      </c>
      <c r="CP139" s="253">
        <v>195.22441264895761</v>
      </c>
      <c r="CQ139" s="211">
        <v>151.90933142297095</v>
      </c>
      <c r="CR139" s="243" t="s">
        <v>31</v>
      </c>
    </row>
    <row r="140" spans="1:96" ht="12.75" customHeight="1">
      <c r="A140" s="23"/>
      <c r="B140" s="6" t="s">
        <v>25</v>
      </c>
      <c r="C140" s="326"/>
      <c r="D140" s="326">
        <v>1.5019866258472441</v>
      </c>
      <c r="E140" s="326"/>
      <c r="F140" s="323"/>
      <c r="G140" s="175"/>
      <c r="H140" s="326"/>
      <c r="I140" s="326">
        <v>1.4001156996235526</v>
      </c>
      <c r="J140" s="326"/>
      <c r="K140" s="323"/>
      <c r="L140" s="175"/>
      <c r="M140" s="326"/>
      <c r="N140" s="326">
        <v>1.4048395400212119</v>
      </c>
      <c r="O140" s="326"/>
      <c r="P140" s="323"/>
      <c r="Q140" s="175"/>
      <c r="R140" s="326"/>
      <c r="S140" s="326">
        <v>1.9662182487732467</v>
      </c>
      <c r="T140" s="326"/>
      <c r="U140" s="323"/>
      <c r="V140" s="175"/>
      <c r="W140" s="326"/>
      <c r="X140" s="326">
        <v>1.7581807465170292</v>
      </c>
      <c r="Y140" s="326"/>
      <c r="Z140" s="323"/>
      <c r="AA140" s="175"/>
      <c r="AB140" s="326"/>
      <c r="AC140" s="326">
        <v>1.9963995447454739</v>
      </c>
      <c r="AD140" s="326"/>
      <c r="AE140" s="323"/>
      <c r="AF140" s="175"/>
      <c r="AG140" s="326"/>
      <c r="AH140" s="326">
        <v>0.95634489486072849</v>
      </c>
      <c r="AI140" s="326"/>
      <c r="AJ140" s="323"/>
      <c r="AK140" s="175"/>
      <c r="AL140" s="326"/>
      <c r="AM140" s="326">
        <v>3.7436408539647097</v>
      </c>
      <c r="AN140" s="326"/>
      <c r="AO140" s="323"/>
      <c r="AP140" s="175"/>
      <c r="AQ140" s="326"/>
      <c r="AR140" s="326">
        <v>5.5169724951531496</v>
      </c>
      <c r="AS140" s="326"/>
      <c r="AT140" s="323"/>
      <c r="AU140" s="175"/>
      <c r="AV140" s="326"/>
      <c r="AW140" s="326">
        <v>1.7724921318042963</v>
      </c>
      <c r="AX140" s="326"/>
      <c r="AY140" s="323"/>
      <c r="AZ140" s="175"/>
      <c r="BA140" s="326"/>
      <c r="BB140" s="326">
        <v>1.6817035695395717</v>
      </c>
      <c r="BC140" s="326"/>
      <c r="BD140" s="323"/>
      <c r="BE140" s="175"/>
      <c r="BF140" s="326"/>
      <c r="BG140" s="326">
        <v>2.2153161863340705</v>
      </c>
      <c r="BH140" s="326"/>
      <c r="BI140" s="323"/>
      <c r="BJ140" s="175"/>
      <c r="BK140" s="326"/>
      <c r="BL140" s="326">
        <v>2.9828059627368484</v>
      </c>
      <c r="BM140" s="326"/>
      <c r="BN140" s="323"/>
      <c r="BO140" s="175"/>
      <c r="BP140" s="326"/>
      <c r="BQ140" s="326">
        <v>1.3874368481308448</v>
      </c>
      <c r="BR140" s="326"/>
      <c r="BS140" s="323"/>
      <c r="BT140" s="175"/>
      <c r="BU140" s="326"/>
      <c r="BV140" s="326">
        <v>2.5982579472473928</v>
      </c>
      <c r="BW140" s="326"/>
      <c r="BX140" s="323"/>
      <c r="BY140" s="175"/>
      <c r="BZ140" s="326"/>
      <c r="CA140" s="326">
        <v>2.1017645152597981</v>
      </c>
      <c r="CB140" s="326"/>
      <c r="CC140" s="323"/>
      <c r="CD140" s="175"/>
      <c r="CE140" s="326"/>
      <c r="CF140" s="326">
        <v>2.9993932801360144</v>
      </c>
      <c r="CG140" s="326"/>
      <c r="CH140" s="323"/>
      <c r="CI140" s="175"/>
      <c r="CJ140" s="326"/>
      <c r="CK140" s="326">
        <v>2.3032909437786251</v>
      </c>
      <c r="CL140" s="326"/>
      <c r="CM140" s="323"/>
      <c r="CO140" s="326"/>
      <c r="CP140" s="326">
        <v>2.0074432209516408</v>
      </c>
      <c r="CQ140" s="326"/>
      <c r="CR140" s="323"/>
    </row>
    <row r="141" spans="1:96" ht="12.75" customHeight="1">
      <c r="A141" s="43"/>
      <c r="B141" s="8"/>
      <c r="C141" s="213"/>
      <c r="D141" s="213"/>
      <c r="E141" s="213"/>
      <c r="F141" s="254"/>
      <c r="G141" s="140"/>
      <c r="H141" s="213"/>
      <c r="I141" s="213"/>
      <c r="J141" s="213"/>
      <c r="K141" s="254"/>
      <c r="L141" s="140"/>
      <c r="M141" s="213"/>
      <c r="N141" s="213"/>
      <c r="O141" s="213"/>
      <c r="P141" s="254"/>
      <c r="Q141" s="140"/>
      <c r="R141" s="213"/>
      <c r="S141" s="213"/>
      <c r="T141" s="213"/>
      <c r="U141" s="254"/>
      <c r="V141" s="140"/>
      <c r="W141" s="213"/>
      <c r="X141" s="213"/>
      <c r="Y141" s="213"/>
      <c r="Z141" s="254"/>
      <c r="AA141" s="140"/>
      <c r="AB141" s="213"/>
      <c r="AC141" s="213"/>
      <c r="AD141" s="213"/>
      <c r="AE141" s="254"/>
      <c r="AF141" s="140"/>
      <c r="AG141" s="140"/>
      <c r="AH141" s="140"/>
      <c r="AI141" s="140"/>
      <c r="AJ141" s="140"/>
      <c r="AK141" s="140"/>
      <c r="AL141" s="213"/>
      <c r="AM141" s="213"/>
      <c r="AN141" s="213"/>
      <c r="AO141" s="254"/>
      <c r="AP141" s="140"/>
      <c r="AQ141" s="213"/>
      <c r="AR141" s="213"/>
      <c r="AS141" s="213"/>
      <c r="AT141" s="254"/>
      <c r="AU141" s="140"/>
      <c r="AV141" s="213"/>
      <c r="AW141" s="213"/>
      <c r="AX141" s="213"/>
      <c r="AY141" s="254"/>
      <c r="AZ141" s="140"/>
      <c r="BA141" s="213"/>
      <c r="BB141" s="213"/>
      <c r="BC141" s="213"/>
      <c r="BD141" s="254"/>
      <c r="BE141" s="140"/>
      <c r="BF141" s="213"/>
      <c r="BG141" s="213"/>
      <c r="BH141" s="213"/>
      <c r="BI141" s="254"/>
      <c r="BJ141" s="140"/>
      <c r="BK141" s="213"/>
      <c r="BL141" s="213"/>
      <c r="BM141" s="213"/>
      <c r="BN141" s="254"/>
      <c r="BO141" s="140"/>
      <c r="BP141" s="213"/>
      <c r="BQ141" s="213"/>
      <c r="BR141" s="213"/>
      <c r="BS141" s="254"/>
      <c r="BT141" s="140"/>
      <c r="BU141" s="213"/>
      <c r="BV141" s="213"/>
      <c r="BW141" s="213"/>
      <c r="BX141" s="254"/>
      <c r="BY141" s="140"/>
      <c r="BZ141" s="213"/>
      <c r="CA141" s="213"/>
      <c r="CB141" s="213"/>
      <c r="CC141" s="254"/>
      <c r="CE141" s="213"/>
      <c r="CF141" s="213"/>
      <c r="CG141" s="213"/>
      <c r="CH141" s="254"/>
      <c r="CJ141" s="213"/>
      <c r="CK141" s="213"/>
      <c r="CL141" s="213"/>
      <c r="CM141" s="254"/>
      <c r="CO141" s="213"/>
      <c r="CP141" s="213"/>
      <c r="CQ141" s="213"/>
      <c r="CR141" s="254"/>
    </row>
    <row r="142" spans="1:96" ht="12.75" customHeight="1">
      <c r="A142" s="130"/>
      <c r="B142" s="24"/>
      <c r="C142" s="199"/>
      <c r="D142" s="253"/>
      <c r="E142" s="199"/>
      <c r="F142" s="252"/>
      <c r="G142" s="140"/>
      <c r="H142" s="199"/>
      <c r="I142" s="253"/>
      <c r="J142" s="199"/>
      <c r="K142" s="252"/>
      <c r="L142" s="140"/>
      <c r="M142" s="199"/>
      <c r="N142" s="253"/>
      <c r="O142" s="199"/>
      <c r="P142" s="252"/>
      <c r="Q142" s="140"/>
      <c r="R142" s="199"/>
      <c r="S142" s="253"/>
      <c r="T142" s="199"/>
      <c r="U142" s="252"/>
      <c r="V142" s="140"/>
      <c r="W142" s="199"/>
      <c r="X142" s="253"/>
      <c r="Y142" s="199"/>
      <c r="Z142" s="252"/>
      <c r="AA142" s="140"/>
      <c r="AB142" s="199"/>
      <c r="AC142" s="253"/>
      <c r="AD142" s="199"/>
      <c r="AE142" s="252"/>
      <c r="AF142" s="140"/>
      <c r="AG142" s="140"/>
      <c r="AH142" s="140"/>
      <c r="AI142" s="140"/>
      <c r="AJ142" s="140"/>
      <c r="AK142" s="140"/>
      <c r="AL142" s="199"/>
      <c r="AM142" s="253"/>
      <c r="AN142" s="199"/>
      <c r="AO142" s="252"/>
      <c r="AP142" s="140"/>
      <c r="AQ142" s="199"/>
      <c r="AR142" s="253"/>
      <c r="AS142" s="199"/>
      <c r="AT142" s="252"/>
      <c r="AU142" s="140"/>
      <c r="AV142" s="199"/>
      <c r="AW142" s="253"/>
      <c r="AX142" s="199"/>
      <c r="AY142" s="252"/>
      <c r="AZ142" s="140"/>
      <c r="BA142" s="199"/>
      <c r="BB142" s="253"/>
      <c r="BC142" s="199"/>
      <c r="BD142" s="252"/>
      <c r="BE142" s="140"/>
      <c r="BF142" s="199"/>
      <c r="BG142" s="253"/>
      <c r="BH142" s="199"/>
      <c r="BI142" s="252"/>
      <c r="BJ142" s="140"/>
      <c r="BK142" s="199"/>
      <c r="BL142" s="253"/>
      <c r="BM142" s="199"/>
      <c r="BN142" s="252"/>
      <c r="BO142" s="140"/>
      <c r="BP142" s="199"/>
      <c r="BQ142" s="253"/>
      <c r="BR142" s="199"/>
      <c r="BS142" s="252"/>
      <c r="BT142" s="140"/>
      <c r="BU142" s="199"/>
      <c r="BV142" s="253"/>
      <c r="BW142" s="199"/>
      <c r="BX142" s="252"/>
      <c r="BY142" s="140"/>
      <c r="BZ142" s="199"/>
      <c r="CA142" s="253"/>
      <c r="CB142" s="199"/>
      <c r="CC142" s="252"/>
      <c r="CE142" s="199"/>
      <c r="CF142" s="253"/>
      <c r="CG142" s="199"/>
      <c r="CH142" s="252"/>
      <c r="CJ142" s="199"/>
      <c r="CK142" s="253"/>
      <c r="CL142" s="199"/>
      <c r="CM142" s="252"/>
      <c r="CO142" s="199"/>
      <c r="CP142" s="253"/>
      <c r="CQ142" s="199"/>
      <c r="CR142" s="252"/>
    </row>
    <row r="143" spans="1:96" ht="12.75" customHeight="1">
      <c r="A143" s="52" t="s">
        <v>81</v>
      </c>
      <c r="B143" s="8" t="s">
        <v>40</v>
      </c>
      <c r="C143" s="199">
        <v>2953.5112571999998</v>
      </c>
      <c r="D143" s="242">
        <v>785.80696024820952</v>
      </c>
      <c r="E143" s="199">
        <v>81.119266271334396</v>
      </c>
      <c r="F143" s="243" t="s">
        <v>31</v>
      </c>
      <c r="G143" s="140"/>
      <c r="H143" s="199">
        <v>232.2518116</v>
      </c>
      <c r="I143" s="242">
        <v>61.805739031020309</v>
      </c>
      <c r="J143" s="199">
        <v>71.665761392950941</v>
      </c>
      <c r="K143" s="243" t="s">
        <v>31</v>
      </c>
      <c r="L143" s="140"/>
      <c r="M143" s="199">
        <v>204.0015803</v>
      </c>
      <c r="N143" s="242">
        <v>54.246628372272696</v>
      </c>
      <c r="O143" s="199">
        <v>88.081476992115</v>
      </c>
      <c r="P143" s="243"/>
      <c r="Q143" s="140"/>
      <c r="R143" s="199">
        <v>430.25101949999998</v>
      </c>
      <c r="S143" s="242">
        <v>114.34418270702771</v>
      </c>
      <c r="T143" s="199">
        <v>65.982343848433672</v>
      </c>
      <c r="U143" s="243" t="s">
        <v>31</v>
      </c>
      <c r="V143" s="140"/>
      <c r="W143" s="199">
        <v>150.25141489999999</v>
      </c>
      <c r="X143" s="242">
        <v>74.490785051177241</v>
      </c>
      <c r="Y143" s="199">
        <v>76.748873901757975</v>
      </c>
      <c r="Z143" s="243" t="s">
        <v>31</v>
      </c>
      <c r="AA143" s="140"/>
      <c r="AB143" s="199">
        <v>276.0007908</v>
      </c>
      <c r="AC143" s="242">
        <v>160.01136826256013</v>
      </c>
      <c r="AD143" s="199">
        <v>91.052297959469655</v>
      </c>
      <c r="AE143" s="243"/>
      <c r="AF143" s="140"/>
      <c r="AG143" s="199">
        <v>333.25141619999999</v>
      </c>
      <c r="AH143" s="242">
        <v>88.881028819353219</v>
      </c>
      <c r="AI143" s="199">
        <v>89.655896190203947</v>
      </c>
      <c r="AJ143" s="243" t="s">
        <v>32</v>
      </c>
      <c r="AK143" s="140"/>
      <c r="AL143" s="199">
        <v>1042.0051401999999</v>
      </c>
      <c r="AM143" s="242">
        <v>277.72627986772522</v>
      </c>
      <c r="AN143" s="199">
        <v>77.506899548865789</v>
      </c>
      <c r="AO143" s="243" t="s">
        <v>31</v>
      </c>
      <c r="AP143" s="140"/>
      <c r="AQ143" s="199">
        <v>210.00158160000001</v>
      </c>
      <c r="AR143" s="242">
        <v>55.991240895759084</v>
      </c>
      <c r="AS143" s="199">
        <v>56.147967976928484</v>
      </c>
      <c r="AT143" s="243" t="s">
        <v>31</v>
      </c>
      <c r="AU143" s="140"/>
      <c r="AV143" s="199">
        <v>3019.7621488</v>
      </c>
      <c r="AW143" s="242">
        <v>804.07158309570798</v>
      </c>
      <c r="AX143" s="199">
        <v>78.134982444245864</v>
      </c>
      <c r="AY143" s="243" t="s">
        <v>31</v>
      </c>
      <c r="AZ143" s="140"/>
      <c r="BA143" s="199">
        <v>1304.2541787999999</v>
      </c>
      <c r="BB143" s="242">
        <v>347.05147408746575</v>
      </c>
      <c r="BC143" s="199">
        <v>80.858126830668525</v>
      </c>
      <c r="BD143" s="243" t="s">
        <v>31</v>
      </c>
      <c r="BE143" s="140"/>
      <c r="BF143" s="199">
        <v>114.0007908</v>
      </c>
      <c r="BG143" s="242">
        <v>30.312510601970263</v>
      </c>
      <c r="BH143" s="199">
        <v>55.068650486926252</v>
      </c>
      <c r="BI143" s="243" t="s">
        <v>31</v>
      </c>
      <c r="BJ143" s="140"/>
      <c r="BK143" s="199">
        <v>236.25062539999999</v>
      </c>
      <c r="BL143" s="242">
        <v>62.886514197652062</v>
      </c>
      <c r="BM143" s="199">
        <v>82.414791613947671</v>
      </c>
      <c r="BN143" s="243" t="s">
        <v>31</v>
      </c>
      <c r="BO143" s="140"/>
      <c r="BP143" s="199">
        <v>719.25260109999999</v>
      </c>
      <c r="BQ143" s="242">
        <v>191.74813094596692</v>
      </c>
      <c r="BR143" s="199">
        <v>76.52317701694804</v>
      </c>
      <c r="BS143" s="243" t="s">
        <v>31</v>
      </c>
      <c r="BT143" s="140"/>
      <c r="BU143" s="199">
        <v>1186.2561584</v>
      </c>
      <c r="BV143" s="242">
        <v>316.27246639667356</v>
      </c>
      <c r="BW143" s="199">
        <v>86.204679290527892</v>
      </c>
      <c r="BX143" s="243" t="s">
        <v>31</v>
      </c>
      <c r="BY143" s="140"/>
      <c r="BZ143" s="199">
        <v>434.0007908</v>
      </c>
      <c r="CA143" s="242">
        <v>115.40280264656703</v>
      </c>
      <c r="CB143" s="199">
        <v>132.02976541334945</v>
      </c>
      <c r="CC143" s="243" t="s">
        <v>31</v>
      </c>
      <c r="CD143" s="140"/>
      <c r="CE143" s="199">
        <v>362.00197700000001</v>
      </c>
      <c r="CF143" s="242">
        <v>96.605647547430138</v>
      </c>
      <c r="CG143" s="199">
        <v>55.257181500058252</v>
      </c>
      <c r="CH143" s="243" t="s">
        <v>31</v>
      </c>
      <c r="CI143" s="140"/>
      <c r="CJ143" s="199">
        <v>255.0007895</v>
      </c>
      <c r="CK143" s="242">
        <v>67.982192765432998</v>
      </c>
      <c r="CL143" s="199">
        <v>119.35389936403207</v>
      </c>
      <c r="CM143" s="243" t="s">
        <v>31</v>
      </c>
      <c r="CO143" s="199">
        <v>521.0011849</v>
      </c>
      <c r="CP143" s="242">
        <v>138.45905653831451</v>
      </c>
      <c r="CQ143" s="199">
        <v>107.73869119540672</v>
      </c>
      <c r="CR143" s="243"/>
    </row>
    <row r="144" spans="1:96" ht="12.75" customHeight="1">
      <c r="A144" s="130"/>
      <c r="B144" s="8" t="s">
        <v>22</v>
      </c>
      <c r="C144" s="199">
        <v>2353.802087</v>
      </c>
      <c r="D144" s="242">
        <v>790.78740620917654</v>
      </c>
      <c r="E144" s="199">
        <v>81.633400330327802</v>
      </c>
      <c r="F144" s="243" t="s">
        <v>31</v>
      </c>
      <c r="G144" s="140"/>
      <c r="H144" s="199">
        <v>181.38680579999999</v>
      </c>
      <c r="I144" s="242">
        <v>61.026385643397326</v>
      </c>
      <c r="J144" s="199">
        <v>70.762075832453988</v>
      </c>
      <c r="K144" s="243" t="s">
        <v>31</v>
      </c>
      <c r="L144" s="140"/>
      <c r="M144" s="199">
        <v>175</v>
      </c>
      <c r="N144" s="242">
        <v>58.530322288157429</v>
      </c>
      <c r="O144" s="199">
        <v>95.037007656692168</v>
      </c>
      <c r="P144" s="243"/>
      <c r="Q144" s="140"/>
      <c r="R144" s="199">
        <v>391.54722319999996</v>
      </c>
      <c r="S144" s="242">
        <v>130.38351786131022</v>
      </c>
      <c r="T144" s="199">
        <v>75.237846858689508</v>
      </c>
      <c r="U144" s="243" t="s">
        <v>31</v>
      </c>
      <c r="V144" s="140"/>
      <c r="W144" s="199">
        <v>122.7736116</v>
      </c>
      <c r="X144" s="242">
        <v>77.357953767922183</v>
      </c>
      <c r="Y144" s="199">
        <v>79.702957016137049</v>
      </c>
      <c r="Z144" s="243" t="s">
        <v>32</v>
      </c>
      <c r="AA144" s="140"/>
      <c r="AB144" s="199">
        <v>203.38680579999999</v>
      </c>
      <c r="AC144" s="242">
        <v>149.05832235304345</v>
      </c>
      <c r="AD144" s="199">
        <v>84.819615803533026</v>
      </c>
      <c r="AE144" s="243" t="s">
        <v>32</v>
      </c>
      <c r="AF144" s="140"/>
      <c r="AG144" s="199">
        <v>242.77361159999998</v>
      </c>
      <c r="AH144" s="242">
        <v>81.917762938718553</v>
      </c>
      <c r="AI144" s="199">
        <v>82.63192435693648</v>
      </c>
      <c r="AJ144" s="243" t="s">
        <v>31</v>
      </c>
      <c r="AK144" s="140"/>
      <c r="AL144" s="199">
        <v>855.02847539999993</v>
      </c>
      <c r="AM144" s="242">
        <v>296.96057596389187</v>
      </c>
      <c r="AN144" s="199">
        <v>82.874741065803832</v>
      </c>
      <c r="AO144" s="243" t="s">
        <v>31</v>
      </c>
      <c r="AP144" s="140"/>
      <c r="AQ144" s="199">
        <v>216.70764059999999</v>
      </c>
      <c r="AR144" s="242">
        <v>73.841203115951274</v>
      </c>
      <c r="AS144" s="199">
        <v>74.047894663580038</v>
      </c>
      <c r="AT144" s="243" t="s">
        <v>31</v>
      </c>
      <c r="AU144" s="140"/>
      <c r="AV144" s="199">
        <v>2359.8965334</v>
      </c>
      <c r="AW144" s="242">
        <v>811.23254072637326</v>
      </c>
      <c r="AX144" s="199">
        <v>78.830842502627533</v>
      </c>
      <c r="AY144" s="243" t="s">
        <v>31</v>
      </c>
      <c r="AZ144" s="140"/>
      <c r="BA144" s="199">
        <v>1049.0944463999999</v>
      </c>
      <c r="BB144" s="242">
        <v>359.55518284194932</v>
      </c>
      <c r="BC144" s="199">
        <v>83.771315633517318</v>
      </c>
      <c r="BD144" s="243" t="s">
        <v>31</v>
      </c>
      <c r="BE144" s="140"/>
      <c r="BF144" s="199">
        <v>96.386805799999991</v>
      </c>
      <c r="BG144" s="242">
        <v>33.282494301365006</v>
      </c>
      <c r="BH144" s="199">
        <v>60.46421129815139</v>
      </c>
      <c r="BI144" s="243" t="s">
        <v>31</v>
      </c>
      <c r="BJ144" s="140"/>
      <c r="BK144" s="199">
        <v>175.1604174</v>
      </c>
      <c r="BL144" s="242">
        <v>60.76921564483257</v>
      </c>
      <c r="BM144" s="199">
        <v>79.640004026474003</v>
      </c>
      <c r="BN144" s="243" t="s">
        <v>31</v>
      </c>
      <c r="BO144" s="140"/>
      <c r="BP144" s="199">
        <v>510.3208348</v>
      </c>
      <c r="BQ144" s="242">
        <v>175.88438376296554</v>
      </c>
      <c r="BR144" s="199">
        <v>70.192245248027675</v>
      </c>
      <c r="BS144" s="243" t="s">
        <v>31</v>
      </c>
      <c r="BT144" s="140"/>
      <c r="BU144" s="199">
        <v>1007.934029</v>
      </c>
      <c r="BV144" s="242">
        <v>344.9054872297786</v>
      </c>
      <c r="BW144" s="199">
        <v>94.009027250874993</v>
      </c>
      <c r="BX144" s="243" t="s">
        <v>32</v>
      </c>
      <c r="BY144" s="140"/>
      <c r="BZ144" s="199">
        <v>305.38680579999999</v>
      </c>
      <c r="CA144" s="242">
        <v>105.67269785340632</v>
      </c>
      <c r="CB144" s="199">
        <v>120.897770142639</v>
      </c>
      <c r="CC144" s="243" t="s">
        <v>31</v>
      </c>
      <c r="CD144" s="140"/>
      <c r="CE144" s="199">
        <v>331.38680579999999</v>
      </c>
      <c r="CF144" s="242">
        <v>112.55863003475328</v>
      </c>
      <c r="CG144" s="199">
        <v>64.382081246074335</v>
      </c>
      <c r="CH144" s="243" t="s">
        <v>31</v>
      </c>
      <c r="CI144" s="140"/>
      <c r="CJ144" s="199">
        <v>156.1604174</v>
      </c>
      <c r="CK144" s="242">
        <v>53.918686389757205</v>
      </c>
      <c r="CL144" s="199">
        <v>94.663105254764702</v>
      </c>
      <c r="CM144" s="243"/>
      <c r="CO144" s="199">
        <v>395.54722319999996</v>
      </c>
      <c r="CP144" s="242">
        <v>135.13974309603293</v>
      </c>
      <c r="CQ144" s="199">
        <v>105.15584472165671</v>
      </c>
      <c r="CR144" s="243"/>
    </row>
    <row r="145" spans="1:96" ht="12.75" customHeight="1">
      <c r="A145" s="130"/>
      <c r="B145" s="8" t="s">
        <v>23</v>
      </c>
      <c r="C145" s="199">
        <v>3018.9506692000004</v>
      </c>
      <c r="D145" s="242">
        <v>915.31079042196257</v>
      </c>
      <c r="E145" s="199">
        <v>94.488014850125424</v>
      </c>
      <c r="F145" s="243" t="s">
        <v>31</v>
      </c>
      <c r="G145" s="140"/>
      <c r="H145" s="199">
        <v>247.76956519999999</v>
      </c>
      <c r="I145" s="242">
        <v>75.303640155367262</v>
      </c>
      <c r="J145" s="199">
        <v>87.317016057142993</v>
      </c>
      <c r="K145" s="243" t="s">
        <v>32</v>
      </c>
      <c r="L145" s="140"/>
      <c r="M145" s="199">
        <v>173.98359339999999</v>
      </c>
      <c r="N145" s="242">
        <v>52.350595134958198</v>
      </c>
      <c r="O145" s="199">
        <v>85.002844955802786</v>
      </c>
      <c r="P145" s="243" t="s">
        <v>32</v>
      </c>
      <c r="Q145" s="140"/>
      <c r="R145" s="199">
        <v>561.87602740000011</v>
      </c>
      <c r="S145" s="242">
        <v>167.81484992045728</v>
      </c>
      <c r="T145" s="199">
        <v>96.837607897339566</v>
      </c>
      <c r="U145" s="243"/>
      <c r="V145" s="140"/>
      <c r="W145" s="199">
        <v>148.82075259999999</v>
      </c>
      <c r="X145" s="242">
        <v>85.026592057666292</v>
      </c>
      <c r="Y145" s="199">
        <v>87.604059853131005</v>
      </c>
      <c r="Z145" s="243"/>
      <c r="AA145" s="140"/>
      <c r="AB145" s="199">
        <v>215.03200129999999</v>
      </c>
      <c r="AC145" s="242">
        <v>141.65339784758069</v>
      </c>
      <c r="AD145" s="199">
        <v>80.605943989087734</v>
      </c>
      <c r="AE145" s="243" t="s">
        <v>31</v>
      </c>
      <c r="AF145" s="140"/>
      <c r="AG145" s="199">
        <v>290.82035719999999</v>
      </c>
      <c r="AH145" s="242">
        <v>88.501961450187068</v>
      </c>
      <c r="AI145" s="199">
        <v>89.27352410078845</v>
      </c>
      <c r="AJ145" s="243"/>
      <c r="AK145" s="140"/>
      <c r="AL145" s="199">
        <v>1037.4544872000001</v>
      </c>
      <c r="AM145" s="242">
        <v>334.52003181712792</v>
      </c>
      <c r="AN145" s="199">
        <v>93.356705442071444</v>
      </c>
      <c r="AO145" s="243" t="s">
        <v>32</v>
      </c>
      <c r="AP145" s="140"/>
      <c r="AQ145" s="199">
        <v>293.24962529999999</v>
      </c>
      <c r="AR145" s="242">
        <v>91.008119685021967</v>
      </c>
      <c r="AS145" s="199">
        <v>91.262863761644653</v>
      </c>
      <c r="AT145" s="243"/>
      <c r="AU145" s="140"/>
      <c r="AV145" s="199">
        <v>3011.0594640999998</v>
      </c>
      <c r="AW145" s="242">
        <v>953.2092612597246</v>
      </c>
      <c r="AX145" s="199">
        <v>92.627311373788444</v>
      </c>
      <c r="AY145" s="243" t="s">
        <v>31</v>
      </c>
      <c r="AZ145" s="140"/>
      <c r="BA145" s="199">
        <v>1340.0244969</v>
      </c>
      <c r="BB145" s="242">
        <v>422.27310746524182</v>
      </c>
      <c r="BC145" s="199">
        <v>98.383712590138245</v>
      </c>
      <c r="BD145" s="243"/>
      <c r="BE145" s="140"/>
      <c r="BF145" s="199">
        <v>118.0350959</v>
      </c>
      <c r="BG145" s="242">
        <v>37.803692003094589</v>
      </c>
      <c r="BH145" s="199">
        <v>68.677858108477224</v>
      </c>
      <c r="BI145" s="243" t="s">
        <v>31</v>
      </c>
      <c r="BJ145" s="140"/>
      <c r="BK145" s="199">
        <v>232.85703470000001</v>
      </c>
      <c r="BL145" s="242">
        <v>75.115668693233573</v>
      </c>
      <c r="BM145" s="199">
        <v>98.441490378016724</v>
      </c>
      <c r="BN145" s="243"/>
      <c r="BO145" s="140"/>
      <c r="BP145" s="199">
        <v>637.97386140000003</v>
      </c>
      <c r="BQ145" s="242">
        <v>202.51582598911051</v>
      </c>
      <c r="BR145" s="199">
        <v>80.820367449970732</v>
      </c>
      <c r="BS145" s="243" t="s">
        <v>31</v>
      </c>
      <c r="BT145" s="140"/>
      <c r="BU145" s="199">
        <v>1248.9095534</v>
      </c>
      <c r="BV145" s="242">
        <v>390.82831651194317</v>
      </c>
      <c r="BW145" s="199">
        <v>106.52596498967112</v>
      </c>
      <c r="BX145" s="243" t="s">
        <v>32</v>
      </c>
      <c r="BY145" s="140"/>
      <c r="BZ145" s="199">
        <v>382.03509589999999</v>
      </c>
      <c r="CA145" s="242">
        <v>122.86441213135114</v>
      </c>
      <c r="CB145" s="199">
        <v>140.56642593882393</v>
      </c>
      <c r="CC145" s="243" t="s">
        <v>31</v>
      </c>
      <c r="CD145" s="140"/>
      <c r="CE145" s="199">
        <v>428.02629949999999</v>
      </c>
      <c r="CF145" s="242">
        <v>131.77726001226526</v>
      </c>
      <c r="CG145" s="199">
        <v>75.374889138888776</v>
      </c>
      <c r="CH145" s="243" t="s">
        <v>31</v>
      </c>
      <c r="CI145" s="140"/>
      <c r="CJ145" s="199">
        <v>208.1072647</v>
      </c>
      <c r="CK145" s="242">
        <v>66.294769860314815</v>
      </c>
      <c r="CL145" s="199">
        <v>116.39135144656561</v>
      </c>
      <c r="CM145" s="243" t="s">
        <v>32</v>
      </c>
      <c r="CO145" s="199">
        <v>441.1389509</v>
      </c>
      <c r="CP145" s="242">
        <v>138.50851129612658</v>
      </c>
      <c r="CQ145" s="199">
        <v>107.77717326377602</v>
      </c>
      <c r="CR145" s="243"/>
    </row>
    <row r="146" spans="1:96" ht="12.75" customHeight="1">
      <c r="A146" s="130"/>
      <c r="B146" s="8" t="s">
        <v>24</v>
      </c>
      <c r="C146" s="199">
        <v>3614.7711072000002</v>
      </c>
      <c r="D146" s="242">
        <v>982.10321992896513</v>
      </c>
      <c r="E146" s="199">
        <v>101.38303251753888</v>
      </c>
      <c r="F146" s="243"/>
      <c r="G146" s="140"/>
      <c r="H146" s="199">
        <v>250.29146300000002</v>
      </c>
      <c r="I146" s="242">
        <v>68.177809667908022</v>
      </c>
      <c r="J146" s="199">
        <v>79.054384213447065</v>
      </c>
      <c r="K146" s="243" t="s">
        <v>31</v>
      </c>
      <c r="L146" s="140"/>
      <c r="M146" s="199">
        <v>256.01515610000001</v>
      </c>
      <c r="N146" s="242">
        <v>69.006789844217693</v>
      </c>
      <c r="O146" s="199">
        <v>112.04788489804025</v>
      </c>
      <c r="P146" s="243"/>
      <c r="Q146" s="140"/>
      <c r="R146" s="199">
        <v>717.01951610000003</v>
      </c>
      <c r="S146" s="242">
        <v>191.76855946095776</v>
      </c>
      <c r="T146" s="199">
        <v>110.66010294631303</v>
      </c>
      <c r="U146" s="243" t="s">
        <v>31</v>
      </c>
      <c r="V146" s="140"/>
      <c r="W146" s="199">
        <v>174.55970129999997</v>
      </c>
      <c r="X146" s="242">
        <v>90.043319272193727</v>
      </c>
      <c r="Y146" s="199">
        <v>92.7728624657328</v>
      </c>
      <c r="Z146" s="243"/>
      <c r="AA146" s="140"/>
      <c r="AB146" s="199">
        <v>276.6855281</v>
      </c>
      <c r="AC146" s="242">
        <v>161.3076798570427</v>
      </c>
      <c r="AD146" s="199">
        <v>91.789946483013708</v>
      </c>
      <c r="AE146" s="243"/>
      <c r="AF146" s="140"/>
      <c r="AG146" s="199">
        <v>350.263825</v>
      </c>
      <c r="AH146" s="242">
        <v>95.440651090273377</v>
      </c>
      <c r="AI146" s="199">
        <v>96.27270543713415</v>
      </c>
      <c r="AJ146" s="243"/>
      <c r="AK146" s="140"/>
      <c r="AL146" s="199">
        <v>1063.9423446000001</v>
      </c>
      <c r="AM146" s="242">
        <v>308.80989640230456</v>
      </c>
      <c r="AN146" s="199">
        <v>86.181608854404146</v>
      </c>
      <c r="AO146" s="243" t="s">
        <v>31</v>
      </c>
      <c r="AP146" s="140"/>
      <c r="AQ146" s="199">
        <v>323.25759370000003</v>
      </c>
      <c r="AR146" s="242">
        <v>89.979305389193328</v>
      </c>
      <c r="AS146" s="199">
        <v>90.231169674993907</v>
      </c>
      <c r="AT146" s="243"/>
      <c r="AU146" s="140"/>
      <c r="AV146" s="199">
        <v>3349.4861494000002</v>
      </c>
      <c r="AW146" s="242">
        <v>953.40821729432207</v>
      </c>
      <c r="AX146" s="199">
        <v>92.646644759767099</v>
      </c>
      <c r="AY146" s="243" t="s">
        <v>31</v>
      </c>
      <c r="AZ146" s="140"/>
      <c r="BA146" s="199">
        <v>1471.5672721000001</v>
      </c>
      <c r="BB146" s="242">
        <v>416.92593729055397</v>
      </c>
      <c r="BC146" s="199">
        <v>97.137896921707707</v>
      </c>
      <c r="BD146" s="243"/>
      <c r="BE146" s="140"/>
      <c r="BF146" s="199">
        <v>160.6855281</v>
      </c>
      <c r="BG146" s="242">
        <v>46.354719728345451</v>
      </c>
      <c r="BH146" s="199">
        <v>84.212485486891993</v>
      </c>
      <c r="BI146" s="243" t="s">
        <v>32</v>
      </c>
      <c r="BJ146" s="140"/>
      <c r="BK146" s="199">
        <v>273.73225229999997</v>
      </c>
      <c r="BL146" s="242">
        <v>79.545075819758608</v>
      </c>
      <c r="BM146" s="199">
        <v>104.246370326658</v>
      </c>
      <c r="BN146" s="243"/>
      <c r="BO146" s="140"/>
      <c r="BP146" s="199">
        <v>716.39404760000002</v>
      </c>
      <c r="BQ146" s="242">
        <v>204.39922671495668</v>
      </c>
      <c r="BR146" s="199">
        <v>81.571998281659972</v>
      </c>
      <c r="BS146" s="243" t="s">
        <v>31</v>
      </c>
      <c r="BT146" s="140"/>
      <c r="BU146" s="199">
        <v>1472.8447373999998</v>
      </c>
      <c r="BV146" s="242">
        <v>413.75371901335933</v>
      </c>
      <c r="BW146" s="199">
        <v>112.77461822451254</v>
      </c>
      <c r="BX146" s="243" t="s">
        <v>31</v>
      </c>
      <c r="BY146" s="140"/>
      <c r="BZ146" s="199">
        <v>411.28004770000001</v>
      </c>
      <c r="CA146" s="242">
        <v>119.18652222621257</v>
      </c>
      <c r="CB146" s="199">
        <v>136.35863435789722</v>
      </c>
      <c r="CC146" s="243" t="s">
        <v>31</v>
      </c>
      <c r="CD146" s="140"/>
      <c r="CE146" s="199">
        <v>604.31604930000003</v>
      </c>
      <c r="CF146" s="242">
        <v>166.70935065342741</v>
      </c>
      <c r="CG146" s="199">
        <v>95.355593391065085</v>
      </c>
      <c r="CH146" s="243"/>
      <c r="CI146" s="140"/>
      <c r="CJ146" s="199">
        <v>268.4342686</v>
      </c>
      <c r="CK146" s="242">
        <v>76.881396850088819</v>
      </c>
      <c r="CL146" s="199">
        <v>134.97791302897625</v>
      </c>
      <c r="CM146" s="243" t="s">
        <v>31</v>
      </c>
      <c r="CO146" s="199">
        <v>562.82700160000002</v>
      </c>
      <c r="CP146" s="242">
        <v>158.91593964763143</v>
      </c>
      <c r="CQ146" s="199">
        <v>123.6567385029538</v>
      </c>
      <c r="CR146" s="243" t="s">
        <v>31</v>
      </c>
    </row>
    <row r="147" spans="1:96" ht="12.75" customHeight="1">
      <c r="A147" s="130"/>
      <c r="B147" s="8" t="s">
        <v>41</v>
      </c>
      <c r="C147" s="211">
        <v>4162.9648794000004</v>
      </c>
      <c r="D147" s="253">
        <v>1058.1320769118292</v>
      </c>
      <c r="E147" s="211">
        <v>109.23153145670594</v>
      </c>
      <c r="F147" s="243" t="s">
        <v>31</v>
      </c>
      <c r="G147" s="172"/>
      <c r="H147" s="211">
        <v>346.3003544</v>
      </c>
      <c r="I147" s="253">
        <v>88.083534417716237</v>
      </c>
      <c r="J147" s="211">
        <v>102.13571844937495</v>
      </c>
      <c r="K147" s="243"/>
      <c r="L147" s="172"/>
      <c r="M147" s="211">
        <v>270.99967019999997</v>
      </c>
      <c r="N147" s="253">
        <v>68.670297147095553</v>
      </c>
      <c r="O147" s="211">
        <v>111.5015140976989</v>
      </c>
      <c r="P147" s="243"/>
      <c r="Q147" s="172"/>
      <c r="R147" s="211">
        <v>859.30621379999991</v>
      </c>
      <c r="S147" s="253">
        <v>217.16988412983494</v>
      </c>
      <c r="T147" s="211">
        <v>125.31794472565301</v>
      </c>
      <c r="U147" s="243" t="s">
        <v>31</v>
      </c>
      <c r="V147" s="172"/>
      <c r="W147" s="211">
        <v>207.59451960000001</v>
      </c>
      <c r="X147" s="253">
        <v>100.01967974103822</v>
      </c>
      <c r="Y147" s="211">
        <v>103.05164300343004</v>
      </c>
      <c r="Z147" s="243"/>
      <c r="AA147" s="172"/>
      <c r="AB147" s="211">
        <v>332.89487400000002</v>
      </c>
      <c r="AC147" s="253">
        <v>180.75387635494673</v>
      </c>
      <c r="AD147" s="211">
        <v>102.8555407400428</v>
      </c>
      <c r="AE147" s="243"/>
      <c r="AF147" s="172"/>
      <c r="AG147" s="211">
        <v>348.89079000000004</v>
      </c>
      <c r="AH147" s="253">
        <v>88.661266673809251</v>
      </c>
      <c r="AI147" s="211">
        <v>89.434218151941451</v>
      </c>
      <c r="AJ147" s="243" t="s">
        <v>32</v>
      </c>
      <c r="AK147" s="172"/>
      <c r="AL147" s="211">
        <v>1351.5695526</v>
      </c>
      <c r="AM147" s="253">
        <v>353.2574124459307</v>
      </c>
      <c r="AN147" s="211">
        <v>98.585869491282665</v>
      </c>
      <c r="AO147" s="243"/>
      <c r="AP147" s="172"/>
      <c r="AQ147" s="211">
        <v>536.78355880000004</v>
      </c>
      <c r="AR147" s="253">
        <v>137.66101264724114</v>
      </c>
      <c r="AS147" s="211">
        <v>138.04634450197165</v>
      </c>
      <c r="AT147" s="243" t="s">
        <v>31</v>
      </c>
      <c r="AU147" s="172"/>
      <c r="AV147" s="211">
        <v>3940.7957043000001</v>
      </c>
      <c r="AW147" s="253">
        <v>1022.1422552033672</v>
      </c>
      <c r="AX147" s="211">
        <v>99.325817308893377</v>
      </c>
      <c r="AY147" s="243"/>
      <c r="AZ147" s="172"/>
      <c r="BA147" s="211">
        <v>1730.0596058000001</v>
      </c>
      <c r="BB147" s="253">
        <v>448.04260887759801</v>
      </c>
      <c r="BC147" s="211">
        <v>104.38764505877904</v>
      </c>
      <c r="BD147" s="243"/>
      <c r="BE147" s="172"/>
      <c r="BF147" s="211">
        <v>230.89177940000002</v>
      </c>
      <c r="BG147" s="253">
        <v>60.312826369931152</v>
      </c>
      <c r="BH147" s="211">
        <v>109.57013752033214</v>
      </c>
      <c r="BI147" s="243"/>
      <c r="BJ147" s="172"/>
      <c r="BK147" s="211">
        <v>326.99967019999997</v>
      </c>
      <c r="BL147" s="253">
        <v>85.631592817926219</v>
      </c>
      <c r="BM147" s="211">
        <v>112.22294585256722</v>
      </c>
      <c r="BN147" s="243" t="s">
        <v>32</v>
      </c>
      <c r="BO147" s="172"/>
      <c r="BP147" s="211">
        <v>797.0586550999999</v>
      </c>
      <c r="BQ147" s="253">
        <v>206.73863459973177</v>
      </c>
      <c r="BR147" s="211">
        <v>82.505613242068293</v>
      </c>
      <c r="BS147" s="243" t="s">
        <v>31</v>
      </c>
      <c r="BT147" s="172"/>
      <c r="BU147" s="211">
        <v>2118.0555218</v>
      </c>
      <c r="BV147" s="253">
        <v>545.84835261639898</v>
      </c>
      <c r="BW147" s="211">
        <v>148.77893961070572</v>
      </c>
      <c r="BX147" s="243" t="s">
        <v>31</v>
      </c>
      <c r="BY147" s="172"/>
      <c r="BZ147" s="211">
        <v>609.29725980000001</v>
      </c>
      <c r="CA147" s="253">
        <v>159.47325025440003</v>
      </c>
      <c r="CB147" s="211">
        <v>182.44977884355697</v>
      </c>
      <c r="CC147" s="243" t="s">
        <v>31</v>
      </c>
      <c r="CD147" s="172"/>
      <c r="CE147" s="211">
        <v>863.26886839999997</v>
      </c>
      <c r="CF147" s="253">
        <v>220.5783681035507</v>
      </c>
      <c r="CG147" s="211">
        <v>126.16797496544282</v>
      </c>
      <c r="CH147" s="243" t="s">
        <v>31</v>
      </c>
      <c r="CI147" s="172"/>
      <c r="CJ147" s="211">
        <v>324.29725980000001</v>
      </c>
      <c r="CK147" s="253">
        <v>84.248658387974331</v>
      </c>
      <c r="CL147" s="211">
        <v>147.91235006920652</v>
      </c>
      <c r="CM147" s="243" t="s">
        <v>31</v>
      </c>
      <c r="CO147" s="211">
        <v>626.48563940000008</v>
      </c>
      <c r="CP147" s="253">
        <v>162.03625228810517</v>
      </c>
      <c r="CQ147" s="211">
        <v>126.08473713597999</v>
      </c>
      <c r="CR147" s="243" t="s">
        <v>31</v>
      </c>
    </row>
    <row r="148" spans="1:96" ht="12.75" customHeight="1">
      <c r="A148" s="23"/>
      <c r="B148" s="6" t="s">
        <v>25</v>
      </c>
      <c r="C148" s="326"/>
      <c r="D148" s="326">
        <v>1.3465547271019356</v>
      </c>
      <c r="E148" s="326"/>
      <c r="F148" s="323"/>
      <c r="G148" s="175"/>
      <c r="H148" s="326"/>
      <c r="I148" s="326">
        <v>1.4251675620852475</v>
      </c>
      <c r="J148" s="326"/>
      <c r="K148" s="323"/>
      <c r="L148" s="175"/>
      <c r="M148" s="326"/>
      <c r="N148" s="326">
        <v>1.2658906038517095</v>
      </c>
      <c r="O148" s="326"/>
      <c r="P148" s="323"/>
      <c r="Q148" s="175"/>
      <c r="R148" s="326"/>
      <c r="S148" s="326">
        <v>1.8992648247464141</v>
      </c>
      <c r="T148" s="326"/>
      <c r="U148" s="323"/>
      <c r="V148" s="175"/>
      <c r="W148" s="326"/>
      <c r="X148" s="326">
        <v>1.3427121176441075</v>
      </c>
      <c r="Y148" s="326"/>
      <c r="Z148" s="323"/>
      <c r="AA148" s="175"/>
      <c r="AB148" s="326"/>
      <c r="AC148" s="326">
        <v>1.1296314650490993</v>
      </c>
      <c r="AD148" s="326"/>
      <c r="AE148" s="323"/>
      <c r="AF148" s="175"/>
      <c r="AG148" s="326"/>
      <c r="AH148" s="326">
        <v>0.99752745722610137</v>
      </c>
      <c r="AI148" s="326"/>
      <c r="AJ148" s="323"/>
      <c r="AK148" s="175"/>
      <c r="AL148" s="326"/>
      <c r="AM148" s="326">
        <v>1.2719624970823045</v>
      </c>
      <c r="AN148" s="326"/>
      <c r="AO148" s="323"/>
      <c r="AP148" s="175"/>
      <c r="AQ148" s="326"/>
      <c r="AR148" s="326">
        <v>2.4586169273070695</v>
      </c>
      <c r="AS148" s="326"/>
      <c r="AT148" s="323"/>
      <c r="AU148" s="175"/>
      <c r="AV148" s="326"/>
      <c r="AW148" s="326">
        <v>1.2712080325834652</v>
      </c>
      <c r="AX148" s="326"/>
      <c r="AY148" s="323"/>
      <c r="AZ148" s="175"/>
      <c r="BA148" s="326"/>
      <c r="BB148" s="326">
        <v>1.2909975675962118</v>
      </c>
      <c r="BC148" s="326"/>
      <c r="BD148" s="323"/>
      <c r="BE148" s="175"/>
      <c r="BF148" s="326"/>
      <c r="BG148" s="326">
        <v>1.9897007925833408</v>
      </c>
      <c r="BH148" s="326"/>
      <c r="BI148" s="323"/>
      <c r="BJ148" s="175"/>
      <c r="BK148" s="326"/>
      <c r="BL148" s="326">
        <v>1.3616845186996129</v>
      </c>
      <c r="BM148" s="326"/>
      <c r="BN148" s="323"/>
      <c r="BO148" s="175"/>
      <c r="BP148" s="326"/>
      <c r="BQ148" s="326">
        <v>1.0781780952951716</v>
      </c>
      <c r="BR148" s="326"/>
      <c r="BS148" s="323"/>
      <c r="BT148" s="175"/>
      <c r="BU148" s="326"/>
      <c r="BV148" s="326">
        <v>1.725880089516828</v>
      </c>
      <c r="BW148" s="326"/>
      <c r="BX148" s="323"/>
      <c r="BY148" s="175"/>
      <c r="BZ148" s="326"/>
      <c r="CA148" s="326">
        <v>1.3818836856397958</v>
      </c>
      <c r="CB148" s="326"/>
      <c r="CC148" s="323"/>
      <c r="CD148" s="175"/>
      <c r="CE148" s="326"/>
      <c r="CF148" s="326">
        <v>2.2832864713758489</v>
      </c>
      <c r="CG148" s="326"/>
      <c r="CH148" s="323"/>
      <c r="CI148" s="175"/>
      <c r="CJ148" s="326"/>
      <c r="CK148" s="326">
        <v>1.2392753890517689</v>
      </c>
      <c r="CL148" s="326"/>
      <c r="CM148" s="323"/>
      <c r="CO148" s="326"/>
      <c r="CP148" s="326">
        <v>1.1702827994011815</v>
      </c>
      <c r="CQ148" s="326"/>
      <c r="CR148" s="323"/>
    </row>
    <row r="149" spans="1:96" ht="12.75" customHeight="1">
      <c r="A149" s="23"/>
      <c r="B149" s="6"/>
      <c r="C149" s="209"/>
      <c r="D149" s="209"/>
      <c r="E149" s="289"/>
      <c r="F149" s="252"/>
      <c r="G149" s="140"/>
      <c r="H149" s="209"/>
      <c r="I149" s="209"/>
      <c r="J149" s="289"/>
      <c r="K149" s="252"/>
      <c r="L149" s="140"/>
      <c r="M149" s="209"/>
      <c r="N149" s="209"/>
      <c r="O149" s="289"/>
      <c r="P149" s="252"/>
      <c r="Q149" s="140"/>
      <c r="R149" s="209"/>
      <c r="S149" s="209"/>
      <c r="T149" s="289"/>
      <c r="U149" s="252"/>
      <c r="V149" s="140"/>
      <c r="W149" s="209"/>
      <c r="X149" s="209"/>
      <c r="Y149" s="289"/>
      <c r="Z149" s="252"/>
      <c r="AA149" s="140"/>
      <c r="AB149" s="209"/>
      <c r="AC149" s="209"/>
      <c r="AD149" s="289"/>
      <c r="AE149" s="252"/>
      <c r="AF149" s="140"/>
      <c r="AG149" s="140"/>
      <c r="AH149" s="140"/>
      <c r="AI149" s="140"/>
      <c r="AJ149" s="140"/>
      <c r="AK149" s="140"/>
      <c r="AL149" s="209"/>
      <c r="AM149" s="209"/>
      <c r="AN149" s="289"/>
      <c r="AO149" s="252"/>
      <c r="AP149" s="140"/>
      <c r="AQ149" s="209"/>
      <c r="AR149" s="209"/>
      <c r="AS149" s="289"/>
      <c r="AT149" s="252"/>
      <c r="AU149" s="140"/>
      <c r="AV149" s="209"/>
      <c r="AW149" s="209"/>
      <c r="AX149" s="289"/>
      <c r="AY149" s="252"/>
      <c r="AZ149" s="140"/>
      <c r="BA149" s="209"/>
      <c r="BB149" s="209"/>
      <c r="BC149" s="289"/>
      <c r="BD149" s="252"/>
      <c r="BE149" s="140"/>
      <c r="BF149" s="209"/>
      <c r="BG149" s="209"/>
      <c r="BH149" s="289"/>
      <c r="BI149" s="252"/>
      <c r="BJ149" s="140"/>
      <c r="BK149" s="209"/>
      <c r="BL149" s="209"/>
      <c r="BM149" s="289"/>
      <c r="BN149" s="252"/>
      <c r="BO149" s="140"/>
      <c r="BP149" s="209"/>
      <c r="BQ149" s="209"/>
      <c r="BR149" s="289"/>
      <c r="BS149" s="252"/>
      <c r="BT149" s="140"/>
      <c r="BU149" s="209"/>
      <c r="BV149" s="209"/>
      <c r="BW149" s="289"/>
      <c r="BX149" s="252"/>
      <c r="BY149" s="140"/>
      <c r="BZ149" s="209"/>
      <c r="CA149" s="209"/>
      <c r="CB149" s="289"/>
      <c r="CC149" s="252"/>
      <c r="CE149" s="209"/>
      <c r="CF149" s="209"/>
      <c r="CG149" s="289"/>
      <c r="CH149" s="252"/>
      <c r="CJ149" s="209"/>
      <c r="CK149" s="209"/>
      <c r="CL149" s="289"/>
      <c r="CM149" s="252"/>
      <c r="CO149" s="209"/>
      <c r="CP149" s="209"/>
      <c r="CQ149" s="289"/>
      <c r="CR149" s="252"/>
    </row>
    <row r="150" spans="1:96" ht="12.75" customHeight="1">
      <c r="A150" s="59" t="s">
        <v>97</v>
      </c>
      <c r="B150" s="90"/>
      <c r="C150" s="199"/>
      <c r="D150" s="253"/>
      <c r="E150" s="199"/>
      <c r="F150" s="252"/>
      <c r="G150" s="140"/>
      <c r="H150" s="199"/>
      <c r="I150" s="253"/>
      <c r="J150" s="199"/>
      <c r="K150" s="252"/>
      <c r="L150" s="140"/>
      <c r="M150" s="199"/>
      <c r="N150" s="253"/>
      <c r="O150" s="199"/>
      <c r="P150" s="252"/>
      <c r="Q150" s="140"/>
      <c r="R150" s="199"/>
      <c r="S150" s="253"/>
      <c r="T150" s="199"/>
      <c r="U150" s="252"/>
      <c r="V150" s="140"/>
      <c r="W150" s="199"/>
      <c r="X150" s="253"/>
      <c r="Y150" s="199"/>
      <c r="Z150" s="252"/>
      <c r="AA150" s="140"/>
      <c r="AB150" s="199"/>
      <c r="AC150" s="253"/>
      <c r="AD150" s="199"/>
      <c r="AE150" s="252"/>
      <c r="AF150" s="140"/>
      <c r="AG150" s="140"/>
      <c r="AH150" s="140"/>
      <c r="AI150" s="140"/>
      <c r="AJ150" s="140"/>
      <c r="AK150" s="140"/>
      <c r="AL150" s="199"/>
      <c r="AM150" s="253"/>
      <c r="AN150" s="199"/>
      <c r="AO150" s="252"/>
      <c r="AP150" s="140"/>
      <c r="AQ150" s="199"/>
      <c r="AR150" s="253"/>
      <c r="AS150" s="199"/>
      <c r="AT150" s="252"/>
      <c r="AU150" s="140"/>
      <c r="AV150" s="199"/>
      <c r="AW150" s="253"/>
      <c r="AX150" s="199"/>
      <c r="AY150" s="252"/>
      <c r="AZ150" s="140"/>
      <c r="BA150" s="199"/>
      <c r="BB150" s="253"/>
      <c r="BC150" s="199"/>
      <c r="BD150" s="252"/>
      <c r="BE150" s="140"/>
      <c r="BF150" s="199"/>
      <c r="BG150" s="253"/>
      <c r="BH150" s="199"/>
      <c r="BI150" s="252"/>
      <c r="BJ150" s="140"/>
      <c r="BK150" s="199"/>
      <c r="BL150" s="253"/>
      <c r="BM150" s="199"/>
      <c r="BN150" s="252"/>
      <c r="BO150" s="140"/>
      <c r="BP150" s="199"/>
      <c r="BQ150" s="253"/>
      <c r="BR150" s="199"/>
      <c r="BS150" s="252"/>
      <c r="BT150" s="140"/>
      <c r="BU150" s="199"/>
      <c r="BV150" s="253"/>
      <c r="BW150" s="199"/>
      <c r="BX150" s="252"/>
      <c r="BY150" s="140"/>
      <c r="BZ150" s="199"/>
      <c r="CA150" s="253"/>
      <c r="CB150" s="199"/>
      <c r="CC150" s="252"/>
      <c r="CE150" s="199"/>
      <c r="CF150" s="253"/>
      <c r="CG150" s="199"/>
      <c r="CH150" s="252"/>
      <c r="CJ150" s="199"/>
      <c r="CK150" s="253"/>
      <c r="CL150" s="199"/>
      <c r="CM150" s="252"/>
      <c r="CO150" s="199"/>
      <c r="CP150" s="253"/>
      <c r="CQ150" s="199"/>
      <c r="CR150" s="252"/>
    </row>
    <row r="151" spans="1:96" ht="12.75" customHeight="1">
      <c r="A151" s="52" t="s">
        <v>82</v>
      </c>
      <c r="B151" s="8" t="s">
        <v>40</v>
      </c>
      <c r="C151" s="199">
        <v>344</v>
      </c>
      <c r="D151" s="242">
        <v>867.53992597149352</v>
      </c>
      <c r="E151" s="199">
        <v>89.556603359260805</v>
      </c>
      <c r="F151" s="243" t="s">
        <v>32</v>
      </c>
      <c r="G151" s="140"/>
      <c r="H151" s="199">
        <v>41</v>
      </c>
      <c r="I151" s="242">
        <v>103.71450749688066</v>
      </c>
      <c r="J151" s="199">
        <v>120.26033931134386</v>
      </c>
      <c r="K151" s="243"/>
      <c r="L151" s="140"/>
      <c r="M151" s="199">
        <v>24</v>
      </c>
      <c r="N151" s="242">
        <v>60.008467356999212</v>
      </c>
      <c r="O151" s="199">
        <v>97.437105225497817</v>
      </c>
      <c r="P151" s="243"/>
      <c r="Q151" s="140"/>
      <c r="R151" s="199">
        <v>53</v>
      </c>
      <c r="S151" s="242">
        <v>131.36389654934561</v>
      </c>
      <c r="T151" s="199">
        <v>75.803574665423412</v>
      </c>
      <c r="U151" s="243" t="s">
        <v>32</v>
      </c>
      <c r="V151" s="140"/>
      <c r="W151" s="199">
        <v>22</v>
      </c>
      <c r="X151" s="242">
        <v>105.03904467796417</v>
      </c>
      <c r="Y151" s="199">
        <v>108.2231632974687</v>
      </c>
      <c r="Z151" s="243"/>
      <c r="AA151" s="140"/>
      <c r="AB151" s="199">
        <v>26</v>
      </c>
      <c r="AC151" s="242">
        <v>142.95625649270625</v>
      </c>
      <c r="AD151" s="199">
        <v>81.347318022965055</v>
      </c>
      <c r="AE151" s="243"/>
      <c r="AF151" s="140"/>
      <c r="AG151" s="199">
        <v>40</v>
      </c>
      <c r="AH151" s="242">
        <v>101.46824541591776</v>
      </c>
      <c r="AI151" s="199">
        <v>102.35284850382833</v>
      </c>
      <c r="AJ151" s="243"/>
      <c r="AK151" s="140"/>
      <c r="AL151" s="199">
        <v>113</v>
      </c>
      <c r="AM151" s="242">
        <v>304.67021766368754</v>
      </c>
      <c r="AN151" s="199">
        <v>85.026321481846594</v>
      </c>
      <c r="AO151" s="243"/>
      <c r="AP151" s="140"/>
      <c r="AQ151" s="199">
        <v>24</v>
      </c>
      <c r="AR151" s="242">
        <v>62.174121153388498</v>
      </c>
      <c r="AS151" s="199">
        <v>62.348154955403793</v>
      </c>
      <c r="AT151" s="243" t="s">
        <v>32</v>
      </c>
      <c r="AU151" s="140"/>
      <c r="AV151" s="199">
        <v>352</v>
      </c>
      <c r="AW151" s="242">
        <v>929.78759158195771</v>
      </c>
      <c r="AX151" s="199">
        <v>90.351330245290569</v>
      </c>
      <c r="AY151" s="243"/>
      <c r="AZ151" s="140"/>
      <c r="BA151" s="199">
        <v>119</v>
      </c>
      <c r="BB151" s="242">
        <v>312.61705850090448</v>
      </c>
      <c r="BC151" s="199">
        <v>72.835390865753965</v>
      </c>
      <c r="BD151" s="243" t="s">
        <v>31</v>
      </c>
      <c r="BE151" s="140"/>
      <c r="BF151" s="199">
        <v>25</v>
      </c>
      <c r="BG151" s="242">
        <v>66.758347361892774</v>
      </c>
      <c r="BH151" s="199">
        <v>121.27969689577398</v>
      </c>
      <c r="BI151" s="243"/>
      <c r="BJ151" s="140"/>
      <c r="BK151" s="199">
        <v>29</v>
      </c>
      <c r="BL151" s="242">
        <v>78.100096817698173</v>
      </c>
      <c r="BM151" s="199">
        <v>102.35267905022552</v>
      </c>
      <c r="BN151" s="243"/>
      <c r="BO151" s="140"/>
      <c r="BP151" s="199">
        <v>83</v>
      </c>
      <c r="BQ151" s="242">
        <v>220.14661050622712</v>
      </c>
      <c r="BR151" s="199">
        <v>87.856491546174638</v>
      </c>
      <c r="BS151" s="243"/>
      <c r="BT151" s="140"/>
      <c r="BU151" s="199">
        <v>85</v>
      </c>
      <c r="BV151" s="242">
        <v>221.98837856924473</v>
      </c>
      <c r="BW151" s="199">
        <v>60.50617430853066</v>
      </c>
      <c r="BX151" s="243" t="s">
        <v>31</v>
      </c>
      <c r="BY151" s="140"/>
      <c r="BZ151" s="199">
        <v>18</v>
      </c>
      <c r="CA151" s="242">
        <v>48.278450253344957</v>
      </c>
      <c r="CB151" s="199">
        <v>55.234295140914533</v>
      </c>
      <c r="CC151" s="243" t="s">
        <v>32</v>
      </c>
      <c r="CD151" s="140"/>
      <c r="CE151" s="199">
        <v>43</v>
      </c>
      <c r="CF151" s="242">
        <v>110.44836453740274</v>
      </c>
      <c r="CG151" s="199">
        <v>63.175036662649141</v>
      </c>
      <c r="CH151" s="243" t="s">
        <v>31</v>
      </c>
      <c r="CI151" s="140"/>
      <c r="CJ151" s="199">
        <v>15</v>
      </c>
      <c r="CK151" s="242">
        <v>39.937939105845068</v>
      </c>
      <c r="CL151" s="199">
        <v>70.117608316830129</v>
      </c>
      <c r="CM151" s="243"/>
      <c r="CO151" s="199">
        <v>52</v>
      </c>
      <c r="CP151" s="242">
        <v>136.01148802026287</v>
      </c>
      <c r="CQ151" s="199">
        <v>105.83417273819049</v>
      </c>
      <c r="CR151" s="243"/>
    </row>
    <row r="152" spans="1:96" ht="12.75" customHeight="1">
      <c r="A152" s="130"/>
      <c r="B152" s="8" t="s">
        <v>22</v>
      </c>
      <c r="C152" s="199">
        <v>382</v>
      </c>
      <c r="D152" s="242">
        <v>948.88619148027306</v>
      </c>
      <c r="E152" s="199">
        <v>97.954021180427759</v>
      </c>
      <c r="F152" s="243"/>
      <c r="G152" s="140"/>
      <c r="H152" s="199">
        <v>39</v>
      </c>
      <c r="I152" s="242">
        <v>96.88022936616872</v>
      </c>
      <c r="J152" s="199">
        <v>112.33577189272854</v>
      </c>
      <c r="K152" s="243"/>
      <c r="L152" s="140"/>
      <c r="M152" s="199">
        <v>31</v>
      </c>
      <c r="N152" s="242">
        <v>77.000792458005307</v>
      </c>
      <c r="O152" s="199">
        <v>125.02792768464674</v>
      </c>
      <c r="P152" s="243"/>
      <c r="Q152" s="140"/>
      <c r="R152" s="199">
        <v>62</v>
      </c>
      <c r="S152" s="242">
        <v>153.98678947828765</v>
      </c>
      <c r="T152" s="199">
        <v>88.858121602090691</v>
      </c>
      <c r="U152" s="243"/>
      <c r="V152" s="140"/>
      <c r="W152" s="199">
        <v>16</v>
      </c>
      <c r="X152" s="242">
        <v>75.621126804006096</v>
      </c>
      <c r="Y152" s="199">
        <v>77.913480458047488</v>
      </c>
      <c r="Z152" s="243"/>
      <c r="AA152" s="140"/>
      <c r="AB152" s="199">
        <v>37</v>
      </c>
      <c r="AC152" s="242">
        <v>190.81217181643618</v>
      </c>
      <c r="AD152" s="199">
        <v>108.5790772941528</v>
      </c>
      <c r="AE152" s="243"/>
      <c r="AF152" s="140"/>
      <c r="AG152" s="199">
        <v>46</v>
      </c>
      <c r="AH152" s="242">
        <v>114.37683812181099</v>
      </c>
      <c r="AI152" s="199">
        <v>115.37397869296477</v>
      </c>
      <c r="AJ152" s="243"/>
      <c r="AK152" s="140"/>
      <c r="AL152" s="199">
        <v>183</v>
      </c>
      <c r="AM152" s="242">
        <v>454.01463345334065</v>
      </c>
      <c r="AN152" s="199">
        <v>126.70484984547754</v>
      </c>
      <c r="AO152" s="243" t="s">
        <v>31</v>
      </c>
      <c r="AP152" s="140"/>
      <c r="AQ152" s="199">
        <v>30</v>
      </c>
      <c r="AR152" s="242">
        <v>74.544358165515789</v>
      </c>
      <c r="AS152" s="199">
        <v>74.75301793954506</v>
      </c>
      <c r="AT152" s="243"/>
      <c r="AU152" s="140"/>
      <c r="AV152" s="199">
        <v>412</v>
      </c>
      <c r="AW152" s="242">
        <v>1022.2570076903988</v>
      </c>
      <c r="AX152" s="199">
        <v>99.336968285682204</v>
      </c>
      <c r="AY152" s="243"/>
      <c r="AZ152" s="140"/>
      <c r="BA152" s="199">
        <v>162</v>
      </c>
      <c r="BB152" s="242">
        <v>401.88740627883607</v>
      </c>
      <c r="BC152" s="199">
        <v>93.634130078216458</v>
      </c>
      <c r="BD152" s="243"/>
      <c r="BE152" s="140"/>
      <c r="BF152" s="199">
        <v>22</v>
      </c>
      <c r="BG152" s="242">
        <v>54.526546318952278</v>
      </c>
      <c r="BH152" s="199">
        <v>99.058219258895946</v>
      </c>
      <c r="BI152" s="243"/>
      <c r="BJ152" s="140"/>
      <c r="BK152" s="199">
        <v>37</v>
      </c>
      <c r="BL152" s="242">
        <v>91.727096556059763</v>
      </c>
      <c r="BM152" s="199">
        <v>120.21129878911894</v>
      </c>
      <c r="BN152" s="243"/>
      <c r="BO152" s="140"/>
      <c r="BP152" s="199">
        <v>82</v>
      </c>
      <c r="BQ152" s="242">
        <v>203.56495033149923</v>
      </c>
      <c r="BR152" s="199">
        <v>81.239053814053335</v>
      </c>
      <c r="BS152" s="243"/>
      <c r="BT152" s="140"/>
      <c r="BU152" s="199">
        <v>125</v>
      </c>
      <c r="BV152" s="242">
        <v>310.44206541365628</v>
      </c>
      <c r="BW152" s="199">
        <v>84.615518360389231</v>
      </c>
      <c r="BX152" s="243"/>
      <c r="BY152" s="140"/>
      <c r="BZ152" s="199">
        <v>40</v>
      </c>
      <c r="CA152" s="242">
        <v>99.12478101273355</v>
      </c>
      <c r="CB152" s="199">
        <v>113.40644493567824</v>
      </c>
      <c r="CC152" s="243"/>
      <c r="CD152" s="140"/>
      <c r="CE152" s="199">
        <v>58</v>
      </c>
      <c r="CF152" s="242">
        <v>144.18564391412889</v>
      </c>
      <c r="CG152" s="199">
        <v>82.472324317831564</v>
      </c>
      <c r="CH152" s="243"/>
      <c r="CI152" s="140"/>
      <c r="CJ152" s="199">
        <v>17</v>
      </c>
      <c r="CK152" s="242">
        <v>42.198980507985809</v>
      </c>
      <c r="CL152" s="199">
        <v>74.087237671095878</v>
      </c>
      <c r="CM152" s="243"/>
      <c r="CO152" s="199">
        <v>51</v>
      </c>
      <c r="CP152" s="242">
        <v>126.47983939280688</v>
      </c>
      <c r="CQ152" s="199">
        <v>98.417342277754457</v>
      </c>
      <c r="CR152" s="243"/>
    </row>
    <row r="153" spans="1:96" ht="12.75" customHeight="1">
      <c r="A153" s="130"/>
      <c r="B153" s="8" t="s">
        <v>23</v>
      </c>
      <c r="C153" s="199">
        <v>464</v>
      </c>
      <c r="D153" s="242">
        <v>927.76719217887569</v>
      </c>
      <c r="E153" s="199">
        <v>95.773895762382281</v>
      </c>
      <c r="F153" s="243"/>
      <c r="G153" s="140"/>
      <c r="H153" s="199">
        <v>63</v>
      </c>
      <c r="I153" s="242">
        <v>125.23928469667456</v>
      </c>
      <c r="J153" s="199">
        <v>145.21901743770093</v>
      </c>
      <c r="K153" s="243" t="s">
        <v>31</v>
      </c>
      <c r="L153" s="140"/>
      <c r="M153" s="199">
        <v>30</v>
      </c>
      <c r="N153" s="242">
        <v>60.936340431231457</v>
      </c>
      <c r="O153" s="199">
        <v>98.943713715130059</v>
      </c>
      <c r="P153" s="243"/>
      <c r="Q153" s="140"/>
      <c r="R153" s="199">
        <v>71</v>
      </c>
      <c r="S153" s="242">
        <v>146.6463851153047</v>
      </c>
      <c r="T153" s="199">
        <v>84.622339132020912</v>
      </c>
      <c r="U153" s="243"/>
      <c r="V153" s="140"/>
      <c r="W153" s="199">
        <v>8</v>
      </c>
      <c r="X153" s="242">
        <v>29.444901711862247</v>
      </c>
      <c r="Y153" s="199">
        <v>30.337484656401255</v>
      </c>
      <c r="Z153" s="243" t="s">
        <v>31</v>
      </c>
      <c r="AA153" s="140"/>
      <c r="AB153" s="199">
        <v>48</v>
      </c>
      <c r="AC153" s="242">
        <v>203.0147197438807</v>
      </c>
      <c r="AD153" s="199">
        <v>115.52277161924131</v>
      </c>
      <c r="AE153" s="243"/>
      <c r="AF153" s="140"/>
      <c r="AG153" s="199">
        <v>50</v>
      </c>
      <c r="AH153" s="242">
        <v>99.281333120762199</v>
      </c>
      <c r="AI153" s="199">
        <v>100.14687064425549</v>
      </c>
      <c r="AJ153" s="243"/>
      <c r="AK153" s="140"/>
      <c r="AL153" s="199">
        <v>262</v>
      </c>
      <c r="AM153" s="242">
        <v>466.73769727499825</v>
      </c>
      <c r="AN153" s="199">
        <v>130.25555894671453</v>
      </c>
      <c r="AO153" s="243" t="s">
        <v>31</v>
      </c>
      <c r="AP153" s="140"/>
      <c r="AQ153" s="199">
        <v>59</v>
      </c>
      <c r="AR153" s="242">
        <v>112.6361493771789</v>
      </c>
      <c r="AS153" s="199">
        <v>112.95143324379137</v>
      </c>
      <c r="AT153" s="243"/>
      <c r="AU153" s="140"/>
      <c r="AV153" s="199">
        <v>609</v>
      </c>
      <c r="AW153" s="242">
        <v>1120.6671305205314</v>
      </c>
      <c r="AX153" s="199">
        <v>108.8998895246899</v>
      </c>
      <c r="AY153" s="243" t="s">
        <v>32</v>
      </c>
      <c r="AZ153" s="140"/>
      <c r="BA153" s="199">
        <v>215</v>
      </c>
      <c r="BB153" s="242">
        <v>398.93574337915561</v>
      </c>
      <c r="BC153" s="199">
        <v>92.946434013154956</v>
      </c>
      <c r="BD153" s="243"/>
      <c r="BE153" s="140"/>
      <c r="BF153" s="199">
        <v>30</v>
      </c>
      <c r="BG153" s="242">
        <v>54.078328932089008</v>
      </c>
      <c r="BH153" s="199">
        <v>98.243944026354413</v>
      </c>
      <c r="BI153" s="243"/>
      <c r="BJ153" s="140"/>
      <c r="BK153" s="199">
        <v>43</v>
      </c>
      <c r="BL153" s="242">
        <v>76.573206279605131</v>
      </c>
      <c r="BM153" s="199">
        <v>100.35164008154081</v>
      </c>
      <c r="BN153" s="243"/>
      <c r="BO153" s="140"/>
      <c r="BP153" s="199">
        <v>163</v>
      </c>
      <c r="BQ153" s="242">
        <v>298.45623452600427</v>
      </c>
      <c r="BR153" s="199">
        <v>119.10843226357694</v>
      </c>
      <c r="BS153" s="243" t="s">
        <v>32</v>
      </c>
      <c r="BT153" s="140"/>
      <c r="BU153" s="199">
        <v>192</v>
      </c>
      <c r="BV153" s="242">
        <v>361.10565242947467</v>
      </c>
      <c r="BW153" s="199">
        <v>98.424618849486734</v>
      </c>
      <c r="BX153" s="243"/>
      <c r="BY153" s="140"/>
      <c r="BZ153" s="199">
        <v>61</v>
      </c>
      <c r="CA153" s="242">
        <v>109.15375995657665</v>
      </c>
      <c r="CB153" s="199">
        <v>124.8803754375768</v>
      </c>
      <c r="CC153" s="243"/>
      <c r="CD153" s="140"/>
      <c r="CE153" s="199">
        <v>88</v>
      </c>
      <c r="CF153" s="242">
        <v>170.84098634145056</v>
      </c>
      <c r="CG153" s="199">
        <v>97.718835591715148</v>
      </c>
      <c r="CH153" s="243"/>
      <c r="CI153" s="140"/>
      <c r="CJ153" s="199">
        <v>36</v>
      </c>
      <c r="CK153" s="242">
        <v>65.502367386418754</v>
      </c>
      <c r="CL153" s="199">
        <v>115.00015882276293</v>
      </c>
      <c r="CM153" s="243"/>
      <c r="CO153" s="199">
        <v>99</v>
      </c>
      <c r="CP153" s="242">
        <v>184.74231325821839</v>
      </c>
      <c r="CQ153" s="199">
        <v>143.75292982979741</v>
      </c>
      <c r="CR153" s="243" t="s">
        <v>31</v>
      </c>
    </row>
    <row r="154" spans="1:96" ht="12.75" customHeight="1">
      <c r="A154" s="130"/>
      <c r="B154" s="8" t="s">
        <v>24</v>
      </c>
      <c r="C154" s="199">
        <v>418</v>
      </c>
      <c r="D154" s="242">
        <v>1092.6022779986063</v>
      </c>
      <c r="E154" s="199">
        <v>112.78990846510185</v>
      </c>
      <c r="F154" s="243" t="s">
        <v>32</v>
      </c>
      <c r="G154" s="140"/>
      <c r="H154" s="199">
        <v>39</v>
      </c>
      <c r="I154" s="242">
        <v>102.02256162772645</v>
      </c>
      <c r="J154" s="199">
        <v>118.29847313435766</v>
      </c>
      <c r="K154" s="243"/>
      <c r="L154" s="140"/>
      <c r="M154" s="199">
        <v>27</v>
      </c>
      <c r="N154" s="242">
        <v>70.419675517816913</v>
      </c>
      <c r="O154" s="199">
        <v>114.34201931129033</v>
      </c>
      <c r="P154" s="243"/>
      <c r="Q154" s="140"/>
      <c r="R154" s="199">
        <v>87</v>
      </c>
      <c r="S154" s="242">
        <v>226.39919976419168</v>
      </c>
      <c r="T154" s="199">
        <v>130.64372399360366</v>
      </c>
      <c r="U154" s="243" t="s">
        <v>32</v>
      </c>
      <c r="V154" s="140"/>
      <c r="W154" s="199">
        <v>17</v>
      </c>
      <c r="X154" s="242">
        <v>84.175900895537197</v>
      </c>
      <c r="Y154" s="199">
        <v>86.727581122416453</v>
      </c>
      <c r="Z154" s="243"/>
      <c r="AA154" s="140"/>
      <c r="AB154" s="199">
        <v>30</v>
      </c>
      <c r="AC154" s="242">
        <v>166.18793607526925</v>
      </c>
      <c r="AD154" s="199">
        <v>94.566990065138313</v>
      </c>
      <c r="AE154" s="243"/>
      <c r="AF154" s="140"/>
      <c r="AG154" s="199">
        <v>42</v>
      </c>
      <c r="AH154" s="242">
        <v>109.8364643100256</v>
      </c>
      <c r="AI154" s="199">
        <v>110.794021771432</v>
      </c>
      <c r="AJ154" s="243"/>
      <c r="AK154" s="140"/>
      <c r="AL154" s="199">
        <v>136</v>
      </c>
      <c r="AM154" s="242">
        <v>362.09192318496315</v>
      </c>
      <c r="AN154" s="199">
        <v>101.05137450845167</v>
      </c>
      <c r="AO154" s="243"/>
      <c r="AP154" s="140"/>
      <c r="AQ154" s="199">
        <v>49</v>
      </c>
      <c r="AR154" s="242">
        <v>128.92748617085815</v>
      </c>
      <c r="AS154" s="199">
        <v>129.28837169985877</v>
      </c>
      <c r="AT154" s="243"/>
      <c r="AU154" s="140"/>
      <c r="AV154" s="199">
        <v>552</v>
      </c>
      <c r="AW154" s="242">
        <v>1461.9489203097194</v>
      </c>
      <c r="AX154" s="199">
        <v>142.06366152500564</v>
      </c>
      <c r="AY154" s="243" t="s">
        <v>31</v>
      </c>
      <c r="AZ154" s="140"/>
      <c r="BA154" s="199">
        <v>236</v>
      </c>
      <c r="BB154" s="242">
        <v>624.27942025234654</v>
      </c>
      <c r="BC154" s="199">
        <v>145.4483507764001</v>
      </c>
      <c r="BD154" s="243" t="s">
        <v>31</v>
      </c>
      <c r="BE154" s="140"/>
      <c r="BF154" s="199">
        <v>37</v>
      </c>
      <c r="BG154" s="242">
        <v>98.37868521864425</v>
      </c>
      <c r="BH154" s="199">
        <v>178.72427338026975</v>
      </c>
      <c r="BI154" s="243" t="s">
        <v>31</v>
      </c>
      <c r="BJ154" s="140"/>
      <c r="BK154" s="199">
        <v>31</v>
      </c>
      <c r="BL154" s="242">
        <v>82.578783219245906</v>
      </c>
      <c r="BM154" s="199">
        <v>108.2221410675933</v>
      </c>
      <c r="BN154" s="243"/>
      <c r="BO154" s="140"/>
      <c r="BP154" s="199">
        <v>113</v>
      </c>
      <c r="BQ154" s="242">
        <v>299.4222672294303</v>
      </c>
      <c r="BR154" s="199">
        <v>119.49395827211605</v>
      </c>
      <c r="BS154" s="243"/>
      <c r="BT154" s="140"/>
      <c r="BU154" s="199">
        <v>185</v>
      </c>
      <c r="BV154" s="242">
        <v>488.06144902284279</v>
      </c>
      <c r="BW154" s="199">
        <v>133.02827516548876</v>
      </c>
      <c r="BX154" s="243" t="s">
        <v>31</v>
      </c>
      <c r="BY154" s="140"/>
      <c r="BZ154" s="199">
        <v>47</v>
      </c>
      <c r="CA154" s="242">
        <v>125.12823724747642</v>
      </c>
      <c r="CB154" s="199">
        <v>143.15641762155852</v>
      </c>
      <c r="CC154" s="243" t="s">
        <v>32</v>
      </c>
      <c r="CD154" s="140"/>
      <c r="CE154" s="199">
        <v>103</v>
      </c>
      <c r="CF154" s="242">
        <v>270.29038303252963</v>
      </c>
      <c r="CG154" s="199">
        <v>154.60260483856217</v>
      </c>
      <c r="CH154" s="243" t="s">
        <v>31</v>
      </c>
      <c r="CI154" s="140"/>
      <c r="CJ154" s="199">
        <v>20</v>
      </c>
      <c r="CK154" s="242">
        <v>53.050218953561078</v>
      </c>
      <c r="CL154" s="199">
        <v>93.138368102811626</v>
      </c>
      <c r="CM154" s="243"/>
      <c r="CO154" s="199">
        <v>76</v>
      </c>
      <c r="CP154" s="242">
        <v>200.88192641188701</v>
      </c>
      <c r="CQ154" s="199">
        <v>156.31159403747421</v>
      </c>
      <c r="CR154" s="243" t="s">
        <v>31</v>
      </c>
    </row>
    <row r="155" spans="1:96" ht="12.75" customHeight="1">
      <c r="A155" s="130"/>
      <c r="B155" s="8" t="s">
        <v>41</v>
      </c>
      <c r="C155" s="211">
        <v>439</v>
      </c>
      <c r="D155" s="253">
        <v>1248.3011617151396</v>
      </c>
      <c r="E155" s="211">
        <v>128.86278621406143</v>
      </c>
      <c r="F155" s="243" t="s">
        <v>31</v>
      </c>
      <c r="G155" s="172"/>
      <c r="H155" s="211">
        <v>35</v>
      </c>
      <c r="I155" s="253">
        <v>99.661904600099291</v>
      </c>
      <c r="J155" s="211">
        <v>115.56121465440307</v>
      </c>
      <c r="K155" s="243"/>
      <c r="L155" s="172"/>
      <c r="M155" s="211">
        <v>23</v>
      </c>
      <c r="N155" s="253">
        <v>65.164713870593928</v>
      </c>
      <c r="O155" s="211">
        <v>105.8094192711945</v>
      </c>
      <c r="P155" s="243"/>
      <c r="Q155" s="172"/>
      <c r="R155" s="211">
        <v>115</v>
      </c>
      <c r="S155" s="253">
        <v>324.58433208089127</v>
      </c>
      <c r="T155" s="211">
        <v>187.30148312004374</v>
      </c>
      <c r="U155" s="243" t="s">
        <v>31</v>
      </c>
      <c r="V155" s="172"/>
      <c r="W155" s="211">
        <v>19</v>
      </c>
      <c r="X155" s="253">
        <v>98.426574211076399</v>
      </c>
      <c r="Y155" s="211">
        <v>101.4102446029805</v>
      </c>
      <c r="Z155" s="243"/>
      <c r="AA155" s="172"/>
      <c r="AB155" s="211">
        <v>25</v>
      </c>
      <c r="AC155" s="253">
        <v>160.08661896652626</v>
      </c>
      <c r="AD155" s="211">
        <v>91.09511835150542</v>
      </c>
      <c r="AE155" s="243"/>
      <c r="AF155" s="172"/>
      <c r="AG155" s="211">
        <v>41</v>
      </c>
      <c r="AH155" s="253">
        <v>116.63237608636102</v>
      </c>
      <c r="AI155" s="211">
        <v>117.64918050249568</v>
      </c>
      <c r="AJ155" s="243"/>
      <c r="AK155" s="172"/>
      <c r="AL155" s="211">
        <v>191</v>
      </c>
      <c r="AM155" s="253">
        <v>559.84678871862911</v>
      </c>
      <c r="AN155" s="211">
        <v>156.24012548123463</v>
      </c>
      <c r="AO155" s="243" t="s">
        <v>31</v>
      </c>
      <c r="AP155" s="172"/>
      <c r="AQ155" s="211">
        <v>52</v>
      </c>
      <c r="AR155" s="253">
        <v>149.46994371549621</v>
      </c>
      <c r="AS155" s="211">
        <v>149.88833037073567</v>
      </c>
      <c r="AT155" s="243" t="s">
        <v>31</v>
      </c>
      <c r="AU155" s="172"/>
      <c r="AV155" s="211">
        <v>525</v>
      </c>
      <c r="AW155" s="253">
        <v>1525.4936344524099</v>
      </c>
      <c r="AX155" s="211">
        <v>148.23856588469965</v>
      </c>
      <c r="AY155" s="243" t="s">
        <v>31</v>
      </c>
      <c r="AZ155" s="172"/>
      <c r="BA155" s="211">
        <v>228</v>
      </c>
      <c r="BB155" s="253">
        <v>661.21695107023868</v>
      </c>
      <c r="BC155" s="211">
        <v>154.05427748954276</v>
      </c>
      <c r="BD155" s="243" t="s">
        <v>31</v>
      </c>
      <c r="BE155" s="172"/>
      <c r="BF155" s="211">
        <v>37</v>
      </c>
      <c r="BG155" s="253">
        <v>108.22767550739525</v>
      </c>
      <c r="BH155" s="211">
        <v>196.61690560008682</v>
      </c>
      <c r="BI155" s="243" t="s">
        <v>31</v>
      </c>
      <c r="BJ155" s="172"/>
      <c r="BK155" s="211">
        <v>33</v>
      </c>
      <c r="BL155" s="253">
        <v>96.809521957199166</v>
      </c>
      <c r="BM155" s="211">
        <v>126.87198010803957</v>
      </c>
      <c r="BN155" s="243"/>
      <c r="BO155" s="172"/>
      <c r="BP155" s="211">
        <v>119</v>
      </c>
      <c r="BQ155" s="253">
        <v>346.02755851465076</v>
      </c>
      <c r="BR155" s="211">
        <v>138.09327883576904</v>
      </c>
      <c r="BS155" s="243" t="s">
        <v>31</v>
      </c>
      <c r="BT155" s="172"/>
      <c r="BU155" s="211">
        <v>238</v>
      </c>
      <c r="BV155" s="253">
        <v>686.90396370289159</v>
      </c>
      <c r="BW155" s="211">
        <v>187.22570626850802</v>
      </c>
      <c r="BX155" s="243" t="s">
        <v>31</v>
      </c>
      <c r="BY155" s="172"/>
      <c r="BZ155" s="211">
        <v>72</v>
      </c>
      <c r="CA155" s="253">
        <v>211.05390202620845</v>
      </c>
      <c r="CB155" s="211">
        <v>241.46204888483504</v>
      </c>
      <c r="CC155" s="243" t="s">
        <v>31</v>
      </c>
      <c r="CD155" s="172"/>
      <c r="CE155" s="211">
        <v>134</v>
      </c>
      <c r="CF155" s="253">
        <v>383.28145675023671</v>
      </c>
      <c r="CG155" s="211">
        <v>219.23203828074696</v>
      </c>
      <c r="CH155" s="243" t="s">
        <v>31</v>
      </c>
      <c r="CI155" s="172"/>
      <c r="CJ155" s="211">
        <v>20</v>
      </c>
      <c r="CK155" s="253">
        <v>58.258707297634814</v>
      </c>
      <c r="CL155" s="211">
        <v>102.28272441685809</v>
      </c>
      <c r="CM155" s="243"/>
      <c r="CO155" s="211">
        <v>55</v>
      </c>
      <c r="CP155" s="253">
        <v>159.36729130318591</v>
      </c>
      <c r="CQ155" s="211">
        <v>124.00794728520388</v>
      </c>
      <c r="CR155" s="243"/>
    </row>
    <row r="156" spans="1:96" ht="12.75" customHeight="1">
      <c r="A156" s="23"/>
      <c r="B156" s="6" t="s">
        <v>25</v>
      </c>
      <c r="C156" s="326"/>
      <c r="D156" s="326">
        <v>1.4388976510991813</v>
      </c>
      <c r="E156" s="326"/>
      <c r="F156" s="323"/>
      <c r="G156" s="175"/>
      <c r="H156" s="326"/>
      <c r="I156" s="326">
        <v>0.96092539997933024</v>
      </c>
      <c r="J156" s="326"/>
      <c r="K156" s="323"/>
      <c r="L156" s="175"/>
      <c r="M156" s="326"/>
      <c r="N156" s="326">
        <v>1.0859253158878304</v>
      </c>
      <c r="O156" s="326"/>
      <c r="P156" s="323"/>
      <c r="Q156" s="175"/>
      <c r="R156" s="326"/>
      <c r="S156" s="326">
        <v>2.4708792948979266</v>
      </c>
      <c r="T156" s="326"/>
      <c r="U156" s="323"/>
      <c r="V156" s="175"/>
      <c r="W156" s="326"/>
      <c r="X156" s="326">
        <v>0.93704749993527903</v>
      </c>
      <c r="Y156" s="326"/>
      <c r="Z156" s="323"/>
      <c r="AA156" s="175"/>
      <c r="AB156" s="326"/>
      <c r="AC156" s="326">
        <v>1.1198294002242148</v>
      </c>
      <c r="AD156" s="326"/>
      <c r="AE156" s="323"/>
      <c r="AF156" s="175"/>
      <c r="AG156" s="326"/>
      <c r="AH156" s="326">
        <v>1.1494470571387685</v>
      </c>
      <c r="AI156" s="326"/>
      <c r="AJ156" s="323"/>
      <c r="AK156" s="175"/>
      <c r="AL156" s="326"/>
      <c r="AM156" s="326">
        <v>1.8375500992900464</v>
      </c>
      <c r="AN156" s="326"/>
      <c r="AO156" s="323"/>
      <c r="AP156" s="175"/>
      <c r="AQ156" s="326"/>
      <c r="AR156" s="326">
        <v>2.4040539848845146</v>
      </c>
      <c r="AS156" s="326"/>
      <c r="AT156" s="323"/>
      <c r="AU156" s="175"/>
      <c r="AV156" s="326"/>
      <c r="AW156" s="326">
        <v>1.6406904633529331</v>
      </c>
      <c r="AX156" s="326"/>
      <c r="AY156" s="323"/>
      <c r="AZ156" s="175"/>
      <c r="BA156" s="326"/>
      <c r="BB156" s="326">
        <v>2.1151019533002406</v>
      </c>
      <c r="BC156" s="326"/>
      <c r="BD156" s="323"/>
      <c r="BE156" s="175"/>
      <c r="BF156" s="326"/>
      <c r="BG156" s="326">
        <v>1.6211856611833104</v>
      </c>
      <c r="BH156" s="326"/>
      <c r="BI156" s="323"/>
      <c r="BJ156" s="175"/>
      <c r="BK156" s="326"/>
      <c r="BL156" s="326">
        <v>1.2395570031516436</v>
      </c>
      <c r="BM156" s="326"/>
      <c r="BN156" s="323"/>
      <c r="BO156" s="175"/>
      <c r="BP156" s="326"/>
      <c r="BQ156" s="326">
        <v>1.5718050698984662</v>
      </c>
      <c r="BR156" s="326"/>
      <c r="BS156" s="323"/>
      <c r="BT156" s="175"/>
      <c r="BU156" s="326"/>
      <c r="BV156" s="326">
        <v>3.0943239827693318</v>
      </c>
      <c r="BW156" s="326"/>
      <c r="BX156" s="323"/>
      <c r="BY156" s="175"/>
      <c r="BZ156" s="326"/>
      <c r="CA156" s="326">
        <v>4.3715964559484934</v>
      </c>
      <c r="CB156" s="326"/>
      <c r="CC156" s="323"/>
      <c r="CD156" s="175"/>
      <c r="CE156" s="326"/>
      <c r="CF156" s="326">
        <v>3.4702320704843079</v>
      </c>
      <c r="CG156" s="326"/>
      <c r="CH156" s="323"/>
      <c r="CI156" s="175"/>
      <c r="CJ156" s="326"/>
      <c r="CK156" s="326">
        <v>1.4587309360965106</v>
      </c>
      <c r="CL156" s="326"/>
      <c r="CM156" s="323"/>
      <c r="CO156" s="326"/>
      <c r="CP156" s="326">
        <v>1.1717193424091024</v>
      </c>
      <c r="CQ156" s="326"/>
      <c r="CR156" s="323"/>
    </row>
    <row r="157" spans="1:96" ht="12.75" customHeight="1">
      <c r="A157" s="43"/>
      <c r="B157" s="8"/>
      <c r="C157" s="213"/>
      <c r="D157" s="213"/>
      <c r="E157" s="213"/>
      <c r="F157" s="254"/>
      <c r="G157" s="140"/>
      <c r="H157" s="213"/>
      <c r="I157" s="213"/>
      <c r="J157" s="213"/>
      <c r="K157" s="254"/>
      <c r="L157" s="140"/>
      <c r="M157" s="213"/>
      <c r="N157" s="213"/>
      <c r="O157" s="213"/>
      <c r="P157" s="254"/>
      <c r="Q157" s="140"/>
      <c r="R157" s="213"/>
      <c r="S157" s="213"/>
      <c r="T157" s="213"/>
      <c r="U157" s="254"/>
      <c r="V157" s="140"/>
      <c r="W157" s="213"/>
      <c r="X157" s="213"/>
      <c r="Y157" s="213"/>
      <c r="Z157" s="254"/>
      <c r="AA157" s="140"/>
      <c r="AB157" s="213"/>
      <c r="AC157" s="213"/>
      <c r="AD157" s="213"/>
      <c r="AE157" s="254"/>
      <c r="AF157" s="140"/>
      <c r="AG157" s="140"/>
      <c r="AH157" s="140"/>
      <c r="AI157" s="140"/>
      <c r="AJ157" s="140"/>
      <c r="AK157" s="140"/>
      <c r="AL157" s="213"/>
      <c r="AM157" s="213"/>
      <c r="AN157" s="213"/>
      <c r="AO157" s="254"/>
      <c r="AP157" s="140"/>
      <c r="AQ157" s="213"/>
      <c r="AR157" s="213"/>
      <c r="AS157" s="213"/>
      <c r="AT157" s="254"/>
      <c r="AU157" s="140"/>
      <c r="AV157" s="213"/>
      <c r="AW157" s="213"/>
      <c r="AX157" s="213"/>
      <c r="AY157" s="254"/>
      <c r="AZ157" s="140"/>
      <c r="BA157" s="213"/>
      <c r="BB157" s="213"/>
      <c r="BC157" s="213"/>
      <c r="BD157" s="254"/>
      <c r="BE157" s="140"/>
      <c r="BF157" s="213"/>
      <c r="BG157" s="213"/>
      <c r="BH157" s="213"/>
      <c r="BI157" s="254"/>
      <c r="BJ157" s="140"/>
      <c r="BK157" s="213"/>
      <c r="BL157" s="213"/>
      <c r="BM157" s="213"/>
      <c r="BN157" s="254"/>
      <c r="BO157" s="140"/>
      <c r="BP157" s="213"/>
      <c r="BQ157" s="213"/>
      <c r="BR157" s="213"/>
      <c r="BS157" s="254"/>
      <c r="BT157" s="140"/>
      <c r="BU157" s="213"/>
      <c r="BV157" s="213"/>
      <c r="BW157" s="213"/>
      <c r="BX157" s="254"/>
      <c r="BY157" s="140"/>
      <c r="BZ157" s="213"/>
      <c r="CA157" s="213"/>
      <c r="CB157" s="213"/>
      <c r="CC157" s="254"/>
      <c r="CE157" s="213"/>
      <c r="CF157" s="213"/>
      <c r="CG157" s="213"/>
      <c r="CH157" s="254"/>
      <c r="CJ157" s="213"/>
      <c r="CK157" s="213"/>
      <c r="CL157" s="213"/>
      <c r="CM157" s="254"/>
      <c r="CO157" s="213"/>
      <c r="CP157" s="213"/>
      <c r="CQ157" s="213"/>
      <c r="CR157" s="254"/>
    </row>
    <row r="158" spans="1:96" ht="12.75" customHeight="1">
      <c r="A158" s="130"/>
      <c r="B158" s="24"/>
      <c r="C158" s="199"/>
      <c r="D158" s="253"/>
      <c r="E158" s="199"/>
      <c r="F158" s="252"/>
      <c r="G158" s="140"/>
      <c r="H158" s="199"/>
      <c r="I158" s="253"/>
      <c r="J158" s="199"/>
      <c r="K158" s="252"/>
      <c r="L158" s="140"/>
      <c r="M158" s="199"/>
      <c r="N158" s="253"/>
      <c r="O158" s="199"/>
      <c r="P158" s="252"/>
      <c r="Q158" s="140"/>
      <c r="R158" s="199"/>
      <c r="S158" s="253"/>
      <c r="T158" s="199"/>
      <c r="U158" s="252"/>
      <c r="V158" s="140"/>
      <c r="W158" s="199"/>
      <c r="X158" s="253"/>
      <c r="Y158" s="199"/>
      <c r="Z158" s="252"/>
      <c r="AA158" s="140"/>
      <c r="AB158" s="199"/>
      <c r="AC158" s="253"/>
      <c r="AD158" s="199"/>
      <c r="AE158" s="252"/>
      <c r="AF158" s="140"/>
      <c r="AG158" s="140"/>
      <c r="AH158" s="140"/>
      <c r="AI158" s="140"/>
      <c r="AJ158" s="140"/>
      <c r="AK158" s="140"/>
      <c r="AL158" s="199"/>
      <c r="AM158" s="253"/>
      <c r="AN158" s="199"/>
      <c r="AO158" s="252"/>
      <c r="AP158" s="140"/>
      <c r="AQ158" s="199"/>
      <c r="AR158" s="253"/>
      <c r="AS158" s="199"/>
      <c r="AT158" s="252"/>
      <c r="AU158" s="140"/>
      <c r="AV158" s="199"/>
      <c r="AW158" s="253"/>
      <c r="AX158" s="199"/>
      <c r="AY158" s="252"/>
      <c r="AZ158" s="140"/>
      <c r="BA158" s="199"/>
      <c r="BB158" s="253"/>
      <c r="BC158" s="199"/>
      <c r="BD158" s="252"/>
      <c r="BE158" s="140"/>
      <c r="BF158" s="199"/>
      <c r="BG158" s="253"/>
      <c r="BH158" s="199"/>
      <c r="BI158" s="252"/>
      <c r="BJ158" s="140"/>
      <c r="BK158" s="199"/>
      <c r="BL158" s="253"/>
      <c r="BM158" s="199"/>
      <c r="BN158" s="252"/>
      <c r="BO158" s="140"/>
      <c r="BP158" s="199"/>
      <c r="BQ158" s="253"/>
      <c r="BR158" s="199"/>
      <c r="BS158" s="252"/>
      <c r="BT158" s="140"/>
      <c r="BU158" s="199"/>
      <c r="BV158" s="253"/>
      <c r="BW158" s="199"/>
      <c r="BX158" s="252"/>
      <c r="BY158" s="140"/>
      <c r="BZ158" s="199"/>
      <c r="CA158" s="253"/>
      <c r="CB158" s="199"/>
      <c r="CC158" s="252"/>
      <c r="CE158" s="199"/>
      <c r="CF158" s="253"/>
      <c r="CG158" s="199"/>
      <c r="CH158" s="252"/>
      <c r="CJ158" s="199"/>
      <c r="CK158" s="253"/>
      <c r="CL158" s="199"/>
      <c r="CM158" s="252"/>
      <c r="CO158" s="199"/>
      <c r="CP158" s="253"/>
      <c r="CQ158" s="199"/>
      <c r="CR158" s="252"/>
    </row>
    <row r="159" spans="1:96" ht="12.75" customHeight="1">
      <c r="A159" s="52" t="s">
        <v>83</v>
      </c>
      <c r="B159" s="8" t="s">
        <v>40</v>
      </c>
      <c r="C159" s="199">
        <v>464.99065680000001</v>
      </c>
      <c r="D159" s="242">
        <v>868.17251503156933</v>
      </c>
      <c r="E159" s="199">
        <v>89.621905861020792</v>
      </c>
      <c r="F159" s="243" t="s">
        <v>32</v>
      </c>
      <c r="G159" s="140"/>
      <c r="H159" s="199">
        <v>46</v>
      </c>
      <c r="I159" s="242">
        <v>86.30713580872704</v>
      </c>
      <c r="J159" s="199">
        <v>100.075926578159</v>
      </c>
      <c r="K159" s="243"/>
      <c r="L159" s="140"/>
      <c r="M159" s="199">
        <v>24</v>
      </c>
      <c r="N159" s="242">
        <v>44.265448114209626</v>
      </c>
      <c r="O159" s="199">
        <v>71.874808934859274</v>
      </c>
      <c r="P159" s="243"/>
      <c r="Q159" s="140"/>
      <c r="R159" s="199">
        <v>88</v>
      </c>
      <c r="S159" s="242">
        <v>160.21314493000264</v>
      </c>
      <c r="T159" s="199">
        <v>92.45104182427859</v>
      </c>
      <c r="U159" s="243"/>
      <c r="V159" s="140"/>
      <c r="W159" s="199">
        <v>24.996885599999999</v>
      </c>
      <c r="X159" s="242">
        <v>88.695889511634832</v>
      </c>
      <c r="Y159" s="199">
        <v>91.384587168143142</v>
      </c>
      <c r="Z159" s="243"/>
      <c r="AA159" s="140"/>
      <c r="AB159" s="199">
        <v>38</v>
      </c>
      <c r="AC159" s="242">
        <v>154.24459768928821</v>
      </c>
      <c r="AD159" s="199">
        <v>87.77079541247646</v>
      </c>
      <c r="AE159" s="243"/>
      <c r="AF159" s="140"/>
      <c r="AG159" s="199">
        <v>42.996885599999999</v>
      </c>
      <c r="AH159" s="242">
        <v>80.785955457147935</v>
      </c>
      <c r="AI159" s="199">
        <v>81.490249745122171</v>
      </c>
      <c r="AJ159" s="243"/>
      <c r="AK159" s="140"/>
      <c r="AL159" s="199">
        <v>159</v>
      </c>
      <c r="AM159" s="242">
        <v>327.86390958809028</v>
      </c>
      <c r="AN159" s="199">
        <v>91.499137633808218</v>
      </c>
      <c r="AO159" s="243"/>
      <c r="AP159" s="140"/>
      <c r="AQ159" s="199">
        <v>51</v>
      </c>
      <c r="AR159" s="242">
        <v>98.936694487918501</v>
      </c>
      <c r="AS159" s="199">
        <v>99.213631721306626</v>
      </c>
      <c r="AT159" s="243"/>
      <c r="AU159" s="140"/>
      <c r="AV159" s="199">
        <v>478.99377120000003</v>
      </c>
      <c r="AW159" s="242">
        <v>958.08249539575252</v>
      </c>
      <c r="AX159" s="199">
        <v>93.100863818210442</v>
      </c>
      <c r="AY159" s="243"/>
      <c r="AZ159" s="140"/>
      <c r="BA159" s="199">
        <v>195</v>
      </c>
      <c r="BB159" s="242">
        <v>387.05057153115558</v>
      </c>
      <c r="BC159" s="199">
        <v>90.17735563590054</v>
      </c>
      <c r="BD159" s="243"/>
      <c r="BE159" s="140"/>
      <c r="BF159" s="199">
        <v>38</v>
      </c>
      <c r="BG159" s="242">
        <v>77.375701978810923</v>
      </c>
      <c r="BH159" s="199">
        <v>140.56821437201413</v>
      </c>
      <c r="BI159" s="243" t="s">
        <v>32</v>
      </c>
      <c r="BJ159" s="140"/>
      <c r="BK159" s="199">
        <v>27</v>
      </c>
      <c r="BL159" s="242">
        <v>55.633477070415033</v>
      </c>
      <c r="BM159" s="199">
        <v>72.909454085925105</v>
      </c>
      <c r="BN159" s="243"/>
      <c r="BO159" s="140"/>
      <c r="BP159" s="199">
        <v>119.9937712</v>
      </c>
      <c r="BQ159" s="242">
        <v>241.26603218294508</v>
      </c>
      <c r="BR159" s="199">
        <v>96.284867017111935</v>
      </c>
      <c r="BS159" s="243"/>
      <c r="BT159" s="140"/>
      <c r="BU159" s="199">
        <v>173</v>
      </c>
      <c r="BV159" s="242">
        <v>339.62418830523143</v>
      </c>
      <c r="BW159" s="199">
        <v>92.569532105391815</v>
      </c>
      <c r="BX159" s="243"/>
      <c r="BY159" s="140"/>
      <c r="BZ159" s="199">
        <v>41</v>
      </c>
      <c r="CA159" s="242">
        <v>84.060454504776885</v>
      </c>
      <c r="CB159" s="199">
        <v>96.171685906064781</v>
      </c>
      <c r="CC159" s="243"/>
      <c r="CD159" s="140"/>
      <c r="CE159" s="199">
        <v>97</v>
      </c>
      <c r="CF159" s="242">
        <v>185.51998941638846</v>
      </c>
      <c r="CG159" s="199">
        <v>106.11503558357921</v>
      </c>
      <c r="CH159" s="243"/>
      <c r="CI159" s="140"/>
      <c r="CJ159" s="199">
        <v>22</v>
      </c>
      <c r="CK159" s="242">
        <v>44.490495012886072</v>
      </c>
      <c r="CL159" s="199">
        <v>78.110367559723912</v>
      </c>
      <c r="CM159" s="243"/>
      <c r="CO159" s="199">
        <v>66</v>
      </c>
      <c r="CP159" s="242">
        <v>130.35780668963906</v>
      </c>
      <c r="CQ159" s="199">
        <v>101.43489224165785</v>
      </c>
      <c r="CR159" s="243"/>
    </row>
    <row r="160" spans="1:96" ht="12.75" customHeight="1">
      <c r="A160" s="130"/>
      <c r="B160" s="8" t="s">
        <v>22</v>
      </c>
      <c r="C160" s="199">
        <v>542.30349439999998</v>
      </c>
      <c r="D160" s="242">
        <v>1004.5361661769007</v>
      </c>
      <c r="E160" s="199">
        <v>103.69879737073136</v>
      </c>
      <c r="F160" s="243"/>
      <c r="G160" s="140"/>
      <c r="H160" s="199">
        <v>59.241489600000001</v>
      </c>
      <c r="I160" s="242">
        <v>110.49390313959434</v>
      </c>
      <c r="J160" s="199">
        <v>128.12126870295396</v>
      </c>
      <c r="K160" s="243"/>
      <c r="L160" s="140"/>
      <c r="M160" s="199">
        <v>32.241489600000001</v>
      </c>
      <c r="N160" s="242">
        <v>58.561274393957731</v>
      </c>
      <c r="O160" s="199">
        <v>95.087265290700259</v>
      </c>
      <c r="P160" s="243"/>
      <c r="Q160" s="140"/>
      <c r="R160" s="199">
        <v>94.845213599999994</v>
      </c>
      <c r="S160" s="242">
        <v>168.9419658960729</v>
      </c>
      <c r="T160" s="199">
        <v>97.488010498499278</v>
      </c>
      <c r="U160" s="243"/>
      <c r="V160" s="140"/>
      <c r="W160" s="199">
        <v>34.123859199999998</v>
      </c>
      <c r="X160" s="242">
        <v>122.43425603601054</v>
      </c>
      <c r="Y160" s="199">
        <v>126.14568729954362</v>
      </c>
      <c r="Z160" s="243"/>
      <c r="AA160" s="140"/>
      <c r="AB160" s="199">
        <v>45.241489600000001</v>
      </c>
      <c r="AC160" s="242">
        <v>181.24177708573686</v>
      </c>
      <c r="AD160" s="199">
        <v>103.13317403070781</v>
      </c>
      <c r="AE160" s="243"/>
      <c r="AF160" s="140"/>
      <c r="AG160" s="199">
        <v>52.244604000000002</v>
      </c>
      <c r="AH160" s="242">
        <v>97.676123951685469</v>
      </c>
      <c r="AI160" s="199">
        <v>98.527667215379694</v>
      </c>
      <c r="AJ160" s="243"/>
      <c r="AK160" s="140"/>
      <c r="AL160" s="199">
        <v>153.48297919999999</v>
      </c>
      <c r="AM160" s="242">
        <v>336.83354912942502</v>
      </c>
      <c r="AN160" s="199">
        <v>94.002353934587816</v>
      </c>
      <c r="AO160" s="243"/>
      <c r="AP160" s="140"/>
      <c r="AQ160" s="199">
        <v>76.120744799999997</v>
      </c>
      <c r="AR160" s="242">
        <v>150.01002811865658</v>
      </c>
      <c r="AS160" s="199">
        <v>150.42992654342888</v>
      </c>
      <c r="AT160" s="243" t="s">
        <v>31</v>
      </c>
      <c r="AU160" s="140"/>
      <c r="AV160" s="199">
        <v>563.2663384</v>
      </c>
      <c r="AW160" s="242">
        <v>1172.8731852101805</v>
      </c>
      <c r="AX160" s="199">
        <v>113.97296915144936</v>
      </c>
      <c r="AY160" s="243" t="s">
        <v>31</v>
      </c>
      <c r="AZ160" s="140"/>
      <c r="BA160" s="199">
        <v>218.5696824</v>
      </c>
      <c r="BB160" s="242">
        <v>449.34852551938587</v>
      </c>
      <c r="BC160" s="199">
        <v>104.69190532371412</v>
      </c>
      <c r="BD160" s="243"/>
      <c r="BE160" s="140"/>
      <c r="BF160" s="199">
        <v>46.120744799999997</v>
      </c>
      <c r="BG160" s="242">
        <v>99.277325598617878</v>
      </c>
      <c r="BH160" s="199">
        <v>180.35683076385348</v>
      </c>
      <c r="BI160" s="243" t="s">
        <v>31</v>
      </c>
      <c r="BJ160" s="140"/>
      <c r="BK160" s="199">
        <v>38.362234399999998</v>
      </c>
      <c r="BL160" s="242">
        <v>84.290000357865068</v>
      </c>
      <c r="BM160" s="199">
        <v>110.46474595172249</v>
      </c>
      <c r="BN160" s="243"/>
      <c r="BO160" s="140"/>
      <c r="BP160" s="199">
        <v>122.489208</v>
      </c>
      <c r="BQ160" s="242">
        <v>257.01334938711551</v>
      </c>
      <c r="BR160" s="199">
        <v>102.56933370793111</v>
      </c>
      <c r="BS160" s="243"/>
      <c r="BT160" s="140"/>
      <c r="BU160" s="199">
        <v>165.5696824</v>
      </c>
      <c r="BV160" s="242">
        <v>333.70330149686578</v>
      </c>
      <c r="BW160" s="199">
        <v>90.955707942176417</v>
      </c>
      <c r="BX160" s="243"/>
      <c r="BY160" s="140"/>
      <c r="BZ160" s="199">
        <v>32.362234399999998</v>
      </c>
      <c r="CA160" s="242">
        <v>70.510788173935708</v>
      </c>
      <c r="CB160" s="199">
        <v>80.669815708258653</v>
      </c>
      <c r="CC160" s="243"/>
      <c r="CD160" s="140"/>
      <c r="CE160" s="199">
        <v>85.845213599999994</v>
      </c>
      <c r="CF160" s="242">
        <v>165.4571968175442</v>
      </c>
      <c r="CG160" s="199">
        <v>94.639377584515856</v>
      </c>
      <c r="CH160" s="243"/>
      <c r="CI160" s="140"/>
      <c r="CJ160" s="199">
        <v>28.120744800000001</v>
      </c>
      <c r="CK160" s="242">
        <v>59.596409133284411</v>
      </c>
      <c r="CL160" s="199">
        <v>104.63127958662287</v>
      </c>
      <c r="CM160" s="243"/>
      <c r="CO160" s="199">
        <v>61.120744799999997</v>
      </c>
      <c r="CP160" s="242">
        <v>124.46892514714629</v>
      </c>
      <c r="CQ160" s="199">
        <v>96.852596176269088</v>
      </c>
      <c r="CR160" s="243"/>
    </row>
    <row r="161" spans="1:96" ht="12.75" customHeight="1">
      <c r="A161" s="130"/>
      <c r="B161" s="8" t="s">
        <v>23</v>
      </c>
      <c r="C161" s="199">
        <v>719</v>
      </c>
      <c r="D161" s="242">
        <v>1153.0368690935441</v>
      </c>
      <c r="E161" s="199">
        <v>119.02860312553214</v>
      </c>
      <c r="F161" s="243" t="s">
        <v>31</v>
      </c>
      <c r="G161" s="140"/>
      <c r="H161" s="199">
        <v>58</v>
      </c>
      <c r="I161" s="242">
        <v>93.179559669560078</v>
      </c>
      <c r="J161" s="199">
        <v>108.04472520953672</v>
      </c>
      <c r="K161" s="243"/>
      <c r="L161" s="140"/>
      <c r="M161" s="199">
        <v>40</v>
      </c>
      <c r="N161" s="242">
        <v>63.916368649411218</v>
      </c>
      <c r="O161" s="199">
        <v>103.78245291075569</v>
      </c>
      <c r="P161" s="243"/>
      <c r="Q161" s="140"/>
      <c r="R161" s="199">
        <v>146</v>
      </c>
      <c r="S161" s="242">
        <v>232.31479761547709</v>
      </c>
      <c r="T161" s="199">
        <v>134.05732145218764</v>
      </c>
      <c r="U161" s="243" t="s">
        <v>31</v>
      </c>
      <c r="V161" s="140"/>
      <c r="W161" s="199">
        <v>41</v>
      </c>
      <c r="X161" s="242">
        <v>123.73345446145281</v>
      </c>
      <c r="Y161" s="199">
        <v>127.4842691933863</v>
      </c>
      <c r="Z161" s="243"/>
      <c r="AA161" s="140"/>
      <c r="AB161" s="199">
        <v>65</v>
      </c>
      <c r="AC161" s="242">
        <v>224.45445774111832</v>
      </c>
      <c r="AD161" s="199">
        <v>127.72276361664872</v>
      </c>
      <c r="AE161" s="243" t="s">
        <v>32</v>
      </c>
      <c r="AF161" s="140"/>
      <c r="AG161" s="199">
        <v>65</v>
      </c>
      <c r="AH161" s="242">
        <v>104.45512946570193</v>
      </c>
      <c r="AI161" s="199">
        <v>105.36577229484227</v>
      </c>
      <c r="AJ161" s="243"/>
      <c r="AK161" s="140"/>
      <c r="AL161" s="199">
        <v>159</v>
      </c>
      <c r="AM161" s="242">
        <v>262.26845789291974</v>
      </c>
      <c r="AN161" s="199">
        <v>73.192983503124196</v>
      </c>
      <c r="AO161" s="243" t="s">
        <v>31</v>
      </c>
      <c r="AP161" s="140"/>
      <c r="AQ161" s="199">
        <v>92</v>
      </c>
      <c r="AR161" s="242">
        <v>149.20474925257415</v>
      </c>
      <c r="AS161" s="199">
        <v>149.62239359252553</v>
      </c>
      <c r="AT161" s="243" t="s">
        <v>31</v>
      </c>
      <c r="AU161" s="140"/>
      <c r="AV161" s="199">
        <v>700</v>
      </c>
      <c r="AW161" s="242">
        <v>1144.8847934535804</v>
      </c>
      <c r="AX161" s="199">
        <v>111.25322063089467</v>
      </c>
      <c r="AY161" s="243" t="s">
        <v>31</v>
      </c>
      <c r="AZ161" s="140"/>
      <c r="BA161" s="199">
        <v>282</v>
      </c>
      <c r="BB161" s="242">
        <v>460.19134414454135</v>
      </c>
      <c r="BC161" s="199">
        <v>107.21813001675145</v>
      </c>
      <c r="BD161" s="243"/>
      <c r="BE161" s="140"/>
      <c r="BF161" s="199">
        <v>55</v>
      </c>
      <c r="BG161" s="242">
        <v>90.376107164343821</v>
      </c>
      <c r="BH161" s="199">
        <v>164.18601293548915</v>
      </c>
      <c r="BI161" s="243" t="s">
        <v>31</v>
      </c>
      <c r="BJ161" s="140"/>
      <c r="BK161" s="199">
        <v>48</v>
      </c>
      <c r="BL161" s="242">
        <v>79.137962841625566</v>
      </c>
      <c r="BM161" s="199">
        <v>103.71283572573047</v>
      </c>
      <c r="BN161" s="243"/>
      <c r="BO161" s="140"/>
      <c r="BP161" s="199">
        <v>136</v>
      </c>
      <c r="BQ161" s="242">
        <v>222.80366592217598</v>
      </c>
      <c r="BR161" s="199">
        <v>88.916873834833254</v>
      </c>
      <c r="BS161" s="243"/>
      <c r="BT161" s="140"/>
      <c r="BU161" s="199">
        <v>244</v>
      </c>
      <c r="BV161" s="242">
        <v>397.02228484456418</v>
      </c>
      <c r="BW161" s="199">
        <v>108.21422151017264</v>
      </c>
      <c r="BX161" s="243"/>
      <c r="BY161" s="140"/>
      <c r="BZ161" s="199">
        <v>66</v>
      </c>
      <c r="CA161" s="242">
        <v>108.66654466963823</v>
      </c>
      <c r="CB161" s="199">
        <v>124.32296332482868</v>
      </c>
      <c r="CC161" s="243"/>
      <c r="CD161" s="140"/>
      <c r="CE161" s="199">
        <v>132</v>
      </c>
      <c r="CF161" s="242">
        <v>213.19952754402291</v>
      </c>
      <c r="CG161" s="199">
        <v>121.94737355745957</v>
      </c>
      <c r="CH161" s="243" t="s">
        <v>32</v>
      </c>
      <c r="CI161" s="140"/>
      <c r="CJ161" s="199">
        <v>39</v>
      </c>
      <c r="CK161" s="242">
        <v>63.990871251050962</v>
      </c>
      <c r="CL161" s="199">
        <v>112.34647922975134</v>
      </c>
      <c r="CM161" s="243"/>
      <c r="CO161" s="199">
        <v>71</v>
      </c>
      <c r="CP161" s="242">
        <v>115.70534116965452</v>
      </c>
      <c r="CQ161" s="199">
        <v>90.033417340865668</v>
      </c>
      <c r="CR161" s="243"/>
    </row>
    <row r="162" spans="1:96" ht="12.75" customHeight="1">
      <c r="A162" s="130"/>
      <c r="B162" s="8" t="s">
        <v>24</v>
      </c>
      <c r="C162" s="199">
        <v>797.70584880000001</v>
      </c>
      <c r="D162" s="242">
        <v>1259.2791721371846</v>
      </c>
      <c r="E162" s="199">
        <v>129.99605201037613</v>
      </c>
      <c r="F162" s="243" t="s">
        <v>31</v>
      </c>
      <c r="G162" s="140"/>
      <c r="H162" s="199">
        <v>72.758510400000006</v>
      </c>
      <c r="I162" s="242">
        <v>115.34032591549227</v>
      </c>
      <c r="J162" s="199">
        <v>133.74085328704157</v>
      </c>
      <c r="K162" s="243" t="s">
        <v>32</v>
      </c>
      <c r="L162" s="140"/>
      <c r="M162" s="199">
        <v>48.758510399999999</v>
      </c>
      <c r="N162" s="242">
        <v>76.044724980213047</v>
      </c>
      <c r="O162" s="199">
        <v>123.47553930448501</v>
      </c>
      <c r="P162" s="243"/>
      <c r="Q162" s="140"/>
      <c r="R162" s="199">
        <v>168.15478640000001</v>
      </c>
      <c r="S162" s="242">
        <v>259.12103673146845</v>
      </c>
      <c r="T162" s="199">
        <v>149.5258695213669</v>
      </c>
      <c r="U162" s="243" t="s">
        <v>31</v>
      </c>
      <c r="V162" s="140"/>
      <c r="W162" s="199">
        <v>36.879255200000003</v>
      </c>
      <c r="X162" s="242">
        <v>113.6057573473862</v>
      </c>
      <c r="Y162" s="199">
        <v>117.0495644418029</v>
      </c>
      <c r="Z162" s="243"/>
      <c r="AA162" s="140"/>
      <c r="AB162" s="199">
        <v>62.758510399999999</v>
      </c>
      <c r="AC162" s="242">
        <v>210.22152078368237</v>
      </c>
      <c r="AD162" s="199">
        <v>119.62370396383508</v>
      </c>
      <c r="AE162" s="243"/>
      <c r="AF162" s="140"/>
      <c r="AG162" s="199">
        <v>57.758510399999999</v>
      </c>
      <c r="AH162" s="242">
        <v>91.590725575980798</v>
      </c>
      <c r="AI162" s="199">
        <v>92.389216161250857</v>
      </c>
      <c r="AJ162" s="243"/>
      <c r="AK162" s="140"/>
      <c r="AL162" s="199">
        <v>267.51702080000001</v>
      </c>
      <c r="AM162" s="242">
        <v>468.27215871419048</v>
      </c>
      <c r="AN162" s="199">
        <v>130.6837911928157</v>
      </c>
      <c r="AO162" s="243" t="s">
        <v>31</v>
      </c>
      <c r="AP162" s="140"/>
      <c r="AQ162" s="199">
        <v>136.87925519999999</v>
      </c>
      <c r="AR162" s="242">
        <v>224.3024724353852</v>
      </c>
      <c r="AS162" s="199">
        <v>224.9303254931398</v>
      </c>
      <c r="AT162" s="243" t="s">
        <v>31</v>
      </c>
      <c r="AU162" s="140"/>
      <c r="AV162" s="199">
        <v>886.73989040000004</v>
      </c>
      <c r="AW162" s="242">
        <v>1504.9672908712419</v>
      </c>
      <c r="AX162" s="199">
        <v>146.24393564396371</v>
      </c>
      <c r="AY162" s="243" t="s">
        <v>31</v>
      </c>
      <c r="AZ162" s="140"/>
      <c r="BA162" s="199">
        <v>382.43031759999997</v>
      </c>
      <c r="BB162" s="242">
        <v>644.30539478592482</v>
      </c>
      <c r="BC162" s="199">
        <v>150.11412202258626</v>
      </c>
      <c r="BD162" s="243" t="s">
        <v>31</v>
      </c>
      <c r="BE162" s="140"/>
      <c r="BF162" s="199">
        <v>66.879255200000003</v>
      </c>
      <c r="BG162" s="242">
        <v>115.9299062866593</v>
      </c>
      <c r="BH162" s="199">
        <v>210.60952601752493</v>
      </c>
      <c r="BI162" s="243" t="s">
        <v>31</v>
      </c>
      <c r="BJ162" s="140"/>
      <c r="BK162" s="199">
        <v>58.637765600000002</v>
      </c>
      <c r="BL162" s="242">
        <v>102.83335788957888</v>
      </c>
      <c r="BM162" s="199">
        <v>134.76641008905796</v>
      </c>
      <c r="BN162" s="243" t="s">
        <v>32</v>
      </c>
      <c r="BO162" s="140"/>
      <c r="BP162" s="199">
        <v>202.51702080000001</v>
      </c>
      <c r="BQ162" s="242">
        <v>345.00880436548618</v>
      </c>
      <c r="BR162" s="199">
        <v>137.68671266112801</v>
      </c>
      <c r="BS162" s="243" t="s">
        <v>31</v>
      </c>
      <c r="BT162" s="140"/>
      <c r="BU162" s="199">
        <v>314.43031759999997</v>
      </c>
      <c r="BV162" s="242">
        <v>522.74659496630329</v>
      </c>
      <c r="BW162" s="199">
        <v>142.48221820475112</v>
      </c>
      <c r="BX162" s="243" t="s">
        <v>31</v>
      </c>
      <c r="BY162" s="140"/>
      <c r="BZ162" s="199">
        <v>51.637765600000002</v>
      </c>
      <c r="CA162" s="242">
        <v>90.166729484373363</v>
      </c>
      <c r="CB162" s="199">
        <v>103.15773853751283</v>
      </c>
      <c r="CC162" s="243"/>
      <c r="CD162" s="140"/>
      <c r="CE162" s="199">
        <v>208.15478640000001</v>
      </c>
      <c r="CF162" s="242">
        <v>336.4103647469214</v>
      </c>
      <c r="CG162" s="199">
        <v>192.42237959426555</v>
      </c>
      <c r="CH162" s="243" t="s">
        <v>31</v>
      </c>
      <c r="CI162" s="140"/>
      <c r="CJ162" s="199">
        <v>41.879255200000003</v>
      </c>
      <c r="CK162" s="242">
        <v>71.772106070389171</v>
      </c>
      <c r="CL162" s="199">
        <v>126.00771432347169</v>
      </c>
      <c r="CM162" s="243"/>
      <c r="CO162" s="199">
        <v>92.879255200000003</v>
      </c>
      <c r="CP162" s="242">
        <v>155.63773668051047</v>
      </c>
      <c r="CQ162" s="199">
        <v>121.10588118830225</v>
      </c>
      <c r="CR162" s="243"/>
    </row>
    <row r="163" spans="1:96" ht="12.75" customHeight="1">
      <c r="A163" s="130"/>
      <c r="B163" s="8" t="s">
        <v>41</v>
      </c>
      <c r="C163" s="211">
        <v>654</v>
      </c>
      <c r="D163" s="253">
        <v>1193.7817845641734</v>
      </c>
      <c r="E163" s="211">
        <v>123.23472220371008</v>
      </c>
      <c r="F163" s="243" t="s">
        <v>31</v>
      </c>
      <c r="G163" s="172"/>
      <c r="H163" s="211">
        <v>57</v>
      </c>
      <c r="I163" s="253">
        <v>104.38602265841679</v>
      </c>
      <c r="J163" s="211">
        <v>121.038982946917</v>
      </c>
      <c r="K163" s="243"/>
      <c r="L163" s="172"/>
      <c r="M163" s="211">
        <v>38</v>
      </c>
      <c r="N163" s="253">
        <v>68.758921093292926</v>
      </c>
      <c r="O163" s="211">
        <v>111.64541480290706</v>
      </c>
      <c r="P163" s="243"/>
      <c r="Q163" s="172"/>
      <c r="R163" s="211">
        <v>160</v>
      </c>
      <c r="S163" s="253">
        <v>286.91731172412005</v>
      </c>
      <c r="T163" s="211">
        <v>165.56571808078147</v>
      </c>
      <c r="U163" s="243" t="s">
        <v>31</v>
      </c>
      <c r="V163" s="172"/>
      <c r="W163" s="211">
        <v>42</v>
      </c>
      <c r="X163" s="253">
        <v>141.78671212215792</v>
      </c>
      <c r="Y163" s="211">
        <v>146.08478729459142</v>
      </c>
      <c r="Z163" s="243" t="s">
        <v>32</v>
      </c>
      <c r="AA163" s="172"/>
      <c r="AB163" s="211">
        <v>34</v>
      </c>
      <c r="AC163" s="253">
        <v>139.52909951781902</v>
      </c>
      <c r="AD163" s="211">
        <v>79.397140848557882</v>
      </c>
      <c r="AE163" s="243"/>
      <c r="AF163" s="172"/>
      <c r="AG163" s="211">
        <v>50</v>
      </c>
      <c r="AH163" s="253">
        <v>91.502208097061995</v>
      </c>
      <c r="AI163" s="211">
        <v>92.299926984399718</v>
      </c>
      <c r="AJ163" s="243"/>
      <c r="AK163" s="172"/>
      <c r="AL163" s="211">
        <v>188</v>
      </c>
      <c r="AM163" s="253">
        <v>369.56711127662197</v>
      </c>
      <c r="AN163" s="211">
        <v>103.13752441405306</v>
      </c>
      <c r="AO163" s="243"/>
      <c r="AP163" s="172"/>
      <c r="AQ163" s="211">
        <v>89</v>
      </c>
      <c r="AR163" s="253">
        <v>166.8594346139736</v>
      </c>
      <c r="AS163" s="211">
        <v>167.3264968139579</v>
      </c>
      <c r="AT163" s="243" t="s">
        <v>31</v>
      </c>
      <c r="AU163" s="172"/>
      <c r="AV163" s="211">
        <v>593</v>
      </c>
      <c r="AW163" s="253">
        <v>1140.5183846020461</v>
      </c>
      <c r="AX163" s="211">
        <v>110.82891850888021</v>
      </c>
      <c r="AY163" s="243" t="s">
        <v>32</v>
      </c>
      <c r="AZ163" s="172"/>
      <c r="BA163" s="211">
        <v>268</v>
      </c>
      <c r="BB163" s="253">
        <v>512.81627319256563</v>
      </c>
      <c r="BC163" s="211">
        <v>119.47900053634379</v>
      </c>
      <c r="BD163" s="243" t="s">
        <v>31</v>
      </c>
      <c r="BE163" s="172"/>
      <c r="BF163" s="211">
        <v>44</v>
      </c>
      <c r="BG163" s="253">
        <v>85.939439814210104</v>
      </c>
      <c r="BH163" s="211">
        <v>156.12593217083648</v>
      </c>
      <c r="BI163" s="243" t="s">
        <v>31</v>
      </c>
      <c r="BJ163" s="172"/>
      <c r="BK163" s="211">
        <v>35</v>
      </c>
      <c r="BL163" s="253">
        <v>68.905412811946334</v>
      </c>
      <c r="BM163" s="211">
        <v>90.302751081433328</v>
      </c>
      <c r="BN163" s="243"/>
      <c r="BO163" s="172"/>
      <c r="BP163" s="211">
        <v>115</v>
      </c>
      <c r="BQ163" s="253">
        <v>221.721196033891</v>
      </c>
      <c r="BR163" s="211">
        <v>88.484879872398807</v>
      </c>
      <c r="BS163" s="243"/>
      <c r="BT163" s="172"/>
      <c r="BU163" s="211">
        <v>271</v>
      </c>
      <c r="BV163" s="253">
        <v>513.27790942103354</v>
      </c>
      <c r="BW163" s="211">
        <v>139.90138968675711</v>
      </c>
      <c r="BX163" s="243" t="s">
        <v>31</v>
      </c>
      <c r="BY163" s="172"/>
      <c r="BZ163" s="211">
        <v>42</v>
      </c>
      <c r="CA163" s="253">
        <v>82.465111014401941</v>
      </c>
      <c r="CB163" s="211">
        <v>94.346489100117154</v>
      </c>
      <c r="CC163" s="243"/>
      <c r="CD163" s="172"/>
      <c r="CE163" s="211">
        <v>179</v>
      </c>
      <c r="CF163" s="253">
        <v>332.03443501637355</v>
      </c>
      <c r="CG163" s="211">
        <v>189.91940435947231</v>
      </c>
      <c r="CH163" s="243" t="s">
        <v>31</v>
      </c>
      <c r="CI163" s="172"/>
      <c r="CJ163" s="211">
        <v>28</v>
      </c>
      <c r="CK163" s="253">
        <v>54.214851264568814</v>
      </c>
      <c r="CL163" s="211">
        <v>95.183071310955228</v>
      </c>
      <c r="CM163" s="243"/>
      <c r="CO163" s="211">
        <v>74</v>
      </c>
      <c r="CP163" s="253">
        <v>141.13956911409755</v>
      </c>
      <c r="CQ163" s="211">
        <v>109.82446964766545</v>
      </c>
      <c r="CR163" s="243"/>
    </row>
    <row r="164" spans="1:96" ht="12.75" customHeight="1">
      <c r="A164" s="23"/>
      <c r="B164" s="6" t="s">
        <v>25</v>
      </c>
      <c r="C164" s="326"/>
      <c r="D164" s="326">
        <v>1.3750513450898223</v>
      </c>
      <c r="E164" s="326"/>
      <c r="F164" s="323"/>
      <c r="G164" s="175"/>
      <c r="H164" s="326"/>
      <c r="I164" s="326">
        <v>1.209471519130886</v>
      </c>
      <c r="J164" s="326"/>
      <c r="K164" s="323"/>
      <c r="L164" s="175"/>
      <c r="M164" s="326"/>
      <c r="N164" s="326">
        <v>1.5533316395191008</v>
      </c>
      <c r="O164" s="326"/>
      <c r="P164" s="323"/>
      <c r="Q164" s="175"/>
      <c r="R164" s="326"/>
      <c r="S164" s="326">
        <v>1.7908475103554995</v>
      </c>
      <c r="T164" s="326"/>
      <c r="U164" s="323"/>
      <c r="V164" s="175"/>
      <c r="W164" s="326"/>
      <c r="X164" s="326">
        <v>1.5985713983234682</v>
      </c>
      <c r="Y164" s="326"/>
      <c r="Z164" s="323"/>
      <c r="AA164" s="175"/>
      <c r="AB164" s="326"/>
      <c r="AC164" s="326">
        <v>0.90459634637504627</v>
      </c>
      <c r="AD164" s="326"/>
      <c r="AE164" s="323"/>
      <c r="AF164" s="175"/>
      <c r="AG164" s="326"/>
      <c r="AH164" s="326">
        <v>1.1326499461357289</v>
      </c>
      <c r="AI164" s="326"/>
      <c r="AJ164" s="323"/>
      <c r="AK164" s="175"/>
      <c r="AL164" s="326"/>
      <c r="AM164" s="326">
        <v>1.1271966827362159</v>
      </c>
      <c r="AN164" s="326"/>
      <c r="AO164" s="323"/>
      <c r="AP164" s="175"/>
      <c r="AQ164" s="326"/>
      <c r="AR164" s="326">
        <v>1.6865272837101848</v>
      </c>
      <c r="AS164" s="326"/>
      <c r="AT164" s="323"/>
      <c r="AU164" s="175"/>
      <c r="AV164" s="326"/>
      <c r="AW164" s="326">
        <v>1.1904177250738053</v>
      </c>
      <c r="AX164" s="326"/>
      <c r="AY164" s="323"/>
      <c r="AZ164" s="175"/>
      <c r="BA164" s="326"/>
      <c r="BB164" s="326">
        <v>1.3249335123415173</v>
      </c>
      <c r="BC164" s="326"/>
      <c r="BD164" s="323"/>
      <c r="BE164" s="175"/>
      <c r="BF164" s="326"/>
      <c r="BG164" s="326">
        <v>1.1106773524037861</v>
      </c>
      <c r="BH164" s="326"/>
      <c r="BI164" s="323"/>
      <c r="BJ164" s="175"/>
      <c r="BK164" s="326"/>
      <c r="BL164" s="326">
        <v>1.2385602417899042</v>
      </c>
      <c r="BM164" s="326"/>
      <c r="BN164" s="323"/>
      <c r="BO164" s="175"/>
      <c r="BP164" s="326"/>
      <c r="BQ164" s="326">
        <v>0.91899051858972924</v>
      </c>
      <c r="BR164" s="326"/>
      <c r="BS164" s="323"/>
      <c r="BT164" s="175"/>
      <c r="BU164" s="326"/>
      <c r="BV164" s="326">
        <v>1.5113114056521022</v>
      </c>
      <c r="BW164" s="326"/>
      <c r="BX164" s="323"/>
      <c r="BY164" s="175"/>
      <c r="BZ164" s="326"/>
      <c r="CA164" s="326">
        <v>0.98102147436896991</v>
      </c>
      <c r="CB164" s="326"/>
      <c r="CC164" s="323"/>
      <c r="CD164" s="175"/>
      <c r="CE164" s="326"/>
      <c r="CF164" s="326">
        <v>1.7897501830443847</v>
      </c>
      <c r="CG164" s="326"/>
      <c r="CH164" s="323"/>
      <c r="CI164" s="175"/>
      <c r="CJ164" s="326"/>
      <c r="CK164" s="326">
        <v>1.2185715454248423</v>
      </c>
      <c r="CL164" s="326"/>
      <c r="CM164" s="323"/>
      <c r="CO164" s="326"/>
      <c r="CP164" s="326">
        <v>1.0827089891910204</v>
      </c>
      <c r="CQ164" s="326"/>
      <c r="CR164" s="323"/>
    </row>
    <row r="165" spans="1:96" ht="12.75" customHeight="1">
      <c r="A165" s="43"/>
      <c r="B165" s="8"/>
      <c r="C165" s="213"/>
      <c r="D165" s="213"/>
      <c r="E165" s="213"/>
      <c r="F165" s="254"/>
      <c r="G165" s="140"/>
      <c r="H165" s="213"/>
      <c r="I165" s="213"/>
      <c r="J165" s="213"/>
      <c r="K165" s="254"/>
      <c r="L165" s="140"/>
      <c r="M165" s="213"/>
      <c r="N165" s="213"/>
      <c r="O165" s="213"/>
      <c r="P165" s="254"/>
      <c r="Q165" s="140"/>
      <c r="R165" s="213"/>
      <c r="S165" s="213"/>
      <c r="T165" s="213"/>
      <c r="U165" s="254"/>
      <c r="V165" s="140"/>
      <c r="W165" s="213"/>
      <c r="X165" s="213"/>
      <c r="Y165" s="213"/>
      <c r="Z165" s="254"/>
      <c r="AA165" s="140"/>
      <c r="AB165" s="213"/>
      <c r="AC165" s="213"/>
      <c r="AD165" s="213"/>
      <c r="AE165" s="254"/>
      <c r="AF165" s="140"/>
      <c r="AG165" s="140"/>
      <c r="AH165" s="140"/>
      <c r="AI165" s="140"/>
      <c r="AJ165" s="140"/>
      <c r="AK165" s="140"/>
      <c r="AL165" s="213"/>
      <c r="AM165" s="213"/>
      <c r="AN165" s="213"/>
      <c r="AO165" s="254"/>
      <c r="AP165" s="140"/>
      <c r="AQ165" s="213"/>
      <c r="AR165" s="213"/>
      <c r="AS165" s="213"/>
      <c r="AT165" s="254"/>
      <c r="AU165" s="140"/>
      <c r="AV165" s="213"/>
      <c r="AW165" s="213"/>
      <c r="AX165" s="213"/>
      <c r="AY165" s="254"/>
      <c r="AZ165" s="140"/>
      <c r="BA165" s="213"/>
      <c r="BB165" s="213"/>
      <c r="BC165" s="213"/>
      <c r="BD165" s="254"/>
      <c r="BE165" s="140"/>
      <c r="BF165" s="213"/>
      <c r="BG165" s="213"/>
      <c r="BH165" s="213"/>
      <c r="BI165" s="254"/>
      <c r="BJ165" s="140"/>
      <c r="BK165" s="213"/>
      <c r="BL165" s="213"/>
      <c r="BM165" s="213"/>
      <c r="BN165" s="254"/>
      <c r="BO165" s="140"/>
      <c r="BP165" s="213"/>
      <c r="BQ165" s="213"/>
      <c r="BR165" s="213"/>
      <c r="BS165" s="254"/>
      <c r="BT165" s="140"/>
      <c r="BU165" s="213"/>
      <c r="BV165" s="213"/>
      <c r="BW165" s="213"/>
      <c r="BX165" s="254"/>
      <c r="BY165" s="140"/>
      <c r="BZ165" s="213"/>
      <c r="CA165" s="213"/>
      <c r="CB165" s="213"/>
      <c r="CC165" s="254"/>
      <c r="CE165" s="213"/>
      <c r="CF165" s="213"/>
      <c r="CG165" s="213"/>
      <c r="CH165" s="254"/>
      <c r="CJ165" s="213"/>
      <c r="CK165" s="213"/>
      <c r="CL165" s="213"/>
      <c r="CM165" s="254"/>
      <c r="CO165" s="213"/>
      <c r="CP165" s="213"/>
      <c r="CQ165" s="213"/>
      <c r="CR165" s="254"/>
    </row>
    <row r="166" spans="1:96" ht="12.75" customHeight="1">
      <c r="A166" s="130"/>
      <c r="B166" s="24"/>
      <c r="C166" s="199"/>
      <c r="D166" s="253"/>
      <c r="E166" s="199"/>
      <c r="F166" s="252"/>
      <c r="G166" s="140"/>
      <c r="H166" s="199"/>
      <c r="I166" s="253"/>
      <c r="J166" s="199"/>
      <c r="K166" s="252"/>
      <c r="L166" s="140"/>
      <c r="M166" s="199"/>
      <c r="N166" s="253"/>
      <c r="O166" s="199"/>
      <c r="P166" s="252"/>
      <c r="Q166" s="140"/>
      <c r="R166" s="199"/>
      <c r="S166" s="253"/>
      <c r="T166" s="199"/>
      <c r="U166" s="252"/>
      <c r="V166" s="140"/>
      <c r="W166" s="199"/>
      <c r="X166" s="253"/>
      <c r="Y166" s="199"/>
      <c r="Z166" s="252"/>
      <c r="AA166" s="140"/>
      <c r="AB166" s="199"/>
      <c r="AC166" s="253"/>
      <c r="AD166" s="199"/>
      <c r="AE166" s="252"/>
      <c r="AF166" s="140"/>
      <c r="AG166" s="140"/>
      <c r="AH166" s="140"/>
      <c r="AI166" s="140"/>
      <c r="AJ166" s="140"/>
      <c r="AK166" s="140"/>
      <c r="AL166" s="199"/>
      <c r="AM166" s="253"/>
      <c r="AN166" s="199"/>
      <c r="AO166" s="252"/>
      <c r="AP166" s="140"/>
      <c r="AQ166" s="199"/>
      <c r="AR166" s="253"/>
      <c r="AS166" s="199"/>
      <c r="AT166" s="252"/>
      <c r="AU166" s="140"/>
      <c r="AV166" s="199"/>
      <c r="AW166" s="253"/>
      <c r="AX166" s="199"/>
      <c r="AY166" s="252"/>
      <c r="AZ166" s="140"/>
      <c r="BA166" s="199"/>
      <c r="BB166" s="253"/>
      <c r="BC166" s="199"/>
      <c r="BD166" s="252"/>
      <c r="BE166" s="140"/>
      <c r="BF166" s="199"/>
      <c r="BG166" s="253"/>
      <c r="BH166" s="199"/>
      <c r="BI166" s="252"/>
      <c r="BJ166" s="140"/>
      <c r="BK166" s="199"/>
      <c r="BL166" s="253"/>
      <c r="BM166" s="199"/>
      <c r="BN166" s="252"/>
      <c r="BO166" s="140"/>
      <c r="BP166" s="199"/>
      <c r="BQ166" s="253"/>
      <c r="BR166" s="199"/>
      <c r="BS166" s="252"/>
      <c r="BT166" s="140"/>
      <c r="BU166" s="199"/>
      <c r="BV166" s="253"/>
      <c r="BW166" s="199"/>
      <c r="BX166" s="252"/>
      <c r="BY166" s="140"/>
      <c r="BZ166" s="199"/>
      <c r="CA166" s="253"/>
      <c r="CB166" s="199"/>
      <c r="CC166" s="252"/>
      <c r="CE166" s="199"/>
      <c r="CF166" s="253"/>
      <c r="CG166" s="199"/>
      <c r="CH166" s="252"/>
      <c r="CJ166" s="199"/>
      <c r="CK166" s="253"/>
      <c r="CL166" s="199"/>
      <c r="CM166" s="252"/>
      <c r="CO166" s="199"/>
      <c r="CP166" s="253"/>
      <c r="CQ166" s="199"/>
      <c r="CR166" s="252"/>
    </row>
    <row r="167" spans="1:96" ht="12.75" customHeight="1">
      <c r="A167" s="52" t="s">
        <v>84</v>
      </c>
      <c r="B167" s="8" t="s">
        <v>40</v>
      </c>
      <c r="C167" s="199">
        <v>885</v>
      </c>
      <c r="D167" s="242">
        <v>910.4756997819843</v>
      </c>
      <c r="E167" s="199">
        <v>93.98888589745421</v>
      </c>
      <c r="F167" s="243"/>
      <c r="G167" s="140"/>
      <c r="H167" s="199">
        <v>98</v>
      </c>
      <c r="I167" s="242">
        <v>100.74342622703182</v>
      </c>
      <c r="J167" s="199">
        <v>116.81527410053576</v>
      </c>
      <c r="K167" s="243"/>
      <c r="L167" s="140"/>
      <c r="M167" s="199">
        <v>67</v>
      </c>
      <c r="N167" s="242">
        <v>69.097636843805134</v>
      </c>
      <c r="O167" s="199">
        <v>112.1953952253006</v>
      </c>
      <c r="P167" s="243"/>
      <c r="Q167" s="140"/>
      <c r="R167" s="199">
        <v>133</v>
      </c>
      <c r="S167" s="242">
        <v>137.48296258208129</v>
      </c>
      <c r="T167" s="199">
        <v>79.334583497221388</v>
      </c>
      <c r="U167" s="243" t="s">
        <v>31</v>
      </c>
      <c r="V167" s="140"/>
      <c r="W167" s="199">
        <v>40</v>
      </c>
      <c r="X167" s="242">
        <v>77.389208841609957</v>
      </c>
      <c r="Y167" s="199">
        <v>79.735159545719796</v>
      </c>
      <c r="Z167" s="243"/>
      <c r="AA167" s="140"/>
      <c r="AB167" s="199">
        <v>84</v>
      </c>
      <c r="AC167" s="242">
        <v>183.70526211591061</v>
      </c>
      <c r="AD167" s="199">
        <v>104.53498676077592</v>
      </c>
      <c r="AE167" s="243"/>
      <c r="AF167" s="140"/>
      <c r="AG167" s="199">
        <v>106</v>
      </c>
      <c r="AH167" s="242">
        <v>109.11871599197232</v>
      </c>
      <c r="AI167" s="199">
        <v>110.070016102856</v>
      </c>
      <c r="AJ167" s="243"/>
      <c r="AK167" s="140"/>
      <c r="AL167" s="199">
        <v>482</v>
      </c>
      <c r="AM167" s="242">
        <v>484.88119655899567</v>
      </c>
      <c r="AN167" s="199">
        <v>135.31898462302959</v>
      </c>
      <c r="AO167" s="243" t="s">
        <v>31</v>
      </c>
      <c r="AP167" s="140"/>
      <c r="AQ167" s="199">
        <v>79</v>
      </c>
      <c r="AR167" s="242">
        <v>80.707135313247207</v>
      </c>
      <c r="AS167" s="199">
        <v>80.93304553678982</v>
      </c>
      <c r="AT167" s="243"/>
      <c r="AU167" s="140"/>
      <c r="AV167" s="199">
        <v>1060</v>
      </c>
      <c r="AW167" s="242">
        <v>1072.7094112180976</v>
      </c>
      <c r="AX167" s="199">
        <v>104.23963832997043</v>
      </c>
      <c r="AY167" s="243"/>
      <c r="AZ167" s="140"/>
      <c r="BA167" s="199">
        <v>385</v>
      </c>
      <c r="BB167" s="242">
        <v>390.06212722652054</v>
      </c>
      <c r="BC167" s="199">
        <v>90.879005882492109</v>
      </c>
      <c r="BD167" s="243"/>
      <c r="BE167" s="140"/>
      <c r="BF167" s="199">
        <v>61</v>
      </c>
      <c r="BG167" s="242">
        <v>61.371444039043944</v>
      </c>
      <c r="BH167" s="199">
        <v>111.49332518318009</v>
      </c>
      <c r="BI167" s="243"/>
      <c r="BJ167" s="140"/>
      <c r="BK167" s="199">
        <v>85</v>
      </c>
      <c r="BL167" s="242">
        <v>85.364580549431324</v>
      </c>
      <c r="BM167" s="199">
        <v>111.87301772016652</v>
      </c>
      <c r="BN167" s="243"/>
      <c r="BO167" s="140"/>
      <c r="BP167" s="199">
        <v>262</v>
      </c>
      <c r="BQ167" s="242">
        <v>265.18329782566008</v>
      </c>
      <c r="BR167" s="199">
        <v>105.82981091570247</v>
      </c>
      <c r="BS167" s="243"/>
      <c r="BT167" s="140"/>
      <c r="BU167" s="199">
        <v>312</v>
      </c>
      <c r="BV167" s="242">
        <v>317.47288163925498</v>
      </c>
      <c r="BW167" s="199">
        <v>86.531869994736724</v>
      </c>
      <c r="BX167" s="243" t="s">
        <v>32</v>
      </c>
      <c r="BY167" s="140"/>
      <c r="BZ167" s="199">
        <v>99</v>
      </c>
      <c r="CA167" s="242">
        <v>99.440949878042133</v>
      </c>
      <c r="CB167" s="199">
        <v>113.76816666305727</v>
      </c>
      <c r="CC167" s="243"/>
      <c r="CD167" s="140"/>
      <c r="CE167" s="199">
        <v>144</v>
      </c>
      <c r="CF167" s="242">
        <v>147.59180241381841</v>
      </c>
      <c r="CG167" s="199">
        <v>84.420602945568149</v>
      </c>
      <c r="CH167" s="243" t="s">
        <v>32</v>
      </c>
      <c r="CI167" s="140"/>
      <c r="CJ167" s="199">
        <v>55</v>
      </c>
      <c r="CK167" s="242">
        <v>55.599455604964504</v>
      </c>
      <c r="CL167" s="199">
        <v>97.61397152732215</v>
      </c>
      <c r="CM167" s="243"/>
      <c r="CO167" s="199">
        <v>156</v>
      </c>
      <c r="CP167" s="242">
        <v>158.1682339677422</v>
      </c>
      <c r="CQ167" s="199">
        <v>123.07492873648071</v>
      </c>
      <c r="CR167" s="243" t="s">
        <v>31</v>
      </c>
    </row>
    <row r="168" spans="1:96" ht="12.75" customHeight="1">
      <c r="A168" s="130"/>
      <c r="B168" s="8" t="s">
        <v>22</v>
      </c>
      <c r="C168" s="199">
        <v>898</v>
      </c>
      <c r="D168" s="242">
        <v>911.12112257089336</v>
      </c>
      <c r="E168" s="199">
        <v>94.055513231799239</v>
      </c>
      <c r="F168" s="243"/>
      <c r="G168" s="140"/>
      <c r="H168" s="199">
        <v>94</v>
      </c>
      <c r="I168" s="242">
        <v>95.659102668372483</v>
      </c>
      <c r="J168" s="199">
        <v>110.91983583360458</v>
      </c>
      <c r="K168" s="243"/>
      <c r="L168" s="140"/>
      <c r="M168" s="199">
        <v>53</v>
      </c>
      <c r="N168" s="242">
        <v>53.326092529135856</v>
      </c>
      <c r="O168" s="199">
        <v>86.586782130505526</v>
      </c>
      <c r="P168" s="243"/>
      <c r="Q168" s="140"/>
      <c r="R168" s="199">
        <v>169</v>
      </c>
      <c r="S168" s="242">
        <v>168.60319968310671</v>
      </c>
      <c r="T168" s="199">
        <v>97.292525356894473</v>
      </c>
      <c r="U168" s="243"/>
      <c r="V168" s="140"/>
      <c r="W168" s="199">
        <v>39</v>
      </c>
      <c r="X168" s="242">
        <v>74.246513669965665</v>
      </c>
      <c r="Y168" s="199">
        <v>76.497197759245381</v>
      </c>
      <c r="Z168" s="243"/>
      <c r="AA168" s="140"/>
      <c r="AB168" s="199">
        <v>77</v>
      </c>
      <c r="AC168" s="242">
        <v>171.23522361324197</v>
      </c>
      <c r="AD168" s="199">
        <v>97.439080553362331</v>
      </c>
      <c r="AE168" s="243"/>
      <c r="AF168" s="140"/>
      <c r="AG168" s="199">
        <v>78</v>
      </c>
      <c r="AH168" s="242">
        <v>79.404136886984304</v>
      </c>
      <c r="AI168" s="199">
        <v>80.096384440839032</v>
      </c>
      <c r="AJ168" s="243" t="s">
        <v>32</v>
      </c>
      <c r="AK168" s="140"/>
      <c r="AL168" s="199">
        <v>259</v>
      </c>
      <c r="AM168" s="242">
        <v>281.64620778106541</v>
      </c>
      <c r="AN168" s="199">
        <v>78.600859613295981</v>
      </c>
      <c r="AO168" s="243" t="s">
        <v>31</v>
      </c>
      <c r="AP168" s="140"/>
      <c r="AQ168" s="199">
        <v>105</v>
      </c>
      <c r="AR168" s="242">
        <v>109.30679004542999</v>
      </c>
      <c r="AS168" s="199">
        <v>109.61275458348534</v>
      </c>
      <c r="AT168" s="243"/>
      <c r="AU168" s="140"/>
      <c r="AV168" s="199">
        <v>899</v>
      </c>
      <c r="AW168" s="242">
        <v>957.67126169364872</v>
      </c>
      <c r="AX168" s="199">
        <v>93.060902527735962</v>
      </c>
      <c r="AY168" s="243" t="s">
        <v>32</v>
      </c>
      <c r="AZ168" s="140"/>
      <c r="BA168" s="199">
        <v>352</v>
      </c>
      <c r="BB168" s="242">
        <v>373.10507223314778</v>
      </c>
      <c r="BC168" s="199">
        <v>86.92824985434396</v>
      </c>
      <c r="BD168" s="243" t="s">
        <v>31</v>
      </c>
      <c r="BE168" s="140"/>
      <c r="BF168" s="199">
        <v>72</v>
      </c>
      <c r="BG168" s="242">
        <v>77.754589586843537</v>
      </c>
      <c r="BH168" s="199">
        <v>141.25653839553527</v>
      </c>
      <c r="BI168" s="243" t="s">
        <v>31</v>
      </c>
      <c r="BJ168" s="140"/>
      <c r="BK168" s="199">
        <v>65</v>
      </c>
      <c r="BL168" s="242">
        <v>70.742775343120996</v>
      </c>
      <c r="BM168" s="199">
        <v>92.710673543952154</v>
      </c>
      <c r="BN168" s="243"/>
      <c r="BO168" s="140"/>
      <c r="BP168" s="199">
        <v>207</v>
      </c>
      <c r="BQ168" s="242">
        <v>221.11556842281138</v>
      </c>
      <c r="BR168" s="199">
        <v>88.243184953859767</v>
      </c>
      <c r="BS168" s="243"/>
      <c r="BT168" s="140"/>
      <c r="BU168" s="199">
        <v>299</v>
      </c>
      <c r="BV168" s="242">
        <v>314.19123343089518</v>
      </c>
      <c r="BW168" s="199">
        <v>85.637408853148827</v>
      </c>
      <c r="BX168" s="243" t="s">
        <v>31</v>
      </c>
      <c r="BY168" s="140"/>
      <c r="BZ168" s="199">
        <v>66</v>
      </c>
      <c r="CA168" s="242">
        <v>71.618447099288773</v>
      </c>
      <c r="CB168" s="199">
        <v>81.937063510898724</v>
      </c>
      <c r="CC168" s="243"/>
      <c r="CD168" s="140"/>
      <c r="CE168" s="199">
        <v>166</v>
      </c>
      <c r="CF168" s="242">
        <v>171.16518183843999</v>
      </c>
      <c r="CG168" s="199">
        <v>97.904271224863322</v>
      </c>
      <c r="CH168" s="243"/>
      <c r="CI168" s="140"/>
      <c r="CJ168" s="199">
        <v>45</v>
      </c>
      <c r="CK168" s="242">
        <v>48.260197743110673</v>
      </c>
      <c r="CL168" s="199">
        <v>84.728699537452059</v>
      </c>
      <c r="CM168" s="243"/>
      <c r="CO168" s="199">
        <v>113</v>
      </c>
      <c r="CP168" s="242">
        <v>119.35464131568995</v>
      </c>
      <c r="CQ168" s="199">
        <v>92.873035285281361</v>
      </c>
      <c r="CR168" s="243"/>
    </row>
    <row r="169" spans="1:96" ht="12.75" customHeight="1">
      <c r="A169" s="130"/>
      <c r="B169" s="8" t="s">
        <v>23</v>
      </c>
      <c r="C169" s="199">
        <v>1067.8460700000001</v>
      </c>
      <c r="D169" s="242">
        <v>1078.8801076802799</v>
      </c>
      <c r="E169" s="199">
        <v>111.37336159776268</v>
      </c>
      <c r="F169" s="243" t="s">
        <v>31</v>
      </c>
      <c r="G169" s="140"/>
      <c r="H169" s="199">
        <v>107.2094838</v>
      </c>
      <c r="I169" s="242">
        <v>108.75330976779813</v>
      </c>
      <c r="J169" s="199">
        <v>126.1029941669486</v>
      </c>
      <c r="K169" s="243" t="s">
        <v>32</v>
      </c>
      <c r="L169" s="140"/>
      <c r="M169" s="199">
        <v>57.209483800000001</v>
      </c>
      <c r="N169" s="242">
        <v>57.199282543082553</v>
      </c>
      <c r="O169" s="199">
        <v>92.875768328105096</v>
      </c>
      <c r="P169" s="243"/>
      <c r="Q169" s="140"/>
      <c r="R169" s="199">
        <v>196.81320779999999</v>
      </c>
      <c r="S169" s="242">
        <v>194.65488112634853</v>
      </c>
      <c r="T169" s="199">
        <v>112.32565570181225</v>
      </c>
      <c r="U169" s="243"/>
      <c r="V169" s="140"/>
      <c r="W169" s="199">
        <v>61.056733199999996</v>
      </c>
      <c r="X169" s="242">
        <v>117.98554305282482</v>
      </c>
      <c r="Y169" s="199">
        <v>121.56211751252823</v>
      </c>
      <c r="Z169" s="243"/>
      <c r="AA169" s="140"/>
      <c r="AB169" s="199">
        <v>87.177478000000008</v>
      </c>
      <c r="AC169" s="242">
        <v>189.49603570809435</v>
      </c>
      <c r="AD169" s="199">
        <v>107.83014789999052</v>
      </c>
      <c r="AE169" s="243"/>
      <c r="AF169" s="140"/>
      <c r="AG169" s="199">
        <v>119.24148959999999</v>
      </c>
      <c r="AH169" s="242">
        <v>121.18546386567036</v>
      </c>
      <c r="AI169" s="199">
        <v>122.24196223228772</v>
      </c>
      <c r="AJ169" s="243" t="s">
        <v>32</v>
      </c>
      <c r="AK169" s="140"/>
      <c r="AL169" s="199">
        <v>330.45097339999995</v>
      </c>
      <c r="AM169" s="242">
        <v>363.63056905755263</v>
      </c>
      <c r="AN169" s="199">
        <v>101.48077453190237</v>
      </c>
      <c r="AO169" s="243"/>
      <c r="AP169" s="140"/>
      <c r="AQ169" s="199">
        <v>146.0567332</v>
      </c>
      <c r="AR169" s="242">
        <v>152.46987645475281</v>
      </c>
      <c r="AS169" s="199">
        <v>152.89666032881448</v>
      </c>
      <c r="AT169" s="243" t="s">
        <v>31</v>
      </c>
      <c r="AU169" s="140"/>
      <c r="AV169" s="199">
        <v>1238.0040632</v>
      </c>
      <c r="AW169" s="242">
        <v>1327.4337920797554</v>
      </c>
      <c r="AX169" s="199">
        <v>128.99226663467948</v>
      </c>
      <c r="AY169" s="243" t="s">
        <v>31</v>
      </c>
      <c r="AZ169" s="140"/>
      <c r="BA169" s="199">
        <v>488.40965339999997</v>
      </c>
      <c r="BB169" s="242">
        <v>520.22875222694086</v>
      </c>
      <c r="BC169" s="199">
        <v>121.20600420767853</v>
      </c>
      <c r="BD169" s="243" t="s">
        <v>31</v>
      </c>
      <c r="BE169" s="140"/>
      <c r="BF169" s="199">
        <v>91.120744799999997</v>
      </c>
      <c r="BG169" s="242">
        <v>99.214855059599515</v>
      </c>
      <c r="BH169" s="199">
        <v>180.24334071599486</v>
      </c>
      <c r="BI169" s="243" t="s">
        <v>31</v>
      </c>
      <c r="BJ169" s="140"/>
      <c r="BK169" s="199">
        <v>69.330228599999998</v>
      </c>
      <c r="BL169" s="242">
        <v>76.275183716642658</v>
      </c>
      <c r="BM169" s="199">
        <v>99.961071964732653</v>
      </c>
      <c r="BN169" s="243"/>
      <c r="BO169" s="140"/>
      <c r="BP169" s="199">
        <v>260.45097339999995</v>
      </c>
      <c r="BQ169" s="242">
        <v>280.5008242944827</v>
      </c>
      <c r="BR169" s="199">
        <v>111.94275597364309</v>
      </c>
      <c r="BS169" s="243"/>
      <c r="BT169" s="140"/>
      <c r="BU169" s="199">
        <v>368.5376766</v>
      </c>
      <c r="BV169" s="242">
        <v>389.04653361800104</v>
      </c>
      <c r="BW169" s="199">
        <v>106.0403140422852</v>
      </c>
      <c r="BX169" s="243"/>
      <c r="BY169" s="140"/>
      <c r="BZ169" s="199">
        <v>94.362234400000006</v>
      </c>
      <c r="CA169" s="242">
        <v>103.35644608476358</v>
      </c>
      <c r="CB169" s="199">
        <v>118.24779829933165</v>
      </c>
      <c r="CC169" s="243"/>
      <c r="CD169" s="140"/>
      <c r="CE169" s="199">
        <v>191.81320779999999</v>
      </c>
      <c r="CF169" s="242">
        <v>198.0403118842718</v>
      </c>
      <c r="CG169" s="199">
        <v>113.27649817516755</v>
      </c>
      <c r="CH169" s="243"/>
      <c r="CI169" s="140"/>
      <c r="CJ169" s="199">
        <v>58.120744799999997</v>
      </c>
      <c r="CK169" s="242">
        <v>62.897415360314753</v>
      </c>
      <c r="CL169" s="199">
        <v>110.42673791172346</v>
      </c>
      <c r="CM169" s="243"/>
      <c r="CO169" s="199">
        <v>148.12074480000001</v>
      </c>
      <c r="CP169" s="242">
        <v>156.96306781922169</v>
      </c>
      <c r="CQ169" s="199">
        <v>122.13715675708927</v>
      </c>
      <c r="CR169" s="243" t="s">
        <v>32</v>
      </c>
    </row>
    <row r="170" spans="1:96" ht="12.75" customHeight="1">
      <c r="A170" s="130"/>
      <c r="B170" s="8" t="s">
        <v>24</v>
      </c>
      <c r="C170" s="199">
        <v>1293.1539299999999</v>
      </c>
      <c r="D170" s="242">
        <v>1203.0361964245003</v>
      </c>
      <c r="E170" s="199">
        <v>124.19006001294164</v>
      </c>
      <c r="F170" s="243" t="s">
        <v>31</v>
      </c>
      <c r="G170" s="140"/>
      <c r="H170" s="199">
        <v>116.7905162</v>
      </c>
      <c r="I170" s="242">
        <v>108.89224846077943</v>
      </c>
      <c r="J170" s="199">
        <v>126.26409809314629</v>
      </c>
      <c r="K170" s="243" t="s">
        <v>32</v>
      </c>
      <c r="L170" s="140"/>
      <c r="M170" s="199">
        <v>78.790516199999999</v>
      </c>
      <c r="N170" s="242">
        <v>72.829099675563754</v>
      </c>
      <c r="O170" s="199">
        <v>118.2542557927617</v>
      </c>
      <c r="P170" s="243"/>
      <c r="Q170" s="140"/>
      <c r="R170" s="199">
        <v>277.18679220000001</v>
      </c>
      <c r="S170" s="242">
        <v>254.57049307917899</v>
      </c>
      <c r="T170" s="199">
        <v>146.89997698486607</v>
      </c>
      <c r="U170" s="243" t="s">
        <v>31</v>
      </c>
      <c r="V170" s="140"/>
      <c r="W170" s="199">
        <v>60.943266800000004</v>
      </c>
      <c r="X170" s="242">
        <v>109.12314270610325</v>
      </c>
      <c r="Y170" s="199">
        <v>112.43106531311689</v>
      </c>
      <c r="Z170" s="243"/>
      <c r="AA170" s="140"/>
      <c r="AB170" s="199">
        <v>103.82252199999999</v>
      </c>
      <c r="AC170" s="242">
        <v>203.54089250895751</v>
      </c>
      <c r="AD170" s="199">
        <v>115.82218309171444</v>
      </c>
      <c r="AE170" s="243"/>
      <c r="AF170" s="140"/>
      <c r="AG170" s="199">
        <v>96.758510400000006</v>
      </c>
      <c r="AH170" s="242">
        <v>90.186486766056987</v>
      </c>
      <c r="AI170" s="199">
        <v>90.972735156911128</v>
      </c>
      <c r="AJ170" s="243"/>
      <c r="AK170" s="140"/>
      <c r="AL170" s="199">
        <v>360.54902660000005</v>
      </c>
      <c r="AM170" s="242">
        <v>354.02012982620101</v>
      </c>
      <c r="AN170" s="199">
        <v>98.798726047043033</v>
      </c>
      <c r="AO170" s="243"/>
      <c r="AP170" s="140"/>
      <c r="AQ170" s="199">
        <v>185.9432668</v>
      </c>
      <c r="AR170" s="242">
        <v>176.3955320236426</v>
      </c>
      <c r="AS170" s="199">
        <v>176.88928705430638</v>
      </c>
      <c r="AT170" s="243" t="s">
        <v>31</v>
      </c>
      <c r="AU170" s="140"/>
      <c r="AV170" s="199">
        <v>1372.9959368</v>
      </c>
      <c r="AW170" s="242">
        <v>1327.0514896075756</v>
      </c>
      <c r="AX170" s="199">
        <v>128.95511671223457</v>
      </c>
      <c r="AY170" s="243" t="s">
        <v>31</v>
      </c>
      <c r="AZ170" s="140"/>
      <c r="BA170" s="199">
        <v>588.59034659999998</v>
      </c>
      <c r="BB170" s="242">
        <v>566.80014416341419</v>
      </c>
      <c r="BC170" s="199">
        <v>132.05648546779008</v>
      </c>
      <c r="BD170" s="243" t="s">
        <v>31</v>
      </c>
      <c r="BE170" s="140"/>
      <c r="BF170" s="199">
        <v>93.879255200000003</v>
      </c>
      <c r="BG170" s="242">
        <v>91.764183904377532</v>
      </c>
      <c r="BH170" s="199">
        <v>166.70772794120629</v>
      </c>
      <c r="BI170" s="243" t="s">
        <v>31</v>
      </c>
      <c r="BJ170" s="140"/>
      <c r="BK170" s="199">
        <v>92.669771400000002</v>
      </c>
      <c r="BL170" s="242">
        <v>91.102862843980802</v>
      </c>
      <c r="BM170" s="199">
        <v>119.39322051024195</v>
      </c>
      <c r="BN170" s="243"/>
      <c r="BO170" s="140"/>
      <c r="BP170" s="199">
        <v>304.54902660000005</v>
      </c>
      <c r="BQ170" s="242">
        <v>294.85919072479675</v>
      </c>
      <c r="BR170" s="199">
        <v>117.67291777809244</v>
      </c>
      <c r="BS170" s="243" t="s">
        <v>31</v>
      </c>
      <c r="BT170" s="140"/>
      <c r="BU170" s="199">
        <v>503.4623234</v>
      </c>
      <c r="BV170" s="242">
        <v>481.24373854406372</v>
      </c>
      <c r="BW170" s="199">
        <v>131.17000861445206</v>
      </c>
      <c r="BX170" s="243" t="s">
        <v>31</v>
      </c>
      <c r="BY170" s="140"/>
      <c r="BZ170" s="199">
        <v>101.63776559999999</v>
      </c>
      <c r="CA170" s="242">
        <v>99.721310326055473</v>
      </c>
      <c r="CB170" s="199">
        <v>114.08892078109847</v>
      </c>
      <c r="CC170" s="243"/>
      <c r="CD170" s="140"/>
      <c r="CE170" s="199">
        <v>311.18679220000001</v>
      </c>
      <c r="CF170" s="242">
        <v>292.97213314239491</v>
      </c>
      <c r="CG170" s="199">
        <v>167.57627267660908</v>
      </c>
      <c r="CH170" s="243" t="s">
        <v>31</v>
      </c>
      <c r="CI170" s="140"/>
      <c r="CJ170" s="199">
        <v>58.879255200000003</v>
      </c>
      <c r="CK170" s="242">
        <v>57.182799790601493</v>
      </c>
      <c r="CL170" s="199">
        <v>100.39379216716524</v>
      </c>
      <c r="CM170" s="243"/>
      <c r="CO170" s="199">
        <v>148.87925519999999</v>
      </c>
      <c r="CP170" s="242">
        <v>143.0080108916726</v>
      </c>
      <c r="CQ170" s="199">
        <v>111.27835411520152</v>
      </c>
      <c r="CR170" s="243"/>
    </row>
    <row r="171" spans="1:96" ht="12.75" customHeight="1">
      <c r="A171" s="130"/>
      <c r="B171" s="8" t="s">
        <v>41</v>
      </c>
      <c r="C171" s="211">
        <v>1081</v>
      </c>
      <c r="D171" s="253">
        <v>1212.5617033429592</v>
      </c>
      <c r="E171" s="211">
        <v>125.17338310776869</v>
      </c>
      <c r="F171" s="243" t="s">
        <v>31</v>
      </c>
      <c r="G171" s="172"/>
      <c r="H171" s="211">
        <v>94</v>
      </c>
      <c r="I171" s="253">
        <v>105.7298591979616</v>
      </c>
      <c r="J171" s="211">
        <v>122.59720505224301</v>
      </c>
      <c r="K171" s="243" t="s">
        <v>32</v>
      </c>
      <c r="L171" s="172"/>
      <c r="M171" s="211">
        <v>62</v>
      </c>
      <c r="N171" s="253">
        <v>69.03774257766203</v>
      </c>
      <c r="O171" s="211">
        <v>112.09814355116816</v>
      </c>
      <c r="P171" s="243"/>
      <c r="Q171" s="172"/>
      <c r="R171" s="211">
        <v>269</v>
      </c>
      <c r="S171" s="253">
        <v>297.27751902008293</v>
      </c>
      <c r="T171" s="211">
        <v>171.54407871058953</v>
      </c>
      <c r="U171" s="243" t="s">
        <v>31</v>
      </c>
      <c r="V171" s="172"/>
      <c r="W171" s="211">
        <v>60</v>
      </c>
      <c r="X171" s="253">
        <v>124.39444461380545</v>
      </c>
      <c r="Y171" s="211">
        <v>128.16529638108963</v>
      </c>
      <c r="Z171" s="243"/>
      <c r="AA171" s="172"/>
      <c r="AB171" s="211">
        <v>59</v>
      </c>
      <c r="AC171" s="253">
        <v>147.6375754108106</v>
      </c>
      <c r="AD171" s="211">
        <v>84.011159033780743</v>
      </c>
      <c r="AE171" s="243"/>
      <c r="AF171" s="172"/>
      <c r="AG171" s="211">
        <v>87</v>
      </c>
      <c r="AH171" s="253">
        <v>97.774951316183987</v>
      </c>
      <c r="AI171" s="211">
        <v>98.627356159690166</v>
      </c>
      <c r="AJ171" s="243"/>
      <c r="AK171" s="172"/>
      <c r="AL171" s="211">
        <v>380</v>
      </c>
      <c r="AM171" s="253">
        <v>453.41861613528914</v>
      </c>
      <c r="AN171" s="211">
        <v>126.53851537247914</v>
      </c>
      <c r="AO171" s="243" t="s">
        <v>31</v>
      </c>
      <c r="AP171" s="172"/>
      <c r="AQ171" s="211">
        <v>143</v>
      </c>
      <c r="AR171" s="253">
        <v>164.01731492243204</v>
      </c>
      <c r="AS171" s="211">
        <v>164.47642164372959</v>
      </c>
      <c r="AT171" s="243" t="s">
        <v>31</v>
      </c>
      <c r="AU171" s="172"/>
      <c r="AV171" s="211">
        <v>1102</v>
      </c>
      <c r="AW171" s="253">
        <v>1291.3266432181854</v>
      </c>
      <c r="AX171" s="211">
        <v>125.48358469426233</v>
      </c>
      <c r="AY171" s="243" t="s">
        <v>31</v>
      </c>
      <c r="AZ171" s="172"/>
      <c r="BA171" s="211">
        <v>492</v>
      </c>
      <c r="BB171" s="253">
        <v>574.10965292250728</v>
      </c>
      <c r="BC171" s="211">
        <v>133.75949850891513</v>
      </c>
      <c r="BD171" s="243" t="s">
        <v>31</v>
      </c>
      <c r="BE171" s="172"/>
      <c r="BF171" s="211">
        <v>83</v>
      </c>
      <c r="BG171" s="253">
        <v>98.528175896557002</v>
      </c>
      <c r="BH171" s="211">
        <v>178.99585266319775</v>
      </c>
      <c r="BI171" s="243" t="s">
        <v>31</v>
      </c>
      <c r="BJ171" s="172"/>
      <c r="BK171" s="211">
        <v>68</v>
      </c>
      <c r="BL171" s="253">
        <v>81.246452562696916</v>
      </c>
      <c r="BM171" s="211">
        <v>106.47607905698086</v>
      </c>
      <c r="BN171" s="243"/>
      <c r="BO171" s="172"/>
      <c r="BP171" s="211">
        <v>222</v>
      </c>
      <c r="BQ171" s="253">
        <v>260.64274409539871</v>
      </c>
      <c r="BR171" s="211">
        <v>104.01775884958005</v>
      </c>
      <c r="BS171" s="243"/>
      <c r="BT171" s="172"/>
      <c r="BU171" s="211">
        <v>510</v>
      </c>
      <c r="BV171" s="253">
        <v>589.92326333117455</v>
      </c>
      <c r="BW171" s="211">
        <v>160.79220015852886</v>
      </c>
      <c r="BX171" s="243" t="s">
        <v>31</v>
      </c>
      <c r="BY171" s="172"/>
      <c r="BZ171" s="211">
        <v>110</v>
      </c>
      <c r="CA171" s="253">
        <v>131.14999938195515</v>
      </c>
      <c r="CB171" s="211">
        <v>150.04578099711833</v>
      </c>
      <c r="CC171" s="243" t="s">
        <v>31</v>
      </c>
      <c r="CD171" s="172"/>
      <c r="CE171" s="211">
        <v>315</v>
      </c>
      <c r="CF171" s="253">
        <v>358.02312045627059</v>
      </c>
      <c r="CG171" s="211">
        <v>204.78459645494743</v>
      </c>
      <c r="CH171" s="243" t="s">
        <v>31</v>
      </c>
      <c r="CI171" s="172"/>
      <c r="CJ171" s="211">
        <v>50</v>
      </c>
      <c r="CK171" s="253">
        <v>58.912631017448753</v>
      </c>
      <c r="CL171" s="211">
        <v>103.43079485518192</v>
      </c>
      <c r="CM171" s="243"/>
      <c r="CO171" s="211">
        <v>132</v>
      </c>
      <c r="CP171" s="253">
        <v>153.63994982438567</v>
      </c>
      <c r="CQ171" s="211">
        <v>119.55134985934788</v>
      </c>
      <c r="CR171" s="243" t="s">
        <v>32</v>
      </c>
    </row>
    <row r="172" spans="1:96" ht="12.75" customHeight="1">
      <c r="A172" s="23"/>
      <c r="B172" s="6" t="s">
        <v>25</v>
      </c>
      <c r="C172" s="326"/>
      <c r="D172" s="326">
        <v>1.3317891994627755</v>
      </c>
      <c r="E172" s="326"/>
      <c r="F172" s="323"/>
      <c r="G172" s="175"/>
      <c r="H172" s="326"/>
      <c r="I172" s="326">
        <v>1.0494963607818195</v>
      </c>
      <c r="J172" s="326"/>
      <c r="K172" s="323"/>
      <c r="L172" s="175"/>
      <c r="M172" s="326"/>
      <c r="N172" s="326">
        <v>0.9991331937114073</v>
      </c>
      <c r="O172" s="326"/>
      <c r="P172" s="323"/>
      <c r="Q172" s="175"/>
      <c r="R172" s="326"/>
      <c r="S172" s="326">
        <v>2.1622862457782701</v>
      </c>
      <c r="T172" s="326"/>
      <c r="U172" s="323"/>
      <c r="V172" s="175"/>
      <c r="W172" s="326"/>
      <c r="X172" s="326">
        <v>1.6073874701109765</v>
      </c>
      <c r="Y172" s="326"/>
      <c r="Z172" s="323"/>
      <c r="AA172" s="175"/>
      <c r="AB172" s="326"/>
      <c r="AC172" s="326">
        <v>0.80366546777335779</v>
      </c>
      <c r="AD172" s="326"/>
      <c r="AE172" s="323"/>
      <c r="AF172" s="175"/>
      <c r="AG172" s="326"/>
      <c r="AH172" s="326">
        <v>0.89604198901476373</v>
      </c>
      <c r="AI172" s="326"/>
      <c r="AJ172" s="323"/>
      <c r="AK172" s="175"/>
      <c r="AL172" s="326"/>
      <c r="AM172" s="326">
        <v>0.93511280567903299</v>
      </c>
      <c r="AN172" s="326"/>
      <c r="AO172" s="323"/>
      <c r="AP172" s="175"/>
      <c r="AQ172" s="326"/>
      <c r="AR172" s="326">
        <v>2.032252963580413</v>
      </c>
      <c r="AS172" s="326"/>
      <c r="AT172" s="323"/>
      <c r="AU172" s="175"/>
      <c r="AV172" s="326"/>
      <c r="AW172" s="326">
        <v>1.2037991181151666</v>
      </c>
      <c r="AX172" s="326"/>
      <c r="AY172" s="323"/>
      <c r="AZ172" s="175"/>
      <c r="BA172" s="326"/>
      <c r="BB172" s="326">
        <v>1.4718415679179868</v>
      </c>
      <c r="BC172" s="326"/>
      <c r="BD172" s="323"/>
      <c r="BE172" s="175"/>
      <c r="BF172" s="326"/>
      <c r="BG172" s="326">
        <v>1.6054400778621778</v>
      </c>
      <c r="BH172" s="326"/>
      <c r="BI172" s="323"/>
      <c r="BJ172" s="175"/>
      <c r="BK172" s="326"/>
      <c r="BL172" s="326">
        <v>0.9517583527005119</v>
      </c>
      <c r="BM172" s="326"/>
      <c r="BN172" s="323"/>
      <c r="BO172" s="175"/>
      <c r="BP172" s="326"/>
      <c r="BQ172" s="326">
        <v>0.98287767831725781</v>
      </c>
      <c r="BR172" s="326"/>
      <c r="BS172" s="323"/>
      <c r="BT172" s="175"/>
      <c r="BU172" s="326"/>
      <c r="BV172" s="326">
        <v>1.8581847378117335</v>
      </c>
      <c r="BW172" s="326"/>
      <c r="BX172" s="323"/>
      <c r="BY172" s="175"/>
      <c r="BZ172" s="326"/>
      <c r="CA172" s="326">
        <v>1.318873155805552</v>
      </c>
      <c r="CB172" s="326"/>
      <c r="CC172" s="323"/>
      <c r="CD172" s="175"/>
      <c r="CE172" s="326"/>
      <c r="CF172" s="326">
        <v>2.4257656224865669</v>
      </c>
      <c r="CG172" s="326"/>
      <c r="CH172" s="323"/>
      <c r="CI172" s="175"/>
      <c r="CJ172" s="326"/>
      <c r="CK172" s="326">
        <v>1.0595900692989593</v>
      </c>
      <c r="CL172" s="326"/>
      <c r="CM172" s="323"/>
      <c r="CO172" s="326"/>
      <c r="CP172" s="326">
        <v>0.97137045770973163</v>
      </c>
      <c r="CQ172" s="326"/>
      <c r="CR172" s="323"/>
    </row>
    <row r="173" spans="1:96" ht="12.75" customHeight="1">
      <c r="A173" s="23"/>
      <c r="B173" s="6"/>
      <c r="C173" s="209"/>
      <c r="D173" s="209"/>
      <c r="E173" s="289"/>
      <c r="F173" s="252"/>
      <c r="G173" s="140"/>
      <c r="H173" s="209"/>
      <c r="I173" s="209"/>
      <c r="J173" s="289"/>
      <c r="K173" s="252"/>
      <c r="L173" s="140"/>
      <c r="M173" s="209"/>
      <c r="N173" s="209"/>
      <c r="O173" s="289"/>
      <c r="P173" s="252"/>
      <c r="Q173" s="140"/>
      <c r="R173" s="209"/>
      <c r="S173" s="209"/>
      <c r="T173" s="289"/>
      <c r="U173" s="252"/>
      <c r="V173" s="140"/>
      <c r="W173" s="209"/>
      <c r="X173" s="209"/>
      <c r="Y173" s="289"/>
      <c r="Z173" s="252"/>
      <c r="AA173" s="140"/>
      <c r="AB173" s="209"/>
      <c r="AC173" s="209"/>
      <c r="AD173" s="289"/>
      <c r="AE173" s="252"/>
      <c r="AF173" s="140"/>
      <c r="AG173" s="140"/>
      <c r="AH173" s="140"/>
      <c r="AI173" s="140"/>
      <c r="AJ173" s="140"/>
      <c r="AK173" s="140"/>
      <c r="AL173" s="209"/>
      <c r="AM173" s="209"/>
      <c r="AN173" s="289"/>
      <c r="AO173" s="252"/>
      <c r="AP173" s="140"/>
      <c r="AQ173" s="209"/>
      <c r="AR173" s="209"/>
      <c r="AS173" s="289"/>
      <c r="AT173" s="252"/>
      <c r="AU173" s="140"/>
      <c r="AV173" s="209"/>
      <c r="AW173" s="209"/>
      <c r="AX173" s="289"/>
      <c r="AY173" s="252"/>
      <c r="AZ173" s="140"/>
      <c r="BA173" s="209"/>
      <c r="BB173" s="209"/>
      <c r="BC173" s="289"/>
      <c r="BD173" s="252"/>
      <c r="BE173" s="140"/>
      <c r="BF173" s="209"/>
      <c r="BG173" s="209"/>
      <c r="BH173" s="289"/>
      <c r="BI173" s="252"/>
      <c r="BJ173" s="140"/>
      <c r="BK173" s="209"/>
      <c r="BL173" s="209"/>
      <c r="BM173" s="289"/>
      <c r="BN173" s="252"/>
      <c r="BO173" s="140"/>
      <c r="BP173" s="209"/>
      <c r="BQ173" s="209"/>
      <c r="BR173" s="289"/>
      <c r="BS173" s="252"/>
      <c r="BT173" s="140"/>
      <c r="BU173" s="209"/>
      <c r="BV173" s="209"/>
      <c r="BW173" s="289"/>
      <c r="BX173" s="252"/>
      <c r="BY173" s="140"/>
      <c r="BZ173" s="209"/>
      <c r="CA173" s="209"/>
      <c r="CB173" s="289"/>
      <c r="CC173" s="252"/>
      <c r="CE173" s="209"/>
      <c r="CF173" s="209"/>
      <c r="CG173" s="289"/>
      <c r="CH173" s="252"/>
      <c r="CJ173" s="209"/>
      <c r="CK173" s="209"/>
      <c r="CL173" s="289"/>
      <c r="CM173" s="252"/>
      <c r="CO173" s="209"/>
      <c r="CP173" s="209"/>
      <c r="CQ173" s="289"/>
      <c r="CR173" s="252"/>
    </row>
    <row r="174" spans="1:96" ht="12.75" customHeight="1">
      <c r="A174" s="59" t="s">
        <v>98</v>
      </c>
      <c r="B174" s="90"/>
      <c r="C174" s="199"/>
      <c r="D174" s="253"/>
      <c r="E174" s="199"/>
      <c r="F174" s="252"/>
      <c r="G174" s="140"/>
      <c r="H174" s="199"/>
      <c r="I174" s="253"/>
      <c r="J174" s="199"/>
      <c r="K174" s="252"/>
      <c r="L174" s="140"/>
      <c r="M174" s="199"/>
      <c r="N174" s="253"/>
      <c r="O174" s="199"/>
      <c r="P174" s="252"/>
      <c r="Q174" s="140"/>
      <c r="R174" s="199"/>
      <c r="S174" s="253"/>
      <c r="T174" s="199"/>
      <c r="U174" s="252"/>
      <c r="V174" s="140"/>
      <c r="W174" s="199"/>
      <c r="X174" s="253"/>
      <c r="Y174" s="199"/>
      <c r="Z174" s="252"/>
      <c r="AA174" s="140"/>
      <c r="AB174" s="199"/>
      <c r="AC174" s="253"/>
      <c r="AD174" s="199"/>
      <c r="AE174" s="252"/>
      <c r="AF174" s="140"/>
      <c r="AG174" s="140"/>
      <c r="AH174" s="140"/>
      <c r="AI174" s="140"/>
      <c r="AJ174" s="140"/>
      <c r="AK174" s="140"/>
      <c r="AL174" s="199"/>
      <c r="AM174" s="253"/>
      <c r="AN174" s="199"/>
      <c r="AO174" s="252"/>
      <c r="AP174" s="140"/>
      <c r="AQ174" s="199"/>
      <c r="AR174" s="253"/>
      <c r="AS174" s="199"/>
      <c r="AT174" s="252"/>
      <c r="AU174" s="140"/>
      <c r="AV174" s="199"/>
      <c r="AW174" s="253"/>
      <c r="AX174" s="199"/>
      <c r="AY174" s="252"/>
      <c r="AZ174" s="140"/>
      <c r="BA174" s="199"/>
      <c r="BB174" s="253"/>
      <c r="BC174" s="199"/>
      <c r="BD174" s="252"/>
      <c r="BE174" s="140"/>
      <c r="BF174" s="199"/>
      <c r="BG174" s="253"/>
      <c r="BH174" s="199"/>
      <c r="BI174" s="252"/>
      <c r="BJ174" s="140"/>
      <c r="BK174" s="199"/>
      <c r="BL174" s="253"/>
      <c r="BM174" s="199"/>
      <c r="BN174" s="252"/>
      <c r="BO174" s="140"/>
      <c r="BP174" s="199"/>
      <c r="BQ174" s="253"/>
      <c r="BR174" s="199"/>
      <c r="BS174" s="252"/>
      <c r="BT174" s="140"/>
      <c r="BU174" s="199"/>
      <c r="BV174" s="253"/>
      <c r="BW174" s="199"/>
      <c r="BX174" s="252"/>
      <c r="BY174" s="140"/>
      <c r="BZ174" s="199"/>
      <c r="CA174" s="253"/>
      <c r="CB174" s="199"/>
      <c r="CC174" s="252"/>
      <c r="CE174" s="199"/>
      <c r="CF174" s="253"/>
      <c r="CG174" s="199"/>
      <c r="CH174" s="252"/>
      <c r="CJ174" s="199"/>
      <c r="CK174" s="253"/>
      <c r="CL174" s="199"/>
      <c r="CM174" s="252"/>
      <c r="CO174" s="199"/>
      <c r="CP174" s="253"/>
      <c r="CQ174" s="199"/>
      <c r="CR174" s="252"/>
    </row>
    <row r="175" spans="1:96" ht="12.75" customHeight="1">
      <c r="A175" s="52" t="s">
        <v>85</v>
      </c>
      <c r="B175" s="8" t="s">
        <v>40</v>
      </c>
      <c r="C175" s="199">
        <v>81</v>
      </c>
      <c r="D175" s="242">
        <v>1074.1460833876411</v>
      </c>
      <c r="E175" s="199">
        <v>110.88466577734357</v>
      </c>
      <c r="F175" s="243"/>
      <c r="G175" s="140"/>
      <c r="H175" s="199">
        <v>8</v>
      </c>
      <c r="I175" s="242">
        <v>106.88177432611373</v>
      </c>
      <c r="J175" s="199">
        <v>123.93288804889235</v>
      </c>
      <c r="K175" s="243"/>
      <c r="L175" s="140"/>
      <c r="M175" s="199">
        <v>7</v>
      </c>
      <c r="N175" s="242">
        <v>90.68715533851406</v>
      </c>
      <c r="O175" s="199">
        <v>147.25078453931255</v>
      </c>
      <c r="P175" s="243"/>
      <c r="Q175" s="140"/>
      <c r="R175" s="199">
        <v>15</v>
      </c>
      <c r="S175" s="242">
        <v>189.97090650867841</v>
      </c>
      <c r="T175" s="199">
        <v>109.62276678797642</v>
      </c>
      <c r="U175" s="243"/>
      <c r="V175" s="140"/>
      <c r="W175" s="199">
        <v>5</v>
      </c>
      <c r="X175" s="242">
        <v>137.63739114932622</v>
      </c>
      <c r="Y175" s="199">
        <v>141.80968518762623</v>
      </c>
      <c r="Z175" s="243"/>
      <c r="AA175" s="140"/>
      <c r="AB175" s="199">
        <v>6</v>
      </c>
      <c r="AC175" s="242">
        <v>159.23540228296193</v>
      </c>
      <c r="AD175" s="199">
        <v>90.610745047648706</v>
      </c>
      <c r="AE175" s="243"/>
      <c r="AF175" s="140"/>
      <c r="AG175" s="199">
        <v>6</v>
      </c>
      <c r="AH175" s="242">
        <v>81.18437647314191</v>
      </c>
      <c r="AI175" s="199">
        <v>81.892144207016301</v>
      </c>
      <c r="AJ175" s="243"/>
      <c r="AK175" s="140"/>
      <c r="AL175" s="199">
        <v>49</v>
      </c>
      <c r="AM175" s="242">
        <v>781.96660532643034</v>
      </c>
      <c r="AN175" s="199">
        <v>218.22856360035266</v>
      </c>
      <c r="AO175" s="243" t="s">
        <v>31</v>
      </c>
      <c r="AP175" s="140"/>
      <c r="AQ175" s="199">
        <v>12</v>
      </c>
      <c r="AR175" s="242">
        <v>171.67044568311852</v>
      </c>
      <c r="AS175" s="199">
        <v>172.15097455593019</v>
      </c>
      <c r="AT175" s="243"/>
      <c r="AU175" s="140"/>
      <c r="AV175" s="199">
        <v>83</v>
      </c>
      <c r="AW175" s="242">
        <v>1246.7695018773588</v>
      </c>
      <c r="AX175" s="199">
        <v>121.15378181399205</v>
      </c>
      <c r="AY175" s="243"/>
      <c r="AZ175" s="140"/>
      <c r="BA175" s="199">
        <v>30</v>
      </c>
      <c r="BB175" s="242">
        <v>443.22991939154946</v>
      </c>
      <c r="BC175" s="199">
        <v>103.26635589588828</v>
      </c>
      <c r="BD175" s="243"/>
      <c r="BE175" s="140"/>
      <c r="BF175" s="199">
        <v>5</v>
      </c>
      <c r="BG175" s="242">
        <v>77.150791008949412</v>
      </c>
      <c r="BH175" s="199">
        <v>140.15961926246968</v>
      </c>
      <c r="BI175" s="243"/>
      <c r="BJ175" s="140"/>
      <c r="BK175" s="199" t="s">
        <v>78</v>
      </c>
      <c r="BL175" s="242" t="s">
        <v>74</v>
      </c>
      <c r="BM175" s="199" t="s">
        <v>74</v>
      </c>
      <c r="BN175" s="243" t="s">
        <v>74</v>
      </c>
      <c r="BO175" s="140"/>
      <c r="BP175" s="199">
        <v>14</v>
      </c>
      <c r="BQ175" s="242">
        <v>213.35237161195531</v>
      </c>
      <c r="BR175" s="199">
        <v>85.145034891881082</v>
      </c>
      <c r="BS175" s="243"/>
      <c r="BT175" s="140"/>
      <c r="BU175" s="199">
        <v>37</v>
      </c>
      <c r="BV175" s="242">
        <v>540.32776475808009</v>
      </c>
      <c r="BW175" s="199">
        <v>147.274222771951</v>
      </c>
      <c r="BX175" s="243" t="s">
        <v>32</v>
      </c>
      <c r="BY175" s="140"/>
      <c r="BZ175" s="199" t="s">
        <v>78</v>
      </c>
      <c r="CA175" s="242" t="s">
        <v>74</v>
      </c>
      <c r="CB175" s="199" t="s">
        <v>74</v>
      </c>
      <c r="CC175" s="243" t="s">
        <v>74</v>
      </c>
      <c r="CD175" s="140"/>
      <c r="CE175" s="199">
        <v>21</v>
      </c>
      <c r="CF175" s="242">
        <v>293.95777901535087</v>
      </c>
      <c r="CG175" s="199">
        <v>168.14004937372164</v>
      </c>
      <c r="CH175" s="243" t="s">
        <v>32</v>
      </c>
      <c r="CI175" s="140"/>
      <c r="CJ175" s="199" t="s">
        <v>78</v>
      </c>
      <c r="CK175" s="242" t="s">
        <v>74</v>
      </c>
      <c r="CL175" s="199" t="s">
        <v>74</v>
      </c>
      <c r="CM175" s="243" t="s">
        <v>74</v>
      </c>
      <c r="CO175" s="199">
        <v>13</v>
      </c>
      <c r="CP175" s="242">
        <v>189.34433351784895</v>
      </c>
      <c r="CQ175" s="199">
        <v>147.33388474906008</v>
      </c>
      <c r="CR175" s="243"/>
    </row>
    <row r="176" spans="1:96" ht="12.75" customHeight="1">
      <c r="A176" s="151"/>
      <c r="B176" s="8" t="s">
        <v>22</v>
      </c>
      <c r="C176" s="199">
        <v>76</v>
      </c>
      <c r="D176" s="242">
        <v>1077.9075454395713</v>
      </c>
      <c r="E176" s="199">
        <v>111.27296348555384</v>
      </c>
      <c r="F176" s="243"/>
      <c r="G176" s="140"/>
      <c r="H176" s="199" t="s">
        <v>78</v>
      </c>
      <c r="I176" s="242" t="s">
        <v>74</v>
      </c>
      <c r="J176" s="199" t="s">
        <v>74</v>
      </c>
      <c r="K176" s="243" t="s">
        <v>74</v>
      </c>
      <c r="L176" s="140"/>
      <c r="M176" s="199">
        <v>8</v>
      </c>
      <c r="N176" s="242">
        <v>108.35784636675376</v>
      </c>
      <c r="O176" s="199">
        <v>175.94308509221156</v>
      </c>
      <c r="P176" s="243"/>
      <c r="Q176" s="140"/>
      <c r="R176" s="199">
        <v>17</v>
      </c>
      <c r="S176" s="242">
        <v>220.14082714034305</v>
      </c>
      <c r="T176" s="199">
        <v>127.03232825293496</v>
      </c>
      <c r="U176" s="243"/>
      <c r="V176" s="140"/>
      <c r="W176" s="199">
        <v>6</v>
      </c>
      <c r="X176" s="242">
        <v>187.02370770580154</v>
      </c>
      <c r="Y176" s="199">
        <v>192.69308209720577</v>
      </c>
      <c r="Z176" s="243"/>
      <c r="AA176" s="140"/>
      <c r="AB176" s="199">
        <v>5</v>
      </c>
      <c r="AC176" s="242">
        <v>150.14474752870976</v>
      </c>
      <c r="AD176" s="199">
        <v>85.43783130834089</v>
      </c>
      <c r="AE176" s="243"/>
      <c r="AF176" s="140"/>
      <c r="AG176" s="199">
        <v>5</v>
      </c>
      <c r="AH176" s="242">
        <v>73.524154239282211</v>
      </c>
      <c r="AI176" s="199">
        <v>74.165139934949693</v>
      </c>
      <c r="AJ176" s="243"/>
      <c r="AK176" s="140"/>
      <c r="AL176" s="199" t="s">
        <v>78</v>
      </c>
      <c r="AM176" s="242" t="s">
        <v>74</v>
      </c>
      <c r="AN176" s="199" t="s">
        <v>74</v>
      </c>
      <c r="AO176" s="243" t="s">
        <v>74</v>
      </c>
      <c r="AP176" s="140"/>
      <c r="AQ176" s="199" t="s">
        <v>78</v>
      </c>
      <c r="AR176" s="242" t="s">
        <v>74</v>
      </c>
      <c r="AS176" s="199" t="s">
        <v>74</v>
      </c>
      <c r="AT176" s="243" t="s">
        <v>74</v>
      </c>
      <c r="AU176" s="140"/>
      <c r="AV176" s="199">
        <v>42</v>
      </c>
      <c r="AW176" s="242">
        <v>786.5993567872215</v>
      </c>
      <c r="AX176" s="199">
        <v>76.437133490774031</v>
      </c>
      <c r="AY176" s="243"/>
      <c r="AZ176" s="140"/>
      <c r="BA176" s="199">
        <v>13</v>
      </c>
      <c r="BB176" s="242">
        <v>234.45523190897154</v>
      </c>
      <c r="BC176" s="199">
        <v>54.624781317112706</v>
      </c>
      <c r="BD176" s="243" t="s">
        <v>32</v>
      </c>
      <c r="BE176" s="140"/>
      <c r="BF176" s="199" t="s">
        <v>78</v>
      </c>
      <c r="BG176" s="242" t="s">
        <v>74</v>
      </c>
      <c r="BH176" s="199" t="s">
        <v>74</v>
      </c>
      <c r="BI176" s="243" t="s">
        <v>74</v>
      </c>
      <c r="BJ176" s="140"/>
      <c r="BK176" s="199" t="s">
        <v>78</v>
      </c>
      <c r="BL176" s="242" t="s">
        <v>74</v>
      </c>
      <c r="BM176" s="199" t="s">
        <v>74</v>
      </c>
      <c r="BN176" s="243" t="s">
        <v>74</v>
      </c>
      <c r="BO176" s="140"/>
      <c r="BP176" s="199">
        <v>12</v>
      </c>
      <c r="BQ176" s="242">
        <v>231.83598579950245</v>
      </c>
      <c r="BR176" s="199">
        <v>92.521507733669637</v>
      </c>
      <c r="BS176" s="243"/>
      <c r="BT176" s="140"/>
      <c r="BU176" s="199">
        <v>11</v>
      </c>
      <c r="BV176" s="242">
        <v>191.87517951785912</v>
      </c>
      <c r="BW176" s="199">
        <v>52.298382159527371</v>
      </c>
      <c r="BX176" s="243" t="s">
        <v>32</v>
      </c>
      <c r="BY176" s="140"/>
      <c r="BZ176" s="199">
        <v>0</v>
      </c>
      <c r="CA176" s="242">
        <v>0</v>
      </c>
      <c r="CB176" s="199">
        <v>0</v>
      </c>
      <c r="CC176" s="243"/>
      <c r="CD176" s="140"/>
      <c r="CE176" s="199">
        <v>10</v>
      </c>
      <c r="CF176" s="242">
        <v>157.99817501083945</v>
      </c>
      <c r="CG176" s="199">
        <v>90.372913539713323</v>
      </c>
      <c r="CH176" s="243"/>
      <c r="CI176" s="140"/>
      <c r="CJ176" s="199" t="s">
        <v>78</v>
      </c>
      <c r="CK176" s="242" t="s">
        <v>74</v>
      </c>
      <c r="CL176" s="199" t="s">
        <v>74</v>
      </c>
      <c r="CM176" s="243" t="s">
        <v>74</v>
      </c>
      <c r="CO176" s="199">
        <v>10</v>
      </c>
      <c r="CP176" s="242">
        <v>174.89003024843092</v>
      </c>
      <c r="CQ176" s="199">
        <v>136.08660518986667</v>
      </c>
      <c r="CR176" s="243"/>
    </row>
    <row r="177" spans="1:96" ht="12.75" customHeight="1">
      <c r="A177" s="151"/>
      <c r="B177" s="8" t="s">
        <v>23</v>
      </c>
      <c r="C177" s="199">
        <v>151</v>
      </c>
      <c r="D177" s="242">
        <v>1417.9769480414861</v>
      </c>
      <c r="E177" s="199">
        <v>146.37850697893904</v>
      </c>
      <c r="F177" s="243" t="s">
        <v>31</v>
      </c>
      <c r="G177" s="140"/>
      <c r="H177" s="199">
        <v>27</v>
      </c>
      <c r="I177" s="242">
        <v>259.26520559784092</v>
      </c>
      <c r="J177" s="199">
        <v>300.62642487850059</v>
      </c>
      <c r="K177" s="243" t="s">
        <v>31</v>
      </c>
      <c r="L177" s="140"/>
      <c r="M177" s="199">
        <v>10</v>
      </c>
      <c r="N177" s="242">
        <v>88.454591308664504</v>
      </c>
      <c r="O177" s="199">
        <v>143.62571984627567</v>
      </c>
      <c r="P177" s="243"/>
      <c r="Q177" s="140"/>
      <c r="R177" s="199">
        <v>41</v>
      </c>
      <c r="S177" s="242">
        <v>342.23503331364185</v>
      </c>
      <c r="T177" s="199">
        <v>197.48682539398646</v>
      </c>
      <c r="U177" s="243" t="s">
        <v>31</v>
      </c>
      <c r="V177" s="140"/>
      <c r="W177" s="199" t="s">
        <v>78</v>
      </c>
      <c r="X177" s="242" t="s">
        <v>74</v>
      </c>
      <c r="Y177" s="199" t="s">
        <v>74</v>
      </c>
      <c r="Z177" s="243" t="s">
        <v>74</v>
      </c>
      <c r="AA177" s="140"/>
      <c r="AB177" s="199">
        <v>12</v>
      </c>
      <c r="AC177" s="242">
        <v>257.632570670105</v>
      </c>
      <c r="AD177" s="199">
        <v>146.6023185941801</v>
      </c>
      <c r="AE177" s="243"/>
      <c r="AF177" s="140"/>
      <c r="AG177" s="199">
        <v>9</v>
      </c>
      <c r="AH177" s="242">
        <v>87.888818049335924</v>
      </c>
      <c r="AI177" s="199">
        <v>88.655035298097545</v>
      </c>
      <c r="AJ177" s="243"/>
      <c r="AK177" s="140"/>
      <c r="AL177" s="199">
        <v>13</v>
      </c>
      <c r="AM177" s="242">
        <v>230.55652888463925</v>
      </c>
      <c r="AN177" s="199">
        <v>64.342926903092689</v>
      </c>
      <c r="AO177" s="243"/>
      <c r="AP177" s="140"/>
      <c r="AQ177" s="199">
        <v>11</v>
      </c>
      <c r="AR177" s="242">
        <v>127.34538482364162</v>
      </c>
      <c r="AS177" s="199">
        <v>127.70184183628331</v>
      </c>
      <c r="AT177" s="243"/>
      <c r="AU177" s="140"/>
      <c r="AV177" s="199">
        <v>66</v>
      </c>
      <c r="AW177" s="242">
        <v>925.95019329127024</v>
      </c>
      <c r="AX177" s="199">
        <v>89.978434281326685</v>
      </c>
      <c r="AY177" s="243"/>
      <c r="AZ177" s="140"/>
      <c r="BA177" s="199">
        <v>26</v>
      </c>
      <c r="BB177" s="242">
        <v>345.62370773402301</v>
      </c>
      <c r="BC177" s="199">
        <v>80.5254772915914</v>
      </c>
      <c r="BD177" s="243"/>
      <c r="BE177" s="140"/>
      <c r="BF177" s="199" t="s">
        <v>78</v>
      </c>
      <c r="BG177" s="242" t="s">
        <v>74</v>
      </c>
      <c r="BH177" s="199" t="s">
        <v>74</v>
      </c>
      <c r="BI177" s="243" t="s">
        <v>74</v>
      </c>
      <c r="BJ177" s="140"/>
      <c r="BK177" s="199" t="s">
        <v>78</v>
      </c>
      <c r="BL177" s="242" t="s">
        <v>74</v>
      </c>
      <c r="BM177" s="199" t="s">
        <v>74</v>
      </c>
      <c r="BN177" s="243" t="s">
        <v>74</v>
      </c>
      <c r="BO177" s="140"/>
      <c r="BP177" s="199">
        <v>15</v>
      </c>
      <c r="BQ177" s="242">
        <v>219.00408440064106</v>
      </c>
      <c r="BR177" s="199">
        <v>87.400530244268211</v>
      </c>
      <c r="BS177" s="243"/>
      <c r="BT177" s="140"/>
      <c r="BU177" s="199">
        <v>27</v>
      </c>
      <c r="BV177" s="242">
        <v>337.50278645605454</v>
      </c>
      <c r="BW177" s="199">
        <v>91.991313052250263</v>
      </c>
      <c r="BX177" s="243"/>
      <c r="BY177" s="140"/>
      <c r="BZ177" s="199">
        <v>0</v>
      </c>
      <c r="CA177" s="242">
        <v>0</v>
      </c>
      <c r="CB177" s="199">
        <v>0</v>
      </c>
      <c r="CC177" s="243"/>
      <c r="CD177" s="140"/>
      <c r="CE177" s="199">
        <v>24</v>
      </c>
      <c r="CF177" s="242">
        <v>258.55861120089799</v>
      </c>
      <c r="CG177" s="199">
        <v>147.89218301669649</v>
      </c>
      <c r="CH177" s="243"/>
      <c r="CI177" s="140"/>
      <c r="CJ177" s="199" t="s">
        <v>78</v>
      </c>
      <c r="CK177" s="242" t="s">
        <v>74</v>
      </c>
      <c r="CL177" s="199" t="s">
        <v>74</v>
      </c>
      <c r="CM177" s="243" t="s">
        <v>74</v>
      </c>
      <c r="CO177" s="199">
        <v>15</v>
      </c>
      <c r="CP177" s="242">
        <v>191.30994771070092</v>
      </c>
      <c r="CQ177" s="199">
        <v>148.86338166914334</v>
      </c>
      <c r="CR177" s="243"/>
    </row>
    <row r="178" spans="1:96" ht="12.75" customHeight="1">
      <c r="A178" s="151"/>
      <c r="B178" s="8" t="s">
        <v>24</v>
      </c>
      <c r="C178" s="199">
        <v>148</v>
      </c>
      <c r="D178" s="242">
        <v>1304.1710905332379</v>
      </c>
      <c r="E178" s="199">
        <v>134.63026838414078</v>
      </c>
      <c r="F178" s="243" t="s">
        <v>31</v>
      </c>
      <c r="G178" s="140"/>
      <c r="H178" s="199">
        <v>19</v>
      </c>
      <c r="I178" s="242">
        <v>169.96268034481807</v>
      </c>
      <c r="J178" s="199">
        <v>197.07724697191514</v>
      </c>
      <c r="K178" s="243" t="s">
        <v>31</v>
      </c>
      <c r="L178" s="140"/>
      <c r="M178" s="199">
        <v>13</v>
      </c>
      <c r="N178" s="242">
        <v>109.69046792619977</v>
      </c>
      <c r="O178" s="199">
        <v>178.10689284855755</v>
      </c>
      <c r="P178" s="243" t="s">
        <v>32</v>
      </c>
      <c r="Q178" s="140"/>
      <c r="R178" s="199">
        <v>28</v>
      </c>
      <c r="S178" s="242">
        <v>226.55900392096549</v>
      </c>
      <c r="T178" s="199">
        <v>130.73593902869359</v>
      </c>
      <c r="U178" s="243"/>
      <c r="V178" s="140"/>
      <c r="W178" s="199">
        <v>7</v>
      </c>
      <c r="X178" s="242">
        <v>125.54509607267767</v>
      </c>
      <c r="Y178" s="199">
        <v>129.35082830508782</v>
      </c>
      <c r="Z178" s="243"/>
      <c r="AA178" s="140"/>
      <c r="AB178" s="199">
        <v>16</v>
      </c>
      <c r="AC178" s="242">
        <v>314.94560906328184</v>
      </c>
      <c r="AD178" s="199">
        <v>179.21552542692922</v>
      </c>
      <c r="AE178" s="243" t="s">
        <v>32</v>
      </c>
      <c r="AF178" s="140"/>
      <c r="AG178" s="199">
        <v>7</v>
      </c>
      <c r="AH178" s="242">
        <v>63.469096975659021</v>
      </c>
      <c r="AI178" s="199">
        <v>64.022422392309579</v>
      </c>
      <c r="AJ178" s="243"/>
      <c r="AK178" s="140"/>
      <c r="AL178" s="199">
        <v>44</v>
      </c>
      <c r="AM178" s="242">
        <v>584.17590862329132</v>
      </c>
      <c r="AN178" s="199">
        <v>163.02981298744061</v>
      </c>
      <c r="AO178" s="243" t="s">
        <v>31</v>
      </c>
      <c r="AP178" s="140"/>
      <c r="AQ178" s="199">
        <v>26</v>
      </c>
      <c r="AR178" s="242">
        <v>265.08019040185349</v>
      </c>
      <c r="AS178" s="199">
        <v>265.82218582565298</v>
      </c>
      <c r="AT178" s="243" t="s">
        <v>31</v>
      </c>
      <c r="AU178" s="140"/>
      <c r="AV178" s="199">
        <v>111</v>
      </c>
      <c r="AW178" s="242">
        <v>1280.5138998583325</v>
      </c>
      <c r="AX178" s="199">
        <v>124.43286541707617</v>
      </c>
      <c r="AY178" s="243" t="s">
        <v>32</v>
      </c>
      <c r="AZ178" s="140"/>
      <c r="BA178" s="199">
        <v>53</v>
      </c>
      <c r="BB178" s="242">
        <v>590.84442296114389</v>
      </c>
      <c r="BC178" s="199">
        <v>137.65846525966614</v>
      </c>
      <c r="BD178" s="243" t="s">
        <v>32</v>
      </c>
      <c r="BE178" s="140"/>
      <c r="BF178" s="199">
        <v>9</v>
      </c>
      <c r="BG178" s="242">
        <v>112.05018667872035</v>
      </c>
      <c r="BH178" s="199">
        <v>203.56125060799886</v>
      </c>
      <c r="BI178" s="243" t="s">
        <v>32</v>
      </c>
      <c r="BJ178" s="140"/>
      <c r="BK178" s="199" t="s">
        <v>78</v>
      </c>
      <c r="BL178" s="242" t="s">
        <v>74</v>
      </c>
      <c r="BM178" s="199" t="s">
        <v>74</v>
      </c>
      <c r="BN178" s="243" t="s">
        <v>74</v>
      </c>
      <c r="BO178" s="140"/>
      <c r="BP178" s="199">
        <v>21</v>
      </c>
      <c r="BQ178" s="242">
        <v>248.4088330653334</v>
      </c>
      <c r="BR178" s="199">
        <v>99.135428394807121</v>
      </c>
      <c r="BS178" s="243"/>
      <c r="BT178" s="140"/>
      <c r="BU178" s="199">
        <v>54</v>
      </c>
      <c r="BV178" s="242">
        <v>579.0125386085582</v>
      </c>
      <c r="BW178" s="199">
        <v>157.81832280443535</v>
      </c>
      <c r="BX178" s="243" t="s">
        <v>31</v>
      </c>
      <c r="BY178" s="140"/>
      <c r="BZ178" s="199" t="s">
        <v>78</v>
      </c>
      <c r="CA178" s="242" t="s">
        <v>74</v>
      </c>
      <c r="CB178" s="199" t="s">
        <v>74</v>
      </c>
      <c r="CC178" s="243" t="s">
        <v>74</v>
      </c>
      <c r="CD178" s="140"/>
      <c r="CE178" s="199">
        <v>41</v>
      </c>
      <c r="CF178" s="242">
        <v>398.21775896165786</v>
      </c>
      <c r="CG178" s="199">
        <v>227.77541005237148</v>
      </c>
      <c r="CH178" s="243" t="s">
        <v>31</v>
      </c>
      <c r="CI178" s="140"/>
      <c r="CJ178" s="199">
        <v>6</v>
      </c>
      <c r="CK178" s="242">
        <v>72.820921943741766</v>
      </c>
      <c r="CL178" s="199">
        <v>127.84908276287241</v>
      </c>
      <c r="CM178" s="243"/>
      <c r="CO178" s="199">
        <v>17</v>
      </c>
      <c r="CP178" s="242">
        <v>184.4316142830512</v>
      </c>
      <c r="CQ178" s="199">
        <v>143.51116665606813</v>
      </c>
      <c r="CR178" s="243"/>
    </row>
    <row r="179" spans="1:96" ht="12.75" customHeight="1">
      <c r="A179" s="151"/>
      <c r="B179" s="8" t="s">
        <v>41</v>
      </c>
      <c r="C179" s="211">
        <v>123</v>
      </c>
      <c r="D179" s="253">
        <v>1121.6162399170064</v>
      </c>
      <c r="E179" s="211">
        <v>115.78503503117557</v>
      </c>
      <c r="F179" s="243"/>
      <c r="G179" s="172"/>
      <c r="H179" s="211">
        <v>13</v>
      </c>
      <c r="I179" s="253">
        <v>120.24254967317644</v>
      </c>
      <c r="J179" s="211">
        <v>139.42514092150736</v>
      </c>
      <c r="K179" s="243"/>
      <c r="L179" s="172"/>
      <c r="M179" s="211">
        <v>7</v>
      </c>
      <c r="N179" s="253">
        <v>61.317166016112843</v>
      </c>
      <c r="O179" s="211">
        <v>99.562068827682708</v>
      </c>
      <c r="P179" s="243"/>
      <c r="Q179" s="172"/>
      <c r="R179" s="211">
        <v>33</v>
      </c>
      <c r="S179" s="253">
        <v>277.93911336641543</v>
      </c>
      <c r="T179" s="211">
        <v>160.38484611027326</v>
      </c>
      <c r="U179" s="243" t="s">
        <v>31</v>
      </c>
      <c r="V179" s="172"/>
      <c r="W179" s="211" t="s">
        <v>78</v>
      </c>
      <c r="X179" s="253" t="s">
        <v>74</v>
      </c>
      <c r="Y179" s="211" t="s">
        <v>74</v>
      </c>
      <c r="Z179" s="243" t="s">
        <v>74</v>
      </c>
      <c r="AA179" s="172"/>
      <c r="AB179" s="211" t="s">
        <v>78</v>
      </c>
      <c r="AC179" s="253" t="s">
        <v>74</v>
      </c>
      <c r="AD179" s="211" t="s">
        <v>74</v>
      </c>
      <c r="AE179" s="243" t="s">
        <v>74</v>
      </c>
      <c r="AF179" s="172"/>
      <c r="AG179" s="211">
        <v>14</v>
      </c>
      <c r="AH179" s="253">
        <v>131.40248073374639</v>
      </c>
      <c r="AI179" s="211">
        <v>132.54805134788009</v>
      </c>
      <c r="AJ179" s="243"/>
      <c r="AK179" s="172"/>
      <c r="AL179" s="211">
        <v>14</v>
      </c>
      <c r="AM179" s="253">
        <v>184.46856557899818</v>
      </c>
      <c r="AN179" s="211">
        <v>51.480855859461307</v>
      </c>
      <c r="AO179" s="243" t="s">
        <v>32</v>
      </c>
      <c r="AP179" s="172"/>
      <c r="AQ179" s="211">
        <v>15</v>
      </c>
      <c r="AR179" s="253">
        <v>156.51536535999782</v>
      </c>
      <c r="AS179" s="211">
        <v>156.9534731064702</v>
      </c>
      <c r="AT179" s="243"/>
      <c r="AU179" s="172"/>
      <c r="AV179" s="211">
        <v>109</v>
      </c>
      <c r="AW179" s="253">
        <v>1267.2192034276436</v>
      </c>
      <c r="AX179" s="211">
        <v>123.14096442958684</v>
      </c>
      <c r="AY179" s="243" t="s">
        <v>32</v>
      </c>
      <c r="AZ179" s="172"/>
      <c r="BA179" s="211">
        <v>54</v>
      </c>
      <c r="BB179" s="253">
        <v>608.39200498305354</v>
      </c>
      <c r="BC179" s="211">
        <v>141.74680580462388</v>
      </c>
      <c r="BD179" s="243" t="s">
        <v>31</v>
      </c>
      <c r="BE179" s="172"/>
      <c r="BF179" s="211">
        <v>7</v>
      </c>
      <c r="BG179" s="253">
        <v>86.822805577133693</v>
      </c>
      <c r="BH179" s="211">
        <v>157.73074020172896</v>
      </c>
      <c r="BI179" s="243"/>
      <c r="BJ179" s="172"/>
      <c r="BK179" s="211" t="s">
        <v>78</v>
      </c>
      <c r="BL179" s="253" t="s">
        <v>74</v>
      </c>
      <c r="BM179" s="211" t="s">
        <v>74</v>
      </c>
      <c r="BN179" s="243" t="s">
        <v>74</v>
      </c>
      <c r="BO179" s="172"/>
      <c r="BP179" s="211">
        <v>19</v>
      </c>
      <c r="BQ179" s="253">
        <v>226.30373743377137</v>
      </c>
      <c r="BR179" s="211">
        <v>90.313688450613085</v>
      </c>
      <c r="BS179" s="243"/>
      <c r="BT179" s="172"/>
      <c r="BU179" s="211">
        <v>42</v>
      </c>
      <c r="BV179" s="253">
        <v>458.32303546888278</v>
      </c>
      <c r="BW179" s="211">
        <v>124.92263627685747</v>
      </c>
      <c r="BX179" s="243"/>
      <c r="BY179" s="172"/>
      <c r="BZ179" s="211" t="s">
        <v>78</v>
      </c>
      <c r="CA179" s="253" t="s">
        <v>74</v>
      </c>
      <c r="CB179" s="211" t="s">
        <v>74</v>
      </c>
      <c r="CC179" s="243" t="s">
        <v>74</v>
      </c>
      <c r="CD179" s="172"/>
      <c r="CE179" s="211">
        <v>31</v>
      </c>
      <c r="CF179" s="253">
        <v>309.86021437436489</v>
      </c>
      <c r="CG179" s="211">
        <v>177.23603681580738</v>
      </c>
      <c r="CH179" s="243" t="s">
        <v>31</v>
      </c>
      <c r="CI179" s="172"/>
      <c r="CJ179" s="211">
        <v>7</v>
      </c>
      <c r="CK179" s="253">
        <v>85.289727376476421</v>
      </c>
      <c r="CL179" s="211">
        <v>149.74011758052274</v>
      </c>
      <c r="CM179" s="243"/>
      <c r="CO179" s="211">
        <v>16</v>
      </c>
      <c r="CP179" s="253">
        <v>175.69713844699368</v>
      </c>
      <c r="CQ179" s="211">
        <v>136.71463764321632</v>
      </c>
      <c r="CR179" s="243"/>
    </row>
    <row r="180" spans="1:96" ht="12.75" customHeight="1">
      <c r="A180" s="23"/>
      <c r="B180" s="6" t="s">
        <v>25</v>
      </c>
      <c r="C180" s="326"/>
      <c r="D180" s="326">
        <v>1.0441933897665521</v>
      </c>
      <c r="E180" s="326"/>
      <c r="F180" s="323"/>
      <c r="G180" s="175"/>
      <c r="H180" s="326"/>
      <c r="I180" s="326">
        <v>1.1250051791458553</v>
      </c>
      <c r="J180" s="326"/>
      <c r="K180" s="323"/>
      <c r="L180" s="175"/>
      <c r="M180" s="326"/>
      <c r="N180" s="326">
        <v>0.67613947959035792</v>
      </c>
      <c r="O180" s="326"/>
      <c r="P180" s="323"/>
      <c r="Q180" s="175"/>
      <c r="R180" s="326"/>
      <c r="S180" s="326">
        <v>1.4630614680659977</v>
      </c>
      <c r="T180" s="326"/>
      <c r="U180" s="323"/>
      <c r="V180" s="175"/>
      <c r="W180" s="326"/>
      <c r="X180" s="326" t="s">
        <v>74</v>
      </c>
      <c r="Y180" s="326"/>
      <c r="Z180" s="323"/>
      <c r="AA180" s="175"/>
      <c r="AB180" s="326"/>
      <c r="AC180" s="326" t="s">
        <v>74</v>
      </c>
      <c r="AD180" s="326"/>
      <c r="AE180" s="323"/>
      <c r="AF180" s="175"/>
      <c r="AG180" s="326"/>
      <c r="AH180" s="326">
        <v>1.6185685773816105</v>
      </c>
      <c r="AI180" s="326"/>
      <c r="AJ180" s="323"/>
      <c r="AK180" s="175"/>
      <c r="AL180" s="326"/>
      <c r="AM180" s="326">
        <v>0.23590338042887671</v>
      </c>
      <c r="AN180" s="326"/>
      <c r="AO180" s="323"/>
      <c r="AP180" s="175"/>
      <c r="AQ180" s="326"/>
      <c r="AR180" s="326">
        <v>0.91171992207036601</v>
      </c>
      <c r="AS180" s="326"/>
      <c r="AT180" s="323"/>
      <c r="AU180" s="175"/>
      <c r="AV180" s="326"/>
      <c r="AW180" s="326">
        <v>1.0164021509344687</v>
      </c>
      <c r="AX180" s="326"/>
      <c r="AY180" s="323"/>
      <c r="AZ180" s="175"/>
      <c r="BA180" s="326"/>
      <c r="BB180" s="326">
        <v>1.3726329797822152</v>
      </c>
      <c r="BC180" s="326"/>
      <c r="BD180" s="323"/>
      <c r="BE180" s="175"/>
      <c r="BF180" s="326"/>
      <c r="BG180" s="326">
        <v>1.1253650732765959</v>
      </c>
      <c r="BH180" s="326"/>
      <c r="BI180" s="323"/>
      <c r="BJ180" s="175"/>
      <c r="BK180" s="326"/>
      <c r="BL180" s="326" t="s">
        <v>74</v>
      </c>
      <c r="BM180" s="326"/>
      <c r="BN180" s="323"/>
      <c r="BO180" s="175"/>
      <c r="BP180" s="326"/>
      <c r="BQ180" s="326">
        <v>1.0607041099377699</v>
      </c>
      <c r="BR180" s="326"/>
      <c r="BS180" s="323"/>
      <c r="BT180" s="175"/>
      <c r="BU180" s="326"/>
      <c r="BV180" s="326">
        <v>0.84823150939520364</v>
      </c>
      <c r="BW180" s="326"/>
      <c r="BX180" s="323"/>
      <c r="BY180" s="175"/>
      <c r="BZ180" s="326"/>
      <c r="CA180" s="326" t="s">
        <v>74</v>
      </c>
      <c r="CB180" s="326"/>
      <c r="CC180" s="323"/>
      <c r="CD180" s="175"/>
      <c r="CE180" s="326"/>
      <c r="CF180" s="326">
        <v>1.0540976850902917</v>
      </c>
      <c r="CG180" s="326"/>
      <c r="CH180" s="323"/>
      <c r="CI180" s="175"/>
      <c r="CJ180" s="326"/>
      <c r="CK180" s="326" t="s">
        <v>74</v>
      </c>
      <c r="CL180" s="326"/>
      <c r="CM180" s="323"/>
      <c r="CO180" s="326"/>
      <c r="CP180" s="326">
        <v>0.92792393193235545</v>
      </c>
      <c r="CQ180" s="326"/>
      <c r="CR180" s="323"/>
    </row>
    <row r="181" spans="1:96" ht="12.75" customHeight="1">
      <c r="A181" s="43"/>
      <c r="B181" s="8"/>
      <c r="C181" s="213"/>
      <c r="D181" s="213"/>
      <c r="E181" s="213"/>
      <c r="F181" s="254"/>
      <c r="G181" s="140"/>
      <c r="H181" s="213"/>
      <c r="I181" s="213"/>
      <c r="J181" s="213"/>
      <c r="K181" s="254"/>
      <c r="L181" s="140"/>
      <c r="M181" s="213"/>
      <c r="N181" s="213"/>
      <c r="O181" s="213"/>
      <c r="P181" s="254"/>
      <c r="Q181" s="140"/>
      <c r="R181" s="213"/>
      <c r="S181" s="213"/>
      <c r="T181" s="213"/>
      <c r="U181" s="254"/>
      <c r="V181" s="140"/>
      <c r="W181" s="213"/>
      <c r="X181" s="213"/>
      <c r="Y181" s="213"/>
      <c r="Z181" s="254"/>
      <c r="AA181" s="140"/>
      <c r="AB181" s="213"/>
      <c r="AC181" s="213"/>
      <c r="AD181" s="213"/>
      <c r="AE181" s="254"/>
      <c r="AF181" s="140"/>
      <c r="AG181" s="140"/>
      <c r="AH181" s="140"/>
      <c r="AI181" s="140"/>
      <c r="AJ181" s="140"/>
      <c r="AK181" s="140"/>
      <c r="AL181" s="213"/>
      <c r="AM181" s="213"/>
      <c r="AN181" s="213"/>
      <c r="AO181" s="254"/>
      <c r="AP181" s="140"/>
      <c r="AQ181" s="213"/>
      <c r="AR181" s="213"/>
      <c r="AS181" s="213"/>
      <c r="AT181" s="254"/>
      <c r="AU181" s="140"/>
      <c r="AV181" s="213"/>
      <c r="AW181" s="213"/>
      <c r="AX181" s="213"/>
      <c r="AY181" s="254"/>
      <c r="AZ181" s="140"/>
      <c r="BA181" s="213"/>
      <c r="BB181" s="213"/>
      <c r="BC181" s="213"/>
      <c r="BD181" s="254"/>
      <c r="BE181" s="140"/>
      <c r="BF181" s="213"/>
      <c r="BG181" s="213"/>
      <c r="BH181" s="213"/>
      <c r="BI181" s="254"/>
      <c r="BJ181" s="140"/>
      <c r="BK181" s="213"/>
      <c r="BL181" s="213"/>
      <c r="BM181" s="213"/>
      <c r="BN181" s="254"/>
      <c r="BO181" s="140"/>
      <c r="BP181" s="213"/>
      <c r="BQ181" s="213"/>
      <c r="BR181" s="213"/>
      <c r="BS181" s="254"/>
      <c r="BT181" s="140"/>
      <c r="BU181" s="213"/>
      <c r="BV181" s="213"/>
      <c r="BW181" s="213"/>
      <c r="BX181" s="254"/>
      <c r="BY181" s="140"/>
      <c r="BZ181" s="213"/>
      <c r="CA181" s="213"/>
      <c r="CB181" s="213"/>
      <c r="CC181" s="254"/>
      <c r="CE181" s="213"/>
      <c r="CF181" s="213"/>
      <c r="CG181" s="213"/>
      <c r="CH181" s="254"/>
      <c r="CJ181" s="213"/>
      <c r="CK181" s="213"/>
      <c r="CL181" s="213"/>
      <c r="CM181" s="254"/>
      <c r="CO181" s="213"/>
      <c r="CP181" s="213"/>
      <c r="CQ181" s="213"/>
      <c r="CR181" s="254"/>
    </row>
    <row r="182" spans="1:96" ht="12.75" customHeight="1">
      <c r="A182" s="151"/>
      <c r="B182" s="24"/>
      <c r="C182" s="199"/>
      <c r="D182" s="253"/>
      <c r="E182" s="199"/>
      <c r="F182" s="252"/>
      <c r="G182" s="140"/>
      <c r="H182" s="199"/>
      <c r="I182" s="253"/>
      <c r="J182" s="199"/>
      <c r="K182" s="252"/>
      <c r="L182" s="140"/>
      <c r="M182" s="199"/>
      <c r="N182" s="253"/>
      <c r="O182" s="199"/>
      <c r="P182" s="252"/>
      <c r="Q182" s="140"/>
      <c r="R182" s="199"/>
      <c r="S182" s="253"/>
      <c r="T182" s="199"/>
      <c r="U182" s="252"/>
      <c r="V182" s="140"/>
      <c r="W182" s="199"/>
      <c r="X182" s="253"/>
      <c r="Y182" s="199"/>
      <c r="Z182" s="252"/>
      <c r="AA182" s="140"/>
      <c r="AB182" s="199"/>
      <c r="AC182" s="253"/>
      <c r="AD182" s="199"/>
      <c r="AE182" s="252"/>
      <c r="AF182" s="140"/>
      <c r="AG182" s="140"/>
      <c r="AH182" s="140"/>
      <c r="AI182" s="140"/>
      <c r="AJ182" s="140"/>
      <c r="AK182" s="140"/>
      <c r="AL182" s="199"/>
      <c r="AM182" s="253"/>
      <c r="AN182" s="199"/>
      <c r="AO182" s="252"/>
      <c r="AP182" s="140"/>
      <c r="AQ182" s="199"/>
      <c r="AR182" s="253"/>
      <c r="AS182" s="199"/>
      <c r="AT182" s="252"/>
      <c r="AU182" s="140"/>
      <c r="AV182" s="199"/>
      <c r="AW182" s="253"/>
      <c r="AX182" s="199"/>
      <c r="AY182" s="252"/>
      <c r="AZ182" s="140"/>
      <c r="BA182" s="199"/>
      <c r="BB182" s="253"/>
      <c r="BC182" s="199"/>
      <c r="BD182" s="252"/>
      <c r="BE182" s="140"/>
      <c r="BF182" s="199"/>
      <c r="BG182" s="253"/>
      <c r="BH182" s="199"/>
      <c r="BI182" s="252"/>
      <c r="BJ182" s="140"/>
      <c r="BK182" s="199"/>
      <c r="BL182" s="253"/>
      <c r="BM182" s="199"/>
      <c r="BN182" s="252"/>
      <c r="BO182" s="140"/>
      <c r="BP182" s="199"/>
      <c r="BQ182" s="253"/>
      <c r="BR182" s="199"/>
      <c r="BS182" s="252"/>
      <c r="BT182" s="140"/>
      <c r="BU182" s="199"/>
      <c r="BV182" s="253"/>
      <c r="BW182" s="199"/>
      <c r="BX182" s="252"/>
      <c r="BY182" s="140"/>
      <c r="BZ182" s="199"/>
      <c r="CA182" s="253"/>
      <c r="CB182" s="199"/>
      <c r="CC182" s="252"/>
      <c r="CE182" s="199"/>
      <c r="CF182" s="253"/>
      <c r="CG182" s="199"/>
      <c r="CH182" s="252"/>
      <c r="CJ182" s="199"/>
      <c r="CK182" s="253"/>
      <c r="CL182" s="199"/>
      <c r="CM182" s="252"/>
      <c r="CO182" s="199"/>
      <c r="CP182" s="253"/>
      <c r="CQ182" s="199"/>
      <c r="CR182" s="252"/>
    </row>
    <row r="183" spans="1:96" ht="12.75" customHeight="1">
      <c r="A183" s="52" t="s">
        <v>86</v>
      </c>
      <c r="B183" s="8" t="s">
        <v>40</v>
      </c>
      <c r="C183" s="199">
        <v>59</v>
      </c>
      <c r="D183" s="242">
        <v>1204.67489896644</v>
      </c>
      <c r="E183" s="199">
        <v>124.35922413920126</v>
      </c>
      <c r="F183" s="243"/>
      <c r="G183" s="140"/>
      <c r="H183" s="199">
        <v>10</v>
      </c>
      <c r="I183" s="242">
        <v>207.34616774896375</v>
      </c>
      <c r="J183" s="199">
        <v>240.42461455208831</v>
      </c>
      <c r="K183" s="243" t="s">
        <v>31</v>
      </c>
      <c r="L183" s="140"/>
      <c r="M183" s="199" t="s">
        <v>78</v>
      </c>
      <c r="N183" s="242" t="s">
        <v>74</v>
      </c>
      <c r="O183" s="199" t="s">
        <v>74</v>
      </c>
      <c r="P183" s="243" t="s">
        <v>74</v>
      </c>
      <c r="Q183" s="140"/>
      <c r="R183" s="199">
        <v>11</v>
      </c>
      <c r="S183" s="242">
        <v>204.95792978706615</v>
      </c>
      <c r="T183" s="199">
        <v>118.27103292454728</v>
      </c>
      <c r="U183" s="243"/>
      <c r="V183" s="140"/>
      <c r="W183" s="199" t="s">
        <v>78</v>
      </c>
      <c r="X183" s="242" t="s">
        <v>74</v>
      </c>
      <c r="Y183" s="199" t="s">
        <v>74</v>
      </c>
      <c r="Z183" s="243" t="s">
        <v>74</v>
      </c>
      <c r="AA183" s="140"/>
      <c r="AB183" s="199">
        <v>5</v>
      </c>
      <c r="AC183" s="242">
        <v>259.07520834351595</v>
      </c>
      <c r="AD183" s="199">
        <v>147.42323198747997</v>
      </c>
      <c r="AE183" s="243"/>
      <c r="AF183" s="140"/>
      <c r="AG183" s="199" t="s">
        <v>78</v>
      </c>
      <c r="AH183" s="242" t="s">
        <v>74</v>
      </c>
      <c r="AI183" s="199" t="s">
        <v>74</v>
      </c>
      <c r="AJ183" s="243" t="s">
        <v>74</v>
      </c>
      <c r="AK183" s="140"/>
      <c r="AL183" s="199" t="s">
        <v>78</v>
      </c>
      <c r="AM183" s="242" t="s">
        <v>74</v>
      </c>
      <c r="AN183" s="199" t="s">
        <v>74</v>
      </c>
      <c r="AO183" s="243" t="s">
        <v>74</v>
      </c>
      <c r="AP183" s="140"/>
      <c r="AQ183" s="199">
        <v>6</v>
      </c>
      <c r="AR183" s="242">
        <v>143.88627078192471</v>
      </c>
      <c r="AS183" s="199">
        <v>144.2890279789296</v>
      </c>
      <c r="AT183" s="243"/>
      <c r="AU183" s="140"/>
      <c r="AV183" s="199">
        <v>22</v>
      </c>
      <c r="AW183" s="242">
        <v>602.28405367383073</v>
      </c>
      <c r="AX183" s="199">
        <v>58.526448328236157</v>
      </c>
      <c r="AY183" s="243" t="s">
        <v>32</v>
      </c>
      <c r="AZ183" s="140"/>
      <c r="BA183" s="199">
        <v>14</v>
      </c>
      <c r="BB183" s="242">
        <v>368.58655861888099</v>
      </c>
      <c r="BC183" s="199">
        <v>85.875499544410388</v>
      </c>
      <c r="BD183" s="243"/>
      <c r="BE183" s="140"/>
      <c r="BF183" s="199" t="s">
        <v>78</v>
      </c>
      <c r="BG183" s="242" t="s">
        <v>74</v>
      </c>
      <c r="BH183" s="199" t="s">
        <v>74</v>
      </c>
      <c r="BI183" s="243" t="s">
        <v>74</v>
      </c>
      <c r="BJ183" s="140"/>
      <c r="BK183" s="199">
        <v>0</v>
      </c>
      <c r="BL183" s="242">
        <v>0</v>
      </c>
      <c r="BM183" s="199">
        <v>0</v>
      </c>
      <c r="BN183" s="243"/>
      <c r="BO183" s="140"/>
      <c r="BP183" s="199" t="s">
        <v>78</v>
      </c>
      <c r="BQ183" s="242" t="s">
        <v>74</v>
      </c>
      <c r="BR183" s="199" t="s">
        <v>74</v>
      </c>
      <c r="BS183" s="243" t="s">
        <v>74</v>
      </c>
      <c r="BT183" s="140"/>
      <c r="BU183" s="199">
        <v>9</v>
      </c>
      <c r="BV183" s="242">
        <v>228.4451349594608</v>
      </c>
      <c r="BW183" s="199">
        <v>62.266057551663003</v>
      </c>
      <c r="BX183" s="243"/>
      <c r="BY183" s="140"/>
      <c r="BZ183" s="199" t="s">
        <v>78</v>
      </c>
      <c r="CA183" s="242" t="s">
        <v>74</v>
      </c>
      <c r="CB183" s="199" t="s">
        <v>74</v>
      </c>
      <c r="CC183" s="243" t="s">
        <v>74</v>
      </c>
      <c r="CD183" s="140"/>
      <c r="CE183" s="199">
        <v>6</v>
      </c>
      <c r="CF183" s="242">
        <v>137.14346010366671</v>
      </c>
      <c r="CG183" s="199">
        <v>78.444286218087669</v>
      </c>
      <c r="CH183" s="243"/>
      <c r="CI183" s="140"/>
      <c r="CJ183" s="199">
        <v>0</v>
      </c>
      <c r="CK183" s="242">
        <v>0</v>
      </c>
      <c r="CL183" s="199">
        <v>0</v>
      </c>
      <c r="CM183" s="243"/>
      <c r="CO183" s="199" t="s">
        <v>78</v>
      </c>
      <c r="CP183" s="242" t="s">
        <v>74</v>
      </c>
      <c r="CQ183" s="199" t="s">
        <v>74</v>
      </c>
      <c r="CR183" s="243" t="s">
        <v>74</v>
      </c>
    </row>
    <row r="184" spans="1:96" ht="12.75" customHeight="1">
      <c r="A184" s="151"/>
      <c r="B184" s="8" t="s">
        <v>22</v>
      </c>
      <c r="C184" s="199">
        <v>73</v>
      </c>
      <c r="D184" s="242">
        <v>1059.0165520039243</v>
      </c>
      <c r="E184" s="199">
        <v>109.32283628618131</v>
      </c>
      <c r="F184" s="243"/>
      <c r="G184" s="140"/>
      <c r="H184" s="199" t="s">
        <v>78</v>
      </c>
      <c r="I184" s="242" t="s">
        <v>74</v>
      </c>
      <c r="J184" s="199" t="s">
        <v>74</v>
      </c>
      <c r="K184" s="243" t="s">
        <v>74</v>
      </c>
      <c r="L184" s="140"/>
      <c r="M184" s="199">
        <v>5</v>
      </c>
      <c r="N184" s="242">
        <v>69.955253750397816</v>
      </c>
      <c r="O184" s="199">
        <v>113.58792718706032</v>
      </c>
      <c r="P184" s="243"/>
      <c r="Q184" s="140"/>
      <c r="R184" s="199">
        <v>21</v>
      </c>
      <c r="S184" s="242">
        <v>283.57801188533676</v>
      </c>
      <c r="T184" s="199">
        <v>163.6387741387345</v>
      </c>
      <c r="U184" s="243" t="s">
        <v>32</v>
      </c>
      <c r="V184" s="140"/>
      <c r="W184" s="199">
        <v>5</v>
      </c>
      <c r="X184" s="242">
        <v>149.33083511210367</v>
      </c>
      <c r="Y184" s="199">
        <v>153.85760031645592</v>
      </c>
      <c r="Z184" s="243"/>
      <c r="AA184" s="140"/>
      <c r="AB184" s="199" t="s">
        <v>78</v>
      </c>
      <c r="AC184" s="242" t="s">
        <v>74</v>
      </c>
      <c r="AD184" s="199" t="s">
        <v>74</v>
      </c>
      <c r="AE184" s="243" t="s">
        <v>74</v>
      </c>
      <c r="AF184" s="140"/>
      <c r="AG184" s="199" t="s">
        <v>78</v>
      </c>
      <c r="AH184" s="242" t="s">
        <v>74</v>
      </c>
      <c r="AI184" s="199" t="s">
        <v>74</v>
      </c>
      <c r="AJ184" s="243" t="s">
        <v>74</v>
      </c>
      <c r="AK184" s="140"/>
      <c r="AL184" s="199">
        <v>34</v>
      </c>
      <c r="AM184" s="242">
        <v>681.36970170562472</v>
      </c>
      <c r="AN184" s="199">
        <v>190.15432407365668</v>
      </c>
      <c r="AO184" s="243" t="s">
        <v>31</v>
      </c>
      <c r="AP184" s="140"/>
      <c r="AQ184" s="199">
        <v>19</v>
      </c>
      <c r="AR184" s="242">
        <v>310.58692857513711</v>
      </c>
      <c r="AS184" s="199">
        <v>311.45630353425929</v>
      </c>
      <c r="AT184" s="243" t="s">
        <v>31</v>
      </c>
      <c r="AU184" s="140"/>
      <c r="AV184" s="199">
        <v>89</v>
      </c>
      <c r="AW184" s="242">
        <v>1600.994884824104</v>
      </c>
      <c r="AX184" s="199">
        <v>155.57533663538138</v>
      </c>
      <c r="AY184" s="243" t="s">
        <v>31</v>
      </c>
      <c r="AZ184" s="140"/>
      <c r="BA184" s="199">
        <v>34</v>
      </c>
      <c r="BB184" s="242">
        <v>595.54722982062503</v>
      </c>
      <c r="BC184" s="199">
        <v>138.75415331142827</v>
      </c>
      <c r="BD184" s="243"/>
      <c r="BE184" s="140"/>
      <c r="BF184" s="199">
        <v>6</v>
      </c>
      <c r="BG184" s="242">
        <v>114.43534372152129</v>
      </c>
      <c r="BH184" s="199">
        <v>207.89435852080561</v>
      </c>
      <c r="BI184" s="243"/>
      <c r="BJ184" s="140"/>
      <c r="BK184" s="199" t="s">
        <v>78</v>
      </c>
      <c r="BL184" s="242" t="s">
        <v>74</v>
      </c>
      <c r="BM184" s="199" t="s">
        <v>74</v>
      </c>
      <c r="BN184" s="243" t="s">
        <v>74</v>
      </c>
      <c r="BO184" s="140"/>
      <c r="BP184" s="199">
        <v>22</v>
      </c>
      <c r="BQ184" s="242">
        <v>403.58938790638581</v>
      </c>
      <c r="BR184" s="199">
        <v>161.06515365005001</v>
      </c>
      <c r="BS184" s="243" t="s">
        <v>32</v>
      </c>
      <c r="BT184" s="140"/>
      <c r="BU184" s="199">
        <v>36</v>
      </c>
      <c r="BV184" s="242">
        <v>610.8207170518707</v>
      </c>
      <c r="BW184" s="199">
        <v>166.48810633874581</v>
      </c>
      <c r="BX184" s="243" t="s">
        <v>31</v>
      </c>
      <c r="BY184" s="140"/>
      <c r="BZ184" s="199">
        <v>5</v>
      </c>
      <c r="CA184" s="242">
        <v>97.606860041823765</v>
      </c>
      <c r="CB184" s="199">
        <v>111.66982550262165</v>
      </c>
      <c r="CC184" s="243"/>
      <c r="CD184" s="140"/>
      <c r="CE184" s="199">
        <v>29</v>
      </c>
      <c r="CF184" s="242">
        <v>454.49701483094685</v>
      </c>
      <c r="CG184" s="199">
        <v>259.96641684346719</v>
      </c>
      <c r="CH184" s="243" t="s">
        <v>31</v>
      </c>
      <c r="CI184" s="140"/>
      <c r="CJ184" s="199" t="s">
        <v>78</v>
      </c>
      <c r="CK184" s="242" t="s">
        <v>74</v>
      </c>
      <c r="CL184" s="199" t="s">
        <v>74</v>
      </c>
      <c r="CM184" s="243" t="s">
        <v>74</v>
      </c>
      <c r="CO184" s="199">
        <v>9</v>
      </c>
      <c r="CP184" s="242">
        <v>154.67679680075415</v>
      </c>
      <c r="CQ184" s="199">
        <v>120.35814819379229</v>
      </c>
      <c r="CR184" s="243"/>
    </row>
    <row r="185" spans="1:96" ht="12.75" customHeight="1">
      <c r="A185" s="151"/>
      <c r="B185" s="8" t="s">
        <v>23</v>
      </c>
      <c r="C185" s="199">
        <v>79</v>
      </c>
      <c r="D185" s="242">
        <v>1165.5573185570076</v>
      </c>
      <c r="E185" s="199">
        <v>120.32109571626037</v>
      </c>
      <c r="F185" s="243"/>
      <c r="G185" s="140"/>
      <c r="H185" s="199">
        <v>0</v>
      </c>
      <c r="I185" s="242">
        <v>0</v>
      </c>
      <c r="J185" s="199">
        <v>0</v>
      </c>
      <c r="K185" s="243"/>
      <c r="L185" s="140"/>
      <c r="M185" s="199" t="s">
        <v>78</v>
      </c>
      <c r="N185" s="242" t="s">
        <v>74</v>
      </c>
      <c r="O185" s="199" t="s">
        <v>74</v>
      </c>
      <c r="P185" s="243" t="s">
        <v>74</v>
      </c>
      <c r="Q185" s="140"/>
      <c r="R185" s="199">
        <v>16</v>
      </c>
      <c r="S185" s="242">
        <v>216.01101705185292</v>
      </c>
      <c r="T185" s="199">
        <v>124.64922014164897</v>
      </c>
      <c r="U185" s="243"/>
      <c r="V185" s="140"/>
      <c r="W185" s="199">
        <v>0</v>
      </c>
      <c r="X185" s="242">
        <v>0</v>
      </c>
      <c r="Y185" s="199">
        <v>0</v>
      </c>
      <c r="Z185" s="243"/>
      <c r="AA185" s="140"/>
      <c r="AB185" s="199" t="s">
        <v>78</v>
      </c>
      <c r="AC185" s="242" t="s">
        <v>74</v>
      </c>
      <c r="AD185" s="199" t="s">
        <v>74</v>
      </c>
      <c r="AE185" s="243" t="s">
        <v>74</v>
      </c>
      <c r="AF185" s="140"/>
      <c r="AG185" s="199" t="s">
        <v>78</v>
      </c>
      <c r="AH185" s="242" t="s">
        <v>74</v>
      </c>
      <c r="AI185" s="199" t="s">
        <v>74</v>
      </c>
      <c r="AJ185" s="243" t="s">
        <v>74</v>
      </c>
      <c r="AK185" s="140"/>
      <c r="AL185" s="199">
        <v>33</v>
      </c>
      <c r="AM185" s="242">
        <v>741.19724489640259</v>
      </c>
      <c r="AN185" s="199">
        <v>206.85079004206116</v>
      </c>
      <c r="AO185" s="243" t="s">
        <v>31</v>
      </c>
      <c r="AP185" s="140"/>
      <c r="AQ185" s="199">
        <v>29</v>
      </c>
      <c r="AR185" s="242">
        <v>499.2516452150457</v>
      </c>
      <c r="AS185" s="199">
        <v>500.64911831747702</v>
      </c>
      <c r="AT185" s="243" t="s">
        <v>31</v>
      </c>
      <c r="AU185" s="140"/>
      <c r="AV185" s="199">
        <v>71</v>
      </c>
      <c r="AW185" s="242">
        <v>1377.3481763614559</v>
      </c>
      <c r="AX185" s="199">
        <v>133.84265510948495</v>
      </c>
      <c r="AY185" s="243" t="s">
        <v>32</v>
      </c>
      <c r="AZ185" s="140"/>
      <c r="BA185" s="199">
        <v>36</v>
      </c>
      <c r="BB185" s="242">
        <v>672.61551234805802</v>
      </c>
      <c r="BC185" s="199">
        <v>156.70998242758537</v>
      </c>
      <c r="BD185" s="243" t="s">
        <v>31</v>
      </c>
      <c r="BE185" s="140"/>
      <c r="BF185" s="199">
        <v>9</v>
      </c>
      <c r="BG185" s="242">
        <v>187.15554552549909</v>
      </c>
      <c r="BH185" s="199">
        <v>340.00493916738873</v>
      </c>
      <c r="BI185" s="243" t="s">
        <v>31</v>
      </c>
      <c r="BJ185" s="140"/>
      <c r="BK185" s="199" t="s">
        <v>78</v>
      </c>
      <c r="BL185" s="242" t="s">
        <v>74</v>
      </c>
      <c r="BM185" s="199" t="s">
        <v>74</v>
      </c>
      <c r="BN185" s="243" t="s">
        <v>74</v>
      </c>
      <c r="BO185" s="140"/>
      <c r="BP185" s="199">
        <v>8</v>
      </c>
      <c r="BQ185" s="242">
        <v>160.10970721822213</v>
      </c>
      <c r="BR185" s="199">
        <v>63.896859944070485</v>
      </c>
      <c r="BS185" s="243"/>
      <c r="BT185" s="140"/>
      <c r="BU185" s="199">
        <v>33</v>
      </c>
      <c r="BV185" s="242">
        <v>598.5589147074021</v>
      </c>
      <c r="BW185" s="199">
        <v>163.1459730488279</v>
      </c>
      <c r="BX185" s="243" t="s">
        <v>31</v>
      </c>
      <c r="BY185" s="140"/>
      <c r="BZ185" s="199" t="s">
        <v>78</v>
      </c>
      <c r="CA185" s="242" t="s">
        <v>74</v>
      </c>
      <c r="CB185" s="199" t="s">
        <v>74</v>
      </c>
      <c r="CC185" s="243" t="s">
        <v>74</v>
      </c>
      <c r="CD185" s="140"/>
      <c r="CE185" s="199">
        <v>22</v>
      </c>
      <c r="CF185" s="242">
        <v>362.52974228543087</v>
      </c>
      <c r="CG185" s="199">
        <v>207.36232588058758</v>
      </c>
      <c r="CH185" s="243" t="s">
        <v>31</v>
      </c>
      <c r="CI185" s="140"/>
      <c r="CJ185" s="199">
        <v>9</v>
      </c>
      <c r="CK185" s="242">
        <v>184.8147213696748</v>
      </c>
      <c r="CL185" s="199">
        <v>324.4725825696496</v>
      </c>
      <c r="CM185" s="243" t="s">
        <v>31</v>
      </c>
      <c r="CO185" s="199">
        <v>15</v>
      </c>
      <c r="CP185" s="242">
        <v>270.87599118219225</v>
      </c>
      <c r="CQ185" s="199">
        <v>210.77584591335236</v>
      </c>
      <c r="CR185" s="243" t="s">
        <v>31</v>
      </c>
    </row>
    <row r="186" spans="1:96" ht="12.75" customHeight="1">
      <c r="A186" s="151"/>
      <c r="B186" s="8" t="s">
        <v>24</v>
      </c>
      <c r="C186" s="199">
        <v>53</v>
      </c>
      <c r="D186" s="242">
        <v>1636.1397785081249</v>
      </c>
      <c r="E186" s="199">
        <v>168.89957084116458</v>
      </c>
      <c r="F186" s="243" t="s">
        <v>31</v>
      </c>
      <c r="G186" s="140"/>
      <c r="H186" s="199" t="s">
        <v>78</v>
      </c>
      <c r="I186" s="242" t="s">
        <v>74</v>
      </c>
      <c r="J186" s="199" t="s">
        <v>74</v>
      </c>
      <c r="K186" s="243" t="s">
        <v>74</v>
      </c>
      <c r="L186" s="140"/>
      <c r="M186" s="199">
        <v>5</v>
      </c>
      <c r="N186" s="242">
        <v>145.18049634653227</v>
      </c>
      <c r="O186" s="199">
        <v>235.73285441620467</v>
      </c>
      <c r="P186" s="243" t="s">
        <v>32</v>
      </c>
      <c r="Q186" s="140"/>
      <c r="R186" s="199">
        <v>11</v>
      </c>
      <c r="S186" s="242">
        <v>300.81457626082374</v>
      </c>
      <c r="T186" s="199">
        <v>173.58513861888522</v>
      </c>
      <c r="U186" s="243"/>
      <c r="V186" s="140"/>
      <c r="W186" s="199" t="s">
        <v>78</v>
      </c>
      <c r="X186" s="242" t="s">
        <v>74</v>
      </c>
      <c r="Y186" s="199" t="s">
        <v>74</v>
      </c>
      <c r="Z186" s="243" t="s">
        <v>74</v>
      </c>
      <c r="AA186" s="140"/>
      <c r="AB186" s="199" t="s">
        <v>78</v>
      </c>
      <c r="AC186" s="242" t="s">
        <v>74</v>
      </c>
      <c r="AD186" s="199" t="s">
        <v>74</v>
      </c>
      <c r="AE186" s="243" t="s">
        <v>74</v>
      </c>
      <c r="AF186" s="140"/>
      <c r="AG186" s="199" t="s">
        <v>78</v>
      </c>
      <c r="AH186" s="242" t="s">
        <v>74</v>
      </c>
      <c r="AI186" s="199" t="s">
        <v>74</v>
      </c>
      <c r="AJ186" s="243" t="s">
        <v>74</v>
      </c>
      <c r="AK186" s="140"/>
      <c r="AL186" s="199">
        <v>8</v>
      </c>
      <c r="AM186" s="242">
        <v>478.52485243227932</v>
      </c>
      <c r="AN186" s="199">
        <v>133.54507786144381</v>
      </c>
      <c r="AO186" s="243"/>
      <c r="AP186" s="140"/>
      <c r="AQ186" s="199">
        <v>26</v>
      </c>
      <c r="AR186" s="242">
        <v>996.60328217955225</v>
      </c>
      <c r="AS186" s="199">
        <v>999.39291000349419</v>
      </c>
      <c r="AT186" s="243" t="s">
        <v>31</v>
      </c>
      <c r="AU186" s="140"/>
      <c r="AV186" s="199">
        <v>41</v>
      </c>
      <c r="AW186" s="242">
        <v>1917.3714688489597</v>
      </c>
      <c r="AX186" s="199">
        <v>186.31896613087889</v>
      </c>
      <c r="AY186" s="243" t="s">
        <v>31</v>
      </c>
      <c r="AZ186" s="140"/>
      <c r="BA186" s="199">
        <v>21</v>
      </c>
      <c r="BB186" s="242">
        <v>927.53679561904733</v>
      </c>
      <c r="BC186" s="199">
        <v>216.10306672080344</v>
      </c>
      <c r="BD186" s="243" t="s">
        <v>31</v>
      </c>
      <c r="BE186" s="140"/>
      <c r="BF186" s="199" t="s">
        <v>78</v>
      </c>
      <c r="BG186" s="242" t="s">
        <v>74</v>
      </c>
      <c r="BH186" s="199" t="s">
        <v>74</v>
      </c>
      <c r="BI186" s="243" t="s">
        <v>74</v>
      </c>
      <c r="BJ186" s="140"/>
      <c r="BK186" s="199" t="s">
        <v>78</v>
      </c>
      <c r="BL186" s="242" t="s">
        <v>74</v>
      </c>
      <c r="BM186" s="199" t="s">
        <v>74</v>
      </c>
      <c r="BN186" s="243" t="s">
        <v>74</v>
      </c>
      <c r="BO186" s="140"/>
      <c r="BP186" s="199">
        <v>7</v>
      </c>
      <c r="BQ186" s="242">
        <v>341.92207156892681</v>
      </c>
      <c r="BR186" s="199">
        <v>136.4548539773962</v>
      </c>
      <c r="BS186" s="243"/>
      <c r="BT186" s="140"/>
      <c r="BU186" s="199">
        <v>27</v>
      </c>
      <c r="BV186" s="242">
        <v>1123.2615870691748</v>
      </c>
      <c r="BW186" s="199">
        <v>306.16134871260488</v>
      </c>
      <c r="BX186" s="243" t="s">
        <v>31</v>
      </c>
      <c r="BY186" s="140"/>
      <c r="BZ186" s="199" t="s">
        <v>78</v>
      </c>
      <c r="CA186" s="242" t="s">
        <v>74</v>
      </c>
      <c r="CB186" s="199" t="s">
        <v>74</v>
      </c>
      <c r="CC186" s="243" t="s">
        <v>74</v>
      </c>
      <c r="CD186" s="140"/>
      <c r="CE186" s="199">
        <v>23</v>
      </c>
      <c r="CF186" s="242">
        <v>821.5581289514721</v>
      </c>
      <c r="CG186" s="199">
        <v>469.9206288331265</v>
      </c>
      <c r="CH186" s="243" t="s">
        <v>31</v>
      </c>
      <c r="CI186" s="140"/>
      <c r="CJ186" s="199" t="s">
        <v>78</v>
      </c>
      <c r="CK186" s="242" t="s">
        <v>74</v>
      </c>
      <c r="CL186" s="199" t="s">
        <v>74</v>
      </c>
      <c r="CM186" s="243" t="s">
        <v>74</v>
      </c>
      <c r="CO186" s="199">
        <v>6</v>
      </c>
      <c r="CP186" s="242">
        <v>252.96318580152044</v>
      </c>
      <c r="CQ186" s="199">
        <v>196.8374134582852</v>
      </c>
      <c r="CR186" s="243"/>
    </row>
    <row r="187" spans="1:96" ht="12.75" customHeight="1">
      <c r="A187" s="151"/>
      <c r="B187" s="8" t="s">
        <v>41</v>
      </c>
      <c r="C187" s="211">
        <v>44</v>
      </c>
      <c r="D187" s="253">
        <v>1623.7114011669062</v>
      </c>
      <c r="E187" s="211">
        <v>167.61658290409608</v>
      </c>
      <c r="F187" s="243" t="s">
        <v>31</v>
      </c>
      <c r="G187" s="172"/>
      <c r="H187" s="211" t="s">
        <v>78</v>
      </c>
      <c r="I187" s="253" t="s">
        <v>74</v>
      </c>
      <c r="J187" s="211" t="s">
        <v>74</v>
      </c>
      <c r="K187" s="243" t="s">
        <v>74</v>
      </c>
      <c r="L187" s="172"/>
      <c r="M187" s="211">
        <v>5</v>
      </c>
      <c r="N187" s="253">
        <v>177.77887137207532</v>
      </c>
      <c r="O187" s="211">
        <v>288.66357298709994</v>
      </c>
      <c r="P187" s="243" t="s">
        <v>32</v>
      </c>
      <c r="Q187" s="172"/>
      <c r="R187" s="211">
        <v>12</v>
      </c>
      <c r="S187" s="253">
        <v>411.9122554872622</v>
      </c>
      <c r="T187" s="211">
        <v>237.69408669072541</v>
      </c>
      <c r="U187" s="243" t="s">
        <v>31</v>
      </c>
      <c r="V187" s="172"/>
      <c r="W187" s="211" t="s">
        <v>78</v>
      </c>
      <c r="X187" s="253" t="s">
        <v>74</v>
      </c>
      <c r="Y187" s="211" t="s">
        <v>74</v>
      </c>
      <c r="Z187" s="243" t="s">
        <v>74</v>
      </c>
      <c r="AA187" s="172"/>
      <c r="AB187" s="211">
        <v>0</v>
      </c>
      <c r="AC187" s="253">
        <v>0</v>
      </c>
      <c r="AD187" s="211">
        <v>0</v>
      </c>
      <c r="AE187" s="243"/>
      <c r="AF187" s="172"/>
      <c r="AG187" s="211" t="s">
        <v>78</v>
      </c>
      <c r="AH187" s="253" t="s">
        <v>74</v>
      </c>
      <c r="AI187" s="211" t="s">
        <v>74</v>
      </c>
      <c r="AJ187" s="243" t="s">
        <v>74</v>
      </c>
      <c r="AK187" s="172"/>
      <c r="AL187" s="211">
        <v>5</v>
      </c>
      <c r="AM187" s="253">
        <v>259.50426995974669</v>
      </c>
      <c r="AN187" s="211">
        <v>72.421563396346158</v>
      </c>
      <c r="AO187" s="243"/>
      <c r="AP187" s="172"/>
      <c r="AQ187" s="211">
        <v>16</v>
      </c>
      <c r="AR187" s="253">
        <v>668.40685448694467</v>
      </c>
      <c r="AS187" s="211">
        <v>670.27781597415992</v>
      </c>
      <c r="AT187" s="243" t="s">
        <v>31</v>
      </c>
      <c r="AU187" s="172"/>
      <c r="AV187" s="211">
        <v>30</v>
      </c>
      <c r="AW187" s="253">
        <v>1388.8897887523663</v>
      </c>
      <c r="AX187" s="211">
        <v>134.96420162412497</v>
      </c>
      <c r="AY187" s="243"/>
      <c r="AZ187" s="172"/>
      <c r="BA187" s="211">
        <v>11</v>
      </c>
      <c r="BB187" s="253">
        <v>494.63688038593477</v>
      </c>
      <c r="BC187" s="211">
        <v>115.24345693829923</v>
      </c>
      <c r="BD187" s="243"/>
      <c r="BE187" s="172"/>
      <c r="BF187" s="211">
        <v>9</v>
      </c>
      <c r="BG187" s="253">
        <v>442.53999665055221</v>
      </c>
      <c r="BH187" s="211">
        <v>803.96113413485318</v>
      </c>
      <c r="BI187" s="243" t="s">
        <v>31</v>
      </c>
      <c r="BJ187" s="172"/>
      <c r="BK187" s="211">
        <v>0</v>
      </c>
      <c r="BL187" s="253">
        <v>0</v>
      </c>
      <c r="BM187" s="211">
        <v>0</v>
      </c>
      <c r="BN187" s="243"/>
      <c r="BO187" s="172"/>
      <c r="BP187" s="211">
        <v>6</v>
      </c>
      <c r="BQ187" s="253">
        <v>283.9282284003329</v>
      </c>
      <c r="BR187" s="211">
        <v>113.31057035497074</v>
      </c>
      <c r="BS187" s="243"/>
      <c r="BT187" s="172"/>
      <c r="BU187" s="211">
        <v>26</v>
      </c>
      <c r="BV187" s="253">
        <v>1137.5983306302899</v>
      </c>
      <c r="BW187" s="211">
        <v>310.0690375317966</v>
      </c>
      <c r="BX187" s="243" t="s">
        <v>31</v>
      </c>
      <c r="BY187" s="172"/>
      <c r="BZ187" s="211" t="s">
        <v>78</v>
      </c>
      <c r="CA187" s="253" t="s">
        <v>74</v>
      </c>
      <c r="CB187" s="211" t="s">
        <v>74</v>
      </c>
      <c r="CC187" s="243" t="s">
        <v>74</v>
      </c>
      <c r="CD187" s="172"/>
      <c r="CE187" s="211">
        <v>18</v>
      </c>
      <c r="CF187" s="253">
        <v>726.53523535367128</v>
      </c>
      <c r="CG187" s="211">
        <v>415.56876213075293</v>
      </c>
      <c r="CH187" s="243" t="s">
        <v>31</v>
      </c>
      <c r="CI187" s="172"/>
      <c r="CJ187" s="211" t="s">
        <v>78</v>
      </c>
      <c r="CK187" s="253" t="s">
        <v>74</v>
      </c>
      <c r="CL187" s="211" t="s">
        <v>74</v>
      </c>
      <c r="CM187" s="243" t="s">
        <v>74</v>
      </c>
      <c r="CO187" s="211">
        <v>11</v>
      </c>
      <c r="CP187" s="253">
        <v>480.932778081104</v>
      </c>
      <c r="CQ187" s="211">
        <v>374.22664402664634</v>
      </c>
      <c r="CR187" s="243" t="s">
        <v>31</v>
      </c>
    </row>
    <row r="188" spans="1:96" ht="12.75" customHeight="1">
      <c r="A188" s="23"/>
      <c r="B188" s="6" t="s">
        <v>25</v>
      </c>
      <c r="C188" s="326"/>
      <c r="D188" s="326">
        <v>1.347841980072783</v>
      </c>
      <c r="E188" s="326"/>
      <c r="F188" s="323"/>
      <c r="G188" s="175"/>
      <c r="H188" s="326"/>
      <c r="I188" s="326" t="s">
        <v>74</v>
      </c>
      <c r="J188" s="326"/>
      <c r="K188" s="323"/>
      <c r="L188" s="175"/>
      <c r="M188" s="326"/>
      <c r="N188" s="326" t="s">
        <v>74</v>
      </c>
      <c r="O188" s="326"/>
      <c r="P188" s="323"/>
      <c r="Q188" s="175"/>
      <c r="R188" s="326"/>
      <c r="S188" s="326">
        <v>2.0097405156033923</v>
      </c>
      <c r="T188" s="326"/>
      <c r="U188" s="323"/>
      <c r="V188" s="175"/>
      <c r="W188" s="326"/>
      <c r="X188" s="326" t="s">
        <v>74</v>
      </c>
      <c r="Y188" s="326"/>
      <c r="Z188" s="323"/>
      <c r="AA188" s="175"/>
      <c r="AB188" s="326"/>
      <c r="AC188" s="326">
        <v>0</v>
      </c>
      <c r="AD188" s="326"/>
      <c r="AE188" s="323"/>
      <c r="AF188" s="175"/>
      <c r="AG188" s="326"/>
      <c r="AH188" s="326" t="s">
        <v>74</v>
      </c>
      <c r="AI188" s="326"/>
      <c r="AJ188" s="323"/>
      <c r="AK188" s="175"/>
      <c r="AL188" s="326"/>
      <c r="AM188" s="326" t="s">
        <v>74</v>
      </c>
      <c r="AN188" s="326"/>
      <c r="AO188" s="323"/>
      <c r="AP188" s="175"/>
      <c r="AQ188" s="326"/>
      <c r="AR188" s="326">
        <v>4.6453831269279888</v>
      </c>
      <c r="AS188" s="326"/>
      <c r="AT188" s="323"/>
      <c r="AU188" s="175"/>
      <c r="AV188" s="326"/>
      <c r="AW188" s="326">
        <v>2.306037791105997</v>
      </c>
      <c r="AX188" s="326"/>
      <c r="AY188" s="323"/>
      <c r="AZ188" s="175"/>
      <c r="BA188" s="326"/>
      <c r="BB188" s="326">
        <v>1.3419829584653682</v>
      </c>
      <c r="BC188" s="326"/>
      <c r="BD188" s="323"/>
      <c r="BE188" s="175"/>
      <c r="BF188" s="326"/>
      <c r="BG188" s="326" t="s">
        <v>74</v>
      </c>
      <c r="BH188" s="326"/>
      <c r="BI188" s="323"/>
      <c r="BJ188" s="175"/>
      <c r="BK188" s="326"/>
      <c r="BL188" s="326">
        <v>0</v>
      </c>
      <c r="BM188" s="326"/>
      <c r="BN188" s="323"/>
      <c r="BO188" s="175"/>
      <c r="BP188" s="326"/>
      <c r="BQ188" s="326" t="s">
        <v>74</v>
      </c>
      <c r="BR188" s="326"/>
      <c r="BS188" s="323"/>
      <c r="BT188" s="175"/>
      <c r="BU188" s="326"/>
      <c r="BV188" s="326">
        <v>4.979744177227345</v>
      </c>
      <c r="BW188" s="326"/>
      <c r="BX188" s="323"/>
      <c r="BY188" s="175"/>
      <c r="BZ188" s="326"/>
      <c r="CA188" s="326" t="s">
        <v>74</v>
      </c>
      <c r="CB188" s="326"/>
      <c r="CC188" s="323"/>
      <c r="CD188" s="175"/>
      <c r="CE188" s="326"/>
      <c r="CF188" s="326">
        <v>5.2976294662864962</v>
      </c>
      <c r="CG188" s="326"/>
      <c r="CH188" s="323"/>
      <c r="CI188" s="175"/>
      <c r="CJ188" s="326"/>
      <c r="CK188" s="326" t="s">
        <v>74</v>
      </c>
      <c r="CL188" s="326"/>
      <c r="CM188" s="323"/>
      <c r="CO188" s="326"/>
      <c r="CP188" s="326" t="s">
        <v>74</v>
      </c>
      <c r="CQ188" s="326"/>
      <c r="CR188" s="323"/>
    </row>
    <row r="189" spans="1:96" ht="12.75" customHeight="1">
      <c r="A189" s="43"/>
      <c r="B189" s="8"/>
      <c r="C189" s="213"/>
      <c r="D189" s="213"/>
      <c r="E189" s="213"/>
      <c r="F189" s="254"/>
      <c r="G189" s="140"/>
      <c r="H189" s="213"/>
      <c r="I189" s="213"/>
      <c r="J189" s="213"/>
      <c r="K189" s="254"/>
      <c r="L189" s="140"/>
      <c r="M189" s="213"/>
      <c r="N189" s="213"/>
      <c r="O189" s="213"/>
      <c r="P189" s="254"/>
      <c r="Q189" s="140"/>
      <c r="R189" s="213"/>
      <c r="S189" s="213"/>
      <c r="T189" s="213"/>
      <c r="U189" s="254"/>
      <c r="V189" s="140"/>
      <c r="W189" s="213"/>
      <c r="X189" s="213"/>
      <c r="Y189" s="213"/>
      <c r="Z189" s="254"/>
      <c r="AA189" s="140"/>
      <c r="AB189" s="213"/>
      <c r="AC189" s="213"/>
      <c r="AD189" s="213"/>
      <c r="AE189" s="254"/>
      <c r="AF189" s="140"/>
      <c r="AG189" s="140"/>
      <c r="AH189" s="140"/>
      <c r="AI189" s="140"/>
      <c r="AJ189" s="140"/>
      <c r="AK189" s="140"/>
      <c r="AL189" s="213"/>
      <c r="AM189" s="213"/>
      <c r="AN189" s="213"/>
      <c r="AO189" s="254"/>
      <c r="AP189" s="140"/>
      <c r="AQ189" s="213"/>
      <c r="AR189" s="213"/>
      <c r="AS189" s="213"/>
      <c r="AT189" s="254"/>
      <c r="AU189" s="140"/>
      <c r="AV189" s="213"/>
      <c r="AW189" s="213"/>
      <c r="AX189" s="213"/>
      <c r="AY189" s="254"/>
      <c r="AZ189" s="140"/>
      <c r="BA189" s="213"/>
      <c r="BB189" s="213"/>
      <c r="BC189" s="213"/>
      <c r="BD189" s="254"/>
      <c r="BE189" s="140"/>
      <c r="BF189" s="213"/>
      <c r="BG189" s="213"/>
      <c r="BH189" s="213"/>
      <c r="BI189" s="254"/>
      <c r="BJ189" s="140"/>
      <c r="BK189" s="213"/>
      <c r="BL189" s="213"/>
      <c r="BM189" s="213"/>
      <c r="BN189" s="254"/>
      <c r="BO189" s="140"/>
      <c r="BP189" s="213"/>
      <c r="BQ189" s="213"/>
      <c r="BR189" s="213"/>
      <c r="BS189" s="254"/>
      <c r="BT189" s="140"/>
      <c r="BU189" s="213"/>
      <c r="BV189" s="213"/>
      <c r="BW189" s="213"/>
      <c r="BX189" s="254"/>
      <c r="BY189" s="140"/>
      <c r="BZ189" s="213"/>
      <c r="CA189" s="213"/>
      <c r="CB189" s="213"/>
      <c r="CC189" s="254"/>
      <c r="CE189" s="213"/>
      <c r="CF189" s="213"/>
      <c r="CG189" s="213"/>
      <c r="CH189" s="254"/>
      <c r="CJ189" s="213"/>
      <c r="CK189" s="213"/>
      <c r="CL189" s="213"/>
      <c r="CM189" s="254"/>
      <c r="CO189" s="213"/>
      <c r="CP189" s="213"/>
      <c r="CQ189" s="213"/>
      <c r="CR189" s="254"/>
    </row>
    <row r="190" spans="1:96" ht="12.75" customHeight="1">
      <c r="A190" s="151"/>
      <c r="B190" s="24"/>
      <c r="C190" s="199"/>
      <c r="D190" s="253"/>
      <c r="E190" s="199"/>
      <c r="F190" s="252"/>
      <c r="G190" s="140"/>
      <c r="H190" s="199"/>
      <c r="I190" s="253"/>
      <c r="J190" s="199"/>
      <c r="K190" s="252"/>
      <c r="L190" s="140"/>
      <c r="M190" s="199"/>
      <c r="N190" s="253"/>
      <c r="O190" s="199"/>
      <c r="P190" s="252"/>
      <c r="Q190" s="140"/>
      <c r="R190" s="199"/>
      <c r="S190" s="253"/>
      <c r="T190" s="199"/>
      <c r="U190" s="252"/>
      <c r="V190" s="140"/>
      <c r="W190" s="199"/>
      <c r="X190" s="253"/>
      <c r="Y190" s="199"/>
      <c r="Z190" s="252"/>
      <c r="AA190" s="140"/>
      <c r="AB190" s="199"/>
      <c r="AC190" s="253"/>
      <c r="AD190" s="199"/>
      <c r="AE190" s="252"/>
      <c r="AF190" s="140"/>
      <c r="AG190" s="140"/>
      <c r="AH190" s="140"/>
      <c r="AI190" s="140"/>
      <c r="AJ190" s="140"/>
      <c r="AK190" s="140"/>
      <c r="AL190" s="199"/>
      <c r="AM190" s="253"/>
      <c r="AN190" s="199"/>
      <c r="AO190" s="252"/>
      <c r="AP190" s="140"/>
      <c r="AQ190" s="199"/>
      <c r="AR190" s="253"/>
      <c r="AS190" s="199"/>
      <c r="AT190" s="252"/>
      <c r="AU190" s="140"/>
      <c r="AV190" s="199"/>
      <c r="AW190" s="253"/>
      <c r="AX190" s="199"/>
      <c r="AY190" s="252"/>
      <c r="AZ190" s="140"/>
      <c r="BA190" s="199"/>
      <c r="BB190" s="253"/>
      <c r="BC190" s="199"/>
      <c r="BD190" s="252"/>
      <c r="BE190" s="140"/>
      <c r="BF190" s="199"/>
      <c r="BG190" s="253"/>
      <c r="BH190" s="199"/>
      <c r="BI190" s="252"/>
      <c r="BJ190" s="140"/>
      <c r="BK190" s="199"/>
      <c r="BL190" s="253"/>
      <c r="BM190" s="199"/>
      <c r="BN190" s="252"/>
      <c r="BO190" s="140"/>
      <c r="BP190" s="199"/>
      <c r="BQ190" s="253"/>
      <c r="BR190" s="199"/>
      <c r="BS190" s="252"/>
      <c r="BT190" s="140"/>
      <c r="BU190" s="199"/>
      <c r="BV190" s="253"/>
      <c r="BW190" s="199"/>
      <c r="BX190" s="252"/>
      <c r="BY190" s="140"/>
      <c r="BZ190" s="199"/>
      <c r="CA190" s="253"/>
      <c r="CB190" s="199"/>
      <c r="CC190" s="252"/>
      <c r="CE190" s="199"/>
      <c r="CF190" s="253"/>
      <c r="CG190" s="199"/>
      <c r="CH190" s="252"/>
      <c r="CJ190" s="199"/>
      <c r="CK190" s="253"/>
      <c r="CL190" s="199"/>
      <c r="CM190" s="252"/>
      <c r="CO190" s="199"/>
      <c r="CP190" s="253"/>
      <c r="CQ190" s="199"/>
      <c r="CR190" s="252"/>
    </row>
    <row r="191" spans="1:96" ht="12.75" customHeight="1">
      <c r="A191" s="52" t="s">
        <v>87</v>
      </c>
      <c r="B191" s="8" t="s">
        <v>40</v>
      </c>
      <c r="C191" s="199">
        <v>147</v>
      </c>
      <c r="D191" s="242">
        <v>1128.4716194155808</v>
      </c>
      <c r="E191" s="199">
        <v>116.49271946649829</v>
      </c>
      <c r="F191" s="243"/>
      <c r="G191" s="140"/>
      <c r="H191" s="199">
        <v>10</v>
      </c>
      <c r="I191" s="242">
        <v>77.596434768419982</v>
      </c>
      <c r="J191" s="199">
        <v>89.975585863736669</v>
      </c>
      <c r="K191" s="243"/>
      <c r="L191" s="140"/>
      <c r="M191" s="199">
        <v>15</v>
      </c>
      <c r="N191" s="242">
        <v>111.56906871914157</v>
      </c>
      <c r="O191" s="199">
        <v>181.15721943079816</v>
      </c>
      <c r="P191" s="243" t="s">
        <v>32</v>
      </c>
      <c r="Q191" s="140"/>
      <c r="R191" s="199">
        <v>30</v>
      </c>
      <c r="S191" s="242">
        <v>216.33643336512966</v>
      </c>
      <c r="T191" s="199">
        <v>124.83700171975978</v>
      </c>
      <c r="U191" s="243"/>
      <c r="V191" s="140"/>
      <c r="W191" s="199">
        <v>10</v>
      </c>
      <c r="X191" s="242">
        <v>162.23808829703859</v>
      </c>
      <c r="Y191" s="199">
        <v>167.15611967597204</v>
      </c>
      <c r="Z191" s="243"/>
      <c r="AA191" s="140"/>
      <c r="AB191" s="199">
        <v>11</v>
      </c>
      <c r="AC191" s="242">
        <v>173.39035167816965</v>
      </c>
      <c r="AD191" s="199">
        <v>98.665426936368192</v>
      </c>
      <c r="AE191" s="243"/>
      <c r="AF191" s="140"/>
      <c r="AG191" s="199">
        <v>10</v>
      </c>
      <c r="AH191" s="242">
        <v>78.706782162013468</v>
      </c>
      <c r="AI191" s="199">
        <v>79.392950157277724</v>
      </c>
      <c r="AJ191" s="243"/>
      <c r="AK191" s="140"/>
      <c r="AL191" s="199">
        <v>52</v>
      </c>
      <c r="AM191" s="242">
        <v>521.71204077664026</v>
      </c>
      <c r="AN191" s="199">
        <v>145.59761055802036</v>
      </c>
      <c r="AO191" s="243" t="s">
        <v>31</v>
      </c>
      <c r="AP191" s="140"/>
      <c r="AQ191" s="199">
        <v>13</v>
      </c>
      <c r="AR191" s="242">
        <v>110.76601594998975</v>
      </c>
      <c r="AS191" s="199">
        <v>111.07606505936607</v>
      </c>
      <c r="AT191" s="243"/>
      <c r="AU191" s="140"/>
      <c r="AV191" s="199">
        <v>113</v>
      </c>
      <c r="AW191" s="242">
        <v>1037.1002281705248</v>
      </c>
      <c r="AX191" s="199">
        <v>100.77934580033772</v>
      </c>
      <c r="AY191" s="243"/>
      <c r="AZ191" s="140"/>
      <c r="BA191" s="199">
        <v>37</v>
      </c>
      <c r="BB191" s="242">
        <v>331.72332316140427</v>
      </c>
      <c r="BC191" s="199">
        <v>77.286882608415922</v>
      </c>
      <c r="BD191" s="243"/>
      <c r="BE191" s="140"/>
      <c r="BF191" s="199">
        <v>8</v>
      </c>
      <c r="BG191" s="242">
        <v>76.615915003181385</v>
      </c>
      <c r="BH191" s="199">
        <v>139.18791156718007</v>
      </c>
      <c r="BI191" s="243"/>
      <c r="BJ191" s="140"/>
      <c r="BK191" s="199">
        <v>5</v>
      </c>
      <c r="BL191" s="242">
        <v>49.76628077912482</v>
      </c>
      <c r="BM191" s="199">
        <v>65.220305372974778</v>
      </c>
      <c r="BN191" s="243"/>
      <c r="BO191" s="140"/>
      <c r="BP191" s="199">
        <v>24</v>
      </c>
      <c r="BQ191" s="242">
        <v>224.57238389745552</v>
      </c>
      <c r="BR191" s="199">
        <v>89.622736875310622</v>
      </c>
      <c r="BS191" s="243"/>
      <c r="BT191" s="140"/>
      <c r="BU191" s="199">
        <v>44</v>
      </c>
      <c r="BV191" s="242">
        <v>386.63085010088247</v>
      </c>
      <c r="BW191" s="199">
        <v>105.38188422310695</v>
      </c>
      <c r="BX191" s="243"/>
      <c r="BY191" s="140"/>
      <c r="BZ191" s="199" t="s">
        <v>78</v>
      </c>
      <c r="CA191" s="242" t="s">
        <v>74</v>
      </c>
      <c r="CB191" s="199" t="s">
        <v>74</v>
      </c>
      <c r="CC191" s="243" t="s">
        <v>74</v>
      </c>
      <c r="CD191" s="140"/>
      <c r="CE191" s="199">
        <v>27</v>
      </c>
      <c r="CF191" s="242">
        <v>222.82370019097965</v>
      </c>
      <c r="CG191" s="199">
        <v>127.45227589228101</v>
      </c>
      <c r="CH191" s="243"/>
      <c r="CI191" s="140"/>
      <c r="CJ191" s="199" t="s">
        <v>78</v>
      </c>
      <c r="CK191" s="242" t="s">
        <v>74</v>
      </c>
      <c r="CL191" s="199" t="s">
        <v>74</v>
      </c>
      <c r="CM191" s="243" t="s">
        <v>74</v>
      </c>
      <c r="CO191" s="199">
        <v>22</v>
      </c>
      <c r="CP191" s="242">
        <v>193.47033888333837</v>
      </c>
      <c r="CQ191" s="199">
        <v>150.54443976118415</v>
      </c>
      <c r="CR191" s="243"/>
    </row>
    <row r="192" spans="1:96" ht="12.75" customHeight="1">
      <c r="A192" s="151"/>
      <c r="B192" s="8" t="s">
        <v>22</v>
      </c>
      <c r="C192" s="199">
        <v>208</v>
      </c>
      <c r="D192" s="242">
        <v>1343.9718499624692</v>
      </c>
      <c r="E192" s="199">
        <v>138.73892173702188</v>
      </c>
      <c r="F192" s="243" t="s">
        <v>31</v>
      </c>
      <c r="G192" s="140"/>
      <c r="H192" s="199">
        <v>37</v>
      </c>
      <c r="I192" s="242">
        <v>244.26011819735268</v>
      </c>
      <c r="J192" s="199">
        <v>283.22753878502556</v>
      </c>
      <c r="K192" s="243" t="s">
        <v>31</v>
      </c>
      <c r="L192" s="140"/>
      <c r="M192" s="199">
        <v>12</v>
      </c>
      <c r="N192" s="242">
        <v>73.063027629503438</v>
      </c>
      <c r="O192" s="199">
        <v>118.63408990063193</v>
      </c>
      <c r="P192" s="243"/>
      <c r="Q192" s="140"/>
      <c r="R192" s="199">
        <v>52</v>
      </c>
      <c r="S192" s="242">
        <v>299.05731637286812</v>
      </c>
      <c r="T192" s="199">
        <v>172.57111129005094</v>
      </c>
      <c r="U192" s="243" t="s">
        <v>31</v>
      </c>
      <c r="V192" s="140"/>
      <c r="W192" s="199">
        <v>5</v>
      </c>
      <c r="X192" s="242">
        <v>68.734303703086951</v>
      </c>
      <c r="Y192" s="199">
        <v>70.817892495146779</v>
      </c>
      <c r="Z192" s="243"/>
      <c r="AA192" s="140"/>
      <c r="AB192" s="199">
        <v>14</v>
      </c>
      <c r="AC192" s="242">
        <v>202.87164928920922</v>
      </c>
      <c r="AD192" s="199">
        <v>115.44135931829425</v>
      </c>
      <c r="AE192" s="243"/>
      <c r="AF192" s="140"/>
      <c r="AG192" s="199">
        <v>12</v>
      </c>
      <c r="AH192" s="242">
        <v>80.839580068813731</v>
      </c>
      <c r="AI192" s="199">
        <v>81.544341857697958</v>
      </c>
      <c r="AJ192" s="243"/>
      <c r="AK192" s="140"/>
      <c r="AL192" s="199">
        <v>13</v>
      </c>
      <c r="AM192" s="242">
        <v>156.61491502849822</v>
      </c>
      <c r="AN192" s="199">
        <v>43.707554404823952</v>
      </c>
      <c r="AO192" s="243" t="s">
        <v>31</v>
      </c>
      <c r="AP192" s="140"/>
      <c r="AQ192" s="199">
        <v>19</v>
      </c>
      <c r="AR192" s="242">
        <v>151.18481445691268</v>
      </c>
      <c r="AS192" s="199">
        <v>151.60800126806197</v>
      </c>
      <c r="AT192" s="243"/>
      <c r="AU192" s="140"/>
      <c r="AV192" s="199">
        <v>94</v>
      </c>
      <c r="AW192" s="242">
        <v>900.17981799943652</v>
      </c>
      <c r="AX192" s="199">
        <v>87.474219652503777</v>
      </c>
      <c r="AY192" s="243"/>
      <c r="AZ192" s="140"/>
      <c r="BA192" s="199">
        <v>41</v>
      </c>
      <c r="BB192" s="242">
        <v>372.13014100128862</v>
      </c>
      <c r="BC192" s="199">
        <v>86.701104548581682</v>
      </c>
      <c r="BD192" s="243"/>
      <c r="BE192" s="140"/>
      <c r="BF192" s="199" t="s">
        <v>78</v>
      </c>
      <c r="BG192" s="242" t="s">
        <v>74</v>
      </c>
      <c r="BH192" s="199" t="s">
        <v>74</v>
      </c>
      <c r="BI192" s="243" t="s">
        <v>74</v>
      </c>
      <c r="BJ192" s="140"/>
      <c r="BK192" s="199" t="s">
        <v>78</v>
      </c>
      <c r="BL192" s="242" t="s">
        <v>74</v>
      </c>
      <c r="BM192" s="199" t="s">
        <v>74</v>
      </c>
      <c r="BN192" s="243" t="s">
        <v>74</v>
      </c>
      <c r="BO192" s="140"/>
      <c r="BP192" s="199">
        <v>20</v>
      </c>
      <c r="BQ192" s="242">
        <v>199.53968116938231</v>
      </c>
      <c r="BR192" s="199">
        <v>79.632642408038976</v>
      </c>
      <c r="BS192" s="243"/>
      <c r="BT192" s="140"/>
      <c r="BU192" s="199">
        <v>38</v>
      </c>
      <c r="BV192" s="242">
        <v>325.97843623567877</v>
      </c>
      <c r="BW192" s="199">
        <v>88.850183107877513</v>
      </c>
      <c r="BX192" s="243"/>
      <c r="BY192" s="140"/>
      <c r="BZ192" s="199">
        <v>0</v>
      </c>
      <c r="CA192" s="242">
        <v>0</v>
      </c>
      <c r="CB192" s="199">
        <v>0</v>
      </c>
      <c r="CC192" s="243"/>
      <c r="CD192" s="140"/>
      <c r="CE192" s="199">
        <v>34</v>
      </c>
      <c r="CF192" s="242">
        <v>252.54148346018638</v>
      </c>
      <c r="CG192" s="199">
        <v>144.4504637371451</v>
      </c>
      <c r="CH192" s="243" t="s">
        <v>32</v>
      </c>
      <c r="CI192" s="140"/>
      <c r="CJ192" s="199">
        <v>5</v>
      </c>
      <c r="CK192" s="242">
        <v>51.954571033597126</v>
      </c>
      <c r="CL192" s="199">
        <v>91.214778317630689</v>
      </c>
      <c r="CM192" s="243"/>
      <c r="CO192" s="199">
        <v>21</v>
      </c>
      <c r="CP192" s="242">
        <v>182.59831504539741</v>
      </c>
      <c r="CQ192" s="199">
        <v>142.08462753777147</v>
      </c>
      <c r="CR192" s="243"/>
    </row>
    <row r="193" spans="1:96" ht="12.75" customHeight="1">
      <c r="A193" s="151"/>
      <c r="B193" s="8" t="s">
        <v>23</v>
      </c>
      <c r="C193" s="199">
        <v>213</v>
      </c>
      <c r="D193" s="242">
        <v>1183.124866512916</v>
      </c>
      <c r="E193" s="199">
        <v>122.13460294190222</v>
      </c>
      <c r="F193" s="243" t="s">
        <v>31</v>
      </c>
      <c r="G193" s="140"/>
      <c r="H193" s="199">
        <v>24</v>
      </c>
      <c r="I193" s="242">
        <v>135.24624487207794</v>
      </c>
      <c r="J193" s="199">
        <v>156.82241271203429</v>
      </c>
      <c r="K193" s="243" t="s">
        <v>32</v>
      </c>
      <c r="L193" s="140"/>
      <c r="M193" s="199">
        <v>18</v>
      </c>
      <c r="N193" s="242">
        <v>95.906499176022848</v>
      </c>
      <c r="O193" s="199">
        <v>155.72555113646479</v>
      </c>
      <c r="P193" s="243"/>
      <c r="Q193" s="140"/>
      <c r="R193" s="199">
        <v>40</v>
      </c>
      <c r="S193" s="242">
        <v>204.71424624474906</v>
      </c>
      <c r="T193" s="199">
        <v>118.13041526566236</v>
      </c>
      <c r="U193" s="243"/>
      <c r="V193" s="140"/>
      <c r="W193" s="199">
        <v>13</v>
      </c>
      <c r="X193" s="242">
        <v>139.90566395240063</v>
      </c>
      <c r="Y193" s="199">
        <v>144.1467176570564</v>
      </c>
      <c r="Z193" s="243"/>
      <c r="AA193" s="140"/>
      <c r="AB193" s="199">
        <v>21</v>
      </c>
      <c r="AC193" s="242">
        <v>275.79917238467795</v>
      </c>
      <c r="AD193" s="199">
        <v>156.93977680222508</v>
      </c>
      <c r="AE193" s="243" t="s">
        <v>32</v>
      </c>
      <c r="AF193" s="140"/>
      <c r="AG193" s="199">
        <v>12</v>
      </c>
      <c r="AH193" s="242">
        <v>68.513476555153801</v>
      </c>
      <c r="AI193" s="199">
        <v>69.110779018360375</v>
      </c>
      <c r="AJ193" s="243"/>
      <c r="AK193" s="140"/>
      <c r="AL193" s="199">
        <v>65</v>
      </c>
      <c r="AM193" s="242">
        <v>532.81302163748092</v>
      </c>
      <c r="AN193" s="199">
        <v>148.69563429882317</v>
      </c>
      <c r="AO193" s="243" t="s">
        <v>31</v>
      </c>
      <c r="AP193" s="140"/>
      <c r="AQ193" s="199">
        <v>44</v>
      </c>
      <c r="AR193" s="242">
        <v>280.94153988150572</v>
      </c>
      <c r="AS193" s="199">
        <v>281.72793337485297</v>
      </c>
      <c r="AT193" s="243" t="s">
        <v>31</v>
      </c>
      <c r="AU193" s="140"/>
      <c r="AV193" s="199">
        <v>187</v>
      </c>
      <c r="AW193" s="242">
        <v>1342.6545396872821</v>
      </c>
      <c r="AX193" s="199">
        <v>130.47133003165172</v>
      </c>
      <c r="AY193" s="243" t="s">
        <v>31</v>
      </c>
      <c r="AZ193" s="140"/>
      <c r="BA193" s="199">
        <v>90</v>
      </c>
      <c r="BB193" s="242">
        <v>625.55710979202684</v>
      </c>
      <c r="BC193" s="199">
        <v>145.74603452236701</v>
      </c>
      <c r="BD193" s="243" t="s">
        <v>31</v>
      </c>
      <c r="BE193" s="140"/>
      <c r="BF193" s="199">
        <v>18</v>
      </c>
      <c r="BG193" s="242">
        <v>138.87664364445607</v>
      </c>
      <c r="BH193" s="199">
        <v>252.29679751953205</v>
      </c>
      <c r="BI193" s="243" t="s">
        <v>31</v>
      </c>
      <c r="BJ193" s="140"/>
      <c r="BK193" s="199">
        <v>5</v>
      </c>
      <c r="BL193" s="242">
        <v>40.795840476550879</v>
      </c>
      <c r="BM193" s="199">
        <v>53.464255961516194</v>
      </c>
      <c r="BN193" s="243"/>
      <c r="BO193" s="140"/>
      <c r="BP193" s="199">
        <v>37</v>
      </c>
      <c r="BQ193" s="242">
        <v>272.04875090314277</v>
      </c>
      <c r="BR193" s="199">
        <v>108.5696878498761</v>
      </c>
      <c r="BS193" s="243"/>
      <c r="BT193" s="140"/>
      <c r="BU193" s="199">
        <v>79</v>
      </c>
      <c r="BV193" s="242">
        <v>529.28797953110166</v>
      </c>
      <c r="BW193" s="199">
        <v>144.26516809270373</v>
      </c>
      <c r="BX193" s="243" t="s">
        <v>31</v>
      </c>
      <c r="BY193" s="140"/>
      <c r="BZ193" s="199">
        <v>7</v>
      </c>
      <c r="CA193" s="242">
        <v>55.614635946411205</v>
      </c>
      <c r="CB193" s="199">
        <v>63.627461111508232</v>
      </c>
      <c r="CC193" s="243"/>
      <c r="CD193" s="140"/>
      <c r="CE193" s="199">
        <v>61</v>
      </c>
      <c r="CF193" s="242">
        <v>371.97939004170826</v>
      </c>
      <c r="CG193" s="199">
        <v>212.76740223416076</v>
      </c>
      <c r="CH193" s="243" t="s">
        <v>31</v>
      </c>
      <c r="CI193" s="140"/>
      <c r="CJ193" s="199">
        <v>6</v>
      </c>
      <c r="CK193" s="242">
        <v>45.1977076091679</v>
      </c>
      <c r="CL193" s="199">
        <v>79.351995368595013</v>
      </c>
      <c r="CM193" s="243"/>
      <c r="CO193" s="199">
        <v>23</v>
      </c>
      <c r="CP193" s="242">
        <v>155.75833265755969</v>
      </c>
      <c r="CQ193" s="199">
        <v>121.19972014008738</v>
      </c>
      <c r="CR193" s="243"/>
    </row>
    <row r="194" spans="1:96" ht="12.75" customHeight="1">
      <c r="A194" s="151"/>
      <c r="B194" s="8" t="s">
        <v>24</v>
      </c>
      <c r="C194" s="199">
        <v>194</v>
      </c>
      <c r="D194" s="242">
        <v>1074.4494272352797</v>
      </c>
      <c r="E194" s="199">
        <v>110.91598012246034</v>
      </c>
      <c r="F194" s="243"/>
      <c r="G194" s="140"/>
      <c r="H194" s="199">
        <v>13</v>
      </c>
      <c r="I194" s="242">
        <v>72.963651810388143</v>
      </c>
      <c r="J194" s="199">
        <v>84.603723585882477</v>
      </c>
      <c r="K194" s="243"/>
      <c r="L194" s="140"/>
      <c r="M194" s="199">
        <v>9</v>
      </c>
      <c r="N194" s="242">
        <v>47.999526684217024</v>
      </c>
      <c r="O194" s="199">
        <v>77.93791673565616</v>
      </c>
      <c r="P194" s="243"/>
      <c r="Q194" s="140"/>
      <c r="R194" s="199">
        <v>54</v>
      </c>
      <c r="S194" s="242">
        <v>277.51285666491395</v>
      </c>
      <c r="T194" s="199">
        <v>160.13887455684292</v>
      </c>
      <c r="U194" s="243" t="s">
        <v>31</v>
      </c>
      <c r="V194" s="140"/>
      <c r="W194" s="199" t="s">
        <v>78</v>
      </c>
      <c r="X194" s="242" t="s">
        <v>74</v>
      </c>
      <c r="Y194" s="199" t="s">
        <v>74</v>
      </c>
      <c r="Z194" s="243" t="s">
        <v>74</v>
      </c>
      <c r="AA194" s="140"/>
      <c r="AB194" s="199">
        <v>7</v>
      </c>
      <c r="AC194" s="242">
        <v>83.353520003982908</v>
      </c>
      <c r="AD194" s="199">
        <v>47.431189557230248</v>
      </c>
      <c r="AE194" s="243" t="s">
        <v>32</v>
      </c>
      <c r="AF194" s="140"/>
      <c r="AG194" s="199">
        <v>15</v>
      </c>
      <c r="AH194" s="242">
        <v>85.43721185108646</v>
      </c>
      <c r="AI194" s="199">
        <v>86.182055926354991</v>
      </c>
      <c r="AJ194" s="243"/>
      <c r="AK194" s="140"/>
      <c r="AL194" s="199">
        <v>58</v>
      </c>
      <c r="AM194" s="242">
        <v>449.26745217145015</v>
      </c>
      <c r="AN194" s="199">
        <v>125.38002274257974</v>
      </c>
      <c r="AO194" s="243"/>
      <c r="AP194" s="140"/>
      <c r="AQ194" s="199">
        <v>29</v>
      </c>
      <c r="AR194" s="242">
        <v>182.18665453181828</v>
      </c>
      <c r="AS194" s="199">
        <v>182.69661970022645</v>
      </c>
      <c r="AT194" s="243" t="s">
        <v>31</v>
      </c>
      <c r="AU194" s="140"/>
      <c r="AV194" s="199">
        <v>170</v>
      </c>
      <c r="AW194" s="242">
        <v>1175.4933074451476</v>
      </c>
      <c r="AX194" s="199">
        <v>114.22757733452025</v>
      </c>
      <c r="AY194" s="243"/>
      <c r="AZ194" s="140"/>
      <c r="BA194" s="199">
        <v>75</v>
      </c>
      <c r="BB194" s="242">
        <v>503.80050603958983</v>
      </c>
      <c r="BC194" s="199">
        <v>117.37845321595593</v>
      </c>
      <c r="BD194" s="243"/>
      <c r="BE194" s="140"/>
      <c r="BF194" s="199">
        <v>10</v>
      </c>
      <c r="BG194" s="242">
        <v>73.170265647509254</v>
      </c>
      <c r="BH194" s="199">
        <v>132.9282103316223</v>
      </c>
      <c r="BI194" s="243"/>
      <c r="BJ194" s="140"/>
      <c r="BK194" s="199">
        <v>9</v>
      </c>
      <c r="BL194" s="242">
        <v>69.134741230346663</v>
      </c>
      <c r="BM194" s="199">
        <v>90.603293320970025</v>
      </c>
      <c r="BN194" s="243"/>
      <c r="BO194" s="140"/>
      <c r="BP194" s="199">
        <v>29</v>
      </c>
      <c r="BQ194" s="242">
        <v>205.2184637266239</v>
      </c>
      <c r="BR194" s="199">
        <v>81.898940810660747</v>
      </c>
      <c r="BS194" s="243"/>
      <c r="BT194" s="140"/>
      <c r="BU194" s="199">
        <v>74</v>
      </c>
      <c r="BV194" s="242">
        <v>483.48296851373198</v>
      </c>
      <c r="BW194" s="199">
        <v>131.78034344249519</v>
      </c>
      <c r="BX194" s="243" t="s">
        <v>32</v>
      </c>
      <c r="BY194" s="140"/>
      <c r="BZ194" s="199">
        <v>9</v>
      </c>
      <c r="CA194" s="242">
        <v>67.464712500661676</v>
      </c>
      <c r="CB194" s="199">
        <v>77.184868658875672</v>
      </c>
      <c r="CC194" s="243"/>
      <c r="CD194" s="140"/>
      <c r="CE194" s="199">
        <v>52</v>
      </c>
      <c r="CF194" s="242">
        <v>313.78847696794924</v>
      </c>
      <c r="CG194" s="199">
        <v>179.48295223560214</v>
      </c>
      <c r="CH194" s="243" t="s">
        <v>31</v>
      </c>
      <c r="CI194" s="140"/>
      <c r="CJ194" s="199">
        <v>15</v>
      </c>
      <c r="CK194" s="242">
        <v>108.36973082836184</v>
      </c>
      <c r="CL194" s="199">
        <v>190.2608524562375</v>
      </c>
      <c r="CM194" s="243" t="s">
        <v>32</v>
      </c>
      <c r="CO194" s="199">
        <v>28</v>
      </c>
      <c r="CP194" s="242">
        <v>183.78697447405639</v>
      </c>
      <c r="CQ194" s="199">
        <v>143.00955519741763</v>
      </c>
      <c r="CR194" s="243"/>
    </row>
    <row r="195" spans="1:96" ht="12.75" customHeight="1">
      <c r="A195" s="151"/>
      <c r="B195" s="8" t="s">
        <v>41</v>
      </c>
      <c r="C195" s="211">
        <v>125</v>
      </c>
      <c r="D195" s="253">
        <v>1664.2313383966414</v>
      </c>
      <c r="E195" s="211">
        <v>171.79947736000469</v>
      </c>
      <c r="F195" s="243" t="s">
        <v>31</v>
      </c>
      <c r="G195" s="172"/>
      <c r="H195" s="211" t="s">
        <v>78</v>
      </c>
      <c r="I195" s="253" t="s">
        <v>74</v>
      </c>
      <c r="J195" s="211" t="s">
        <v>74</v>
      </c>
      <c r="K195" s="243" t="s">
        <v>74</v>
      </c>
      <c r="L195" s="172"/>
      <c r="M195" s="211">
        <v>11</v>
      </c>
      <c r="N195" s="253">
        <v>138.95580059950973</v>
      </c>
      <c r="O195" s="211">
        <v>225.62567519279463</v>
      </c>
      <c r="P195" s="243" t="s">
        <v>31</v>
      </c>
      <c r="Q195" s="172"/>
      <c r="R195" s="211">
        <v>29</v>
      </c>
      <c r="S195" s="253">
        <v>348.29206881416286</v>
      </c>
      <c r="T195" s="211">
        <v>200.98203948914991</v>
      </c>
      <c r="U195" s="243" t="s">
        <v>31</v>
      </c>
      <c r="V195" s="172"/>
      <c r="W195" s="211">
        <v>5</v>
      </c>
      <c r="X195" s="253">
        <v>125.31039181028055</v>
      </c>
      <c r="Y195" s="211">
        <v>129.10900929584329</v>
      </c>
      <c r="Z195" s="243"/>
      <c r="AA195" s="172"/>
      <c r="AB195" s="211">
        <v>7</v>
      </c>
      <c r="AC195" s="253">
        <v>226.25566524788937</v>
      </c>
      <c r="AD195" s="211">
        <v>128.74771630828647</v>
      </c>
      <c r="AE195" s="243"/>
      <c r="AF195" s="172"/>
      <c r="AG195" s="211">
        <v>5</v>
      </c>
      <c r="AH195" s="253">
        <v>69.298796568908898</v>
      </c>
      <c r="AI195" s="211">
        <v>69.90294547462878</v>
      </c>
      <c r="AJ195" s="243"/>
      <c r="AK195" s="172"/>
      <c r="AL195" s="211">
        <v>16</v>
      </c>
      <c r="AM195" s="253">
        <v>363.01674301412913</v>
      </c>
      <c r="AN195" s="211">
        <v>101.3094700607851</v>
      </c>
      <c r="AO195" s="243"/>
      <c r="AP195" s="172"/>
      <c r="AQ195" s="211">
        <v>59</v>
      </c>
      <c r="AR195" s="253">
        <v>942.37593568871455</v>
      </c>
      <c r="AS195" s="211">
        <v>945.0137738112835</v>
      </c>
      <c r="AT195" s="243" t="s">
        <v>31</v>
      </c>
      <c r="AU195" s="172"/>
      <c r="AV195" s="211">
        <v>100</v>
      </c>
      <c r="AW195" s="253">
        <v>1875.6183284844174</v>
      </c>
      <c r="AX195" s="211">
        <v>182.26163969631523</v>
      </c>
      <c r="AY195" s="243" t="s">
        <v>31</v>
      </c>
      <c r="AZ195" s="172"/>
      <c r="BA195" s="211">
        <v>49</v>
      </c>
      <c r="BB195" s="253">
        <v>877.52217495591526</v>
      </c>
      <c r="BC195" s="211">
        <v>204.45036145107133</v>
      </c>
      <c r="BD195" s="243" t="s">
        <v>31</v>
      </c>
      <c r="BE195" s="172"/>
      <c r="BF195" s="211">
        <v>17</v>
      </c>
      <c r="BG195" s="253">
        <v>351.9758624870031</v>
      </c>
      <c r="BH195" s="211">
        <v>639.43353309281281</v>
      </c>
      <c r="BI195" s="243" t="s">
        <v>31</v>
      </c>
      <c r="BJ195" s="172"/>
      <c r="BK195" s="211" t="s">
        <v>78</v>
      </c>
      <c r="BL195" s="253" t="s">
        <v>74</v>
      </c>
      <c r="BM195" s="211" t="s">
        <v>74</v>
      </c>
      <c r="BN195" s="243" t="s">
        <v>74</v>
      </c>
      <c r="BO195" s="172"/>
      <c r="BP195" s="211">
        <v>15</v>
      </c>
      <c r="BQ195" s="253">
        <v>291.45629909869371</v>
      </c>
      <c r="BR195" s="211">
        <v>116.31488587974161</v>
      </c>
      <c r="BS195" s="243"/>
      <c r="BT195" s="172"/>
      <c r="BU195" s="211">
        <v>67</v>
      </c>
      <c r="BV195" s="253">
        <v>1147.7414098468064</v>
      </c>
      <c r="BW195" s="211">
        <v>312.83368189316053</v>
      </c>
      <c r="BX195" s="243" t="s">
        <v>31</v>
      </c>
      <c r="BY195" s="172"/>
      <c r="BZ195" s="211">
        <v>7</v>
      </c>
      <c r="CA195" s="253">
        <v>151.35595118199507</v>
      </c>
      <c r="CB195" s="211">
        <v>173.16295852601326</v>
      </c>
      <c r="CC195" s="243"/>
      <c r="CD195" s="172"/>
      <c r="CE195" s="211">
        <v>51</v>
      </c>
      <c r="CF195" s="253">
        <v>772.0120693371033</v>
      </c>
      <c r="CG195" s="211">
        <v>441.58092325452947</v>
      </c>
      <c r="CH195" s="243" t="s">
        <v>31</v>
      </c>
      <c r="CI195" s="172"/>
      <c r="CJ195" s="211">
        <v>11</v>
      </c>
      <c r="CK195" s="253">
        <v>220.90747073905095</v>
      </c>
      <c r="CL195" s="211">
        <v>387.83932907733436</v>
      </c>
      <c r="CM195" s="243" t="s">
        <v>31</v>
      </c>
      <c r="CO195" s="211">
        <v>21</v>
      </c>
      <c r="CP195" s="253">
        <v>360.62407806573361</v>
      </c>
      <c r="CQ195" s="211">
        <v>280.61123017692114</v>
      </c>
      <c r="CR195" s="243" t="s">
        <v>31</v>
      </c>
    </row>
    <row r="196" spans="1:96" ht="12.75" customHeight="1">
      <c r="A196" s="23"/>
      <c r="B196" s="6" t="s">
        <v>25</v>
      </c>
      <c r="C196" s="326"/>
      <c r="D196" s="326">
        <v>1.4747657891994863</v>
      </c>
      <c r="E196" s="326"/>
      <c r="F196" s="323"/>
      <c r="G196" s="175"/>
      <c r="H196" s="326"/>
      <c r="I196" s="326" t="s">
        <v>74</v>
      </c>
      <c r="J196" s="326"/>
      <c r="K196" s="323"/>
      <c r="L196" s="175"/>
      <c r="M196" s="326"/>
      <c r="N196" s="326">
        <v>1.2454688579440432</v>
      </c>
      <c r="O196" s="326"/>
      <c r="P196" s="323"/>
      <c r="Q196" s="175"/>
      <c r="R196" s="326"/>
      <c r="S196" s="326">
        <v>1.6099556759647613</v>
      </c>
      <c r="T196" s="326"/>
      <c r="U196" s="323"/>
      <c r="V196" s="175"/>
      <c r="W196" s="326"/>
      <c r="X196" s="326">
        <v>0.77238577651908824</v>
      </c>
      <c r="Y196" s="326"/>
      <c r="Z196" s="323"/>
      <c r="AA196" s="175"/>
      <c r="AB196" s="326"/>
      <c r="AC196" s="326">
        <v>1.3048918988747609</v>
      </c>
      <c r="AD196" s="326"/>
      <c r="AE196" s="323"/>
      <c r="AF196" s="175"/>
      <c r="AG196" s="326"/>
      <c r="AH196" s="326">
        <v>0.88046791731697582</v>
      </c>
      <c r="AI196" s="326"/>
      <c r="AJ196" s="323"/>
      <c r="AK196" s="175"/>
      <c r="AL196" s="326"/>
      <c r="AM196" s="326">
        <v>0.69581821894263485</v>
      </c>
      <c r="AN196" s="326"/>
      <c r="AO196" s="323"/>
      <c r="AP196" s="175"/>
      <c r="AQ196" s="326"/>
      <c r="AR196" s="326">
        <v>8.5078074498426677</v>
      </c>
      <c r="AS196" s="326"/>
      <c r="AT196" s="323"/>
      <c r="AU196" s="175"/>
      <c r="AV196" s="326"/>
      <c r="AW196" s="326">
        <v>1.808521758589392</v>
      </c>
      <c r="AX196" s="326"/>
      <c r="AY196" s="323"/>
      <c r="AZ196" s="175"/>
      <c r="BA196" s="326"/>
      <c r="BB196" s="326">
        <v>2.6453436152541663</v>
      </c>
      <c r="BC196" s="326"/>
      <c r="BD196" s="323"/>
      <c r="BE196" s="175"/>
      <c r="BF196" s="326"/>
      <c r="BG196" s="326">
        <v>4.5940306589353881</v>
      </c>
      <c r="BH196" s="326"/>
      <c r="BI196" s="323"/>
      <c r="BJ196" s="175"/>
      <c r="BK196" s="326"/>
      <c r="BL196" s="326" t="s">
        <v>74</v>
      </c>
      <c r="BM196" s="326"/>
      <c r="BN196" s="323"/>
      <c r="BO196" s="175"/>
      <c r="BP196" s="326"/>
      <c r="BQ196" s="326">
        <v>1.2978278719781449</v>
      </c>
      <c r="BR196" s="326"/>
      <c r="BS196" s="323"/>
      <c r="BT196" s="175"/>
      <c r="BU196" s="326"/>
      <c r="BV196" s="326">
        <v>2.9685717255809503</v>
      </c>
      <c r="BW196" s="326"/>
      <c r="BX196" s="323"/>
      <c r="BY196" s="175"/>
      <c r="BZ196" s="326"/>
      <c r="CA196" s="326" t="s">
        <v>74</v>
      </c>
      <c r="CB196" s="326"/>
      <c r="CC196" s="323"/>
      <c r="CD196" s="175"/>
      <c r="CE196" s="326"/>
      <c r="CF196" s="326">
        <v>3.4646766420063062</v>
      </c>
      <c r="CG196" s="326"/>
      <c r="CH196" s="323"/>
      <c r="CI196" s="175"/>
      <c r="CJ196" s="326"/>
      <c r="CK196" s="326" t="s">
        <v>74</v>
      </c>
      <c r="CL196" s="326"/>
      <c r="CM196" s="323"/>
      <c r="CO196" s="326"/>
      <c r="CP196" s="326">
        <v>1.8639760500093407</v>
      </c>
      <c r="CQ196" s="326"/>
      <c r="CR196" s="323"/>
    </row>
    <row r="197" spans="1:96" ht="12.75" customHeight="1">
      <c r="A197" s="23"/>
      <c r="B197" s="6"/>
      <c r="C197" s="209"/>
      <c r="D197" s="209"/>
      <c r="E197" s="289"/>
      <c r="F197" s="252"/>
      <c r="G197" s="140"/>
      <c r="H197" s="209"/>
      <c r="I197" s="209"/>
      <c r="J197" s="289"/>
      <c r="K197" s="252"/>
      <c r="L197" s="140"/>
      <c r="M197" s="209"/>
      <c r="N197" s="209"/>
      <c r="O197" s="289"/>
      <c r="P197" s="252"/>
      <c r="Q197" s="140"/>
      <c r="R197" s="209"/>
      <c r="S197" s="209"/>
      <c r="T197" s="289"/>
      <c r="U197" s="252"/>
      <c r="V197" s="140"/>
      <c r="W197" s="209"/>
      <c r="X197" s="209"/>
      <c r="Y197" s="289"/>
      <c r="Z197" s="252"/>
      <c r="AA197" s="140"/>
      <c r="AB197" s="209"/>
      <c r="AC197" s="209"/>
      <c r="AD197" s="289"/>
      <c r="AE197" s="252"/>
      <c r="AF197" s="140"/>
      <c r="AG197" s="140"/>
      <c r="AH197" s="140"/>
      <c r="AI197" s="140"/>
      <c r="AJ197" s="140"/>
      <c r="AK197" s="140"/>
      <c r="AL197" s="209"/>
      <c r="AM197" s="209"/>
      <c r="AN197" s="289"/>
      <c r="AO197" s="252"/>
      <c r="AP197" s="140"/>
      <c r="AQ197" s="209"/>
      <c r="AR197" s="209"/>
      <c r="AS197" s="289"/>
      <c r="AT197" s="252"/>
      <c r="AU197" s="140"/>
      <c r="AV197" s="209"/>
      <c r="AW197" s="209"/>
      <c r="AX197" s="289"/>
      <c r="AY197" s="252"/>
      <c r="AZ197" s="140"/>
      <c r="BA197" s="209"/>
      <c r="BB197" s="209"/>
      <c r="BC197" s="289"/>
      <c r="BD197" s="252"/>
      <c r="BE197" s="140"/>
      <c r="BF197" s="209"/>
      <c r="BG197" s="209"/>
      <c r="BH197" s="289"/>
      <c r="BI197" s="252"/>
      <c r="BJ197" s="140"/>
      <c r="BK197" s="209"/>
      <c r="BL197" s="209"/>
      <c r="BM197" s="289"/>
      <c r="BN197" s="252"/>
      <c r="BO197" s="140"/>
      <c r="BP197" s="209"/>
      <c r="BQ197" s="209"/>
      <c r="BR197" s="289"/>
      <c r="BS197" s="252"/>
      <c r="BT197" s="140"/>
      <c r="BU197" s="209"/>
      <c r="BV197" s="209"/>
      <c r="BW197" s="289"/>
      <c r="BX197" s="252"/>
      <c r="BY197" s="140"/>
      <c r="BZ197" s="209"/>
      <c r="CA197" s="209"/>
      <c r="CB197" s="289"/>
      <c r="CC197" s="252"/>
      <c r="CE197" s="209"/>
      <c r="CF197" s="209"/>
      <c r="CG197" s="289"/>
      <c r="CH197" s="252"/>
      <c r="CJ197" s="209"/>
      <c r="CK197" s="209"/>
      <c r="CL197" s="289"/>
      <c r="CM197" s="252"/>
      <c r="CO197" s="209"/>
      <c r="CP197" s="209"/>
      <c r="CQ197" s="289"/>
      <c r="CR197" s="252"/>
    </row>
    <row r="198" spans="1:96" ht="12.75" customHeight="1">
      <c r="A198" s="59" t="s">
        <v>91</v>
      </c>
      <c r="B198" s="90"/>
      <c r="C198" s="199"/>
      <c r="D198" s="253"/>
      <c r="E198" s="199"/>
      <c r="F198" s="252"/>
      <c r="G198" s="140"/>
      <c r="H198" s="199"/>
      <c r="I198" s="253"/>
      <c r="J198" s="199"/>
      <c r="K198" s="252"/>
      <c r="L198" s="140"/>
      <c r="M198" s="199"/>
      <c r="N198" s="253"/>
      <c r="O198" s="199"/>
      <c r="P198" s="252"/>
      <c r="Q198" s="140"/>
      <c r="R198" s="199"/>
      <c r="S198" s="253"/>
      <c r="T198" s="199"/>
      <c r="U198" s="252"/>
      <c r="V198" s="140"/>
      <c r="W198" s="199"/>
      <c r="X198" s="253"/>
      <c r="Y198" s="199"/>
      <c r="Z198" s="252"/>
      <c r="AA198" s="140"/>
      <c r="AB198" s="199"/>
      <c r="AC198" s="253"/>
      <c r="AD198" s="199"/>
      <c r="AE198" s="252"/>
      <c r="AF198" s="140"/>
      <c r="AG198" s="140"/>
      <c r="AH198" s="140"/>
      <c r="AI198" s="140"/>
      <c r="AJ198" s="140"/>
      <c r="AK198" s="140"/>
      <c r="AL198" s="199"/>
      <c r="AM198" s="253"/>
      <c r="AN198" s="199"/>
      <c r="AO198" s="252"/>
      <c r="AP198" s="140"/>
      <c r="AQ198" s="199"/>
      <c r="AR198" s="253"/>
      <c r="AS198" s="199"/>
      <c r="AT198" s="252"/>
      <c r="AU198" s="140"/>
      <c r="AV198" s="199"/>
      <c r="AW198" s="253"/>
      <c r="AX198" s="199"/>
      <c r="AY198" s="252"/>
      <c r="AZ198" s="140"/>
      <c r="BA198" s="199"/>
      <c r="BB198" s="253"/>
      <c r="BC198" s="199"/>
      <c r="BD198" s="252"/>
      <c r="BE198" s="140"/>
      <c r="BF198" s="199"/>
      <c r="BG198" s="253"/>
      <c r="BH198" s="199"/>
      <c r="BI198" s="252"/>
      <c r="BJ198" s="140"/>
      <c r="BK198" s="199"/>
      <c r="BL198" s="253"/>
      <c r="BM198" s="199"/>
      <c r="BN198" s="252"/>
      <c r="BO198" s="140"/>
      <c r="BP198" s="199"/>
      <c r="BQ198" s="253"/>
      <c r="BR198" s="199"/>
      <c r="BS198" s="252"/>
      <c r="BT198" s="140"/>
      <c r="BU198" s="199"/>
      <c r="BV198" s="253"/>
      <c r="BW198" s="199"/>
      <c r="BX198" s="252"/>
      <c r="BY198" s="140"/>
      <c r="BZ198" s="199"/>
      <c r="CA198" s="253"/>
      <c r="CB198" s="199"/>
      <c r="CC198" s="252"/>
      <c r="CE198" s="199"/>
      <c r="CF198" s="253"/>
      <c r="CG198" s="199"/>
      <c r="CH198" s="252"/>
      <c r="CJ198" s="199"/>
      <c r="CK198" s="253"/>
      <c r="CL198" s="199"/>
      <c r="CM198" s="252"/>
      <c r="CO198" s="199"/>
      <c r="CP198" s="253"/>
      <c r="CQ198" s="199"/>
      <c r="CR198" s="252"/>
    </row>
    <row r="199" spans="1:96" ht="12.75" customHeight="1">
      <c r="A199" s="52" t="s">
        <v>88</v>
      </c>
      <c r="B199" s="8" t="s">
        <v>40</v>
      </c>
      <c r="C199" s="199">
        <v>316.88512448851242</v>
      </c>
      <c r="D199" s="242">
        <v>742.75538769343268</v>
      </c>
      <c r="E199" s="199">
        <v>76.675029767794769</v>
      </c>
      <c r="F199" s="243" t="s">
        <v>31</v>
      </c>
      <c r="G199" s="140"/>
      <c r="H199" s="199">
        <v>24</v>
      </c>
      <c r="I199" s="242">
        <v>56.487777009009982</v>
      </c>
      <c r="J199" s="199">
        <v>65.499411740940715</v>
      </c>
      <c r="K199" s="243" t="s">
        <v>32</v>
      </c>
      <c r="L199" s="140"/>
      <c r="M199" s="199">
        <v>24.999398199939819</v>
      </c>
      <c r="N199" s="242">
        <v>57.974696843469424</v>
      </c>
      <c r="O199" s="199">
        <v>94.134826059586032</v>
      </c>
      <c r="P199" s="243"/>
      <c r="Q199" s="140"/>
      <c r="R199" s="199">
        <v>37</v>
      </c>
      <c r="S199" s="242">
        <v>84.854886382933699</v>
      </c>
      <c r="T199" s="199">
        <v>48.965536837882247</v>
      </c>
      <c r="U199" s="243" t="s">
        <v>31</v>
      </c>
      <c r="V199" s="140"/>
      <c r="W199" s="199">
        <v>13</v>
      </c>
      <c r="X199" s="242">
        <v>58.086390563866971</v>
      </c>
      <c r="Y199" s="199">
        <v>59.847202063069624</v>
      </c>
      <c r="Z199" s="243"/>
      <c r="AA199" s="140"/>
      <c r="AB199" s="199">
        <v>28</v>
      </c>
      <c r="AC199" s="242">
        <v>140.24099863367638</v>
      </c>
      <c r="AD199" s="199">
        <v>79.802237380872782</v>
      </c>
      <c r="AE199" s="243"/>
      <c r="AF199" s="140"/>
      <c r="AG199" s="199">
        <v>51</v>
      </c>
      <c r="AH199" s="242">
        <v>120.50171998974466</v>
      </c>
      <c r="AI199" s="199">
        <v>121.55225745754579</v>
      </c>
      <c r="AJ199" s="243"/>
      <c r="AK199" s="140"/>
      <c r="AL199" s="199">
        <v>82</v>
      </c>
      <c r="AM199" s="242">
        <v>209.09860251536182</v>
      </c>
      <c r="AN199" s="199">
        <v>58.354522260857692</v>
      </c>
      <c r="AO199" s="243" t="s">
        <v>31</v>
      </c>
      <c r="AP199" s="140"/>
      <c r="AQ199" s="199">
        <v>17.999398199939819</v>
      </c>
      <c r="AR199" s="242">
        <v>43.640129302491161</v>
      </c>
      <c r="AS199" s="199">
        <v>43.762283946289251</v>
      </c>
      <c r="AT199" s="243" t="s">
        <v>31</v>
      </c>
      <c r="AU199" s="140"/>
      <c r="AV199" s="199">
        <v>282.88512448851242</v>
      </c>
      <c r="AW199" s="242">
        <v>702.7793969245422</v>
      </c>
      <c r="AX199" s="199">
        <v>68.291999114636923</v>
      </c>
      <c r="AY199" s="243" t="s">
        <v>31</v>
      </c>
      <c r="AZ199" s="140"/>
      <c r="BA199" s="199">
        <v>99.887531688753143</v>
      </c>
      <c r="BB199" s="242">
        <v>246.40107268232114</v>
      </c>
      <c r="BC199" s="199">
        <v>57.407994703225675</v>
      </c>
      <c r="BD199" s="243" t="s">
        <v>31</v>
      </c>
      <c r="BE199" s="140"/>
      <c r="BF199" s="199">
        <v>25</v>
      </c>
      <c r="BG199" s="242">
        <v>62.939693841484676</v>
      </c>
      <c r="BH199" s="199">
        <v>114.34236007114436</v>
      </c>
      <c r="BI199" s="243"/>
      <c r="BJ199" s="140"/>
      <c r="BK199" s="199">
        <v>15</v>
      </c>
      <c r="BL199" s="242">
        <v>38.184688271696018</v>
      </c>
      <c r="BM199" s="199">
        <v>50.042257340968575</v>
      </c>
      <c r="BN199" s="243" t="s">
        <v>31</v>
      </c>
      <c r="BO199" s="140"/>
      <c r="BP199" s="199">
        <v>80.998796399879637</v>
      </c>
      <c r="BQ199" s="242">
        <v>202.34763295355648</v>
      </c>
      <c r="BR199" s="199">
        <v>80.753244681319885</v>
      </c>
      <c r="BS199" s="243"/>
      <c r="BT199" s="140"/>
      <c r="BU199" s="199">
        <v>106.99638919963891</v>
      </c>
      <c r="BV199" s="242">
        <v>262.16505641008507</v>
      </c>
      <c r="BW199" s="199">
        <v>71.456914560085252</v>
      </c>
      <c r="BX199" s="243" t="s">
        <v>31</v>
      </c>
      <c r="BY199" s="140"/>
      <c r="BZ199" s="199">
        <v>18.998796399879637</v>
      </c>
      <c r="CA199" s="242">
        <v>48.106028079391074</v>
      </c>
      <c r="CB199" s="199">
        <v>55.037030788081523</v>
      </c>
      <c r="CC199" s="243" t="s">
        <v>31</v>
      </c>
      <c r="CD199" s="140"/>
      <c r="CE199" s="199">
        <v>45.998796399879637</v>
      </c>
      <c r="CF199" s="242">
        <v>110.41108284292426</v>
      </c>
      <c r="CG199" s="199">
        <v>63.153712015377195</v>
      </c>
      <c r="CH199" s="243" t="s">
        <v>31</v>
      </c>
      <c r="CI199" s="140"/>
      <c r="CJ199" s="199">
        <v>12.999398199939819</v>
      </c>
      <c r="CK199" s="242">
        <v>32.627361429407756</v>
      </c>
      <c r="CL199" s="199">
        <v>57.282689100601146</v>
      </c>
      <c r="CM199" s="243" t="s">
        <v>32</v>
      </c>
      <c r="CO199" s="199">
        <v>48.999398199939819</v>
      </c>
      <c r="CP199" s="242">
        <v>120.14345470288158</v>
      </c>
      <c r="CQ199" s="199">
        <v>93.486832057108444</v>
      </c>
      <c r="CR199" s="243"/>
    </row>
    <row r="200" spans="1:96" ht="12.75" customHeight="1">
      <c r="A200" s="7"/>
      <c r="B200" s="8" t="s">
        <v>22</v>
      </c>
      <c r="C200" s="199">
        <v>583.1006305109147</v>
      </c>
      <c r="D200" s="242">
        <v>1014.4843773159347</v>
      </c>
      <c r="E200" s="199">
        <v>104.72575644482234</v>
      </c>
      <c r="F200" s="243"/>
      <c r="G200" s="140"/>
      <c r="H200" s="199">
        <v>68</v>
      </c>
      <c r="I200" s="242">
        <v>118.21246618496492</v>
      </c>
      <c r="J200" s="199">
        <v>137.07119319505244</v>
      </c>
      <c r="K200" s="243" t="s">
        <v>31</v>
      </c>
      <c r="L200" s="140"/>
      <c r="M200" s="199">
        <v>33</v>
      </c>
      <c r="N200" s="242">
        <v>57.552918882307296</v>
      </c>
      <c r="O200" s="199">
        <v>93.44997564774232</v>
      </c>
      <c r="P200" s="243"/>
      <c r="Q200" s="140"/>
      <c r="R200" s="199">
        <v>74.995741600000002</v>
      </c>
      <c r="S200" s="242">
        <v>131.1131032822496</v>
      </c>
      <c r="T200" s="199">
        <v>75.658854337789421</v>
      </c>
      <c r="U200" s="243" t="s">
        <v>32</v>
      </c>
      <c r="V200" s="140"/>
      <c r="W200" s="199">
        <v>30</v>
      </c>
      <c r="X200" s="242">
        <v>97.036606168085854</v>
      </c>
      <c r="Y200" s="199">
        <v>99.978141531631962</v>
      </c>
      <c r="Z200" s="243"/>
      <c r="AA200" s="140"/>
      <c r="AB200" s="199">
        <v>51.998935400000001</v>
      </c>
      <c r="AC200" s="242">
        <v>193.20878085901808</v>
      </c>
      <c r="AD200" s="199">
        <v>109.94283515090369</v>
      </c>
      <c r="AE200" s="243"/>
      <c r="AF200" s="140"/>
      <c r="AG200" s="199">
        <v>67.997870800000001</v>
      </c>
      <c r="AH200" s="242">
        <v>118.04850578309374</v>
      </c>
      <c r="AI200" s="199">
        <v>119.07765605873821</v>
      </c>
      <c r="AJ200" s="243"/>
      <c r="AK200" s="140"/>
      <c r="AL200" s="199">
        <v>296</v>
      </c>
      <c r="AM200" s="242">
        <v>506.09023766335548</v>
      </c>
      <c r="AN200" s="199">
        <v>141.23793121744734</v>
      </c>
      <c r="AO200" s="243" t="s">
        <v>31</v>
      </c>
      <c r="AP200" s="140"/>
      <c r="AQ200" s="199">
        <v>55</v>
      </c>
      <c r="AR200" s="242">
        <v>94.975071908543256</v>
      </c>
      <c r="AS200" s="199">
        <v>95.240920022747261</v>
      </c>
      <c r="AT200" s="243"/>
      <c r="AU200" s="140"/>
      <c r="AV200" s="199">
        <v>637.10808271091469</v>
      </c>
      <c r="AW200" s="242">
        <v>1095.0844806298428</v>
      </c>
      <c r="AX200" s="199">
        <v>106.41391695444882</v>
      </c>
      <c r="AY200" s="243"/>
      <c r="AZ200" s="140"/>
      <c r="BA200" s="199">
        <v>238.10808271091474</v>
      </c>
      <c r="BB200" s="242">
        <v>409.89555234149714</v>
      </c>
      <c r="BC200" s="199">
        <v>95.499915814225105</v>
      </c>
      <c r="BD200" s="243"/>
      <c r="BE200" s="140"/>
      <c r="BF200" s="199">
        <v>31</v>
      </c>
      <c r="BG200" s="242">
        <v>53.156774887361635</v>
      </c>
      <c r="BH200" s="199">
        <v>96.569759454172981</v>
      </c>
      <c r="BI200" s="243"/>
      <c r="BJ200" s="140"/>
      <c r="BK200" s="199">
        <v>30</v>
      </c>
      <c r="BL200" s="242">
        <v>51.321046378759021</v>
      </c>
      <c r="BM200" s="199">
        <v>67.257875502870306</v>
      </c>
      <c r="BN200" s="243" t="s">
        <v>32</v>
      </c>
      <c r="BO200" s="140"/>
      <c r="BP200" s="199">
        <v>182</v>
      </c>
      <c r="BQ200" s="242">
        <v>312.42021208952536</v>
      </c>
      <c r="BR200" s="199">
        <v>124.6812006743164</v>
      </c>
      <c r="BS200" s="243" t="s">
        <v>31</v>
      </c>
      <c r="BT200" s="140"/>
      <c r="BU200" s="199">
        <v>185.99893539999999</v>
      </c>
      <c r="BV200" s="242">
        <v>320.50847228969877</v>
      </c>
      <c r="BW200" s="199">
        <v>87.359264555699312</v>
      </c>
      <c r="BX200" s="243"/>
      <c r="BY200" s="140"/>
      <c r="BZ200" s="199">
        <v>38.998935400000001</v>
      </c>
      <c r="CA200" s="242">
        <v>66.800475079130308</v>
      </c>
      <c r="CB200" s="199">
        <v>76.424929481209929</v>
      </c>
      <c r="CC200" s="243"/>
      <c r="CD200" s="140"/>
      <c r="CE200" s="199">
        <v>84</v>
      </c>
      <c r="CF200" s="242">
        <v>145.32846645690063</v>
      </c>
      <c r="CG200" s="199">
        <v>83.126004038132521</v>
      </c>
      <c r="CH200" s="243"/>
      <c r="CI200" s="140"/>
      <c r="CJ200" s="199">
        <v>20</v>
      </c>
      <c r="CK200" s="242">
        <v>34.299223710139458</v>
      </c>
      <c r="CL200" s="199">
        <v>60.217917787523334</v>
      </c>
      <c r="CM200" s="243" t="s">
        <v>32</v>
      </c>
      <c r="CO200" s="199">
        <v>86</v>
      </c>
      <c r="CP200" s="242">
        <v>148.26397439333445</v>
      </c>
      <c r="CQ200" s="199">
        <v>115.36815974292639</v>
      </c>
      <c r="CR200" s="243"/>
    </row>
    <row r="201" spans="1:96" ht="12.75" customHeight="1">
      <c r="A201" s="7"/>
      <c r="B201" s="8" t="s">
        <v>23</v>
      </c>
      <c r="C201" s="199">
        <v>345</v>
      </c>
      <c r="D201" s="242">
        <v>814.75078477132706</v>
      </c>
      <c r="E201" s="199">
        <v>84.107152517162419</v>
      </c>
      <c r="F201" s="243" t="s">
        <v>31</v>
      </c>
      <c r="G201" s="140"/>
      <c r="H201" s="199">
        <v>37</v>
      </c>
      <c r="I201" s="242">
        <v>87.716366712898434</v>
      </c>
      <c r="J201" s="199">
        <v>101.70997557278764</v>
      </c>
      <c r="K201" s="243"/>
      <c r="L201" s="140"/>
      <c r="M201" s="199">
        <v>26</v>
      </c>
      <c r="N201" s="242">
        <v>60.69497747986496</v>
      </c>
      <c r="O201" s="199">
        <v>98.551807233834282</v>
      </c>
      <c r="P201" s="243"/>
      <c r="Q201" s="140"/>
      <c r="R201" s="199">
        <v>44</v>
      </c>
      <c r="S201" s="242">
        <v>101.55857706226205</v>
      </c>
      <c r="T201" s="199">
        <v>58.604406396863141</v>
      </c>
      <c r="U201" s="243" t="s">
        <v>31</v>
      </c>
      <c r="V201" s="140"/>
      <c r="W201" s="199">
        <v>21</v>
      </c>
      <c r="X201" s="242">
        <v>90.971628116319579</v>
      </c>
      <c r="Y201" s="199">
        <v>93.729311755007345</v>
      </c>
      <c r="Z201" s="243"/>
      <c r="AA201" s="140"/>
      <c r="AB201" s="199">
        <v>35</v>
      </c>
      <c r="AC201" s="242">
        <v>185.80423162225986</v>
      </c>
      <c r="AD201" s="199">
        <v>105.72937687802282</v>
      </c>
      <c r="AE201" s="243"/>
      <c r="AF201" s="140"/>
      <c r="AG201" s="199">
        <v>32</v>
      </c>
      <c r="AH201" s="242">
        <v>76.251722371870954</v>
      </c>
      <c r="AI201" s="199">
        <v>76.916487085128466</v>
      </c>
      <c r="AJ201" s="243"/>
      <c r="AK201" s="140"/>
      <c r="AL201" s="199">
        <v>124</v>
      </c>
      <c r="AM201" s="242">
        <v>321.28010864100185</v>
      </c>
      <c r="AN201" s="199">
        <v>89.661753001360921</v>
      </c>
      <c r="AO201" s="243"/>
      <c r="AP201" s="140"/>
      <c r="AQ201" s="199">
        <v>32</v>
      </c>
      <c r="AR201" s="242">
        <v>78.386458272649477</v>
      </c>
      <c r="AS201" s="199">
        <v>78.605872606244105</v>
      </c>
      <c r="AT201" s="243"/>
      <c r="AU201" s="140"/>
      <c r="AV201" s="199">
        <v>380</v>
      </c>
      <c r="AW201" s="242">
        <v>956.82299546739318</v>
      </c>
      <c r="AX201" s="199">
        <v>92.978472967868484</v>
      </c>
      <c r="AY201" s="243"/>
      <c r="AZ201" s="140"/>
      <c r="BA201" s="199">
        <v>130</v>
      </c>
      <c r="BB201" s="242">
        <v>324.81210434272288</v>
      </c>
      <c r="BC201" s="199">
        <v>75.676665538268566</v>
      </c>
      <c r="BD201" s="243" t="s">
        <v>31</v>
      </c>
      <c r="BE201" s="140"/>
      <c r="BF201" s="199">
        <v>19</v>
      </c>
      <c r="BG201" s="242">
        <v>48.569151657455464</v>
      </c>
      <c r="BH201" s="199">
        <v>88.235437578604362</v>
      </c>
      <c r="BI201" s="243"/>
      <c r="BJ201" s="140"/>
      <c r="BK201" s="199">
        <v>23</v>
      </c>
      <c r="BL201" s="242">
        <v>59.526208163474912</v>
      </c>
      <c r="BM201" s="199">
        <v>78.011002898685405</v>
      </c>
      <c r="BN201" s="243"/>
      <c r="BO201" s="140"/>
      <c r="BP201" s="199">
        <v>100</v>
      </c>
      <c r="BQ201" s="242">
        <v>253.26320528847307</v>
      </c>
      <c r="BR201" s="199">
        <v>101.07271968992879</v>
      </c>
      <c r="BS201" s="243"/>
      <c r="BT201" s="140"/>
      <c r="BU201" s="199">
        <v>124</v>
      </c>
      <c r="BV201" s="242">
        <v>307.61900931332883</v>
      </c>
      <c r="BW201" s="199">
        <v>83.846053194734665</v>
      </c>
      <c r="BX201" s="243" t="s">
        <v>32</v>
      </c>
      <c r="BY201" s="140"/>
      <c r="BZ201" s="199">
        <v>23</v>
      </c>
      <c r="CA201" s="242">
        <v>59.163616554349083</v>
      </c>
      <c r="CB201" s="199">
        <v>67.687770448687957</v>
      </c>
      <c r="CC201" s="243"/>
      <c r="CD201" s="140"/>
      <c r="CE201" s="199">
        <v>68</v>
      </c>
      <c r="CF201" s="242">
        <v>164.9551585801145</v>
      </c>
      <c r="CG201" s="199">
        <v>94.352218202948634</v>
      </c>
      <c r="CH201" s="243"/>
      <c r="CI201" s="140"/>
      <c r="CJ201" s="199">
        <v>14</v>
      </c>
      <c r="CK201" s="242">
        <v>35.639439814530029</v>
      </c>
      <c r="CL201" s="199">
        <v>62.57088716880552</v>
      </c>
      <c r="CM201" s="243"/>
      <c r="CO201" s="199">
        <v>46</v>
      </c>
      <c r="CP201" s="242">
        <v>114.06314912716684</v>
      </c>
      <c r="CQ201" s="199">
        <v>88.755583837066126</v>
      </c>
      <c r="CR201" s="243"/>
    </row>
    <row r="202" spans="1:96" ht="12.75" customHeight="1">
      <c r="A202" s="7"/>
      <c r="B202" s="8" t="s">
        <v>24</v>
      </c>
      <c r="C202" s="199">
        <v>471</v>
      </c>
      <c r="D202" s="242">
        <v>926.63404970071554</v>
      </c>
      <c r="E202" s="199">
        <v>95.656920867708138</v>
      </c>
      <c r="F202" s="243"/>
      <c r="G202" s="140"/>
      <c r="H202" s="199">
        <v>44</v>
      </c>
      <c r="I202" s="242">
        <v>87.081669376202825</v>
      </c>
      <c r="J202" s="199">
        <v>100.97402340068371</v>
      </c>
      <c r="K202" s="243"/>
      <c r="L202" s="140"/>
      <c r="M202" s="199">
        <v>33</v>
      </c>
      <c r="N202" s="242">
        <v>63.879650403532871</v>
      </c>
      <c r="O202" s="199">
        <v>103.72283266473174</v>
      </c>
      <c r="P202" s="243"/>
      <c r="Q202" s="140"/>
      <c r="R202" s="199">
        <v>76</v>
      </c>
      <c r="S202" s="242">
        <v>144.72090928177877</v>
      </c>
      <c r="T202" s="199">
        <v>83.511242742928019</v>
      </c>
      <c r="U202" s="243"/>
      <c r="V202" s="140"/>
      <c r="W202" s="199">
        <v>27</v>
      </c>
      <c r="X202" s="242">
        <v>99.284846546960679</v>
      </c>
      <c r="Y202" s="199">
        <v>102.2945343206267</v>
      </c>
      <c r="Z202" s="243"/>
      <c r="AA202" s="140"/>
      <c r="AB202" s="199">
        <v>36</v>
      </c>
      <c r="AC202" s="242">
        <v>155.16383475050444</v>
      </c>
      <c r="AD202" s="199">
        <v>88.293874789286164</v>
      </c>
      <c r="AE202" s="243"/>
      <c r="AF202" s="140"/>
      <c r="AG202" s="199">
        <v>44</v>
      </c>
      <c r="AH202" s="242">
        <v>87.472685095214857</v>
      </c>
      <c r="AI202" s="199">
        <v>88.235274484889231</v>
      </c>
      <c r="AJ202" s="243"/>
      <c r="AK202" s="140"/>
      <c r="AL202" s="199">
        <v>90</v>
      </c>
      <c r="AM202" s="242">
        <v>202.4925649351143</v>
      </c>
      <c r="AN202" s="199">
        <v>56.51093190494273</v>
      </c>
      <c r="AO202" s="243" t="s">
        <v>31</v>
      </c>
      <c r="AP202" s="140"/>
      <c r="AQ202" s="199">
        <v>38</v>
      </c>
      <c r="AR202" s="242">
        <v>78.707224144085728</v>
      </c>
      <c r="AS202" s="199">
        <v>78.927536344881815</v>
      </c>
      <c r="AT202" s="243"/>
      <c r="AU202" s="140"/>
      <c r="AV202" s="199">
        <v>387</v>
      </c>
      <c r="AW202" s="242">
        <v>835.13965502491112</v>
      </c>
      <c r="AX202" s="199">
        <v>81.153996305448203</v>
      </c>
      <c r="AY202" s="243" t="s">
        <v>31</v>
      </c>
      <c r="AZ202" s="140"/>
      <c r="BA202" s="199">
        <v>153</v>
      </c>
      <c r="BB202" s="242">
        <v>326.62239732974973</v>
      </c>
      <c r="BC202" s="199">
        <v>76.098438418878189</v>
      </c>
      <c r="BD202" s="243" t="s">
        <v>31</v>
      </c>
      <c r="BE202" s="140"/>
      <c r="BF202" s="199">
        <v>21</v>
      </c>
      <c r="BG202" s="242">
        <v>46.392808100643826</v>
      </c>
      <c r="BH202" s="199">
        <v>84.281680522870943</v>
      </c>
      <c r="BI202" s="243"/>
      <c r="BJ202" s="140"/>
      <c r="BK202" s="199">
        <v>18</v>
      </c>
      <c r="BL202" s="242">
        <v>40.455965225691443</v>
      </c>
      <c r="BM202" s="199">
        <v>53.018838556342793</v>
      </c>
      <c r="BN202" s="243" t="s">
        <v>31</v>
      </c>
      <c r="BO202" s="140"/>
      <c r="BP202" s="199">
        <v>100</v>
      </c>
      <c r="BQ202" s="242">
        <v>217.4560046784481</v>
      </c>
      <c r="BR202" s="199">
        <v>86.782719900911587</v>
      </c>
      <c r="BS202" s="243"/>
      <c r="BT202" s="140"/>
      <c r="BU202" s="199">
        <v>151</v>
      </c>
      <c r="BV202" s="242">
        <v>318.27619076945655</v>
      </c>
      <c r="BW202" s="199">
        <v>86.750823629016494</v>
      </c>
      <c r="BX202" s="243"/>
      <c r="BY202" s="140"/>
      <c r="BZ202" s="199">
        <v>20</v>
      </c>
      <c r="CA202" s="242">
        <v>44.599598987944546</v>
      </c>
      <c r="CB202" s="199">
        <v>51.025403689214002</v>
      </c>
      <c r="CC202" s="243" t="s">
        <v>31</v>
      </c>
      <c r="CD202" s="140"/>
      <c r="CE202" s="199">
        <v>83</v>
      </c>
      <c r="CF202" s="242">
        <v>169.13286086550031</v>
      </c>
      <c r="CG202" s="199">
        <v>96.741809901751054</v>
      </c>
      <c r="CH202" s="243"/>
      <c r="CI202" s="140"/>
      <c r="CJ202" s="199">
        <v>18</v>
      </c>
      <c r="CK202" s="242">
        <v>39.443061186398779</v>
      </c>
      <c r="CL202" s="199">
        <v>69.248768890027947</v>
      </c>
      <c r="CM202" s="243"/>
      <c r="CO202" s="199">
        <v>45</v>
      </c>
      <c r="CP202" s="242">
        <v>95.205745639508351</v>
      </c>
      <c r="CQ202" s="199">
        <v>74.082134357495121</v>
      </c>
      <c r="CR202" s="243" t="s">
        <v>32</v>
      </c>
    </row>
    <row r="203" spans="1:96" ht="12.75" customHeight="1">
      <c r="A203" s="7"/>
      <c r="B203" s="8" t="s">
        <v>41</v>
      </c>
      <c r="C203" s="211">
        <v>571.81979780000006</v>
      </c>
      <c r="D203" s="253">
        <v>1015.2092573617387</v>
      </c>
      <c r="E203" s="211">
        <v>104.80058619363466</v>
      </c>
      <c r="F203" s="243"/>
      <c r="G203" s="172"/>
      <c r="H203" s="211">
        <v>50.879865199999998</v>
      </c>
      <c r="I203" s="253">
        <v>90.234689637643498</v>
      </c>
      <c r="J203" s="211">
        <v>104.63005278025534</v>
      </c>
      <c r="K203" s="243"/>
      <c r="L203" s="172"/>
      <c r="M203" s="211">
        <v>34</v>
      </c>
      <c r="N203" s="253">
        <v>60.591388332119017</v>
      </c>
      <c r="O203" s="211">
        <v>98.383607192511874</v>
      </c>
      <c r="P203" s="243"/>
      <c r="Q203" s="172"/>
      <c r="R203" s="211">
        <v>95</v>
      </c>
      <c r="S203" s="253">
        <v>169.90065407444047</v>
      </c>
      <c r="T203" s="211">
        <v>98.041221790328208</v>
      </c>
      <c r="U203" s="243"/>
      <c r="V203" s="172"/>
      <c r="W203" s="211">
        <v>35</v>
      </c>
      <c r="X203" s="253">
        <v>111.34093840945295</v>
      </c>
      <c r="Y203" s="211">
        <v>114.71609053683154</v>
      </c>
      <c r="Z203" s="243"/>
      <c r="AA203" s="172"/>
      <c r="AB203" s="211">
        <v>43</v>
      </c>
      <c r="AC203" s="253">
        <v>172.72447274604315</v>
      </c>
      <c r="AD203" s="211">
        <v>98.286517565170087</v>
      </c>
      <c r="AE203" s="243"/>
      <c r="AF203" s="172"/>
      <c r="AG203" s="211">
        <v>54</v>
      </c>
      <c r="AH203" s="253">
        <v>95.739481975523006</v>
      </c>
      <c r="AI203" s="211">
        <v>96.574141538653876</v>
      </c>
      <c r="AJ203" s="243"/>
      <c r="AK203" s="172"/>
      <c r="AL203" s="211">
        <v>288</v>
      </c>
      <c r="AM203" s="253">
        <v>496.04711294445099</v>
      </c>
      <c r="AN203" s="211">
        <v>138.43513034777234</v>
      </c>
      <c r="AO203" s="243" t="s">
        <v>31</v>
      </c>
      <c r="AP203" s="172"/>
      <c r="AQ203" s="211">
        <v>65</v>
      </c>
      <c r="AR203" s="253">
        <v>114.1186469777807</v>
      </c>
      <c r="AS203" s="211">
        <v>114.43808055634929</v>
      </c>
      <c r="AT203" s="243"/>
      <c r="AU203" s="172"/>
      <c r="AV203" s="211">
        <v>630.93993260000002</v>
      </c>
      <c r="AW203" s="253">
        <v>1096.0625714498174</v>
      </c>
      <c r="AX203" s="211">
        <v>106.50896211044521</v>
      </c>
      <c r="AY203" s="243"/>
      <c r="AZ203" s="172"/>
      <c r="BA203" s="211">
        <v>253</v>
      </c>
      <c r="BB203" s="253">
        <v>440.41646262283592</v>
      </c>
      <c r="BC203" s="211">
        <v>102.61085992130583</v>
      </c>
      <c r="BD203" s="243"/>
      <c r="BE203" s="172"/>
      <c r="BF203" s="211">
        <v>40</v>
      </c>
      <c r="BG203" s="253">
        <v>69.06102031520517</v>
      </c>
      <c r="BH203" s="211">
        <v>125.46295620136961</v>
      </c>
      <c r="BI203" s="243"/>
      <c r="BJ203" s="172"/>
      <c r="BK203" s="211">
        <v>41</v>
      </c>
      <c r="BL203" s="253">
        <v>70.560412116394019</v>
      </c>
      <c r="BM203" s="211">
        <v>92.471680692774015</v>
      </c>
      <c r="BN203" s="243"/>
      <c r="BO203" s="172"/>
      <c r="BP203" s="211">
        <v>153</v>
      </c>
      <c r="BQ203" s="253">
        <v>265.54357483917073</v>
      </c>
      <c r="BR203" s="211">
        <v>105.9735908917784</v>
      </c>
      <c r="BS203" s="243"/>
      <c r="BT203" s="172"/>
      <c r="BU203" s="211">
        <v>258.87986519999998</v>
      </c>
      <c r="BV203" s="253">
        <v>452.39182503990219</v>
      </c>
      <c r="BW203" s="211">
        <v>123.3059982600861</v>
      </c>
      <c r="BX203" s="243" t="s">
        <v>31</v>
      </c>
      <c r="BY203" s="172"/>
      <c r="BZ203" s="211">
        <v>52</v>
      </c>
      <c r="CA203" s="253">
        <v>89.598823074209179</v>
      </c>
      <c r="CB203" s="211">
        <v>102.50800951541663</v>
      </c>
      <c r="CC203" s="243"/>
      <c r="CD203" s="172"/>
      <c r="CE203" s="211">
        <v>140.87986519999998</v>
      </c>
      <c r="CF203" s="253">
        <v>248.27099078167242</v>
      </c>
      <c r="CG203" s="211">
        <v>142.00779713304766</v>
      </c>
      <c r="CH203" s="243" t="s">
        <v>31</v>
      </c>
      <c r="CI203" s="172"/>
      <c r="CJ203" s="211">
        <v>27.939932599999999</v>
      </c>
      <c r="CK203" s="253">
        <v>48.411037767914401</v>
      </c>
      <c r="CL203" s="211">
        <v>84.993523962910217</v>
      </c>
      <c r="CM203" s="243"/>
      <c r="CO203" s="211">
        <v>104.8798652</v>
      </c>
      <c r="CP203" s="253">
        <v>182.9084849037246</v>
      </c>
      <c r="CQ203" s="211">
        <v>142.32597899155078</v>
      </c>
      <c r="CR203" s="243" t="s">
        <v>31</v>
      </c>
    </row>
    <row r="204" spans="1:96" ht="12.75" customHeight="1">
      <c r="A204" s="6"/>
      <c r="B204" s="6" t="s">
        <v>25</v>
      </c>
      <c r="C204" s="326"/>
      <c r="D204" s="326">
        <v>1.3668150701866864</v>
      </c>
      <c r="E204" s="326"/>
      <c r="F204" s="323"/>
      <c r="G204" s="175"/>
      <c r="H204" s="326"/>
      <c r="I204" s="326">
        <v>1.5974197324715182</v>
      </c>
      <c r="J204" s="326"/>
      <c r="K204" s="323"/>
      <c r="L204" s="175"/>
      <c r="M204" s="326"/>
      <c r="N204" s="326">
        <v>1.0451350611753023</v>
      </c>
      <c r="O204" s="326"/>
      <c r="P204" s="323"/>
      <c r="Q204" s="175"/>
      <c r="R204" s="326"/>
      <c r="S204" s="326">
        <v>2.002249502847858</v>
      </c>
      <c r="T204" s="326"/>
      <c r="U204" s="323"/>
      <c r="V204" s="175"/>
      <c r="W204" s="326"/>
      <c r="X204" s="326">
        <v>1.9168162684688024</v>
      </c>
      <c r="Y204" s="326"/>
      <c r="Z204" s="323"/>
      <c r="AA204" s="175"/>
      <c r="AB204" s="326"/>
      <c r="AC204" s="326">
        <v>1.2316260895803863</v>
      </c>
      <c r="AD204" s="326"/>
      <c r="AE204" s="323"/>
      <c r="AF204" s="175"/>
      <c r="AG204" s="326"/>
      <c r="AH204" s="326">
        <v>0.79450718200263826</v>
      </c>
      <c r="AI204" s="326"/>
      <c r="AJ204" s="323"/>
      <c r="AK204" s="175"/>
      <c r="AL204" s="326"/>
      <c r="AM204" s="326">
        <v>2.3723119474603278</v>
      </c>
      <c r="AN204" s="326"/>
      <c r="AO204" s="323"/>
      <c r="AP204" s="175"/>
      <c r="AQ204" s="326"/>
      <c r="AR204" s="326">
        <v>2.6149933284287115</v>
      </c>
      <c r="AS204" s="326"/>
      <c r="AT204" s="323"/>
      <c r="AU204" s="175"/>
      <c r="AV204" s="326"/>
      <c r="AW204" s="326">
        <v>1.5596111329477438</v>
      </c>
      <c r="AX204" s="326"/>
      <c r="AY204" s="323"/>
      <c r="AZ204" s="175"/>
      <c r="BA204" s="326"/>
      <c r="BB204" s="326">
        <v>1.7873966936444878</v>
      </c>
      <c r="BC204" s="326"/>
      <c r="BD204" s="323"/>
      <c r="BE204" s="175"/>
      <c r="BF204" s="326"/>
      <c r="BG204" s="326">
        <v>1.0972570106416026</v>
      </c>
      <c r="BH204" s="326"/>
      <c r="BI204" s="323"/>
      <c r="BJ204" s="175"/>
      <c r="BK204" s="326"/>
      <c r="BL204" s="326">
        <v>1.8478718908043608</v>
      </c>
      <c r="BM204" s="326"/>
      <c r="BN204" s="323"/>
      <c r="BO204" s="175"/>
      <c r="BP204" s="326"/>
      <c r="BQ204" s="326">
        <v>1.3123137195290009</v>
      </c>
      <c r="BR204" s="326"/>
      <c r="BS204" s="323"/>
      <c r="BT204" s="175"/>
      <c r="BU204" s="326"/>
      <c r="BV204" s="326">
        <v>1.7255992512299567</v>
      </c>
      <c r="BW204" s="326"/>
      <c r="BX204" s="323"/>
      <c r="BY204" s="175"/>
      <c r="BZ204" s="326"/>
      <c r="CA204" s="326">
        <v>1.8625279752121935</v>
      </c>
      <c r="CB204" s="326"/>
      <c r="CC204" s="323"/>
      <c r="CD204" s="175"/>
      <c r="CE204" s="326"/>
      <c r="CF204" s="326">
        <v>2.2486057050529413</v>
      </c>
      <c r="CG204" s="326"/>
      <c r="CH204" s="323"/>
      <c r="CI204" s="175"/>
      <c r="CJ204" s="326"/>
      <c r="CK204" s="326">
        <v>1.4837558309045631</v>
      </c>
      <c r="CL204" s="326"/>
      <c r="CM204" s="323"/>
      <c r="CO204" s="326"/>
      <c r="CP204" s="326">
        <v>1.5224173914098178</v>
      </c>
      <c r="CQ204" s="326"/>
      <c r="CR204" s="323"/>
    </row>
    <row r="205" spans="1:96" ht="12.75" customHeight="1">
      <c r="A205" s="8"/>
      <c r="B205" s="8"/>
      <c r="C205" s="213"/>
      <c r="D205" s="213"/>
      <c r="E205" s="213"/>
      <c r="F205" s="254"/>
      <c r="G205" s="140"/>
      <c r="H205" s="213"/>
      <c r="I205" s="213"/>
      <c r="J205" s="213"/>
      <c r="K205" s="254"/>
      <c r="L205" s="140"/>
      <c r="M205" s="213"/>
      <c r="N205" s="213"/>
      <c r="O205" s="213"/>
      <c r="P205" s="254"/>
      <c r="Q205" s="140"/>
      <c r="R205" s="213"/>
      <c r="S205" s="213"/>
      <c r="T205" s="213"/>
      <c r="U205" s="254"/>
      <c r="V205" s="140"/>
      <c r="W205" s="213"/>
      <c r="X205" s="213"/>
      <c r="Y205" s="213"/>
      <c r="Z205" s="254"/>
      <c r="AA205" s="140"/>
      <c r="AB205" s="213"/>
      <c r="AC205" s="213"/>
      <c r="AD205" s="213"/>
      <c r="AE205" s="254"/>
      <c r="AF205" s="140"/>
      <c r="AG205" s="140"/>
      <c r="AH205" s="140"/>
      <c r="AI205" s="140"/>
      <c r="AJ205" s="140"/>
      <c r="AK205" s="140"/>
      <c r="AL205" s="213"/>
      <c r="AM205" s="213"/>
      <c r="AN205" s="213"/>
      <c r="AO205" s="254"/>
      <c r="AP205" s="140"/>
      <c r="AQ205" s="213"/>
      <c r="AR205" s="213"/>
      <c r="AS205" s="213"/>
      <c r="AT205" s="254"/>
      <c r="AU205" s="140"/>
      <c r="AV205" s="213"/>
      <c r="AW205" s="213"/>
      <c r="AX205" s="213"/>
      <c r="AY205" s="254"/>
      <c r="AZ205" s="140"/>
      <c r="BA205" s="213"/>
      <c r="BB205" s="213"/>
      <c r="BC205" s="213"/>
      <c r="BD205" s="254"/>
      <c r="BE205" s="140"/>
      <c r="BF205" s="213"/>
      <c r="BG205" s="213"/>
      <c r="BH205" s="213"/>
      <c r="BI205" s="254"/>
      <c r="BJ205" s="140"/>
      <c r="BK205" s="213"/>
      <c r="BL205" s="213"/>
      <c r="BM205" s="213"/>
      <c r="BN205" s="254"/>
      <c r="BO205" s="140"/>
      <c r="BP205" s="213"/>
      <c r="BQ205" s="213"/>
      <c r="BR205" s="213"/>
      <c r="BS205" s="254"/>
      <c r="BT205" s="140"/>
      <c r="BU205" s="213"/>
      <c r="BV205" s="213"/>
      <c r="BW205" s="213"/>
      <c r="BX205" s="254"/>
      <c r="BY205" s="140"/>
      <c r="BZ205" s="213"/>
      <c r="CA205" s="213"/>
      <c r="CB205" s="213"/>
      <c r="CC205" s="254"/>
      <c r="CE205" s="213"/>
      <c r="CF205" s="213"/>
      <c r="CG205" s="213"/>
      <c r="CH205" s="254"/>
      <c r="CJ205" s="213"/>
      <c r="CK205" s="213"/>
      <c r="CL205" s="213"/>
      <c r="CM205" s="254"/>
      <c r="CO205" s="213"/>
      <c r="CP205" s="213"/>
      <c r="CQ205" s="213"/>
      <c r="CR205" s="254"/>
    </row>
    <row r="206" spans="1:96" ht="12.75" customHeight="1">
      <c r="A206" s="7"/>
      <c r="B206" s="8"/>
    </row>
    <row r="207" spans="1:96" ht="12.75" customHeight="1">
      <c r="A207" s="52" t="s">
        <v>89</v>
      </c>
      <c r="B207" s="8" t="s">
        <v>40</v>
      </c>
      <c r="C207" s="406" t="s">
        <v>90</v>
      </c>
      <c r="D207" s="406"/>
      <c r="E207" s="406"/>
      <c r="F207" s="406"/>
      <c r="G207" s="140"/>
      <c r="H207" s="406" t="s">
        <v>90</v>
      </c>
      <c r="I207" s="406"/>
      <c r="J207" s="406"/>
      <c r="K207" s="406"/>
      <c r="L207" s="140"/>
      <c r="M207" s="406" t="s">
        <v>90</v>
      </c>
      <c r="N207" s="406"/>
      <c r="O207" s="406"/>
      <c r="P207" s="406"/>
      <c r="Q207" s="140"/>
      <c r="R207" s="406" t="s">
        <v>90</v>
      </c>
      <c r="S207" s="406"/>
      <c r="T207" s="406"/>
      <c r="U207" s="406"/>
      <c r="V207" s="140"/>
      <c r="W207" s="406" t="s">
        <v>90</v>
      </c>
      <c r="X207" s="406"/>
      <c r="Y207" s="406"/>
      <c r="Z207" s="406"/>
      <c r="AA207" s="140"/>
      <c r="AB207" s="406" t="s">
        <v>90</v>
      </c>
      <c r="AC207" s="406"/>
      <c r="AD207" s="406"/>
      <c r="AE207" s="406"/>
      <c r="AF207" s="140"/>
      <c r="AG207" s="140"/>
      <c r="AH207" s="140"/>
      <c r="AI207" s="140"/>
      <c r="AJ207" s="140"/>
      <c r="AK207" s="140"/>
      <c r="AL207" s="406" t="s">
        <v>90</v>
      </c>
      <c r="AM207" s="406"/>
      <c r="AN207" s="406"/>
      <c r="AO207" s="406"/>
      <c r="AP207" s="140"/>
      <c r="AQ207" s="406" t="s">
        <v>90</v>
      </c>
      <c r="AR207" s="406"/>
      <c r="AS207" s="406"/>
      <c r="AT207" s="406"/>
      <c r="AU207" s="140"/>
      <c r="AV207" s="406" t="s">
        <v>90</v>
      </c>
      <c r="AW207" s="406"/>
      <c r="AX207" s="406"/>
      <c r="AY207" s="406"/>
      <c r="AZ207" s="140"/>
      <c r="BA207" s="406" t="s">
        <v>90</v>
      </c>
      <c r="BB207" s="406"/>
      <c r="BC207" s="406"/>
      <c r="BD207" s="406"/>
      <c r="BE207" s="140"/>
      <c r="BF207" s="406" t="s">
        <v>90</v>
      </c>
      <c r="BG207" s="406"/>
      <c r="BH207" s="406"/>
      <c r="BI207" s="406"/>
      <c r="BJ207" s="140"/>
      <c r="BK207" s="406" t="s">
        <v>90</v>
      </c>
      <c r="BL207" s="406"/>
      <c r="BM207" s="406"/>
      <c r="BN207" s="406"/>
      <c r="BO207" s="140"/>
      <c r="BP207" s="406" t="s">
        <v>90</v>
      </c>
      <c r="BQ207" s="406"/>
      <c r="BR207" s="406"/>
      <c r="BS207" s="406"/>
      <c r="BT207" s="140"/>
      <c r="BU207" s="406" t="s">
        <v>90</v>
      </c>
      <c r="BV207" s="406"/>
      <c r="BW207" s="406"/>
      <c r="BX207" s="406"/>
      <c r="BY207" s="140"/>
      <c r="BZ207" s="406" t="s">
        <v>90</v>
      </c>
      <c r="CA207" s="406"/>
      <c r="CB207" s="406"/>
      <c r="CC207" s="406"/>
      <c r="CE207" s="406" t="s">
        <v>90</v>
      </c>
      <c r="CF207" s="406"/>
      <c r="CG207" s="406"/>
      <c r="CH207" s="406"/>
      <c r="CJ207" s="406" t="s">
        <v>90</v>
      </c>
      <c r="CK207" s="406"/>
      <c r="CL207" s="406"/>
      <c r="CM207" s="406"/>
      <c r="CO207" s="406" t="s">
        <v>90</v>
      </c>
      <c r="CP207" s="406"/>
      <c r="CQ207" s="406"/>
      <c r="CR207" s="406"/>
    </row>
    <row r="208" spans="1:96" ht="12.75" customHeight="1">
      <c r="A208" s="7"/>
      <c r="B208" s="8" t="s">
        <v>22</v>
      </c>
      <c r="C208" s="211"/>
      <c r="D208" s="211"/>
      <c r="E208" s="211"/>
      <c r="F208" s="252"/>
      <c r="G208" s="140"/>
      <c r="H208" s="211"/>
      <c r="I208" s="211"/>
      <c r="J208" s="211"/>
      <c r="K208" s="252"/>
      <c r="L208" s="140"/>
      <c r="M208" s="211"/>
      <c r="N208" s="211"/>
      <c r="O208" s="211"/>
      <c r="P208" s="252"/>
      <c r="Q208" s="140"/>
      <c r="R208" s="211"/>
      <c r="S208" s="211"/>
      <c r="T208" s="211"/>
      <c r="U208" s="252"/>
      <c r="V208" s="140"/>
      <c r="W208" s="211"/>
      <c r="X208" s="211"/>
      <c r="Y208" s="211"/>
      <c r="Z208" s="252"/>
      <c r="AA208" s="140"/>
      <c r="AB208" s="211"/>
      <c r="AC208" s="211"/>
      <c r="AD208" s="211"/>
      <c r="AE208" s="252"/>
      <c r="AF208" s="140"/>
      <c r="AG208" s="140"/>
      <c r="AH208" s="140"/>
      <c r="AI208" s="140"/>
      <c r="AJ208" s="140"/>
      <c r="AK208" s="140"/>
      <c r="AL208" s="211"/>
      <c r="AM208" s="211"/>
      <c r="AN208" s="211"/>
      <c r="AO208" s="252"/>
      <c r="AP208" s="140"/>
      <c r="AQ208" s="211"/>
      <c r="AR208" s="211"/>
      <c r="AS208" s="211"/>
      <c r="AT208" s="252"/>
      <c r="AU208" s="140"/>
      <c r="AV208" s="211"/>
      <c r="AW208" s="211"/>
      <c r="AX208" s="211"/>
      <c r="AY208" s="252"/>
      <c r="AZ208" s="140"/>
      <c r="BA208" s="211"/>
      <c r="BB208" s="211"/>
      <c r="BC208" s="211"/>
      <c r="BD208" s="252"/>
      <c r="BE208" s="140"/>
      <c r="BF208" s="211"/>
      <c r="BG208" s="211"/>
      <c r="BH208" s="211"/>
      <c r="BI208" s="252"/>
      <c r="BJ208" s="140"/>
      <c r="BK208" s="211"/>
      <c r="BL208" s="211"/>
      <c r="BM208" s="211"/>
      <c r="BN208" s="252"/>
      <c r="BO208" s="140"/>
      <c r="BP208" s="211"/>
      <c r="BQ208" s="211"/>
      <c r="BR208" s="211"/>
      <c r="BS208" s="252"/>
      <c r="BT208" s="140"/>
      <c r="BU208" s="211"/>
      <c r="BV208" s="211"/>
      <c r="BW208" s="211"/>
      <c r="BX208" s="252"/>
      <c r="BY208" s="140"/>
      <c r="BZ208" s="211"/>
      <c r="CA208" s="211"/>
      <c r="CB208" s="211"/>
      <c r="CC208" s="252"/>
      <c r="CE208" s="211"/>
      <c r="CF208" s="211"/>
      <c r="CG208" s="211"/>
      <c r="CH208" s="252"/>
      <c r="CJ208" s="211"/>
      <c r="CK208" s="211"/>
      <c r="CL208" s="211"/>
      <c r="CM208" s="252"/>
      <c r="CO208" s="211"/>
      <c r="CP208" s="211"/>
      <c r="CQ208" s="211"/>
      <c r="CR208" s="252"/>
    </row>
    <row r="209" spans="1:96" ht="12.75" customHeight="1">
      <c r="A209" s="7"/>
      <c r="B209" s="8" t="s">
        <v>23</v>
      </c>
      <c r="C209" s="211"/>
      <c r="D209" s="211"/>
      <c r="E209" s="211"/>
      <c r="F209" s="252"/>
      <c r="G209" s="140"/>
      <c r="H209" s="211"/>
      <c r="I209" s="211"/>
      <c r="J209" s="211"/>
      <c r="K209" s="252"/>
      <c r="L209" s="140"/>
      <c r="M209" s="211"/>
      <c r="N209" s="211"/>
      <c r="O209" s="211"/>
      <c r="P209" s="252"/>
      <c r="Q209" s="140"/>
      <c r="R209" s="211"/>
      <c r="S209" s="211"/>
      <c r="T209" s="211"/>
      <c r="U209" s="252"/>
      <c r="V209" s="140"/>
      <c r="W209" s="211"/>
      <c r="X209" s="211"/>
      <c r="Y209" s="211"/>
      <c r="Z209" s="252"/>
      <c r="AA209" s="140"/>
      <c r="AB209" s="211"/>
      <c r="AC209" s="211"/>
      <c r="AD209" s="211"/>
      <c r="AE209" s="252"/>
      <c r="AF209" s="140"/>
      <c r="AG209" s="140"/>
      <c r="AH209" s="140"/>
      <c r="AI209" s="140"/>
      <c r="AJ209" s="140"/>
      <c r="AK209" s="140"/>
      <c r="AL209" s="211"/>
      <c r="AM209" s="211"/>
      <c r="AN209" s="211"/>
      <c r="AO209" s="252"/>
      <c r="AP209" s="140"/>
      <c r="AQ209" s="211"/>
      <c r="AR209" s="211"/>
      <c r="AS209" s="211"/>
      <c r="AT209" s="252"/>
      <c r="AU209" s="140"/>
      <c r="AV209" s="211"/>
      <c r="AW209" s="211"/>
      <c r="AX209" s="211"/>
      <c r="AY209" s="252"/>
      <c r="AZ209" s="140"/>
      <c r="BA209" s="211"/>
      <c r="BB209" s="211"/>
      <c r="BC209" s="211"/>
      <c r="BD209" s="252"/>
      <c r="BE209" s="140"/>
      <c r="BF209" s="211"/>
      <c r="BG209" s="211"/>
      <c r="BH209" s="211"/>
      <c r="BI209" s="252"/>
      <c r="BJ209" s="140"/>
      <c r="BK209" s="211"/>
      <c r="BL209" s="211"/>
      <c r="BM209" s="211"/>
      <c r="BN209" s="252"/>
      <c r="BO209" s="140"/>
      <c r="BP209" s="211"/>
      <c r="BQ209" s="211"/>
      <c r="BR209" s="211"/>
      <c r="BS209" s="252"/>
      <c r="BT209" s="140"/>
      <c r="BU209" s="211"/>
      <c r="BV209" s="211"/>
      <c r="BW209" s="211"/>
      <c r="BX209" s="252"/>
      <c r="BY209" s="140"/>
      <c r="BZ209" s="211"/>
      <c r="CA209" s="211"/>
      <c r="CB209" s="211"/>
      <c r="CC209" s="252"/>
      <c r="CE209" s="211"/>
      <c r="CF209" s="211"/>
      <c r="CG209" s="211"/>
      <c r="CH209" s="252"/>
      <c r="CJ209" s="211"/>
      <c r="CK209" s="211"/>
      <c r="CL209" s="211"/>
      <c r="CM209" s="252"/>
      <c r="CO209" s="211"/>
      <c r="CP209" s="211"/>
      <c r="CQ209" s="211"/>
      <c r="CR209" s="252"/>
    </row>
    <row r="210" spans="1:96" ht="12.75" customHeight="1">
      <c r="A210" s="7"/>
      <c r="B210" s="8" t="s">
        <v>24</v>
      </c>
      <c r="C210" s="211"/>
      <c r="D210" s="211"/>
      <c r="E210" s="211"/>
      <c r="F210" s="252"/>
      <c r="G210" s="140"/>
      <c r="H210" s="211"/>
      <c r="I210" s="211"/>
      <c r="J210" s="211"/>
      <c r="K210" s="252"/>
      <c r="L210" s="140"/>
      <c r="M210" s="211"/>
      <c r="N210" s="211"/>
      <c r="O210" s="211"/>
      <c r="P210" s="252"/>
      <c r="Q210" s="140"/>
      <c r="R210" s="211"/>
      <c r="S210" s="211"/>
      <c r="T210" s="211"/>
      <c r="U210" s="252"/>
      <c r="V210" s="140"/>
      <c r="W210" s="211"/>
      <c r="X210" s="211"/>
      <c r="Y210" s="211"/>
      <c r="Z210" s="252"/>
      <c r="AA210" s="140"/>
      <c r="AB210" s="211"/>
      <c r="AC210" s="211"/>
      <c r="AD210" s="211"/>
      <c r="AE210" s="252"/>
      <c r="AF210" s="140"/>
      <c r="AG210" s="140"/>
      <c r="AH210" s="140"/>
      <c r="AI210" s="140"/>
      <c r="AJ210" s="140"/>
      <c r="AK210" s="140"/>
      <c r="AL210" s="211"/>
      <c r="AM210" s="211"/>
      <c r="AN210" s="211"/>
      <c r="AO210" s="252"/>
      <c r="AP210" s="140"/>
      <c r="AQ210" s="211"/>
      <c r="AR210" s="211"/>
      <c r="AS210" s="211"/>
      <c r="AT210" s="252"/>
      <c r="AU210" s="140"/>
      <c r="AV210" s="211"/>
      <c r="AW210" s="211"/>
      <c r="AX210" s="211"/>
      <c r="AY210" s="252"/>
      <c r="AZ210" s="140"/>
      <c r="BA210" s="211"/>
      <c r="BB210" s="211"/>
      <c r="BC210" s="211"/>
      <c r="BD210" s="252"/>
      <c r="BE210" s="140"/>
      <c r="BF210" s="211"/>
      <c r="BG210" s="211"/>
      <c r="BH210" s="211"/>
      <c r="BI210" s="252"/>
      <c r="BJ210" s="140"/>
      <c r="BK210" s="211"/>
      <c r="BL210" s="211"/>
      <c r="BM210" s="211"/>
      <c r="BN210" s="252"/>
      <c r="BO210" s="140"/>
      <c r="BP210" s="211"/>
      <c r="BQ210" s="211"/>
      <c r="BR210" s="211"/>
      <c r="BS210" s="252"/>
      <c r="BT210" s="140"/>
      <c r="BU210" s="211"/>
      <c r="BV210" s="211"/>
      <c r="BW210" s="211"/>
      <c r="BX210" s="252"/>
      <c r="BY210" s="140"/>
      <c r="BZ210" s="211"/>
      <c r="CA210" s="211"/>
      <c r="CB210" s="211"/>
      <c r="CC210" s="252"/>
      <c r="CE210" s="211"/>
      <c r="CF210" s="211"/>
      <c r="CG210" s="211"/>
      <c r="CH210" s="252"/>
      <c r="CJ210" s="211"/>
      <c r="CK210" s="211"/>
      <c r="CL210" s="211"/>
      <c r="CM210" s="252"/>
      <c r="CO210" s="211"/>
      <c r="CP210" s="211"/>
      <c r="CQ210" s="211"/>
      <c r="CR210" s="252"/>
    </row>
    <row r="211" spans="1:96" ht="12.75" customHeight="1">
      <c r="A211" s="7"/>
      <c r="B211" s="8" t="s">
        <v>41</v>
      </c>
      <c r="C211" s="197"/>
      <c r="D211" s="197"/>
      <c r="E211" s="202"/>
      <c r="F211" s="252"/>
      <c r="G211" s="140"/>
      <c r="H211" s="197"/>
      <c r="I211" s="197"/>
      <c r="J211" s="202"/>
      <c r="K211" s="252"/>
      <c r="L211" s="140"/>
      <c r="M211" s="197"/>
      <c r="N211" s="197"/>
      <c r="O211" s="202"/>
      <c r="P211" s="252"/>
      <c r="Q211" s="140"/>
      <c r="R211" s="197"/>
      <c r="S211" s="197"/>
      <c r="T211" s="202"/>
      <c r="U211" s="252"/>
      <c r="V211" s="140"/>
      <c r="W211" s="197"/>
      <c r="X211" s="197"/>
      <c r="Y211" s="202"/>
      <c r="Z211" s="252"/>
      <c r="AA211" s="140"/>
      <c r="AB211" s="197"/>
      <c r="AC211" s="197"/>
      <c r="AD211" s="202"/>
      <c r="AE211" s="252"/>
      <c r="AF211" s="140"/>
      <c r="AG211" s="140"/>
      <c r="AH211" s="140"/>
      <c r="AI211" s="140"/>
      <c r="AJ211" s="140"/>
      <c r="AK211" s="140"/>
      <c r="AL211" s="197"/>
      <c r="AM211" s="197"/>
      <c r="AN211" s="202"/>
      <c r="AO211" s="252"/>
      <c r="AP211" s="140"/>
      <c r="AQ211" s="197"/>
      <c r="AR211" s="197"/>
      <c r="AS211" s="202"/>
      <c r="AT211" s="252"/>
      <c r="AU211" s="140"/>
      <c r="AV211" s="197"/>
      <c r="AW211" s="197"/>
      <c r="AX211" s="202"/>
      <c r="AY211" s="252"/>
      <c r="AZ211" s="140"/>
      <c r="BA211" s="197"/>
      <c r="BB211" s="197"/>
      <c r="BC211" s="202"/>
      <c r="BD211" s="252"/>
      <c r="BE211" s="140"/>
      <c r="BF211" s="197"/>
      <c r="BG211" s="197"/>
      <c r="BH211" s="202"/>
      <c r="BI211" s="252"/>
      <c r="BJ211" s="140"/>
      <c r="BK211" s="197"/>
      <c r="BL211" s="197"/>
      <c r="BM211" s="202"/>
      <c r="BN211" s="252"/>
      <c r="BO211" s="140"/>
      <c r="BP211" s="197"/>
      <c r="BQ211" s="197"/>
      <c r="BR211" s="202"/>
      <c r="BS211" s="252"/>
      <c r="BT211" s="140"/>
      <c r="BU211" s="197"/>
      <c r="BV211" s="197"/>
      <c r="BW211" s="202"/>
      <c r="BX211" s="252"/>
      <c r="BY211" s="140"/>
      <c r="BZ211" s="197"/>
      <c r="CA211" s="197"/>
      <c r="CB211" s="202"/>
      <c r="CC211" s="252"/>
      <c r="CE211" s="197"/>
      <c r="CF211" s="197"/>
      <c r="CG211" s="202"/>
      <c r="CH211" s="252"/>
      <c r="CJ211" s="197"/>
      <c r="CK211" s="197"/>
      <c r="CL211" s="202"/>
      <c r="CM211" s="252"/>
      <c r="CO211" s="197"/>
      <c r="CP211" s="197"/>
      <c r="CQ211" s="202"/>
      <c r="CR211" s="252"/>
    </row>
    <row r="212" spans="1:96" ht="12.75" customHeight="1">
      <c r="A212" s="6"/>
      <c r="B212" s="6" t="s">
        <v>25</v>
      </c>
      <c r="C212" s="213"/>
      <c r="D212" s="213"/>
      <c r="E212" s="213"/>
      <c r="F212" s="254"/>
      <c r="G212" s="140"/>
      <c r="H212" s="213"/>
      <c r="I212" s="213"/>
      <c r="J212" s="213"/>
      <c r="K212" s="254"/>
      <c r="L212" s="140"/>
      <c r="M212" s="213"/>
      <c r="N212" s="213"/>
      <c r="O212" s="213"/>
      <c r="P212" s="254"/>
      <c r="Q212" s="140"/>
      <c r="R212" s="213"/>
      <c r="S212" s="213"/>
      <c r="T212" s="213"/>
      <c r="U212" s="254"/>
      <c r="V212" s="140"/>
      <c r="W212" s="213"/>
      <c r="X212" s="213"/>
      <c r="Y212" s="213"/>
      <c r="Z212" s="254"/>
      <c r="AA212" s="140"/>
      <c r="AB212" s="213"/>
      <c r="AC212" s="213"/>
      <c r="AD212" s="213"/>
      <c r="AE212" s="254"/>
      <c r="AF212" s="140"/>
      <c r="AG212" s="140"/>
      <c r="AH212" s="140"/>
      <c r="AI212" s="140"/>
      <c r="AJ212" s="140"/>
      <c r="AK212" s="140"/>
      <c r="AL212" s="213"/>
      <c r="AM212" s="213"/>
      <c r="AN212" s="213"/>
      <c r="AO212" s="254"/>
      <c r="AP212" s="140"/>
      <c r="AQ212" s="213"/>
      <c r="AR212" s="213"/>
      <c r="AS212" s="213"/>
      <c r="AT212" s="254"/>
      <c r="AU212" s="140"/>
      <c r="AV212" s="213"/>
      <c r="AW212" s="213"/>
      <c r="AX212" s="213"/>
      <c r="AY212" s="254"/>
      <c r="AZ212" s="140"/>
      <c r="BA212" s="213"/>
      <c r="BB212" s="213"/>
      <c r="BC212" s="213"/>
      <c r="BD212" s="254"/>
      <c r="BE212" s="140"/>
      <c r="BF212" s="213"/>
      <c r="BG212" s="213"/>
      <c r="BH212" s="213"/>
      <c r="BI212" s="254"/>
      <c r="BJ212" s="140"/>
      <c r="BK212" s="213"/>
      <c r="BL212" s="213"/>
      <c r="BM212" s="213"/>
      <c r="BN212" s="254"/>
      <c r="BO212" s="140"/>
      <c r="BP212" s="213"/>
      <c r="BQ212" s="213"/>
      <c r="BR212" s="213"/>
      <c r="BS212" s="254"/>
      <c r="BT212" s="140"/>
      <c r="BU212" s="213"/>
      <c r="BV212" s="213"/>
      <c r="BW212" s="213"/>
      <c r="BX212" s="254"/>
      <c r="BY212" s="140"/>
      <c r="BZ212" s="213"/>
      <c r="CA212" s="213"/>
      <c r="CB212" s="213"/>
      <c r="CC212" s="254"/>
      <c r="CE212" s="213"/>
      <c r="CF212" s="213"/>
      <c r="CG212" s="213"/>
      <c r="CH212" s="254"/>
      <c r="CJ212" s="213"/>
      <c r="CK212" s="213"/>
      <c r="CL212" s="213"/>
      <c r="CM212" s="254"/>
      <c r="CO212" s="213"/>
      <c r="CP212" s="213"/>
      <c r="CQ212" s="213"/>
      <c r="CR212" s="254"/>
    </row>
    <row r="213" spans="1:96" ht="12.75" customHeight="1">
      <c r="A213" s="8"/>
      <c r="B213" s="8"/>
      <c r="C213" s="213"/>
      <c r="D213" s="213"/>
      <c r="E213" s="213"/>
      <c r="F213" s="254"/>
      <c r="G213" s="140"/>
      <c r="H213" s="213"/>
      <c r="I213" s="213"/>
      <c r="J213" s="213"/>
      <c r="K213" s="254"/>
      <c r="L213" s="140"/>
      <c r="M213" s="213"/>
      <c r="N213" s="213"/>
      <c r="O213" s="213"/>
      <c r="P213" s="254"/>
      <c r="Q213" s="140"/>
      <c r="R213" s="213"/>
      <c r="S213" s="213"/>
      <c r="T213" s="213"/>
      <c r="U213" s="254"/>
      <c r="V213" s="140"/>
      <c r="W213" s="213"/>
      <c r="X213" s="213"/>
      <c r="Y213" s="213"/>
      <c r="Z213" s="254"/>
      <c r="AA213" s="140"/>
      <c r="AB213" s="213"/>
      <c r="AC213" s="213"/>
      <c r="AD213" s="213"/>
      <c r="AE213" s="254"/>
      <c r="AF213" s="140"/>
      <c r="AG213" s="140"/>
      <c r="AH213" s="140"/>
      <c r="AI213" s="140"/>
      <c r="AJ213" s="140"/>
      <c r="AK213" s="140"/>
      <c r="AL213" s="213"/>
      <c r="AM213" s="213"/>
      <c r="AN213" s="213"/>
      <c r="AO213" s="254"/>
      <c r="AP213" s="140"/>
      <c r="AQ213" s="213"/>
      <c r="AR213" s="213"/>
      <c r="AS213" s="213"/>
      <c r="AT213" s="254"/>
      <c r="AU213" s="140"/>
      <c r="AV213" s="213"/>
      <c r="AW213" s="213"/>
      <c r="AX213" s="213"/>
      <c r="AY213" s="254"/>
      <c r="AZ213" s="140"/>
      <c r="BA213" s="213"/>
      <c r="BB213" s="213"/>
      <c r="BC213" s="213"/>
      <c r="BD213" s="254"/>
      <c r="BE213" s="140"/>
      <c r="BF213" s="213"/>
      <c r="BG213" s="213"/>
      <c r="BH213" s="213"/>
      <c r="BI213" s="254"/>
      <c r="BJ213" s="140"/>
      <c r="BK213" s="213"/>
      <c r="BL213" s="213"/>
      <c r="BM213" s="213"/>
      <c r="BN213" s="254"/>
      <c r="BO213" s="140"/>
      <c r="BP213" s="213"/>
      <c r="BQ213" s="213"/>
      <c r="BR213" s="213"/>
      <c r="BS213" s="254"/>
      <c r="BT213" s="140"/>
      <c r="BU213" s="213"/>
      <c r="BV213" s="213"/>
      <c r="BW213" s="213"/>
      <c r="BX213" s="254"/>
      <c r="BY213" s="140"/>
      <c r="BZ213" s="213"/>
      <c r="CA213" s="213"/>
      <c r="CB213" s="213"/>
      <c r="CC213" s="254"/>
      <c r="CE213" s="213"/>
      <c r="CF213" s="213"/>
      <c r="CG213" s="213"/>
      <c r="CH213" s="254"/>
      <c r="CJ213" s="213"/>
      <c r="CK213" s="213"/>
      <c r="CL213" s="213"/>
      <c r="CM213" s="254"/>
      <c r="CO213" s="213"/>
      <c r="CP213" s="213"/>
      <c r="CQ213" s="213"/>
      <c r="CR213" s="254"/>
    </row>
    <row r="214" spans="1:96" ht="12.75" customHeight="1">
      <c r="A214" s="7"/>
      <c r="B214" s="24"/>
      <c r="C214" s="199"/>
      <c r="D214" s="253"/>
      <c r="E214" s="199"/>
      <c r="F214" s="252"/>
      <c r="G214" s="140"/>
      <c r="H214" s="199"/>
      <c r="I214" s="253"/>
      <c r="J214" s="199"/>
      <c r="K214" s="252"/>
      <c r="L214" s="140"/>
      <c r="M214" s="199"/>
      <c r="N214" s="253"/>
      <c r="O214" s="199"/>
      <c r="P214" s="252"/>
      <c r="Q214" s="140"/>
      <c r="R214" s="199"/>
      <c r="S214" s="253"/>
      <c r="T214" s="199"/>
      <c r="U214" s="252"/>
      <c r="V214" s="140"/>
      <c r="W214" s="199"/>
      <c r="X214" s="253"/>
      <c r="Y214" s="199"/>
      <c r="Z214" s="252"/>
      <c r="AA214" s="140"/>
      <c r="AB214" s="199"/>
      <c r="AC214" s="253"/>
      <c r="AD214" s="199"/>
      <c r="AE214" s="252"/>
      <c r="AF214" s="140"/>
      <c r="AG214" s="140"/>
      <c r="AH214" s="140"/>
      <c r="AI214" s="140"/>
      <c r="AJ214" s="140"/>
      <c r="AK214" s="140"/>
      <c r="AL214" s="199"/>
      <c r="AM214" s="253"/>
      <c r="AN214" s="199"/>
      <c r="AO214" s="252"/>
      <c r="AP214" s="140"/>
      <c r="AQ214" s="199"/>
      <c r="AR214" s="253"/>
      <c r="AS214" s="199"/>
      <c r="AT214" s="252"/>
      <c r="AU214" s="140"/>
      <c r="AV214" s="199"/>
      <c r="AW214" s="253"/>
      <c r="AX214" s="199"/>
      <c r="AY214" s="252"/>
      <c r="AZ214" s="140"/>
      <c r="BA214" s="199"/>
      <c r="BB214" s="253"/>
      <c r="BC214" s="199"/>
      <c r="BD214" s="252"/>
      <c r="BE214" s="140"/>
      <c r="BF214" s="199"/>
      <c r="BG214" s="253"/>
      <c r="BH214" s="199"/>
      <c r="BI214" s="252"/>
      <c r="BJ214" s="140"/>
      <c r="BK214" s="199"/>
      <c r="BL214" s="253"/>
      <c r="BM214" s="199"/>
      <c r="BN214" s="252"/>
      <c r="BO214" s="140"/>
      <c r="BP214" s="199"/>
      <c r="BQ214" s="253"/>
      <c r="BR214" s="199"/>
      <c r="BS214" s="252"/>
      <c r="BT214" s="140"/>
      <c r="BU214" s="199"/>
      <c r="BV214" s="253"/>
      <c r="BW214" s="199"/>
      <c r="BX214" s="252"/>
      <c r="BY214" s="140"/>
      <c r="BZ214" s="199"/>
      <c r="CA214" s="253"/>
      <c r="CB214" s="199"/>
      <c r="CC214" s="252"/>
      <c r="CE214" s="199"/>
      <c r="CF214" s="253"/>
      <c r="CG214" s="199"/>
      <c r="CH214" s="252"/>
      <c r="CJ214" s="199"/>
      <c r="CK214" s="253"/>
      <c r="CL214" s="199"/>
      <c r="CM214" s="252"/>
      <c r="CO214" s="199"/>
      <c r="CP214" s="253"/>
      <c r="CQ214" s="199"/>
      <c r="CR214" s="252"/>
    </row>
    <row r="215" spans="1:96" ht="12.75" customHeight="1">
      <c r="A215" s="52" t="s">
        <v>91</v>
      </c>
      <c r="B215" s="8" t="s">
        <v>40</v>
      </c>
      <c r="C215" s="199">
        <v>316.88512448851242</v>
      </c>
      <c r="D215" s="242">
        <v>742.75538769343268</v>
      </c>
      <c r="E215" s="199">
        <v>76.675029767794769</v>
      </c>
      <c r="F215" s="243" t="s">
        <v>31</v>
      </c>
      <c r="G215" s="140"/>
      <c r="H215" s="199">
        <v>24</v>
      </c>
      <c r="I215" s="242">
        <v>56.487777009009982</v>
      </c>
      <c r="J215" s="199">
        <v>65.499411740940715</v>
      </c>
      <c r="K215" s="243" t="s">
        <v>32</v>
      </c>
      <c r="L215" s="140"/>
      <c r="M215" s="199">
        <v>24.999398199939819</v>
      </c>
      <c r="N215" s="242">
        <v>57.974696843469424</v>
      </c>
      <c r="O215" s="199">
        <v>94.134826059586032</v>
      </c>
      <c r="P215" s="243"/>
      <c r="Q215" s="140"/>
      <c r="R215" s="199">
        <v>37</v>
      </c>
      <c r="S215" s="242">
        <v>84.854886382933699</v>
      </c>
      <c r="T215" s="199">
        <v>48.965536837882247</v>
      </c>
      <c r="U215" s="243" t="s">
        <v>31</v>
      </c>
      <c r="V215" s="140"/>
      <c r="W215" s="199">
        <v>13</v>
      </c>
      <c r="X215" s="242">
        <v>58.086390563866971</v>
      </c>
      <c r="Y215" s="199">
        <v>59.847202063069624</v>
      </c>
      <c r="Z215" s="243"/>
      <c r="AA215" s="140"/>
      <c r="AB215" s="199">
        <v>28</v>
      </c>
      <c r="AC215" s="242">
        <v>140.24099863367638</v>
      </c>
      <c r="AD215" s="199">
        <v>79.802237380872782</v>
      </c>
      <c r="AE215" s="243"/>
      <c r="AF215" s="140"/>
      <c r="AG215" s="199">
        <v>51</v>
      </c>
      <c r="AH215" s="242">
        <v>120.50171998974466</v>
      </c>
      <c r="AI215" s="199">
        <v>121.55225745754579</v>
      </c>
      <c r="AJ215" s="243"/>
      <c r="AK215" s="140"/>
      <c r="AL215" s="199">
        <v>82</v>
      </c>
      <c r="AM215" s="242">
        <v>209.09860251536182</v>
      </c>
      <c r="AN215" s="199">
        <v>58.354522260857692</v>
      </c>
      <c r="AO215" s="243" t="s">
        <v>31</v>
      </c>
      <c r="AP215" s="140"/>
      <c r="AQ215" s="199">
        <v>17.999398199939819</v>
      </c>
      <c r="AR215" s="242">
        <v>43.640129302491161</v>
      </c>
      <c r="AS215" s="199">
        <v>43.762283946289251</v>
      </c>
      <c r="AT215" s="243" t="s">
        <v>31</v>
      </c>
      <c r="AU215" s="140"/>
      <c r="AV215" s="199">
        <v>282.88512448851242</v>
      </c>
      <c r="AW215" s="242">
        <v>702.7793969245422</v>
      </c>
      <c r="AX215" s="199">
        <v>68.291999114636923</v>
      </c>
      <c r="AY215" s="243" t="s">
        <v>31</v>
      </c>
      <c r="AZ215" s="140"/>
      <c r="BA215" s="199">
        <v>99.887531688753143</v>
      </c>
      <c r="BB215" s="242">
        <v>246.40107268232114</v>
      </c>
      <c r="BC215" s="199">
        <v>57.407994703225675</v>
      </c>
      <c r="BD215" s="243" t="s">
        <v>31</v>
      </c>
      <c r="BE215" s="140"/>
      <c r="BF215" s="199">
        <v>25</v>
      </c>
      <c r="BG215" s="242">
        <v>62.939693841484676</v>
      </c>
      <c r="BH215" s="199">
        <v>114.34236007114436</v>
      </c>
      <c r="BI215" s="243"/>
      <c r="BJ215" s="140"/>
      <c r="BK215" s="199">
        <v>15</v>
      </c>
      <c r="BL215" s="242">
        <v>38.184688271696018</v>
      </c>
      <c r="BM215" s="199">
        <v>50.042257340968575</v>
      </c>
      <c r="BN215" s="243" t="s">
        <v>31</v>
      </c>
      <c r="BO215" s="140"/>
      <c r="BP215" s="199">
        <v>80.998796399879637</v>
      </c>
      <c r="BQ215" s="242">
        <v>202.34763295355648</v>
      </c>
      <c r="BR215" s="199">
        <v>80.753244681319885</v>
      </c>
      <c r="BS215" s="243"/>
      <c r="BT215" s="140"/>
      <c r="BU215" s="199">
        <v>106.99638919963891</v>
      </c>
      <c r="BV215" s="242">
        <v>262.16505641008507</v>
      </c>
      <c r="BW215" s="199">
        <v>71.456914560085252</v>
      </c>
      <c r="BX215" s="243" t="s">
        <v>31</v>
      </c>
      <c r="BY215" s="140"/>
      <c r="BZ215" s="199">
        <v>18.998796399879637</v>
      </c>
      <c r="CA215" s="242">
        <v>48.106028079391074</v>
      </c>
      <c r="CB215" s="199">
        <v>55.037030788081523</v>
      </c>
      <c r="CC215" s="243" t="s">
        <v>31</v>
      </c>
      <c r="CD215" s="140"/>
      <c r="CE215" s="199">
        <v>45.998796399879637</v>
      </c>
      <c r="CF215" s="242">
        <v>110.41108284292426</v>
      </c>
      <c r="CG215" s="199">
        <v>63.153712015377195</v>
      </c>
      <c r="CH215" s="243" t="s">
        <v>31</v>
      </c>
      <c r="CI215" s="140"/>
      <c r="CJ215" s="199">
        <v>12.999398199939819</v>
      </c>
      <c r="CK215" s="242">
        <v>32.627361429407756</v>
      </c>
      <c r="CL215" s="199">
        <v>57.282689100601146</v>
      </c>
      <c r="CM215" s="243" t="s">
        <v>32</v>
      </c>
      <c r="CO215" s="199">
        <v>48.999398199939819</v>
      </c>
      <c r="CP215" s="242">
        <v>120.14345470288158</v>
      </c>
      <c r="CQ215" s="199">
        <v>93.486832057108444</v>
      </c>
      <c r="CR215" s="243"/>
    </row>
    <row r="216" spans="1:96" ht="12.75" customHeight="1">
      <c r="A216" s="7"/>
      <c r="B216" s="8" t="s">
        <v>22</v>
      </c>
      <c r="C216" s="199">
        <v>583.1006305109147</v>
      </c>
      <c r="D216" s="242">
        <v>1014.4843773159347</v>
      </c>
      <c r="E216" s="199">
        <v>104.72575644482234</v>
      </c>
      <c r="F216" s="243"/>
      <c r="G216" s="140"/>
      <c r="H216" s="199">
        <v>68</v>
      </c>
      <c r="I216" s="242">
        <v>118.21246618496492</v>
      </c>
      <c r="J216" s="199">
        <v>137.07119319505244</v>
      </c>
      <c r="K216" s="243" t="s">
        <v>31</v>
      </c>
      <c r="L216" s="140"/>
      <c r="M216" s="199">
        <v>33</v>
      </c>
      <c r="N216" s="242">
        <v>57.552918882307296</v>
      </c>
      <c r="O216" s="199">
        <v>93.44997564774232</v>
      </c>
      <c r="P216" s="243"/>
      <c r="Q216" s="140"/>
      <c r="R216" s="199">
        <v>74.995741600000002</v>
      </c>
      <c r="S216" s="242">
        <v>131.1131032822496</v>
      </c>
      <c r="T216" s="199">
        <v>75.658854337789421</v>
      </c>
      <c r="U216" s="243" t="s">
        <v>32</v>
      </c>
      <c r="V216" s="140"/>
      <c r="W216" s="199">
        <v>30</v>
      </c>
      <c r="X216" s="242">
        <v>97.036606168085854</v>
      </c>
      <c r="Y216" s="199">
        <v>99.978141531631962</v>
      </c>
      <c r="Z216" s="243"/>
      <c r="AA216" s="140"/>
      <c r="AB216" s="199">
        <v>51.998935400000001</v>
      </c>
      <c r="AC216" s="242">
        <v>193.20878085901808</v>
      </c>
      <c r="AD216" s="199">
        <v>109.94283515090369</v>
      </c>
      <c r="AE216" s="243"/>
      <c r="AF216" s="140"/>
      <c r="AG216" s="199">
        <v>67.997870800000001</v>
      </c>
      <c r="AH216" s="242">
        <v>118.04850578309374</v>
      </c>
      <c r="AI216" s="199">
        <v>119.07765605873821</v>
      </c>
      <c r="AJ216" s="243"/>
      <c r="AK216" s="140"/>
      <c r="AL216" s="199">
        <v>296</v>
      </c>
      <c r="AM216" s="242">
        <v>506.09023766335548</v>
      </c>
      <c r="AN216" s="199">
        <v>141.23793121744734</v>
      </c>
      <c r="AO216" s="243" t="s">
        <v>31</v>
      </c>
      <c r="AP216" s="140"/>
      <c r="AQ216" s="199">
        <v>55</v>
      </c>
      <c r="AR216" s="242">
        <v>94.975071908543256</v>
      </c>
      <c r="AS216" s="199">
        <v>95.240920022747261</v>
      </c>
      <c r="AT216" s="243"/>
      <c r="AU216" s="140"/>
      <c r="AV216" s="199">
        <v>637.10808271091469</v>
      </c>
      <c r="AW216" s="242">
        <v>1095.0844806298428</v>
      </c>
      <c r="AX216" s="199">
        <v>106.41391695444882</v>
      </c>
      <c r="AY216" s="243"/>
      <c r="AZ216" s="140"/>
      <c r="BA216" s="199">
        <v>238.10808271091474</v>
      </c>
      <c r="BB216" s="242">
        <v>409.89555234149714</v>
      </c>
      <c r="BC216" s="199">
        <v>95.499915814225105</v>
      </c>
      <c r="BD216" s="243"/>
      <c r="BE216" s="140"/>
      <c r="BF216" s="199">
        <v>31</v>
      </c>
      <c r="BG216" s="242">
        <v>53.156774887361635</v>
      </c>
      <c r="BH216" s="199">
        <v>96.569759454172981</v>
      </c>
      <c r="BI216" s="243"/>
      <c r="BJ216" s="140"/>
      <c r="BK216" s="199">
        <v>30</v>
      </c>
      <c r="BL216" s="242">
        <v>51.321046378759021</v>
      </c>
      <c r="BM216" s="199">
        <v>67.257875502870306</v>
      </c>
      <c r="BN216" s="243" t="s">
        <v>32</v>
      </c>
      <c r="BO216" s="140"/>
      <c r="BP216" s="199">
        <v>182</v>
      </c>
      <c r="BQ216" s="242">
        <v>312.42021208952536</v>
      </c>
      <c r="BR216" s="199">
        <v>124.6812006743164</v>
      </c>
      <c r="BS216" s="243" t="s">
        <v>31</v>
      </c>
      <c r="BT216" s="140"/>
      <c r="BU216" s="199">
        <v>185.99893539999999</v>
      </c>
      <c r="BV216" s="242">
        <v>320.50847228969877</v>
      </c>
      <c r="BW216" s="199">
        <v>87.359264555699312</v>
      </c>
      <c r="BX216" s="243"/>
      <c r="BY216" s="140"/>
      <c r="BZ216" s="199">
        <v>38.998935400000001</v>
      </c>
      <c r="CA216" s="242">
        <v>66.800475079130308</v>
      </c>
      <c r="CB216" s="199">
        <v>76.424929481209929</v>
      </c>
      <c r="CC216" s="243"/>
      <c r="CD216" s="140"/>
      <c r="CE216" s="199">
        <v>84</v>
      </c>
      <c r="CF216" s="242">
        <v>145.32846645690063</v>
      </c>
      <c r="CG216" s="199">
        <v>83.126004038132521</v>
      </c>
      <c r="CH216" s="243"/>
      <c r="CI216" s="140"/>
      <c r="CJ216" s="199">
        <v>20</v>
      </c>
      <c r="CK216" s="242">
        <v>34.299223710139458</v>
      </c>
      <c r="CL216" s="199">
        <v>60.217917787523334</v>
      </c>
      <c r="CM216" s="243" t="s">
        <v>32</v>
      </c>
      <c r="CO216" s="199">
        <v>86</v>
      </c>
      <c r="CP216" s="242">
        <v>148.26397439333445</v>
      </c>
      <c r="CQ216" s="199">
        <v>115.36815974292639</v>
      </c>
      <c r="CR216" s="243"/>
    </row>
    <row r="217" spans="1:96" ht="12.75" customHeight="1">
      <c r="A217" s="7"/>
      <c r="B217" s="8" t="s">
        <v>23</v>
      </c>
      <c r="C217" s="199">
        <v>345</v>
      </c>
      <c r="D217" s="242">
        <v>814.75078477132706</v>
      </c>
      <c r="E217" s="199">
        <v>84.107152517162419</v>
      </c>
      <c r="F217" s="243" t="s">
        <v>31</v>
      </c>
      <c r="G217" s="140"/>
      <c r="H217" s="199">
        <v>37</v>
      </c>
      <c r="I217" s="242">
        <v>87.716366712898434</v>
      </c>
      <c r="J217" s="199">
        <v>101.70997557278764</v>
      </c>
      <c r="K217" s="243"/>
      <c r="L217" s="140"/>
      <c r="M217" s="199">
        <v>26</v>
      </c>
      <c r="N217" s="242">
        <v>60.69497747986496</v>
      </c>
      <c r="O217" s="199">
        <v>98.551807233834282</v>
      </c>
      <c r="P217" s="243"/>
      <c r="Q217" s="140"/>
      <c r="R217" s="199">
        <v>44</v>
      </c>
      <c r="S217" s="242">
        <v>101.55857706226205</v>
      </c>
      <c r="T217" s="199">
        <v>58.604406396863141</v>
      </c>
      <c r="U217" s="243" t="s">
        <v>31</v>
      </c>
      <c r="V217" s="140"/>
      <c r="W217" s="199">
        <v>21</v>
      </c>
      <c r="X217" s="242">
        <v>90.971628116319579</v>
      </c>
      <c r="Y217" s="199">
        <v>93.729311755007345</v>
      </c>
      <c r="Z217" s="243"/>
      <c r="AA217" s="140"/>
      <c r="AB217" s="199">
        <v>35</v>
      </c>
      <c r="AC217" s="242">
        <v>185.80423162225986</v>
      </c>
      <c r="AD217" s="199">
        <v>105.72937687802282</v>
      </c>
      <c r="AE217" s="243"/>
      <c r="AF217" s="140"/>
      <c r="AG217" s="199">
        <v>32</v>
      </c>
      <c r="AH217" s="242">
        <v>76.251722371870954</v>
      </c>
      <c r="AI217" s="199">
        <v>76.916487085128466</v>
      </c>
      <c r="AJ217" s="243"/>
      <c r="AK217" s="140"/>
      <c r="AL217" s="199">
        <v>124</v>
      </c>
      <c r="AM217" s="242">
        <v>321.28010864100185</v>
      </c>
      <c r="AN217" s="199">
        <v>89.661753001360921</v>
      </c>
      <c r="AO217" s="243"/>
      <c r="AP217" s="140"/>
      <c r="AQ217" s="199">
        <v>32</v>
      </c>
      <c r="AR217" s="242">
        <v>78.386458272649477</v>
      </c>
      <c r="AS217" s="199">
        <v>78.605872606244105</v>
      </c>
      <c r="AT217" s="243"/>
      <c r="AU217" s="140"/>
      <c r="AV217" s="199">
        <v>380</v>
      </c>
      <c r="AW217" s="242">
        <v>956.82299546739318</v>
      </c>
      <c r="AX217" s="199">
        <v>92.978472967868484</v>
      </c>
      <c r="AY217" s="243"/>
      <c r="AZ217" s="140"/>
      <c r="BA217" s="199">
        <v>130</v>
      </c>
      <c r="BB217" s="242">
        <v>324.81210434272288</v>
      </c>
      <c r="BC217" s="199">
        <v>75.676665538268566</v>
      </c>
      <c r="BD217" s="243" t="s">
        <v>31</v>
      </c>
      <c r="BE217" s="140"/>
      <c r="BF217" s="199">
        <v>19</v>
      </c>
      <c r="BG217" s="242">
        <v>48.569151657455464</v>
      </c>
      <c r="BH217" s="199">
        <v>88.235437578604362</v>
      </c>
      <c r="BI217" s="243"/>
      <c r="BJ217" s="140"/>
      <c r="BK217" s="199">
        <v>23</v>
      </c>
      <c r="BL217" s="242">
        <v>59.526208163474912</v>
      </c>
      <c r="BM217" s="199">
        <v>78.011002898685405</v>
      </c>
      <c r="BN217" s="243"/>
      <c r="BO217" s="140"/>
      <c r="BP217" s="199">
        <v>100</v>
      </c>
      <c r="BQ217" s="242">
        <v>253.26320528847307</v>
      </c>
      <c r="BR217" s="199">
        <v>101.07271968992879</v>
      </c>
      <c r="BS217" s="243"/>
      <c r="BT217" s="140"/>
      <c r="BU217" s="199">
        <v>124</v>
      </c>
      <c r="BV217" s="242">
        <v>307.61900931332883</v>
      </c>
      <c r="BW217" s="199">
        <v>83.846053194734665</v>
      </c>
      <c r="BX217" s="243" t="s">
        <v>32</v>
      </c>
      <c r="BY217" s="140"/>
      <c r="BZ217" s="199">
        <v>23</v>
      </c>
      <c r="CA217" s="242">
        <v>59.163616554349083</v>
      </c>
      <c r="CB217" s="199">
        <v>67.687770448687957</v>
      </c>
      <c r="CC217" s="243"/>
      <c r="CD217" s="140"/>
      <c r="CE217" s="199">
        <v>68</v>
      </c>
      <c r="CF217" s="242">
        <v>164.9551585801145</v>
      </c>
      <c r="CG217" s="199">
        <v>94.352218202948634</v>
      </c>
      <c r="CH217" s="243"/>
      <c r="CI217" s="140"/>
      <c r="CJ217" s="199">
        <v>14</v>
      </c>
      <c r="CK217" s="242">
        <v>35.639439814530029</v>
      </c>
      <c r="CL217" s="199">
        <v>62.57088716880552</v>
      </c>
      <c r="CM217" s="243"/>
      <c r="CO217" s="199">
        <v>46</v>
      </c>
      <c r="CP217" s="242">
        <v>114.06314912716684</v>
      </c>
      <c r="CQ217" s="199">
        <v>88.755583837066126</v>
      </c>
      <c r="CR217" s="243"/>
    </row>
    <row r="218" spans="1:96" ht="12.75" customHeight="1">
      <c r="A218" s="7"/>
      <c r="B218" s="8" t="s">
        <v>24</v>
      </c>
      <c r="C218" s="199">
        <v>471</v>
      </c>
      <c r="D218" s="242">
        <v>926.63404970071554</v>
      </c>
      <c r="E218" s="199">
        <v>95.656920867708138</v>
      </c>
      <c r="F218" s="243"/>
      <c r="G218" s="140"/>
      <c r="H218" s="199">
        <v>44</v>
      </c>
      <c r="I218" s="242">
        <v>87.081669376202825</v>
      </c>
      <c r="J218" s="199">
        <v>100.97402340068371</v>
      </c>
      <c r="K218" s="243"/>
      <c r="L218" s="140"/>
      <c r="M218" s="199">
        <v>33</v>
      </c>
      <c r="N218" s="242">
        <v>63.879650403532871</v>
      </c>
      <c r="O218" s="199">
        <v>103.72283266473174</v>
      </c>
      <c r="P218" s="243"/>
      <c r="Q218" s="140"/>
      <c r="R218" s="199">
        <v>76</v>
      </c>
      <c r="S218" s="242">
        <v>144.72090928177877</v>
      </c>
      <c r="T218" s="199">
        <v>83.511242742928019</v>
      </c>
      <c r="U218" s="243"/>
      <c r="V218" s="140"/>
      <c r="W218" s="199">
        <v>27</v>
      </c>
      <c r="X218" s="242">
        <v>99.284846546960679</v>
      </c>
      <c r="Y218" s="199">
        <v>102.2945343206267</v>
      </c>
      <c r="Z218" s="243"/>
      <c r="AA218" s="140"/>
      <c r="AB218" s="199">
        <v>36</v>
      </c>
      <c r="AC218" s="242">
        <v>155.16383475050444</v>
      </c>
      <c r="AD218" s="199">
        <v>88.293874789286164</v>
      </c>
      <c r="AE218" s="243"/>
      <c r="AF218" s="140"/>
      <c r="AG218" s="199">
        <v>44</v>
      </c>
      <c r="AH218" s="242">
        <v>87.472685095214857</v>
      </c>
      <c r="AI218" s="199">
        <v>88.235274484889231</v>
      </c>
      <c r="AJ218" s="243"/>
      <c r="AK218" s="140"/>
      <c r="AL218" s="199">
        <v>90</v>
      </c>
      <c r="AM218" s="242">
        <v>202.4925649351143</v>
      </c>
      <c r="AN218" s="199">
        <v>56.51093190494273</v>
      </c>
      <c r="AO218" s="243" t="s">
        <v>31</v>
      </c>
      <c r="AP218" s="140"/>
      <c r="AQ218" s="199">
        <v>38</v>
      </c>
      <c r="AR218" s="242">
        <v>78.707224144085728</v>
      </c>
      <c r="AS218" s="199">
        <v>78.927536344881815</v>
      </c>
      <c r="AT218" s="243"/>
      <c r="AU218" s="140"/>
      <c r="AV218" s="199">
        <v>387</v>
      </c>
      <c r="AW218" s="242">
        <v>835.13965502491112</v>
      </c>
      <c r="AX218" s="199">
        <v>81.153996305448203</v>
      </c>
      <c r="AY218" s="243" t="s">
        <v>31</v>
      </c>
      <c r="AZ218" s="140"/>
      <c r="BA218" s="199">
        <v>153</v>
      </c>
      <c r="BB218" s="242">
        <v>326.62239732974973</v>
      </c>
      <c r="BC218" s="199">
        <v>76.098438418878189</v>
      </c>
      <c r="BD218" s="243" t="s">
        <v>31</v>
      </c>
      <c r="BE218" s="140"/>
      <c r="BF218" s="199">
        <v>21</v>
      </c>
      <c r="BG218" s="242">
        <v>46.392808100643826</v>
      </c>
      <c r="BH218" s="199">
        <v>84.281680522870943</v>
      </c>
      <c r="BI218" s="243"/>
      <c r="BJ218" s="140"/>
      <c r="BK218" s="199">
        <v>18</v>
      </c>
      <c r="BL218" s="242">
        <v>40.455965225691443</v>
      </c>
      <c r="BM218" s="199">
        <v>53.018838556342793</v>
      </c>
      <c r="BN218" s="243" t="s">
        <v>31</v>
      </c>
      <c r="BO218" s="140"/>
      <c r="BP218" s="199">
        <v>100</v>
      </c>
      <c r="BQ218" s="242">
        <v>217.4560046784481</v>
      </c>
      <c r="BR218" s="199">
        <v>86.782719900911587</v>
      </c>
      <c r="BS218" s="243"/>
      <c r="BT218" s="140"/>
      <c r="BU218" s="199">
        <v>151</v>
      </c>
      <c r="BV218" s="242">
        <v>318.27619076945655</v>
      </c>
      <c r="BW218" s="199">
        <v>86.750823629016494</v>
      </c>
      <c r="BX218" s="243"/>
      <c r="BY218" s="140"/>
      <c r="BZ218" s="199">
        <v>20</v>
      </c>
      <c r="CA218" s="242">
        <v>44.599598987944546</v>
      </c>
      <c r="CB218" s="199">
        <v>51.025403689214002</v>
      </c>
      <c r="CC218" s="243" t="s">
        <v>31</v>
      </c>
      <c r="CD218" s="140"/>
      <c r="CE218" s="199">
        <v>83</v>
      </c>
      <c r="CF218" s="242">
        <v>169.13286086550031</v>
      </c>
      <c r="CG218" s="199">
        <v>96.741809901751054</v>
      </c>
      <c r="CH218" s="243"/>
      <c r="CI218" s="140"/>
      <c r="CJ218" s="199">
        <v>18</v>
      </c>
      <c r="CK218" s="242">
        <v>39.443061186398779</v>
      </c>
      <c r="CL218" s="199">
        <v>69.248768890027947</v>
      </c>
      <c r="CM218" s="243"/>
      <c r="CO218" s="199">
        <v>45</v>
      </c>
      <c r="CP218" s="242">
        <v>95.205745639508351</v>
      </c>
      <c r="CQ218" s="199">
        <v>74.082134357495121</v>
      </c>
      <c r="CR218" s="243" t="s">
        <v>32</v>
      </c>
    </row>
    <row r="219" spans="1:96" ht="12.75" customHeight="1">
      <c r="A219" s="7"/>
      <c r="B219" s="8" t="s">
        <v>41</v>
      </c>
      <c r="C219" s="211">
        <v>571.81979780000006</v>
      </c>
      <c r="D219" s="253">
        <v>1015.2092573617387</v>
      </c>
      <c r="E219" s="211">
        <v>104.80058619363466</v>
      </c>
      <c r="F219" s="243"/>
      <c r="G219" s="172"/>
      <c r="H219" s="211">
        <v>50.879865199999998</v>
      </c>
      <c r="I219" s="253">
        <v>90.234689637643498</v>
      </c>
      <c r="J219" s="211">
        <v>104.63005278025534</v>
      </c>
      <c r="K219" s="243"/>
      <c r="L219" s="172"/>
      <c r="M219" s="211">
        <v>34</v>
      </c>
      <c r="N219" s="253">
        <v>60.591388332119017</v>
      </c>
      <c r="O219" s="211">
        <v>98.383607192511874</v>
      </c>
      <c r="P219" s="243"/>
      <c r="Q219" s="172"/>
      <c r="R219" s="211">
        <v>95</v>
      </c>
      <c r="S219" s="253">
        <v>169.90065407444047</v>
      </c>
      <c r="T219" s="211">
        <v>98.041221790328208</v>
      </c>
      <c r="U219" s="243"/>
      <c r="V219" s="172"/>
      <c r="W219" s="211">
        <v>35</v>
      </c>
      <c r="X219" s="253">
        <v>111.34093840945295</v>
      </c>
      <c r="Y219" s="211">
        <v>114.71609053683154</v>
      </c>
      <c r="Z219" s="243"/>
      <c r="AA219" s="172"/>
      <c r="AB219" s="211">
        <v>43</v>
      </c>
      <c r="AC219" s="253">
        <v>172.72447274604315</v>
      </c>
      <c r="AD219" s="211">
        <v>98.286517565170087</v>
      </c>
      <c r="AE219" s="243"/>
      <c r="AF219" s="172"/>
      <c r="AG219" s="211">
        <v>54</v>
      </c>
      <c r="AH219" s="253">
        <v>95.739481975523006</v>
      </c>
      <c r="AI219" s="211">
        <v>96.574141538653876</v>
      </c>
      <c r="AJ219" s="243"/>
      <c r="AK219" s="172"/>
      <c r="AL219" s="211">
        <v>288</v>
      </c>
      <c r="AM219" s="253">
        <v>496.04711294445099</v>
      </c>
      <c r="AN219" s="211">
        <v>138.43513034777234</v>
      </c>
      <c r="AO219" s="243" t="s">
        <v>31</v>
      </c>
      <c r="AP219" s="172"/>
      <c r="AQ219" s="211">
        <v>65</v>
      </c>
      <c r="AR219" s="253">
        <v>114.1186469777807</v>
      </c>
      <c r="AS219" s="211">
        <v>114.43808055634929</v>
      </c>
      <c r="AT219" s="243"/>
      <c r="AU219" s="172"/>
      <c r="AV219" s="211">
        <v>630.93993260000002</v>
      </c>
      <c r="AW219" s="253">
        <v>1096.0625714498174</v>
      </c>
      <c r="AX219" s="211">
        <v>106.50896211044521</v>
      </c>
      <c r="AY219" s="243"/>
      <c r="AZ219" s="172"/>
      <c r="BA219" s="211">
        <v>253</v>
      </c>
      <c r="BB219" s="253">
        <v>440.41646262283592</v>
      </c>
      <c r="BC219" s="211">
        <v>102.61085992130583</v>
      </c>
      <c r="BD219" s="243"/>
      <c r="BE219" s="172"/>
      <c r="BF219" s="211">
        <v>40</v>
      </c>
      <c r="BG219" s="253">
        <v>69.06102031520517</v>
      </c>
      <c r="BH219" s="211">
        <v>125.46295620136961</v>
      </c>
      <c r="BI219" s="243"/>
      <c r="BJ219" s="172"/>
      <c r="BK219" s="211">
        <v>41</v>
      </c>
      <c r="BL219" s="253">
        <v>70.560412116394019</v>
      </c>
      <c r="BM219" s="211">
        <v>92.471680692774015</v>
      </c>
      <c r="BN219" s="243"/>
      <c r="BO219" s="172"/>
      <c r="BP219" s="211">
        <v>153</v>
      </c>
      <c r="BQ219" s="253">
        <v>265.54357483917073</v>
      </c>
      <c r="BR219" s="211">
        <v>105.9735908917784</v>
      </c>
      <c r="BS219" s="243"/>
      <c r="BT219" s="172"/>
      <c r="BU219" s="211">
        <v>258.87986519999998</v>
      </c>
      <c r="BV219" s="253">
        <v>452.39182503990219</v>
      </c>
      <c r="BW219" s="211">
        <v>123.3059982600861</v>
      </c>
      <c r="BX219" s="243" t="s">
        <v>31</v>
      </c>
      <c r="BY219" s="172"/>
      <c r="BZ219" s="211">
        <v>52</v>
      </c>
      <c r="CA219" s="253">
        <v>89.598823074209179</v>
      </c>
      <c r="CB219" s="211">
        <v>102.50800951541663</v>
      </c>
      <c r="CC219" s="243"/>
      <c r="CD219" s="172"/>
      <c r="CE219" s="211">
        <v>140.87986519999998</v>
      </c>
      <c r="CF219" s="253">
        <v>248.27099078167242</v>
      </c>
      <c r="CG219" s="211">
        <v>142.00779713304766</v>
      </c>
      <c r="CH219" s="243" t="s">
        <v>31</v>
      </c>
      <c r="CI219" s="172"/>
      <c r="CJ219" s="211">
        <v>27.939932599999999</v>
      </c>
      <c r="CK219" s="253">
        <v>48.411037767914401</v>
      </c>
      <c r="CL219" s="211">
        <v>84.993523962910217</v>
      </c>
      <c r="CM219" s="243"/>
      <c r="CO219" s="211">
        <v>104.8798652</v>
      </c>
      <c r="CP219" s="253">
        <v>182.9084849037246</v>
      </c>
      <c r="CQ219" s="211">
        <v>142.32597899155078</v>
      </c>
      <c r="CR219" s="243" t="s">
        <v>31</v>
      </c>
    </row>
    <row r="220" spans="1:96" ht="12.75" customHeight="1">
      <c r="A220" s="6"/>
      <c r="B220" s="6" t="s">
        <v>25</v>
      </c>
      <c r="C220" s="326"/>
      <c r="D220" s="326">
        <v>1.3668150701866864</v>
      </c>
      <c r="E220" s="326"/>
      <c r="F220" s="323"/>
      <c r="G220" s="175"/>
      <c r="H220" s="326"/>
      <c r="I220" s="326">
        <v>1.5974197324715182</v>
      </c>
      <c r="J220" s="326"/>
      <c r="K220" s="323"/>
      <c r="L220" s="175"/>
      <c r="M220" s="326"/>
      <c r="N220" s="326">
        <v>1.0451350611753023</v>
      </c>
      <c r="O220" s="326"/>
      <c r="P220" s="323"/>
      <c r="Q220" s="175"/>
      <c r="R220" s="326"/>
      <c r="S220" s="326">
        <v>2.002249502847858</v>
      </c>
      <c r="T220" s="326"/>
      <c r="U220" s="323"/>
      <c r="V220" s="175"/>
      <c r="W220" s="326"/>
      <c r="X220" s="326">
        <v>1.9168162684688024</v>
      </c>
      <c r="Y220" s="326"/>
      <c r="Z220" s="323"/>
      <c r="AA220" s="175"/>
      <c r="AB220" s="326"/>
      <c r="AC220" s="326">
        <v>1.2316260895803863</v>
      </c>
      <c r="AD220" s="326"/>
      <c r="AE220" s="323"/>
      <c r="AF220" s="175"/>
      <c r="AG220" s="326"/>
      <c r="AH220" s="326">
        <v>0.79450718200263826</v>
      </c>
      <c r="AI220" s="326"/>
      <c r="AJ220" s="323"/>
      <c r="AK220" s="175"/>
      <c r="AL220" s="326"/>
      <c r="AM220" s="326">
        <v>2.3723119474603278</v>
      </c>
      <c r="AN220" s="326"/>
      <c r="AO220" s="323"/>
      <c r="AP220" s="175"/>
      <c r="AQ220" s="326"/>
      <c r="AR220" s="326">
        <v>2.6149933284287115</v>
      </c>
      <c r="AS220" s="326"/>
      <c r="AT220" s="323"/>
      <c r="AU220" s="175"/>
      <c r="AV220" s="326"/>
      <c r="AW220" s="326">
        <v>1.5596111329477438</v>
      </c>
      <c r="AX220" s="326"/>
      <c r="AY220" s="323"/>
      <c r="AZ220" s="175"/>
      <c r="BA220" s="326"/>
      <c r="BB220" s="326">
        <v>1.7873966936444878</v>
      </c>
      <c r="BC220" s="326"/>
      <c r="BD220" s="323"/>
      <c r="BE220" s="175"/>
      <c r="BF220" s="326"/>
      <c r="BG220" s="326">
        <v>1.0972570106416026</v>
      </c>
      <c r="BH220" s="326"/>
      <c r="BI220" s="323"/>
      <c r="BJ220" s="175"/>
      <c r="BK220" s="326"/>
      <c r="BL220" s="326">
        <v>1.8478718908043608</v>
      </c>
      <c r="BM220" s="326"/>
      <c r="BN220" s="323"/>
      <c r="BO220" s="175"/>
      <c r="BP220" s="326"/>
      <c r="BQ220" s="326">
        <v>1.3123137195290009</v>
      </c>
      <c r="BR220" s="326"/>
      <c r="BS220" s="323"/>
      <c r="BT220" s="175"/>
      <c r="BU220" s="326"/>
      <c r="BV220" s="326">
        <v>1.7255992512299567</v>
      </c>
      <c r="BW220" s="326"/>
      <c r="BX220" s="323"/>
      <c r="BY220" s="175"/>
      <c r="BZ220" s="326"/>
      <c r="CA220" s="326">
        <v>1.8625279752121935</v>
      </c>
      <c r="CB220" s="326"/>
      <c r="CC220" s="323"/>
      <c r="CD220" s="175"/>
      <c r="CE220" s="326"/>
      <c r="CF220" s="326">
        <v>2.2486057050529413</v>
      </c>
      <c r="CG220" s="326"/>
      <c r="CH220" s="323"/>
      <c r="CI220" s="175"/>
      <c r="CJ220" s="326"/>
      <c r="CK220" s="326">
        <v>1.4837558309045631</v>
      </c>
      <c r="CL220" s="326"/>
      <c r="CM220" s="323"/>
      <c r="CO220" s="326"/>
      <c r="CP220" s="326">
        <v>1.5224173914098178</v>
      </c>
      <c r="CQ220" s="326"/>
      <c r="CR220" s="323"/>
    </row>
  </sheetData>
  <mergeCells count="57">
    <mergeCell ref="W4:Z4"/>
    <mergeCell ref="CO4:CR4"/>
    <mergeCell ref="AL4:AO4"/>
    <mergeCell ref="AQ4:AT4"/>
    <mergeCell ref="AV4:AY4"/>
    <mergeCell ref="BA4:BD4"/>
    <mergeCell ref="BF4:BI4"/>
    <mergeCell ref="BK4:BN4"/>
    <mergeCell ref="BP4:BS4"/>
    <mergeCell ref="BU4:BX4"/>
    <mergeCell ref="BZ4:CC4"/>
    <mergeCell ref="CE4:CH4"/>
    <mergeCell ref="CJ4:CM4"/>
    <mergeCell ref="AB4:AE4"/>
    <mergeCell ref="AG4:AJ4"/>
    <mergeCell ref="W1:Z3"/>
    <mergeCell ref="CJ1:CM3"/>
    <mergeCell ref="CO1:CR3"/>
    <mergeCell ref="AL1:AO3"/>
    <mergeCell ref="AQ1:AT3"/>
    <mergeCell ref="AV1:AY3"/>
    <mergeCell ref="BA1:BD3"/>
    <mergeCell ref="BF1:BI3"/>
    <mergeCell ref="BK1:BN3"/>
    <mergeCell ref="BP1:BS3"/>
    <mergeCell ref="BU1:BX3"/>
    <mergeCell ref="BZ1:CC3"/>
    <mergeCell ref="CE1:CH3"/>
    <mergeCell ref="AB1:AE3"/>
    <mergeCell ref="AG1:AJ3"/>
    <mergeCell ref="B2:B4"/>
    <mergeCell ref="C207:F207"/>
    <mergeCell ref="H207:K207"/>
    <mergeCell ref="M207:P207"/>
    <mergeCell ref="R207:U207"/>
    <mergeCell ref="C1:F3"/>
    <mergeCell ref="H1:K3"/>
    <mergeCell ref="M1:P3"/>
    <mergeCell ref="R1:U3"/>
    <mergeCell ref="C4:F4"/>
    <mergeCell ref="H4:K4"/>
    <mergeCell ref="M4:P4"/>
    <mergeCell ref="R4:U4"/>
    <mergeCell ref="W207:Z207"/>
    <mergeCell ref="AB207:AE207"/>
    <mergeCell ref="AL207:AO207"/>
    <mergeCell ref="AQ207:AT207"/>
    <mergeCell ref="AV207:AY207"/>
    <mergeCell ref="BZ207:CC207"/>
    <mergeCell ref="CE207:CH207"/>
    <mergeCell ref="CJ207:CM207"/>
    <mergeCell ref="CO207:CR207"/>
    <mergeCell ref="BA207:BD207"/>
    <mergeCell ref="BF207:BI207"/>
    <mergeCell ref="BK207:BN207"/>
    <mergeCell ref="BP207:BS207"/>
    <mergeCell ref="BU207:BX207"/>
  </mergeCells>
  <hyperlinks>
    <hyperlink ref="B2" location="Notes_on_the_data!A1" display="Link to Notes on the data" xr:uid="{9A4F2327-6B28-4EB1-977B-49B46D09458A}"/>
    <hyperlink ref="A3" location="Key!A1" display="Link to Key" xr:uid="{6CCA7B39-39D5-443C-ADDA-B39BC5DF1B86}"/>
    <hyperlink ref="B1" r:id="rId1" xr:uid="{E7EF552E-B6BF-49CF-9AD5-51B9981709DE}"/>
    <hyperlink ref="A2" location="Contents!A8" display="BACK TO CONTENTS" xr:uid="{48B7F95E-62C4-4427-8D4E-53411545E1F7}"/>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1ADDC-311A-46F2-8B55-BC8CD8DC5C41}">
  <dimension ref="A1:P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68" customWidth="1"/>
    <col min="5" max="5" width="9.140625" style="138" customWidth="1"/>
    <col min="6" max="6" width="7.7109375" style="268" customWidth="1"/>
    <col min="7" max="7" width="1.7109375" style="268" customWidth="1"/>
    <col min="8" max="8" width="9.7109375" style="268" customWidth="1"/>
    <col min="9" max="9" width="11.7109375" style="268" customWidth="1"/>
    <col min="10" max="10" width="9.140625" style="138" customWidth="1"/>
    <col min="11" max="11" width="7.7109375" style="268" customWidth="1"/>
    <col min="12" max="12" width="1.7109375" style="268" customWidth="1"/>
    <col min="13" max="13" width="9.7109375" style="268" customWidth="1"/>
    <col min="14" max="14" width="11.7109375" style="268" customWidth="1"/>
    <col min="15" max="15" width="9.140625" style="138" customWidth="1"/>
    <col min="16" max="16" width="7.7109375" style="268" customWidth="1"/>
    <col min="17" max="16384" width="9.140625" style="268"/>
  </cols>
  <sheetData>
    <row r="1" spans="1:16" ht="39.950000000000003" customHeight="1">
      <c r="A1" s="37" t="s">
        <v>251</v>
      </c>
      <c r="B1" s="33" t="s">
        <v>61</v>
      </c>
      <c r="C1" s="414" t="s">
        <v>593</v>
      </c>
      <c r="D1" s="423"/>
      <c r="E1" s="423"/>
      <c r="F1" s="423"/>
      <c r="G1" s="279"/>
      <c r="H1" s="414" t="s">
        <v>594</v>
      </c>
      <c r="I1" s="423"/>
      <c r="J1" s="423"/>
      <c r="K1" s="423"/>
      <c r="L1" s="279"/>
      <c r="M1" s="414" t="s">
        <v>595</v>
      </c>
      <c r="N1" s="423"/>
      <c r="O1" s="423"/>
      <c r="P1" s="423"/>
    </row>
    <row r="2" spans="1:16" ht="18" customHeight="1">
      <c r="A2" s="356" t="s">
        <v>34</v>
      </c>
      <c r="B2" s="378" t="s">
        <v>5</v>
      </c>
      <c r="C2" s="423"/>
      <c r="D2" s="423"/>
      <c r="E2" s="423"/>
      <c r="F2" s="423"/>
      <c r="G2" s="266"/>
      <c r="H2" s="423"/>
      <c r="I2" s="423"/>
      <c r="J2" s="423"/>
      <c r="K2" s="423"/>
      <c r="L2" s="266"/>
      <c r="M2" s="423"/>
      <c r="N2" s="423"/>
      <c r="O2" s="423"/>
      <c r="P2" s="423"/>
    </row>
    <row r="3" spans="1:16" ht="18" customHeight="1">
      <c r="A3" s="152" t="s">
        <v>28</v>
      </c>
      <c r="B3" s="379"/>
      <c r="C3" s="424"/>
      <c r="D3" s="424"/>
      <c r="E3" s="424"/>
      <c r="F3" s="424"/>
      <c r="G3" s="266"/>
      <c r="H3" s="424"/>
      <c r="I3" s="424"/>
      <c r="J3" s="424"/>
      <c r="K3" s="424"/>
      <c r="L3" s="266"/>
      <c r="M3" s="424"/>
      <c r="N3" s="424"/>
      <c r="O3" s="424"/>
      <c r="P3" s="424"/>
    </row>
    <row r="4" spans="1:16" ht="18" customHeight="1">
      <c r="A4" s="27"/>
      <c r="B4" s="379"/>
      <c r="C4" s="417" t="s">
        <v>329</v>
      </c>
      <c r="D4" s="417"/>
      <c r="E4" s="417"/>
      <c r="F4" s="417"/>
      <c r="G4" s="266"/>
      <c r="H4" s="417" t="s">
        <v>329</v>
      </c>
      <c r="I4" s="417"/>
      <c r="J4" s="417"/>
      <c r="K4" s="417"/>
      <c r="L4" s="266"/>
      <c r="M4" s="417" t="s">
        <v>329</v>
      </c>
      <c r="N4" s="417"/>
      <c r="O4" s="417"/>
      <c r="P4" s="417"/>
    </row>
    <row r="5" spans="1:16" ht="39.950000000000003" customHeight="1">
      <c r="A5" s="20" t="s">
        <v>20</v>
      </c>
      <c r="B5" s="20" t="s">
        <v>21</v>
      </c>
      <c r="C5" s="235" t="s">
        <v>2</v>
      </c>
      <c r="D5" s="236" t="s">
        <v>38</v>
      </c>
      <c r="E5" s="235" t="s">
        <v>19</v>
      </c>
      <c r="F5" s="238" t="s">
        <v>30</v>
      </c>
      <c r="G5" s="278"/>
      <c r="H5" s="235" t="s">
        <v>2</v>
      </c>
      <c r="I5" s="236" t="s">
        <v>38</v>
      </c>
      <c r="J5" s="235" t="s">
        <v>19</v>
      </c>
      <c r="K5" s="238" t="s">
        <v>30</v>
      </c>
      <c r="L5" s="278"/>
      <c r="M5" s="235" t="s">
        <v>2</v>
      </c>
      <c r="N5" s="236" t="s">
        <v>38</v>
      </c>
      <c r="O5" s="235" t="s">
        <v>19</v>
      </c>
      <c r="P5" s="238" t="s">
        <v>30</v>
      </c>
    </row>
    <row r="6" spans="1:16" ht="12.75" customHeight="1">
      <c r="A6" s="131" t="s">
        <v>26</v>
      </c>
      <c r="B6" s="90"/>
      <c r="C6" s="199"/>
      <c r="D6" s="242"/>
      <c r="E6" s="199"/>
      <c r="F6" s="243"/>
      <c r="G6" s="140"/>
      <c r="H6" s="199"/>
      <c r="I6" s="242"/>
      <c r="J6" s="199"/>
      <c r="K6" s="243"/>
      <c r="L6" s="140"/>
      <c r="M6" s="199"/>
      <c r="N6" s="242"/>
      <c r="O6" s="199"/>
      <c r="P6" s="243"/>
    </row>
    <row r="7" spans="1:16" ht="12.75" customHeight="1">
      <c r="A7" s="134" t="s">
        <v>55</v>
      </c>
      <c r="B7" s="56" t="s">
        <v>40</v>
      </c>
      <c r="C7" s="199">
        <v>6816.7814852007641</v>
      </c>
      <c r="D7" s="242">
        <v>1010.3321855129643</v>
      </c>
      <c r="E7" s="199">
        <v>68.575592042540691</v>
      </c>
      <c r="F7" s="243" t="s">
        <v>31</v>
      </c>
      <c r="G7" s="140"/>
      <c r="H7" s="199">
        <v>4585.2544891002908</v>
      </c>
      <c r="I7" s="242">
        <v>644.5664306396651</v>
      </c>
      <c r="J7" s="199">
        <v>70.947083332988825</v>
      </c>
      <c r="K7" s="243" t="s">
        <v>31</v>
      </c>
      <c r="L7" s="140"/>
      <c r="M7" s="199">
        <v>11402.035974301056</v>
      </c>
      <c r="N7" s="242">
        <v>822.59098129578911</v>
      </c>
      <c r="O7" s="199">
        <v>69.371994314289992</v>
      </c>
      <c r="P7" s="243" t="s">
        <v>31</v>
      </c>
    </row>
    <row r="8" spans="1:16" ht="12.75" customHeight="1">
      <c r="A8" s="76"/>
      <c r="B8" s="56" t="s">
        <v>22</v>
      </c>
      <c r="C8" s="199">
        <v>7196.3060053731197</v>
      </c>
      <c r="D8" s="242">
        <v>1192.0425572255253</v>
      </c>
      <c r="E8" s="199">
        <v>80.909056717955721</v>
      </c>
      <c r="F8" s="243" t="s">
        <v>31</v>
      </c>
      <c r="G8" s="140"/>
      <c r="H8" s="199">
        <v>4850.2621671787547</v>
      </c>
      <c r="I8" s="242">
        <v>751.77084399953526</v>
      </c>
      <c r="J8" s="199">
        <v>82.747015949335108</v>
      </c>
      <c r="K8" s="243" t="s">
        <v>31</v>
      </c>
      <c r="L8" s="140"/>
      <c r="M8" s="199">
        <v>12046.568172551873</v>
      </c>
      <c r="N8" s="242">
        <v>964.56700414471072</v>
      </c>
      <c r="O8" s="199">
        <v>81.345332308253873</v>
      </c>
      <c r="P8" s="243" t="s">
        <v>31</v>
      </c>
    </row>
    <row r="9" spans="1:16" ht="12.75" customHeight="1">
      <c r="A9" s="76"/>
      <c r="B9" s="56" t="s">
        <v>23</v>
      </c>
      <c r="C9" s="199">
        <v>8282.9252738711912</v>
      </c>
      <c r="D9" s="242">
        <v>1368.9397068396586</v>
      </c>
      <c r="E9" s="199">
        <v>92.915827302293835</v>
      </c>
      <c r="F9" s="243" t="s">
        <v>31</v>
      </c>
      <c r="G9" s="140"/>
      <c r="H9" s="199">
        <v>5370.9206942281298</v>
      </c>
      <c r="I9" s="242">
        <v>826.39281965513658</v>
      </c>
      <c r="J9" s="199">
        <v>90.960617020765795</v>
      </c>
      <c r="K9" s="243" t="s">
        <v>31</v>
      </c>
      <c r="L9" s="140"/>
      <c r="M9" s="199">
        <v>13653.845968099324</v>
      </c>
      <c r="N9" s="242">
        <v>1087.9443916253247</v>
      </c>
      <c r="O9" s="199">
        <v>91.750181884083915</v>
      </c>
      <c r="P9" s="243" t="s">
        <v>31</v>
      </c>
    </row>
    <row r="10" spans="1:16" ht="12.75" customHeight="1">
      <c r="A10" s="76"/>
      <c r="B10" s="56" t="s">
        <v>24</v>
      </c>
      <c r="C10" s="199">
        <v>9195.7207833545126</v>
      </c>
      <c r="D10" s="242">
        <v>1537.6479156371197</v>
      </c>
      <c r="E10" s="199">
        <v>104.36677924326216</v>
      </c>
      <c r="F10" s="243" t="s">
        <v>31</v>
      </c>
      <c r="G10" s="140"/>
      <c r="H10" s="199">
        <v>5965.331956992708</v>
      </c>
      <c r="I10" s="242">
        <v>932.28864788937881</v>
      </c>
      <c r="J10" s="199">
        <v>102.61651437008135</v>
      </c>
      <c r="K10" s="243" t="s">
        <v>32</v>
      </c>
      <c r="L10" s="140"/>
      <c r="M10" s="199">
        <v>15161.052740347221</v>
      </c>
      <c r="N10" s="242">
        <v>1224.7048613962133</v>
      </c>
      <c r="O10" s="199">
        <v>103.28367391972566</v>
      </c>
      <c r="P10" s="243" t="s">
        <v>31</v>
      </c>
    </row>
    <row r="11" spans="1:16" ht="12.75" customHeight="1">
      <c r="A11" s="76"/>
      <c r="B11" s="56" t="s">
        <v>41</v>
      </c>
      <c r="C11" s="211">
        <v>11731.202589200351</v>
      </c>
      <c r="D11" s="253">
        <v>1842.6688884900491</v>
      </c>
      <c r="E11" s="211">
        <v>125.06986492013925</v>
      </c>
      <c r="F11" s="243" t="s">
        <v>31</v>
      </c>
      <c r="G11" s="172"/>
      <c r="H11" s="211">
        <v>7602.2306925001167</v>
      </c>
      <c r="I11" s="253">
        <v>1114.5750839079803</v>
      </c>
      <c r="J11" s="211">
        <v>122.68068518619243</v>
      </c>
      <c r="K11" s="243" t="s">
        <v>31</v>
      </c>
      <c r="L11" s="172"/>
      <c r="M11" s="211">
        <v>19333.433281700469</v>
      </c>
      <c r="N11" s="253">
        <v>1466.1265369982518</v>
      </c>
      <c r="O11" s="211">
        <v>123.64361402121911</v>
      </c>
      <c r="P11" s="243" t="s">
        <v>31</v>
      </c>
    </row>
    <row r="12" spans="1:16" ht="12.75" customHeight="1">
      <c r="A12" s="136"/>
      <c r="B12" s="57" t="s">
        <v>25</v>
      </c>
      <c r="C12" s="326"/>
      <c r="D12" s="326">
        <v>1.8238247923919122</v>
      </c>
      <c r="E12" s="326"/>
      <c r="F12" s="323"/>
      <c r="G12" s="175"/>
      <c r="H12" s="326"/>
      <c r="I12" s="326">
        <v>1.7291857455280142</v>
      </c>
      <c r="J12" s="326"/>
      <c r="K12" s="323"/>
      <c r="L12" s="175"/>
      <c r="M12" s="326"/>
      <c r="N12" s="326">
        <v>1.7823275118926434</v>
      </c>
      <c r="O12" s="326"/>
      <c r="P12" s="323"/>
    </row>
    <row r="13" spans="1:16" ht="12.75" customHeight="1">
      <c r="A13" s="120"/>
      <c r="B13" s="56"/>
      <c r="C13" s="203"/>
      <c r="D13" s="203"/>
      <c r="E13" s="203"/>
      <c r="F13" s="246"/>
      <c r="G13" s="140"/>
      <c r="H13" s="203"/>
      <c r="I13" s="203"/>
      <c r="J13" s="203"/>
      <c r="K13" s="246"/>
      <c r="L13" s="140"/>
      <c r="M13" s="203"/>
      <c r="N13" s="203"/>
      <c r="O13" s="203"/>
      <c r="P13" s="246"/>
    </row>
    <row r="14" spans="1:16" ht="12.75" customHeight="1">
      <c r="A14" s="76"/>
      <c r="B14" s="137"/>
      <c r="C14" s="199"/>
      <c r="D14" s="242"/>
      <c r="E14" s="199"/>
      <c r="F14" s="247"/>
      <c r="G14" s="140"/>
      <c r="H14" s="199"/>
      <c r="I14" s="242"/>
      <c r="J14" s="199"/>
      <c r="K14" s="247"/>
      <c r="L14" s="140"/>
      <c r="M14" s="199"/>
      <c r="N14" s="242"/>
      <c r="O14" s="199"/>
      <c r="P14" s="247"/>
    </row>
    <row r="15" spans="1:16" ht="12.75" customHeight="1">
      <c r="A15" s="134" t="s">
        <v>769</v>
      </c>
      <c r="B15" s="56" t="s">
        <v>40</v>
      </c>
      <c r="C15" s="199">
        <v>4547.8499101000007</v>
      </c>
      <c r="D15" s="242">
        <v>1215.5170541044499</v>
      </c>
      <c r="E15" s="199">
        <v>82.502371812194468</v>
      </c>
      <c r="F15" s="243" t="s">
        <v>31</v>
      </c>
      <c r="G15" s="140"/>
      <c r="H15" s="199">
        <v>2773.1842555000003</v>
      </c>
      <c r="I15" s="242">
        <v>737.91360195994787</v>
      </c>
      <c r="J15" s="199">
        <v>81.221756706820187</v>
      </c>
      <c r="K15" s="243" t="s">
        <v>31</v>
      </c>
      <c r="L15" s="140"/>
      <c r="M15" s="199">
        <v>7321.0341655999991</v>
      </c>
      <c r="N15" s="242">
        <v>976.12500743250939</v>
      </c>
      <c r="O15" s="199">
        <v>82.320059428532616</v>
      </c>
      <c r="P15" s="243" t="s">
        <v>31</v>
      </c>
    </row>
    <row r="16" spans="1:16" ht="12.75" customHeight="1">
      <c r="A16" s="76"/>
      <c r="B16" s="56" t="s">
        <v>22</v>
      </c>
      <c r="C16" s="199">
        <v>5790.5059210000009</v>
      </c>
      <c r="D16" s="242">
        <v>1393.7418143092127</v>
      </c>
      <c r="E16" s="199">
        <v>94.599253038913162</v>
      </c>
      <c r="F16" s="243" t="s">
        <v>31</v>
      </c>
      <c r="G16" s="140"/>
      <c r="H16" s="199">
        <v>3550.6197539</v>
      </c>
      <c r="I16" s="242">
        <v>860.01073699181165</v>
      </c>
      <c r="J16" s="199">
        <v>94.660923256695057</v>
      </c>
      <c r="K16" s="243" t="s">
        <v>31</v>
      </c>
      <c r="L16" s="140"/>
      <c r="M16" s="199">
        <v>9341.1256748999986</v>
      </c>
      <c r="N16" s="242">
        <v>1127.7128328217541</v>
      </c>
      <c r="O16" s="199">
        <v>95.103994579940405</v>
      </c>
      <c r="P16" s="243" t="s">
        <v>31</v>
      </c>
    </row>
    <row r="17" spans="1:16" ht="12.75" customHeight="1">
      <c r="A17" s="76"/>
      <c r="B17" s="56" t="s">
        <v>23</v>
      </c>
      <c r="C17" s="199">
        <v>6993.2269869999991</v>
      </c>
      <c r="D17" s="242">
        <v>1539.8522333495728</v>
      </c>
      <c r="E17" s="199">
        <v>104.51639576973616</v>
      </c>
      <c r="F17" s="243" t="s">
        <v>31</v>
      </c>
      <c r="G17" s="140"/>
      <c r="H17" s="199">
        <v>4407.3275282000004</v>
      </c>
      <c r="I17" s="242">
        <v>997.90062427692044</v>
      </c>
      <c r="J17" s="199">
        <v>109.83838962627399</v>
      </c>
      <c r="K17" s="243" t="s">
        <v>31</v>
      </c>
      <c r="L17" s="140"/>
      <c r="M17" s="199">
        <v>11400.554515200001</v>
      </c>
      <c r="N17" s="242">
        <v>1272.685657100325</v>
      </c>
      <c r="O17" s="199">
        <v>107.33006339209439</v>
      </c>
      <c r="P17" s="243" t="s">
        <v>31</v>
      </c>
    </row>
    <row r="18" spans="1:16" ht="12.75" customHeight="1">
      <c r="A18" s="76"/>
      <c r="B18" s="56" t="s">
        <v>24</v>
      </c>
      <c r="C18" s="199">
        <v>8037.3625900000006</v>
      </c>
      <c r="D18" s="242">
        <v>1674.0870176990445</v>
      </c>
      <c r="E18" s="199">
        <v>113.62748808319556</v>
      </c>
      <c r="F18" s="243" t="s">
        <v>31</v>
      </c>
      <c r="G18" s="140"/>
      <c r="H18" s="199">
        <v>4975.4778286000001</v>
      </c>
      <c r="I18" s="242">
        <v>1040.3186627025848</v>
      </c>
      <c r="J18" s="199">
        <v>114.5073204981796</v>
      </c>
      <c r="K18" s="243" t="s">
        <v>31</v>
      </c>
      <c r="L18" s="140"/>
      <c r="M18" s="199">
        <v>13012.840418600003</v>
      </c>
      <c r="N18" s="242">
        <v>1357.9057059523668</v>
      </c>
      <c r="O18" s="199">
        <v>114.51697022532352</v>
      </c>
      <c r="P18" s="243" t="s">
        <v>31</v>
      </c>
    </row>
    <row r="19" spans="1:16" ht="12.75" customHeight="1">
      <c r="A19" s="76"/>
      <c r="B19" s="56" t="s">
        <v>41</v>
      </c>
      <c r="C19" s="211">
        <v>8639.0532643000006</v>
      </c>
      <c r="D19" s="253">
        <v>1996.183213579023</v>
      </c>
      <c r="E19" s="211">
        <v>135.48954260727788</v>
      </c>
      <c r="F19" s="243" t="s">
        <v>31</v>
      </c>
      <c r="G19" s="172"/>
      <c r="H19" s="211">
        <v>5357.390301899999</v>
      </c>
      <c r="I19" s="253">
        <v>1233.6487823188761</v>
      </c>
      <c r="J19" s="211">
        <v>135.78706367931582</v>
      </c>
      <c r="K19" s="243" t="s">
        <v>31</v>
      </c>
      <c r="L19" s="172"/>
      <c r="M19" s="211">
        <v>13996.4435662</v>
      </c>
      <c r="N19" s="253">
        <v>1614.3612816778373</v>
      </c>
      <c r="O19" s="211">
        <v>136.14477206806953</v>
      </c>
      <c r="P19" s="243" t="s">
        <v>31</v>
      </c>
    </row>
    <row r="20" spans="1:16" ht="12.75" customHeight="1">
      <c r="A20" s="136"/>
      <c r="B20" s="57" t="s">
        <v>25</v>
      </c>
      <c r="C20" s="326"/>
      <c r="D20" s="326">
        <v>1.6422502727036934</v>
      </c>
      <c r="E20" s="326"/>
      <c r="F20" s="323"/>
      <c r="G20" s="175"/>
      <c r="H20" s="326"/>
      <c r="I20" s="326">
        <v>1.671806535402278</v>
      </c>
      <c r="J20" s="326"/>
      <c r="K20" s="323"/>
      <c r="L20" s="175"/>
      <c r="M20" s="326"/>
      <c r="N20" s="326">
        <v>1.6538468632455934</v>
      </c>
      <c r="O20" s="326"/>
      <c r="P20" s="323"/>
    </row>
    <row r="21" spans="1:16" ht="12.75" customHeight="1">
      <c r="A21" s="120"/>
      <c r="B21" s="56"/>
      <c r="C21" s="203"/>
      <c r="D21" s="203"/>
      <c r="E21" s="203"/>
      <c r="F21" s="246"/>
      <c r="G21" s="140"/>
      <c r="H21" s="203"/>
      <c r="I21" s="203"/>
      <c r="J21" s="203"/>
      <c r="K21" s="246"/>
      <c r="L21" s="140"/>
      <c r="M21" s="203"/>
      <c r="N21" s="203"/>
      <c r="O21" s="203"/>
      <c r="P21" s="246"/>
    </row>
    <row r="22" spans="1:16" ht="12.75" customHeight="1">
      <c r="A22" s="76"/>
      <c r="B22" s="137"/>
      <c r="C22" s="199"/>
      <c r="D22" s="242"/>
      <c r="E22" s="199"/>
      <c r="F22" s="247"/>
      <c r="G22" s="140"/>
      <c r="H22" s="199"/>
      <c r="I22" s="242"/>
      <c r="J22" s="199"/>
      <c r="K22" s="247"/>
      <c r="L22" s="140"/>
      <c r="M22" s="199"/>
      <c r="N22" s="242"/>
      <c r="O22" s="199"/>
      <c r="P22" s="247"/>
    </row>
    <row r="23" spans="1:16" ht="12.75" customHeight="1">
      <c r="A23" s="134" t="s">
        <v>26</v>
      </c>
      <c r="B23" s="56" t="s">
        <v>40</v>
      </c>
      <c r="C23" s="199">
        <v>10608.887496391812</v>
      </c>
      <c r="D23" s="242">
        <v>1057.124234862546</v>
      </c>
      <c r="E23" s="199">
        <v>71.751569738828962</v>
      </c>
      <c r="F23" s="243" t="s">
        <v>31</v>
      </c>
      <c r="G23" s="140"/>
      <c r="H23" s="199">
        <v>7040.2702681973051</v>
      </c>
      <c r="I23" s="242">
        <v>668.71984758415931</v>
      </c>
      <c r="J23" s="199">
        <v>73.605637057291332</v>
      </c>
      <c r="K23" s="243" t="s">
        <v>31</v>
      </c>
      <c r="L23" s="140"/>
      <c r="M23" s="199">
        <v>17649.157764589116</v>
      </c>
      <c r="N23" s="242">
        <v>858.24420965594118</v>
      </c>
      <c r="O23" s="199">
        <v>72.378756619403561</v>
      </c>
      <c r="P23" s="243" t="s">
        <v>31</v>
      </c>
    </row>
    <row r="24" spans="1:16" ht="12.75" customHeight="1">
      <c r="A24" s="76"/>
      <c r="B24" s="56" t="s">
        <v>22</v>
      </c>
      <c r="C24" s="199">
        <v>11768.770978330056</v>
      </c>
      <c r="D24" s="242">
        <v>1272.1373686581196</v>
      </c>
      <c r="E24" s="199">
        <v>86.345436150663929</v>
      </c>
      <c r="F24" s="243" t="s">
        <v>31</v>
      </c>
      <c r="G24" s="140"/>
      <c r="H24" s="199">
        <v>7605.6059213705294</v>
      </c>
      <c r="I24" s="242">
        <v>778.74430950434055</v>
      </c>
      <c r="J24" s="199">
        <v>85.715970915000611</v>
      </c>
      <c r="K24" s="243" t="s">
        <v>31</v>
      </c>
      <c r="L24" s="140"/>
      <c r="M24" s="199">
        <v>19374.37689970059</v>
      </c>
      <c r="N24" s="242">
        <v>1018.7068346205803</v>
      </c>
      <c r="O24" s="199">
        <v>85.911134872770603</v>
      </c>
      <c r="P24" s="243" t="s">
        <v>31</v>
      </c>
    </row>
    <row r="25" spans="1:16" ht="12.75" customHeight="1">
      <c r="A25" s="76"/>
      <c r="B25" s="56" t="s">
        <v>23</v>
      </c>
      <c r="C25" s="199">
        <v>14593.065028523211</v>
      </c>
      <c r="D25" s="242">
        <v>1401.84887955557</v>
      </c>
      <c r="E25" s="199">
        <v>95.149514435083773</v>
      </c>
      <c r="F25" s="243" t="s">
        <v>31</v>
      </c>
      <c r="G25" s="140"/>
      <c r="H25" s="199">
        <v>9361.1549198393386</v>
      </c>
      <c r="I25" s="242">
        <v>862.63012588617687</v>
      </c>
      <c r="J25" s="199">
        <v>94.949237995620592</v>
      </c>
      <c r="K25" s="243" t="s">
        <v>31</v>
      </c>
      <c r="L25" s="140"/>
      <c r="M25" s="199">
        <v>23954.219948362548</v>
      </c>
      <c r="N25" s="242">
        <v>1126.6321547743021</v>
      </c>
      <c r="O25" s="199">
        <v>95.01285719444985</v>
      </c>
      <c r="P25" s="243" t="s">
        <v>31</v>
      </c>
    </row>
    <row r="26" spans="1:16" ht="12.75" customHeight="1">
      <c r="A26" s="76"/>
      <c r="B26" s="56" t="s">
        <v>24</v>
      </c>
      <c r="C26" s="199">
        <v>18897.507377954513</v>
      </c>
      <c r="D26" s="242">
        <v>1612.7906244499316</v>
      </c>
      <c r="E26" s="199">
        <v>109.46703816642274</v>
      </c>
      <c r="F26" s="243" t="s">
        <v>31</v>
      </c>
      <c r="G26" s="140"/>
      <c r="H26" s="199">
        <v>12088.996624392707</v>
      </c>
      <c r="I26" s="242">
        <v>1012.5747588350234</v>
      </c>
      <c r="J26" s="199">
        <v>111.45356379272889</v>
      </c>
      <c r="K26" s="243" t="s">
        <v>31</v>
      </c>
      <c r="L26" s="140"/>
      <c r="M26" s="199">
        <v>30986.504002347228</v>
      </c>
      <c r="N26" s="242">
        <v>1309.9030148530283</v>
      </c>
      <c r="O26" s="199">
        <v>110.46873423716781</v>
      </c>
      <c r="P26" s="243" t="s">
        <v>31</v>
      </c>
    </row>
    <row r="27" spans="1:16" ht="12.75" customHeight="1">
      <c r="A27" s="76"/>
      <c r="B27" s="56" t="s">
        <v>41</v>
      </c>
      <c r="C27" s="211">
        <v>21362.703928200346</v>
      </c>
      <c r="D27" s="253">
        <v>1884.839197268202</v>
      </c>
      <c r="E27" s="211">
        <v>127.93214520037237</v>
      </c>
      <c r="F27" s="243" t="s">
        <v>31</v>
      </c>
      <c r="G27" s="172"/>
      <c r="H27" s="211">
        <v>13341.971934300118</v>
      </c>
      <c r="I27" s="253">
        <v>1147.448446488964</v>
      </c>
      <c r="J27" s="211">
        <v>126.29903867716476</v>
      </c>
      <c r="K27" s="243" t="s">
        <v>31</v>
      </c>
      <c r="L27" s="172"/>
      <c r="M27" s="211">
        <v>34704.675862500466</v>
      </c>
      <c r="N27" s="253">
        <v>1511.5000593131106</v>
      </c>
      <c r="O27" s="211">
        <v>127.47012294681824</v>
      </c>
      <c r="P27" s="243" t="s">
        <v>31</v>
      </c>
    </row>
    <row r="28" spans="1:16" ht="12.75" customHeight="1">
      <c r="A28" s="136"/>
      <c r="B28" s="57" t="s">
        <v>25</v>
      </c>
      <c r="C28" s="326"/>
      <c r="D28" s="326">
        <v>1.7829874059346305</v>
      </c>
      <c r="E28" s="326"/>
      <c r="F28" s="323"/>
      <c r="G28" s="175"/>
      <c r="H28" s="326"/>
      <c r="I28" s="326">
        <v>1.7158881265963264</v>
      </c>
      <c r="J28" s="326"/>
      <c r="K28" s="323"/>
      <c r="L28" s="175"/>
      <c r="M28" s="326"/>
      <c r="N28" s="326">
        <v>1.761153809495611</v>
      </c>
      <c r="O28" s="326"/>
      <c r="P28" s="323"/>
    </row>
    <row r="29" spans="1:16" ht="12.75" customHeight="1">
      <c r="A29" s="50"/>
      <c r="B29" s="3"/>
      <c r="C29" s="209"/>
      <c r="D29" s="209"/>
      <c r="E29" s="289"/>
      <c r="F29" s="252"/>
      <c r="G29" s="140"/>
      <c r="H29" s="209"/>
      <c r="I29" s="209"/>
      <c r="J29" s="289"/>
      <c r="K29" s="252"/>
      <c r="L29" s="140"/>
      <c r="M29" s="209"/>
      <c r="N29" s="209"/>
      <c r="O29" s="289"/>
      <c r="P29" s="252"/>
    </row>
    <row r="30" spans="1:16" ht="12.75" customHeight="1">
      <c r="A30" s="58" t="s">
        <v>92</v>
      </c>
      <c r="B30" s="90"/>
      <c r="C30" s="199"/>
      <c r="D30" s="253"/>
      <c r="E30" s="199"/>
      <c r="F30" s="252"/>
      <c r="G30" s="140"/>
      <c r="H30" s="199"/>
      <c r="I30" s="253"/>
      <c r="J30" s="199"/>
      <c r="K30" s="252"/>
      <c r="L30" s="140"/>
      <c r="M30" s="199"/>
      <c r="N30" s="253"/>
      <c r="O30" s="199"/>
      <c r="P30" s="252"/>
    </row>
    <row r="31" spans="1:16" ht="12.75" customHeight="1">
      <c r="A31" s="24" t="s">
        <v>68</v>
      </c>
      <c r="B31" s="8" t="s">
        <v>40</v>
      </c>
      <c r="C31" s="199">
        <v>2008.1645619008232</v>
      </c>
      <c r="D31" s="242">
        <v>950.72401207079736</v>
      </c>
      <c r="E31" s="199">
        <v>64.529728867058793</v>
      </c>
      <c r="F31" s="243" t="s">
        <v>31</v>
      </c>
      <c r="G31" s="140"/>
      <c r="H31" s="199">
        <v>1379.4462317002904</v>
      </c>
      <c r="I31" s="242">
        <v>606.41060658492086</v>
      </c>
      <c r="J31" s="199">
        <v>66.747292124246641</v>
      </c>
      <c r="K31" s="243" t="s">
        <v>31</v>
      </c>
      <c r="L31" s="140"/>
      <c r="M31" s="199">
        <v>3387.610793601114</v>
      </c>
      <c r="N31" s="242">
        <v>772.24303977933323</v>
      </c>
      <c r="O31" s="199">
        <v>65.125975099353013</v>
      </c>
      <c r="P31" s="243" t="s">
        <v>31</v>
      </c>
    </row>
    <row r="32" spans="1:16" ht="12.75" customHeight="1">
      <c r="A32" s="69"/>
      <c r="B32" s="8" t="s">
        <v>22</v>
      </c>
      <c r="C32" s="199">
        <v>2317.0361407731193</v>
      </c>
      <c r="D32" s="242">
        <v>1233.3272255641371</v>
      </c>
      <c r="E32" s="199">
        <v>83.711224771389368</v>
      </c>
      <c r="F32" s="243" t="s">
        <v>31</v>
      </c>
      <c r="G32" s="140"/>
      <c r="H32" s="199">
        <v>1502.5750422787548</v>
      </c>
      <c r="I32" s="242">
        <v>754.76585202336912</v>
      </c>
      <c r="J32" s="199">
        <v>83.076674885558404</v>
      </c>
      <c r="K32" s="243" t="s">
        <v>31</v>
      </c>
      <c r="L32" s="140"/>
      <c r="M32" s="199">
        <v>3819.6111830518739</v>
      </c>
      <c r="N32" s="242">
        <v>987.10261299858541</v>
      </c>
      <c r="O32" s="199">
        <v>83.245839564992082</v>
      </c>
      <c r="P32" s="243" t="s">
        <v>31</v>
      </c>
    </row>
    <row r="33" spans="1:16" ht="12.75" customHeight="1">
      <c r="A33" s="69"/>
      <c r="B33" s="8" t="s">
        <v>23</v>
      </c>
      <c r="C33" s="199">
        <v>2623.3494974257051</v>
      </c>
      <c r="D33" s="242">
        <v>1405.0638891808678</v>
      </c>
      <c r="E33" s="199">
        <v>95.367730969841929</v>
      </c>
      <c r="F33" s="243" t="s">
        <v>32</v>
      </c>
      <c r="G33" s="140"/>
      <c r="H33" s="199">
        <v>1663.1504523208371</v>
      </c>
      <c r="I33" s="242">
        <v>836.54575505384025</v>
      </c>
      <c r="J33" s="199">
        <v>92.078145206481949</v>
      </c>
      <c r="K33" s="243" t="s">
        <v>31</v>
      </c>
      <c r="L33" s="140"/>
      <c r="M33" s="199">
        <v>4286.4999497465424</v>
      </c>
      <c r="N33" s="242">
        <v>1111.8680419808522</v>
      </c>
      <c r="O33" s="199">
        <v>93.767747568826024</v>
      </c>
      <c r="P33" s="243" t="s">
        <v>31</v>
      </c>
    </row>
    <row r="34" spans="1:16" ht="12.75" customHeight="1">
      <c r="A34" s="69"/>
      <c r="B34" s="8" t="s">
        <v>24</v>
      </c>
      <c r="C34" s="199">
        <v>2860.8359135999999</v>
      </c>
      <c r="D34" s="242">
        <v>1607.0614253769836</v>
      </c>
      <c r="E34" s="199">
        <v>109.07817277740466</v>
      </c>
      <c r="F34" s="243" t="s">
        <v>31</v>
      </c>
      <c r="G34" s="140"/>
      <c r="H34" s="199">
        <v>1824.4739756000001</v>
      </c>
      <c r="I34" s="242">
        <v>980.24146947801682</v>
      </c>
      <c r="J34" s="199">
        <v>107.89465587354874</v>
      </c>
      <c r="K34" s="243" t="s">
        <v>31</v>
      </c>
      <c r="L34" s="140"/>
      <c r="M34" s="199">
        <v>4685.3098891999998</v>
      </c>
      <c r="N34" s="242">
        <v>1286.5967305792788</v>
      </c>
      <c r="O34" s="199">
        <v>108.50323320823736</v>
      </c>
      <c r="P34" s="243" t="s">
        <v>31</v>
      </c>
    </row>
    <row r="35" spans="1:16" ht="12.75" customHeight="1">
      <c r="A35" s="69"/>
      <c r="B35" s="8" t="s">
        <v>41</v>
      </c>
      <c r="C35" s="211">
        <v>3320.6138863003516</v>
      </c>
      <c r="D35" s="253">
        <v>1774.2732999139901</v>
      </c>
      <c r="E35" s="211">
        <v>120.42756207464498</v>
      </c>
      <c r="F35" s="243" t="s">
        <v>31</v>
      </c>
      <c r="G35" s="172"/>
      <c r="H35" s="211">
        <v>2098.3542981001178</v>
      </c>
      <c r="I35" s="253">
        <v>1075.7533901510733</v>
      </c>
      <c r="J35" s="211">
        <v>118.40760205437977</v>
      </c>
      <c r="K35" s="243" t="s">
        <v>31</v>
      </c>
      <c r="L35" s="172"/>
      <c r="M35" s="211">
        <v>5418.968184400469</v>
      </c>
      <c r="N35" s="253">
        <v>1417.7232024930893</v>
      </c>
      <c r="O35" s="211">
        <v>119.56159036373215</v>
      </c>
      <c r="P35" s="243" t="s">
        <v>31</v>
      </c>
    </row>
    <row r="36" spans="1:16" ht="12.75" customHeight="1">
      <c r="A36" s="9"/>
      <c r="B36" s="6" t="s">
        <v>25</v>
      </c>
      <c r="C36" s="326"/>
      <c r="D36" s="326">
        <v>1.8662338148474844</v>
      </c>
      <c r="E36" s="326"/>
      <c r="F36" s="323"/>
      <c r="G36" s="175"/>
      <c r="H36" s="326"/>
      <c r="I36" s="326">
        <v>1.7739686253334461</v>
      </c>
      <c r="J36" s="326"/>
      <c r="K36" s="323"/>
      <c r="L36" s="175"/>
      <c r="M36" s="326"/>
      <c r="N36" s="326">
        <v>1.8358510591409158</v>
      </c>
      <c r="O36" s="326"/>
      <c r="P36" s="323"/>
    </row>
    <row r="37" spans="1:16" ht="12.75" customHeight="1">
      <c r="A37" s="61"/>
      <c r="B37" s="8"/>
      <c r="C37" s="213"/>
      <c r="D37" s="213"/>
      <c r="E37" s="213"/>
      <c r="F37" s="254"/>
      <c r="G37" s="140"/>
      <c r="H37" s="213"/>
      <c r="I37" s="213"/>
      <c r="J37" s="213"/>
      <c r="K37" s="254"/>
      <c r="L37" s="140"/>
      <c r="M37" s="213"/>
      <c r="N37" s="213"/>
      <c r="O37" s="213"/>
      <c r="P37" s="254"/>
    </row>
    <row r="38" spans="1:16" ht="12.75" customHeight="1">
      <c r="A38" s="69"/>
      <c r="B38" s="24"/>
      <c r="C38" s="199"/>
      <c r="D38" s="253"/>
      <c r="E38" s="199"/>
      <c r="F38" s="252"/>
      <c r="G38" s="140"/>
      <c r="H38" s="199"/>
      <c r="I38" s="253"/>
      <c r="J38" s="199"/>
      <c r="K38" s="252"/>
      <c r="L38" s="140"/>
      <c r="M38" s="199"/>
      <c r="N38" s="253"/>
      <c r="O38" s="199"/>
      <c r="P38" s="252"/>
    </row>
    <row r="39" spans="1:16" ht="12.75" customHeight="1">
      <c r="A39" s="24" t="s">
        <v>69</v>
      </c>
      <c r="B39" s="8" t="s">
        <v>40</v>
      </c>
      <c r="C39" s="199">
        <v>1787.3393223999999</v>
      </c>
      <c r="D39" s="242">
        <v>1337.5186591943295</v>
      </c>
      <c r="E39" s="199">
        <v>90.783145620198013</v>
      </c>
      <c r="F39" s="243" t="s">
        <v>31</v>
      </c>
      <c r="G39" s="140"/>
      <c r="H39" s="199">
        <v>1084.1863027999998</v>
      </c>
      <c r="I39" s="242">
        <v>799.31802783015939</v>
      </c>
      <c r="J39" s="199">
        <v>87.980509121066916</v>
      </c>
      <c r="K39" s="243" t="s">
        <v>31</v>
      </c>
      <c r="L39" s="140"/>
      <c r="M39" s="199">
        <v>2871.5256252000004</v>
      </c>
      <c r="N39" s="242">
        <v>1066.3920058982158</v>
      </c>
      <c r="O39" s="199">
        <v>89.932593296174545</v>
      </c>
      <c r="P39" s="243" t="s">
        <v>31</v>
      </c>
    </row>
    <row r="40" spans="1:16" ht="12.75" customHeight="1">
      <c r="A40" s="69"/>
      <c r="B40" s="8" t="s">
        <v>22</v>
      </c>
      <c r="C40" s="199">
        <v>2215.1752261000001</v>
      </c>
      <c r="D40" s="242">
        <v>1405.2756148281235</v>
      </c>
      <c r="E40" s="199">
        <v>95.382101700398991</v>
      </c>
      <c r="F40" s="243" t="s">
        <v>32</v>
      </c>
      <c r="G40" s="140"/>
      <c r="H40" s="199">
        <v>1473.3795828</v>
      </c>
      <c r="I40" s="242">
        <v>939.09812241029078</v>
      </c>
      <c r="J40" s="199">
        <v>103.36602959973669</v>
      </c>
      <c r="K40" s="243"/>
      <c r="L40" s="140"/>
      <c r="M40" s="199">
        <v>3688.5548089000004</v>
      </c>
      <c r="N40" s="242">
        <v>1172.8133022610707</v>
      </c>
      <c r="O40" s="199">
        <v>98.907475994953714</v>
      </c>
      <c r="P40" s="243"/>
    </row>
    <row r="41" spans="1:16" ht="12.75" customHeight="1">
      <c r="A41" s="69"/>
      <c r="B41" s="8" t="s">
        <v>23</v>
      </c>
      <c r="C41" s="199">
        <v>2499.6774828999996</v>
      </c>
      <c r="D41" s="242">
        <v>1671.0080962365575</v>
      </c>
      <c r="E41" s="199">
        <v>113.41850843752057</v>
      </c>
      <c r="F41" s="243" t="s">
        <v>31</v>
      </c>
      <c r="G41" s="140"/>
      <c r="H41" s="199">
        <v>1645.0378656</v>
      </c>
      <c r="I41" s="242">
        <v>1083.108149547659</v>
      </c>
      <c r="J41" s="199">
        <v>119.21713649955063</v>
      </c>
      <c r="K41" s="243" t="s">
        <v>31</v>
      </c>
      <c r="L41" s="140"/>
      <c r="M41" s="199">
        <v>4144.7153484999999</v>
      </c>
      <c r="N41" s="242">
        <v>1374.9005056447111</v>
      </c>
      <c r="O41" s="199">
        <v>115.95020153278648</v>
      </c>
      <c r="P41" s="243" t="s">
        <v>31</v>
      </c>
    </row>
    <row r="42" spans="1:16" ht="12.75" customHeight="1">
      <c r="A42" s="69"/>
      <c r="B42" s="8" t="s">
        <v>24</v>
      </c>
      <c r="C42" s="199">
        <v>2929.0042840000001</v>
      </c>
      <c r="D42" s="242">
        <v>1715.9400506443246</v>
      </c>
      <c r="E42" s="199">
        <v>116.46823348767987</v>
      </c>
      <c r="F42" s="243" t="s">
        <v>31</v>
      </c>
      <c r="G42" s="140"/>
      <c r="H42" s="199">
        <v>1788.002142</v>
      </c>
      <c r="I42" s="242">
        <v>1052.4695358539125</v>
      </c>
      <c r="J42" s="199">
        <v>115.84476062701211</v>
      </c>
      <c r="K42" s="243" t="s">
        <v>31</v>
      </c>
      <c r="L42" s="140"/>
      <c r="M42" s="199">
        <v>4717.0064259999999</v>
      </c>
      <c r="N42" s="242">
        <v>1385.0840957613709</v>
      </c>
      <c r="O42" s="199">
        <v>116.80901955016753</v>
      </c>
      <c r="P42" s="243" t="s">
        <v>31</v>
      </c>
    </row>
    <row r="43" spans="1:16" ht="12.75" customHeight="1">
      <c r="A43" s="69"/>
      <c r="B43" s="8" t="s">
        <v>41</v>
      </c>
      <c r="C43" s="211">
        <v>3101.8036846</v>
      </c>
      <c r="D43" s="253">
        <v>1996.2361978841052</v>
      </c>
      <c r="E43" s="211">
        <v>135.49313888001083</v>
      </c>
      <c r="F43" s="243" t="s">
        <v>31</v>
      </c>
      <c r="G43" s="172"/>
      <c r="H43" s="211">
        <v>1955.3941067999999</v>
      </c>
      <c r="I43" s="253">
        <v>1240.3750343901168</v>
      </c>
      <c r="J43" s="211">
        <v>136.52741865831061</v>
      </c>
      <c r="K43" s="243" t="s">
        <v>31</v>
      </c>
      <c r="L43" s="172"/>
      <c r="M43" s="211">
        <v>5057.1977914000008</v>
      </c>
      <c r="N43" s="253">
        <v>1615.8155584115614</v>
      </c>
      <c r="O43" s="211">
        <v>136.26741634644998</v>
      </c>
      <c r="P43" s="243" t="s">
        <v>31</v>
      </c>
    </row>
    <row r="44" spans="1:16" ht="12.75" customHeight="1">
      <c r="A44" s="9"/>
      <c r="B44" s="6" t="s">
        <v>25</v>
      </c>
      <c r="C44" s="326"/>
      <c r="D44" s="326">
        <v>1.4924922236872284</v>
      </c>
      <c r="E44" s="326"/>
      <c r="F44" s="323"/>
      <c r="G44" s="175"/>
      <c r="H44" s="326"/>
      <c r="I44" s="326">
        <v>1.5517916413786603</v>
      </c>
      <c r="J44" s="326"/>
      <c r="K44" s="323"/>
      <c r="L44" s="175"/>
      <c r="M44" s="326"/>
      <c r="N44" s="326">
        <v>1.5152172460731919</v>
      </c>
      <c r="O44" s="326"/>
      <c r="P44" s="323"/>
    </row>
    <row r="45" spans="1:16" ht="12.75" customHeight="1">
      <c r="A45" s="61"/>
      <c r="B45" s="8"/>
      <c r="C45" s="213"/>
      <c r="D45" s="213"/>
      <c r="E45" s="213"/>
      <c r="F45" s="254"/>
      <c r="G45" s="140"/>
      <c r="H45" s="213"/>
      <c r="I45" s="213"/>
      <c r="J45" s="213"/>
      <c r="K45" s="254"/>
      <c r="L45" s="140"/>
      <c r="M45" s="213"/>
      <c r="N45" s="213"/>
      <c r="O45" s="213"/>
      <c r="P45" s="254"/>
    </row>
    <row r="46" spans="1:16" ht="12.75" customHeight="1">
      <c r="A46" s="69"/>
      <c r="B46" s="24"/>
      <c r="C46" s="199"/>
      <c r="D46" s="253"/>
      <c r="E46" s="199"/>
      <c r="F46" s="252"/>
      <c r="G46" s="140"/>
      <c r="H46" s="199"/>
      <c r="I46" s="253"/>
      <c r="J46" s="199"/>
      <c r="K46" s="252"/>
      <c r="L46" s="140"/>
      <c r="M46" s="199"/>
      <c r="N46" s="253"/>
      <c r="O46" s="199"/>
      <c r="P46" s="252"/>
    </row>
    <row r="47" spans="1:16" ht="12.75" customHeight="1">
      <c r="A47" s="24" t="s">
        <v>70</v>
      </c>
      <c r="B47" s="8" t="s">
        <v>40</v>
      </c>
      <c r="C47" s="199">
        <v>3309.4527318008236</v>
      </c>
      <c r="D47" s="242">
        <v>1026.8982880827386</v>
      </c>
      <c r="E47" s="199">
        <v>69.700004693992497</v>
      </c>
      <c r="F47" s="243" t="s">
        <v>31</v>
      </c>
      <c r="G47" s="140"/>
      <c r="H47" s="199">
        <v>2209.4015276002906</v>
      </c>
      <c r="I47" s="242">
        <v>643.29313677752793</v>
      </c>
      <c r="J47" s="199">
        <v>70.806932556512962</v>
      </c>
      <c r="K47" s="243" t="s">
        <v>31</v>
      </c>
      <c r="L47" s="140"/>
      <c r="M47" s="199">
        <v>5518.8542594011142</v>
      </c>
      <c r="N47" s="242">
        <v>829.02469706399302</v>
      </c>
      <c r="O47" s="199">
        <v>69.9145722221933</v>
      </c>
      <c r="P47" s="243" t="s">
        <v>31</v>
      </c>
    </row>
    <row r="48" spans="1:16" ht="12.75" customHeight="1">
      <c r="A48" s="69"/>
      <c r="B48" s="8" t="s">
        <v>22</v>
      </c>
      <c r="C48" s="199">
        <v>4066.2815968731184</v>
      </c>
      <c r="D48" s="242">
        <v>1321.1386734685825</v>
      </c>
      <c r="E48" s="199">
        <v>89.671365519654984</v>
      </c>
      <c r="F48" s="243" t="s">
        <v>31</v>
      </c>
      <c r="G48" s="140"/>
      <c r="H48" s="199">
        <v>2621.7986063787548</v>
      </c>
      <c r="I48" s="242">
        <v>809.43596275180255</v>
      </c>
      <c r="J48" s="199">
        <v>89.094184822935532</v>
      </c>
      <c r="K48" s="243" t="s">
        <v>31</v>
      </c>
      <c r="L48" s="140"/>
      <c r="M48" s="199">
        <v>6688.0802032518759</v>
      </c>
      <c r="N48" s="242">
        <v>1058.7455203033076</v>
      </c>
      <c r="O48" s="199">
        <v>89.287738237857866</v>
      </c>
      <c r="P48" s="243" t="s">
        <v>31</v>
      </c>
    </row>
    <row r="49" spans="1:16" ht="12.75" customHeight="1">
      <c r="A49" s="69"/>
      <c r="B49" s="8" t="s">
        <v>23</v>
      </c>
      <c r="C49" s="199">
        <v>4987.4326367257063</v>
      </c>
      <c r="D49" s="242">
        <v>1486.9440932540513</v>
      </c>
      <c r="E49" s="199">
        <v>100.92529268211359</v>
      </c>
      <c r="F49" s="243"/>
      <c r="G49" s="140"/>
      <c r="H49" s="199">
        <v>3172.1283868208375</v>
      </c>
      <c r="I49" s="242">
        <v>918.40973479626348</v>
      </c>
      <c r="J49" s="199">
        <v>101.08886980625978</v>
      </c>
      <c r="K49" s="243"/>
      <c r="L49" s="140"/>
      <c r="M49" s="199">
        <v>8159.5610235465429</v>
      </c>
      <c r="N49" s="242">
        <v>1198.543021472412</v>
      </c>
      <c r="O49" s="199">
        <v>101.07735382661403</v>
      </c>
      <c r="P49" s="243"/>
    </row>
    <row r="50" spans="1:16" ht="12.75" customHeight="1">
      <c r="A50" s="69"/>
      <c r="B50" s="8" t="s">
        <v>24</v>
      </c>
      <c r="C50" s="199">
        <v>6770.4154636999992</v>
      </c>
      <c r="D50" s="242">
        <v>1682.8493562895574</v>
      </c>
      <c r="E50" s="199">
        <v>114.22222570032545</v>
      </c>
      <c r="F50" s="243" t="s">
        <v>31</v>
      </c>
      <c r="G50" s="140"/>
      <c r="H50" s="199">
        <v>4353.9230742999998</v>
      </c>
      <c r="I50" s="242">
        <v>1063.4620847796377</v>
      </c>
      <c r="J50" s="199">
        <v>117.05470462595946</v>
      </c>
      <c r="K50" s="243" t="s">
        <v>31</v>
      </c>
      <c r="L50" s="140"/>
      <c r="M50" s="199">
        <v>11124.338538000002</v>
      </c>
      <c r="N50" s="242">
        <v>1370.4767321402348</v>
      </c>
      <c r="O50" s="199">
        <v>115.57712913425762</v>
      </c>
      <c r="P50" s="243" t="s">
        <v>31</v>
      </c>
    </row>
    <row r="51" spans="1:16" ht="12.75" customHeight="1">
      <c r="A51" s="69"/>
      <c r="B51" s="8" t="s">
        <v>41</v>
      </c>
      <c r="C51" s="211">
        <v>6529.4175709003503</v>
      </c>
      <c r="D51" s="253">
        <v>1864.986720372508</v>
      </c>
      <c r="E51" s="211">
        <v>126.58467218490877</v>
      </c>
      <c r="F51" s="243" t="s">
        <v>31</v>
      </c>
      <c r="G51" s="172"/>
      <c r="H51" s="211">
        <v>4056.7484049001168</v>
      </c>
      <c r="I51" s="253">
        <v>1138.4611514052315</v>
      </c>
      <c r="J51" s="211">
        <v>125.30981189938957</v>
      </c>
      <c r="K51" s="243" t="s">
        <v>31</v>
      </c>
      <c r="L51" s="172"/>
      <c r="M51" s="211">
        <v>10586.165975800466</v>
      </c>
      <c r="N51" s="253">
        <v>1498.593069071293</v>
      </c>
      <c r="O51" s="211">
        <v>126.38163100607326</v>
      </c>
      <c r="P51" s="243" t="s">
        <v>31</v>
      </c>
    </row>
    <row r="52" spans="1:16" ht="12.75" customHeight="1">
      <c r="A52" s="9"/>
      <c r="B52" s="6" t="s">
        <v>25</v>
      </c>
      <c r="C52" s="326"/>
      <c r="D52" s="326">
        <v>1.8161357770442046</v>
      </c>
      <c r="E52" s="326"/>
      <c r="F52" s="323"/>
      <c r="G52" s="175"/>
      <c r="H52" s="326"/>
      <c r="I52" s="326">
        <v>1.769739309062377</v>
      </c>
      <c r="J52" s="326"/>
      <c r="K52" s="323"/>
      <c r="L52" s="175"/>
      <c r="M52" s="326"/>
      <c r="N52" s="326">
        <v>1.807657931517106</v>
      </c>
      <c r="O52" s="326"/>
      <c r="P52" s="323"/>
    </row>
    <row r="53" spans="1:16" ht="12.75" customHeight="1">
      <c r="A53" s="9"/>
      <c r="B53" s="6"/>
      <c r="C53" s="209"/>
      <c r="D53" s="209"/>
      <c r="E53" s="289"/>
      <c r="F53" s="252"/>
      <c r="G53" s="140"/>
      <c r="H53" s="209"/>
      <c r="I53" s="209"/>
      <c r="J53" s="289"/>
      <c r="K53" s="252"/>
      <c r="L53" s="140"/>
      <c r="M53" s="209"/>
      <c r="N53" s="209"/>
      <c r="O53" s="289"/>
      <c r="P53" s="252"/>
    </row>
    <row r="54" spans="1:16" ht="12.75" customHeight="1">
      <c r="A54" s="59" t="s">
        <v>93</v>
      </c>
      <c r="B54" s="90"/>
      <c r="C54" s="199"/>
      <c r="D54" s="253"/>
      <c r="E54" s="199"/>
      <c r="F54" s="252"/>
      <c r="G54" s="140"/>
      <c r="H54" s="199"/>
      <c r="I54" s="253"/>
      <c r="J54" s="199"/>
      <c r="K54" s="252"/>
      <c r="L54" s="140"/>
      <c r="M54" s="199"/>
      <c r="N54" s="253"/>
      <c r="O54" s="199"/>
      <c r="P54" s="252"/>
    </row>
    <row r="55" spans="1:16" ht="12.75" customHeight="1">
      <c r="A55" s="24" t="s">
        <v>71</v>
      </c>
      <c r="B55" s="8" t="s">
        <v>40</v>
      </c>
      <c r="C55" s="199">
        <v>2053.8549192999999</v>
      </c>
      <c r="D55" s="242">
        <v>1018.6858439178658</v>
      </c>
      <c r="E55" s="199">
        <v>69.14259077726517</v>
      </c>
      <c r="F55" s="243" t="s">
        <v>31</v>
      </c>
      <c r="G55" s="140"/>
      <c r="H55" s="199">
        <v>1432.170916</v>
      </c>
      <c r="I55" s="242">
        <v>664.35041100932074</v>
      </c>
      <c r="J55" s="199">
        <v>73.124695503314285</v>
      </c>
      <c r="K55" s="243" t="s">
        <v>31</v>
      </c>
      <c r="L55" s="140"/>
      <c r="M55" s="199">
        <v>3486.0258353000004</v>
      </c>
      <c r="N55" s="242">
        <v>835.57982362228154</v>
      </c>
      <c r="O55" s="199">
        <v>70.467389129588412</v>
      </c>
      <c r="P55" s="243" t="s">
        <v>31</v>
      </c>
    </row>
    <row r="56" spans="1:16" ht="12.75" customHeight="1">
      <c r="A56" s="69"/>
      <c r="B56" s="8" t="s">
        <v>22</v>
      </c>
      <c r="C56" s="199">
        <v>1905.0196342999998</v>
      </c>
      <c r="D56" s="242">
        <v>1137.8022197630112</v>
      </c>
      <c r="E56" s="199">
        <v>77.227531663707722</v>
      </c>
      <c r="F56" s="243" t="s">
        <v>31</v>
      </c>
      <c r="G56" s="140"/>
      <c r="H56" s="199">
        <v>1329.6444239999998</v>
      </c>
      <c r="I56" s="242">
        <v>728.20338629652531</v>
      </c>
      <c r="J56" s="199">
        <v>80.15295844630505</v>
      </c>
      <c r="K56" s="243" t="s">
        <v>31</v>
      </c>
      <c r="L56" s="140"/>
      <c r="M56" s="199">
        <v>3234.6640582999999</v>
      </c>
      <c r="N56" s="242">
        <v>924.11502649178192</v>
      </c>
      <c r="O56" s="199">
        <v>77.933874575857828</v>
      </c>
      <c r="P56" s="243" t="s">
        <v>31</v>
      </c>
    </row>
    <row r="57" spans="1:16" ht="12.75" customHeight="1">
      <c r="A57" s="69"/>
      <c r="B57" s="8" t="s">
        <v>23</v>
      </c>
      <c r="C57" s="199">
        <v>2079.929528547982</v>
      </c>
      <c r="D57" s="242">
        <v>1258.9759483067273</v>
      </c>
      <c r="E57" s="199">
        <v>85.452113928864932</v>
      </c>
      <c r="F57" s="243" t="s">
        <v>31</v>
      </c>
      <c r="G57" s="140"/>
      <c r="H57" s="199">
        <v>1572.3151306887894</v>
      </c>
      <c r="I57" s="242">
        <v>850.71813811996469</v>
      </c>
      <c r="J57" s="199">
        <v>93.638091853752314</v>
      </c>
      <c r="K57" s="243" t="s">
        <v>31</v>
      </c>
      <c r="L57" s="140"/>
      <c r="M57" s="199">
        <v>3652.244659236771</v>
      </c>
      <c r="N57" s="242">
        <v>1043.4021110745546</v>
      </c>
      <c r="O57" s="199">
        <v>87.993774503776848</v>
      </c>
      <c r="P57" s="243" t="s">
        <v>31</v>
      </c>
    </row>
    <row r="58" spans="1:16" ht="12.75" customHeight="1">
      <c r="A58" s="69"/>
      <c r="B58" s="8" t="s">
        <v>24</v>
      </c>
      <c r="C58" s="199">
        <v>2526.6027931975054</v>
      </c>
      <c r="D58" s="242">
        <v>1462.6966895198047</v>
      </c>
      <c r="E58" s="199">
        <v>99.279517074434366</v>
      </c>
      <c r="F58" s="243"/>
      <c r="G58" s="140"/>
      <c r="H58" s="199">
        <v>1657.8839922185032</v>
      </c>
      <c r="I58" s="242">
        <v>874.90501349703788</v>
      </c>
      <c r="J58" s="199">
        <v>96.300328329888515</v>
      </c>
      <c r="K58" s="243"/>
      <c r="L58" s="140"/>
      <c r="M58" s="199">
        <v>4184.4867854160075</v>
      </c>
      <c r="N58" s="242">
        <v>1155.2316333012232</v>
      </c>
      <c r="O58" s="199">
        <v>97.424751935425377</v>
      </c>
      <c r="P58" s="243"/>
    </row>
    <row r="59" spans="1:16" ht="12.75" customHeight="1">
      <c r="A59" s="69"/>
      <c r="B59" s="8" t="s">
        <v>41</v>
      </c>
      <c r="C59" s="211">
        <v>2895.5931246545124</v>
      </c>
      <c r="D59" s="253">
        <v>1729.5212859832643</v>
      </c>
      <c r="E59" s="211">
        <v>117.39005035879539</v>
      </c>
      <c r="F59" s="243" t="s">
        <v>31</v>
      </c>
      <c r="G59" s="172"/>
      <c r="H59" s="211">
        <v>1896.9855370927078</v>
      </c>
      <c r="I59" s="253">
        <v>1050.5294024294474</v>
      </c>
      <c r="J59" s="211">
        <v>115.6312111754745</v>
      </c>
      <c r="K59" s="243" t="s">
        <v>31</v>
      </c>
      <c r="L59" s="172"/>
      <c r="M59" s="211">
        <v>4792.5786617472204</v>
      </c>
      <c r="N59" s="253">
        <v>1377.1990934083642</v>
      </c>
      <c r="O59" s="211">
        <v>116.14404953367247</v>
      </c>
      <c r="P59" s="243" t="s">
        <v>31</v>
      </c>
    </row>
    <row r="60" spans="1:16" ht="12.75" customHeight="1">
      <c r="A60" s="9"/>
      <c r="B60" s="6" t="s">
        <v>25</v>
      </c>
      <c r="C60" s="326"/>
      <c r="D60" s="326">
        <v>1.6977965251107499</v>
      </c>
      <c r="E60" s="326"/>
      <c r="F60" s="323"/>
      <c r="G60" s="175"/>
      <c r="H60" s="326"/>
      <c r="I60" s="326">
        <v>1.581288104922552</v>
      </c>
      <c r="J60" s="326"/>
      <c r="K60" s="323"/>
      <c r="L60" s="175"/>
      <c r="M60" s="326"/>
      <c r="N60" s="326">
        <v>1.648195725260736</v>
      </c>
      <c r="O60" s="326"/>
      <c r="P60" s="323"/>
    </row>
    <row r="61" spans="1:16" ht="12.75" customHeight="1">
      <c r="A61" s="61"/>
      <c r="B61" s="8"/>
      <c r="C61" s="213"/>
      <c r="D61" s="213"/>
      <c r="E61" s="213"/>
      <c r="F61" s="254"/>
      <c r="G61" s="140"/>
      <c r="H61" s="213"/>
      <c r="I61" s="213"/>
      <c r="J61" s="213"/>
      <c r="K61" s="254"/>
      <c r="L61" s="140"/>
      <c r="M61" s="213"/>
      <c r="N61" s="213"/>
      <c r="O61" s="213"/>
      <c r="P61" s="254"/>
    </row>
    <row r="62" spans="1:16" ht="12.75" customHeight="1">
      <c r="A62" s="69"/>
      <c r="B62" s="24"/>
      <c r="C62" s="199"/>
      <c r="D62" s="253"/>
      <c r="E62" s="199"/>
      <c r="F62" s="252"/>
      <c r="G62" s="140"/>
      <c r="H62" s="199"/>
      <c r="I62" s="253"/>
      <c r="J62" s="199"/>
      <c r="K62" s="252"/>
      <c r="L62" s="140"/>
      <c r="M62" s="199"/>
      <c r="N62" s="253"/>
      <c r="O62" s="199"/>
      <c r="P62" s="252"/>
    </row>
    <row r="63" spans="1:16" ht="12.75" customHeight="1">
      <c r="A63" s="24" t="s">
        <v>72</v>
      </c>
      <c r="B63" s="8" t="s">
        <v>40</v>
      </c>
      <c r="C63" s="199">
        <v>902.00402080000003</v>
      </c>
      <c r="D63" s="242">
        <v>1188.1497227194689</v>
      </c>
      <c r="E63" s="199">
        <v>80.644833292428686</v>
      </c>
      <c r="F63" s="243" t="s">
        <v>31</v>
      </c>
      <c r="G63" s="140"/>
      <c r="H63" s="199">
        <v>547.00246909999998</v>
      </c>
      <c r="I63" s="242">
        <v>731.21353935542174</v>
      </c>
      <c r="J63" s="199">
        <v>80.484284388462214</v>
      </c>
      <c r="K63" s="243" t="s">
        <v>31</v>
      </c>
      <c r="L63" s="140"/>
      <c r="M63" s="199">
        <v>1449.0064898999999</v>
      </c>
      <c r="N63" s="242">
        <v>961.26089934965739</v>
      </c>
      <c r="O63" s="199">
        <v>81.066516848007026</v>
      </c>
      <c r="P63" s="243" t="s">
        <v>31</v>
      </c>
    </row>
    <row r="64" spans="1:16" ht="12.75" customHeight="1">
      <c r="A64" s="69"/>
      <c r="B64" s="8" t="s">
        <v>22</v>
      </c>
      <c r="C64" s="199">
        <v>1190</v>
      </c>
      <c r="D64" s="242">
        <v>1423.8524230478517</v>
      </c>
      <c r="E64" s="199">
        <v>96.642989594692708</v>
      </c>
      <c r="F64" s="243"/>
      <c r="G64" s="140"/>
      <c r="H64" s="199">
        <v>709</v>
      </c>
      <c r="I64" s="242">
        <v>866.66267397032004</v>
      </c>
      <c r="J64" s="199">
        <v>95.393098413058198</v>
      </c>
      <c r="K64" s="243"/>
      <c r="L64" s="140"/>
      <c r="M64" s="199">
        <v>1899</v>
      </c>
      <c r="N64" s="242">
        <v>1148.2036894376811</v>
      </c>
      <c r="O64" s="199">
        <v>96.832060679590342</v>
      </c>
      <c r="P64" s="243"/>
    </row>
    <row r="65" spans="1:16" ht="12.75" customHeight="1">
      <c r="A65" s="69"/>
      <c r="B65" s="8" t="s">
        <v>23</v>
      </c>
      <c r="C65" s="199">
        <v>1262</v>
      </c>
      <c r="D65" s="242">
        <v>1489.0699575485623</v>
      </c>
      <c r="E65" s="199">
        <v>101.06958423759262</v>
      </c>
      <c r="F65" s="243"/>
      <c r="G65" s="140"/>
      <c r="H65" s="199">
        <v>869</v>
      </c>
      <c r="I65" s="242">
        <v>1021.8437845378486</v>
      </c>
      <c r="J65" s="199">
        <v>112.47380050952678</v>
      </c>
      <c r="K65" s="243" t="s">
        <v>31</v>
      </c>
      <c r="L65" s="140"/>
      <c r="M65" s="199">
        <v>2131</v>
      </c>
      <c r="N65" s="242">
        <v>1254.9917943656951</v>
      </c>
      <c r="O65" s="199">
        <v>105.83787763643365</v>
      </c>
      <c r="P65" s="243" t="s">
        <v>31</v>
      </c>
    </row>
    <row r="66" spans="1:16" ht="12.75" customHeight="1">
      <c r="A66" s="69"/>
      <c r="B66" s="8" t="s">
        <v>24</v>
      </c>
      <c r="C66" s="199">
        <v>1539.8399003</v>
      </c>
      <c r="D66" s="242">
        <v>1649.7800756237714</v>
      </c>
      <c r="E66" s="199">
        <v>111.97767135216733</v>
      </c>
      <c r="F66" s="243" t="s">
        <v>31</v>
      </c>
      <c r="G66" s="140"/>
      <c r="H66" s="199">
        <v>939.14278049999996</v>
      </c>
      <c r="I66" s="242">
        <v>1002.2471871950756</v>
      </c>
      <c r="J66" s="199">
        <v>110.31681348905632</v>
      </c>
      <c r="K66" s="243" t="s">
        <v>31</v>
      </c>
      <c r="L66" s="140"/>
      <c r="M66" s="199">
        <v>2478.9826807999998</v>
      </c>
      <c r="N66" s="242">
        <v>1325.5516394638162</v>
      </c>
      <c r="O66" s="199">
        <v>111.78843785927168</v>
      </c>
      <c r="P66" s="243" t="s">
        <v>31</v>
      </c>
    </row>
    <row r="67" spans="1:16" ht="12.75" customHeight="1">
      <c r="A67" s="69"/>
      <c r="B67" s="8" t="s">
        <v>41</v>
      </c>
      <c r="C67" s="211">
        <v>1472.1560789</v>
      </c>
      <c r="D67" s="253">
        <v>1848.3971701667599</v>
      </c>
      <c r="E67" s="211">
        <v>125.45866804152791</v>
      </c>
      <c r="F67" s="243" t="s">
        <v>31</v>
      </c>
      <c r="G67" s="172"/>
      <c r="H67" s="211">
        <v>1011.8547504000001</v>
      </c>
      <c r="I67" s="253">
        <v>1229.7588794905471</v>
      </c>
      <c r="J67" s="211">
        <v>135.35890414912618</v>
      </c>
      <c r="K67" s="243" t="s">
        <v>31</v>
      </c>
      <c r="L67" s="172"/>
      <c r="M67" s="211">
        <v>2484.0108293000003</v>
      </c>
      <c r="N67" s="253">
        <v>1533.9923246597318</v>
      </c>
      <c r="O67" s="211">
        <v>129.36697489294994</v>
      </c>
      <c r="P67" s="243" t="s">
        <v>31</v>
      </c>
    </row>
    <row r="68" spans="1:16" ht="12.75" customHeight="1">
      <c r="A68" s="9"/>
      <c r="B68" s="6" t="s">
        <v>25</v>
      </c>
      <c r="C68" s="326"/>
      <c r="D68" s="326">
        <v>1.5556938109921863</v>
      </c>
      <c r="E68" s="326"/>
      <c r="F68" s="323"/>
      <c r="G68" s="175"/>
      <c r="H68" s="326"/>
      <c r="I68" s="326">
        <v>1.6818054006147127</v>
      </c>
      <c r="J68" s="326"/>
      <c r="K68" s="323"/>
      <c r="L68" s="175"/>
      <c r="M68" s="326"/>
      <c r="N68" s="326">
        <v>1.5958126723947232</v>
      </c>
      <c r="O68" s="326"/>
      <c r="P68" s="323"/>
    </row>
    <row r="69" spans="1:16" ht="12.75" customHeight="1">
      <c r="A69" s="61"/>
      <c r="B69" s="8"/>
      <c r="C69" s="213"/>
      <c r="D69" s="213"/>
      <c r="E69" s="213"/>
      <c r="F69" s="254"/>
      <c r="G69" s="140"/>
      <c r="H69" s="213"/>
      <c r="I69" s="213"/>
      <c r="J69" s="213"/>
      <c r="K69" s="254"/>
      <c r="L69" s="140"/>
      <c r="M69" s="213"/>
      <c r="N69" s="213"/>
      <c r="O69" s="213"/>
      <c r="P69" s="254"/>
    </row>
    <row r="70" spans="1:16" ht="12.75" customHeight="1">
      <c r="A70" s="69"/>
      <c r="B70" s="24"/>
      <c r="C70" s="199"/>
      <c r="D70" s="253"/>
      <c r="E70" s="199"/>
      <c r="F70" s="252"/>
      <c r="G70" s="140"/>
      <c r="H70" s="199"/>
      <c r="I70" s="253"/>
      <c r="J70" s="199"/>
      <c r="K70" s="252"/>
      <c r="L70" s="140"/>
      <c r="M70" s="199"/>
      <c r="N70" s="253"/>
      <c r="O70" s="199"/>
      <c r="P70" s="252"/>
    </row>
    <row r="71" spans="1:16" ht="12.75" customHeight="1">
      <c r="A71" s="24" t="s">
        <v>73</v>
      </c>
      <c r="B71" s="8" t="s">
        <v>40</v>
      </c>
      <c r="C71" s="199">
        <v>2797.7091292000005</v>
      </c>
      <c r="D71" s="242">
        <v>1040.9076729670196</v>
      </c>
      <c r="E71" s="199">
        <v>70.650881916718632</v>
      </c>
      <c r="F71" s="243" t="s">
        <v>31</v>
      </c>
      <c r="G71" s="140"/>
      <c r="H71" s="199">
        <v>1921.1338794000001</v>
      </c>
      <c r="I71" s="242">
        <v>669.84013837006466</v>
      </c>
      <c r="J71" s="199">
        <v>73.728946866748728</v>
      </c>
      <c r="K71" s="243" t="s">
        <v>31</v>
      </c>
      <c r="L71" s="140"/>
      <c r="M71" s="199">
        <v>4718.8430085999998</v>
      </c>
      <c r="N71" s="242">
        <v>849.33498549398064</v>
      </c>
      <c r="O71" s="199">
        <v>71.6274103708285</v>
      </c>
      <c r="P71" s="243" t="s">
        <v>31</v>
      </c>
    </row>
    <row r="72" spans="1:16" ht="12.75" customHeight="1">
      <c r="A72" s="69"/>
      <c r="B72" s="8" t="s">
        <v>22</v>
      </c>
      <c r="C72" s="199">
        <v>2540.9863144000001</v>
      </c>
      <c r="D72" s="242">
        <v>1156.557389030625</v>
      </c>
      <c r="E72" s="199">
        <v>78.500525689659383</v>
      </c>
      <c r="F72" s="243" t="s">
        <v>31</v>
      </c>
      <c r="G72" s="140"/>
      <c r="H72" s="199">
        <v>1802.1007073000001</v>
      </c>
      <c r="I72" s="242">
        <v>749.45719992317572</v>
      </c>
      <c r="J72" s="199">
        <v>82.492354379502103</v>
      </c>
      <c r="K72" s="243" t="s">
        <v>31</v>
      </c>
      <c r="L72" s="140"/>
      <c r="M72" s="199">
        <v>4343.0870216999992</v>
      </c>
      <c r="N72" s="242">
        <v>943.78146264935708</v>
      </c>
      <c r="O72" s="199">
        <v>79.592414394950595</v>
      </c>
      <c r="P72" s="243" t="s">
        <v>31</v>
      </c>
    </row>
    <row r="73" spans="1:16" ht="12.75" customHeight="1">
      <c r="A73" s="69"/>
      <c r="B73" s="8" t="s">
        <v>23</v>
      </c>
      <c r="C73" s="199">
        <v>3473.6703978454871</v>
      </c>
      <c r="D73" s="242">
        <v>1343.3112898993845</v>
      </c>
      <c r="E73" s="199">
        <v>91.17631638698029</v>
      </c>
      <c r="F73" s="243" t="s">
        <v>31</v>
      </c>
      <c r="G73" s="140"/>
      <c r="H73" s="199">
        <v>2351.8022165072921</v>
      </c>
      <c r="I73" s="242">
        <v>850.18136331470453</v>
      </c>
      <c r="J73" s="199">
        <v>93.579009337149571</v>
      </c>
      <c r="K73" s="243" t="s">
        <v>31</v>
      </c>
      <c r="L73" s="140"/>
      <c r="M73" s="199">
        <v>5825.4726143527805</v>
      </c>
      <c r="N73" s="242">
        <v>1088.486659901364</v>
      </c>
      <c r="O73" s="199">
        <v>91.795913277470888</v>
      </c>
      <c r="P73" s="243" t="s">
        <v>31</v>
      </c>
    </row>
    <row r="74" spans="1:16" ht="12.75" customHeight="1">
      <c r="A74" s="69"/>
      <c r="B74" s="8" t="s">
        <v>24</v>
      </c>
      <c r="C74" s="199">
        <v>4201.8465064545126</v>
      </c>
      <c r="D74" s="242">
        <v>1539.0682978087493</v>
      </c>
      <c r="E74" s="199">
        <v>104.46318669196353</v>
      </c>
      <c r="F74" s="243" t="s">
        <v>31</v>
      </c>
      <c r="G74" s="140"/>
      <c r="H74" s="199">
        <v>2827.3259796927077</v>
      </c>
      <c r="I74" s="242">
        <v>1003.0312267255683</v>
      </c>
      <c r="J74" s="199">
        <v>110.40311230212205</v>
      </c>
      <c r="K74" s="243" t="s">
        <v>31</v>
      </c>
      <c r="L74" s="140"/>
      <c r="M74" s="199">
        <v>7029.1724861472194</v>
      </c>
      <c r="N74" s="242">
        <v>1266.7374112309615</v>
      </c>
      <c r="O74" s="199">
        <v>106.82842687040596</v>
      </c>
      <c r="P74" s="243" t="s">
        <v>31</v>
      </c>
    </row>
    <row r="75" spans="1:16" ht="12.75" customHeight="1">
      <c r="A75" s="69"/>
      <c r="B75" s="8" t="s">
        <v>41</v>
      </c>
      <c r="C75" s="211">
        <v>4812.7876520999998</v>
      </c>
      <c r="D75" s="253">
        <v>1772.2919949083978</v>
      </c>
      <c r="E75" s="211">
        <v>120.29308238002221</v>
      </c>
      <c r="F75" s="243" t="s">
        <v>31</v>
      </c>
      <c r="G75" s="172"/>
      <c r="H75" s="211">
        <v>3062.6372170999998</v>
      </c>
      <c r="I75" s="253">
        <v>1074.8429633364574</v>
      </c>
      <c r="J75" s="211">
        <v>118.3073918603412</v>
      </c>
      <c r="K75" s="243" t="s">
        <v>31</v>
      </c>
      <c r="L75" s="172"/>
      <c r="M75" s="211">
        <v>7875.4248692000001</v>
      </c>
      <c r="N75" s="253">
        <v>1415.2071933169645</v>
      </c>
      <c r="O75" s="211">
        <v>119.34940644945451</v>
      </c>
      <c r="P75" s="243" t="s">
        <v>31</v>
      </c>
    </row>
    <row r="76" spans="1:16" ht="12.75" customHeight="1">
      <c r="A76" s="9"/>
      <c r="B76" s="6" t="s">
        <v>25</v>
      </c>
      <c r="C76" s="326"/>
      <c r="D76" s="326">
        <v>1.7026409170917425</v>
      </c>
      <c r="E76" s="326"/>
      <c r="F76" s="323"/>
      <c r="G76" s="175"/>
      <c r="H76" s="326"/>
      <c r="I76" s="326">
        <v>1.6046260917595863</v>
      </c>
      <c r="J76" s="326"/>
      <c r="K76" s="323"/>
      <c r="L76" s="175"/>
      <c r="M76" s="326"/>
      <c r="N76" s="326">
        <v>1.6662532657757736</v>
      </c>
      <c r="O76" s="326"/>
      <c r="P76" s="323"/>
    </row>
    <row r="77" spans="1:16" ht="12.75" customHeight="1">
      <c r="A77" s="9"/>
      <c r="B77" s="6"/>
      <c r="C77" s="209"/>
      <c r="D77" s="209"/>
      <c r="E77" s="289"/>
      <c r="F77" s="252"/>
      <c r="G77" s="140"/>
      <c r="H77" s="209"/>
      <c r="I77" s="209"/>
      <c r="J77" s="289"/>
      <c r="K77" s="252"/>
      <c r="L77" s="140"/>
      <c r="M77" s="209"/>
      <c r="N77" s="209"/>
      <c r="O77" s="289"/>
      <c r="P77" s="252"/>
    </row>
    <row r="78" spans="1:16" ht="12.75" customHeight="1">
      <c r="A78" s="59" t="s">
        <v>94</v>
      </c>
      <c r="B78" s="90"/>
      <c r="C78" s="199"/>
      <c r="D78" s="253"/>
      <c r="E78" s="199"/>
      <c r="F78" s="252"/>
      <c r="G78" s="140"/>
      <c r="H78" s="199"/>
      <c r="I78" s="253"/>
      <c r="J78" s="199"/>
      <c r="K78" s="252"/>
      <c r="L78" s="140"/>
      <c r="M78" s="199"/>
      <c r="N78" s="253"/>
      <c r="O78" s="199"/>
      <c r="P78" s="252"/>
    </row>
    <row r="79" spans="1:16" ht="12.75" customHeight="1">
      <c r="A79" s="24" t="s">
        <v>65</v>
      </c>
      <c r="B79" s="8" t="s">
        <v>40</v>
      </c>
      <c r="C79" s="199">
        <v>911.02616320000004</v>
      </c>
      <c r="D79" s="242">
        <v>1049.1652661624807</v>
      </c>
      <c r="E79" s="199">
        <v>71.211360292390395</v>
      </c>
      <c r="F79" s="243" t="s">
        <v>31</v>
      </c>
      <c r="G79" s="140"/>
      <c r="H79" s="199">
        <v>626.99511529999995</v>
      </c>
      <c r="I79" s="242">
        <v>699.30308434851702</v>
      </c>
      <c r="J79" s="199">
        <v>76.971917620739418</v>
      </c>
      <c r="K79" s="243" t="s">
        <v>31</v>
      </c>
      <c r="L79" s="140"/>
      <c r="M79" s="199">
        <v>1538.0212784999999</v>
      </c>
      <c r="N79" s="242">
        <v>871.3425454552746</v>
      </c>
      <c r="O79" s="199">
        <v>73.483385404862219</v>
      </c>
      <c r="P79" s="243" t="s">
        <v>31</v>
      </c>
    </row>
    <row r="80" spans="1:16" ht="12.75" customHeight="1">
      <c r="A80" s="69"/>
      <c r="B80" s="8" t="s">
        <v>22</v>
      </c>
      <c r="C80" s="199">
        <v>1062.9307460999999</v>
      </c>
      <c r="D80" s="242">
        <v>1311.8046431151254</v>
      </c>
      <c r="E80" s="199">
        <v>89.037824723064034</v>
      </c>
      <c r="F80" s="243" t="s">
        <v>31</v>
      </c>
      <c r="G80" s="140"/>
      <c r="H80" s="199">
        <v>746.78105549999998</v>
      </c>
      <c r="I80" s="242">
        <v>878.23283445756817</v>
      </c>
      <c r="J80" s="199">
        <v>96.666619808595684</v>
      </c>
      <c r="K80" s="243"/>
      <c r="L80" s="140"/>
      <c r="M80" s="199">
        <v>1809.7118015999999</v>
      </c>
      <c r="N80" s="242">
        <v>1089.7293588355817</v>
      </c>
      <c r="O80" s="199">
        <v>91.900714454920134</v>
      </c>
      <c r="P80" s="243" t="s">
        <v>31</v>
      </c>
    </row>
    <row r="81" spans="1:16" ht="12.75" customHeight="1">
      <c r="A81" s="69"/>
      <c r="B81" s="8" t="s">
        <v>23</v>
      </c>
      <c r="C81" s="199">
        <v>1268.4878048999999</v>
      </c>
      <c r="D81" s="242">
        <v>1464.8688907593166</v>
      </c>
      <c r="E81" s="199">
        <v>99.426953717719599</v>
      </c>
      <c r="F81" s="243"/>
      <c r="G81" s="140"/>
      <c r="H81" s="199">
        <v>761.25132950000011</v>
      </c>
      <c r="I81" s="242">
        <v>853.18033275634718</v>
      </c>
      <c r="J81" s="199">
        <v>93.909104304518806</v>
      </c>
      <c r="K81" s="243"/>
      <c r="L81" s="140"/>
      <c r="M81" s="199">
        <v>2029.7391343999998</v>
      </c>
      <c r="N81" s="242">
        <v>1154.3336250600451</v>
      </c>
      <c r="O81" s="199">
        <v>97.349019737993487</v>
      </c>
      <c r="P81" s="243"/>
    </row>
    <row r="82" spans="1:16" ht="12.75" customHeight="1">
      <c r="A82" s="69"/>
      <c r="B82" s="8" t="s">
        <v>24</v>
      </c>
      <c r="C82" s="199">
        <v>1569.000616</v>
      </c>
      <c r="D82" s="242">
        <v>1639.3729960108906</v>
      </c>
      <c r="E82" s="199">
        <v>111.27129808590857</v>
      </c>
      <c r="F82" s="243" t="s">
        <v>31</v>
      </c>
      <c r="G82" s="140"/>
      <c r="H82" s="199">
        <v>1075.0005203000001</v>
      </c>
      <c r="I82" s="242">
        <v>1053.9309521323803</v>
      </c>
      <c r="J82" s="199">
        <v>116.00561793754525</v>
      </c>
      <c r="K82" s="243" t="s">
        <v>31</v>
      </c>
      <c r="L82" s="140"/>
      <c r="M82" s="199">
        <v>2644.0011362999999</v>
      </c>
      <c r="N82" s="242">
        <v>1337.2215038672255</v>
      </c>
      <c r="O82" s="199">
        <v>112.77259862136341</v>
      </c>
      <c r="P82" s="243" t="s">
        <v>31</v>
      </c>
    </row>
    <row r="83" spans="1:16" ht="12.75" customHeight="1">
      <c r="A83" s="69"/>
      <c r="B83" s="8" t="s">
        <v>41</v>
      </c>
      <c r="C83" s="211">
        <v>1988.5546698000001</v>
      </c>
      <c r="D83" s="253">
        <v>1886.0976913723723</v>
      </c>
      <c r="E83" s="211">
        <v>128.01756460946672</v>
      </c>
      <c r="F83" s="243" t="s">
        <v>31</v>
      </c>
      <c r="G83" s="172"/>
      <c r="H83" s="211">
        <v>1313.9719794</v>
      </c>
      <c r="I83" s="253">
        <v>1164.0084698506246</v>
      </c>
      <c r="J83" s="211">
        <v>128.12179161865757</v>
      </c>
      <c r="K83" s="243" t="s">
        <v>31</v>
      </c>
      <c r="L83" s="172"/>
      <c r="M83" s="211">
        <v>3302.5266492000001</v>
      </c>
      <c r="N83" s="253">
        <v>1512.8156715277189</v>
      </c>
      <c r="O83" s="211">
        <v>127.58107315797646</v>
      </c>
      <c r="P83" s="243" t="s">
        <v>31</v>
      </c>
    </row>
    <row r="84" spans="1:16" ht="12.75" customHeight="1">
      <c r="A84" s="9"/>
      <c r="B84" s="6" t="s">
        <v>25</v>
      </c>
      <c r="C84" s="326"/>
      <c r="D84" s="326">
        <v>1.7977126694930812</v>
      </c>
      <c r="E84" s="326"/>
      <c r="F84" s="323"/>
      <c r="G84" s="175"/>
      <c r="H84" s="326"/>
      <c r="I84" s="326">
        <v>1.6645264348219417</v>
      </c>
      <c r="J84" s="326"/>
      <c r="K84" s="323"/>
      <c r="L84" s="175"/>
      <c r="M84" s="326"/>
      <c r="N84" s="326">
        <v>1.7361893774362596</v>
      </c>
      <c r="O84" s="326"/>
      <c r="P84" s="323"/>
    </row>
    <row r="85" spans="1:16" ht="12.75" customHeight="1">
      <c r="A85" s="61"/>
      <c r="B85" s="8"/>
      <c r="C85" s="213"/>
      <c r="D85" s="213"/>
      <c r="E85" s="213"/>
      <c r="F85" s="254"/>
      <c r="G85" s="140"/>
      <c r="H85" s="213"/>
      <c r="I85" s="213"/>
      <c r="J85" s="213"/>
      <c r="K85" s="254"/>
      <c r="L85" s="140"/>
      <c r="M85" s="213"/>
      <c r="N85" s="213"/>
      <c r="O85" s="213"/>
      <c r="P85" s="254"/>
    </row>
    <row r="86" spans="1:16" ht="12.75" customHeight="1">
      <c r="A86" s="69"/>
      <c r="B86" s="24"/>
      <c r="C86" s="199"/>
      <c r="D86" s="253"/>
      <c r="E86" s="199"/>
      <c r="F86" s="252"/>
      <c r="G86" s="140"/>
      <c r="H86" s="199"/>
      <c r="I86" s="253"/>
      <c r="J86" s="199"/>
      <c r="K86" s="252"/>
      <c r="L86" s="140"/>
      <c r="M86" s="199"/>
      <c r="N86" s="253"/>
      <c r="O86" s="199"/>
      <c r="P86" s="252"/>
    </row>
    <row r="87" spans="1:16" ht="12.75" customHeight="1">
      <c r="A87" s="24" t="s">
        <v>66</v>
      </c>
      <c r="B87" s="8" t="s">
        <v>40</v>
      </c>
      <c r="C87" s="199">
        <v>1332.90687</v>
      </c>
      <c r="D87" s="242">
        <v>1180.6951955339341</v>
      </c>
      <c r="E87" s="199">
        <v>80.138862461769946</v>
      </c>
      <c r="F87" s="243" t="s">
        <v>31</v>
      </c>
      <c r="G87" s="140"/>
      <c r="H87" s="199">
        <v>837.95314359999998</v>
      </c>
      <c r="I87" s="242">
        <v>730.91973492404668</v>
      </c>
      <c r="J87" s="199">
        <v>80.451945491359439</v>
      </c>
      <c r="K87" s="243" t="s">
        <v>31</v>
      </c>
      <c r="L87" s="140"/>
      <c r="M87" s="199">
        <v>2170.8600136</v>
      </c>
      <c r="N87" s="242">
        <v>953.9977973691399</v>
      </c>
      <c r="O87" s="199">
        <v>80.453993880027411</v>
      </c>
      <c r="P87" s="243" t="s">
        <v>31</v>
      </c>
    </row>
    <row r="88" spans="1:16" ht="12.75" customHeight="1">
      <c r="A88" s="69"/>
      <c r="B88" s="8" t="s">
        <v>22</v>
      </c>
      <c r="C88" s="199">
        <v>1495.0997630000002</v>
      </c>
      <c r="D88" s="242">
        <v>1260.1042046984733</v>
      </c>
      <c r="E88" s="199">
        <v>85.528693544113437</v>
      </c>
      <c r="F88" s="243" t="s">
        <v>31</v>
      </c>
      <c r="G88" s="140"/>
      <c r="H88" s="199">
        <v>926.04927620000001</v>
      </c>
      <c r="I88" s="242">
        <v>764.29777639576014</v>
      </c>
      <c r="J88" s="199">
        <v>84.125848718735924</v>
      </c>
      <c r="K88" s="243" t="s">
        <v>31</v>
      </c>
      <c r="L88" s="140"/>
      <c r="M88" s="199">
        <v>2421.1490391999996</v>
      </c>
      <c r="N88" s="242">
        <v>1009.5566028185568</v>
      </c>
      <c r="O88" s="199">
        <v>85.139463601169155</v>
      </c>
      <c r="P88" s="243" t="s">
        <v>31</v>
      </c>
    </row>
    <row r="89" spans="1:16" ht="12.75" customHeight="1">
      <c r="A89" s="69"/>
      <c r="B89" s="8" t="s">
        <v>23</v>
      </c>
      <c r="C89" s="199">
        <v>1798.993367</v>
      </c>
      <c r="D89" s="242">
        <v>1516.688046457125</v>
      </c>
      <c r="E89" s="199">
        <v>102.94414274928315</v>
      </c>
      <c r="F89" s="243"/>
      <c r="G89" s="140"/>
      <c r="H89" s="199">
        <v>1048.9975801999999</v>
      </c>
      <c r="I89" s="242">
        <v>912.09325931103524</v>
      </c>
      <c r="J89" s="199">
        <v>100.39361871759147</v>
      </c>
      <c r="K89" s="243"/>
      <c r="L89" s="140"/>
      <c r="M89" s="199">
        <v>2847.9909471999999</v>
      </c>
      <c r="N89" s="242">
        <v>1219.0662633643185</v>
      </c>
      <c r="O89" s="199">
        <v>102.80815109063627</v>
      </c>
      <c r="P89" s="243"/>
    </row>
    <row r="90" spans="1:16" ht="12.75" customHeight="1">
      <c r="A90" s="69"/>
      <c r="B90" s="8" t="s">
        <v>24</v>
      </c>
      <c r="C90" s="199">
        <v>2181.1083539000001</v>
      </c>
      <c r="D90" s="242">
        <v>1592.4790699490275</v>
      </c>
      <c r="E90" s="199">
        <v>108.08840557886774</v>
      </c>
      <c r="F90" s="243" t="s">
        <v>31</v>
      </c>
      <c r="G90" s="140"/>
      <c r="H90" s="199">
        <v>1302.0118787999997</v>
      </c>
      <c r="I90" s="242">
        <v>1010.3008542887943</v>
      </c>
      <c r="J90" s="199">
        <v>111.20327633178792</v>
      </c>
      <c r="K90" s="243" t="s">
        <v>31</v>
      </c>
      <c r="L90" s="140"/>
      <c r="M90" s="199">
        <v>3483.1202327000001</v>
      </c>
      <c r="N90" s="242">
        <v>1310.3586681488343</v>
      </c>
      <c r="O90" s="199">
        <v>110.50716108424574</v>
      </c>
      <c r="P90" s="243" t="s">
        <v>31</v>
      </c>
    </row>
    <row r="91" spans="1:16" ht="12.75" customHeight="1">
      <c r="A91" s="69"/>
      <c r="B91" s="8" t="s">
        <v>41</v>
      </c>
      <c r="C91" s="211">
        <v>2679.8903185000004</v>
      </c>
      <c r="D91" s="253">
        <v>1918.121982294977</v>
      </c>
      <c r="E91" s="211">
        <v>130.19119100804096</v>
      </c>
      <c r="F91" s="243" t="s">
        <v>31</v>
      </c>
      <c r="G91" s="172"/>
      <c r="H91" s="211">
        <v>1543.9877893</v>
      </c>
      <c r="I91" s="253">
        <v>1109.5142176130887</v>
      </c>
      <c r="J91" s="211">
        <v>122.12363833160451</v>
      </c>
      <c r="K91" s="243" t="s">
        <v>31</v>
      </c>
      <c r="L91" s="172"/>
      <c r="M91" s="211">
        <v>4223.8781078000002</v>
      </c>
      <c r="N91" s="253">
        <v>1514.7429358088905</v>
      </c>
      <c r="O91" s="211">
        <v>127.74360614192064</v>
      </c>
      <c r="P91" s="243" t="s">
        <v>31</v>
      </c>
    </row>
    <row r="92" spans="1:16" ht="12.75" customHeight="1">
      <c r="A92" s="9"/>
      <c r="B92" s="6" t="s">
        <v>25</v>
      </c>
      <c r="C92" s="326"/>
      <c r="D92" s="326">
        <v>1.6245699902484685</v>
      </c>
      <c r="E92" s="326"/>
      <c r="F92" s="323"/>
      <c r="G92" s="175"/>
      <c r="H92" s="326"/>
      <c r="I92" s="326">
        <v>1.5179699830219846</v>
      </c>
      <c r="J92" s="326"/>
      <c r="K92" s="323"/>
      <c r="L92" s="175"/>
      <c r="M92" s="326"/>
      <c r="N92" s="326">
        <v>1.5877845210818404</v>
      </c>
      <c r="O92" s="326"/>
      <c r="P92" s="323"/>
    </row>
    <row r="93" spans="1:16" ht="12.75" customHeight="1">
      <c r="A93" s="61"/>
      <c r="B93" s="8"/>
      <c r="C93" s="213"/>
      <c r="D93" s="213"/>
      <c r="E93" s="213"/>
      <c r="F93" s="254"/>
      <c r="G93" s="140"/>
      <c r="H93" s="213"/>
      <c r="I93" s="213"/>
      <c r="J93" s="213"/>
      <c r="K93" s="254"/>
      <c r="L93" s="140"/>
      <c r="M93" s="213"/>
      <c r="N93" s="213"/>
      <c r="O93" s="213"/>
      <c r="P93" s="254"/>
    </row>
    <row r="94" spans="1:16" ht="12.75" customHeight="1">
      <c r="A94" s="69"/>
      <c r="B94" s="24"/>
      <c r="C94" s="199"/>
      <c r="D94" s="253"/>
      <c r="E94" s="199"/>
      <c r="F94" s="252"/>
      <c r="G94" s="140"/>
      <c r="H94" s="199"/>
      <c r="I94" s="253"/>
      <c r="J94" s="199"/>
      <c r="K94" s="252"/>
      <c r="L94" s="140"/>
      <c r="M94" s="199"/>
      <c r="N94" s="253"/>
      <c r="O94" s="199"/>
      <c r="P94" s="252"/>
    </row>
    <row r="95" spans="1:16" ht="12.75" customHeight="1">
      <c r="A95" s="24" t="s">
        <v>67</v>
      </c>
      <c r="B95" s="8" t="s">
        <v>40</v>
      </c>
      <c r="C95" s="199">
        <v>2151.3483670999999</v>
      </c>
      <c r="D95" s="242">
        <v>1152.5818627672431</v>
      </c>
      <c r="E95" s="199">
        <v>78.230689618809407</v>
      </c>
      <c r="F95" s="243" t="s">
        <v>31</v>
      </c>
      <c r="G95" s="140"/>
      <c r="H95" s="199">
        <v>1459.6637235000003</v>
      </c>
      <c r="I95" s="242">
        <v>754.67554240692095</v>
      </c>
      <c r="J95" s="199">
        <v>83.066734554229697</v>
      </c>
      <c r="K95" s="243" t="s">
        <v>31</v>
      </c>
      <c r="L95" s="140"/>
      <c r="M95" s="199">
        <v>3611.0120906000006</v>
      </c>
      <c r="N95" s="242">
        <v>949.99928561459717</v>
      </c>
      <c r="O95" s="199">
        <v>80.116785302485255</v>
      </c>
      <c r="P95" s="243" t="s">
        <v>31</v>
      </c>
    </row>
    <row r="96" spans="1:16" ht="12.75" customHeight="1">
      <c r="A96" s="69"/>
      <c r="B96" s="8" t="s">
        <v>22</v>
      </c>
      <c r="C96" s="199">
        <v>2495.4802085999995</v>
      </c>
      <c r="D96" s="242">
        <v>1318.6254465189504</v>
      </c>
      <c r="E96" s="199">
        <v>89.500781994276352</v>
      </c>
      <c r="F96" s="243" t="s">
        <v>31</v>
      </c>
      <c r="G96" s="140"/>
      <c r="H96" s="199">
        <v>1554.0560324999999</v>
      </c>
      <c r="I96" s="242">
        <v>798.28444591229902</v>
      </c>
      <c r="J96" s="199">
        <v>87.866743310481439</v>
      </c>
      <c r="K96" s="243" t="s">
        <v>31</v>
      </c>
      <c r="L96" s="140"/>
      <c r="M96" s="199">
        <v>4049.5362410999996</v>
      </c>
      <c r="N96" s="242">
        <v>1054.7132810855878</v>
      </c>
      <c r="O96" s="199">
        <v>88.947685304570328</v>
      </c>
      <c r="P96" s="243" t="s">
        <v>31</v>
      </c>
    </row>
    <row r="97" spans="1:16" ht="12.75" customHeight="1">
      <c r="A97" s="69"/>
      <c r="B97" s="8" t="s">
        <v>23</v>
      </c>
      <c r="C97" s="199">
        <v>2939.5496062000002</v>
      </c>
      <c r="D97" s="242">
        <v>1394.772662935045</v>
      </c>
      <c r="E97" s="199">
        <v>94.669221170025224</v>
      </c>
      <c r="F97" s="243" t="s">
        <v>31</v>
      </c>
      <c r="G97" s="140"/>
      <c r="H97" s="199">
        <v>1814.2564685</v>
      </c>
      <c r="I97" s="242">
        <v>842.64868950424295</v>
      </c>
      <c r="J97" s="199">
        <v>92.749891947308654</v>
      </c>
      <c r="K97" s="243" t="s">
        <v>31</v>
      </c>
      <c r="L97" s="140"/>
      <c r="M97" s="199">
        <v>4753.8060747</v>
      </c>
      <c r="N97" s="242">
        <v>1115.7246600269393</v>
      </c>
      <c r="O97" s="199">
        <v>94.092989750236882</v>
      </c>
      <c r="P97" s="243" t="s">
        <v>31</v>
      </c>
    </row>
    <row r="98" spans="1:16" ht="12.75" customHeight="1">
      <c r="A98" s="69"/>
      <c r="B98" s="8" t="s">
        <v>24</v>
      </c>
      <c r="C98" s="199">
        <v>4046.1818277000007</v>
      </c>
      <c r="D98" s="242">
        <v>1613.0254391281815</v>
      </c>
      <c r="E98" s="199">
        <v>109.48297604884611</v>
      </c>
      <c r="F98" s="243" t="s">
        <v>31</v>
      </c>
      <c r="G98" s="140"/>
      <c r="H98" s="199">
        <v>2539.0763259</v>
      </c>
      <c r="I98" s="242">
        <v>1035.2031268624808</v>
      </c>
      <c r="J98" s="199">
        <v>113.94425619590034</v>
      </c>
      <c r="K98" s="243" t="s">
        <v>31</v>
      </c>
      <c r="L98" s="140"/>
      <c r="M98" s="199">
        <v>6585.2581536000007</v>
      </c>
      <c r="N98" s="242">
        <v>1327.3848143924918</v>
      </c>
      <c r="O98" s="199">
        <v>111.94303595677194</v>
      </c>
      <c r="P98" s="243" t="s">
        <v>31</v>
      </c>
    </row>
    <row r="99" spans="1:16" ht="12.75" customHeight="1">
      <c r="A99" s="69"/>
      <c r="B99" s="8" t="s">
        <v>41</v>
      </c>
      <c r="C99" s="211">
        <v>4655.4386628000002</v>
      </c>
      <c r="D99" s="253">
        <v>1900.7687666227121</v>
      </c>
      <c r="E99" s="211">
        <v>129.01335360403579</v>
      </c>
      <c r="F99" s="243" t="s">
        <v>31</v>
      </c>
      <c r="G99" s="172"/>
      <c r="H99" s="211">
        <v>2815.9471177</v>
      </c>
      <c r="I99" s="253">
        <v>1130.9858310906161</v>
      </c>
      <c r="J99" s="211">
        <v>124.48700737825513</v>
      </c>
      <c r="K99" s="243" t="s">
        <v>31</v>
      </c>
      <c r="L99" s="172"/>
      <c r="M99" s="211">
        <v>7471.3857805000007</v>
      </c>
      <c r="N99" s="253">
        <v>1512.8143198439805</v>
      </c>
      <c r="O99" s="211">
        <v>127.58095916572667</v>
      </c>
      <c r="P99" s="243" t="s">
        <v>31</v>
      </c>
    </row>
    <row r="100" spans="1:16" ht="12.75" customHeight="1">
      <c r="A100" s="9"/>
      <c r="B100" s="6" t="s">
        <v>25</v>
      </c>
      <c r="C100" s="326"/>
      <c r="D100" s="326">
        <v>1.6491399249153036</v>
      </c>
      <c r="E100" s="326"/>
      <c r="F100" s="323"/>
      <c r="G100" s="175"/>
      <c r="H100" s="326"/>
      <c r="I100" s="326">
        <v>1.4986385109069675</v>
      </c>
      <c r="J100" s="326"/>
      <c r="K100" s="323"/>
      <c r="L100" s="175"/>
      <c r="M100" s="326"/>
      <c r="N100" s="326">
        <v>1.5924373236399572</v>
      </c>
      <c r="O100" s="326"/>
      <c r="P100" s="323"/>
    </row>
    <row r="101" spans="1:16" ht="12.75" customHeight="1">
      <c r="A101" s="9"/>
      <c r="B101" s="6"/>
      <c r="C101" s="209"/>
      <c r="D101" s="209"/>
      <c r="E101" s="289"/>
      <c r="F101" s="252"/>
      <c r="G101" s="140"/>
      <c r="H101" s="209"/>
      <c r="I101" s="209"/>
      <c r="J101" s="289"/>
      <c r="K101" s="252"/>
      <c r="L101" s="140"/>
      <c r="M101" s="209"/>
      <c r="N101" s="209"/>
      <c r="O101" s="289"/>
      <c r="P101" s="252"/>
    </row>
    <row r="102" spans="1:16" ht="12.75" customHeight="1">
      <c r="A102" s="59" t="s">
        <v>95</v>
      </c>
      <c r="B102" s="90"/>
      <c r="C102" s="199"/>
      <c r="D102" s="253"/>
      <c r="E102" s="199"/>
      <c r="F102" s="252"/>
      <c r="G102" s="140"/>
      <c r="H102" s="199"/>
      <c r="I102" s="253"/>
      <c r="J102" s="199"/>
      <c r="K102" s="252"/>
      <c r="L102" s="140"/>
      <c r="M102" s="199"/>
      <c r="N102" s="253"/>
      <c r="O102" s="199"/>
      <c r="P102" s="252"/>
    </row>
    <row r="103" spans="1:16" ht="12.75" customHeight="1">
      <c r="A103" s="24" t="s">
        <v>75</v>
      </c>
      <c r="B103" s="8" t="s">
        <v>40</v>
      </c>
      <c r="C103" s="199">
        <v>726.99895079999999</v>
      </c>
      <c r="D103" s="242">
        <v>1065.204316020079</v>
      </c>
      <c r="E103" s="199">
        <v>72.299999608801144</v>
      </c>
      <c r="F103" s="243" t="s">
        <v>31</v>
      </c>
      <c r="G103" s="140"/>
      <c r="H103" s="199">
        <v>466.99790159999998</v>
      </c>
      <c r="I103" s="242">
        <v>653.49142390540499</v>
      </c>
      <c r="J103" s="199">
        <v>71.929452582877346</v>
      </c>
      <c r="K103" s="243" t="s">
        <v>31</v>
      </c>
      <c r="L103" s="140"/>
      <c r="M103" s="199">
        <v>1193.9968524000001</v>
      </c>
      <c r="N103" s="242">
        <v>854.55123644565606</v>
      </c>
      <c r="O103" s="199">
        <v>72.06731518329255</v>
      </c>
      <c r="P103" s="243" t="s">
        <v>31</v>
      </c>
    </row>
    <row r="104" spans="1:16" ht="12.75" customHeight="1">
      <c r="A104" s="69"/>
      <c r="B104" s="8" t="s">
        <v>22</v>
      </c>
      <c r="C104" s="199">
        <v>737.96108819999995</v>
      </c>
      <c r="D104" s="242">
        <v>1128.2754528109899</v>
      </c>
      <c r="E104" s="199">
        <v>76.580909004988342</v>
      </c>
      <c r="F104" s="243" t="s">
        <v>31</v>
      </c>
      <c r="G104" s="140"/>
      <c r="H104" s="199">
        <v>511.164131</v>
      </c>
      <c r="I104" s="242">
        <v>720.05125089775402</v>
      </c>
      <c r="J104" s="199">
        <v>79.255657249740295</v>
      </c>
      <c r="K104" s="243" t="s">
        <v>31</v>
      </c>
      <c r="L104" s="140"/>
      <c r="M104" s="199">
        <v>1249.1252191999999</v>
      </c>
      <c r="N104" s="242">
        <v>915.7803941565486</v>
      </c>
      <c r="O104" s="199">
        <v>77.230985679530889</v>
      </c>
      <c r="P104" s="243" t="s">
        <v>31</v>
      </c>
    </row>
    <row r="105" spans="1:16" ht="12.75" customHeight="1">
      <c r="A105" s="69"/>
      <c r="B105" s="8" t="s">
        <v>23</v>
      </c>
      <c r="C105" s="199">
        <v>834</v>
      </c>
      <c r="D105" s="242">
        <v>1548.6602551505071</v>
      </c>
      <c r="E105" s="199">
        <v>105.11423410289389</v>
      </c>
      <c r="F105" s="243"/>
      <c r="G105" s="140"/>
      <c r="H105" s="199">
        <v>520</v>
      </c>
      <c r="I105" s="242">
        <v>827.03326787512913</v>
      </c>
      <c r="J105" s="199">
        <v>91.031110814848731</v>
      </c>
      <c r="K105" s="243" t="s">
        <v>32</v>
      </c>
      <c r="L105" s="140"/>
      <c r="M105" s="199">
        <v>1354</v>
      </c>
      <c r="N105" s="242">
        <v>1160.0769088591612</v>
      </c>
      <c r="O105" s="199">
        <v>97.833371086497237</v>
      </c>
      <c r="P105" s="243"/>
    </row>
    <row r="106" spans="1:16" ht="12.75" customHeight="1">
      <c r="A106" s="69"/>
      <c r="B106" s="8" t="s">
        <v>24</v>
      </c>
      <c r="C106" s="199">
        <v>854.00104920000001</v>
      </c>
      <c r="D106" s="242">
        <v>1543.7695672085663</v>
      </c>
      <c r="E106" s="199">
        <v>104.7822820717472</v>
      </c>
      <c r="F106" s="243"/>
      <c r="G106" s="140"/>
      <c r="H106" s="199">
        <v>604.00209840000002</v>
      </c>
      <c r="I106" s="242">
        <v>950.92456263773533</v>
      </c>
      <c r="J106" s="199">
        <v>104.66775956962738</v>
      </c>
      <c r="K106" s="243"/>
      <c r="L106" s="140"/>
      <c r="M106" s="199">
        <v>1458.0031475999999</v>
      </c>
      <c r="N106" s="242">
        <v>1227.0936215025688</v>
      </c>
      <c r="O106" s="199">
        <v>103.48512647182544</v>
      </c>
      <c r="P106" s="243"/>
    </row>
    <row r="107" spans="1:16" ht="12.75" customHeight="1">
      <c r="A107" s="69"/>
      <c r="B107" s="8" t="s">
        <v>41</v>
      </c>
      <c r="C107" s="211">
        <v>1088.0389118000001</v>
      </c>
      <c r="D107" s="253">
        <v>2156.0056693515789</v>
      </c>
      <c r="E107" s="211">
        <v>146.33738026250535</v>
      </c>
      <c r="F107" s="243" t="s">
        <v>31</v>
      </c>
      <c r="G107" s="172"/>
      <c r="H107" s="211">
        <v>731.835869</v>
      </c>
      <c r="I107" s="253">
        <v>1323.2594807614264</v>
      </c>
      <c r="J107" s="211">
        <v>145.65046547580974</v>
      </c>
      <c r="K107" s="243" t="s">
        <v>31</v>
      </c>
      <c r="L107" s="172"/>
      <c r="M107" s="211">
        <v>1819.8747808000001</v>
      </c>
      <c r="N107" s="253">
        <v>1720.775211406454</v>
      </c>
      <c r="O107" s="211">
        <v>145.11903351264078</v>
      </c>
      <c r="P107" s="243" t="s">
        <v>31</v>
      </c>
    </row>
    <row r="108" spans="1:16" ht="12.75" customHeight="1">
      <c r="A108" s="9"/>
      <c r="B108" s="6" t="s">
        <v>25</v>
      </c>
      <c r="C108" s="326"/>
      <c r="D108" s="326">
        <v>2.0240301667261913</v>
      </c>
      <c r="E108" s="326"/>
      <c r="F108" s="323"/>
      <c r="G108" s="175"/>
      <c r="H108" s="326"/>
      <c r="I108" s="326">
        <v>2.024907186774302</v>
      </c>
      <c r="J108" s="326"/>
      <c r="K108" s="323"/>
      <c r="L108" s="175"/>
      <c r="M108" s="326"/>
      <c r="N108" s="326">
        <v>2.0136594952032278</v>
      </c>
      <c r="O108" s="326"/>
      <c r="P108" s="323"/>
    </row>
    <row r="109" spans="1:16" ht="12.75" customHeight="1">
      <c r="A109" s="61"/>
      <c r="B109" s="8"/>
      <c r="C109" s="213"/>
      <c r="D109" s="213"/>
      <c r="E109" s="213"/>
      <c r="F109" s="254"/>
      <c r="G109" s="140"/>
      <c r="H109" s="213"/>
      <c r="I109" s="213"/>
      <c r="J109" s="213"/>
      <c r="K109" s="254"/>
      <c r="L109" s="140"/>
      <c r="M109" s="213"/>
      <c r="N109" s="213"/>
      <c r="O109" s="213"/>
      <c r="P109" s="254"/>
    </row>
    <row r="110" spans="1:16" ht="12.75" customHeight="1">
      <c r="A110" s="69"/>
      <c r="B110" s="24"/>
      <c r="C110" s="199"/>
      <c r="D110" s="253"/>
      <c r="E110" s="199"/>
      <c r="F110" s="252"/>
      <c r="G110" s="140"/>
      <c r="H110" s="199"/>
      <c r="I110" s="253"/>
      <c r="J110" s="199"/>
      <c r="K110" s="252"/>
      <c r="L110" s="140"/>
      <c r="M110" s="199"/>
      <c r="N110" s="253"/>
      <c r="O110" s="199"/>
      <c r="P110" s="252"/>
    </row>
    <row r="111" spans="1:16" ht="12.75" customHeight="1">
      <c r="A111" s="24" t="s">
        <v>76</v>
      </c>
      <c r="B111" s="8" t="s">
        <v>40</v>
      </c>
      <c r="C111" s="199">
        <v>305.03390869999998</v>
      </c>
      <c r="D111" s="242">
        <v>1325.5788633598443</v>
      </c>
      <c r="E111" s="199">
        <v>89.972740309986918</v>
      </c>
      <c r="F111" s="243"/>
      <c r="G111" s="140"/>
      <c r="H111" s="199">
        <v>162.02260580000001</v>
      </c>
      <c r="I111" s="242">
        <v>776.04950705602789</v>
      </c>
      <c r="J111" s="199">
        <v>85.419355446403145</v>
      </c>
      <c r="K111" s="243" t="s">
        <v>32</v>
      </c>
      <c r="L111" s="140"/>
      <c r="M111" s="199">
        <v>467.05651449999999</v>
      </c>
      <c r="N111" s="242">
        <v>1064.2725385110432</v>
      </c>
      <c r="O111" s="199">
        <v>89.753851147432968</v>
      </c>
      <c r="P111" s="243" t="s">
        <v>32</v>
      </c>
    </row>
    <row r="112" spans="1:16" ht="12.75" customHeight="1">
      <c r="A112" s="69"/>
      <c r="B112" s="8" t="s">
        <v>22</v>
      </c>
      <c r="C112" s="199">
        <v>371</v>
      </c>
      <c r="D112" s="242">
        <v>1349.1353572759715</v>
      </c>
      <c r="E112" s="199">
        <v>91.57162089590507</v>
      </c>
      <c r="F112" s="243"/>
      <c r="G112" s="140"/>
      <c r="H112" s="199">
        <v>230</v>
      </c>
      <c r="I112" s="242">
        <v>858.85196910129059</v>
      </c>
      <c r="J112" s="199">
        <v>94.533378292848894</v>
      </c>
      <c r="K112" s="243"/>
      <c r="L112" s="140"/>
      <c r="M112" s="199">
        <v>601</v>
      </c>
      <c r="N112" s="242">
        <v>1107.2882558241738</v>
      </c>
      <c r="O112" s="199">
        <v>93.381518073918002</v>
      </c>
      <c r="P112" s="243"/>
    </row>
    <row r="113" spans="1:16" ht="12.75" customHeight="1">
      <c r="A113" s="69"/>
      <c r="B113" s="8" t="s">
        <v>23</v>
      </c>
      <c r="C113" s="199">
        <v>399.75691819999997</v>
      </c>
      <c r="D113" s="242">
        <v>1466.0702532679425</v>
      </c>
      <c r="E113" s="199">
        <v>99.508495359635035</v>
      </c>
      <c r="F113" s="243"/>
      <c r="G113" s="140"/>
      <c r="H113" s="199">
        <v>242.2691524</v>
      </c>
      <c r="I113" s="242">
        <v>888.40524488739811</v>
      </c>
      <c r="J113" s="199">
        <v>97.786291600603676</v>
      </c>
      <c r="K113" s="243"/>
      <c r="L113" s="140"/>
      <c r="M113" s="199">
        <v>642.02607060000003</v>
      </c>
      <c r="N113" s="242">
        <v>1177.2925924889034</v>
      </c>
      <c r="O113" s="199">
        <v>99.28523031427261</v>
      </c>
      <c r="P113" s="243"/>
    </row>
    <row r="114" spans="1:16" ht="12.75" customHeight="1">
      <c r="A114" s="69"/>
      <c r="B114" s="8" t="s">
        <v>24</v>
      </c>
      <c r="C114" s="199">
        <v>476.20917310000004</v>
      </c>
      <c r="D114" s="242">
        <v>1865.8744877125985</v>
      </c>
      <c r="E114" s="199">
        <v>126.64492877359879</v>
      </c>
      <c r="F114" s="243" t="s">
        <v>31</v>
      </c>
      <c r="G114" s="140"/>
      <c r="H114" s="199">
        <v>255.7082418</v>
      </c>
      <c r="I114" s="242">
        <v>1077.8334507429574</v>
      </c>
      <c r="J114" s="199">
        <v>118.63655321462498</v>
      </c>
      <c r="K114" s="243" t="s">
        <v>31</v>
      </c>
      <c r="L114" s="140"/>
      <c r="M114" s="199">
        <v>731.91741490000004</v>
      </c>
      <c r="N114" s="242">
        <v>1486.2670074788093</v>
      </c>
      <c r="O114" s="199">
        <v>125.34213082414276</v>
      </c>
      <c r="P114" s="243" t="s">
        <v>31</v>
      </c>
    </row>
    <row r="115" spans="1:16" ht="12.75" customHeight="1">
      <c r="A115" s="69"/>
      <c r="B115" s="8" t="s">
        <v>41</v>
      </c>
      <c r="C115" s="211">
        <v>408</v>
      </c>
      <c r="D115" s="253">
        <v>2022.8606428859237</v>
      </c>
      <c r="E115" s="211">
        <v>137.30025450493451</v>
      </c>
      <c r="F115" s="243" t="s">
        <v>31</v>
      </c>
      <c r="G115" s="172"/>
      <c r="H115" s="211">
        <v>265</v>
      </c>
      <c r="I115" s="253">
        <v>1212.3910660397992</v>
      </c>
      <c r="J115" s="211">
        <v>133.44723818324709</v>
      </c>
      <c r="K115" s="243" t="s">
        <v>31</v>
      </c>
      <c r="L115" s="172"/>
      <c r="M115" s="211">
        <v>673</v>
      </c>
      <c r="N115" s="253">
        <v>1601.5865353569211</v>
      </c>
      <c r="O115" s="211">
        <v>135.06743272288838</v>
      </c>
      <c r="P115" s="243" t="s">
        <v>31</v>
      </c>
    </row>
    <row r="116" spans="1:16" ht="12.75" customHeight="1">
      <c r="A116" s="9"/>
      <c r="B116" s="6" t="s">
        <v>25</v>
      </c>
      <c r="C116" s="326"/>
      <c r="D116" s="326">
        <v>1.5260205928138686</v>
      </c>
      <c r="E116" s="326"/>
      <c r="F116" s="323"/>
      <c r="G116" s="175"/>
      <c r="H116" s="326"/>
      <c r="I116" s="326">
        <v>1.5622599525113403</v>
      </c>
      <c r="J116" s="326"/>
      <c r="K116" s="323"/>
      <c r="L116" s="175"/>
      <c r="M116" s="326"/>
      <c r="N116" s="326">
        <v>1.5048650391727669</v>
      </c>
      <c r="O116" s="326"/>
      <c r="P116" s="323"/>
    </row>
    <row r="117" spans="1:16" ht="12.75" customHeight="1">
      <c r="A117" s="61"/>
      <c r="B117" s="8"/>
      <c r="C117" s="213"/>
      <c r="D117" s="213"/>
      <c r="E117" s="213"/>
      <c r="F117" s="254"/>
      <c r="G117" s="140"/>
      <c r="H117" s="213"/>
      <c r="I117" s="213"/>
      <c r="J117" s="213"/>
      <c r="K117" s="254"/>
      <c r="L117" s="140"/>
      <c r="M117" s="213"/>
      <c r="N117" s="213"/>
      <c r="O117" s="213"/>
      <c r="P117" s="254"/>
    </row>
    <row r="118" spans="1:16" ht="12.75" customHeight="1">
      <c r="A118" s="69"/>
      <c r="B118" s="24"/>
      <c r="C118" s="199"/>
      <c r="D118" s="253"/>
      <c r="E118" s="199"/>
      <c r="F118" s="252"/>
      <c r="G118" s="140"/>
      <c r="H118" s="199"/>
      <c r="I118" s="253"/>
      <c r="J118" s="199"/>
      <c r="K118" s="252"/>
      <c r="L118" s="140"/>
      <c r="M118" s="199"/>
      <c r="N118" s="253"/>
      <c r="O118" s="199"/>
      <c r="P118" s="252"/>
    </row>
    <row r="119" spans="1:16" ht="12.75" customHeight="1">
      <c r="A119" s="24" t="s">
        <v>77</v>
      </c>
      <c r="B119" s="8" t="s">
        <v>40</v>
      </c>
      <c r="C119" s="199">
        <v>898.96003900000005</v>
      </c>
      <c r="D119" s="242">
        <v>1059.8485036843101</v>
      </c>
      <c r="E119" s="199">
        <v>71.936477584005303</v>
      </c>
      <c r="F119" s="243" t="s">
        <v>31</v>
      </c>
      <c r="G119" s="140"/>
      <c r="H119" s="199">
        <v>597.16203259999997</v>
      </c>
      <c r="I119" s="242">
        <v>666.39581210291226</v>
      </c>
      <c r="J119" s="199">
        <v>73.349831711063132</v>
      </c>
      <c r="K119" s="243" t="s">
        <v>31</v>
      </c>
      <c r="L119" s="140"/>
      <c r="M119" s="199">
        <v>1496.1220716</v>
      </c>
      <c r="N119" s="242">
        <v>857.67806708650244</v>
      </c>
      <c r="O119" s="199">
        <v>72.331011822777754</v>
      </c>
      <c r="P119" s="243" t="s">
        <v>31</v>
      </c>
    </row>
    <row r="120" spans="1:16" ht="12.75" customHeight="1">
      <c r="A120" s="69"/>
      <c r="B120" s="8" t="s">
        <v>22</v>
      </c>
      <c r="C120" s="199">
        <v>1036.0339087</v>
      </c>
      <c r="D120" s="242">
        <v>1231.613421172711</v>
      </c>
      <c r="E120" s="199">
        <v>83.594901494280791</v>
      </c>
      <c r="F120" s="243" t="s">
        <v>31</v>
      </c>
      <c r="G120" s="140"/>
      <c r="H120" s="199">
        <v>653.02260579999995</v>
      </c>
      <c r="I120" s="242">
        <v>717.05627737606767</v>
      </c>
      <c r="J120" s="199">
        <v>78.926002111149998</v>
      </c>
      <c r="K120" s="243" t="s">
        <v>31</v>
      </c>
      <c r="L120" s="140"/>
      <c r="M120" s="199">
        <v>1689.0565145</v>
      </c>
      <c r="N120" s="242">
        <v>964.15352134136174</v>
      </c>
      <c r="O120" s="199">
        <v>81.310461847313732</v>
      </c>
      <c r="P120" s="243" t="s">
        <v>31</v>
      </c>
    </row>
    <row r="121" spans="1:16" ht="12.75" customHeight="1">
      <c r="A121" s="69"/>
      <c r="B121" s="8" t="s">
        <v>23</v>
      </c>
      <c r="C121" s="199">
        <v>1228</v>
      </c>
      <c r="D121" s="242">
        <v>1594.9933594008346</v>
      </c>
      <c r="E121" s="199">
        <v>108.25906122084004</v>
      </c>
      <c r="F121" s="243" t="s">
        <v>31</v>
      </c>
      <c r="G121" s="140"/>
      <c r="H121" s="199">
        <v>772</v>
      </c>
      <c r="I121" s="242">
        <v>917.97017726049444</v>
      </c>
      <c r="J121" s="199">
        <v>101.04048794267295</v>
      </c>
      <c r="K121" s="243"/>
      <c r="L121" s="140"/>
      <c r="M121" s="199">
        <v>2000</v>
      </c>
      <c r="N121" s="242">
        <v>1241.6546094419243</v>
      </c>
      <c r="O121" s="199">
        <v>104.71310586317277</v>
      </c>
      <c r="P121" s="243" t="s">
        <v>32</v>
      </c>
    </row>
    <row r="122" spans="1:16" ht="12.75" customHeight="1">
      <c r="A122" s="69"/>
      <c r="B122" s="8" t="s">
        <v>24</v>
      </c>
      <c r="C122" s="199">
        <v>1498.7240587000001</v>
      </c>
      <c r="D122" s="242">
        <v>1551.6572834491967</v>
      </c>
      <c r="E122" s="199">
        <v>105.31765530722437</v>
      </c>
      <c r="F122" s="243" t="s">
        <v>32</v>
      </c>
      <c r="G122" s="140"/>
      <c r="H122" s="199">
        <v>954.24864500000012</v>
      </c>
      <c r="I122" s="242">
        <v>948.26126761075045</v>
      </c>
      <c r="J122" s="199">
        <v>104.37461210609547</v>
      </c>
      <c r="K122" s="243"/>
      <c r="L122" s="140"/>
      <c r="M122" s="199">
        <v>2452.9727036999998</v>
      </c>
      <c r="N122" s="242">
        <v>1243.882855800515</v>
      </c>
      <c r="O122" s="199">
        <v>104.90102172565341</v>
      </c>
      <c r="P122" s="243" t="s">
        <v>32</v>
      </c>
    </row>
    <row r="123" spans="1:16" ht="12.75" customHeight="1">
      <c r="A123" s="69"/>
      <c r="B123" s="8" t="s">
        <v>41</v>
      </c>
      <c r="C123" s="211">
        <v>1539.2819936000001</v>
      </c>
      <c r="D123" s="253">
        <v>2073.2890221104244</v>
      </c>
      <c r="E123" s="211">
        <v>140.72304555391025</v>
      </c>
      <c r="F123" s="243" t="s">
        <v>31</v>
      </c>
      <c r="G123" s="172"/>
      <c r="H123" s="211">
        <v>1012.5667166000001</v>
      </c>
      <c r="I123" s="253">
        <v>1277.6966080063776</v>
      </c>
      <c r="J123" s="211">
        <v>140.63538436611736</v>
      </c>
      <c r="K123" s="243" t="s">
        <v>31</v>
      </c>
      <c r="L123" s="172"/>
      <c r="M123" s="211">
        <v>2551.8487101999999</v>
      </c>
      <c r="N123" s="253">
        <v>1662.7138365957205</v>
      </c>
      <c r="O123" s="211">
        <v>140.22251330413425</v>
      </c>
      <c r="P123" s="243" t="s">
        <v>31</v>
      </c>
    </row>
    <row r="124" spans="1:16" ht="12.75" customHeight="1">
      <c r="A124" s="9"/>
      <c r="B124" s="6" t="s">
        <v>25</v>
      </c>
      <c r="C124" s="326"/>
      <c r="D124" s="326">
        <v>1.9562126236939812</v>
      </c>
      <c r="E124" s="326"/>
      <c r="F124" s="323"/>
      <c r="G124" s="175"/>
      <c r="H124" s="326"/>
      <c r="I124" s="326">
        <v>1.917323885896602</v>
      </c>
      <c r="J124" s="326"/>
      <c r="K124" s="323"/>
      <c r="L124" s="175"/>
      <c r="M124" s="326"/>
      <c r="N124" s="326">
        <v>1.9386223111008212</v>
      </c>
      <c r="O124" s="326"/>
      <c r="P124" s="323"/>
    </row>
    <row r="125" spans="1:16" ht="12.75" customHeight="1">
      <c r="A125" s="9"/>
      <c r="B125" s="6"/>
      <c r="C125" s="209"/>
      <c r="D125" s="209"/>
      <c r="E125" s="289"/>
      <c r="F125" s="252"/>
      <c r="G125" s="140"/>
      <c r="H125" s="209"/>
      <c r="I125" s="209"/>
      <c r="J125" s="289"/>
      <c r="K125" s="252"/>
      <c r="L125" s="140"/>
      <c r="M125" s="209"/>
      <c r="N125" s="209"/>
      <c r="O125" s="289"/>
      <c r="P125" s="252"/>
    </row>
    <row r="126" spans="1:16" ht="12.75" customHeight="1">
      <c r="A126" s="59" t="s">
        <v>96</v>
      </c>
      <c r="B126" s="90"/>
      <c r="C126" s="199"/>
      <c r="D126" s="253"/>
      <c r="E126" s="199"/>
      <c r="F126" s="252"/>
      <c r="G126" s="140"/>
      <c r="H126" s="199"/>
      <c r="I126" s="253"/>
      <c r="J126" s="199"/>
      <c r="K126" s="252"/>
      <c r="L126" s="140"/>
      <c r="M126" s="199"/>
      <c r="N126" s="253"/>
      <c r="O126" s="199"/>
      <c r="P126" s="252"/>
    </row>
    <row r="127" spans="1:16" ht="12.75" customHeight="1">
      <c r="A127" s="52" t="s">
        <v>79</v>
      </c>
      <c r="B127" s="8" t="s">
        <v>40</v>
      </c>
      <c r="C127" s="199">
        <v>899</v>
      </c>
      <c r="D127" s="242">
        <v>996.59388453647944</v>
      </c>
      <c r="E127" s="199">
        <v>67.643114450883317</v>
      </c>
      <c r="F127" s="243" t="s">
        <v>31</v>
      </c>
      <c r="G127" s="140"/>
      <c r="H127" s="199">
        <v>555</v>
      </c>
      <c r="I127" s="242">
        <v>606.3322924440422</v>
      </c>
      <c r="J127" s="199">
        <v>66.738672128517791</v>
      </c>
      <c r="K127" s="243" t="s">
        <v>31</v>
      </c>
      <c r="L127" s="140"/>
      <c r="M127" s="199">
        <v>1454</v>
      </c>
      <c r="N127" s="242">
        <v>799.9470797645464</v>
      </c>
      <c r="O127" s="199">
        <v>67.462354354702526</v>
      </c>
      <c r="P127" s="243" t="s">
        <v>31</v>
      </c>
    </row>
    <row r="128" spans="1:16" ht="12.75" customHeight="1">
      <c r="A128" s="130"/>
      <c r="B128" s="8" t="s">
        <v>22</v>
      </c>
      <c r="C128" s="199">
        <v>830.32517899999993</v>
      </c>
      <c r="D128" s="242">
        <v>1099.3493757882318</v>
      </c>
      <c r="E128" s="199">
        <v>74.617571712811852</v>
      </c>
      <c r="F128" s="243" t="s">
        <v>31</v>
      </c>
      <c r="G128" s="140"/>
      <c r="H128" s="199">
        <v>517.09800240000004</v>
      </c>
      <c r="I128" s="242">
        <v>668.6389480210845</v>
      </c>
      <c r="J128" s="199">
        <v>73.596732485519922</v>
      </c>
      <c r="K128" s="243" t="s">
        <v>31</v>
      </c>
      <c r="L128" s="140"/>
      <c r="M128" s="199">
        <v>1347.4231814</v>
      </c>
      <c r="N128" s="242">
        <v>881.30902780829547</v>
      </c>
      <c r="O128" s="199">
        <v>74.323893959962248</v>
      </c>
      <c r="P128" s="243" t="s">
        <v>31</v>
      </c>
    </row>
    <row r="129" spans="1:16" ht="12.75" customHeight="1">
      <c r="A129" s="130"/>
      <c r="B129" s="8" t="s">
        <v>23</v>
      </c>
      <c r="C129" s="199">
        <v>1036.2063631999999</v>
      </c>
      <c r="D129" s="242">
        <v>1542.9585676757774</v>
      </c>
      <c r="E129" s="199">
        <v>104.72723604440621</v>
      </c>
      <c r="F129" s="243"/>
      <c r="G129" s="140"/>
      <c r="H129" s="199">
        <v>533.27504199999998</v>
      </c>
      <c r="I129" s="242">
        <v>783.56023860881987</v>
      </c>
      <c r="J129" s="199">
        <v>86.246057663642148</v>
      </c>
      <c r="K129" s="243" t="s">
        <v>31</v>
      </c>
      <c r="L129" s="140"/>
      <c r="M129" s="199">
        <v>1569.4814051999999</v>
      </c>
      <c r="N129" s="242">
        <v>1160.6214516823882</v>
      </c>
      <c r="O129" s="199">
        <v>97.879294300458668</v>
      </c>
      <c r="P129" s="243"/>
    </row>
    <row r="130" spans="1:16" ht="12.75" customHeight="1">
      <c r="A130" s="130"/>
      <c r="B130" s="8" t="s">
        <v>24</v>
      </c>
      <c r="C130" s="199">
        <v>1114.5834353999999</v>
      </c>
      <c r="D130" s="242">
        <v>1407.0692873249589</v>
      </c>
      <c r="E130" s="199">
        <v>95.503845969427161</v>
      </c>
      <c r="F130" s="243"/>
      <c r="G130" s="140"/>
      <c r="H130" s="199">
        <v>721.4458942</v>
      </c>
      <c r="I130" s="242">
        <v>853.46720289469215</v>
      </c>
      <c r="J130" s="199">
        <v>93.940679947685197</v>
      </c>
      <c r="K130" s="243"/>
      <c r="L130" s="140"/>
      <c r="M130" s="199">
        <v>1836.0293296</v>
      </c>
      <c r="N130" s="242">
        <v>1121.2227715024524</v>
      </c>
      <c r="O130" s="199">
        <v>94.556664853284815</v>
      </c>
      <c r="P130" s="243" t="s">
        <v>32</v>
      </c>
    </row>
    <row r="131" spans="1:16" ht="12.75" customHeight="1">
      <c r="A131" s="130"/>
      <c r="B131" s="8" t="s">
        <v>41</v>
      </c>
      <c r="C131" s="211">
        <v>1496.8850224</v>
      </c>
      <c r="D131" s="253">
        <v>1836.8977787729273</v>
      </c>
      <c r="E131" s="211">
        <v>124.67815487539475</v>
      </c>
      <c r="F131" s="243" t="s">
        <v>31</v>
      </c>
      <c r="G131" s="172"/>
      <c r="H131" s="211">
        <v>921.18106139999998</v>
      </c>
      <c r="I131" s="253">
        <v>1041.328952119954</v>
      </c>
      <c r="J131" s="211">
        <v>114.61852251565574</v>
      </c>
      <c r="K131" s="243" t="s">
        <v>31</v>
      </c>
      <c r="L131" s="172"/>
      <c r="M131" s="211">
        <v>2418.0660837999999</v>
      </c>
      <c r="N131" s="253">
        <v>1422.9461774801848</v>
      </c>
      <c r="O131" s="211">
        <v>120.00206223778274</v>
      </c>
      <c r="P131" s="243" t="s">
        <v>31</v>
      </c>
    </row>
    <row r="132" spans="1:16" ht="12.75" customHeight="1">
      <c r="A132" s="23"/>
      <c r="B132" s="6" t="s">
        <v>25</v>
      </c>
      <c r="C132" s="326"/>
      <c r="D132" s="326">
        <v>1.8431758485326017</v>
      </c>
      <c r="E132" s="326"/>
      <c r="F132" s="323"/>
      <c r="G132" s="175"/>
      <c r="H132" s="326"/>
      <c r="I132" s="326">
        <v>1.7174228803194698</v>
      </c>
      <c r="J132" s="326"/>
      <c r="K132" s="323"/>
      <c r="L132" s="175"/>
      <c r="M132" s="326"/>
      <c r="N132" s="326">
        <v>1.7788003900195619</v>
      </c>
      <c r="O132" s="326"/>
      <c r="P132" s="323"/>
    </row>
    <row r="133" spans="1:16" ht="12.75" customHeight="1">
      <c r="A133" s="43"/>
      <c r="B133" s="8"/>
      <c r="C133" s="213"/>
      <c r="D133" s="213"/>
      <c r="E133" s="213"/>
      <c r="F133" s="254"/>
      <c r="G133" s="140"/>
      <c r="H133" s="213"/>
      <c r="I133" s="213"/>
      <c r="J133" s="213"/>
      <c r="K133" s="254"/>
      <c r="L133" s="140"/>
      <c r="M133" s="213"/>
      <c r="N133" s="213"/>
      <c r="O133" s="213"/>
      <c r="P133" s="254"/>
    </row>
    <row r="134" spans="1:16" ht="12.75" customHeight="1">
      <c r="A134" s="130"/>
      <c r="B134" s="24"/>
      <c r="C134" s="199"/>
      <c r="D134" s="253"/>
      <c r="E134" s="199"/>
      <c r="F134" s="252"/>
      <c r="G134" s="140"/>
      <c r="H134" s="199"/>
      <c r="I134" s="253"/>
      <c r="J134" s="199"/>
      <c r="K134" s="252"/>
      <c r="L134" s="140"/>
      <c r="M134" s="199"/>
      <c r="N134" s="253"/>
      <c r="O134" s="199"/>
      <c r="P134" s="252"/>
    </row>
    <row r="135" spans="1:16" ht="12.75" customHeight="1">
      <c r="A135" s="52" t="s">
        <v>80</v>
      </c>
      <c r="B135" s="8" t="s">
        <v>40</v>
      </c>
      <c r="C135" s="199">
        <v>162.49979290000002</v>
      </c>
      <c r="D135" s="242">
        <v>905.74179317071309</v>
      </c>
      <c r="E135" s="199">
        <v>61.476592149559991</v>
      </c>
      <c r="F135" s="243" t="s">
        <v>31</v>
      </c>
      <c r="G135" s="140"/>
      <c r="H135" s="199">
        <v>92.978089400000002</v>
      </c>
      <c r="I135" s="242">
        <v>578.17024437676184</v>
      </c>
      <c r="J135" s="199">
        <v>63.638890513961556</v>
      </c>
      <c r="K135" s="243" t="s">
        <v>31</v>
      </c>
      <c r="L135" s="140"/>
      <c r="M135" s="199">
        <v>255.47788230000003</v>
      </c>
      <c r="N135" s="242">
        <v>750.86069385351107</v>
      </c>
      <c r="O135" s="199">
        <v>63.322726566703558</v>
      </c>
      <c r="P135" s="243" t="s">
        <v>31</v>
      </c>
    </row>
    <row r="136" spans="1:16" ht="12.75" customHeight="1">
      <c r="A136" s="130"/>
      <c r="B136" s="8" t="s">
        <v>22</v>
      </c>
      <c r="C136" s="199">
        <v>331.22968220000001</v>
      </c>
      <c r="D136" s="242">
        <v>1336.0774694498975</v>
      </c>
      <c r="E136" s="199">
        <v>90.685325872013038</v>
      </c>
      <c r="F136" s="243"/>
      <c r="G136" s="140"/>
      <c r="H136" s="199">
        <v>209.72922220000001</v>
      </c>
      <c r="I136" s="242">
        <v>882.37367014891061</v>
      </c>
      <c r="J136" s="199">
        <v>97.122399385217989</v>
      </c>
      <c r="K136" s="243"/>
      <c r="L136" s="140"/>
      <c r="M136" s="199">
        <v>540.95890439999994</v>
      </c>
      <c r="N136" s="242">
        <v>1113.9058405519925</v>
      </c>
      <c r="O136" s="199">
        <v>93.939602298704187</v>
      </c>
      <c r="P136" s="243"/>
    </row>
    <row r="137" spans="1:16" ht="12.75" customHeight="1">
      <c r="A137" s="130"/>
      <c r="B137" s="8" t="s">
        <v>23</v>
      </c>
      <c r="C137" s="199">
        <v>399.00131920000001</v>
      </c>
      <c r="D137" s="242">
        <v>1399.2312698929115</v>
      </c>
      <c r="E137" s="199">
        <v>94.971846005900801</v>
      </c>
      <c r="F137" s="243"/>
      <c r="G137" s="140"/>
      <c r="H137" s="199">
        <v>239.00098940000001</v>
      </c>
      <c r="I137" s="242">
        <v>903.68017489409772</v>
      </c>
      <c r="J137" s="199">
        <v>99.467595001737081</v>
      </c>
      <c r="K137" s="243"/>
      <c r="L137" s="140"/>
      <c r="M137" s="199">
        <v>638.00230859999999</v>
      </c>
      <c r="N137" s="242">
        <v>1160.6700098483223</v>
      </c>
      <c r="O137" s="199">
        <v>97.883389381595805</v>
      </c>
      <c r="P137" s="243"/>
    </row>
    <row r="138" spans="1:16" ht="12.75" customHeight="1">
      <c r="A138" s="130"/>
      <c r="B138" s="8" t="s">
        <v>24</v>
      </c>
      <c r="C138" s="199">
        <v>456.02283060000002</v>
      </c>
      <c r="D138" s="242">
        <v>1574.6777614544385</v>
      </c>
      <c r="E138" s="199">
        <v>106.88015418724395</v>
      </c>
      <c r="F138" s="243"/>
      <c r="G138" s="140"/>
      <c r="H138" s="199">
        <v>240.02283059999999</v>
      </c>
      <c r="I138" s="242">
        <v>865.47467721488715</v>
      </c>
      <c r="J138" s="199">
        <v>95.262336243636227</v>
      </c>
      <c r="K138" s="243"/>
      <c r="L138" s="140"/>
      <c r="M138" s="199">
        <v>696.04566120000004</v>
      </c>
      <c r="N138" s="242">
        <v>1227.7767076702535</v>
      </c>
      <c r="O138" s="199">
        <v>103.54273353392347</v>
      </c>
      <c r="P138" s="243"/>
    </row>
    <row r="139" spans="1:16" ht="12.75" customHeight="1">
      <c r="A139" s="130"/>
      <c r="B139" s="8" t="s">
        <v>41</v>
      </c>
      <c r="C139" s="211">
        <v>507.24637510000002</v>
      </c>
      <c r="D139" s="253">
        <v>2327.7329929790262</v>
      </c>
      <c r="E139" s="211">
        <v>157.99325251570309</v>
      </c>
      <c r="F139" s="243" t="s">
        <v>31</v>
      </c>
      <c r="G139" s="172"/>
      <c r="H139" s="211">
        <v>254.2688684</v>
      </c>
      <c r="I139" s="253">
        <v>1261.1049711029434</v>
      </c>
      <c r="J139" s="211">
        <v>138.80915173893811</v>
      </c>
      <c r="K139" s="243" t="s">
        <v>31</v>
      </c>
      <c r="L139" s="172"/>
      <c r="M139" s="211">
        <v>761.5152435</v>
      </c>
      <c r="N139" s="253">
        <v>1814.9906880848516</v>
      </c>
      <c r="O139" s="211">
        <v>153.06455645304089</v>
      </c>
      <c r="P139" s="243" t="s">
        <v>31</v>
      </c>
    </row>
    <row r="140" spans="1:16" ht="12.75" customHeight="1">
      <c r="A140" s="23"/>
      <c r="B140" s="6" t="s">
        <v>25</v>
      </c>
      <c r="C140" s="326"/>
      <c r="D140" s="326">
        <v>2.5699741477428963</v>
      </c>
      <c r="E140" s="326"/>
      <c r="F140" s="323"/>
      <c r="G140" s="175"/>
      <c r="H140" s="326"/>
      <c r="I140" s="326">
        <v>2.1812000589244271</v>
      </c>
      <c r="J140" s="326"/>
      <c r="K140" s="323"/>
      <c r="L140" s="175"/>
      <c r="M140" s="326"/>
      <c r="N140" s="326">
        <v>2.417213609584612</v>
      </c>
      <c r="O140" s="326"/>
      <c r="P140" s="323"/>
    </row>
    <row r="141" spans="1:16" ht="12.75" customHeight="1">
      <c r="A141" s="43"/>
      <c r="B141" s="8"/>
      <c r="C141" s="213"/>
      <c r="D141" s="213"/>
      <c r="E141" s="213"/>
      <c r="F141" s="254"/>
      <c r="G141" s="140"/>
      <c r="H141" s="213"/>
      <c r="I141" s="213"/>
      <c r="J141" s="213"/>
      <c r="K141" s="254"/>
      <c r="L141" s="140"/>
      <c r="M141" s="213"/>
      <c r="N141" s="213"/>
      <c r="O141" s="213"/>
      <c r="P141" s="254"/>
    </row>
    <row r="142" spans="1:16" ht="12.75" customHeight="1">
      <c r="A142" s="130"/>
      <c r="B142" s="24"/>
      <c r="C142" s="199"/>
      <c r="D142" s="253"/>
      <c r="E142" s="199"/>
      <c r="F142" s="252"/>
      <c r="G142" s="140"/>
      <c r="H142" s="199"/>
      <c r="I142" s="253"/>
      <c r="J142" s="199"/>
      <c r="K142" s="252"/>
      <c r="L142" s="140"/>
      <c r="M142" s="199"/>
      <c r="N142" s="253"/>
      <c r="O142" s="199"/>
      <c r="P142" s="252"/>
    </row>
    <row r="143" spans="1:16" ht="12.75" customHeight="1">
      <c r="A143" s="52" t="s">
        <v>81</v>
      </c>
      <c r="B143" s="8" t="s">
        <v>40</v>
      </c>
      <c r="C143" s="199">
        <v>1119.5048041999999</v>
      </c>
      <c r="D143" s="242">
        <v>1024.0144812162625</v>
      </c>
      <c r="E143" s="199">
        <v>69.504268315363177</v>
      </c>
      <c r="F143" s="243" t="s">
        <v>31</v>
      </c>
      <c r="G143" s="140"/>
      <c r="H143" s="199">
        <v>679.00447600000007</v>
      </c>
      <c r="I143" s="242">
        <v>614.43290843725288</v>
      </c>
      <c r="J143" s="199">
        <v>67.630302611582991</v>
      </c>
      <c r="K143" s="243" t="s">
        <v>31</v>
      </c>
      <c r="L143" s="140"/>
      <c r="M143" s="199">
        <v>1798.5092801999999</v>
      </c>
      <c r="N143" s="242">
        <v>818.03567495333198</v>
      </c>
      <c r="O143" s="199">
        <v>68.987829288324136</v>
      </c>
      <c r="P143" s="243" t="s">
        <v>31</v>
      </c>
    </row>
    <row r="144" spans="1:16" ht="12.75" customHeight="1">
      <c r="A144" s="130"/>
      <c r="B144" s="8" t="s">
        <v>22</v>
      </c>
      <c r="C144" s="199">
        <v>1043.3208348000001</v>
      </c>
      <c r="D144" s="242">
        <v>1162.6432309120385</v>
      </c>
      <c r="E144" s="199">
        <v>78.913597960422805</v>
      </c>
      <c r="F144" s="243" t="s">
        <v>31</v>
      </c>
      <c r="G144" s="140"/>
      <c r="H144" s="199">
        <v>605.09444639999992</v>
      </c>
      <c r="I144" s="242">
        <v>675.48657274074912</v>
      </c>
      <c r="J144" s="199">
        <v>74.350446887209998</v>
      </c>
      <c r="K144" s="243" t="s">
        <v>31</v>
      </c>
      <c r="L144" s="140"/>
      <c r="M144" s="199">
        <v>1648.4152812</v>
      </c>
      <c r="N144" s="242">
        <v>919.12369560002412</v>
      </c>
      <c r="O144" s="199">
        <v>77.512938064132015</v>
      </c>
      <c r="P144" s="243" t="s">
        <v>31</v>
      </c>
    </row>
    <row r="145" spans="1:16" ht="12.75" customHeight="1">
      <c r="A145" s="130"/>
      <c r="B145" s="8" t="s">
        <v>23</v>
      </c>
      <c r="C145" s="199">
        <v>1375.7052360999999</v>
      </c>
      <c r="D145" s="242">
        <v>1406.8008026947095</v>
      </c>
      <c r="E145" s="199">
        <v>95.485622762508029</v>
      </c>
      <c r="F145" s="243"/>
      <c r="G145" s="140"/>
      <c r="H145" s="199">
        <v>789.25129140000001</v>
      </c>
      <c r="I145" s="242">
        <v>783.84077556880698</v>
      </c>
      <c r="J145" s="199">
        <v>86.276936217243588</v>
      </c>
      <c r="K145" s="243" t="s">
        <v>31</v>
      </c>
      <c r="L145" s="140"/>
      <c r="M145" s="199">
        <v>2164.9565275</v>
      </c>
      <c r="N145" s="242">
        <v>1090.6792802297193</v>
      </c>
      <c r="O145" s="199">
        <v>91.980824671360054</v>
      </c>
      <c r="P145" s="243" t="s">
        <v>31</v>
      </c>
    </row>
    <row r="146" spans="1:16" ht="12.75" customHeight="1">
      <c r="A146" s="130"/>
      <c r="B146" s="8" t="s">
        <v>24</v>
      </c>
      <c r="C146" s="199">
        <v>1590.2165605999999</v>
      </c>
      <c r="D146" s="242">
        <v>1472.5073023341404</v>
      </c>
      <c r="E146" s="199">
        <v>99.945405572979666</v>
      </c>
      <c r="F146" s="243"/>
      <c r="G146" s="140"/>
      <c r="H146" s="199">
        <v>1038.3716340000001</v>
      </c>
      <c r="I146" s="242">
        <v>929.46277827078461</v>
      </c>
      <c r="J146" s="199">
        <v>102.30547240793697</v>
      </c>
      <c r="K146" s="243"/>
      <c r="L146" s="140"/>
      <c r="M146" s="199">
        <v>2628.5881946</v>
      </c>
      <c r="N146" s="242">
        <v>1196.3816418182093</v>
      </c>
      <c r="O146" s="199">
        <v>100.89507706879428</v>
      </c>
      <c r="P146" s="243"/>
    </row>
    <row r="147" spans="1:16" ht="12.75" customHeight="1">
      <c r="A147" s="130"/>
      <c r="B147" s="8" t="s">
        <v>41</v>
      </c>
      <c r="C147" s="211">
        <v>2104.2525642999999</v>
      </c>
      <c r="D147" s="253">
        <v>1900.0052994278194</v>
      </c>
      <c r="E147" s="211">
        <v>128.96153380095959</v>
      </c>
      <c r="F147" s="243" t="s">
        <v>31</v>
      </c>
      <c r="G147" s="172"/>
      <c r="H147" s="211">
        <v>1172.2781522</v>
      </c>
      <c r="I147" s="253">
        <v>1050.2551565939425</v>
      </c>
      <c r="J147" s="211">
        <v>115.60102508259035</v>
      </c>
      <c r="K147" s="243" t="s">
        <v>31</v>
      </c>
      <c r="L147" s="172"/>
      <c r="M147" s="211">
        <v>3276.5307165000004</v>
      </c>
      <c r="N147" s="253">
        <v>1473.5293817026341</v>
      </c>
      <c r="O147" s="211">
        <v>124.26792198522449</v>
      </c>
      <c r="P147" s="243" t="s">
        <v>31</v>
      </c>
    </row>
    <row r="148" spans="1:16" ht="12.75" customHeight="1">
      <c r="A148" s="23"/>
      <c r="B148" s="6" t="s">
        <v>25</v>
      </c>
      <c r="C148" s="326"/>
      <c r="D148" s="326">
        <v>1.8554476858287277</v>
      </c>
      <c r="E148" s="326"/>
      <c r="F148" s="323"/>
      <c r="G148" s="175"/>
      <c r="H148" s="326"/>
      <c r="I148" s="326">
        <v>1.709308115128727</v>
      </c>
      <c r="J148" s="326"/>
      <c r="K148" s="323"/>
      <c r="L148" s="175"/>
      <c r="M148" s="326"/>
      <c r="N148" s="326">
        <v>1.8013021030980063</v>
      </c>
      <c r="O148" s="326"/>
      <c r="P148" s="323"/>
    </row>
    <row r="149" spans="1:16" ht="12.75" customHeight="1">
      <c r="A149" s="23"/>
      <c r="B149" s="6"/>
      <c r="C149" s="209"/>
      <c r="D149" s="209"/>
      <c r="E149" s="289"/>
      <c r="F149" s="252"/>
      <c r="G149" s="140"/>
      <c r="H149" s="209"/>
      <c r="I149" s="209"/>
      <c r="J149" s="289"/>
      <c r="K149" s="252"/>
      <c r="L149" s="140"/>
      <c r="M149" s="209"/>
      <c r="N149" s="209"/>
      <c r="O149" s="289"/>
      <c r="P149" s="252"/>
    </row>
    <row r="150" spans="1:16" ht="12.75" customHeight="1">
      <c r="A150" s="59" t="s">
        <v>97</v>
      </c>
      <c r="B150" s="90"/>
      <c r="C150" s="199"/>
      <c r="D150" s="253"/>
      <c r="E150" s="199"/>
      <c r="F150" s="252"/>
      <c r="G150" s="140"/>
      <c r="H150" s="199"/>
      <c r="I150" s="253"/>
      <c r="J150" s="199"/>
      <c r="K150" s="252"/>
      <c r="L150" s="140"/>
      <c r="M150" s="199"/>
      <c r="N150" s="253"/>
      <c r="O150" s="199"/>
      <c r="P150" s="252"/>
    </row>
    <row r="151" spans="1:16" ht="12.75" customHeight="1">
      <c r="A151" s="52" t="s">
        <v>82</v>
      </c>
      <c r="B151" s="8" t="s">
        <v>40</v>
      </c>
      <c r="C151" s="199">
        <v>124</v>
      </c>
      <c r="D151" s="242">
        <v>1011.3318337090027</v>
      </c>
      <c r="E151" s="199">
        <v>68.643442466253347</v>
      </c>
      <c r="F151" s="243" t="s">
        <v>31</v>
      </c>
      <c r="G151" s="140"/>
      <c r="H151" s="199">
        <v>96</v>
      </c>
      <c r="I151" s="242">
        <v>774.72590912659314</v>
      </c>
      <c r="J151" s="199">
        <v>85.273667728062335</v>
      </c>
      <c r="K151" s="243"/>
      <c r="L151" s="140"/>
      <c r="M151" s="199">
        <v>220</v>
      </c>
      <c r="N151" s="242">
        <v>892.41444561034655</v>
      </c>
      <c r="O151" s="199">
        <v>75.260452952388974</v>
      </c>
      <c r="P151" s="243" t="s">
        <v>31</v>
      </c>
    </row>
    <row r="152" spans="1:16" ht="12.75" customHeight="1">
      <c r="A152" s="130"/>
      <c r="B152" s="8" t="s">
        <v>22</v>
      </c>
      <c r="C152" s="199">
        <v>154</v>
      </c>
      <c r="D152" s="242">
        <v>1358.7105425416901</v>
      </c>
      <c r="E152" s="199">
        <v>92.221529913878484</v>
      </c>
      <c r="F152" s="243"/>
      <c r="G152" s="140"/>
      <c r="H152" s="199">
        <v>100</v>
      </c>
      <c r="I152" s="242">
        <v>849.07160156859698</v>
      </c>
      <c r="J152" s="199">
        <v>93.456858453488564</v>
      </c>
      <c r="K152" s="243"/>
      <c r="L152" s="140"/>
      <c r="M152" s="199">
        <v>254</v>
      </c>
      <c r="N152" s="242">
        <v>1099.0023191430359</v>
      </c>
      <c r="O152" s="199">
        <v>92.682735853589023</v>
      </c>
      <c r="P152" s="243"/>
    </row>
    <row r="153" spans="1:16" ht="12.75" customHeight="1">
      <c r="A153" s="130"/>
      <c r="B153" s="8" t="s">
        <v>23</v>
      </c>
      <c r="C153" s="199">
        <v>193</v>
      </c>
      <c r="D153" s="242">
        <v>1621.9406234971955</v>
      </c>
      <c r="E153" s="199">
        <v>110.08808796653004</v>
      </c>
      <c r="F153" s="243"/>
      <c r="G153" s="140"/>
      <c r="H153" s="199">
        <v>117</v>
      </c>
      <c r="I153" s="242">
        <v>933.83406654752207</v>
      </c>
      <c r="J153" s="199">
        <v>102.78661777775469</v>
      </c>
      <c r="K153" s="243"/>
      <c r="L153" s="140"/>
      <c r="M153" s="199">
        <v>310</v>
      </c>
      <c r="N153" s="242">
        <v>1269.048843231119</v>
      </c>
      <c r="O153" s="199">
        <v>107.02335807098903</v>
      </c>
      <c r="P153" s="243"/>
    </row>
    <row r="154" spans="1:16" ht="12.75" customHeight="1">
      <c r="A154" s="130"/>
      <c r="B154" s="8" t="s">
        <v>24</v>
      </c>
      <c r="C154" s="199">
        <v>214</v>
      </c>
      <c r="D154" s="242">
        <v>1986.0884989129036</v>
      </c>
      <c r="E154" s="199">
        <v>134.8043708938001</v>
      </c>
      <c r="F154" s="243" t="s">
        <v>31</v>
      </c>
      <c r="G154" s="140"/>
      <c r="H154" s="199">
        <v>144</v>
      </c>
      <c r="I154" s="242">
        <v>1287.6760316932671</v>
      </c>
      <c r="J154" s="199">
        <v>141.73381421023183</v>
      </c>
      <c r="K154" s="243" t="s">
        <v>31</v>
      </c>
      <c r="L154" s="140"/>
      <c r="M154" s="199">
        <v>358</v>
      </c>
      <c r="N154" s="242">
        <v>1630.8444945542685</v>
      </c>
      <c r="O154" s="199">
        <v>137.53485945772672</v>
      </c>
      <c r="P154" s="243" t="s">
        <v>31</v>
      </c>
    </row>
    <row r="155" spans="1:16" ht="12.75" customHeight="1">
      <c r="A155" s="130"/>
      <c r="B155" s="8" t="s">
        <v>41</v>
      </c>
      <c r="C155" s="211">
        <v>238</v>
      </c>
      <c r="D155" s="253">
        <v>2489.4407489894757</v>
      </c>
      <c r="E155" s="211">
        <v>168.96905360894164</v>
      </c>
      <c r="F155" s="243" t="s">
        <v>31</v>
      </c>
      <c r="G155" s="172"/>
      <c r="H155" s="211">
        <v>178</v>
      </c>
      <c r="I155" s="253">
        <v>1659.3001856736414</v>
      </c>
      <c r="J155" s="211">
        <v>182.63828668614394</v>
      </c>
      <c r="K155" s="243" t="s">
        <v>31</v>
      </c>
      <c r="L155" s="172"/>
      <c r="M155" s="211">
        <v>416</v>
      </c>
      <c r="N155" s="253">
        <v>2050.7852640211831</v>
      </c>
      <c r="O155" s="211">
        <v>172.94994342315857</v>
      </c>
      <c r="P155" s="243" t="s">
        <v>31</v>
      </c>
    </row>
    <row r="156" spans="1:16" ht="12.75" customHeight="1">
      <c r="A156" s="23"/>
      <c r="B156" s="6" t="s">
        <v>25</v>
      </c>
      <c r="C156" s="326"/>
      <c r="D156" s="326">
        <v>2.4615469087525819</v>
      </c>
      <c r="E156" s="326"/>
      <c r="F156" s="323"/>
      <c r="G156" s="175"/>
      <c r="H156" s="326"/>
      <c r="I156" s="326">
        <v>2.141789975172375</v>
      </c>
      <c r="J156" s="326"/>
      <c r="K156" s="323"/>
      <c r="L156" s="175"/>
      <c r="M156" s="326"/>
      <c r="N156" s="326">
        <v>2.2980189015414192</v>
      </c>
      <c r="O156" s="326"/>
      <c r="P156" s="323"/>
    </row>
    <row r="157" spans="1:16" ht="12.75" customHeight="1">
      <c r="A157" s="43"/>
      <c r="B157" s="8"/>
      <c r="C157" s="213"/>
      <c r="D157" s="213"/>
      <c r="E157" s="213"/>
      <c r="F157" s="254"/>
      <c r="G157" s="140"/>
      <c r="H157" s="213"/>
      <c r="I157" s="213"/>
      <c r="J157" s="213"/>
      <c r="K157" s="254"/>
      <c r="L157" s="140"/>
      <c r="M157" s="213"/>
      <c r="N157" s="213"/>
      <c r="O157" s="213"/>
      <c r="P157" s="254"/>
    </row>
    <row r="158" spans="1:16" ht="12.75" customHeight="1">
      <c r="A158" s="130"/>
      <c r="B158" s="24"/>
      <c r="C158" s="199"/>
      <c r="D158" s="253"/>
      <c r="E158" s="199"/>
      <c r="F158" s="252"/>
      <c r="G158" s="140"/>
      <c r="H158" s="199"/>
      <c r="I158" s="253"/>
      <c r="J158" s="199"/>
      <c r="K158" s="252"/>
      <c r="L158" s="140"/>
      <c r="M158" s="199"/>
      <c r="N158" s="253"/>
      <c r="O158" s="199"/>
      <c r="P158" s="252"/>
    </row>
    <row r="159" spans="1:16" ht="12.75" customHeight="1">
      <c r="A159" s="52" t="s">
        <v>83</v>
      </c>
      <c r="B159" s="8" t="s">
        <v>40</v>
      </c>
      <c r="C159" s="199">
        <v>208</v>
      </c>
      <c r="D159" s="242">
        <v>1227.2056582410587</v>
      </c>
      <c r="E159" s="199">
        <v>83.295727661203557</v>
      </c>
      <c r="F159" s="243" t="s">
        <v>31</v>
      </c>
      <c r="G159" s="140"/>
      <c r="H159" s="199">
        <v>113.9937712</v>
      </c>
      <c r="I159" s="242">
        <v>662.9792433883141</v>
      </c>
      <c r="J159" s="199">
        <v>72.973771814386652</v>
      </c>
      <c r="K159" s="243" t="s">
        <v>31</v>
      </c>
      <c r="L159" s="140"/>
      <c r="M159" s="199">
        <v>321.99377120000003</v>
      </c>
      <c r="N159" s="242">
        <v>943.02722853378475</v>
      </c>
      <c r="O159" s="199">
        <v>79.528807175850389</v>
      </c>
      <c r="P159" s="243" t="s">
        <v>31</v>
      </c>
    </row>
    <row r="160" spans="1:16" ht="12.75" customHeight="1">
      <c r="A160" s="130"/>
      <c r="B160" s="8" t="s">
        <v>22</v>
      </c>
      <c r="C160" s="199">
        <v>264.44893760000002</v>
      </c>
      <c r="D160" s="242">
        <v>1476.9268825392121</v>
      </c>
      <c r="E160" s="199">
        <v>100.24538149524369</v>
      </c>
      <c r="F160" s="243"/>
      <c r="G160" s="140"/>
      <c r="H160" s="199">
        <v>156.73069759999998</v>
      </c>
      <c r="I160" s="242">
        <v>879.73026547043457</v>
      </c>
      <c r="J160" s="199">
        <v>96.831441241740762</v>
      </c>
      <c r="K160" s="243"/>
      <c r="L160" s="140"/>
      <c r="M160" s="199">
        <v>421.17963520000001</v>
      </c>
      <c r="N160" s="242">
        <v>1178.9169565094069</v>
      </c>
      <c r="O160" s="199">
        <v>99.422218652531797</v>
      </c>
      <c r="P160" s="243"/>
    </row>
    <row r="161" spans="1:16" ht="12.75" customHeight="1">
      <c r="A161" s="130"/>
      <c r="B161" s="8" t="s">
        <v>23</v>
      </c>
      <c r="C161" s="199">
        <v>300</v>
      </c>
      <c r="D161" s="242">
        <v>1664.7497437530328</v>
      </c>
      <c r="E161" s="199">
        <v>112.99372713002347</v>
      </c>
      <c r="F161" s="243" t="s">
        <v>32</v>
      </c>
      <c r="G161" s="140"/>
      <c r="H161" s="199">
        <v>216</v>
      </c>
      <c r="I161" s="242">
        <v>1137.9040936762774</v>
      </c>
      <c r="J161" s="199">
        <v>125.24849685219084</v>
      </c>
      <c r="K161" s="243" t="s">
        <v>31</v>
      </c>
      <c r="L161" s="140"/>
      <c r="M161" s="199">
        <v>516</v>
      </c>
      <c r="N161" s="242">
        <v>1394.4408736620828</v>
      </c>
      <c r="O161" s="199">
        <v>117.59810958165045</v>
      </c>
      <c r="P161" s="243" t="s">
        <v>31</v>
      </c>
    </row>
    <row r="162" spans="1:16" ht="12.75" customHeight="1">
      <c r="A162" s="130"/>
      <c r="B162" s="8" t="s">
        <v>24</v>
      </c>
      <c r="C162" s="199">
        <v>436.55106239999998</v>
      </c>
      <c r="D162" s="242">
        <v>2173.1256253174433</v>
      </c>
      <c r="E162" s="199">
        <v>147.49938532671629</v>
      </c>
      <c r="F162" s="243" t="s">
        <v>31</v>
      </c>
      <c r="G162" s="140"/>
      <c r="H162" s="199">
        <v>251.27553119999999</v>
      </c>
      <c r="I162" s="242">
        <v>1326.0704927043178</v>
      </c>
      <c r="J162" s="199">
        <v>145.95987206151173</v>
      </c>
      <c r="K162" s="243" t="s">
        <v>31</v>
      </c>
      <c r="L162" s="140"/>
      <c r="M162" s="199">
        <v>687.82659360000002</v>
      </c>
      <c r="N162" s="242">
        <v>1761.9373865725458</v>
      </c>
      <c r="O162" s="199">
        <v>148.59038470237519</v>
      </c>
      <c r="P162" s="243" t="s">
        <v>31</v>
      </c>
    </row>
    <row r="163" spans="1:16" ht="12.75" customHeight="1">
      <c r="A163" s="130"/>
      <c r="B163" s="8" t="s">
        <v>41</v>
      </c>
      <c r="C163" s="211">
        <v>320</v>
      </c>
      <c r="D163" s="253">
        <v>2012.1695446367601</v>
      </c>
      <c r="E163" s="211">
        <v>136.5746036719373</v>
      </c>
      <c r="F163" s="243" t="s">
        <v>31</v>
      </c>
      <c r="G163" s="172"/>
      <c r="H163" s="211">
        <v>240</v>
      </c>
      <c r="I163" s="253">
        <v>1411.3856130875854</v>
      </c>
      <c r="J163" s="211">
        <v>155.35046187145394</v>
      </c>
      <c r="K163" s="243" t="s">
        <v>31</v>
      </c>
      <c r="L163" s="172"/>
      <c r="M163" s="211">
        <v>560</v>
      </c>
      <c r="N163" s="253">
        <v>1701.5708221405171</v>
      </c>
      <c r="O163" s="211">
        <v>143.49945973507837</v>
      </c>
      <c r="P163" s="243" t="s">
        <v>31</v>
      </c>
    </row>
    <row r="164" spans="1:16" ht="12.75" customHeight="1">
      <c r="A164" s="23"/>
      <c r="B164" s="6" t="s">
        <v>25</v>
      </c>
      <c r="C164" s="326"/>
      <c r="D164" s="326">
        <v>1.6396351590496918</v>
      </c>
      <c r="E164" s="326"/>
      <c r="F164" s="323"/>
      <c r="G164" s="175"/>
      <c r="H164" s="326"/>
      <c r="I164" s="326">
        <v>2.1288533949786443</v>
      </c>
      <c r="J164" s="326"/>
      <c r="K164" s="323"/>
      <c r="L164" s="175"/>
      <c r="M164" s="326"/>
      <c r="N164" s="326">
        <v>1.8043708290227347</v>
      </c>
      <c r="O164" s="326"/>
      <c r="P164" s="323"/>
    </row>
    <row r="165" spans="1:16" ht="12.75" customHeight="1">
      <c r="A165" s="43"/>
      <c r="B165" s="8"/>
      <c r="C165" s="213"/>
      <c r="D165" s="213"/>
      <c r="E165" s="213"/>
      <c r="F165" s="254"/>
      <c r="G165" s="140"/>
      <c r="H165" s="213"/>
      <c r="I165" s="213"/>
      <c r="J165" s="213"/>
      <c r="K165" s="254"/>
      <c r="L165" s="140"/>
      <c r="M165" s="213"/>
      <c r="N165" s="213"/>
      <c r="O165" s="213"/>
      <c r="P165" s="254"/>
    </row>
    <row r="166" spans="1:16" ht="12.75" customHeight="1">
      <c r="A166" s="130"/>
      <c r="B166" s="24"/>
      <c r="C166" s="199"/>
      <c r="D166" s="253"/>
      <c r="E166" s="199"/>
      <c r="F166" s="252"/>
      <c r="G166" s="140"/>
      <c r="H166" s="199"/>
      <c r="I166" s="253"/>
      <c r="J166" s="199"/>
      <c r="K166" s="252"/>
      <c r="L166" s="140"/>
      <c r="M166" s="199"/>
      <c r="N166" s="253"/>
      <c r="O166" s="199"/>
      <c r="P166" s="252"/>
    </row>
    <row r="167" spans="1:16" ht="12.75" customHeight="1">
      <c r="A167" s="52" t="s">
        <v>84</v>
      </c>
      <c r="B167" s="8" t="s">
        <v>40</v>
      </c>
      <c r="C167" s="199">
        <v>344</v>
      </c>
      <c r="D167" s="242">
        <v>1260.5945394182922</v>
      </c>
      <c r="E167" s="199">
        <v>85.561974671046485</v>
      </c>
      <c r="F167" s="243" t="s">
        <v>31</v>
      </c>
      <c r="G167" s="140"/>
      <c r="H167" s="199">
        <v>228</v>
      </c>
      <c r="I167" s="242">
        <v>815.49480975906783</v>
      </c>
      <c r="J167" s="199">
        <v>89.761078882403837</v>
      </c>
      <c r="K167" s="243"/>
      <c r="L167" s="140"/>
      <c r="M167" s="199">
        <v>572</v>
      </c>
      <c r="N167" s="242">
        <v>1035.4015265136045</v>
      </c>
      <c r="O167" s="199">
        <v>87.319057032648089</v>
      </c>
      <c r="P167" s="243" t="s">
        <v>31</v>
      </c>
    </row>
    <row r="168" spans="1:16" ht="12.75" customHeight="1">
      <c r="A168" s="130"/>
      <c r="B168" s="8" t="s">
        <v>22</v>
      </c>
      <c r="C168" s="199">
        <v>395</v>
      </c>
      <c r="D168" s="242">
        <v>1355.8789535904928</v>
      </c>
      <c r="E168" s="199">
        <v>92.029337789809034</v>
      </c>
      <c r="F168" s="243"/>
      <c r="G168" s="140"/>
      <c r="H168" s="199">
        <v>232</v>
      </c>
      <c r="I168" s="242">
        <v>763.75460040196469</v>
      </c>
      <c r="J168" s="199">
        <v>84.066061626724249</v>
      </c>
      <c r="K168" s="243" t="s">
        <v>31</v>
      </c>
      <c r="L168" s="140"/>
      <c r="M168" s="199">
        <v>627</v>
      </c>
      <c r="N168" s="242">
        <v>1053.571985905538</v>
      </c>
      <c r="O168" s="199">
        <v>88.851435862816629</v>
      </c>
      <c r="P168" s="243" t="s">
        <v>31</v>
      </c>
    </row>
    <row r="169" spans="1:16" ht="12.75" customHeight="1">
      <c r="A169" s="130"/>
      <c r="B169" s="8" t="s">
        <v>23</v>
      </c>
      <c r="C169" s="199">
        <v>503.25690280000003</v>
      </c>
      <c r="D169" s="242">
        <v>1613.701461125333</v>
      </c>
      <c r="E169" s="199">
        <v>109.5288605701483</v>
      </c>
      <c r="F169" s="243" t="s">
        <v>32</v>
      </c>
      <c r="G169" s="140"/>
      <c r="H169" s="199">
        <v>332.59644560000004</v>
      </c>
      <c r="I169" s="242">
        <v>1072.1257198770909</v>
      </c>
      <c r="J169" s="199">
        <v>118.00830632162275</v>
      </c>
      <c r="K169" s="243" t="s">
        <v>31</v>
      </c>
      <c r="L169" s="140"/>
      <c r="M169" s="199">
        <v>835.85334839999996</v>
      </c>
      <c r="N169" s="242">
        <v>1343.524826059599</v>
      </c>
      <c r="O169" s="199">
        <v>113.30417997981894</v>
      </c>
      <c r="P169" s="243" t="s">
        <v>31</v>
      </c>
    </row>
    <row r="170" spans="1:16" ht="12.75" customHeight="1">
      <c r="A170" s="130"/>
      <c r="B170" s="8" t="s">
        <v>24</v>
      </c>
      <c r="C170" s="199">
        <v>653.74309719999997</v>
      </c>
      <c r="D170" s="242">
        <v>2060.2798554998958</v>
      </c>
      <c r="E170" s="199">
        <v>139.84005744852382</v>
      </c>
      <c r="F170" s="243" t="s">
        <v>31</v>
      </c>
      <c r="G170" s="140"/>
      <c r="H170" s="199">
        <v>396.40355439999996</v>
      </c>
      <c r="I170" s="242">
        <v>1253.1019335293292</v>
      </c>
      <c r="J170" s="199">
        <v>137.92826166048835</v>
      </c>
      <c r="K170" s="243" t="s">
        <v>31</v>
      </c>
      <c r="L170" s="140"/>
      <c r="M170" s="199">
        <v>1050.1466516</v>
      </c>
      <c r="N170" s="242">
        <v>1657.410703971655</v>
      </c>
      <c r="O170" s="199">
        <v>139.77528145427237</v>
      </c>
      <c r="P170" s="243" t="s">
        <v>31</v>
      </c>
    </row>
    <row r="171" spans="1:16" ht="12.75" customHeight="1">
      <c r="A171" s="130"/>
      <c r="B171" s="8" t="s">
        <v>41</v>
      </c>
      <c r="C171" s="211">
        <v>556</v>
      </c>
      <c r="D171" s="253">
        <v>2192.5492828103866</v>
      </c>
      <c r="E171" s="211">
        <v>148.81775252446508</v>
      </c>
      <c r="F171" s="243" t="s">
        <v>31</v>
      </c>
      <c r="G171" s="172"/>
      <c r="H171" s="211">
        <v>424</v>
      </c>
      <c r="I171" s="253">
        <v>1538.2730932451129</v>
      </c>
      <c r="J171" s="211">
        <v>169.31689915506368</v>
      </c>
      <c r="K171" s="243" t="s">
        <v>31</v>
      </c>
      <c r="L171" s="172"/>
      <c r="M171" s="211">
        <v>980</v>
      </c>
      <c r="N171" s="253">
        <v>1851.7843957966945</v>
      </c>
      <c r="O171" s="211">
        <v>156.16749939822958</v>
      </c>
      <c r="P171" s="243" t="s">
        <v>31</v>
      </c>
    </row>
    <row r="172" spans="1:16" ht="12.75" customHeight="1">
      <c r="A172" s="23"/>
      <c r="B172" s="6" t="s">
        <v>25</v>
      </c>
      <c r="C172" s="326"/>
      <c r="D172" s="326">
        <v>1.739297779143284</v>
      </c>
      <c r="E172" s="326"/>
      <c r="F172" s="323"/>
      <c r="G172" s="175"/>
      <c r="H172" s="326"/>
      <c r="I172" s="326">
        <v>1.8863064176945341</v>
      </c>
      <c r="J172" s="326"/>
      <c r="K172" s="323"/>
      <c r="L172" s="175"/>
      <c r="M172" s="326"/>
      <c r="N172" s="326">
        <v>1.7884698335649627</v>
      </c>
      <c r="O172" s="326"/>
      <c r="P172" s="323"/>
    </row>
    <row r="173" spans="1:16" ht="12.75" customHeight="1">
      <c r="A173" s="23"/>
      <c r="B173" s="6"/>
      <c r="C173" s="209"/>
      <c r="D173" s="209"/>
      <c r="E173" s="289"/>
      <c r="F173" s="252"/>
      <c r="G173" s="140"/>
      <c r="H173" s="209"/>
      <c r="I173" s="209"/>
      <c r="J173" s="289"/>
      <c r="K173" s="252"/>
      <c r="L173" s="140"/>
      <c r="M173" s="209"/>
      <c r="N173" s="209"/>
      <c r="O173" s="289"/>
      <c r="P173" s="252"/>
    </row>
    <row r="174" spans="1:16" ht="12.75" customHeight="1">
      <c r="A174" s="59" t="s">
        <v>98</v>
      </c>
      <c r="B174" s="90"/>
      <c r="C174" s="199"/>
      <c r="D174" s="253"/>
      <c r="E174" s="199"/>
      <c r="F174" s="252"/>
      <c r="G174" s="140"/>
      <c r="H174" s="199"/>
      <c r="I174" s="253"/>
      <c r="J174" s="199"/>
      <c r="K174" s="252"/>
      <c r="L174" s="140"/>
      <c r="M174" s="199"/>
      <c r="N174" s="253"/>
      <c r="O174" s="199"/>
      <c r="P174" s="252"/>
    </row>
    <row r="175" spans="1:16" ht="12.75" customHeight="1">
      <c r="A175" s="52" t="s">
        <v>85</v>
      </c>
      <c r="B175" s="8" t="s">
        <v>40</v>
      </c>
      <c r="C175" s="199">
        <v>69</v>
      </c>
      <c r="D175" s="242">
        <v>2250.3731972260839</v>
      </c>
      <c r="E175" s="199">
        <v>152.74251036365078</v>
      </c>
      <c r="F175" s="243" t="s">
        <v>31</v>
      </c>
      <c r="G175" s="140"/>
      <c r="H175" s="199">
        <v>21</v>
      </c>
      <c r="I175" s="242">
        <v>850.19408156668112</v>
      </c>
      <c r="J175" s="199">
        <v>93.580409228363166</v>
      </c>
      <c r="K175" s="243"/>
      <c r="L175" s="140"/>
      <c r="M175" s="199">
        <v>90</v>
      </c>
      <c r="N175" s="242">
        <v>1624.7997019301977</v>
      </c>
      <c r="O175" s="199">
        <v>137.02508080821181</v>
      </c>
      <c r="P175" s="243" t="s">
        <v>31</v>
      </c>
    </row>
    <row r="176" spans="1:16" ht="12.75" customHeight="1">
      <c r="A176" s="151"/>
      <c r="B176" s="8" t="s">
        <v>22</v>
      </c>
      <c r="C176" s="199">
        <v>31</v>
      </c>
      <c r="D176" s="242">
        <v>843.49375784556037</v>
      </c>
      <c r="E176" s="199">
        <v>57.251550190968878</v>
      </c>
      <c r="F176" s="243" t="s">
        <v>31</v>
      </c>
      <c r="G176" s="140"/>
      <c r="H176" s="199">
        <v>22</v>
      </c>
      <c r="I176" s="242">
        <v>847.61861309059179</v>
      </c>
      <c r="J176" s="199">
        <v>93.296928786458594</v>
      </c>
      <c r="K176" s="243"/>
      <c r="L176" s="140"/>
      <c r="M176" s="199">
        <v>53</v>
      </c>
      <c r="N176" s="242">
        <v>845.3407360146872</v>
      </c>
      <c r="O176" s="199">
        <v>71.290561245968277</v>
      </c>
      <c r="P176" s="243" t="s">
        <v>32</v>
      </c>
    </row>
    <row r="177" spans="1:16" ht="12.75" customHeight="1">
      <c r="A177" s="151"/>
      <c r="B177" s="8" t="s">
        <v>23</v>
      </c>
      <c r="C177" s="199">
        <v>101</v>
      </c>
      <c r="D177" s="242">
        <v>1809.491921079933</v>
      </c>
      <c r="E177" s="199">
        <v>122.81800140935772</v>
      </c>
      <c r="F177" s="243" t="s">
        <v>32</v>
      </c>
      <c r="G177" s="140"/>
      <c r="H177" s="199">
        <v>41</v>
      </c>
      <c r="I177" s="242">
        <v>925.33981561135204</v>
      </c>
      <c r="J177" s="199">
        <v>101.85166010640697</v>
      </c>
      <c r="K177" s="243"/>
      <c r="L177" s="140"/>
      <c r="M177" s="199">
        <v>142</v>
      </c>
      <c r="N177" s="242">
        <v>1418.0784282950283</v>
      </c>
      <c r="O177" s="199">
        <v>119.59154780658375</v>
      </c>
      <c r="P177" s="243" t="s">
        <v>32</v>
      </c>
    </row>
    <row r="178" spans="1:16" ht="12.75" customHeight="1">
      <c r="A178" s="151"/>
      <c r="B178" s="8" t="s">
        <v>24</v>
      </c>
      <c r="C178" s="199">
        <v>86</v>
      </c>
      <c r="D178" s="242">
        <v>1682.16379167179</v>
      </c>
      <c r="E178" s="199">
        <v>114.17569348030818</v>
      </c>
      <c r="F178" s="243"/>
      <c r="G178" s="140"/>
      <c r="H178" s="199">
        <v>46</v>
      </c>
      <c r="I178" s="242">
        <v>1076.1687923802112</v>
      </c>
      <c r="J178" s="199">
        <v>118.4533251562455</v>
      </c>
      <c r="K178" s="243"/>
      <c r="L178" s="140"/>
      <c r="M178" s="199">
        <v>132</v>
      </c>
      <c r="N178" s="242">
        <v>1405.6195695961537</v>
      </c>
      <c r="O178" s="199">
        <v>118.54084837700893</v>
      </c>
      <c r="P178" s="243"/>
    </row>
    <row r="179" spans="1:16" ht="12.75" customHeight="1">
      <c r="A179" s="151"/>
      <c r="B179" s="8" t="s">
        <v>41</v>
      </c>
      <c r="C179" s="211">
        <v>125</v>
      </c>
      <c r="D179" s="253">
        <v>2617.7460741792838</v>
      </c>
      <c r="E179" s="211">
        <v>177.67768801974643</v>
      </c>
      <c r="F179" s="243" t="s">
        <v>31</v>
      </c>
      <c r="G179" s="172"/>
      <c r="H179" s="211">
        <v>54</v>
      </c>
      <c r="I179" s="253">
        <v>1251.3183637825709</v>
      </c>
      <c r="J179" s="211">
        <v>137.73194508947506</v>
      </c>
      <c r="K179" s="243" t="s">
        <v>32</v>
      </c>
      <c r="L179" s="172"/>
      <c r="M179" s="211">
        <v>179</v>
      </c>
      <c r="N179" s="253">
        <v>1968.6542305245637</v>
      </c>
      <c r="O179" s="211">
        <v>166.0235441332234</v>
      </c>
      <c r="P179" s="243" t="s">
        <v>31</v>
      </c>
    </row>
    <row r="180" spans="1:16" ht="12.75" customHeight="1">
      <c r="A180" s="23"/>
      <c r="B180" s="6" t="s">
        <v>25</v>
      </c>
      <c r="C180" s="326"/>
      <c r="D180" s="326">
        <v>1.1632497567097053</v>
      </c>
      <c r="E180" s="326"/>
      <c r="F180" s="323"/>
      <c r="G180" s="175"/>
      <c r="H180" s="326"/>
      <c r="I180" s="326">
        <v>1.4718031928388924</v>
      </c>
      <c r="J180" s="326"/>
      <c r="K180" s="323"/>
      <c r="L180" s="175"/>
      <c r="M180" s="326"/>
      <c r="N180" s="326">
        <v>1.211628872276306</v>
      </c>
      <c r="O180" s="326"/>
      <c r="P180" s="323"/>
    </row>
    <row r="181" spans="1:16" ht="12.75" customHeight="1">
      <c r="A181" s="43"/>
      <c r="B181" s="8"/>
      <c r="C181" s="213"/>
      <c r="D181" s="213"/>
      <c r="E181" s="213"/>
      <c r="F181" s="254"/>
      <c r="G181" s="140"/>
      <c r="H181" s="213"/>
      <c r="I181" s="213"/>
      <c r="J181" s="213"/>
      <c r="K181" s="254"/>
      <c r="L181" s="140"/>
      <c r="M181" s="213"/>
      <c r="N181" s="213"/>
      <c r="O181" s="213"/>
      <c r="P181" s="254"/>
    </row>
    <row r="182" spans="1:16" ht="12.75" customHeight="1">
      <c r="A182" s="151"/>
      <c r="B182" s="24"/>
      <c r="C182" s="199"/>
      <c r="D182" s="253"/>
      <c r="E182" s="199"/>
      <c r="F182" s="252"/>
      <c r="G182" s="140"/>
      <c r="H182" s="199"/>
      <c r="I182" s="253"/>
      <c r="J182" s="199"/>
      <c r="K182" s="252"/>
      <c r="L182" s="140"/>
      <c r="M182" s="199"/>
      <c r="N182" s="253"/>
      <c r="O182" s="199"/>
      <c r="P182" s="252"/>
    </row>
    <row r="183" spans="1:16" ht="12.75" customHeight="1">
      <c r="A183" s="52" t="s">
        <v>86</v>
      </c>
      <c r="B183" s="8" t="s">
        <v>40</v>
      </c>
      <c r="C183" s="199">
        <v>43</v>
      </c>
      <c r="D183" s="242">
        <v>1949.6051690991067</v>
      </c>
      <c r="E183" s="199">
        <v>132.32809034217723</v>
      </c>
      <c r="F183" s="243"/>
      <c r="G183" s="140"/>
      <c r="H183" s="199">
        <v>21</v>
      </c>
      <c r="I183" s="242">
        <v>1014.8673018877885</v>
      </c>
      <c r="J183" s="199">
        <v>111.70590278414608</v>
      </c>
      <c r="K183" s="243"/>
      <c r="L183" s="140"/>
      <c r="M183" s="199">
        <v>64</v>
      </c>
      <c r="N183" s="242">
        <v>1496.7676758253465</v>
      </c>
      <c r="O183" s="199">
        <v>126.22768916528177</v>
      </c>
      <c r="P183" s="243"/>
    </row>
    <row r="184" spans="1:16" ht="12.75" customHeight="1">
      <c r="A184" s="151"/>
      <c r="B184" s="8" t="s">
        <v>22</v>
      </c>
      <c r="C184" s="199">
        <v>71</v>
      </c>
      <c r="D184" s="242">
        <v>2442.4271532991716</v>
      </c>
      <c r="E184" s="199">
        <v>165.7780386093805</v>
      </c>
      <c r="F184" s="243" t="s">
        <v>31</v>
      </c>
      <c r="G184" s="140"/>
      <c r="H184" s="199">
        <v>41</v>
      </c>
      <c r="I184" s="242">
        <v>1686.3642573334159</v>
      </c>
      <c r="J184" s="199">
        <v>185.61721462297504</v>
      </c>
      <c r="K184" s="243" t="s">
        <v>31</v>
      </c>
      <c r="L184" s="140"/>
      <c r="M184" s="199">
        <v>112</v>
      </c>
      <c r="N184" s="242">
        <v>2097.9037100024516</v>
      </c>
      <c r="O184" s="199">
        <v>176.92360790652273</v>
      </c>
      <c r="P184" s="243" t="s">
        <v>31</v>
      </c>
    </row>
    <row r="185" spans="1:16" ht="12.75" customHeight="1">
      <c r="A185" s="151"/>
      <c r="B185" s="8" t="s">
        <v>23</v>
      </c>
      <c r="C185" s="199">
        <v>75</v>
      </c>
      <c r="D185" s="242">
        <v>2174.3001070573982</v>
      </c>
      <c r="E185" s="199">
        <v>147.57910245521663</v>
      </c>
      <c r="F185" s="243" t="s">
        <v>31</v>
      </c>
      <c r="G185" s="140"/>
      <c r="H185" s="199">
        <v>65</v>
      </c>
      <c r="I185" s="242">
        <v>2450.0165332784122</v>
      </c>
      <c r="J185" s="199">
        <v>269.67201345128092</v>
      </c>
      <c r="K185" s="243" t="s">
        <v>31</v>
      </c>
      <c r="L185" s="140"/>
      <c r="M185" s="199">
        <v>140</v>
      </c>
      <c r="N185" s="242">
        <v>2292.736329899165</v>
      </c>
      <c r="O185" s="199">
        <v>193.35452887093933</v>
      </c>
      <c r="P185" s="243" t="s">
        <v>31</v>
      </c>
    </row>
    <row r="186" spans="1:16" ht="12.75" customHeight="1">
      <c r="A186" s="151"/>
      <c r="B186" s="8" t="s">
        <v>24</v>
      </c>
      <c r="C186" s="199">
        <v>51</v>
      </c>
      <c r="D186" s="242">
        <v>2971.1680750970572</v>
      </c>
      <c r="E186" s="199">
        <v>201.66595970040214</v>
      </c>
      <c r="F186" s="243" t="s">
        <v>31</v>
      </c>
      <c r="G186" s="140"/>
      <c r="H186" s="199">
        <v>50</v>
      </c>
      <c r="I186" s="242">
        <v>3398.8136757887614</v>
      </c>
      <c r="J186" s="199">
        <v>374.10560902184284</v>
      </c>
      <c r="K186" s="243" t="s">
        <v>31</v>
      </c>
      <c r="L186" s="140"/>
      <c r="M186" s="199">
        <v>101</v>
      </c>
      <c r="N186" s="242">
        <v>3167.2639590902072</v>
      </c>
      <c r="O186" s="199">
        <v>267.10652360392737</v>
      </c>
      <c r="P186" s="243" t="s">
        <v>31</v>
      </c>
    </row>
    <row r="187" spans="1:16" ht="12.75" customHeight="1">
      <c r="A187" s="151"/>
      <c r="B187" s="8" t="s">
        <v>41</v>
      </c>
      <c r="C187" s="211">
        <v>36</v>
      </c>
      <c r="D187" s="253">
        <v>3444.4223094881077</v>
      </c>
      <c r="E187" s="211">
        <v>233.78776060445659</v>
      </c>
      <c r="F187" s="243" t="s">
        <v>31</v>
      </c>
      <c r="G187" s="172"/>
      <c r="H187" s="211">
        <v>37</v>
      </c>
      <c r="I187" s="253">
        <v>3194.2263422958981</v>
      </c>
      <c r="J187" s="211">
        <v>351.58679031174086</v>
      </c>
      <c r="K187" s="243" t="s">
        <v>31</v>
      </c>
      <c r="L187" s="172"/>
      <c r="M187" s="211">
        <v>73</v>
      </c>
      <c r="N187" s="253">
        <v>3311.3447473197803</v>
      </c>
      <c r="O187" s="211">
        <v>279.25736387464787</v>
      </c>
      <c r="P187" s="243" t="s">
        <v>31</v>
      </c>
    </row>
    <row r="188" spans="1:16" ht="12.75" customHeight="1">
      <c r="A188" s="23"/>
      <c r="B188" s="6" t="s">
        <v>25</v>
      </c>
      <c r="C188" s="326"/>
      <c r="D188" s="326">
        <v>1.7667281376155466</v>
      </c>
      <c r="E188" s="326"/>
      <c r="F188" s="323"/>
      <c r="G188" s="175"/>
      <c r="H188" s="326"/>
      <c r="I188" s="326">
        <v>3.147432512954365</v>
      </c>
      <c r="J188" s="326"/>
      <c r="K188" s="323"/>
      <c r="L188" s="175"/>
      <c r="M188" s="326"/>
      <c r="N188" s="326">
        <v>2.2123304777368613</v>
      </c>
      <c r="O188" s="326"/>
      <c r="P188" s="323"/>
    </row>
    <row r="189" spans="1:16" ht="12.75" customHeight="1">
      <c r="A189" s="43"/>
      <c r="B189" s="8"/>
      <c r="C189" s="213"/>
      <c r="D189" s="213"/>
      <c r="E189" s="213"/>
      <c r="F189" s="254"/>
      <c r="G189" s="140"/>
      <c r="H189" s="213"/>
      <c r="I189" s="213"/>
      <c r="J189" s="213"/>
      <c r="K189" s="254"/>
      <c r="L189" s="140"/>
      <c r="M189" s="213"/>
      <c r="N189" s="213"/>
      <c r="O189" s="213"/>
      <c r="P189" s="254"/>
    </row>
    <row r="190" spans="1:16" ht="12.75" customHeight="1">
      <c r="A190" s="151"/>
      <c r="B190" s="24"/>
      <c r="C190" s="199"/>
      <c r="D190" s="253"/>
      <c r="E190" s="199"/>
      <c r="F190" s="252"/>
      <c r="G190" s="140"/>
      <c r="H190" s="199"/>
      <c r="I190" s="253"/>
      <c r="J190" s="199"/>
      <c r="K190" s="252"/>
      <c r="L190" s="140"/>
      <c r="M190" s="199"/>
      <c r="N190" s="253"/>
      <c r="O190" s="199"/>
      <c r="P190" s="252"/>
    </row>
    <row r="191" spans="1:16" ht="12.75" customHeight="1">
      <c r="A191" s="52" t="s">
        <v>87</v>
      </c>
      <c r="B191" s="8" t="s">
        <v>40</v>
      </c>
      <c r="C191" s="199">
        <v>90</v>
      </c>
      <c r="D191" s="242">
        <v>1557.9339309757402</v>
      </c>
      <c r="E191" s="199">
        <v>105.74367837799939</v>
      </c>
      <c r="F191" s="243"/>
      <c r="G191" s="140"/>
      <c r="H191" s="199">
        <v>39</v>
      </c>
      <c r="I191" s="242">
        <v>877.4432821664891</v>
      </c>
      <c r="J191" s="199">
        <v>96.579714208911653</v>
      </c>
      <c r="K191" s="243"/>
      <c r="L191" s="140"/>
      <c r="M191" s="199">
        <v>129</v>
      </c>
      <c r="N191" s="242">
        <v>1261.8436347353959</v>
      </c>
      <c r="O191" s="199">
        <v>106.41571746446159</v>
      </c>
      <c r="P191" s="243"/>
    </row>
    <row r="192" spans="1:16" ht="12.75" customHeight="1">
      <c r="A192" s="151"/>
      <c r="B192" s="8" t="s">
        <v>22</v>
      </c>
      <c r="C192" s="199">
        <v>143</v>
      </c>
      <c r="D192" s="242">
        <v>1721.4454991603968</v>
      </c>
      <c r="E192" s="199">
        <v>116.84191196379186</v>
      </c>
      <c r="F192" s="243"/>
      <c r="G192" s="140"/>
      <c r="H192" s="199">
        <v>57</v>
      </c>
      <c r="I192" s="242">
        <v>894.08395707394288</v>
      </c>
      <c r="J192" s="199">
        <v>98.411344423045932</v>
      </c>
      <c r="K192" s="243"/>
      <c r="L192" s="140"/>
      <c r="M192" s="199">
        <v>200</v>
      </c>
      <c r="N192" s="242">
        <v>1361.964178492379</v>
      </c>
      <c r="O192" s="199">
        <v>114.85923550706406</v>
      </c>
      <c r="P192" s="243" t="s">
        <v>32</v>
      </c>
    </row>
    <row r="193" spans="1:16" ht="12.75" customHeight="1">
      <c r="A193" s="151"/>
      <c r="B193" s="8" t="s">
        <v>23</v>
      </c>
      <c r="C193" s="199">
        <v>148</v>
      </c>
      <c r="D193" s="242">
        <v>1920.8035881225069</v>
      </c>
      <c r="E193" s="199">
        <v>130.37320313225555</v>
      </c>
      <c r="F193" s="243" t="s">
        <v>31</v>
      </c>
      <c r="G193" s="140"/>
      <c r="H193" s="199">
        <v>92</v>
      </c>
      <c r="I193" s="242">
        <v>1310.83216508799</v>
      </c>
      <c r="J193" s="199">
        <v>144.28259746596987</v>
      </c>
      <c r="K193" s="243" t="s">
        <v>31</v>
      </c>
      <c r="L193" s="140"/>
      <c r="M193" s="199">
        <v>240</v>
      </c>
      <c r="N193" s="242">
        <v>1629.495353370806</v>
      </c>
      <c r="O193" s="199">
        <v>137.42108163054837</v>
      </c>
      <c r="P193" s="243" t="s">
        <v>31</v>
      </c>
    </row>
    <row r="194" spans="1:16" ht="12.75" customHeight="1">
      <c r="A194" s="151"/>
      <c r="B194" s="8" t="s">
        <v>24</v>
      </c>
      <c r="C194" s="199">
        <v>184</v>
      </c>
      <c r="D194" s="242">
        <v>2236.2334083118735</v>
      </c>
      <c r="E194" s="199">
        <v>151.78278205839422</v>
      </c>
      <c r="F194" s="243" t="s">
        <v>31</v>
      </c>
      <c r="G194" s="140"/>
      <c r="H194" s="199">
        <v>90</v>
      </c>
      <c r="I194" s="242">
        <v>1370.8314748707191</v>
      </c>
      <c r="J194" s="199">
        <v>150.88668950168557</v>
      </c>
      <c r="K194" s="243" t="s">
        <v>31</v>
      </c>
      <c r="L194" s="140"/>
      <c r="M194" s="199">
        <v>274</v>
      </c>
      <c r="N194" s="242">
        <v>1851.7389168487036</v>
      </c>
      <c r="O194" s="199">
        <v>156.16366399838546</v>
      </c>
      <c r="P194" s="243" t="s">
        <v>31</v>
      </c>
    </row>
    <row r="195" spans="1:16" ht="12.75" customHeight="1">
      <c r="A195" s="151"/>
      <c r="B195" s="8" t="s">
        <v>41</v>
      </c>
      <c r="C195" s="211">
        <v>123</v>
      </c>
      <c r="D195" s="253">
        <v>3497.2245910826573</v>
      </c>
      <c r="E195" s="211">
        <v>237.37167862019786</v>
      </c>
      <c r="F195" s="243" t="s">
        <v>31</v>
      </c>
      <c r="G195" s="172"/>
      <c r="H195" s="211">
        <v>120</v>
      </c>
      <c r="I195" s="253">
        <v>3462.7828516605582</v>
      </c>
      <c r="J195" s="211">
        <v>381.14666210122067</v>
      </c>
      <c r="K195" s="243" t="s">
        <v>31</v>
      </c>
      <c r="L195" s="172"/>
      <c r="M195" s="211">
        <v>243</v>
      </c>
      <c r="N195" s="253">
        <v>3478.0180996523791</v>
      </c>
      <c r="O195" s="211">
        <v>293.31351463884283</v>
      </c>
      <c r="P195" s="243" t="s">
        <v>31</v>
      </c>
    </row>
    <row r="196" spans="1:16" ht="12.75" customHeight="1">
      <c r="A196" s="23"/>
      <c r="B196" s="6" t="s">
        <v>25</v>
      </c>
      <c r="C196" s="326"/>
      <c r="D196" s="326">
        <v>2.2447836339839724</v>
      </c>
      <c r="E196" s="326"/>
      <c r="F196" s="323"/>
      <c r="G196" s="175"/>
      <c r="H196" s="326"/>
      <c r="I196" s="326">
        <v>3.9464463652973958</v>
      </c>
      <c r="J196" s="326"/>
      <c r="K196" s="323"/>
      <c r="L196" s="175"/>
      <c r="M196" s="326"/>
      <c r="N196" s="326">
        <v>2.7562988027289981</v>
      </c>
      <c r="O196" s="326"/>
      <c r="P196" s="323"/>
    </row>
    <row r="197" spans="1:16" ht="12.75" customHeight="1">
      <c r="A197" s="23"/>
      <c r="B197" s="6"/>
      <c r="C197" s="209"/>
      <c r="D197" s="209"/>
      <c r="E197" s="289"/>
      <c r="F197" s="252"/>
      <c r="G197" s="140"/>
      <c r="H197" s="209"/>
      <c r="I197" s="209"/>
      <c r="J197" s="289"/>
      <c r="K197" s="252"/>
      <c r="L197" s="140"/>
      <c r="M197" s="209"/>
      <c r="N197" s="209"/>
      <c r="O197" s="289"/>
      <c r="P197" s="252"/>
    </row>
    <row r="198" spans="1:16" ht="12.75" customHeight="1">
      <c r="A198" s="59" t="s">
        <v>91</v>
      </c>
      <c r="B198" s="90"/>
      <c r="C198" s="199"/>
      <c r="D198" s="253"/>
      <c r="E198" s="199"/>
      <c r="F198" s="252"/>
      <c r="G198" s="140"/>
      <c r="H198" s="199"/>
      <c r="I198" s="253"/>
      <c r="J198" s="199"/>
      <c r="K198" s="252"/>
      <c r="L198" s="140"/>
      <c r="M198" s="199"/>
      <c r="N198" s="253"/>
      <c r="O198" s="199"/>
      <c r="P198" s="252"/>
    </row>
    <row r="199" spans="1:16" ht="12.75" customHeight="1">
      <c r="A199" s="52" t="s">
        <v>88</v>
      </c>
      <c r="B199" s="8" t="s">
        <v>40</v>
      </c>
      <c r="C199" s="199">
        <v>114.99939819993982</v>
      </c>
      <c r="D199" s="242">
        <v>835.02474489218525</v>
      </c>
      <c r="E199" s="199">
        <v>56.676721846765652</v>
      </c>
      <c r="F199" s="243" t="s">
        <v>31</v>
      </c>
      <c r="G199" s="140"/>
      <c r="H199" s="199">
        <v>79</v>
      </c>
      <c r="I199" s="242">
        <v>576.07279099390689</v>
      </c>
      <c r="J199" s="199">
        <v>63.40802493848814</v>
      </c>
      <c r="K199" s="243" t="s">
        <v>31</v>
      </c>
      <c r="L199" s="140"/>
      <c r="M199" s="199">
        <v>193.99939819993983</v>
      </c>
      <c r="N199" s="242">
        <v>705.64746422957626</v>
      </c>
      <c r="O199" s="199">
        <v>59.509735688221689</v>
      </c>
      <c r="P199" s="243" t="s">
        <v>31</v>
      </c>
    </row>
    <row r="200" spans="1:16" ht="12.75" customHeight="1">
      <c r="A200" s="7"/>
      <c r="B200" s="8" t="s">
        <v>22</v>
      </c>
      <c r="C200" s="199">
        <v>210.99680620000001</v>
      </c>
      <c r="D200" s="242">
        <v>1423.1873696596463</v>
      </c>
      <c r="E200" s="199">
        <v>96.597849560068411</v>
      </c>
      <c r="F200" s="243"/>
      <c r="G200" s="140"/>
      <c r="H200" s="199">
        <v>123</v>
      </c>
      <c r="I200" s="242">
        <v>737.14437827226993</v>
      </c>
      <c r="J200" s="199">
        <v>81.137088665673147</v>
      </c>
      <c r="K200" s="243" t="s">
        <v>32</v>
      </c>
      <c r="L200" s="140"/>
      <c r="M200" s="199">
        <v>333.99680620000004</v>
      </c>
      <c r="N200" s="242">
        <v>1060.0970966865168</v>
      </c>
      <c r="O200" s="199">
        <v>89.401721434006717</v>
      </c>
      <c r="P200" s="243" t="s">
        <v>32</v>
      </c>
    </row>
    <row r="201" spans="1:16" ht="12.75" customHeight="1">
      <c r="A201" s="7"/>
      <c r="B201" s="8" t="s">
        <v>23</v>
      </c>
      <c r="C201" s="199">
        <v>139</v>
      </c>
      <c r="D201" s="242">
        <v>1056.8718538450416</v>
      </c>
      <c r="E201" s="199">
        <v>71.734439553387148</v>
      </c>
      <c r="F201" s="243" t="s">
        <v>31</v>
      </c>
      <c r="G201" s="140"/>
      <c r="H201" s="199">
        <v>98</v>
      </c>
      <c r="I201" s="242">
        <v>692.47770696167538</v>
      </c>
      <c r="J201" s="199">
        <v>76.220651971110726</v>
      </c>
      <c r="K201" s="243" t="s">
        <v>31</v>
      </c>
      <c r="L201" s="140"/>
      <c r="M201" s="199">
        <v>237</v>
      </c>
      <c r="N201" s="242">
        <v>867.82849610472033</v>
      </c>
      <c r="O201" s="199">
        <v>73.187033247946061</v>
      </c>
      <c r="P201" s="243" t="s">
        <v>31</v>
      </c>
    </row>
    <row r="202" spans="1:16" ht="12.75" customHeight="1">
      <c r="A202" s="7"/>
      <c r="B202" s="8" t="s">
        <v>24</v>
      </c>
      <c r="C202" s="199">
        <v>179</v>
      </c>
      <c r="D202" s="242">
        <v>1117.2469833174825</v>
      </c>
      <c r="E202" s="199">
        <v>75.8323593342121</v>
      </c>
      <c r="F202" s="243" t="s">
        <v>31</v>
      </c>
      <c r="G202" s="140"/>
      <c r="H202" s="199">
        <v>149</v>
      </c>
      <c r="I202" s="242">
        <v>830.71848362235812</v>
      </c>
      <c r="J202" s="199">
        <v>91.436740547162316</v>
      </c>
      <c r="K202" s="243"/>
      <c r="L202" s="140"/>
      <c r="M202" s="199">
        <v>328</v>
      </c>
      <c r="N202" s="242">
        <v>965.80098102854822</v>
      </c>
      <c r="O202" s="199">
        <v>81.449397924478703</v>
      </c>
      <c r="P202" s="243" t="s">
        <v>31</v>
      </c>
    </row>
    <row r="203" spans="1:16" ht="12.75" customHeight="1">
      <c r="A203" s="7"/>
      <c r="B203" s="8" t="s">
        <v>41</v>
      </c>
      <c r="C203" s="211">
        <v>234.93993260000002</v>
      </c>
      <c r="D203" s="253">
        <v>1624.3654415428589</v>
      </c>
      <c r="E203" s="211">
        <v>110.25267079924697</v>
      </c>
      <c r="F203" s="243"/>
      <c r="G203" s="172"/>
      <c r="H203" s="211">
        <v>143</v>
      </c>
      <c r="I203" s="253">
        <v>854.03687131702134</v>
      </c>
      <c r="J203" s="211">
        <v>94.003383047179611</v>
      </c>
      <c r="K203" s="243"/>
      <c r="L203" s="172"/>
      <c r="M203" s="211">
        <v>377.93993260000002</v>
      </c>
      <c r="N203" s="253">
        <v>1211.2447370843759</v>
      </c>
      <c r="O203" s="211">
        <v>102.14853423492201</v>
      </c>
      <c r="P203" s="243"/>
    </row>
    <row r="204" spans="1:16" ht="12.75" customHeight="1">
      <c r="A204" s="6"/>
      <c r="B204" s="6" t="s">
        <v>25</v>
      </c>
      <c r="C204" s="326"/>
      <c r="D204" s="326">
        <v>1.9452901862837488</v>
      </c>
      <c r="E204" s="326"/>
      <c r="F204" s="323"/>
      <c r="G204" s="175"/>
      <c r="H204" s="326"/>
      <c r="I204" s="326">
        <v>1.4825155512787522</v>
      </c>
      <c r="J204" s="326"/>
      <c r="K204" s="323"/>
      <c r="L204" s="175"/>
      <c r="M204" s="326"/>
      <c r="N204" s="326">
        <v>1.716501225448049</v>
      </c>
      <c r="O204" s="326"/>
      <c r="P204" s="323"/>
    </row>
    <row r="205" spans="1:16" ht="12.75" customHeight="1">
      <c r="A205" s="8"/>
      <c r="B205" s="8"/>
      <c r="C205" s="213"/>
      <c r="D205" s="213"/>
      <c r="E205" s="213"/>
      <c r="F205" s="254"/>
      <c r="G205" s="140"/>
      <c r="H205" s="213"/>
      <c r="I205" s="213"/>
      <c r="J205" s="213"/>
      <c r="K205" s="254"/>
      <c r="L205" s="140"/>
      <c r="M205" s="213"/>
      <c r="N205" s="213"/>
      <c r="O205" s="213"/>
      <c r="P205" s="254"/>
    </row>
    <row r="206" spans="1:16" ht="12.75" customHeight="1">
      <c r="A206" s="7"/>
      <c r="B206" s="8"/>
    </row>
    <row r="207" spans="1:16" ht="12.75" customHeight="1">
      <c r="A207" s="52" t="s">
        <v>89</v>
      </c>
      <c r="B207" s="8" t="s">
        <v>40</v>
      </c>
      <c r="C207" s="406" t="s">
        <v>90</v>
      </c>
      <c r="D207" s="406"/>
      <c r="E207" s="406"/>
      <c r="F207" s="406"/>
      <c r="G207" s="140"/>
      <c r="H207" s="406" t="s">
        <v>90</v>
      </c>
      <c r="I207" s="406"/>
      <c r="J207" s="406"/>
      <c r="K207" s="406"/>
      <c r="L207" s="140"/>
      <c r="M207" s="406" t="s">
        <v>90</v>
      </c>
      <c r="N207" s="406"/>
      <c r="O207" s="406"/>
      <c r="P207" s="406"/>
    </row>
    <row r="208" spans="1:16" ht="12.75" customHeight="1">
      <c r="A208" s="7"/>
      <c r="B208" s="8" t="s">
        <v>22</v>
      </c>
      <c r="C208" s="211"/>
      <c r="D208" s="211"/>
      <c r="E208" s="211"/>
      <c r="F208" s="252"/>
      <c r="G208" s="140"/>
      <c r="H208" s="211"/>
      <c r="I208" s="211"/>
      <c r="J208" s="211"/>
      <c r="K208" s="252"/>
      <c r="L208" s="140"/>
      <c r="M208" s="211"/>
      <c r="N208" s="211"/>
      <c r="O208" s="211"/>
      <c r="P208" s="252"/>
    </row>
    <row r="209" spans="1:16" ht="12.75" customHeight="1">
      <c r="A209" s="7"/>
      <c r="B209" s="8" t="s">
        <v>23</v>
      </c>
      <c r="C209" s="211"/>
      <c r="D209" s="211"/>
      <c r="E209" s="211"/>
      <c r="F209" s="252"/>
      <c r="G209" s="140"/>
      <c r="H209" s="211"/>
      <c r="I209" s="211"/>
      <c r="J209" s="211"/>
      <c r="K209" s="252"/>
      <c r="L209" s="140"/>
      <c r="M209" s="211"/>
      <c r="N209" s="211"/>
      <c r="O209" s="211"/>
      <c r="P209" s="252"/>
    </row>
    <row r="210" spans="1:16" ht="12.75" customHeight="1">
      <c r="A210" s="7"/>
      <c r="B210" s="8" t="s">
        <v>24</v>
      </c>
      <c r="C210" s="211"/>
      <c r="D210" s="211"/>
      <c r="E210" s="211"/>
      <c r="F210" s="252"/>
      <c r="G210" s="140"/>
      <c r="H210" s="211"/>
      <c r="I210" s="211"/>
      <c r="J210" s="211"/>
      <c r="K210" s="252"/>
      <c r="L210" s="140"/>
      <c r="M210" s="211"/>
      <c r="N210" s="211"/>
      <c r="O210" s="211"/>
      <c r="P210" s="252"/>
    </row>
    <row r="211" spans="1:16" ht="12.75" customHeight="1">
      <c r="A211" s="7"/>
      <c r="B211" s="8" t="s">
        <v>41</v>
      </c>
      <c r="C211" s="197"/>
      <c r="D211" s="197"/>
      <c r="E211" s="202"/>
      <c r="F211" s="252"/>
      <c r="G211" s="140"/>
      <c r="H211" s="197"/>
      <c r="I211" s="197"/>
      <c r="J211" s="202"/>
      <c r="K211" s="252"/>
      <c r="L211" s="140"/>
      <c r="M211" s="197"/>
      <c r="N211" s="197"/>
      <c r="O211" s="202"/>
      <c r="P211" s="252"/>
    </row>
    <row r="212" spans="1:16" ht="12.75" customHeight="1">
      <c r="A212" s="6"/>
      <c r="B212" s="6" t="s">
        <v>25</v>
      </c>
      <c r="C212" s="213"/>
      <c r="D212" s="213"/>
      <c r="E212" s="213"/>
      <c r="F212" s="254"/>
      <c r="G212" s="140"/>
      <c r="H212" s="213"/>
      <c r="I212" s="213"/>
      <c r="J212" s="213"/>
      <c r="K212" s="254"/>
      <c r="L212" s="140"/>
      <c r="M212" s="213"/>
      <c r="N212" s="213"/>
      <c r="O212" s="213"/>
      <c r="P212" s="254"/>
    </row>
    <row r="213" spans="1:16" ht="12.75" customHeight="1">
      <c r="A213" s="8"/>
      <c r="B213" s="8"/>
      <c r="C213" s="213"/>
      <c r="D213" s="213"/>
      <c r="E213" s="213"/>
      <c r="F213" s="254"/>
      <c r="G213" s="140"/>
      <c r="H213" s="213"/>
      <c r="I213" s="213"/>
      <c r="J213" s="213"/>
      <c r="K213" s="254"/>
      <c r="L213" s="140"/>
      <c r="M213" s="213"/>
      <c r="N213" s="213"/>
      <c r="O213" s="213"/>
      <c r="P213" s="254"/>
    </row>
    <row r="214" spans="1:16" ht="12.75" customHeight="1">
      <c r="A214" s="7"/>
      <c r="B214" s="24"/>
      <c r="C214" s="199"/>
      <c r="D214" s="253"/>
      <c r="E214" s="199"/>
      <c r="F214" s="252"/>
      <c r="G214" s="140"/>
      <c r="H214" s="199"/>
      <c r="I214" s="253"/>
      <c r="J214" s="199"/>
      <c r="K214" s="252"/>
      <c r="L214" s="140"/>
      <c r="M214" s="199"/>
      <c r="N214" s="253"/>
      <c r="O214" s="199"/>
      <c r="P214" s="252"/>
    </row>
    <row r="215" spans="1:16" ht="12.75" customHeight="1">
      <c r="A215" s="52" t="s">
        <v>91</v>
      </c>
      <c r="B215" s="8" t="s">
        <v>40</v>
      </c>
      <c r="C215" s="199">
        <v>114.99939819993982</v>
      </c>
      <c r="D215" s="242">
        <v>835.02474489218525</v>
      </c>
      <c r="E215" s="199">
        <v>56.676721846765652</v>
      </c>
      <c r="F215" s="243" t="s">
        <v>31</v>
      </c>
      <c r="G215" s="140"/>
      <c r="H215" s="199">
        <v>79</v>
      </c>
      <c r="I215" s="242">
        <v>576.07279099390689</v>
      </c>
      <c r="J215" s="199">
        <v>63.40802493848814</v>
      </c>
      <c r="K215" s="243" t="s">
        <v>31</v>
      </c>
      <c r="L215" s="140"/>
      <c r="M215" s="199">
        <v>193.99939819993983</v>
      </c>
      <c r="N215" s="242">
        <v>705.64746422957626</v>
      </c>
      <c r="O215" s="199">
        <v>59.509735688221689</v>
      </c>
      <c r="P215" s="243" t="s">
        <v>31</v>
      </c>
    </row>
    <row r="216" spans="1:16" ht="12.75" customHeight="1">
      <c r="A216" s="7"/>
      <c r="B216" s="8" t="s">
        <v>22</v>
      </c>
      <c r="C216" s="199">
        <v>210.99680620000001</v>
      </c>
      <c r="D216" s="242">
        <v>1423.1873696596463</v>
      </c>
      <c r="E216" s="199">
        <v>96.597849560068411</v>
      </c>
      <c r="F216" s="243"/>
      <c r="G216" s="140"/>
      <c r="H216" s="199">
        <v>123</v>
      </c>
      <c r="I216" s="242">
        <v>737.14437827226993</v>
      </c>
      <c r="J216" s="199">
        <v>81.137088665673147</v>
      </c>
      <c r="K216" s="243" t="s">
        <v>32</v>
      </c>
      <c r="L216" s="140"/>
      <c r="M216" s="199">
        <v>333.99680620000004</v>
      </c>
      <c r="N216" s="242">
        <v>1060.0970966865168</v>
      </c>
      <c r="O216" s="199">
        <v>89.401721434006717</v>
      </c>
      <c r="P216" s="243" t="s">
        <v>32</v>
      </c>
    </row>
    <row r="217" spans="1:16" ht="12.75" customHeight="1">
      <c r="A217" s="7"/>
      <c r="B217" s="8" t="s">
        <v>23</v>
      </c>
      <c r="C217" s="199">
        <v>139</v>
      </c>
      <c r="D217" s="242">
        <v>1056.8718538450416</v>
      </c>
      <c r="E217" s="199">
        <v>71.734439553387148</v>
      </c>
      <c r="F217" s="243" t="s">
        <v>31</v>
      </c>
      <c r="G217" s="140"/>
      <c r="H217" s="199">
        <v>98</v>
      </c>
      <c r="I217" s="242">
        <v>692.47770696167538</v>
      </c>
      <c r="J217" s="199">
        <v>76.220651971110726</v>
      </c>
      <c r="K217" s="243" t="s">
        <v>31</v>
      </c>
      <c r="L217" s="140"/>
      <c r="M217" s="199">
        <v>237</v>
      </c>
      <c r="N217" s="242">
        <v>867.82849610472033</v>
      </c>
      <c r="O217" s="199">
        <v>73.187033247946061</v>
      </c>
      <c r="P217" s="243" t="s">
        <v>31</v>
      </c>
    </row>
    <row r="218" spans="1:16" ht="12.75" customHeight="1">
      <c r="A218" s="7"/>
      <c r="B218" s="8" t="s">
        <v>24</v>
      </c>
      <c r="C218" s="199">
        <v>179</v>
      </c>
      <c r="D218" s="242">
        <v>1117.2469833174825</v>
      </c>
      <c r="E218" s="199">
        <v>75.8323593342121</v>
      </c>
      <c r="F218" s="243" t="s">
        <v>31</v>
      </c>
      <c r="G218" s="140"/>
      <c r="H218" s="199">
        <v>149</v>
      </c>
      <c r="I218" s="242">
        <v>830.71848362235812</v>
      </c>
      <c r="J218" s="199">
        <v>91.436740547162316</v>
      </c>
      <c r="K218" s="243"/>
      <c r="L218" s="140"/>
      <c r="M218" s="199">
        <v>328</v>
      </c>
      <c r="N218" s="242">
        <v>965.80098102854822</v>
      </c>
      <c r="O218" s="199">
        <v>81.449397924478703</v>
      </c>
      <c r="P218" s="243" t="s">
        <v>31</v>
      </c>
    </row>
    <row r="219" spans="1:16" ht="12.75" customHeight="1">
      <c r="A219" s="7"/>
      <c r="B219" s="8" t="s">
        <v>41</v>
      </c>
      <c r="C219" s="211">
        <v>234.93993260000002</v>
      </c>
      <c r="D219" s="253">
        <v>1624.3654415428589</v>
      </c>
      <c r="E219" s="211">
        <v>110.25267079924697</v>
      </c>
      <c r="F219" s="243"/>
      <c r="G219" s="172"/>
      <c r="H219" s="211">
        <v>143</v>
      </c>
      <c r="I219" s="253">
        <v>854.03687131702134</v>
      </c>
      <c r="J219" s="211">
        <v>94.003383047179611</v>
      </c>
      <c r="K219" s="243"/>
      <c r="L219" s="172"/>
      <c r="M219" s="211">
        <v>377.93993260000002</v>
      </c>
      <c r="N219" s="253">
        <v>1211.2447370843759</v>
      </c>
      <c r="O219" s="211">
        <v>102.14853423492201</v>
      </c>
      <c r="P219" s="243"/>
    </row>
    <row r="220" spans="1:16" ht="12.75" customHeight="1">
      <c r="A220" s="6"/>
      <c r="B220" s="6" t="s">
        <v>25</v>
      </c>
      <c r="C220" s="326"/>
      <c r="D220" s="326">
        <v>1.9452901862837488</v>
      </c>
      <c r="E220" s="326"/>
      <c r="F220" s="323"/>
      <c r="G220" s="175"/>
      <c r="H220" s="326"/>
      <c r="I220" s="326">
        <v>1.4825155512787522</v>
      </c>
      <c r="J220" s="326"/>
      <c r="K220" s="323"/>
      <c r="L220" s="175"/>
      <c r="M220" s="326"/>
      <c r="N220" s="326">
        <v>1.716501225448049</v>
      </c>
      <c r="O220" s="326"/>
      <c r="P220" s="323"/>
    </row>
  </sheetData>
  <mergeCells count="10">
    <mergeCell ref="B2:B4"/>
    <mergeCell ref="C207:F207"/>
    <mergeCell ref="H207:K207"/>
    <mergeCell ref="M207:P207"/>
    <mergeCell ref="C1:F3"/>
    <mergeCell ref="H1:K3"/>
    <mergeCell ref="M1:P3"/>
    <mergeCell ref="C4:F4"/>
    <mergeCell ref="H4:K4"/>
    <mergeCell ref="M4:P4"/>
  </mergeCells>
  <hyperlinks>
    <hyperlink ref="B2" location="Notes_on_the_data!A1" display="Link to Notes on the data" xr:uid="{F66D8B6F-50EC-413B-9AEF-9F86E91ABC57}"/>
    <hyperlink ref="A3" location="Key!A1" display="Link to Key" xr:uid="{97690AE0-B45E-4DEC-ACC3-8C8D86755E1F}"/>
    <hyperlink ref="B1" r:id="rId1" xr:uid="{8206AC70-883A-42CE-9016-F13238E738E0}"/>
    <hyperlink ref="A2" location="Contents!A8" display="BACK TO CONTENTS" xr:uid="{A0E92E57-6394-4107-9BDF-97C0B0048B64}"/>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B44C8-1E97-4F63-80E0-72B4838F0B51}">
  <dimension ref="A1:Z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68" customWidth="1"/>
    <col min="5" max="5" width="9.140625" style="138" customWidth="1"/>
    <col min="6" max="6" width="7.7109375" style="268" customWidth="1"/>
    <col min="7" max="7" width="1.7109375" style="268" customWidth="1"/>
    <col min="8" max="8" width="9.7109375" style="268" customWidth="1"/>
    <col min="9" max="9" width="11.7109375" style="268" customWidth="1"/>
    <col min="10" max="10" width="9.140625" style="138" customWidth="1"/>
    <col min="11" max="11" width="7.7109375" style="268" customWidth="1"/>
    <col min="12" max="12" width="1.7109375" style="268" customWidth="1"/>
    <col min="13" max="13" width="9.7109375" style="268" customWidth="1"/>
    <col min="14" max="14" width="11.7109375" style="268" customWidth="1"/>
    <col min="15" max="15" width="9.140625" style="138" customWidth="1"/>
    <col min="16" max="16" width="7.7109375" style="268" customWidth="1"/>
    <col min="17" max="17" width="1.7109375" style="268" customWidth="1"/>
    <col min="18" max="18" width="9.7109375" style="268" customWidth="1"/>
    <col min="19" max="19" width="11.7109375" style="268" customWidth="1"/>
    <col min="20" max="20" width="9.140625" style="138" customWidth="1"/>
    <col min="21" max="21" width="7.7109375" style="268" customWidth="1"/>
    <col min="22" max="22" width="1.7109375" style="268" customWidth="1"/>
    <col min="23" max="23" width="9.7109375" style="268" customWidth="1"/>
    <col min="24" max="24" width="11.7109375" style="268" customWidth="1"/>
    <col min="25" max="25" width="9.140625" style="138" customWidth="1"/>
    <col min="26" max="26" width="7.7109375" style="268" customWidth="1"/>
    <col min="27" max="16384" width="9.140625" style="268"/>
  </cols>
  <sheetData>
    <row r="1" spans="1:26" ht="39.950000000000003" customHeight="1">
      <c r="A1" s="37" t="s">
        <v>251</v>
      </c>
      <c r="B1" s="33" t="s">
        <v>61</v>
      </c>
      <c r="C1" s="414" t="s">
        <v>596</v>
      </c>
      <c r="D1" s="423"/>
      <c r="E1" s="423"/>
      <c r="F1" s="423"/>
      <c r="G1" s="266"/>
      <c r="H1" s="419" t="s">
        <v>597</v>
      </c>
      <c r="I1" s="421"/>
      <c r="J1" s="421"/>
      <c r="K1" s="421"/>
      <c r="L1" s="266"/>
      <c r="M1" s="414" t="s">
        <v>598</v>
      </c>
      <c r="N1" s="423"/>
      <c r="O1" s="423"/>
      <c r="P1" s="423"/>
      <c r="Q1" s="266"/>
      <c r="R1" s="419" t="s">
        <v>599</v>
      </c>
      <c r="S1" s="427"/>
      <c r="T1" s="427"/>
      <c r="U1" s="427"/>
      <c r="V1" s="320"/>
      <c r="W1" s="414" t="s">
        <v>600</v>
      </c>
      <c r="X1" s="423"/>
      <c r="Y1" s="423"/>
      <c r="Z1" s="423"/>
    </row>
    <row r="2" spans="1:26" ht="18" customHeight="1">
      <c r="A2" s="356" t="s">
        <v>34</v>
      </c>
      <c r="B2" s="378" t="s">
        <v>5</v>
      </c>
      <c r="C2" s="423"/>
      <c r="D2" s="423"/>
      <c r="E2" s="423"/>
      <c r="F2" s="423"/>
      <c r="G2" s="269"/>
      <c r="H2" s="421"/>
      <c r="I2" s="421"/>
      <c r="J2" s="421"/>
      <c r="K2" s="421"/>
      <c r="L2" s="269"/>
      <c r="M2" s="423"/>
      <c r="N2" s="423"/>
      <c r="O2" s="423"/>
      <c r="P2" s="423"/>
      <c r="Q2" s="269"/>
      <c r="R2" s="427"/>
      <c r="S2" s="427"/>
      <c r="T2" s="427"/>
      <c r="U2" s="427"/>
      <c r="V2" s="320"/>
      <c r="W2" s="423"/>
      <c r="X2" s="423"/>
      <c r="Y2" s="423"/>
      <c r="Z2" s="423"/>
    </row>
    <row r="3" spans="1:26" ht="18" customHeight="1">
      <c r="A3" s="152" t="s">
        <v>28</v>
      </c>
      <c r="B3" s="379"/>
      <c r="C3" s="424"/>
      <c r="D3" s="424"/>
      <c r="E3" s="424"/>
      <c r="F3" s="424"/>
      <c r="G3" s="270"/>
      <c r="H3" s="422"/>
      <c r="I3" s="422"/>
      <c r="J3" s="422"/>
      <c r="K3" s="422"/>
      <c r="L3" s="270"/>
      <c r="M3" s="424"/>
      <c r="N3" s="424"/>
      <c r="O3" s="424"/>
      <c r="P3" s="424"/>
      <c r="Q3" s="270"/>
      <c r="R3" s="428"/>
      <c r="S3" s="428"/>
      <c r="T3" s="428"/>
      <c r="U3" s="428"/>
      <c r="V3" s="321"/>
      <c r="W3" s="424"/>
      <c r="X3" s="424"/>
      <c r="Y3" s="424"/>
      <c r="Z3" s="424"/>
    </row>
    <row r="4" spans="1:26" ht="18" customHeight="1">
      <c r="A4" s="27"/>
      <c r="B4" s="379"/>
      <c r="C4" s="417" t="s">
        <v>329</v>
      </c>
      <c r="D4" s="417"/>
      <c r="E4" s="417"/>
      <c r="F4" s="417"/>
      <c r="G4" s="272"/>
      <c r="H4" s="417" t="s">
        <v>329</v>
      </c>
      <c r="I4" s="417"/>
      <c r="J4" s="417"/>
      <c r="K4" s="417"/>
      <c r="L4" s="272"/>
      <c r="M4" s="417" t="s">
        <v>329</v>
      </c>
      <c r="N4" s="417"/>
      <c r="O4" s="417"/>
      <c r="P4" s="417"/>
      <c r="Q4" s="272"/>
      <c r="R4" s="417" t="s">
        <v>329</v>
      </c>
      <c r="S4" s="417"/>
      <c r="T4" s="417"/>
      <c r="U4" s="417"/>
      <c r="V4" s="317"/>
      <c r="W4" s="417" t="s">
        <v>329</v>
      </c>
      <c r="X4" s="417"/>
      <c r="Y4" s="417"/>
      <c r="Z4" s="417"/>
    </row>
    <row r="5" spans="1:26" ht="39.950000000000003" customHeight="1">
      <c r="A5" s="20" t="s">
        <v>20</v>
      </c>
      <c r="B5" s="20" t="s">
        <v>21</v>
      </c>
      <c r="C5" s="235" t="s">
        <v>2</v>
      </c>
      <c r="D5" s="236" t="s">
        <v>38</v>
      </c>
      <c r="E5" s="235" t="s">
        <v>19</v>
      </c>
      <c r="F5" s="238" t="s">
        <v>30</v>
      </c>
      <c r="G5" s="274"/>
      <c r="H5" s="235" t="s">
        <v>2</v>
      </c>
      <c r="I5" s="236" t="s">
        <v>38</v>
      </c>
      <c r="J5" s="235" t="s">
        <v>19</v>
      </c>
      <c r="K5" s="238" t="s">
        <v>30</v>
      </c>
      <c r="L5" s="274"/>
      <c r="M5" s="235" t="s">
        <v>2</v>
      </c>
      <c r="N5" s="236" t="s">
        <v>38</v>
      </c>
      <c r="O5" s="235" t="s">
        <v>19</v>
      </c>
      <c r="P5" s="238" t="s">
        <v>30</v>
      </c>
      <c r="Q5" s="274"/>
      <c r="R5" s="235" t="s">
        <v>2</v>
      </c>
      <c r="S5" s="236" t="s">
        <v>38</v>
      </c>
      <c r="T5" s="235" t="s">
        <v>19</v>
      </c>
      <c r="U5" s="238" t="s">
        <v>30</v>
      </c>
      <c r="V5" s="238"/>
      <c r="W5" s="235" t="s">
        <v>2</v>
      </c>
      <c r="X5" s="236" t="s">
        <v>38</v>
      </c>
      <c r="Y5" s="235" t="s">
        <v>19</v>
      </c>
      <c r="Z5" s="238" t="s">
        <v>30</v>
      </c>
    </row>
    <row r="6" spans="1:26" ht="12.75" customHeight="1">
      <c r="A6" s="131" t="s">
        <v>26</v>
      </c>
      <c r="B6" s="90"/>
      <c r="C6" s="199"/>
      <c r="D6" s="242"/>
      <c r="E6" s="199"/>
      <c r="F6" s="243"/>
      <c r="G6" s="140"/>
      <c r="H6" s="199"/>
      <c r="I6" s="242"/>
      <c r="J6" s="199"/>
      <c r="K6" s="243"/>
      <c r="L6" s="140"/>
      <c r="M6" s="199"/>
      <c r="N6" s="242"/>
      <c r="O6" s="199"/>
      <c r="P6" s="243"/>
      <c r="Q6" s="140"/>
      <c r="R6" s="199"/>
      <c r="S6" s="242"/>
      <c r="T6" s="199"/>
      <c r="U6" s="243"/>
      <c r="V6" s="243"/>
      <c r="W6" s="199"/>
      <c r="X6" s="242"/>
      <c r="Y6" s="199"/>
      <c r="Z6" s="243"/>
    </row>
    <row r="7" spans="1:26" ht="12.75" customHeight="1">
      <c r="A7" s="134" t="s">
        <v>55</v>
      </c>
      <c r="B7" s="56" t="s">
        <v>40</v>
      </c>
      <c r="C7" s="199">
        <v>5859.0002633005324</v>
      </c>
      <c r="D7" s="242">
        <v>422.69066959353222</v>
      </c>
      <c r="E7" s="199">
        <v>76.303541842788221</v>
      </c>
      <c r="F7" s="243" t="s">
        <v>31</v>
      </c>
      <c r="G7" s="140" t="s">
        <v>713</v>
      </c>
      <c r="H7" s="199">
        <v>1006.9549607001454</v>
      </c>
      <c r="I7" s="242">
        <v>72.645723814444878</v>
      </c>
      <c r="J7" s="199">
        <v>58.588503725873295</v>
      </c>
      <c r="K7" s="243" t="s">
        <v>31</v>
      </c>
      <c r="L7" s="140" t="s">
        <v>713</v>
      </c>
      <c r="M7" s="199">
        <v>2101.2796272002424</v>
      </c>
      <c r="N7" s="242">
        <v>151.59590632256831</v>
      </c>
      <c r="O7" s="199">
        <v>62.711732925453092</v>
      </c>
      <c r="P7" s="243" t="s">
        <v>31</v>
      </c>
      <c r="Q7" s="140" t="s">
        <v>713</v>
      </c>
      <c r="R7" s="199">
        <v>977.92964070014534</v>
      </c>
      <c r="S7" s="242">
        <v>70.551990606119247</v>
      </c>
      <c r="T7" s="199">
        <v>58.828801263621514</v>
      </c>
      <c r="U7" s="243" t="s">
        <v>31</v>
      </c>
      <c r="V7" s="140" t="s">
        <v>713</v>
      </c>
      <c r="W7" s="199">
        <v>728.37782700000002</v>
      </c>
      <c r="X7" s="242">
        <v>52.548849902801649</v>
      </c>
      <c r="Y7" s="199">
        <v>46.918069750470693</v>
      </c>
      <c r="Z7" s="243" t="s">
        <v>31</v>
      </c>
    </row>
    <row r="8" spans="1:26" ht="12.75" customHeight="1">
      <c r="A8" s="76"/>
      <c r="B8" s="56" t="s">
        <v>22</v>
      </c>
      <c r="C8" s="199">
        <v>5887.5275607942476</v>
      </c>
      <c r="D8" s="242">
        <v>471.0404429328064</v>
      </c>
      <c r="E8" s="199">
        <v>85.031576830242045</v>
      </c>
      <c r="F8" s="243" t="s">
        <v>31</v>
      </c>
      <c r="G8" s="140"/>
      <c r="H8" s="199">
        <v>1136.1104414894362</v>
      </c>
      <c r="I8" s="242">
        <v>90.922242393686531</v>
      </c>
      <c r="J8" s="199">
        <v>73.328447395661271</v>
      </c>
      <c r="K8" s="243" t="s">
        <v>31</v>
      </c>
      <c r="L8" s="140"/>
      <c r="M8" s="199">
        <v>2319.8883997157263</v>
      </c>
      <c r="N8" s="242">
        <v>185.88153755199502</v>
      </c>
      <c r="O8" s="199">
        <v>76.894908454384179</v>
      </c>
      <c r="P8" s="243" t="s">
        <v>31</v>
      </c>
      <c r="Q8" s="140"/>
      <c r="R8" s="199">
        <v>1079.913324189436</v>
      </c>
      <c r="S8" s="242">
        <v>86.472093804336509</v>
      </c>
      <c r="T8" s="199">
        <v>72.103559057103766</v>
      </c>
      <c r="U8" s="243" t="s">
        <v>31</v>
      </c>
      <c r="V8" s="140"/>
      <c r="W8" s="199">
        <v>949.24067899988256</v>
      </c>
      <c r="X8" s="242">
        <v>76.130588819796657</v>
      </c>
      <c r="Y8" s="199">
        <v>67.972948656316589</v>
      </c>
      <c r="Z8" s="243" t="s">
        <v>31</v>
      </c>
    </row>
    <row r="9" spans="1:26" ht="12.75" customHeight="1">
      <c r="A9" s="76"/>
      <c r="B9" s="56" t="s">
        <v>23</v>
      </c>
      <c r="C9" s="199">
        <v>6538.5212014040007</v>
      </c>
      <c r="D9" s="242">
        <v>520.93625887943801</v>
      </c>
      <c r="E9" s="199">
        <v>94.038701315684264</v>
      </c>
      <c r="F9" s="243" t="s">
        <v>31</v>
      </c>
      <c r="G9" s="140"/>
      <c r="H9" s="199">
        <v>1418.3762051640649</v>
      </c>
      <c r="I9" s="242">
        <v>113.00908580534561</v>
      </c>
      <c r="J9" s="199">
        <v>91.141403748358002</v>
      </c>
      <c r="K9" s="243" t="s">
        <v>31</v>
      </c>
      <c r="L9" s="140"/>
      <c r="M9" s="199">
        <v>2676.672609253128</v>
      </c>
      <c r="N9" s="242">
        <v>213.29842303247551</v>
      </c>
      <c r="O9" s="199">
        <v>88.236642156883647</v>
      </c>
      <c r="P9" s="243" t="s">
        <v>31</v>
      </c>
      <c r="Q9" s="140"/>
      <c r="R9" s="199">
        <v>1328.5508805104187</v>
      </c>
      <c r="S9" s="242">
        <v>105.86010822978726</v>
      </c>
      <c r="T9" s="199">
        <v>88.269986648051741</v>
      </c>
      <c r="U9" s="243" t="s">
        <v>31</v>
      </c>
      <c r="V9" s="140"/>
      <c r="W9" s="199">
        <v>1163.4795199</v>
      </c>
      <c r="X9" s="242">
        <v>92.727208297030657</v>
      </c>
      <c r="Y9" s="199">
        <v>82.791186385499898</v>
      </c>
      <c r="Z9" s="243" t="s">
        <v>31</v>
      </c>
    </row>
    <row r="10" spans="1:26" ht="12.75" customHeight="1">
      <c r="A10" s="76"/>
      <c r="B10" s="56" t="s">
        <v>24</v>
      </c>
      <c r="C10" s="199">
        <v>7006.3143260008655</v>
      </c>
      <c r="D10" s="242">
        <v>565.67331472357262</v>
      </c>
      <c r="E10" s="199">
        <v>102.11457347962074</v>
      </c>
      <c r="F10" s="243"/>
      <c r="G10" s="140"/>
      <c r="H10" s="199">
        <v>1642.0597500463537</v>
      </c>
      <c r="I10" s="242">
        <v>132.60099260115155</v>
      </c>
      <c r="J10" s="199">
        <v>106.94220308012538</v>
      </c>
      <c r="K10" s="243" t="s">
        <v>31</v>
      </c>
      <c r="L10" s="140"/>
      <c r="M10" s="199">
        <v>3108.8554004309021</v>
      </c>
      <c r="N10" s="242">
        <v>251.24639018303137</v>
      </c>
      <c r="O10" s="199">
        <v>103.93484165803497</v>
      </c>
      <c r="P10" s="243" t="s">
        <v>32</v>
      </c>
      <c r="Q10" s="140"/>
      <c r="R10" s="199">
        <v>1561.0725905000004</v>
      </c>
      <c r="S10" s="242">
        <v>126.10636958790717</v>
      </c>
      <c r="T10" s="199">
        <v>105.15205156975887</v>
      </c>
      <c r="U10" s="243" t="s">
        <v>32</v>
      </c>
      <c r="V10" s="140"/>
      <c r="W10" s="199">
        <v>1400.4762082000002</v>
      </c>
      <c r="X10" s="242">
        <v>113.252249106207</v>
      </c>
      <c r="Y10" s="199">
        <v>101.11690232595191</v>
      </c>
      <c r="Z10" s="243"/>
    </row>
    <row r="11" spans="1:26" ht="12.75" customHeight="1">
      <c r="A11" s="76"/>
      <c r="B11" s="56" t="s">
        <v>41</v>
      </c>
      <c r="C11" s="211">
        <v>8399.6334547003516</v>
      </c>
      <c r="D11" s="253">
        <v>637.06839944658611</v>
      </c>
      <c r="E11" s="211">
        <v>115.00271657435827</v>
      </c>
      <c r="F11" s="243" t="s">
        <v>31</v>
      </c>
      <c r="G11" s="172"/>
      <c r="H11" s="211">
        <v>2205.4965134000004</v>
      </c>
      <c r="I11" s="253">
        <v>167.26659632017046</v>
      </c>
      <c r="J11" s="211">
        <v>134.89988243148096</v>
      </c>
      <c r="K11" s="243" t="s">
        <v>31</v>
      </c>
      <c r="L11" s="172"/>
      <c r="M11" s="211">
        <v>4191.3039634000006</v>
      </c>
      <c r="N11" s="253">
        <v>317.8018794986433</v>
      </c>
      <c r="O11" s="211">
        <v>131.46731381993095</v>
      </c>
      <c r="P11" s="243" t="s">
        <v>31</v>
      </c>
      <c r="Q11" s="140"/>
      <c r="R11" s="211">
        <v>2110.5335641000001</v>
      </c>
      <c r="S11" s="253">
        <v>160.04843083682931</v>
      </c>
      <c r="T11" s="211">
        <v>133.4541697458167</v>
      </c>
      <c r="U11" s="243" t="s">
        <v>31</v>
      </c>
      <c r="V11" s="172"/>
      <c r="W11" s="211">
        <v>2082.3656985001167</v>
      </c>
      <c r="X11" s="253">
        <v>157.86590078563415</v>
      </c>
      <c r="Y11" s="211">
        <v>140.95005614740154</v>
      </c>
      <c r="Z11" s="243" t="s">
        <v>31</v>
      </c>
    </row>
    <row r="12" spans="1:26" ht="12.75" customHeight="1">
      <c r="A12" s="136"/>
      <c r="B12" s="57" t="s">
        <v>25</v>
      </c>
      <c r="C12" s="326"/>
      <c r="D12" s="326">
        <v>1.5071740288452635</v>
      </c>
      <c r="E12" s="326"/>
      <c r="F12" s="323"/>
      <c r="G12" s="175"/>
      <c r="H12" s="326"/>
      <c r="I12" s="326">
        <v>2.3024974841934354</v>
      </c>
      <c r="J12" s="326"/>
      <c r="K12" s="323"/>
      <c r="L12" s="175"/>
      <c r="M12" s="326"/>
      <c r="N12" s="326">
        <v>2.0963750750790009</v>
      </c>
      <c r="O12" s="326"/>
      <c r="P12" s="323"/>
      <c r="Q12" s="140"/>
      <c r="R12" s="326"/>
      <c r="S12" s="326">
        <v>2.2685175777726063</v>
      </c>
      <c r="T12" s="326"/>
      <c r="U12" s="323"/>
      <c r="V12" s="175"/>
      <c r="W12" s="326"/>
      <c r="X12" s="326">
        <v>3.0041742317412261</v>
      </c>
      <c r="Y12" s="326"/>
      <c r="Z12" s="323"/>
    </row>
    <row r="13" spans="1:26" ht="12.75" customHeight="1">
      <c r="A13" s="120"/>
      <c r="B13" s="56"/>
      <c r="C13" s="203"/>
      <c r="D13" s="203"/>
      <c r="E13" s="203"/>
      <c r="F13" s="246"/>
      <c r="G13" s="140"/>
      <c r="H13" s="203"/>
      <c r="I13" s="203"/>
      <c r="J13" s="203"/>
      <c r="K13" s="246"/>
      <c r="L13" s="140"/>
      <c r="M13" s="203"/>
      <c r="N13" s="203"/>
      <c r="O13" s="203"/>
      <c r="P13" s="246"/>
      <c r="Q13" s="140"/>
      <c r="R13" s="203"/>
      <c r="S13" s="203"/>
      <c r="T13" s="203"/>
      <c r="U13" s="246"/>
      <c r="V13" s="246"/>
      <c r="W13" s="203"/>
      <c r="X13" s="203"/>
      <c r="Y13" s="203"/>
      <c r="Z13" s="246"/>
    </row>
    <row r="14" spans="1:26" ht="12.75" customHeight="1">
      <c r="A14" s="76"/>
      <c r="B14" s="137"/>
      <c r="C14" s="199"/>
      <c r="D14" s="242"/>
      <c r="E14" s="199"/>
      <c r="F14" s="247"/>
      <c r="G14" s="140"/>
      <c r="H14" s="199"/>
      <c r="I14" s="242"/>
      <c r="J14" s="199"/>
      <c r="K14" s="247"/>
      <c r="L14" s="140"/>
      <c r="M14" s="199"/>
      <c r="N14" s="242"/>
      <c r="O14" s="199"/>
      <c r="P14" s="247"/>
      <c r="Q14" s="140"/>
      <c r="R14" s="199"/>
      <c r="S14" s="242"/>
      <c r="T14" s="199"/>
      <c r="U14" s="247"/>
      <c r="V14" s="247"/>
      <c r="W14" s="199"/>
      <c r="X14" s="242"/>
      <c r="Y14" s="199"/>
      <c r="Z14" s="247"/>
    </row>
    <row r="15" spans="1:26" ht="12.75" customHeight="1">
      <c r="A15" s="134" t="s">
        <v>769</v>
      </c>
      <c r="B15" s="56" t="s">
        <v>40</v>
      </c>
      <c r="C15" s="199">
        <v>3760.0192074000001</v>
      </c>
      <c r="D15" s="242">
        <v>501.2412549938353</v>
      </c>
      <c r="E15" s="199">
        <v>90.483386137982123</v>
      </c>
      <c r="F15" s="243" t="s">
        <v>31</v>
      </c>
      <c r="G15" s="140"/>
      <c r="H15" s="199">
        <v>748.21614179999995</v>
      </c>
      <c r="I15" s="242">
        <v>99.74965540636569</v>
      </c>
      <c r="J15" s="199">
        <v>80.447722874341792</v>
      </c>
      <c r="K15" s="243" t="s">
        <v>31</v>
      </c>
      <c r="L15" s="140"/>
      <c r="M15" s="199">
        <v>1384.4543415000001</v>
      </c>
      <c r="N15" s="242">
        <v>184.61975468220942</v>
      </c>
      <c r="O15" s="199">
        <v>76.372937958877955</v>
      </c>
      <c r="P15" s="243" t="s">
        <v>31</v>
      </c>
      <c r="Q15" s="140"/>
      <c r="R15" s="199">
        <v>657.3518729000001</v>
      </c>
      <c r="S15" s="242">
        <v>87.646565996056339</v>
      </c>
      <c r="T15" s="199">
        <v>73.082876445071875</v>
      </c>
      <c r="U15" s="243" t="s">
        <v>31</v>
      </c>
      <c r="V15" s="140"/>
      <c r="W15" s="199">
        <v>604.48649169999999</v>
      </c>
      <c r="X15" s="242">
        <v>80.626494605587339</v>
      </c>
      <c r="Y15" s="199">
        <v>71.987103516783407</v>
      </c>
      <c r="Z15" s="243" t="s">
        <v>31</v>
      </c>
    </row>
    <row r="16" spans="1:26" ht="12.75" customHeight="1">
      <c r="A16" s="76"/>
      <c r="B16" s="56" t="s">
        <v>22</v>
      </c>
      <c r="C16" s="199">
        <v>4538.9047158999992</v>
      </c>
      <c r="D16" s="242">
        <v>547.93695659301886</v>
      </c>
      <c r="E16" s="199">
        <v>98.912830356086005</v>
      </c>
      <c r="F16" s="243"/>
      <c r="G16" s="140"/>
      <c r="H16" s="199">
        <v>1000.6538223</v>
      </c>
      <c r="I16" s="242">
        <v>120.80100330931734</v>
      </c>
      <c r="J16" s="199">
        <v>97.425555983928007</v>
      </c>
      <c r="K16" s="243"/>
      <c r="L16" s="140"/>
      <c r="M16" s="199">
        <v>1861.7729707999997</v>
      </c>
      <c r="N16" s="242">
        <v>224.77255465692826</v>
      </c>
      <c r="O16" s="199">
        <v>92.983225989121692</v>
      </c>
      <c r="P16" s="243" t="s">
        <v>31</v>
      </c>
      <c r="Q16" s="140"/>
      <c r="R16" s="199">
        <v>974.24531009999998</v>
      </c>
      <c r="S16" s="242">
        <v>117.61661258617147</v>
      </c>
      <c r="T16" s="199">
        <v>98.072985151635294</v>
      </c>
      <c r="U16" s="243"/>
      <c r="V16" s="140"/>
      <c r="W16" s="199">
        <v>885.2713892999999</v>
      </c>
      <c r="X16" s="242">
        <v>106.88499813179962</v>
      </c>
      <c r="Y16" s="199">
        <v>95.431922999314537</v>
      </c>
      <c r="Z16" s="243"/>
    </row>
    <row r="17" spans="1:26" ht="12.75" customHeight="1">
      <c r="A17" s="76"/>
      <c r="B17" s="56" t="s">
        <v>23</v>
      </c>
      <c r="C17" s="199">
        <v>5400.9890402000001</v>
      </c>
      <c r="D17" s="242">
        <v>602.97564307470145</v>
      </c>
      <c r="E17" s="199">
        <v>108.84833880004014</v>
      </c>
      <c r="F17" s="243" t="s">
        <v>31</v>
      </c>
      <c r="G17" s="140"/>
      <c r="H17" s="199">
        <v>1257.4979761</v>
      </c>
      <c r="I17" s="242">
        <v>140.38556214656197</v>
      </c>
      <c r="J17" s="199">
        <v>113.22042921468156</v>
      </c>
      <c r="K17" s="243" t="s">
        <v>31</v>
      </c>
      <c r="L17" s="140"/>
      <c r="M17" s="199">
        <v>2332.9065165999996</v>
      </c>
      <c r="N17" s="242">
        <v>260.41453005836524</v>
      </c>
      <c r="O17" s="199">
        <v>107.72748984512882</v>
      </c>
      <c r="P17" s="243" t="s">
        <v>31</v>
      </c>
      <c r="Q17" s="140"/>
      <c r="R17" s="199">
        <v>1166.9055752000002</v>
      </c>
      <c r="S17" s="242">
        <v>130.26545162867527</v>
      </c>
      <c r="T17" s="199">
        <v>108.62004458758057</v>
      </c>
      <c r="U17" s="243" t="s">
        <v>31</v>
      </c>
      <c r="V17" s="140"/>
      <c r="W17" s="199">
        <v>1125.5312968000001</v>
      </c>
      <c r="X17" s="242">
        <v>125.62840794334198</v>
      </c>
      <c r="Y17" s="199">
        <v>112.16691549727054</v>
      </c>
      <c r="Z17" s="243" t="s">
        <v>31</v>
      </c>
    </row>
    <row r="18" spans="1:26" ht="12.75" customHeight="1">
      <c r="A18" s="76"/>
      <c r="B18" s="56" t="s">
        <v>24</v>
      </c>
      <c r="C18" s="199">
        <v>5975.3766131999992</v>
      </c>
      <c r="D18" s="242">
        <v>624.13799802824838</v>
      </c>
      <c r="E18" s="199">
        <v>112.66853818660974</v>
      </c>
      <c r="F18" s="243" t="s">
        <v>31</v>
      </c>
      <c r="G18" s="140"/>
      <c r="H18" s="199">
        <v>1376.4259585</v>
      </c>
      <c r="I18" s="242">
        <v>143.71993061046325</v>
      </c>
      <c r="J18" s="199">
        <v>115.90958487193265</v>
      </c>
      <c r="K18" s="243" t="s">
        <v>31</v>
      </c>
      <c r="L18" s="140"/>
      <c r="M18" s="199">
        <v>2693.3209237000001</v>
      </c>
      <c r="N18" s="242">
        <v>280.81577612660186</v>
      </c>
      <c r="O18" s="199">
        <v>116.16701519784765</v>
      </c>
      <c r="P18" s="243" t="s">
        <v>31</v>
      </c>
      <c r="Q18" s="140"/>
      <c r="R18" s="199">
        <v>1315.4785905000001</v>
      </c>
      <c r="S18" s="242">
        <v>137.2648749588671</v>
      </c>
      <c r="T18" s="199">
        <v>114.4564168928022</v>
      </c>
      <c r="U18" s="243" t="s">
        <v>31</v>
      </c>
      <c r="V18" s="140"/>
      <c r="W18" s="199">
        <v>1397.7545001999999</v>
      </c>
      <c r="X18" s="242">
        <v>145.56712046736027</v>
      </c>
      <c r="Y18" s="199">
        <v>129.96913013501845</v>
      </c>
      <c r="Z18" s="243" t="s">
        <v>31</v>
      </c>
    </row>
    <row r="19" spans="1:26" ht="12.75" customHeight="1">
      <c r="A19" s="76"/>
      <c r="B19" s="56" t="s">
        <v>41</v>
      </c>
      <c r="C19" s="211">
        <v>6014.7100913999993</v>
      </c>
      <c r="D19" s="253">
        <v>694.36567525071462</v>
      </c>
      <c r="E19" s="211">
        <v>125.34594247523347</v>
      </c>
      <c r="F19" s="243" t="s">
        <v>31</v>
      </c>
      <c r="G19" s="172"/>
      <c r="H19" s="211">
        <v>1499.2061013</v>
      </c>
      <c r="I19" s="253">
        <v>173.01891298114404</v>
      </c>
      <c r="J19" s="211">
        <v>139.53910423873674</v>
      </c>
      <c r="K19" s="243" t="s">
        <v>31</v>
      </c>
      <c r="L19" s="172"/>
      <c r="M19" s="211">
        <v>2955.5445835999999</v>
      </c>
      <c r="N19" s="253">
        <v>340.62790865128568</v>
      </c>
      <c r="O19" s="211">
        <v>140.90991605566171</v>
      </c>
      <c r="P19" s="243" t="s">
        <v>31</v>
      </c>
      <c r="Q19" s="140"/>
      <c r="R19" s="211">
        <v>1522.0183194000001</v>
      </c>
      <c r="S19" s="253">
        <v>175.54257725893746</v>
      </c>
      <c r="T19" s="211">
        <v>146.37374937475201</v>
      </c>
      <c r="U19" s="243" t="s">
        <v>31</v>
      </c>
      <c r="V19" s="172"/>
      <c r="W19" s="211">
        <v>1659.9563219999998</v>
      </c>
      <c r="X19" s="253">
        <v>191.10456920956884</v>
      </c>
      <c r="Y19" s="211">
        <v>170.62709315984796</v>
      </c>
      <c r="Z19" s="243" t="s">
        <v>31</v>
      </c>
    </row>
    <row r="20" spans="1:26" ht="12.75" customHeight="1">
      <c r="A20" s="136"/>
      <c r="B20" s="57" t="s">
        <v>25</v>
      </c>
      <c r="C20" s="326"/>
      <c r="D20" s="326">
        <v>1.3852923484106561</v>
      </c>
      <c r="E20" s="326"/>
      <c r="F20" s="323"/>
      <c r="G20" s="175"/>
      <c r="H20" s="326"/>
      <c r="I20" s="326">
        <v>1.7345314354850649</v>
      </c>
      <c r="J20" s="326"/>
      <c r="K20" s="323"/>
      <c r="L20" s="175"/>
      <c r="M20" s="326"/>
      <c r="N20" s="326">
        <v>1.8450241646004621</v>
      </c>
      <c r="O20" s="326"/>
      <c r="P20" s="323"/>
      <c r="Q20" s="140"/>
      <c r="R20" s="326"/>
      <c r="S20" s="326">
        <v>2.002846035825705</v>
      </c>
      <c r="T20" s="326"/>
      <c r="U20" s="323"/>
      <c r="V20" s="175"/>
      <c r="W20" s="326"/>
      <c r="X20" s="326">
        <v>2.3702452915065151</v>
      </c>
      <c r="Y20" s="326"/>
      <c r="Z20" s="323"/>
    </row>
    <row r="21" spans="1:26" ht="12.75" customHeight="1">
      <c r="A21" s="120"/>
      <c r="B21" s="56"/>
      <c r="C21" s="203"/>
      <c r="D21" s="203"/>
      <c r="E21" s="203"/>
      <c r="F21" s="246"/>
      <c r="G21" s="140"/>
      <c r="H21" s="203"/>
      <c r="I21" s="203"/>
      <c r="J21" s="203"/>
      <c r="K21" s="246"/>
      <c r="L21" s="140"/>
      <c r="M21" s="203"/>
      <c r="N21" s="203"/>
      <c r="O21" s="203"/>
      <c r="P21" s="246"/>
      <c r="Q21" s="140"/>
      <c r="R21" s="203"/>
      <c r="S21" s="203"/>
      <c r="T21" s="203"/>
      <c r="U21" s="246"/>
      <c r="V21" s="246"/>
      <c r="W21" s="203"/>
      <c r="X21" s="203"/>
      <c r="Y21" s="203"/>
      <c r="Z21" s="246"/>
    </row>
    <row r="22" spans="1:26" ht="12.75" customHeight="1">
      <c r="A22" s="76"/>
      <c r="B22" s="137"/>
      <c r="C22" s="199"/>
      <c r="D22" s="242"/>
      <c r="E22" s="199"/>
      <c r="F22" s="247"/>
      <c r="G22" s="140"/>
      <c r="H22" s="199"/>
      <c r="I22" s="242"/>
      <c r="J22" s="199"/>
      <c r="K22" s="247"/>
      <c r="L22" s="140"/>
      <c r="M22" s="199"/>
      <c r="N22" s="242"/>
      <c r="O22" s="199"/>
      <c r="P22" s="247"/>
      <c r="Q22" s="140"/>
      <c r="R22" s="199"/>
      <c r="S22" s="242"/>
      <c r="T22" s="199"/>
      <c r="U22" s="247"/>
      <c r="V22" s="247"/>
      <c r="W22" s="199"/>
      <c r="X22" s="242"/>
      <c r="Y22" s="199"/>
      <c r="Z22" s="247"/>
    </row>
    <row r="23" spans="1:26" ht="12.75" customHeight="1">
      <c r="A23" s="134" t="s">
        <v>26</v>
      </c>
      <c r="B23" s="56" t="s">
        <v>40</v>
      </c>
      <c r="C23" s="199">
        <v>8947.7204637915802</v>
      </c>
      <c r="D23" s="242">
        <v>434.9999648559529</v>
      </c>
      <c r="E23" s="199">
        <v>78.525598996343433</v>
      </c>
      <c r="F23" s="243" t="s">
        <v>31</v>
      </c>
      <c r="G23" s="140"/>
      <c r="H23" s="199">
        <v>1585.4238440001452</v>
      </c>
      <c r="I23" s="242">
        <v>77.083605231354426</v>
      </c>
      <c r="J23" s="199">
        <v>62.167638439896045</v>
      </c>
      <c r="K23" s="243" t="s">
        <v>31</v>
      </c>
      <c r="L23" s="140"/>
      <c r="M23" s="199">
        <v>3314.5526238002426</v>
      </c>
      <c r="N23" s="242">
        <v>161.21589334469948</v>
      </c>
      <c r="O23" s="199">
        <v>66.691299864381719</v>
      </c>
      <c r="P23" s="243" t="s">
        <v>31</v>
      </c>
      <c r="Q23" s="140"/>
      <c r="R23" s="199">
        <v>1552.5537521001452</v>
      </c>
      <c r="S23" s="242">
        <v>75.498671344116744</v>
      </c>
      <c r="T23" s="199">
        <v>62.953522558515765</v>
      </c>
      <c r="U23" s="243" t="s">
        <v>31</v>
      </c>
      <c r="V23" s="140"/>
      <c r="W23" s="199">
        <v>1207.3724123970153</v>
      </c>
      <c r="X23" s="242">
        <v>58.74305066614528</v>
      </c>
      <c r="Y23" s="199">
        <v>52.448541758907183</v>
      </c>
      <c r="Z23" s="243" t="s">
        <v>31</v>
      </c>
    </row>
    <row r="24" spans="1:26" ht="12.75" customHeight="1">
      <c r="A24" s="76"/>
      <c r="B24" s="56" t="s">
        <v>22</v>
      </c>
      <c r="C24" s="199">
        <v>9492.8656836455812</v>
      </c>
      <c r="D24" s="242">
        <v>498.87895769065767</v>
      </c>
      <c r="E24" s="199">
        <v>90.056947458151654</v>
      </c>
      <c r="F24" s="243" t="s">
        <v>31</v>
      </c>
      <c r="G24" s="140"/>
      <c r="H24" s="199">
        <v>1938.8409039838309</v>
      </c>
      <c r="I24" s="242">
        <v>101.91096328395277</v>
      </c>
      <c r="J24" s="199">
        <v>82.190809569467973</v>
      </c>
      <c r="K24" s="243" t="s">
        <v>31</v>
      </c>
      <c r="L24" s="140"/>
      <c r="M24" s="199">
        <v>3701.8517819453218</v>
      </c>
      <c r="N24" s="242">
        <v>194.7312475804892</v>
      </c>
      <c r="O24" s="199">
        <v>80.555829552040564</v>
      </c>
      <c r="P24" s="243" t="s">
        <v>31</v>
      </c>
      <c r="Q24" s="140"/>
      <c r="R24" s="199">
        <v>1804.2628705894358</v>
      </c>
      <c r="S24" s="242">
        <v>94.870896491967827</v>
      </c>
      <c r="T24" s="199">
        <v>79.106784478785613</v>
      </c>
      <c r="U24" s="243" t="s">
        <v>31</v>
      </c>
      <c r="V24" s="140"/>
      <c r="W24" s="199">
        <v>1588.3872007028674</v>
      </c>
      <c r="X24" s="242">
        <v>83.606861781332725</v>
      </c>
      <c r="Y24" s="199">
        <v>74.648114657698599</v>
      </c>
      <c r="Z24" s="243" t="s">
        <v>31</v>
      </c>
    </row>
    <row r="25" spans="1:26" ht="12.75" customHeight="1">
      <c r="A25" s="76"/>
      <c r="B25" s="56" t="s">
        <v>23</v>
      </c>
      <c r="C25" s="199">
        <v>11566.681975961625</v>
      </c>
      <c r="D25" s="242">
        <v>543.96642669137952</v>
      </c>
      <c r="E25" s="199">
        <v>98.196075726088807</v>
      </c>
      <c r="F25" s="243"/>
      <c r="G25" s="140"/>
      <c r="H25" s="199">
        <v>2558.6141564696704</v>
      </c>
      <c r="I25" s="242">
        <v>120.33207744244123</v>
      </c>
      <c r="J25" s="199">
        <v>97.047369031468094</v>
      </c>
      <c r="K25" s="243"/>
      <c r="L25" s="140"/>
      <c r="M25" s="199">
        <v>4766.2170493235335</v>
      </c>
      <c r="N25" s="242">
        <v>224.18473213007121</v>
      </c>
      <c r="O25" s="199">
        <v>92.740057356102099</v>
      </c>
      <c r="P25" s="243" t="s">
        <v>31</v>
      </c>
      <c r="Q25" s="140"/>
      <c r="R25" s="199">
        <v>2381.1897374104183</v>
      </c>
      <c r="S25" s="242">
        <v>111.99433088354822</v>
      </c>
      <c r="T25" s="199">
        <v>93.384923339485212</v>
      </c>
      <c r="U25" s="243" t="s">
        <v>31</v>
      </c>
      <c r="V25" s="140"/>
      <c r="W25" s="199">
        <v>2167.4482564</v>
      </c>
      <c r="X25" s="242">
        <v>101.95890924941226</v>
      </c>
      <c r="Y25" s="199">
        <v>91.033680559977228</v>
      </c>
      <c r="Z25" s="243" t="s">
        <v>31</v>
      </c>
    </row>
    <row r="26" spans="1:26" ht="12.75" customHeight="1">
      <c r="A26" s="76"/>
      <c r="B26" s="56" t="s">
        <v>24</v>
      </c>
      <c r="C26" s="199">
        <v>14280.545897000869</v>
      </c>
      <c r="D26" s="242">
        <v>603.80498752336189</v>
      </c>
      <c r="E26" s="199">
        <v>108.99805092617081</v>
      </c>
      <c r="F26" s="243" t="s">
        <v>31</v>
      </c>
      <c r="G26" s="140"/>
      <c r="H26" s="199">
        <v>3401.3051521463535</v>
      </c>
      <c r="I26" s="242">
        <v>143.80255926932819</v>
      </c>
      <c r="J26" s="199">
        <v>115.97622457532574</v>
      </c>
      <c r="K26" s="243" t="s">
        <v>31</v>
      </c>
      <c r="L26" s="140"/>
      <c r="M26" s="199">
        <v>6424.0397353309027</v>
      </c>
      <c r="N26" s="242">
        <v>271.51909105731727</v>
      </c>
      <c r="O26" s="199">
        <v>112.32119082633405</v>
      </c>
      <c r="P26" s="243" t="s">
        <v>31</v>
      </c>
      <c r="Q26" s="140"/>
      <c r="R26" s="199">
        <v>3207.3881532999999</v>
      </c>
      <c r="S26" s="242">
        <v>135.58561429906067</v>
      </c>
      <c r="T26" s="199">
        <v>113.0561886245866</v>
      </c>
      <c r="U26" s="243" t="s">
        <v>31</v>
      </c>
      <c r="V26" s="140"/>
      <c r="W26" s="199">
        <v>3127.8750857999994</v>
      </c>
      <c r="X26" s="242">
        <v>132.17188638053031</v>
      </c>
      <c r="Y26" s="199">
        <v>118.00923894097228</v>
      </c>
      <c r="Z26" s="243" t="s">
        <v>31</v>
      </c>
    </row>
    <row r="27" spans="1:26" ht="12.75" customHeight="1">
      <c r="A27" s="76"/>
      <c r="B27" s="56" t="s">
        <v>41</v>
      </c>
      <c r="C27" s="211">
        <v>15093.182453900348</v>
      </c>
      <c r="D27" s="253">
        <v>657.7084236489892</v>
      </c>
      <c r="E27" s="211">
        <v>118.72862552777494</v>
      </c>
      <c r="F27" s="243" t="s">
        <v>31</v>
      </c>
      <c r="G27" s="172"/>
      <c r="H27" s="211">
        <v>3806.8138142000003</v>
      </c>
      <c r="I27" s="253">
        <v>165.85559696140001</v>
      </c>
      <c r="J27" s="211">
        <v>133.76191674199754</v>
      </c>
      <c r="K27" s="243" t="s">
        <v>31</v>
      </c>
      <c r="L27" s="172"/>
      <c r="M27" s="211">
        <v>7419.3381457999994</v>
      </c>
      <c r="N27" s="253">
        <v>322.98528308666994</v>
      </c>
      <c r="O27" s="211">
        <v>133.61156843301723</v>
      </c>
      <c r="P27" s="243" t="s">
        <v>31</v>
      </c>
      <c r="Q27" s="140"/>
      <c r="R27" s="211">
        <v>3748.6051546999997</v>
      </c>
      <c r="S27" s="253">
        <v>163.25921507138796</v>
      </c>
      <c r="T27" s="211">
        <v>136.13143775785258</v>
      </c>
      <c r="U27" s="243" t="s">
        <v>31</v>
      </c>
      <c r="V27" s="172"/>
      <c r="W27" s="211">
        <v>3905.8569773001177</v>
      </c>
      <c r="X27" s="253">
        <v>169.92410910280537</v>
      </c>
      <c r="Y27" s="211">
        <v>151.71618823092376</v>
      </c>
      <c r="Z27" s="243" t="s">
        <v>31</v>
      </c>
    </row>
    <row r="28" spans="1:26" ht="12.75" customHeight="1">
      <c r="A28" s="136"/>
      <c r="B28" s="57" t="s">
        <v>25</v>
      </c>
      <c r="C28" s="326"/>
      <c r="D28" s="326">
        <v>1.5119735098525457</v>
      </c>
      <c r="E28" s="326"/>
      <c r="F28" s="323"/>
      <c r="G28" s="175"/>
      <c r="H28" s="326"/>
      <c r="I28" s="326">
        <v>2.1516325872876636</v>
      </c>
      <c r="J28" s="326"/>
      <c r="K28" s="323"/>
      <c r="L28" s="175"/>
      <c r="M28" s="326"/>
      <c r="N28" s="326">
        <v>2.0034332619804891</v>
      </c>
      <c r="O28" s="326"/>
      <c r="P28" s="323"/>
      <c r="Q28" s="140"/>
      <c r="R28" s="326"/>
      <c r="S28" s="326">
        <v>2.1624117638741729</v>
      </c>
      <c r="T28" s="326"/>
      <c r="U28" s="323"/>
      <c r="V28" s="175"/>
      <c r="W28" s="326"/>
      <c r="X28" s="326">
        <v>2.8926674249271809</v>
      </c>
      <c r="Y28" s="326"/>
      <c r="Z28" s="323"/>
    </row>
    <row r="29" spans="1:26" ht="12.75" customHeight="1">
      <c r="A29" s="50"/>
      <c r="B29" s="3"/>
      <c r="C29" s="209"/>
      <c r="D29" s="209"/>
      <c r="E29" s="289"/>
      <c r="F29" s="252"/>
      <c r="G29" s="140"/>
      <c r="H29" s="209"/>
      <c r="I29" s="209"/>
      <c r="J29" s="289"/>
      <c r="K29" s="252"/>
      <c r="L29" s="140"/>
      <c r="M29" s="209"/>
      <c r="N29" s="209"/>
      <c r="O29" s="289"/>
      <c r="P29" s="252"/>
      <c r="Q29" s="140"/>
      <c r="R29" s="209"/>
      <c r="S29" s="209"/>
      <c r="T29" s="289"/>
      <c r="U29" s="252"/>
      <c r="V29" s="252"/>
      <c r="W29" s="209"/>
      <c r="X29" s="209"/>
      <c r="Y29" s="289"/>
      <c r="Z29" s="252"/>
    </row>
    <row r="30" spans="1:26" ht="12.75" customHeight="1">
      <c r="A30" s="58" t="s">
        <v>92</v>
      </c>
      <c r="B30" s="90"/>
      <c r="C30" s="199"/>
      <c r="D30" s="253"/>
      <c r="E30" s="199"/>
      <c r="F30" s="252"/>
      <c r="G30" s="140"/>
      <c r="H30" s="199"/>
      <c r="I30" s="253"/>
      <c r="J30" s="199"/>
      <c r="K30" s="252"/>
      <c r="L30" s="140"/>
      <c r="M30" s="199"/>
      <c r="N30" s="253"/>
      <c r="O30" s="199"/>
      <c r="P30" s="252"/>
      <c r="Q30" s="140"/>
      <c r="R30" s="199"/>
      <c r="S30" s="253"/>
      <c r="T30" s="199"/>
      <c r="U30" s="252"/>
      <c r="V30" s="252"/>
      <c r="W30" s="199"/>
      <c r="X30" s="253"/>
      <c r="Y30" s="199"/>
      <c r="Z30" s="252"/>
    </row>
    <row r="31" spans="1:26" ht="12.75" customHeight="1">
      <c r="A31" s="24" t="s">
        <v>68</v>
      </c>
      <c r="B31" s="8" t="s">
        <v>40</v>
      </c>
      <c r="C31" s="199">
        <v>1805.921599600533</v>
      </c>
      <c r="D31" s="242">
        <v>411.99594400933313</v>
      </c>
      <c r="E31" s="199">
        <v>74.372944600375007</v>
      </c>
      <c r="F31" s="243" t="s">
        <v>31</v>
      </c>
      <c r="G31" s="140"/>
      <c r="H31" s="199">
        <v>313.33376850014531</v>
      </c>
      <c r="I31" s="242">
        <v>71.462887171315089</v>
      </c>
      <c r="J31" s="199">
        <v>57.634550410601491</v>
      </c>
      <c r="K31" s="243" t="s">
        <v>31</v>
      </c>
      <c r="L31" s="140"/>
      <c r="M31" s="199">
        <v>596.53827440024224</v>
      </c>
      <c r="N31" s="242">
        <v>135.89644200443365</v>
      </c>
      <c r="O31" s="199">
        <v>56.217226330422612</v>
      </c>
      <c r="P31" s="243" t="s">
        <v>31</v>
      </c>
      <c r="Q31" s="140"/>
      <c r="R31" s="199">
        <v>262.2542980001453</v>
      </c>
      <c r="S31" s="242">
        <v>59.781339895321793</v>
      </c>
      <c r="T31" s="199">
        <v>49.847843182894721</v>
      </c>
      <c r="U31" s="243" t="s">
        <v>31</v>
      </c>
      <c r="V31" s="140"/>
      <c r="W31" s="199">
        <v>197.88641759999999</v>
      </c>
      <c r="X31" s="242">
        <v>45.03868013127024</v>
      </c>
      <c r="Y31" s="199">
        <v>40.212639092514443</v>
      </c>
      <c r="Z31" s="243" t="s">
        <v>31</v>
      </c>
    </row>
    <row r="32" spans="1:26" ht="12.75" customHeight="1">
      <c r="A32" s="69"/>
      <c r="B32" s="8" t="s">
        <v>22</v>
      </c>
      <c r="C32" s="199">
        <v>1859.4371034942474</v>
      </c>
      <c r="D32" s="242">
        <v>480.39410759603567</v>
      </c>
      <c r="E32" s="199">
        <v>86.720087588476787</v>
      </c>
      <c r="F32" s="243" t="s">
        <v>31</v>
      </c>
      <c r="G32" s="140"/>
      <c r="H32" s="199">
        <v>354.19915838943604</v>
      </c>
      <c r="I32" s="242">
        <v>91.518655150781285</v>
      </c>
      <c r="J32" s="199">
        <v>73.809452046815366</v>
      </c>
      <c r="K32" s="243" t="s">
        <v>31</v>
      </c>
      <c r="L32" s="140"/>
      <c r="M32" s="199">
        <v>736.7501703157269</v>
      </c>
      <c r="N32" s="242">
        <v>190.44701177958282</v>
      </c>
      <c r="O32" s="199">
        <v>78.78353993120858</v>
      </c>
      <c r="P32" s="243" t="s">
        <v>31</v>
      </c>
      <c r="Q32" s="140"/>
      <c r="R32" s="199">
        <v>316.98432808943608</v>
      </c>
      <c r="S32" s="242">
        <v>81.919555624516619</v>
      </c>
      <c r="T32" s="199">
        <v>68.307488081291439</v>
      </c>
      <c r="U32" s="243" t="s">
        <v>31</v>
      </c>
      <c r="V32" s="140"/>
      <c r="W32" s="199">
        <v>293.61895619988275</v>
      </c>
      <c r="X32" s="242">
        <v>75.92601836653553</v>
      </c>
      <c r="Y32" s="199">
        <v>67.790298592371443</v>
      </c>
      <c r="Z32" s="243" t="s">
        <v>31</v>
      </c>
    </row>
    <row r="33" spans="1:26" ht="12.75" customHeight="1">
      <c r="A33" s="69"/>
      <c r="B33" s="8" t="s">
        <v>23</v>
      </c>
      <c r="C33" s="199">
        <v>2066.1417325048683</v>
      </c>
      <c r="D33" s="242">
        <v>535.86780915002794</v>
      </c>
      <c r="E33" s="199">
        <v>96.734124358604163</v>
      </c>
      <c r="F33" s="243"/>
      <c r="G33" s="140"/>
      <c r="H33" s="199">
        <v>457.12146041041865</v>
      </c>
      <c r="I33" s="242">
        <v>118.56275787304364</v>
      </c>
      <c r="J33" s="199">
        <v>95.62041943635235</v>
      </c>
      <c r="K33" s="243"/>
      <c r="L33" s="140"/>
      <c r="M33" s="199">
        <v>804.90374788403096</v>
      </c>
      <c r="N33" s="242">
        <v>208.8048057432928</v>
      </c>
      <c r="O33" s="199">
        <v>86.377736239537825</v>
      </c>
      <c r="P33" s="243" t="s">
        <v>31</v>
      </c>
      <c r="Q33" s="140"/>
      <c r="R33" s="199">
        <v>389.97170421041858</v>
      </c>
      <c r="S33" s="242">
        <v>101.15475215438995</v>
      </c>
      <c r="T33" s="199">
        <v>84.346490584283515</v>
      </c>
      <c r="U33" s="243" t="s">
        <v>31</v>
      </c>
      <c r="V33" s="140"/>
      <c r="W33" s="199">
        <v>379.28374239999999</v>
      </c>
      <c r="X33" s="242">
        <v>98.406614905164034</v>
      </c>
      <c r="Y33" s="199">
        <v>87.862026106532099</v>
      </c>
      <c r="Z33" s="243" t="s">
        <v>32</v>
      </c>
    </row>
    <row r="34" spans="1:26" ht="12.75" customHeight="1">
      <c r="A34" s="69"/>
      <c r="B34" s="8" t="s">
        <v>24</v>
      </c>
      <c r="C34" s="199">
        <v>2094.3767886000001</v>
      </c>
      <c r="D34" s="242">
        <v>574.56646087565605</v>
      </c>
      <c r="E34" s="199">
        <v>103.71995206576759</v>
      </c>
      <c r="F34" s="243"/>
      <c r="G34" s="140"/>
      <c r="H34" s="199">
        <v>487.70294239999998</v>
      </c>
      <c r="I34" s="242">
        <v>133.8419442801266</v>
      </c>
      <c r="J34" s="199">
        <v>107.9430259537878</v>
      </c>
      <c r="K34" s="243"/>
      <c r="L34" s="140"/>
      <c r="M34" s="199">
        <v>977.16668030000005</v>
      </c>
      <c r="N34" s="242">
        <v>268.55810978234251</v>
      </c>
      <c r="O34" s="199">
        <v>111.09630110854462</v>
      </c>
      <c r="P34" s="243" t="s">
        <v>31</v>
      </c>
      <c r="Q34" s="140"/>
      <c r="R34" s="199">
        <v>466.76923959999999</v>
      </c>
      <c r="S34" s="242">
        <v>128.18236839624842</v>
      </c>
      <c r="T34" s="199">
        <v>106.88309445416517</v>
      </c>
      <c r="U34" s="243"/>
      <c r="V34" s="140"/>
      <c r="W34" s="199">
        <v>456.21621110000001</v>
      </c>
      <c r="X34" s="242">
        <v>125.52905363513231</v>
      </c>
      <c r="Y34" s="199">
        <v>112.07820732627891</v>
      </c>
      <c r="Z34" s="243" t="s">
        <v>32</v>
      </c>
    </row>
    <row r="35" spans="1:26" ht="12.75" customHeight="1">
      <c r="A35" s="69"/>
      <c r="B35" s="8" t="s">
        <v>41</v>
      </c>
      <c r="C35" s="211">
        <v>2348.1227758003515</v>
      </c>
      <c r="D35" s="253">
        <v>614.16033313845787</v>
      </c>
      <c r="E35" s="211">
        <v>110.86738376050529</v>
      </c>
      <c r="F35" s="243" t="s">
        <v>31</v>
      </c>
      <c r="G35" s="172"/>
      <c r="H35" s="211">
        <v>603.64267029999996</v>
      </c>
      <c r="I35" s="253">
        <v>157.89998457354341</v>
      </c>
      <c r="J35" s="211">
        <v>127.34574519667584</v>
      </c>
      <c r="K35" s="243" t="s">
        <v>31</v>
      </c>
      <c r="L35" s="172"/>
      <c r="M35" s="211">
        <v>1250.6411270999999</v>
      </c>
      <c r="N35" s="253">
        <v>327.27053611806753</v>
      </c>
      <c r="O35" s="211">
        <v>135.38427885866139</v>
      </c>
      <c r="P35" s="243" t="s">
        <v>31</v>
      </c>
      <c r="Q35" s="140"/>
      <c r="R35" s="211">
        <v>597.0204301</v>
      </c>
      <c r="S35" s="253">
        <v>156.19603488713634</v>
      </c>
      <c r="T35" s="211">
        <v>130.24190268196421</v>
      </c>
      <c r="U35" s="243" t="s">
        <v>31</v>
      </c>
      <c r="V35" s="172"/>
      <c r="W35" s="211">
        <v>586.99467270011723</v>
      </c>
      <c r="X35" s="253">
        <v>153.65448634787734</v>
      </c>
      <c r="Y35" s="211">
        <v>137.18990846188049</v>
      </c>
      <c r="Z35" s="243" t="s">
        <v>31</v>
      </c>
    </row>
    <row r="36" spans="1:26" ht="12.75" customHeight="1">
      <c r="A36" s="9"/>
      <c r="B36" s="6" t="s">
        <v>25</v>
      </c>
      <c r="C36" s="326"/>
      <c r="D36" s="326">
        <v>1.4906950955918756</v>
      </c>
      <c r="E36" s="326"/>
      <c r="F36" s="323"/>
      <c r="G36" s="175"/>
      <c r="H36" s="326"/>
      <c r="I36" s="326">
        <v>2.2095382767703766</v>
      </c>
      <c r="J36" s="326"/>
      <c r="K36" s="323"/>
      <c r="L36" s="175"/>
      <c r="M36" s="326"/>
      <c r="N36" s="326">
        <v>2.4082347653177725</v>
      </c>
      <c r="O36" s="326"/>
      <c r="P36" s="323"/>
      <c r="Q36" s="140"/>
      <c r="R36" s="326"/>
      <c r="S36" s="326">
        <v>2.6127891271864834</v>
      </c>
      <c r="T36" s="326"/>
      <c r="U36" s="323"/>
      <c r="V36" s="175"/>
      <c r="W36" s="326"/>
      <c r="X36" s="326">
        <v>3.4116116613549567</v>
      </c>
      <c r="Y36" s="326"/>
      <c r="Z36" s="323"/>
    </row>
    <row r="37" spans="1:26" ht="12.75" customHeight="1">
      <c r="A37" s="61"/>
      <c r="B37" s="8"/>
      <c r="C37" s="213"/>
      <c r="D37" s="213"/>
      <c r="E37" s="213"/>
      <c r="F37" s="254"/>
      <c r="G37" s="140"/>
      <c r="H37" s="213"/>
      <c r="I37" s="213"/>
      <c r="J37" s="213"/>
      <c r="K37" s="254"/>
      <c r="L37" s="140"/>
      <c r="M37" s="213"/>
      <c r="N37" s="213"/>
      <c r="O37" s="213"/>
      <c r="P37" s="254"/>
      <c r="Q37" s="140"/>
      <c r="R37" s="213"/>
      <c r="S37" s="213"/>
      <c r="T37" s="213"/>
      <c r="U37" s="254"/>
      <c r="V37" s="254"/>
      <c r="W37" s="213"/>
      <c r="X37" s="213"/>
      <c r="Y37" s="213"/>
      <c r="Z37" s="254"/>
    </row>
    <row r="38" spans="1:26" ht="12.75" customHeight="1">
      <c r="A38" s="69"/>
      <c r="B38" s="24"/>
      <c r="C38" s="199"/>
      <c r="D38" s="253"/>
      <c r="E38" s="199"/>
      <c r="F38" s="252"/>
      <c r="G38" s="140"/>
      <c r="H38" s="199"/>
      <c r="I38" s="253"/>
      <c r="J38" s="199"/>
      <c r="K38" s="252"/>
      <c r="L38" s="140"/>
      <c r="M38" s="199"/>
      <c r="N38" s="253"/>
      <c r="O38" s="199"/>
      <c r="P38" s="252"/>
      <c r="Q38" s="140"/>
      <c r="R38" s="199"/>
      <c r="S38" s="253"/>
      <c r="T38" s="199"/>
      <c r="U38" s="252"/>
      <c r="V38" s="252"/>
      <c r="W38" s="199"/>
      <c r="X38" s="253"/>
      <c r="Y38" s="199"/>
      <c r="Z38" s="252"/>
    </row>
    <row r="39" spans="1:26" ht="12.75" customHeight="1">
      <c r="A39" s="24" t="s">
        <v>69</v>
      </c>
      <c r="B39" s="8" t="s">
        <v>40</v>
      </c>
      <c r="C39" s="199">
        <v>1446.0197745</v>
      </c>
      <c r="D39" s="242">
        <v>537.15582568137188</v>
      </c>
      <c r="E39" s="199">
        <v>96.966635342080849</v>
      </c>
      <c r="F39" s="243"/>
      <c r="G39" s="140"/>
      <c r="H39" s="199">
        <v>302.96591180000001</v>
      </c>
      <c r="I39" s="242">
        <v>112.53192114962405</v>
      </c>
      <c r="J39" s="199">
        <v>90.756572243602051</v>
      </c>
      <c r="K39" s="243"/>
      <c r="L39" s="140"/>
      <c r="M39" s="199">
        <v>512.21623060000002</v>
      </c>
      <c r="N39" s="242">
        <v>190.1740467438681</v>
      </c>
      <c r="O39" s="199">
        <v>78.670620586399195</v>
      </c>
      <c r="P39" s="243" t="s">
        <v>31</v>
      </c>
      <c r="Q39" s="140"/>
      <c r="R39" s="199">
        <v>238.36403709999999</v>
      </c>
      <c r="S39" s="242">
        <v>88.519414787141955</v>
      </c>
      <c r="T39" s="199">
        <v>73.81068933345145</v>
      </c>
      <c r="U39" s="243" t="s">
        <v>31</v>
      </c>
      <c r="V39" s="140"/>
      <c r="W39" s="199">
        <v>262.48191580000002</v>
      </c>
      <c r="X39" s="242">
        <v>97.420637897563722</v>
      </c>
      <c r="Y39" s="199">
        <v>86.981699741625576</v>
      </c>
      <c r="Z39" s="243" t="s">
        <v>32</v>
      </c>
    </row>
    <row r="40" spans="1:26" ht="12.75" customHeight="1">
      <c r="A40" s="69"/>
      <c r="B40" s="8" t="s">
        <v>22</v>
      </c>
      <c r="C40" s="199">
        <v>1785.9844240000002</v>
      </c>
      <c r="D40" s="242">
        <v>568.34265583252295</v>
      </c>
      <c r="E40" s="199">
        <v>102.59643928753017</v>
      </c>
      <c r="F40" s="243"/>
      <c r="G40" s="140"/>
      <c r="H40" s="199">
        <v>394.55534590000002</v>
      </c>
      <c r="I40" s="242">
        <v>125.51923221144831</v>
      </c>
      <c r="J40" s="199">
        <v>101.23078989305807</v>
      </c>
      <c r="K40" s="243"/>
      <c r="L40" s="140"/>
      <c r="M40" s="199">
        <v>759.0042962</v>
      </c>
      <c r="N40" s="242">
        <v>241.15883145779807</v>
      </c>
      <c r="O40" s="199">
        <v>99.761851080699856</v>
      </c>
      <c r="P40" s="243"/>
      <c r="Q40" s="140"/>
      <c r="R40" s="199">
        <v>384.57158489999995</v>
      </c>
      <c r="S40" s="242">
        <v>122.27311845350317</v>
      </c>
      <c r="T40" s="199">
        <v>101.95574814526208</v>
      </c>
      <c r="U40" s="243"/>
      <c r="V40" s="140"/>
      <c r="W40" s="199">
        <v>344.77656109999998</v>
      </c>
      <c r="X40" s="242">
        <v>109.43719736970749</v>
      </c>
      <c r="Y40" s="199">
        <v>97.710645789304181</v>
      </c>
      <c r="Z40" s="243"/>
    </row>
    <row r="41" spans="1:26" ht="12.75" customHeight="1">
      <c r="A41" s="69"/>
      <c r="B41" s="8" t="s">
        <v>23</v>
      </c>
      <c r="C41" s="199">
        <v>1924.4987767999999</v>
      </c>
      <c r="D41" s="242">
        <v>638.84924394420125</v>
      </c>
      <c r="E41" s="199">
        <v>115.32419218859398</v>
      </c>
      <c r="F41" s="243" t="s">
        <v>31</v>
      </c>
      <c r="G41" s="140"/>
      <c r="H41" s="199">
        <v>441.08006569999998</v>
      </c>
      <c r="I41" s="242">
        <v>146.38214737740944</v>
      </c>
      <c r="J41" s="199">
        <v>118.05665270716695</v>
      </c>
      <c r="K41" s="243" t="s">
        <v>31</v>
      </c>
      <c r="L41" s="140"/>
      <c r="M41" s="199">
        <v>812.78499520000014</v>
      </c>
      <c r="N41" s="242">
        <v>269.45552916031647</v>
      </c>
      <c r="O41" s="199">
        <v>111.46754282422711</v>
      </c>
      <c r="P41" s="243" t="s">
        <v>31</v>
      </c>
      <c r="Q41" s="140"/>
      <c r="R41" s="199">
        <v>379.16758170000003</v>
      </c>
      <c r="S41" s="242">
        <v>125.77427824212539</v>
      </c>
      <c r="T41" s="199">
        <v>104.87514179564018</v>
      </c>
      <c r="U41" s="243"/>
      <c r="V41" s="140"/>
      <c r="W41" s="199">
        <v>455.54063769999999</v>
      </c>
      <c r="X41" s="242">
        <v>150.89457445360657</v>
      </c>
      <c r="Y41" s="199">
        <v>134.72573010212449</v>
      </c>
      <c r="Z41" s="243" t="s">
        <v>31</v>
      </c>
    </row>
    <row r="42" spans="1:26" ht="12.75" customHeight="1">
      <c r="A42" s="69"/>
      <c r="B42" s="8" t="s">
        <v>24</v>
      </c>
      <c r="C42" s="199">
        <v>2119.0029749999999</v>
      </c>
      <c r="D42" s="242">
        <v>622.95526623996989</v>
      </c>
      <c r="E42" s="199">
        <v>112.45503306102349</v>
      </c>
      <c r="F42" s="243" t="s">
        <v>31</v>
      </c>
      <c r="G42" s="140"/>
      <c r="H42" s="199">
        <v>493.00095199999998</v>
      </c>
      <c r="I42" s="242">
        <v>144.87266770537431</v>
      </c>
      <c r="J42" s="199">
        <v>116.8392630144845</v>
      </c>
      <c r="K42" s="243" t="s">
        <v>31</v>
      </c>
      <c r="L42" s="140"/>
      <c r="M42" s="199">
        <v>993.00118999999995</v>
      </c>
      <c r="N42" s="242">
        <v>291.27969405383379</v>
      </c>
      <c r="O42" s="199">
        <v>120.49569690387032</v>
      </c>
      <c r="P42" s="243" t="s">
        <v>31</v>
      </c>
      <c r="Q42" s="140"/>
      <c r="R42" s="199">
        <v>453.00035700000001</v>
      </c>
      <c r="S42" s="242">
        <v>133.00906104428998</v>
      </c>
      <c r="T42" s="199">
        <v>110.90776534031295</v>
      </c>
      <c r="U42" s="243" t="s">
        <v>32</v>
      </c>
      <c r="V42" s="140"/>
      <c r="W42" s="199">
        <v>508.00047599999999</v>
      </c>
      <c r="X42" s="242">
        <v>148.80124775752068</v>
      </c>
      <c r="Y42" s="199">
        <v>132.85671016887866</v>
      </c>
      <c r="Z42" s="243" t="s">
        <v>31</v>
      </c>
    </row>
    <row r="43" spans="1:26" ht="12.75" customHeight="1">
      <c r="A43" s="69"/>
      <c r="B43" s="8" t="s">
        <v>41</v>
      </c>
      <c r="C43" s="211">
        <v>2166.4940496999998</v>
      </c>
      <c r="D43" s="253">
        <v>693.13745054216236</v>
      </c>
      <c r="E43" s="211">
        <v>125.12422502986973</v>
      </c>
      <c r="F43" s="243" t="s">
        <v>31</v>
      </c>
      <c r="G43" s="172"/>
      <c r="H43" s="211">
        <v>509.3977246</v>
      </c>
      <c r="I43" s="253">
        <v>162.89545031018494</v>
      </c>
      <c r="J43" s="211">
        <v>131.37456957278454</v>
      </c>
      <c r="K43" s="243" t="s">
        <v>31</v>
      </c>
      <c r="L43" s="172"/>
      <c r="M43" s="211">
        <v>1062.9932880000001</v>
      </c>
      <c r="N43" s="253">
        <v>339.24003408583661</v>
      </c>
      <c r="O43" s="211">
        <v>140.33578433143643</v>
      </c>
      <c r="P43" s="243" t="s">
        <v>31</v>
      </c>
      <c r="Q43" s="140"/>
      <c r="R43" s="211">
        <v>500.8964393</v>
      </c>
      <c r="S43" s="253">
        <v>160.02927234468788</v>
      </c>
      <c r="T43" s="211">
        <v>133.4381947022068</v>
      </c>
      <c r="U43" s="243" t="s">
        <v>31</v>
      </c>
      <c r="V43" s="172"/>
      <c r="W43" s="211">
        <v>626.2004093999999</v>
      </c>
      <c r="X43" s="253">
        <v>199.52391432077624</v>
      </c>
      <c r="Y43" s="211">
        <v>178.14427806325824</v>
      </c>
      <c r="Z43" s="243" t="s">
        <v>31</v>
      </c>
    </row>
    <row r="44" spans="1:26" ht="12.75" customHeight="1">
      <c r="A44" s="9"/>
      <c r="B44" s="6" t="s">
        <v>25</v>
      </c>
      <c r="C44" s="326"/>
      <c r="D44" s="326">
        <v>1.2903843119693075</v>
      </c>
      <c r="E44" s="326"/>
      <c r="F44" s="323"/>
      <c r="G44" s="175"/>
      <c r="H44" s="326"/>
      <c r="I44" s="326">
        <v>1.4475488256669573</v>
      </c>
      <c r="J44" s="326"/>
      <c r="K44" s="323"/>
      <c r="L44" s="175"/>
      <c r="M44" s="326"/>
      <c r="N44" s="326">
        <v>1.7838398030344007</v>
      </c>
      <c r="O44" s="326"/>
      <c r="P44" s="323"/>
      <c r="Q44" s="140"/>
      <c r="R44" s="326"/>
      <c r="S44" s="326">
        <v>1.8078437677147094</v>
      </c>
      <c r="T44" s="326"/>
      <c r="U44" s="323"/>
      <c r="V44" s="175"/>
      <c r="W44" s="326"/>
      <c r="X44" s="326">
        <v>2.0480661862486729</v>
      </c>
      <c r="Y44" s="326"/>
      <c r="Z44" s="323"/>
    </row>
    <row r="45" spans="1:26" ht="12.75" customHeight="1">
      <c r="A45" s="61"/>
      <c r="B45" s="8"/>
      <c r="C45" s="213"/>
      <c r="D45" s="213"/>
      <c r="E45" s="213"/>
      <c r="F45" s="254"/>
      <c r="G45" s="140"/>
      <c r="H45" s="213"/>
      <c r="I45" s="213"/>
      <c r="J45" s="213"/>
      <c r="K45" s="254"/>
      <c r="L45" s="140"/>
      <c r="M45" s="213"/>
      <c r="N45" s="213"/>
      <c r="O45" s="213"/>
      <c r="P45" s="254"/>
      <c r="Q45" s="140"/>
      <c r="R45" s="213"/>
      <c r="S45" s="213"/>
      <c r="T45" s="213"/>
      <c r="U45" s="254"/>
      <c r="V45" s="254"/>
      <c r="W45" s="213"/>
      <c r="X45" s="213"/>
      <c r="Y45" s="213"/>
      <c r="Z45" s="254"/>
    </row>
    <row r="46" spans="1:26" ht="12.75" customHeight="1">
      <c r="A46" s="69"/>
      <c r="B46" s="24"/>
      <c r="C46" s="199"/>
      <c r="D46" s="253"/>
      <c r="E46" s="199"/>
      <c r="F46" s="252"/>
      <c r="G46" s="140"/>
      <c r="H46" s="199"/>
      <c r="I46" s="253"/>
      <c r="J46" s="199"/>
      <c r="K46" s="252"/>
      <c r="L46" s="140"/>
      <c r="M46" s="199"/>
      <c r="N46" s="253"/>
      <c r="O46" s="199"/>
      <c r="P46" s="252"/>
      <c r="Q46" s="140"/>
      <c r="R46" s="199"/>
      <c r="S46" s="253"/>
      <c r="T46" s="199"/>
      <c r="U46" s="252"/>
      <c r="V46" s="252"/>
      <c r="W46" s="199"/>
      <c r="X46" s="253"/>
      <c r="Y46" s="199"/>
      <c r="Z46" s="252"/>
    </row>
    <row r="47" spans="1:26" ht="12.75" customHeight="1">
      <c r="A47" s="24" t="s">
        <v>70</v>
      </c>
      <c r="B47" s="8" t="s">
        <v>40</v>
      </c>
      <c r="C47" s="199">
        <v>2851.2415991005328</v>
      </c>
      <c r="D47" s="242">
        <v>428.48201720627355</v>
      </c>
      <c r="E47" s="199">
        <v>77.348987996875039</v>
      </c>
      <c r="F47" s="243" t="s">
        <v>31</v>
      </c>
      <c r="G47" s="140"/>
      <c r="H47" s="199">
        <v>508.36863530014529</v>
      </c>
      <c r="I47" s="242">
        <v>76.385722752103803</v>
      </c>
      <c r="J47" s="199">
        <v>61.60479883848695</v>
      </c>
      <c r="K47" s="243" t="s">
        <v>31</v>
      </c>
      <c r="L47" s="140"/>
      <c r="M47" s="199">
        <v>1008.9994981002421</v>
      </c>
      <c r="N47" s="242">
        <v>151.51391560624489</v>
      </c>
      <c r="O47" s="199">
        <v>62.677815255582104</v>
      </c>
      <c r="P47" s="243" t="s">
        <v>31</v>
      </c>
      <c r="Q47" s="140"/>
      <c r="R47" s="199">
        <v>441.64619260014524</v>
      </c>
      <c r="S47" s="242">
        <v>66.341243180396404</v>
      </c>
      <c r="T47" s="199">
        <v>55.317727779357973</v>
      </c>
      <c r="U47" s="243" t="s">
        <v>31</v>
      </c>
      <c r="V47" s="140"/>
      <c r="W47" s="199">
        <v>363.38317950000004</v>
      </c>
      <c r="X47" s="242">
        <v>54.53939076802169</v>
      </c>
      <c r="Y47" s="199">
        <v>48.695317688880415</v>
      </c>
      <c r="Z47" s="243" t="s">
        <v>31</v>
      </c>
    </row>
    <row r="48" spans="1:26" ht="12.75" customHeight="1">
      <c r="A48" s="69"/>
      <c r="B48" s="8" t="s">
        <v>22</v>
      </c>
      <c r="C48" s="199">
        <v>3274.3322426942477</v>
      </c>
      <c r="D48" s="242">
        <v>518.33425574234832</v>
      </c>
      <c r="E48" s="199">
        <v>93.568991266401852</v>
      </c>
      <c r="F48" s="243" t="s">
        <v>31</v>
      </c>
      <c r="G48" s="140"/>
      <c r="H48" s="199">
        <v>689.67339618943629</v>
      </c>
      <c r="I48" s="242">
        <v>109.17713822991794</v>
      </c>
      <c r="J48" s="199">
        <v>88.050952404329209</v>
      </c>
      <c r="K48" s="243" t="s">
        <v>31</v>
      </c>
      <c r="L48" s="140"/>
      <c r="M48" s="199">
        <v>1207.5678594157271</v>
      </c>
      <c r="N48" s="242">
        <v>191.16317215249566</v>
      </c>
      <c r="O48" s="199">
        <v>79.079798973602095</v>
      </c>
      <c r="P48" s="243" t="s">
        <v>31</v>
      </c>
      <c r="Q48" s="140"/>
      <c r="R48" s="199">
        <v>561.82383758943615</v>
      </c>
      <c r="S48" s="242">
        <v>88.938628807410396</v>
      </c>
      <c r="T48" s="199">
        <v>74.160245144328272</v>
      </c>
      <c r="U48" s="243" t="s">
        <v>31</v>
      </c>
      <c r="V48" s="140"/>
      <c r="W48" s="199">
        <v>568.88770139988264</v>
      </c>
      <c r="X48" s="242">
        <v>90.058097460687492</v>
      </c>
      <c r="Y48" s="199">
        <v>80.408079455035761</v>
      </c>
      <c r="Z48" s="243" t="s">
        <v>31</v>
      </c>
    </row>
    <row r="49" spans="1:26" ht="12.75" customHeight="1">
      <c r="A49" s="69"/>
      <c r="B49" s="8" t="s">
        <v>23</v>
      </c>
      <c r="C49" s="199">
        <v>3819.5217012048684</v>
      </c>
      <c r="D49" s="242">
        <v>561.14735952306842</v>
      </c>
      <c r="E49" s="199">
        <v>101.29755423395737</v>
      </c>
      <c r="F49" s="243"/>
      <c r="G49" s="140"/>
      <c r="H49" s="199">
        <v>851.15713591041867</v>
      </c>
      <c r="I49" s="242">
        <v>125.0398210618435</v>
      </c>
      <c r="J49" s="199">
        <v>100.84414659941301</v>
      </c>
      <c r="K49" s="243"/>
      <c r="L49" s="140"/>
      <c r="M49" s="199">
        <v>1693.3028911840311</v>
      </c>
      <c r="N49" s="242">
        <v>248.68566412248094</v>
      </c>
      <c r="O49" s="199">
        <v>102.87552829859119</v>
      </c>
      <c r="P49" s="243"/>
      <c r="Q49" s="140"/>
      <c r="R49" s="199">
        <v>825.09058621041868</v>
      </c>
      <c r="S49" s="242">
        <v>121.19486432811155</v>
      </c>
      <c r="T49" s="199">
        <v>101.05666086070228</v>
      </c>
      <c r="U49" s="243"/>
      <c r="V49" s="140"/>
      <c r="W49" s="199">
        <v>756.6361455</v>
      </c>
      <c r="X49" s="242">
        <v>111.09788246197921</v>
      </c>
      <c r="Y49" s="199">
        <v>99.193383073505288</v>
      </c>
      <c r="Z49" s="243"/>
    </row>
    <row r="50" spans="1:26" ht="12.75" customHeight="1">
      <c r="A50" s="69"/>
      <c r="B50" s="8" t="s">
        <v>24</v>
      </c>
      <c r="C50" s="199">
        <v>5119.2876315000003</v>
      </c>
      <c r="D50" s="242">
        <v>630.98794970112385</v>
      </c>
      <c r="E50" s="199">
        <v>113.90508209848494</v>
      </c>
      <c r="F50" s="243" t="s">
        <v>31</v>
      </c>
      <c r="G50" s="140"/>
      <c r="H50" s="199">
        <v>1196.7604377</v>
      </c>
      <c r="I50" s="242">
        <v>147.48277758644008</v>
      </c>
      <c r="J50" s="199">
        <v>118.94430684173527</v>
      </c>
      <c r="K50" s="243" t="s">
        <v>31</v>
      </c>
      <c r="L50" s="140"/>
      <c r="M50" s="199">
        <v>2283.4953362000001</v>
      </c>
      <c r="N50" s="242">
        <v>281.19718841111791</v>
      </c>
      <c r="O50" s="199">
        <v>116.32479667032463</v>
      </c>
      <c r="P50" s="243" t="s">
        <v>31</v>
      </c>
      <c r="Q50" s="140"/>
      <c r="R50" s="199">
        <v>1077.5225141999999</v>
      </c>
      <c r="S50" s="242">
        <v>132.74330094467183</v>
      </c>
      <c r="T50" s="199">
        <v>110.68616495809948</v>
      </c>
      <c r="U50" s="243" t="s">
        <v>31</v>
      </c>
      <c r="V50" s="140"/>
      <c r="W50" s="199">
        <v>1184.8978914999998</v>
      </c>
      <c r="X50" s="242">
        <v>145.82596460980216</v>
      </c>
      <c r="Y50" s="199">
        <v>130.20023828585434</v>
      </c>
      <c r="Z50" s="243" t="s">
        <v>31</v>
      </c>
    </row>
    <row r="51" spans="1:26" ht="12.75" customHeight="1">
      <c r="A51" s="69"/>
      <c r="B51" s="8" t="s">
        <v>41</v>
      </c>
      <c r="C51" s="211">
        <v>4551.6168255003513</v>
      </c>
      <c r="D51" s="253">
        <v>644.60312432157446</v>
      </c>
      <c r="E51" s="211">
        <v>116.36287480857111</v>
      </c>
      <c r="F51" s="243" t="s">
        <v>31</v>
      </c>
      <c r="G51" s="172"/>
      <c r="H51" s="211">
        <v>1111.0403949000001</v>
      </c>
      <c r="I51" s="253">
        <v>157.32249520250153</v>
      </c>
      <c r="J51" s="211">
        <v>126.8800021853823</v>
      </c>
      <c r="K51" s="243" t="s">
        <v>31</v>
      </c>
      <c r="L51" s="172"/>
      <c r="M51" s="211">
        <v>2312.6344151000003</v>
      </c>
      <c r="N51" s="253">
        <v>327.26050256059932</v>
      </c>
      <c r="O51" s="211">
        <v>135.38012820715963</v>
      </c>
      <c r="P51" s="243" t="s">
        <v>31</v>
      </c>
      <c r="Q51" s="140"/>
      <c r="R51" s="211">
        <v>1082.9168694</v>
      </c>
      <c r="S51" s="253">
        <v>153.29593020515765</v>
      </c>
      <c r="T51" s="211">
        <v>127.82369051652283</v>
      </c>
      <c r="U51" s="243" t="s">
        <v>31</v>
      </c>
      <c r="V51" s="172"/>
      <c r="W51" s="211">
        <v>1237.1950821001169</v>
      </c>
      <c r="X51" s="253">
        <v>174.98736892729065</v>
      </c>
      <c r="Y51" s="211">
        <v>156.23690329984271</v>
      </c>
      <c r="Z51" s="243" t="s">
        <v>31</v>
      </c>
    </row>
    <row r="52" spans="1:26" ht="12.75" customHeight="1">
      <c r="A52" s="9"/>
      <c r="B52" s="6" t="s">
        <v>25</v>
      </c>
      <c r="C52" s="326"/>
      <c r="D52" s="326">
        <v>1.5043878119423131</v>
      </c>
      <c r="E52" s="326"/>
      <c r="F52" s="323"/>
      <c r="G52" s="175"/>
      <c r="H52" s="326"/>
      <c r="I52" s="326">
        <v>2.05957984731078</v>
      </c>
      <c r="J52" s="326"/>
      <c r="K52" s="323"/>
      <c r="L52" s="175"/>
      <c r="M52" s="326"/>
      <c r="N52" s="326">
        <v>2.1599369355029112</v>
      </c>
      <c r="O52" s="326"/>
      <c r="P52" s="323"/>
      <c r="Q52" s="140"/>
      <c r="R52" s="326"/>
      <c r="S52" s="326">
        <v>2.3107183835598675</v>
      </c>
      <c r="T52" s="326"/>
      <c r="U52" s="323"/>
      <c r="V52" s="175"/>
      <c r="W52" s="326"/>
      <c r="X52" s="326">
        <v>3.208458445595467</v>
      </c>
      <c r="Y52" s="326"/>
      <c r="Z52" s="323"/>
    </row>
    <row r="53" spans="1:26" ht="12.75" customHeight="1">
      <c r="A53" s="9"/>
      <c r="B53" s="6"/>
      <c r="C53" s="209"/>
      <c r="D53" s="209"/>
      <c r="E53" s="289"/>
      <c r="F53" s="252"/>
      <c r="G53" s="140"/>
      <c r="H53" s="209"/>
      <c r="I53" s="209"/>
      <c r="J53" s="289"/>
      <c r="K53" s="252"/>
      <c r="L53" s="140"/>
      <c r="M53" s="209"/>
      <c r="N53" s="209"/>
      <c r="O53" s="289"/>
      <c r="P53" s="252"/>
      <c r="Q53" s="140"/>
      <c r="R53" s="209"/>
      <c r="S53" s="209"/>
      <c r="T53" s="289"/>
      <c r="U53" s="252"/>
      <c r="V53" s="252"/>
      <c r="W53" s="209"/>
      <c r="X53" s="209"/>
      <c r="Y53" s="289"/>
      <c r="Z53" s="252"/>
    </row>
    <row r="54" spans="1:26" ht="12.75" customHeight="1">
      <c r="A54" s="59" t="s">
        <v>93</v>
      </c>
      <c r="B54" s="90"/>
      <c r="C54" s="199"/>
      <c r="D54" s="253"/>
      <c r="E54" s="199"/>
      <c r="F54" s="252"/>
      <c r="G54" s="140"/>
      <c r="H54" s="199"/>
      <c r="I54" s="253"/>
      <c r="J54" s="199"/>
      <c r="K54" s="252"/>
      <c r="L54" s="140"/>
      <c r="M54" s="199"/>
      <c r="N54" s="253"/>
      <c r="O54" s="199"/>
      <c r="P54" s="252"/>
      <c r="Q54" s="140"/>
      <c r="R54" s="199"/>
      <c r="S54" s="253"/>
      <c r="T54" s="199"/>
      <c r="U54" s="252"/>
      <c r="V54" s="252"/>
      <c r="W54" s="199"/>
      <c r="X54" s="253"/>
      <c r="Y54" s="199"/>
      <c r="Z54" s="252"/>
    </row>
    <row r="55" spans="1:26" ht="12.75" customHeight="1">
      <c r="A55" s="24" t="s">
        <v>71</v>
      </c>
      <c r="B55" s="8" t="s">
        <v>40</v>
      </c>
      <c r="C55" s="199">
        <v>1802.5719027</v>
      </c>
      <c r="D55" s="242">
        <v>432.0673785099915</v>
      </c>
      <c r="E55" s="199">
        <v>77.996212518113779</v>
      </c>
      <c r="F55" s="243" t="s">
        <v>31</v>
      </c>
      <c r="G55" s="140"/>
      <c r="H55" s="199">
        <v>321.56813389999996</v>
      </c>
      <c r="I55" s="242">
        <v>77.078158439603001</v>
      </c>
      <c r="J55" s="199">
        <v>62.163245622782156</v>
      </c>
      <c r="K55" s="243" t="s">
        <v>31</v>
      </c>
      <c r="L55" s="140"/>
      <c r="M55" s="199">
        <v>658.08051020000005</v>
      </c>
      <c r="N55" s="242">
        <v>157.73752832536962</v>
      </c>
      <c r="O55" s="199">
        <v>65.252380414635482</v>
      </c>
      <c r="P55" s="243" t="s">
        <v>31</v>
      </c>
      <c r="Q55" s="140"/>
      <c r="R55" s="199">
        <v>320.9383947</v>
      </c>
      <c r="S55" s="242">
        <v>76.927025267541651</v>
      </c>
      <c r="T55" s="199">
        <v>64.144535715953026</v>
      </c>
      <c r="U55" s="243" t="s">
        <v>31</v>
      </c>
      <c r="V55" s="140"/>
      <c r="W55" s="199">
        <v>196.51176909999998</v>
      </c>
      <c r="X55" s="242">
        <v>47.10236582233221</v>
      </c>
      <c r="Y55" s="199">
        <v>42.055194150815197</v>
      </c>
      <c r="Z55" s="243" t="s">
        <v>31</v>
      </c>
    </row>
    <row r="56" spans="1:26" ht="12.75" customHeight="1">
      <c r="A56" s="69"/>
      <c r="B56" s="8" t="s">
        <v>22</v>
      </c>
      <c r="C56" s="199">
        <v>1583.7554863999999</v>
      </c>
      <c r="D56" s="242">
        <v>452.40250391727267</v>
      </c>
      <c r="E56" s="199">
        <v>81.667081557841854</v>
      </c>
      <c r="F56" s="243" t="s">
        <v>31</v>
      </c>
      <c r="G56" s="140"/>
      <c r="H56" s="199">
        <v>306.8485349</v>
      </c>
      <c r="I56" s="242">
        <v>87.656195833131775</v>
      </c>
      <c r="J56" s="199">
        <v>70.694393097149486</v>
      </c>
      <c r="K56" s="243" t="s">
        <v>31</v>
      </c>
      <c r="L56" s="140"/>
      <c r="M56" s="199">
        <v>661.78879529999995</v>
      </c>
      <c r="N56" s="242">
        <v>189.09000912098557</v>
      </c>
      <c r="O56" s="199">
        <v>78.222179203406313</v>
      </c>
      <c r="P56" s="243" t="s">
        <v>31</v>
      </c>
      <c r="Q56" s="140"/>
      <c r="R56" s="199">
        <v>294.48105839999999</v>
      </c>
      <c r="S56" s="242">
        <v>84.131252902167319</v>
      </c>
      <c r="T56" s="199">
        <v>70.151681256911345</v>
      </c>
      <c r="U56" s="243" t="s">
        <v>31</v>
      </c>
      <c r="V56" s="140"/>
      <c r="W56" s="199">
        <v>253.4815108</v>
      </c>
      <c r="X56" s="242">
        <v>72.438181248214619</v>
      </c>
      <c r="Y56" s="199">
        <v>64.676194563485041</v>
      </c>
      <c r="Z56" s="243" t="s">
        <v>31</v>
      </c>
    </row>
    <row r="57" spans="1:26" ht="12.75" customHeight="1">
      <c r="A57" s="69"/>
      <c r="B57" s="8" t="s">
        <v>23</v>
      </c>
      <c r="C57" s="199">
        <v>1783.0779386423769</v>
      </c>
      <c r="D57" s="242">
        <v>509.51669821814215</v>
      </c>
      <c r="E57" s="199">
        <v>91.977257836027235</v>
      </c>
      <c r="F57" s="243" t="s">
        <v>31</v>
      </c>
      <c r="G57" s="140"/>
      <c r="H57" s="199">
        <v>377.84825489439464</v>
      </c>
      <c r="I57" s="242">
        <v>107.96194403380449</v>
      </c>
      <c r="J57" s="199">
        <v>87.070902843965456</v>
      </c>
      <c r="K57" s="243" t="s">
        <v>31</v>
      </c>
      <c r="L57" s="140"/>
      <c r="M57" s="199">
        <v>719.23016552959643</v>
      </c>
      <c r="N57" s="242">
        <v>205.43565070631527</v>
      </c>
      <c r="O57" s="199">
        <v>84.983994442752092</v>
      </c>
      <c r="P57" s="243" t="s">
        <v>31</v>
      </c>
      <c r="Q57" s="140"/>
      <c r="R57" s="199">
        <v>335.97269039999998</v>
      </c>
      <c r="S57" s="242">
        <v>95.982218697142784</v>
      </c>
      <c r="T57" s="199">
        <v>80.033445124168125</v>
      </c>
      <c r="U57" s="243" t="s">
        <v>31</v>
      </c>
      <c r="V57" s="140"/>
      <c r="W57" s="199">
        <v>306.68605360000004</v>
      </c>
      <c r="X57" s="242">
        <v>87.576255282028256</v>
      </c>
      <c r="Y57" s="199">
        <v>78.192174736599938</v>
      </c>
      <c r="Z57" s="243" t="s">
        <v>31</v>
      </c>
    </row>
    <row r="58" spans="1:26" ht="12.75" customHeight="1">
      <c r="A58" s="69"/>
      <c r="B58" s="8" t="s">
        <v>24</v>
      </c>
      <c r="C58" s="199">
        <v>1926.3702008567566</v>
      </c>
      <c r="D58" s="242">
        <v>531.76179381075588</v>
      </c>
      <c r="E58" s="199">
        <v>95.992912082618631</v>
      </c>
      <c r="F58" s="243"/>
      <c r="G58" s="140"/>
      <c r="H58" s="199">
        <v>485.33455985925156</v>
      </c>
      <c r="I58" s="242">
        <v>133.97892853174559</v>
      </c>
      <c r="J58" s="199">
        <v>108.05350323882202</v>
      </c>
      <c r="K58" s="243"/>
      <c r="L58" s="140"/>
      <c r="M58" s="199">
        <v>903.40434813950105</v>
      </c>
      <c r="N58" s="242">
        <v>249.43202997613304</v>
      </c>
      <c r="O58" s="199">
        <v>103.18428265228272</v>
      </c>
      <c r="P58" s="243"/>
      <c r="Q58" s="140"/>
      <c r="R58" s="199">
        <v>436.13831090000002</v>
      </c>
      <c r="S58" s="242">
        <v>120.40754501644291</v>
      </c>
      <c r="T58" s="199">
        <v>100.4001655454142</v>
      </c>
      <c r="U58" s="243"/>
      <c r="V58" s="140"/>
      <c r="W58" s="199">
        <v>365.2349193</v>
      </c>
      <c r="X58" s="242">
        <v>100.85601585452746</v>
      </c>
      <c r="Y58" s="199">
        <v>90.048965778887805</v>
      </c>
      <c r="Z58" s="243" t="s">
        <v>32</v>
      </c>
    </row>
    <row r="59" spans="1:26" ht="12.75" customHeight="1">
      <c r="A59" s="69"/>
      <c r="B59" s="8" t="s">
        <v>41</v>
      </c>
      <c r="C59" s="211">
        <v>2079.2244714008666</v>
      </c>
      <c r="D59" s="253">
        <v>597.53439979043958</v>
      </c>
      <c r="E59" s="211">
        <v>107.86609300072615</v>
      </c>
      <c r="F59" s="243" t="s">
        <v>31</v>
      </c>
      <c r="G59" s="172"/>
      <c r="H59" s="211">
        <v>518.40051644635378</v>
      </c>
      <c r="I59" s="253">
        <v>148.97542736992216</v>
      </c>
      <c r="J59" s="211">
        <v>120.14812329243701</v>
      </c>
      <c r="K59" s="243" t="s">
        <v>31</v>
      </c>
      <c r="L59" s="172"/>
      <c r="M59" s="211">
        <v>1067.4961808309026</v>
      </c>
      <c r="N59" s="253">
        <v>306.73554531340193</v>
      </c>
      <c r="O59" s="211">
        <v>126.88942639062275</v>
      </c>
      <c r="P59" s="243" t="s">
        <v>31</v>
      </c>
      <c r="Q59" s="140"/>
      <c r="R59" s="211">
        <v>549.46954559999995</v>
      </c>
      <c r="S59" s="253">
        <v>157.89534306005331</v>
      </c>
      <c r="T59" s="211">
        <v>131.65884729162499</v>
      </c>
      <c r="U59" s="243" t="s">
        <v>31</v>
      </c>
      <c r="V59" s="172"/>
      <c r="W59" s="211">
        <v>450.08574719999996</v>
      </c>
      <c r="X59" s="253">
        <v>129.31596049875591</v>
      </c>
      <c r="Y59" s="211">
        <v>115.45933480470455</v>
      </c>
      <c r="Z59" s="243" t="s">
        <v>31</v>
      </c>
    </row>
    <row r="60" spans="1:26" ht="12.75" customHeight="1">
      <c r="A60" s="9"/>
      <c r="B60" s="6" t="s">
        <v>25</v>
      </c>
      <c r="C60" s="326"/>
      <c r="D60" s="326">
        <v>1.3829657815201655</v>
      </c>
      <c r="E60" s="326"/>
      <c r="F60" s="323"/>
      <c r="G60" s="175"/>
      <c r="H60" s="326"/>
      <c r="I60" s="326">
        <v>1.9327839479540305</v>
      </c>
      <c r="J60" s="326"/>
      <c r="K60" s="323"/>
      <c r="L60" s="175"/>
      <c r="M60" s="326"/>
      <c r="N60" s="326">
        <v>1.9445945969223628</v>
      </c>
      <c r="O60" s="326"/>
      <c r="P60" s="323"/>
      <c r="Q60" s="140"/>
      <c r="R60" s="326"/>
      <c r="S60" s="326">
        <v>2.0525341063288871</v>
      </c>
      <c r="T60" s="326"/>
      <c r="U60" s="323"/>
      <c r="V60" s="175"/>
      <c r="W60" s="326"/>
      <c r="X60" s="326">
        <v>2.7454238920085099</v>
      </c>
      <c r="Y60" s="326"/>
      <c r="Z60" s="323"/>
    </row>
    <row r="61" spans="1:26" ht="12.75" customHeight="1">
      <c r="A61" s="61"/>
      <c r="B61" s="8"/>
      <c r="C61" s="213"/>
      <c r="D61" s="213"/>
      <c r="E61" s="213"/>
      <c r="F61" s="254"/>
      <c r="G61" s="140"/>
      <c r="H61" s="213"/>
      <c r="I61" s="213"/>
      <c r="J61" s="213"/>
      <c r="K61" s="254"/>
      <c r="L61" s="140"/>
      <c r="M61" s="213"/>
      <c r="N61" s="213"/>
      <c r="O61" s="213"/>
      <c r="P61" s="254"/>
      <c r="Q61" s="140"/>
      <c r="R61" s="213"/>
      <c r="S61" s="213"/>
      <c r="T61" s="213"/>
      <c r="U61" s="254"/>
      <c r="V61" s="254"/>
      <c r="W61" s="213"/>
      <c r="X61" s="213"/>
      <c r="Y61" s="213"/>
      <c r="Z61" s="254"/>
    </row>
    <row r="62" spans="1:26" ht="12.75" customHeight="1">
      <c r="A62" s="69"/>
      <c r="B62" s="24"/>
      <c r="C62" s="199"/>
      <c r="D62" s="253"/>
      <c r="E62" s="199"/>
      <c r="F62" s="252"/>
      <c r="G62" s="140"/>
      <c r="H62" s="199"/>
      <c r="I62" s="253"/>
      <c r="J62" s="199"/>
      <c r="K62" s="252"/>
      <c r="L62" s="140"/>
      <c r="M62" s="199"/>
      <c r="N62" s="253"/>
      <c r="O62" s="199"/>
      <c r="P62" s="252"/>
      <c r="Q62" s="140"/>
      <c r="R62" s="199"/>
      <c r="S62" s="253"/>
      <c r="T62" s="199"/>
      <c r="U62" s="252"/>
      <c r="V62" s="252"/>
      <c r="W62" s="199"/>
      <c r="X62" s="253"/>
      <c r="Y62" s="199"/>
      <c r="Z62" s="252"/>
    </row>
    <row r="63" spans="1:26" ht="12.75" customHeight="1">
      <c r="A63" s="24" t="s">
        <v>72</v>
      </c>
      <c r="B63" s="8" t="s">
        <v>40</v>
      </c>
      <c r="C63" s="199">
        <v>737.00522130000002</v>
      </c>
      <c r="D63" s="242">
        <v>488.45890668454894</v>
      </c>
      <c r="E63" s="199">
        <v>88.175934095086006</v>
      </c>
      <c r="F63" s="243" t="s">
        <v>31</v>
      </c>
      <c r="G63" s="140"/>
      <c r="H63" s="199">
        <v>138.00458700000001</v>
      </c>
      <c r="I63" s="242">
        <v>91.495665389034215</v>
      </c>
      <c r="J63" s="199">
        <v>73.790910890212459</v>
      </c>
      <c r="K63" s="243" t="s">
        <v>31</v>
      </c>
      <c r="L63" s="140"/>
      <c r="M63" s="199">
        <v>292.99512989999999</v>
      </c>
      <c r="N63" s="242">
        <v>194.53256473314002</v>
      </c>
      <c r="O63" s="199">
        <v>80.473639036728642</v>
      </c>
      <c r="P63" s="243" t="s">
        <v>31</v>
      </c>
      <c r="Q63" s="140"/>
      <c r="R63" s="199">
        <v>141.99329510000001</v>
      </c>
      <c r="S63" s="242">
        <v>94.202071459370643</v>
      </c>
      <c r="T63" s="199">
        <v>78.549093978705201</v>
      </c>
      <c r="U63" s="243" t="s">
        <v>31</v>
      </c>
      <c r="V63" s="140"/>
      <c r="W63" s="199">
        <v>131.00366959999999</v>
      </c>
      <c r="X63" s="242">
        <v>87.078919943253652</v>
      </c>
      <c r="Y63" s="199">
        <v>77.748130496675344</v>
      </c>
      <c r="Z63" s="243" t="s">
        <v>31</v>
      </c>
    </row>
    <row r="64" spans="1:26" ht="12.75" customHeight="1">
      <c r="A64" s="69"/>
      <c r="B64" s="8" t="s">
        <v>22</v>
      </c>
      <c r="C64" s="199">
        <v>964</v>
      </c>
      <c r="D64" s="242">
        <v>582.57367439711629</v>
      </c>
      <c r="E64" s="199">
        <v>105.16540330453377</v>
      </c>
      <c r="F64" s="243"/>
      <c r="G64" s="140"/>
      <c r="H64" s="199">
        <v>196</v>
      </c>
      <c r="I64" s="242">
        <v>118.47030859590876</v>
      </c>
      <c r="J64" s="199">
        <v>95.545859441166598</v>
      </c>
      <c r="K64" s="243"/>
      <c r="L64" s="140"/>
      <c r="M64" s="199">
        <v>382</v>
      </c>
      <c r="N64" s="242">
        <v>231.07313011845022</v>
      </c>
      <c r="O64" s="199">
        <v>95.589628861102199</v>
      </c>
      <c r="P64" s="243"/>
      <c r="Q64" s="140"/>
      <c r="R64" s="199">
        <v>173</v>
      </c>
      <c r="S64" s="242">
        <v>104.60479940596255</v>
      </c>
      <c r="T64" s="199">
        <v>87.223264752796695</v>
      </c>
      <c r="U64" s="243"/>
      <c r="V64" s="140"/>
      <c r="W64" s="199">
        <v>167</v>
      </c>
      <c r="X64" s="242">
        <v>101.08048028414623</v>
      </c>
      <c r="Y64" s="199">
        <v>90.249378114930039</v>
      </c>
      <c r="Z64" s="243"/>
    </row>
    <row r="65" spans="1:26" ht="12.75" customHeight="1">
      <c r="A65" s="69"/>
      <c r="B65" s="8" t="s">
        <v>23</v>
      </c>
      <c r="C65" s="199">
        <v>1033</v>
      </c>
      <c r="D65" s="242">
        <v>608.34206757357288</v>
      </c>
      <c r="E65" s="199">
        <v>109.81707841449521</v>
      </c>
      <c r="F65" s="243" t="s">
        <v>31</v>
      </c>
      <c r="G65" s="140"/>
      <c r="H65" s="199">
        <v>243</v>
      </c>
      <c r="I65" s="242">
        <v>143.10584946167145</v>
      </c>
      <c r="J65" s="199">
        <v>115.41433072915785</v>
      </c>
      <c r="K65" s="243" t="s">
        <v>32</v>
      </c>
      <c r="L65" s="140"/>
      <c r="M65" s="199">
        <v>444</v>
      </c>
      <c r="N65" s="242">
        <v>261.48636583767933</v>
      </c>
      <c r="O65" s="199">
        <v>108.17088360662829</v>
      </c>
      <c r="P65" s="243"/>
      <c r="Q65" s="140"/>
      <c r="R65" s="199">
        <v>220</v>
      </c>
      <c r="S65" s="242">
        <v>129.56289287619362</v>
      </c>
      <c r="T65" s="199">
        <v>108.03422569188841</v>
      </c>
      <c r="U65" s="243"/>
      <c r="V65" s="140"/>
      <c r="W65" s="199">
        <v>198</v>
      </c>
      <c r="X65" s="242">
        <v>116.61198107213937</v>
      </c>
      <c r="Y65" s="199">
        <v>104.11662808611734</v>
      </c>
      <c r="Z65" s="243"/>
    </row>
    <row r="66" spans="1:26" ht="12.75" customHeight="1">
      <c r="A66" s="69"/>
      <c r="B66" s="8" t="s">
        <v>24</v>
      </c>
      <c r="C66" s="199">
        <v>1141.4797626</v>
      </c>
      <c r="D66" s="242">
        <v>611.00177223311039</v>
      </c>
      <c r="E66" s="199">
        <v>110.29720466373001</v>
      </c>
      <c r="F66" s="243" t="s">
        <v>31</v>
      </c>
      <c r="G66" s="140"/>
      <c r="H66" s="199">
        <v>261.22830350000004</v>
      </c>
      <c r="I66" s="242">
        <v>139.77556181722315</v>
      </c>
      <c r="J66" s="199">
        <v>112.7284662374864</v>
      </c>
      <c r="K66" s="243"/>
      <c r="L66" s="140"/>
      <c r="M66" s="199">
        <v>548.57749489999992</v>
      </c>
      <c r="N66" s="242">
        <v>293.0677801473596</v>
      </c>
      <c r="O66" s="199">
        <v>121.23538691440601</v>
      </c>
      <c r="P66" s="243" t="s">
        <v>31</v>
      </c>
      <c r="Q66" s="140"/>
      <c r="R66" s="199">
        <v>271.6861735</v>
      </c>
      <c r="S66" s="242">
        <v>145.26703765303989</v>
      </c>
      <c r="T66" s="199">
        <v>121.12890954354573</v>
      </c>
      <c r="U66" s="243" t="s">
        <v>31</v>
      </c>
      <c r="V66" s="140"/>
      <c r="W66" s="199">
        <v>240.78264279999999</v>
      </c>
      <c r="X66" s="242">
        <v>128.47376606208101</v>
      </c>
      <c r="Y66" s="199">
        <v>114.70738424067777</v>
      </c>
      <c r="Z66" s="243" t="s">
        <v>32</v>
      </c>
    </row>
    <row r="67" spans="1:26" ht="12.75" customHeight="1">
      <c r="A67" s="69"/>
      <c r="B67" s="8" t="s">
        <v>41</v>
      </c>
      <c r="C67" s="211">
        <v>1095.5150161000001</v>
      </c>
      <c r="D67" s="253">
        <v>676.83651034192178</v>
      </c>
      <c r="E67" s="211">
        <v>122.18160158885097</v>
      </c>
      <c r="F67" s="243" t="s">
        <v>31</v>
      </c>
      <c r="G67" s="172"/>
      <c r="H67" s="211">
        <v>254.7671095</v>
      </c>
      <c r="I67" s="253">
        <v>157.3758118036292</v>
      </c>
      <c r="J67" s="211">
        <v>126.92300182417451</v>
      </c>
      <c r="K67" s="243" t="s">
        <v>31</v>
      </c>
      <c r="L67" s="172"/>
      <c r="M67" s="211">
        <v>521.42737520000003</v>
      </c>
      <c r="N67" s="253">
        <v>321.8791702245976</v>
      </c>
      <c r="O67" s="211">
        <v>133.15399503229432</v>
      </c>
      <c r="P67" s="243" t="s">
        <v>31</v>
      </c>
      <c r="Q67" s="140"/>
      <c r="R67" s="211">
        <v>266.32053139999999</v>
      </c>
      <c r="S67" s="253">
        <v>164.46144434057868</v>
      </c>
      <c r="T67" s="211">
        <v>137.13390000084416</v>
      </c>
      <c r="U67" s="243" t="s">
        <v>31</v>
      </c>
      <c r="V67" s="172"/>
      <c r="W67" s="211">
        <v>290.21368760000001</v>
      </c>
      <c r="X67" s="253">
        <v>179.05316172144111</v>
      </c>
      <c r="Y67" s="211">
        <v>159.86703317442141</v>
      </c>
      <c r="Z67" s="243" t="s">
        <v>31</v>
      </c>
    </row>
    <row r="68" spans="1:26" ht="12.75" customHeight="1">
      <c r="A68" s="9"/>
      <c r="B68" s="6" t="s">
        <v>25</v>
      </c>
      <c r="C68" s="326"/>
      <c r="D68" s="326">
        <v>1.3856570144989264</v>
      </c>
      <c r="E68" s="326"/>
      <c r="F68" s="323"/>
      <c r="G68" s="175"/>
      <c r="H68" s="326"/>
      <c r="I68" s="326">
        <v>1.7200357102653603</v>
      </c>
      <c r="J68" s="326"/>
      <c r="K68" s="323"/>
      <c r="L68" s="175"/>
      <c r="M68" s="326"/>
      <c r="N68" s="326">
        <v>1.6546287284401549</v>
      </c>
      <c r="O68" s="326"/>
      <c r="P68" s="323"/>
      <c r="Q68" s="140"/>
      <c r="R68" s="326"/>
      <c r="S68" s="326">
        <v>1.7458368143370488</v>
      </c>
      <c r="T68" s="326"/>
      <c r="U68" s="323"/>
      <c r="V68" s="175"/>
      <c r="W68" s="326"/>
      <c r="X68" s="326">
        <v>2.0562170711134673</v>
      </c>
      <c r="Y68" s="326"/>
      <c r="Z68" s="323"/>
    </row>
    <row r="69" spans="1:26" ht="12.75" customHeight="1">
      <c r="A69" s="61"/>
      <c r="B69" s="8"/>
      <c r="C69" s="213"/>
      <c r="D69" s="213"/>
      <c r="E69" s="213"/>
      <c r="F69" s="254"/>
      <c r="G69" s="140"/>
      <c r="H69" s="213"/>
      <c r="I69" s="213"/>
      <c r="J69" s="213"/>
      <c r="K69" s="254"/>
      <c r="L69" s="140"/>
      <c r="M69" s="213"/>
      <c r="N69" s="213"/>
      <c r="O69" s="213"/>
      <c r="P69" s="254"/>
      <c r="Q69" s="140"/>
      <c r="R69" s="213"/>
      <c r="S69" s="213"/>
      <c r="T69" s="213"/>
      <c r="U69" s="254"/>
      <c r="V69" s="254"/>
      <c r="W69" s="213"/>
      <c r="X69" s="213"/>
      <c r="Y69" s="213"/>
      <c r="Z69" s="254"/>
    </row>
    <row r="70" spans="1:26" ht="12.75" customHeight="1">
      <c r="A70" s="69"/>
      <c r="B70" s="24"/>
      <c r="C70" s="199"/>
      <c r="D70" s="253"/>
      <c r="E70" s="199"/>
      <c r="F70" s="252"/>
      <c r="G70" s="140"/>
      <c r="H70" s="199"/>
      <c r="I70" s="253"/>
      <c r="J70" s="199"/>
      <c r="K70" s="252"/>
      <c r="L70" s="140"/>
      <c r="M70" s="199"/>
      <c r="N70" s="253"/>
      <c r="O70" s="199"/>
      <c r="P70" s="252"/>
      <c r="Q70" s="140"/>
      <c r="R70" s="199"/>
      <c r="S70" s="253"/>
      <c r="T70" s="199"/>
      <c r="U70" s="252"/>
      <c r="V70" s="252"/>
      <c r="W70" s="199"/>
      <c r="X70" s="253"/>
      <c r="Y70" s="199"/>
      <c r="Z70" s="252"/>
    </row>
    <row r="71" spans="1:26" ht="12.75" customHeight="1">
      <c r="A71" s="24" t="s">
        <v>73</v>
      </c>
      <c r="B71" s="8" t="s">
        <v>40</v>
      </c>
      <c r="C71" s="199">
        <v>2407.5107023999999</v>
      </c>
      <c r="D71" s="242">
        <v>433.30624156267504</v>
      </c>
      <c r="E71" s="199">
        <v>78.219850382817128</v>
      </c>
      <c r="F71" s="243" t="s">
        <v>31</v>
      </c>
      <c r="G71" s="140"/>
      <c r="H71" s="199">
        <v>423.54385959999996</v>
      </c>
      <c r="I71" s="242">
        <v>76.230922158159515</v>
      </c>
      <c r="J71" s="199">
        <v>61.479952740205412</v>
      </c>
      <c r="K71" s="243" t="s">
        <v>31</v>
      </c>
      <c r="L71" s="140"/>
      <c r="M71" s="199">
        <v>898.04402660000005</v>
      </c>
      <c r="N71" s="242">
        <v>161.64256656617042</v>
      </c>
      <c r="O71" s="199">
        <v>66.867804743440871</v>
      </c>
      <c r="P71" s="243" t="s">
        <v>31</v>
      </c>
      <c r="Q71" s="140"/>
      <c r="R71" s="199">
        <v>432.90202169999998</v>
      </c>
      <c r="S71" s="242">
        <v>77.917314726034647</v>
      </c>
      <c r="T71" s="199">
        <v>64.970274880031127</v>
      </c>
      <c r="U71" s="243" t="s">
        <v>31</v>
      </c>
      <c r="V71" s="140"/>
      <c r="W71" s="199">
        <v>293.51165850000001</v>
      </c>
      <c r="X71" s="242">
        <v>52.832797719714193</v>
      </c>
      <c r="Y71" s="199">
        <v>47.171591635422281</v>
      </c>
      <c r="Z71" s="243" t="s">
        <v>31</v>
      </c>
    </row>
    <row r="72" spans="1:26" ht="12.75" customHeight="1">
      <c r="A72" s="69"/>
      <c r="B72" s="8" t="s">
        <v>22</v>
      </c>
      <c r="C72" s="199">
        <v>2176.9036715000002</v>
      </c>
      <c r="D72" s="242">
        <v>472.96565163268264</v>
      </c>
      <c r="E72" s="199">
        <v>85.379112872919237</v>
      </c>
      <c r="F72" s="243" t="s">
        <v>31</v>
      </c>
      <c r="G72" s="140"/>
      <c r="H72" s="199">
        <v>433.64981819999997</v>
      </c>
      <c r="I72" s="242">
        <v>94.223538310933506</v>
      </c>
      <c r="J72" s="199">
        <v>75.99093016810734</v>
      </c>
      <c r="K72" s="243" t="s">
        <v>31</v>
      </c>
      <c r="L72" s="140"/>
      <c r="M72" s="199">
        <v>878.11223519999999</v>
      </c>
      <c r="N72" s="242">
        <v>190.85121512488718</v>
      </c>
      <c r="O72" s="199">
        <v>78.950749540314817</v>
      </c>
      <c r="P72" s="243" t="s">
        <v>31</v>
      </c>
      <c r="Q72" s="140"/>
      <c r="R72" s="199">
        <v>390.29755500000005</v>
      </c>
      <c r="S72" s="242">
        <v>84.815077858426775</v>
      </c>
      <c r="T72" s="199">
        <v>70.721879235810093</v>
      </c>
      <c r="U72" s="243" t="s">
        <v>31</v>
      </c>
      <c r="V72" s="140"/>
      <c r="W72" s="199">
        <v>354.32497919999997</v>
      </c>
      <c r="X72" s="242">
        <v>77.027507430709804</v>
      </c>
      <c r="Y72" s="199">
        <v>68.773759521352758</v>
      </c>
      <c r="Z72" s="243" t="s">
        <v>31</v>
      </c>
    </row>
    <row r="73" spans="1:26" ht="12.75" customHeight="1">
      <c r="A73" s="69"/>
      <c r="B73" s="8" t="s">
        <v>23</v>
      </c>
      <c r="C73" s="199">
        <v>2840.2921989991332</v>
      </c>
      <c r="D73" s="242">
        <v>530.82929479929169</v>
      </c>
      <c r="E73" s="199">
        <v>95.824578635826342</v>
      </c>
      <c r="F73" s="243" t="s">
        <v>32</v>
      </c>
      <c r="G73" s="140"/>
      <c r="H73" s="199">
        <v>619.35683915364621</v>
      </c>
      <c r="I73" s="242">
        <v>115.74351090917642</v>
      </c>
      <c r="J73" s="199">
        <v>93.346707336400129</v>
      </c>
      <c r="K73" s="243"/>
      <c r="L73" s="140"/>
      <c r="M73" s="199">
        <v>1175.7967607690973</v>
      </c>
      <c r="N73" s="242">
        <v>219.65296812651084</v>
      </c>
      <c r="O73" s="199">
        <v>90.865371022107396</v>
      </c>
      <c r="P73" s="243" t="s">
        <v>31</v>
      </c>
      <c r="Q73" s="140"/>
      <c r="R73" s="199">
        <v>561.67695960000003</v>
      </c>
      <c r="S73" s="242">
        <v>104.94779592682485</v>
      </c>
      <c r="T73" s="199">
        <v>87.509267656280628</v>
      </c>
      <c r="U73" s="243" t="s">
        <v>31</v>
      </c>
      <c r="V73" s="140"/>
      <c r="W73" s="199">
        <v>508.58762640000003</v>
      </c>
      <c r="X73" s="242">
        <v>94.984038099771112</v>
      </c>
      <c r="Y73" s="199">
        <v>84.806189535821403</v>
      </c>
      <c r="Z73" s="243" t="s">
        <v>31</v>
      </c>
    </row>
    <row r="74" spans="1:26" ht="12.75" customHeight="1">
      <c r="A74" s="69"/>
      <c r="B74" s="8" t="s">
        <v>24</v>
      </c>
      <c r="C74" s="199">
        <v>3295.2227383008662</v>
      </c>
      <c r="D74" s="242">
        <v>593.64735338281844</v>
      </c>
      <c r="E74" s="199">
        <v>107.16440869694439</v>
      </c>
      <c r="F74" s="243" t="s">
        <v>31</v>
      </c>
      <c r="G74" s="140"/>
      <c r="H74" s="199">
        <v>805.7264790463538</v>
      </c>
      <c r="I74" s="242">
        <v>145.17155973359039</v>
      </c>
      <c r="J74" s="199">
        <v>117.08031831394716</v>
      </c>
      <c r="K74" s="243" t="s">
        <v>31</v>
      </c>
      <c r="L74" s="140"/>
      <c r="M74" s="199">
        <v>1523.6690331309026</v>
      </c>
      <c r="N74" s="242">
        <v>274.65910138144801</v>
      </c>
      <c r="O74" s="199">
        <v>113.62014073604372</v>
      </c>
      <c r="P74" s="243" t="s">
        <v>31</v>
      </c>
      <c r="Q74" s="140"/>
      <c r="R74" s="199">
        <v>725.94956009999999</v>
      </c>
      <c r="S74" s="242">
        <v>130.82661539540126</v>
      </c>
      <c r="T74" s="199">
        <v>109.08796323063308</v>
      </c>
      <c r="U74" s="243" t="s">
        <v>32</v>
      </c>
      <c r="V74" s="140"/>
      <c r="W74" s="199">
        <v>636.70304590000001</v>
      </c>
      <c r="X74" s="242">
        <v>114.81719566661488</v>
      </c>
      <c r="Y74" s="199">
        <v>102.51415977331351</v>
      </c>
      <c r="Z74" s="243"/>
    </row>
    <row r="75" spans="1:26" ht="12.75" customHeight="1">
      <c r="A75" s="69"/>
      <c r="B75" s="8" t="s">
        <v>41</v>
      </c>
      <c r="C75" s="211">
        <v>3426.0706888</v>
      </c>
      <c r="D75" s="253">
        <v>615.90046030016504</v>
      </c>
      <c r="E75" s="211">
        <v>111.18150913692482</v>
      </c>
      <c r="F75" s="243" t="s">
        <v>31</v>
      </c>
      <c r="G75" s="172"/>
      <c r="H75" s="211">
        <v>820.72300399999995</v>
      </c>
      <c r="I75" s="253">
        <v>147.51968326539506</v>
      </c>
      <c r="J75" s="211">
        <v>118.97407113336078</v>
      </c>
      <c r="K75" s="243" t="s">
        <v>31</v>
      </c>
      <c r="L75" s="172"/>
      <c r="M75" s="211">
        <v>1723.3779442999999</v>
      </c>
      <c r="N75" s="253">
        <v>309.5850166819173</v>
      </c>
      <c r="O75" s="211">
        <v>128.06818702985024</v>
      </c>
      <c r="P75" s="243" t="s">
        <v>31</v>
      </c>
      <c r="Q75" s="140"/>
      <c r="R75" s="211">
        <v>899.1739035999999</v>
      </c>
      <c r="S75" s="253">
        <v>161.57751386257149</v>
      </c>
      <c r="T75" s="211">
        <v>134.72917447161055</v>
      </c>
      <c r="U75" s="243" t="s">
        <v>31</v>
      </c>
      <c r="V75" s="172"/>
      <c r="W75" s="211">
        <v>805.87268999999981</v>
      </c>
      <c r="X75" s="253">
        <v>144.69847726538396</v>
      </c>
      <c r="Y75" s="211">
        <v>129.19356487690186</v>
      </c>
      <c r="Z75" s="243" t="s">
        <v>31</v>
      </c>
    </row>
    <row r="76" spans="1:26" ht="12.75" customHeight="1">
      <c r="A76" s="9"/>
      <c r="B76" s="6" t="s">
        <v>25</v>
      </c>
      <c r="C76" s="326"/>
      <c r="D76" s="326">
        <v>1.4213976195657427</v>
      </c>
      <c r="E76" s="326"/>
      <c r="F76" s="323"/>
      <c r="G76" s="175"/>
      <c r="H76" s="326"/>
      <c r="I76" s="326">
        <v>1.9351685521963087</v>
      </c>
      <c r="J76" s="326"/>
      <c r="K76" s="323"/>
      <c r="L76" s="175"/>
      <c r="M76" s="326"/>
      <c r="N76" s="326">
        <v>1.9152443768899499</v>
      </c>
      <c r="O76" s="326"/>
      <c r="P76" s="323"/>
      <c r="Q76" s="140"/>
      <c r="R76" s="326"/>
      <c r="S76" s="326">
        <v>2.0737048553417785</v>
      </c>
      <c r="T76" s="326"/>
      <c r="U76" s="323"/>
      <c r="V76" s="175"/>
      <c r="W76" s="326"/>
      <c r="X76" s="326">
        <v>2.7388002057553487</v>
      </c>
      <c r="Y76" s="326"/>
      <c r="Z76" s="323"/>
    </row>
    <row r="77" spans="1:26" ht="12.75" customHeight="1">
      <c r="A77" s="9"/>
      <c r="B77" s="6"/>
      <c r="C77" s="209"/>
      <c r="D77" s="209"/>
      <c r="E77" s="289"/>
      <c r="F77" s="252"/>
      <c r="G77" s="140"/>
      <c r="H77" s="209"/>
      <c r="I77" s="209"/>
      <c r="J77" s="289"/>
      <c r="K77" s="252"/>
      <c r="L77" s="140"/>
      <c r="M77" s="209"/>
      <c r="N77" s="209"/>
      <c r="O77" s="289"/>
      <c r="P77" s="252"/>
      <c r="Q77" s="140"/>
      <c r="R77" s="209"/>
      <c r="S77" s="209"/>
      <c r="T77" s="289"/>
      <c r="U77" s="252"/>
      <c r="V77" s="252"/>
      <c r="W77" s="209"/>
      <c r="X77" s="209"/>
      <c r="Y77" s="289"/>
      <c r="Z77" s="252"/>
    </row>
    <row r="78" spans="1:26" ht="12.75" customHeight="1">
      <c r="A78" s="59" t="s">
        <v>94</v>
      </c>
      <c r="B78" s="90"/>
      <c r="C78" s="199"/>
      <c r="D78" s="253"/>
      <c r="E78" s="199"/>
      <c r="F78" s="252"/>
      <c r="G78" s="140"/>
      <c r="H78" s="199"/>
      <c r="I78" s="253"/>
      <c r="J78" s="199"/>
      <c r="K78" s="252"/>
      <c r="L78" s="140"/>
      <c r="M78" s="199"/>
      <c r="N78" s="253"/>
      <c r="O78" s="199"/>
      <c r="P78" s="252"/>
      <c r="Q78" s="140"/>
      <c r="R78" s="199"/>
      <c r="S78" s="253"/>
      <c r="T78" s="199"/>
      <c r="U78" s="252"/>
      <c r="V78" s="252"/>
      <c r="W78" s="199"/>
      <c r="X78" s="253"/>
      <c r="Y78" s="199"/>
      <c r="Z78" s="252"/>
    </row>
    <row r="79" spans="1:26" ht="12.75" customHeight="1">
      <c r="A79" s="24" t="s">
        <v>65</v>
      </c>
      <c r="B79" s="8" t="s">
        <v>40</v>
      </c>
      <c r="C79" s="199">
        <v>794.03924900000004</v>
      </c>
      <c r="D79" s="242">
        <v>449.5050647880044</v>
      </c>
      <c r="E79" s="199">
        <v>81.144039807122226</v>
      </c>
      <c r="F79" s="243" t="s">
        <v>31</v>
      </c>
      <c r="G79" s="140"/>
      <c r="H79" s="199">
        <v>149.0084526</v>
      </c>
      <c r="I79" s="242">
        <v>84.377043299333749</v>
      </c>
      <c r="J79" s="199">
        <v>68.049768880384079</v>
      </c>
      <c r="K79" s="243" t="s">
        <v>31</v>
      </c>
      <c r="L79" s="140"/>
      <c r="M79" s="199">
        <v>278.99348090000001</v>
      </c>
      <c r="N79" s="242">
        <v>158.16563308413487</v>
      </c>
      <c r="O79" s="199">
        <v>65.429477487683585</v>
      </c>
      <c r="P79" s="243" t="s">
        <v>31</v>
      </c>
      <c r="Q79" s="140"/>
      <c r="R79" s="199">
        <v>140.99679989999998</v>
      </c>
      <c r="S79" s="242">
        <v>79.882809673778567</v>
      </c>
      <c r="T79" s="199">
        <v>66.609175649125092</v>
      </c>
      <c r="U79" s="243" t="s">
        <v>31</v>
      </c>
      <c r="V79" s="140"/>
      <c r="W79" s="199">
        <v>99.995485700000003</v>
      </c>
      <c r="X79" s="242">
        <v>56.741428741729742</v>
      </c>
      <c r="Y79" s="199">
        <v>50.661400132829606</v>
      </c>
      <c r="Z79" s="243" t="s">
        <v>31</v>
      </c>
    </row>
    <row r="80" spans="1:26" ht="12.75" customHeight="1">
      <c r="A80" s="69"/>
      <c r="B80" s="8" t="s">
        <v>22</v>
      </c>
      <c r="C80" s="199">
        <v>873.84914989999993</v>
      </c>
      <c r="D80" s="242">
        <v>525.48234334154324</v>
      </c>
      <c r="E80" s="199">
        <v>94.859354268134481</v>
      </c>
      <c r="F80" s="243"/>
      <c r="G80" s="140"/>
      <c r="H80" s="199">
        <v>164.99972729999999</v>
      </c>
      <c r="I80" s="242">
        <v>99.269846036711783</v>
      </c>
      <c r="J80" s="199">
        <v>80.060758417721061</v>
      </c>
      <c r="K80" s="243" t="s">
        <v>31</v>
      </c>
      <c r="L80" s="140"/>
      <c r="M80" s="199">
        <v>371.85192189999998</v>
      </c>
      <c r="N80" s="242">
        <v>224.17769777277647</v>
      </c>
      <c r="O80" s="199">
        <v>92.737147404595689</v>
      </c>
      <c r="P80" s="243"/>
      <c r="Q80" s="140"/>
      <c r="R80" s="199">
        <v>191.9258146</v>
      </c>
      <c r="S80" s="242">
        <v>115.57753413741405</v>
      </c>
      <c r="T80" s="199">
        <v>96.372727798266169</v>
      </c>
      <c r="U80" s="243"/>
      <c r="V80" s="140"/>
      <c r="W80" s="199">
        <v>131.00434050000001</v>
      </c>
      <c r="X80" s="242">
        <v>79.107165358930203</v>
      </c>
      <c r="Y80" s="199">
        <v>70.630575339659799</v>
      </c>
      <c r="Z80" s="243" t="s">
        <v>31</v>
      </c>
    </row>
    <row r="81" spans="1:26" ht="12.75" customHeight="1">
      <c r="A81" s="69"/>
      <c r="B81" s="8" t="s">
        <v>23</v>
      </c>
      <c r="C81" s="199">
        <v>972.3997789</v>
      </c>
      <c r="D81" s="242">
        <v>552.62716291862318</v>
      </c>
      <c r="E81" s="199">
        <v>99.759499990315689</v>
      </c>
      <c r="F81" s="243"/>
      <c r="G81" s="140"/>
      <c r="H81" s="199">
        <v>225.08118000000002</v>
      </c>
      <c r="I81" s="242">
        <v>127.94885813006114</v>
      </c>
      <c r="J81" s="199">
        <v>103.19027408167622</v>
      </c>
      <c r="K81" s="243"/>
      <c r="L81" s="140"/>
      <c r="M81" s="199">
        <v>397.14740380000001</v>
      </c>
      <c r="N81" s="242">
        <v>225.99974780566762</v>
      </c>
      <c r="O81" s="199">
        <v>93.490887514149506</v>
      </c>
      <c r="P81" s="243"/>
      <c r="Q81" s="140"/>
      <c r="R81" s="199">
        <v>223.13507539999998</v>
      </c>
      <c r="S81" s="242">
        <v>126.903874371868</v>
      </c>
      <c r="T81" s="199">
        <v>105.81703990019939</v>
      </c>
      <c r="U81" s="243"/>
      <c r="V81" s="140"/>
      <c r="W81" s="199">
        <v>197.12366269999998</v>
      </c>
      <c r="X81" s="242">
        <v>112.26913886666991</v>
      </c>
      <c r="Y81" s="199">
        <v>100.2391355455881</v>
      </c>
      <c r="Z81" s="243"/>
    </row>
    <row r="82" spans="1:26" ht="12.75" customHeight="1">
      <c r="A82" s="69"/>
      <c r="B82" s="8" t="s">
        <v>24</v>
      </c>
      <c r="C82" s="199">
        <v>1256.0011473</v>
      </c>
      <c r="D82" s="242">
        <v>634.97514796206156</v>
      </c>
      <c r="E82" s="199">
        <v>114.62484567791647</v>
      </c>
      <c r="F82" s="243" t="s">
        <v>31</v>
      </c>
      <c r="G82" s="140"/>
      <c r="H82" s="199">
        <v>314.00056539999997</v>
      </c>
      <c r="I82" s="242">
        <v>158.76706921983325</v>
      </c>
      <c r="J82" s="199">
        <v>128.04504571104002</v>
      </c>
      <c r="K82" s="243" t="s">
        <v>31</v>
      </c>
      <c r="L82" s="140"/>
      <c r="M82" s="199">
        <v>505.00020789999996</v>
      </c>
      <c r="N82" s="242">
        <v>255.497106809276</v>
      </c>
      <c r="O82" s="199">
        <v>105.69326516875712</v>
      </c>
      <c r="P82" s="243"/>
      <c r="Q82" s="140"/>
      <c r="R82" s="199">
        <v>250.00024310000001</v>
      </c>
      <c r="S82" s="242">
        <v>126.44198785983583</v>
      </c>
      <c r="T82" s="199">
        <v>105.4319022224493</v>
      </c>
      <c r="U82" s="243"/>
      <c r="V82" s="140"/>
      <c r="W82" s="199">
        <v>249.99986029999999</v>
      </c>
      <c r="X82" s="242">
        <v>126.54489340936523</v>
      </c>
      <c r="Y82" s="199">
        <v>112.98519656526169</v>
      </c>
      <c r="Z82" s="243"/>
    </row>
    <row r="83" spans="1:26" ht="12.75" customHeight="1">
      <c r="A83" s="69"/>
      <c r="B83" s="8" t="s">
        <v>41</v>
      </c>
      <c r="C83" s="211">
        <v>1462.7106749000002</v>
      </c>
      <c r="D83" s="253">
        <v>670.4394987806885</v>
      </c>
      <c r="E83" s="211">
        <v>121.0268218067452</v>
      </c>
      <c r="F83" s="243" t="s">
        <v>31</v>
      </c>
      <c r="G83" s="172"/>
      <c r="H83" s="211">
        <v>398.9100747</v>
      </c>
      <c r="I83" s="253">
        <v>182.80225940156566</v>
      </c>
      <c r="J83" s="211">
        <v>147.42933642457683</v>
      </c>
      <c r="K83" s="243" t="s">
        <v>31</v>
      </c>
      <c r="L83" s="172"/>
      <c r="M83" s="211">
        <v>728.00698550000004</v>
      </c>
      <c r="N83" s="253">
        <v>333.30919413530711</v>
      </c>
      <c r="O83" s="211">
        <v>137.88233251981688</v>
      </c>
      <c r="P83" s="243" t="s">
        <v>31</v>
      </c>
      <c r="Q83" s="140"/>
      <c r="R83" s="211">
        <v>375.94206700000001</v>
      </c>
      <c r="S83" s="253">
        <v>172.20545996467669</v>
      </c>
      <c r="T83" s="211">
        <v>143.59114028873091</v>
      </c>
      <c r="U83" s="243" t="s">
        <v>31</v>
      </c>
      <c r="V83" s="172"/>
      <c r="W83" s="211">
        <v>381.87665079999999</v>
      </c>
      <c r="X83" s="253">
        <v>174.71134271021526</v>
      </c>
      <c r="Y83" s="211">
        <v>155.99045418954523</v>
      </c>
      <c r="Z83" s="243" t="s">
        <v>31</v>
      </c>
    </row>
    <row r="84" spans="1:26" ht="12.75" customHeight="1">
      <c r="A84" s="9"/>
      <c r="B84" s="6" t="s">
        <v>25</v>
      </c>
      <c r="C84" s="326"/>
      <c r="D84" s="326">
        <v>1.4915059947030433</v>
      </c>
      <c r="E84" s="326"/>
      <c r="F84" s="323"/>
      <c r="G84" s="175"/>
      <c r="H84" s="326"/>
      <c r="I84" s="326">
        <v>2.166492830912091</v>
      </c>
      <c r="J84" s="326"/>
      <c r="K84" s="323"/>
      <c r="L84" s="175"/>
      <c r="M84" s="326"/>
      <c r="N84" s="326">
        <v>2.1073427117887622</v>
      </c>
      <c r="O84" s="326"/>
      <c r="P84" s="323"/>
      <c r="Q84" s="140"/>
      <c r="R84" s="326"/>
      <c r="S84" s="326">
        <v>2.1557261276602659</v>
      </c>
      <c r="T84" s="326"/>
      <c r="U84" s="323"/>
      <c r="V84" s="175"/>
      <c r="W84" s="326"/>
      <c r="X84" s="326">
        <v>3.0790790183562313</v>
      </c>
      <c r="Y84" s="326"/>
      <c r="Z84" s="323"/>
    </row>
    <row r="85" spans="1:26" ht="12.75" customHeight="1">
      <c r="A85" s="61"/>
      <c r="B85" s="8"/>
      <c r="C85" s="213"/>
      <c r="D85" s="213"/>
      <c r="E85" s="213"/>
      <c r="F85" s="254"/>
      <c r="G85" s="140"/>
      <c r="H85" s="213"/>
      <c r="I85" s="213"/>
      <c r="J85" s="213"/>
      <c r="K85" s="254"/>
      <c r="L85" s="140"/>
      <c r="M85" s="213"/>
      <c r="N85" s="213"/>
      <c r="O85" s="213"/>
      <c r="P85" s="254"/>
      <c r="Q85" s="140"/>
      <c r="R85" s="213"/>
      <c r="S85" s="213"/>
      <c r="T85" s="213"/>
      <c r="U85" s="254"/>
      <c r="V85" s="254"/>
      <c r="W85" s="213"/>
      <c r="X85" s="213"/>
      <c r="Y85" s="213"/>
      <c r="Z85" s="254"/>
    </row>
    <row r="86" spans="1:26" ht="12.75" customHeight="1">
      <c r="A86" s="69"/>
      <c r="B86" s="24"/>
      <c r="C86" s="199"/>
      <c r="D86" s="253"/>
      <c r="E86" s="199"/>
      <c r="F86" s="252"/>
      <c r="G86" s="140"/>
      <c r="H86" s="199"/>
      <c r="I86" s="253"/>
      <c r="J86" s="199"/>
      <c r="K86" s="252"/>
      <c r="L86" s="140"/>
      <c r="M86" s="199"/>
      <c r="N86" s="253"/>
      <c r="O86" s="199"/>
      <c r="P86" s="252"/>
      <c r="Q86" s="140"/>
      <c r="R86" s="199"/>
      <c r="S86" s="253"/>
      <c r="T86" s="199"/>
      <c r="U86" s="252"/>
      <c r="V86" s="252"/>
      <c r="W86" s="199"/>
      <c r="X86" s="253"/>
      <c r="Y86" s="199"/>
      <c r="Z86" s="252"/>
    </row>
    <row r="87" spans="1:26" ht="12.75" customHeight="1">
      <c r="A87" s="24" t="s">
        <v>66</v>
      </c>
      <c r="B87" s="8" t="s">
        <v>40</v>
      </c>
      <c r="C87" s="199">
        <v>1135.9329671999999</v>
      </c>
      <c r="D87" s="242">
        <v>499.30700733640663</v>
      </c>
      <c r="E87" s="199">
        <v>90.13421839504413</v>
      </c>
      <c r="F87" s="243" t="s">
        <v>31</v>
      </c>
      <c r="G87" s="140"/>
      <c r="H87" s="199">
        <v>235.9783434</v>
      </c>
      <c r="I87" s="242">
        <v>103.71728581100361</v>
      </c>
      <c r="J87" s="199">
        <v>83.647601911114421</v>
      </c>
      <c r="K87" s="243" t="s">
        <v>31</v>
      </c>
      <c r="L87" s="140"/>
      <c r="M87" s="199">
        <v>400.98647990000001</v>
      </c>
      <c r="N87" s="242">
        <v>176.18080860446835</v>
      </c>
      <c r="O87" s="199">
        <v>72.881940441613125</v>
      </c>
      <c r="P87" s="243" t="s">
        <v>31</v>
      </c>
      <c r="Q87" s="140"/>
      <c r="R87" s="199">
        <v>186.9985198</v>
      </c>
      <c r="S87" s="242">
        <v>82.176665630301684</v>
      </c>
      <c r="T87" s="199">
        <v>68.521875702438251</v>
      </c>
      <c r="U87" s="243" t="s">
        <v>31</v>
      </c>
      <c r="V87" s="140"/>
      <c r="W87" s="199">
        <v>157.978612</v>
      </c>
      <c r="X87" s="242">
        <v>69.391743365833975</v>
      </c>
      <c r="Y87" s="199">
        <v>61.956192407007961</v>
      </c>
      <c r="Z87" s="243" t="s">
        <v>31</v>
      </c>
    </row>
    <row r="88" spans="1:26" ht="12.75" customHeight="1">
      <c r="A88" s="69"/>
      <c r="B88" s="8" t="s">
        <v>22</v>
      </c>
      <c r="C88" s="199">
        <v>1220.0745196</v>
      </c>
      <c r="D88" s="242">
        <v>508.72356513501268</v>
      </c>
      <c r="E88" s="199">
        <v>91.83408253610007</v>
      </c>
      <c r="F88" s="243" t="s">
        <v>31</v>
      </c>
      <c r="G88" s="140"/>
      <c r="H88" s="199">
        <v>265.02703680000002</v>
      </c>
      <c r="I88" s="242">
        <v>110.50721076077268</v>
      </c>
      <c r="J88" s="199">
        <v>89.123650910695659</v>
      </c>
      <c r="K88" s="243"/>
      <c r="L88" s="140"/>
      <c r="M88" s="199">
        <v>481.01235309999998</v>
      </c>
      <c r="N88" s="242">
        <v>200.57522415799264</v>
      </c>
      <c r="O88" s="199">
        <v>82.973347988001393</v>
      </c>
      <c r="P88" s="243" t="s">
        <v>31</v>
      </c>
      <c r="Q88" s="140"/>
      <c r="R88" s="199">
        <v>230.0017934</v>
      </c>
      <c r="S88" s="242">
        <v>95.904964022656884</v>
      </c>
      <c r="T88" s="199">
        <v>79.969027382684544</v>
      </c>
      <c r="U88" s="243" t="s">
        <v>31</v>
      </c>
      <c r="V88" s="140"/>
      <c r="W88" s="199">
        <v>212.0231814</v>
      </c>
      <c r="X88" s="242">
        <v>88.413952067132101</v>
      </c>
      <c r="Y88" s="199">
        <v>78.940109587047573</v>
      </c>
      <c r="Z88" s="243" t="s">
        <v>31</v>
      </c>
    </row>
    <row r="89" spans="1:26" ht="12.75" customHeight="1">
      <c r="A89" s="69"/>
      <c r="B89" s="8" t="s">
        <v>23</v>
      </c>
      <c r="C89" s="199">
        <v>1347.9925131999998</v>
      </c>
      <c r="D89" s="242">
        <v>576.89730319241801</v>
      </c>
      <c r="E89" s="199">
        <v>104.1407125344503</v>
      </c>
      <c r="F89" s="243"/>
      <c r="G89" s="140"/>
      <c r="H89" s="199">
        <v>323.99461980000001</v>
      </c>
      <c r="I89" s="242">
        <v>138.66821526011356</v>
      </c>
      <c r="J89" s="199">
        <v>111.83539539338878</v>
      </c>
      <c r="K89" s="243" t="s">
        <v>32</v>
      </c>
      <c r="L89" s="140"/>
      <c r="M89" s="199">
        <v>581.00116700000001</v>
      </c>
      <c r="N89" s="242">
        <v>248.73303994095534</v>
      </c>
      <c r="O89" s="199">
        <v>102.89512658292064</v>
      </c>
      <c r="P89" s="243"/>
      <c r="Q89" s="140"/>
      <c r="R89" s="199">
        <v>324.99968680000001</v>
      </c>
      <c r="S89" s="242">
        <v>139.11556370738174</v>
      </c>
      <c r="T89" s="199">
        <v>115.99958810103945</v>
      </c>
      <c r="U89" s="243" t="s">
        <v>31</v>
      </c>
      <c r="V89" s="140"/>
      <c r="W89" s="199">
        <v>283.9982066</v>
      </c>
      <c r="X89" s="242">
        <v>121.60891757925509</v>
      </c>
      <c r="Y89" s="199">
        <v>108.57812659680177</v>
      </c>
      <c r="Z89" s="243"/>
    </row>
    <row r="90" spans="1:26" ht="12.75" customHeight="1">
      <c r="A90" s="69"/>
      <c r="B90" s="8" t="s">
        <v>24</v>
      </c>
      <c r="C90" s="199">
        <v>1646.2299263999998</v>
      </c>
      <c r="D90" s="242">
        <v>619.51174338630813</v>
      </c>
      <c r="E90" s="199">
        <v>111.83341302289101</v>
      </c>
      <c r="F90" s="243" t="s">
        <v>31</v>
      </c>
      <c r="G90" s="140"/>
      <c r="H90" s="199">
        <v>384.62091870000006</v>
      </c>
      <c r="I90" s="242">
        <v>144.72456986317721</v>
      </c>
      <c r="J90" s="199">
        <v>116.71982266034169</v>
      </c>
      <c r="K90" s="243" t="s">
        <v>31</v>
      </c>
      <c r="L90" s="140"/>
      <c r="M90" s="199">
        <v>698.33226409999997</v>
      </c>
      <c r="N90" s="242">
        <v>262.64194180942502</v>
      </c>
      <c r="O90" s="199">
        <v>108.64891875594816</v>
      </c>
      <c r="P90" s="243" t="s">
        <v>32</v>
      </c>
      <c r="Q90" s="140"/>
      <c r="R90" s="199">
        <v>392.25630189999998</v>
      </c>
      <c r="S90" s="242">
        <v>147.5653721308542</v>
      </c>
      <c r="T90" s="199">
        <v>123.04534394987614</v>
      </c>
      <c r="U90" s="243" t="s">
        <v>31</v>
      </c>
      <c r="V90" s="140"/>
      <c r="W90" s="199">
        <v>399.1622668</v>
      </c>
      <c r="X90" s="242">
        <v>150.06747500400368</v>
      </c>
      <c r="Y90" s="199">
        <v>133.98725704821709</v>
      </c>
      <c r="Z90" s="243" t="s">
        <v>31</v>
      </c>
    </row>
    <row r="91" spans="1:26" ht="12.75" customHeight="1">
      <c r="A91" s="69"/>
      <c r="B91" s="8" t="s">
        <v>41</v>
      </c>
      <c r="C91" s="211">
        <v>1887.7697416999999</v>
      </c>
      <c r="D91" s="253">
        <v>678.03438389208679</v>
      </c>
      <c r="E91" s="211">
        <v>122.3978400845937</v>
      </c>
      <c r="F91" s="243" t="s">
        <v>31</v>
      </c>
      <c r="G91" s="172"/>
      <c r="H91" s="211">
        <v>498.37908129999994</v>
      </c>
      <c r="I91" s="253">
        <v>178.9032173765099</v>
      </c>
      <c r="J91" s="211">
        <v>144.28477365862784</v>
      </c>
      <c r="K91" s="243" t="s">
        <v>31</v>
      </c>
      <c r="L91" s="172"/>
      <c r="M91" s="211">
        <v>887.66707209999993</v>
      </c>
      <c r="N91" s="253">
        <v>317.89936272878214</v>
      </c>
      <c r="O91" s="211">
        <v>131.50764038574314</v>
      </c>
      <c r="P91" s="243" t="s">
        <v>31</v>
      </c>
      <c r="Q91" s="140"/>
      <c r="R91" s="211">
        <v>491.74336620000003</v>
      </c>
      <c r="S91" s="253">
        <v>176.33183783394668</v>
      </c>
      <c r="T91" s="211">
        <v>147.03186338561878</v>
      </c>
      <c r="U91" s="243" t="s">
        <v>31</v>
      </c>
      <c r="V91" s="172"/>
      <c r="W91" s="211">
        <v>454.8377332</v>
      </c>
      <c r="X91" s="253">
        <v>162.5876088423386</v>
      </c>
      <c r="Y91" s="211">
        <v>145.16581783116027</v>
      </c>
      <c r="Z91" s="243" t="s">
        <v>31</v>
      </c>
    </row>
    <row r="92" spans="1:26" ht="12.75" customHeight="1">
      <c r="A92" s="9"/>
      <c r="B92" s="6" t="s">
        <v>25</v>
      </c>
      <c r="C92" s="326"/>
      <c r="D92" s="326">
        <v>1.3579508677619321</v>
      </c>
      <c r="E92" s="326"/>
      <c r="F92" s="323"/>
      <c r="G92" s="175"/>
      <c r="H92" s="326"/>
      <c r="I92" s="326">
        <v>1.7249122552484848</v>
      </c>
      <c r="J92" s="326"/>
      <c r="K92" s="323"/>
      <c r="L92" s="175"/>
      <c r="M92" s="326"/>
      <c r="N92" s="326">
        <v>1.8043926875286205</v>
      </c>
      <c r="O92" s="326"/>
      <c r="P92" s="323"/>
      <c r="Q92" s="140"/>
      <c r="R92" s="326"/>
      <c r="S92" s="326">
        <v>2.1457653030999397</v>
      </c>
      <c r="T92" s="326"/>
      <c r="U92" s="323"/>
      <c r="V92" s="175"/>
      <c r="W92" s="326"/>
      <c r="X92" s="326">
        <v>2.343039689681452</v>
      </c>
      <c r="Y92" s="326"/>
      <c r="Z92" s="323"/>
    </row>
    <row r="93" spans="1:26" ht="12.75" customHeight="1">
      <c r="A93" s="61"/>
      <c r="B93" s="8"/>
      <c r="C93" s="213"/>
      <c r="D93" s="213"/>
      <c r="E93" s="213"/>
      <c r="F93" s="254"/>
      <c r="G93" s="140"/>
      <c r="H93" s="213"/>
      <c r="I93" s="213"/>
      <c r="J93" s="213"/>
      <c r="K93" s="254"/>
      <c r="L93" s="140"/>
      <c r="M93" s="213"/>
      <c r="N93" s="213"/>
      <c r="O93" s="213"/>
      <c r="P93" s="254"/>
      <c r="Q93" s="140"/>
      <c r="R93" s="213"/>
      <c r="S93" s="213"/>
      <c r="T93" s="213"/>
      <c r="U93" s="254"/>
      <c r="V93" s="254"/>
      <c r="W93" s="213"/>
      <c r="X93" s="213"/>
      <c r="Y93" s="213"/>
      <c r="Z93" s="254"/>
    </row>
    <row r="94" spans="1:26" ht="12.75" customHeight="1">
      <c r="A94" s="69"/>
      <c r="B94" s="24"/>
      <c r="C94" s="199"/>
      <c r="D94" s="253"/>
      <c r="E94" s="199"/>
      <c r="F94" s="252"/>
      <c r="G94" s="140"/>
      <c r="H94" s="199"/>
      <c r="I94" s="253"/>
      <c r="J94" s="199"/>
      <c r="K94" s="252"/>
      <c r="L94" s="140"/>
      <c r="M94" s="199"/>
      <c r="N94" s="253"/>
      <c r="O94" s="199"/>
      <c r="P94" s="252"/>
      <c r="Q94" s="140"/>
      <c r="R94" s="199"/>
      <c r="S94" s="253"/>
      <c r="T94" s="199"/>
      <c r="U94" s="252"/>
      <c r="V94" s="252"/>
      <c r="W94" s="199"/>
      <c r="X94" s="253"/>
      <c r="Y94" s="199"/>
      <c r="Z94" s="252"/>
    </row>
    <row r="95" spans="1:26" ht="12.75" customHeight="1">
      <c r="A95" s="24" t="s">
        <v>67</v>
      </c>
      <c r="B95" s="8" t="s">
        <v>40</v>
      </c>
      <c r="C95" s="199">
        <v>1801.3599560000002</v>
      </c>
      <c r="D95" s="242">
        <v>473.61081100548398</v>
      </c>
      <c r="E95" s="199">
        <v>85.49557616094296</v>
      </c>
      <c r="F95" s="243" t="s">
        <v>31</v>
      </c>
      <c r="G95" s="140"/>
      <c r="H95" s="199">
        <v>341.00706840000004</v>
      </c>
      <c r="I95" s="242">
        <v>89.677461485892607</v>
      </c>
      <c r="J95" s="199">
        <v>72.324536263321789</v>
      </c>
      <c r="K95" s="243" t="s">
        <v>31</v>
      </c>
      <c r="L95" s="140"/>
      <c r="M95" s="199">
        <v>696.99678590000008</v>
      </c>
      <c r="N95" s="242">
        <v>183.46937036130444</v>
      </c>
      <c r="O95" s="199">
        <v>75.897050475869563</v>
      </c>
      <c r="P95" s="243" t="s">
        <v>31</v>
      </c>
      <c r="Q95" s="140"/>
      <c r="R95" s="199">
        <v>350.9981722</v>
      </c>
      <c r="S95" s="242">
        <v>92.345025954994469</v>
      </c>
      <c r="T95" s="199">
        <v>77.000622277540018</v>
      </c>
      <c r="U95" s="243" t="s">
        <v>31</v>
      </c>
      <c r="V95" s="140"/>
      <c r="W95" s="199">
        <v>251.99913660000001</v>
      </c>
      <c r="X95" s="242">
        <v>66.383554213749733</v>
      </c>
      <c r="Y95" s="199">
        <v>59.270340504993769</v>
      </c>
      <c r="Z95" s="243" t="s">
        <v>31</v>
      </c>
    </row>
    <row r="96" spans="1:26" ht="12.75" customHeight="1">
      <c r="A96" s="69"/>
      <c r="B96" s="8" t="s">
        <v>22</v>
      </c>
      <c r="C96" s="199">
        <v>2060.4158262999999</v>
      </c>
      <c r="D96" s="242">
        <v>536.38142586552135</v>
      </c>
      <c r="E96" s="199">
        <v>96.826841745953857</v>
      </c>
      <c r="F96" s="243"/>
      <c r="G96" s="140"/>
      <c r="H96" s="199">
        <v>434.97043839999992</v>
      </c>
      <c r="I96" s="242">
        <v>113.25428673307937</v>
      </c>
      <c r="J96" s="199">
        <v>91.339157376703838</v>
      </c>
      <c r="K96" s="243"/>
      <c r="L96" s="140"/>
      <c r="M96" s="199">
        <v>776.83549660000006</v>
      </c>
      <c r="N96" s="242">
        <v>202.41452428574314</v>
      </c>
      <c r="O96" s="199">
        <v>83.734224064270933</v>
      </c>
      <c r="P96" s="243" t="s">
        <v>31</v>
      </c>
      <c r="Q96" s="140"/>
      <c r="R96" s="199">
        <v>390.92330320000002</v>
      </c>
      <c r="S96" s="242">
        <v>101.81967378756738</v>
      </c>
      <c r="T96" s="199">
        <v>84.900926288762207</v>
      </c>
      <c r="U96" s="243" t="s">
        <v>31</v>
      </c>
      <c r="V96" s="140"/>
      <c r="W96" s="199">
        <v>335.97919360000003</v>
      </c>
      <c r="X96" s="242">
        <v>87.59470254179314</v>
      </c>
      <c r="Y96" s="199">
        <v>78.208645312491782</v>
      </c>
      <c r="Z96" s="243" t="s">
        <v>31</v>
      </c>
    </row>
    <row r="97" spans="1:26" ht="12.75" customHeight="1">
      <c r="A97" s="69"/>
      <c r="B97" s="8" t="s">
        <v>23</v>
      </c>
      <c r="C97" s="199">
        <v>2320.4255377999998</v>
      </c>
      <c r="D97" s="242">
        <v>544.38594031977311</v>
      </c>
      <c r="E97" s="199">
        <v>98.271805752797306</v>
      </c>
      <c r="F97" s="243"/>
      <c r="G97" s="140"/>
      <c r="H97" s="199">
        <v>516.08743470000002</v>
      </c>
      <c r="I97" s="242">
        <v>121.09503014769165</v>
      </c>
      <c r="J97" s="199">
        <v>97.662687526035015</v>
      </c>
      <c r="K97" s="243"/>
      <c r="L97" s="140"/>
      <c r="M97" s="199">
        <v>946.15808509999988</v>
      </c>
      <c r="N97" s="242">
        <v>222.14324526182136</v>
      </c>
      <c r="O97" s="199">
        <v>91.895541284671452</v>
      </c>
      <c r="P97" s="243" t="s">
        <v>31</v>
      </c>
      <c r="Q97" s="140"/>
      <c r="R97" s="199">
        <v>496.13508189999999</v>
      </c>
      <c r="S97" s="242">
        <v>116.44604561773454</v>
      </c>
      <c r="T97" s="199">
        <v>97.096924080071943</v>
      </c>
      <c r="U97" s="243"/>
      <c r="V97" s="140"/>
      <c r="W97" s="199">
        <v>439.13303639999998</v>
      </c>
      <c r="X97" s="242">
        <v>103.15196182265865</v>
      </c>
      <c r="Y97" s="199">
        <v>92.098893670275345</v>
      </c>
      <c r="Z97" s="243"/>
    </row>
    <row r="98" spans="1:26" ht="12.75" customHeight="1">
      <c r="A98" s="69"/>
      <c r="B98" s="8" t="s">
        <v>24</v>
      </c>
      <c r="C98" s="199">
        <v>3080.3305824000004</v>
      </c>
      <c r="D98" s="242">
        <v>621.14870746108818</v>
      </c>
      <c r="E98" s="199">
        <v>112.12891553988584</v>
      </c>
      <c r="F98" s="243" t="s">
        <v>31</v>
      </c>
      <c r="G98" s="140"/>
      <c r="H98" s="199">
        <v>781.648011</v>
      </c>
      <c r="I98" s="242">
        <v>157.59645859879029</v>
      </c>
      <c r="J98" s="199">
        <v>127.10095263671532</v>
      </c>
      <c r="K98" s="243" t="s">
        <v>31</v>
      </c>
      <c r="L98" s="140"/>
      <c r="M98" s="199">
        <v>1314.3370195000002</v>
      </c>
      <c r="N98" s="242">
        <v>264.83713534995275</v>
      </c>
      <c r="O98" s="199">
        <v>109.55701973553747</v>
      </c>
      <c r="P98" s="243" t="s">
        <v>31</v>
      </c>
      <c r="Q98" s="140"/>
      <c r="R98" s="199">
        <v>703.25978610000004</v>
      </c>
      <c r="S98" s="242">
        <v>141.75249144992836</v>
      </c>
      <c r="T98" s="199">
        <v>118.1983538166499</v>
      </c>
      <c r="U98" s="243" t="s">
        <v>31</v>
      </c>
      <c r="V98" s="140"/>
      <c r="W98" s="199">
        <v>713.17424940000012</v>
      </c>
      <c r="X98" s="242">
        <v>143.63446653068436</v>
      </c>
      <c r="Y98" s="199">
        <v>128.24356635251505</v>
      </c>
      <c r="Z98" s="243" t="s">
        <v>31</v>
      </c>
    </row>
    <row r="99" spans="1:26" ht="12.75" customHeight="1">
      <c r="A99" s="69"/>
      <c r="B99" s="8" t="s">
        <v>41</v>
      </c>
      <c r="C99" s="211">
        <v>3334.4677656000003</v>
      </c>
      <c r="D99" s="253">
        <v>675.83334552933866</v>
      </c>
      <c r="E99" s="211">
        <v>122.00051164824319</v>
      </c>
      <c r="F99" s="243" t="s">
        <v>31</v>
      </c>
      <c r="G99" s="172"/>
      <c r="H99" s="211">
        <v>886.28704749999997</v>
      </c>
      <c r="I99" s="253">
        <v>179.56942450951971</v>
      </c>
      <c r="J99" s="211">
        <v>144.82206721212381</v>
      </c>
      <c r="K99" s="243" t="s">
        <v>31</v>
      </c>
      <c r="L99" s="172"/>
      <c r="M99" s="211">
        <v>1595.6719490999999</v>
      </c>
      <c r="N99" s="253">
        <v>322.81563783088689</v>
      </c>
      <c r="O99" s="211">
        <v>133.54139010016635</v>
      </c>
      <c r="P99" s="243" t="s">
        <v>31</v>
      </c>
      <c r="Q99" s="140"/>
      <c r="R99" s="211">
        <v>866.68332469999996</v>
      </c>
      <c r="S99" s="253">
        <v>175.4779152318122</v>
      </c>
      <c r="T99" s="211">
        <v>146.31983183804786</v>
      </c>
      <c r="U99" s="243" t="s">
        <v>31</v>
      </c>
      <c r="V99" s="172"/>
      <c r="W99" s="211">
        <v>827.714384</v>
      </c>
      <c r="X99" s="253">
        <v>167.25439198956968</v>
      </c>
      <c r="Y99" s="211">
        <v>149.3325399881077</v>
      </c>
      <c r="Z99" s="243" t="s">
        <v>31</v>
      </c>
    </row>
    <row r="100" spans="1:26" ht="12.75" customHeight="1">
      <c r="A100" s="9"/>
      <c r="B100" s="6" t="s">
        <v>25</v>
      </c>
      <c r="C100" s="326"/>
      <c r="D100" s="326">
        <v>1.4269804021038555</v>
      </c>
      <c r="E100" s="326"/>
      <c r="F100" s="323"/>
      <c r="G100" s="175"/>
      <c r="H100" s="326"/>
      <c r="I100" s="326">
        <v>2.0023919224984779</v>
      </c>
      <c r="J100" s="326"/>
      <c r="K100" s="323"/>
      <c r="L100" s="175"/>
      <c r="M100" s="326"/>
      <c r="N100" s="326">
        <v>1.7595069803486501</v>
      </c>
      <c r="O100" s="326"/>
      <c r="P100" s="323"/>
      <c r="Q100" s="140"/>
      <c r="R100" s="326"/>
      <c r="S100" s="326">
        <v>1.9002421994806045</v>
      </c>
      <c r="T100" s="326"/>
      <c r="U100" s="323"/>
      <c r="V100" s="175"/>
      <c r="W100" s="326"/>
      <c r="X100" s="326">
        <v>2.5195154729290921</v>
      </c>
      <c r="Y100" s="326"/>
      <c r="Z100" s="323"/>
    </row>
    <row r="101" spans="1:26" ht="12.75" customHeight="1">
      <c r="A101" s="9"/>
      <c r="B101" s="6"/>
      <c r="C101" s="209"/>
      <c r="D101" s="209"/>
      <c r="E101" s="289"/>
      <c r="F101" s="252"/>
      <c r="G101" s="140"/>
      <c r="H101" s="209"/>
      <c r="I101" s="209"/>
      <c r="J101" s="289"/>
      <c r="K101" s="252"/>
      <c r="L101" s="140"/>
      <c r="M101" s="209"/>
      <c r="N101" s="209"/>
      <c r="O101" s="289"/>
      <c r="P101" s="252"/>
      <c r="Q101" s="140"/>
      <c r="R101" s="209"/>
      <c r="S101" s="209"/>
      <c r="T101" s="289"/>
      <c r="U101" s="252"/>
      <c r="V101" s="252"/>
      <c r="W101" s="209"/>
      <c r="X101" s="209"/>
      <c r="Y101" s="289"/>
      <c r="Z101" s="252"/>
    </row>
    <row r="102" spans="1:26" ht="12.75" customHeight="1">
      <c r="A102" s="59" t="s">
        <v>95</v>
      </c>
      <c r="B102" s="90"/>
      <c r="C102" s="199"/>
      <c r="D102" s="253"/>
      <c r="E102" s="199"/>
      <c r="F102" s="252"/>
      <c r="G102" s="140"/>
      <c r="H102" s="199"/>
      <c r="I102" s="253"/>
      <c r="J102" s="199"/>
      <c r="K102" s="252"/>
      <c r="L102" s="140"/>
      <c r="M102" s="199"/>
      <c r="N102" s="253"/>
      <c r="O102" s="199"/>
      <c r="P102" s="252"/>
      <c r="Q102" s="140"/>
      <c r="R102" s="199"/>
      <c r="S102" s="253"/>
      <c r="T102" s="199"/>
      <c r="U102" s="252"/>
      <c r="V102" s="252"/>
      <c r="W102" s="199"/>
      <c r="X102" s="253"/>
      <c r="Y102" s="199"/>
      <c r="Z102" s="252"/>
    </row>
    <row r="103" spans="1:26" ht="12.75" customHeight="1">
      <c r="A103" s="24" t="s">
        <v>75</v>
      </c>
      <c r="B103" s="8" t="s">
        <v>40</v>
      </c>
      <c r="C103" s="199">
        <v>593.99685240000008</v>
      </c>
      <c r="D103" s="242">
        <v>424.92850030045747</v>
      </c>
      <c r="E103" s="199">
        <v>76.707511982813188</v>
      </c>
      <c r="F103" s="243" t="s">
        <v>31</v>
      </c>
      <c r="G103" s="140"/>
      <c r="H103" s="199">
        <v>92</v>
      </c>
      <c r="I103" s="242">
        <v>65.825329770827338</v>
      </c>
      <c r="J103" s="199">
        <v>53.087881516408096</v>
      </c>
      <c r="K103" s="243" t="s">
        <v>31</v>
      </c>
      <c r="L103" s="140"/>
      <c r="M103" s="199">
        <v>224</v>
      </c>
      <c r="N103" s="242">
        <v>160.38371266350077</v>
      </c>
      <c r="O103" s="199">
        <v>66.34704589413262</v>
      </c>
      <c r="P103" s="243" t="s">
        <v>31</v>
      </c>
      <c r="Q103" s="140"/>
      <c r="R103" s="199">
        <v>106</v>
      </c>
      <c r="S103" s="242">
        <v>75.866742458784387</v>
      </c>
      <c r="T103" s="199">
        <v>63.260433565131414</v>
      </c>
      <c r="U103" s="243" t="s">
        <v>31</v>
      </c>
      <c r="V103" s="140"/>
      <c r="W103" s="199">
        <v>86</v>
      </c>
      <c r="X103" s="242">
        <v>61.610543886196169</v>
      </c>
      <c r="Y103" s="199">
        <v>55.00877375553889</v>
      </c>
      <c r="Z103" s="243" t="s">
        <v>31</v>
      </c>
    </row>
    <row r="104" spans="1:26" ht="12.75" customHeight="1">
      <c r="A104" s="69"/>
      <c r="B104" s="8" t="s">
        <v>22</v>
      </c>
      <c r="C104" s="199">
        <v>630.42978340000002</v>
      </c>
      <c r="D104" s="242">
        <v>462.02240796723117</v>
      </c>
      <c r="E104" s="199">
        <v>83.403653486210843</v>
      </c>
      <c r="F104" s="243" t="s">
        <v>31</v>
      </c>
      <c r="G104" s="140"/>
      <c r="H104" s="199">
        <v>111</v>
      </c>
      <c r="I104" s="242">
        <v>81.359229000384843</v>
      </c>
      <c r="J104" s="199">
        <v>65.615912969613944</v>
      </c>
      <c r="K104" s="243" t="s">
        <v>31</v>
      </c>
      <c r="L104" s="140"/>
      <c r="M104" s="199">
        <v>233.53130479999999</v>
      </c>
      <c r="N104" s="242">
        <v>171.26524601546731</v>
      </c>
      <c r="O104" s="199">
        <v>70.848485477441116</v>
      </c>
      <c r="P104" s="243" t="s">
        <v>31</v>
      </c>
      <c r="Q104" s="140"/>
      <c r="R104" s="199">
        <v>119.8984786</v>
      </c>
      <c r="S104" s="242">
        <v>87.903743351674038</v>
      </c>
      <c r="T104" s="199">
        <v>73.297320224944841</v>
      </c>
      <c r="U104" s="243" t="s">
        <v>31</v>
      </c>
      <c r="V104" s="140"/>
      <c r="W104" s="199">
        <v>103.5313048</v>
      </c>
      <c r="X104" s="242">
        <v>75.96036325223173</v>
      </c>
      <c r="Y104" s="199">
        <v>67.820963311878089</v>
      </c>
      <c r="Z104" s="243" t="s">
        <v>31</v>
      </c>
    </row>
    <row r="105" spans="1:26" ht="12.75" customHeight="1">
      <c r="A105" s="69"/>
      <c r="B105" s="8" t="s">
        <v>23</v>
      </c>
      <c r="C105" s="199">
        <v>556</v>
      </c>
      <c r="D105" s="242">
        <v>477.00145065605773</v>
      </c>
      <c r="E105" s="199">
        <v>86.107649795547104</v>
      </c>
      <c r="F105" s="243" t="s">
        <v>31</v>
      </c>
      <c r="G105" s="140"/>
      <c r="H105" s="199">
        <v>115</v>
      </c>
      <c r="I105" s="242">
        <v>98.612962757760826</v>
      </c>
      <c r="J105" s="199">
        <v>79.530984517545122</v>
      </c>
      <c r="K105" s="243" t="s">
        <v>32</v>
      </c>
      <c r="L105" s="140"/>
      <c r="M105" s="199">
        <v>269</v>
      </c>
      <c r="N105" s="242">
        <v>230.20668777111382</v>
      </c>
      <c r="O105" s="199">
        <v>95.231201629130339</v>
      </c>
      <c r="P105" s="243"/>
      <c r="Q105" s="140"/>
      <c r="R105" s="199">
        <v>150</v>
      </c>
      <c r="S105" s="242">
        <v>128.50771041162861</v>
      </c>
      <c r="T105" s="199">
        <v>107.15437639250705</v>
      </c>
      <c r="U105" s="243"/>
      <c r="V105" s="140"/>
      <c r="W105" s="199">
        <v>129</v>
      </c>
      <c r="X105" s="242">
        <v>110.22097722001293</v>
      </c>
      <c r="Y105" s="199">
        <v>98.410441079851225</v>
      </c>
      <c r="Z105" s="243"/>
    </row>
    <row r="106" spans="1:26" ht="12.75" customHeight="1">
      <c r="A106" s="69"/>
      <c r="B106" s="8" t="s">
        <v>24</v>
      </c>
      <c r="C106" s="199">
        <v>678.00314760000003</v>
      </c>
      <c r="D106" s="242">
        <v>571.05889754233567</v>
      </c>
      <c r="E106" s="199">
        <v>103.08677152779259</v>
      </c>
      <c r="F106" s="243"/>
      <c r="G106" s="140"/>
      <c r="H106" s="199">
        <v>156</v>
      </c>
      <c r="I106" s="242">
        <v>131.35735683060227</v>
      </c>
      <c r="J106" s="199">
        <v>105.93921549667773</v>
      </c>
      <c r="K106" s="243"/>
      <c r="L106" s="140"/>
      <c r="M106" s="199">
        <v>278</v>
      </c>
      <c r="N106" s="242">
        <v>233.81719420574652</v>
      </c>
      <c r="O106" s="199">
        <v>96.724784937194954</v>
      </c>
      <c r="P106" s="243"/>
      <c r="Q106" s="140"/>
      <c r="R106" s="199">
        <v>141</v>
      </c>
      <c r="S106" s="242">
        <v>118.66457103423514</v>
      </c>
      <c r="T106" s="199">
        <v>98.946810804802951</v>
      </c>
      <c r="U106" s="243"/>
      <c r="V106" s="140"/>
      <c r="W106" s="199">
        <v>145</v>
      </c>
      <c r="X106" s="242">
        <v>121.84391814645996</v>
      </c>
      <c r="Y106" s="199">
        <v>108.78794608902496</v>
      </c>
      <c r="Z106" s="243"/>
    </row>
    <row r="107" spans="1:26" ht="12.75" customHeight="1">
      <c r="A107" s="69"/>
      <c r="B107" s="8" t="s">
        <v>41</v>
      </c>
      <c r="C107" s="211">
        <v>787.57021659999998</v>
      </c>
      <c r="D107" s="253">
        <v>744.21369235584143</v>
      </c>
      <c r="E107" s="211">
        <v>134.34443837914984</v>
      </c>
      <c r="F107" s="243" t="s">
        <v>31</v>
      </c>
      <c r="G107" s="172"/>
      <c r="H107" s="211">
        <v>224</v>
      </c>
      <c r="I107" s="253">
        <v>211.71692829046376</v>
      </c>
      <c r="J107" s="211">
        <v>170.74890841007544</v>
      </c>
      <c r="K107" s="243" t="s">
        <v>31</v>
      </c>
      <c r="L107" s="172"/>
      <c r="M107" s="211">
        <v>361.46869520000001</v>
      </c>
      <c r="N107" s="253">
        <v>341.97368159750948</v>
      </c>
      <c r="O107" s="211">
        <v>141.46663131024323</v>
      </c>
      <c r="P107" s="243" t="s">
        <v>31</v>
      </c>
      <c r="Q107" s="140"/>
      <c r="R107" s="211">
        <v>181.1015214</v>
      </c>
      <c r="S107" s="253">
        <v>171.24547473748427</v>
      </c>
      <c r="T107" s="211">
        <v>142.79066988865668</v>
      </c>
      <c r="U107" s="243" t="s">
        <v>31</v>
      </c>
      <c r="V107" s="172"/>
      <c r="W107" s="211">
        <v>190.46869520000001</v>
      </c>
      <c r="X107" s="253">
        <v>180.33311817432602</v>
      </c>
      <c r="Y107" s="211">
        <v>161.00983813104935</v>
      </c>
      <c r="Z107" s="243" t="s">
        <v>31</v>
      </c>
    </row>
    <row r="108" spans="1:26" ht="12.75" customHeight="1">
      <c r="A108" s="9"/>
      <c r="B108" s="6" t="s">
        <v>25</v>
      </c>
      <c r="C108" s="326"/>
      <c r="D108" s="326">
        <v>1.7513856844848592</v>
      </c>
      <c r="E108" s="326"/>
      <c r="F108" s="323"/>
      <c r="G108" s="175"/>
      <c r="H108" s="326"/>
      <c r="I108" s="326">
        <v>3.2163443620800982</v>
      </c>
      <c r="J108" s="326"/>
      <c r="K108" s="323"/>
      <c r="L108" s="175"/>
      <c r="M108" s="326"/>
      <c r="N108" s="326">
        <v>2.1322220063267929</v>
      </c>
      <c r="O108" s="326"/>
      <c r="P108" s="323"/>
      <c r="Q108" s="140"/>
      <c r="R108" s="326"/>
      <c r="S108" s="326">
        <v>2.2571876580903107</v>
      </c>
      <c r="T108" s="326"/>
      <c r="U108" s="323"/>
      <c r="V108" s="175"/>
      <c r="W108" s="326"/>
      <c r="X108" s="326">
        <v>2.926984681508868</v>
      </c>
      <c r="Y108" s="326"/>
      <c r="Z108" s="323"/>
    </row>
    <row r="109" spans="1:26" ht="12.75" customHeight="1">
      <c r="A109" s="61"/>
      <c r="B109" s="8"/>
      <c r="C109" s="213"/>
      <c r="D109" s="213"/>
      <c r="E109" s="213"/>
      <c r="F109" s="254"/>
      <c r="G109" s="140"/>
      <c r="H109" s="213"/>
      <c r="I109" s="213"/>
      <c r="J109" s="213"/>
      <c r="K109" s="254"/>
      <c r="L109" s="140"/>
      <c r="M109" s="213"/>
      <c r="N109" s="213"/>
      <c r="O109" s="213"/>
      <c r="P109" s="254"/>
      <c r="Q109" s="140"/>
      <c r="R109" s="213"/>
      <c r="S109" s="213"/>
      <c r="T109" s="213"/>
      <c r="U109" s="254"/>
      <c r="V109" s="254"/>
      <c r="W109" s="213"/>
      <c r="X109" s="213"/>
      <c r="Y109" s="213"/>
      <c r="Z109" s="254"/>
    </row>
    <row r="110" spans="1:26" ht="12.75" customHeight="1">
      <c r="A110" s="69"/>
      <c r="B110" s="24"/>
      <c r="C110" s="199"/>
      <c r="D110" s="253"/>
      <c r="E110" s="199"/>
      <c r="F110" s="252"/>
      <c r="G110" s="140"/>
      <c r="H110" s="199"/>
      <c r="I110" s="253"/>
      <c r="J110" s="199"/>
      <c r="K110" s="252"/>
      <c r="L110" s="140"/>
      <c r="M110" s="199"/>
      <c r="N110" s="253"/>
      <c r="O110" s="199"/>
      <c r="P110" s="252"/>
      <c r="Q110" s="140"/>
      <c r="R110" s="199"/>
      <c r="S110" s="253"/>
      <c r="T110" s="199"/>
      <c r="U110" s="252"/>
      <c r="V110" s="252"/>
      <c r="W110" s="199"/>
      <c r="X110" s="253"/>
      <c r="Y110" s="199"/>
      <c r="Z110" s="252"/>
    </row>
    <row r="111" spans="1:26" ht="12.75" customHeight="1">
      <c r="A111" s="24" t="s">
        <v>76</v>
      </c>
      <c r="B111" s="8" t="s">
        <v>40</v>
      </c>
      <c r="C111" s="199">
        <v>210.0113029</v>
      </c>
      <c r="D111" s="242">
        <v>478.23152534534933</v>
      </c>
      <c r="E111" s="199">
        <v>86.329701196904921</v>
      </c>
      <c r="F111" s="243" t="s">
        <v>32</v>
      </c>
      <c r="G111" s="140"/>
      <c r="H111" s="199">
        <v>36.011302900000004</v>
      </c>
      <c r="I111" s="242">
        <v>82.023536201678098</v>
      </c>
      <c r="J111" s="199">
        <v>66.151674235308093</v>
      </c>
      <c r="K111" s="243" t="s">
        <v>32</v>
      </c>
      <c r="L111" s="140"/>
      <c r="M111" s="199">
        <v>105.0113029</v>
      </c>
      <c r="N111" s="242">
        <v>239.42567882241929</v>
      </c>
      <c r="O111" s="199">
        <v>99.044885775860763</v>
      </c>
      <c r="P111" s="243"/>
      <c r="Q111" s="140"/>
      <c r="R111" s="199">
        <v>59.011302899999997</v>
      </c>
      <c r="S111" s="242">
        <v>134.47257168678769</v>
      </c>
      <c r="T111" s="199">
        <v>112.12809344154763</v>
      </c>
      <c r="U111" s="243"/>
      <c r="V111" s="140"/>
      <c r="W111" s="199">
        <v>36.022605800000001</v>
      </c>
      <c r="X111" s="242">
        <v>82.19702741424689</v>
      </c>
      <c r="Y111" s="199">
        <v>73.389348627730399</v>
      </c>
      <c r="Z111" s="243"/>
    </row>
    <row r="112" spans="1:26" ht="12.75" customHeight="1">
      <c r="A112" s="69"/>
      <c r="B112" s="8" t="s">
        <v>22</v>
      </c>
      <c r="C112" s="199">
        <v>304</v>
      </c>
      <c r="D112" s="242">
        <v>560.48322777861586</v>
      </c>
      <c r="E112" s="199">
        <v>101.17766607933902</v>
      </c>
      <c r="F112" s="243"/>
      <c r="G112" s="140"/>
      <c r="H112" s="199">
        <v>66</v>
      </c>
      <c r="I112" s="242">
        <v>121.65316308456877</v>
      </c>
      <c r="J112" s="199">
        <v>98.112819645790367</v>
      </c>
      <c r="K112" s="243"/>
      <c r="L112" s="140"/>
      <c r="M112" s="199">
        <v>112</v>
      </c>
      <c r="N112" s="242">
        <v>206.22451720013626</v>
      </c>
      <c r="O112" s="199">
        <v>85.310330331856335</v>
      </c>
      <c r="P112" s="243"/>
      <c r="Q112" s="140"/>
      <c r="R112" s="199">
        <v>59</v>
      </c>
      <c r="S112" s="242">
        <v>108.69820633811558</v>
      </c>
      <c r="T112" s="199">
        <v>90.636495489930198</v>
      </c>
      <c r="U112" s="243"/>
      <c r="V112" s="140"/>
      <c r="W112" s="199">
        <v>61</v>
      </c>
      <c r="X112" s="242">
        <v>112.22479570916231</v>
      </c>
      <c r="Y112" s="199">
        <v>100.19954390160835</v>
      </c>
      <c r="Z112" s="243"/>
    </row>
    <row r="113" spans="1:26" ht="12.75" customHeight="1">
      <c r="A113" s="69"/>
      <c r="B113" s="8" t="s">
        <v>23</v>
      </c>
      <c r="C113" s="199">
        <v>298.22021560000002</v>
      </c>
      <c r="D113" s="242">
        <v>547.54113568121727</v>
      </c>
      <c r="E113" s="199">
        <v>98.841377306187965</v>
      </c>
      <c r="F113" s="243"/>
      <c r="G113" s="140"/>
      <c r="H113" s="199">
        <v>70.585639399999991</v>
      </c>
      <c r="I113" s="242">
        <v>129.53816326025714</v>
      </c>
      <c r="J113" s="199">
        <v>104.47204270690014</v>
      </c>
      <c r="K113" s="243"/>
      <c r="L113" s="140"/>
      <c r="M113" s="199">
        <v>141.58563939999999</v>
      </c>
      <c r="N113" s="242">
        <v>259.34244947203319</v>
      </c>
      <c r="O113" s="199">
        <v>107.28399481260753</v>
      </c>
      <c r="P113" s="243"/>
      <c r="Q113" s="140"/>
      <c r="R113" s="199">
        <v>54.561171000000002</v>
      </c>
      <c r="S113" s="242">
        <v>100.04300983931465</v>
      </c>
      <c r="T113" s="199">
        <v>83.419479636072921</v>
      </c>
      <c r="U113" s="243"/>
      <c r="V113" s="140"/>
      <c r="W113" s="199">
        <v>54.0489368</v>
      </c>
      <c r="X113" s="242">
        <v>98.851883485015364</v>
      </c>
      <c r="Y113" s="199">
        <v>88.259582710069552</v>
      </c>
      <c r="Z113" s="243"/>
    </row>
    <row r="114" spans="1:26" ht="12.75" customHeight="1">
      <c r="A114" s="69"/>
      <c r="B114" s="8" t="s">
        <v>24</v>
      </c>
      <c r="C114" s="199">
        <v>323.76848150000001</v>
      </c>
      <c r="D114" s="242">
        <v>657.77935531087428</v>
      </c>
      <c r="E114" s="199">
        <v>118.74143001441249</v>
      </c>
      <c r="F114" s="243" t="s">
        <v>31</v>
      </c>
      <c r="G114" s="140"/>
      <c r="H114" s="199">
        <v>72.403057700000005</v>
      </c>
      <c r="I114" s="242">
        <v>147.07073687905842</v>
      </c>
      <c r="J114" s="199">
        <v>118.61199755700291</v>
      </c>
      <c r="K114" s="243"/>
      <c r="L114" s="140"/>
      <c r="M114" s="199">
        <v>150.40305770000001</v>
      </c>
      <c r="N114" s="242">
        <v>305.28646010634236</v>
      </c>
      <c r="O114" s="199">
        <v>126.28997323455941</v>
      </c>
      <c r="P114" s="243" t="s">
        <v>31</v>
      </c>
      <c r="Q114" s="140"/>
      <c r="R114" s="199">
        <v>78.427526099999994</v>
      </c>
      <c r="S114" s="242">
        <v>159.25468880606499</v>
      </c>
      <c r="T114" s="199">
        <v>132.79231893507051</v>
      </c>
      <c r="U114" s="243" t="s">
        <v>32</v>
      </c>
      <c r="V114" s="140"/>
      <c r="W114" s="199">
        <v>58.928457399999999</v>
      </c>
      <c r="X114" s="242">
        <v>119.54263206132434</v>
      </c>
      <c r="Y114" s="199">
        <v>106.73325029153568</v>
      </c>
      <c r="Z114" s="243"/>
    </row>
    <row r="115" spans="1:26" ht="12.75" customHeight="1">
      <c r="A115" s="69"/>
      <c r="B115" s="8" t="s">
        <v>41</v>
      </c>
      <c r="C115" s="211">
        <v>306</v>
      </c>
      <c r="D115" s="253">
        <v>729.63773724693124</v>
      </c>
      <c r="E115" s="211">
        <v>131.71320688870591</v>
      </c>
      <c r="F115" s="243" t="s">
        <v>31</v>
      </c>
      <c r="G115" s="172"/>
      <c r="H115" s="211">
        <v>68</v>
      </c>
      <c r="I115" s="253">
        <v>162.02682003973186</v>
      </c>
      <c r="J115" s="211">
        <v>130.6740225183311</v>
      </c>
      <c r="K115" s="243" t="s">
        <v>32</v>
      </c>
      <c r="L115" s="172"/>
      <c r="M115" s="211">
        <v>131</v>
      </c>
      <c r="N115" s="253">
        <v>311.21904286150709</v>
      </c>
      <c r="O115" s="211">
        <v>128.74414600429373</v>
      </c>
      <c r="P115" s="243" t="s">
        <v>31</v>
      </c>
      <c r="Q115" s="140"/>
      <c r="R115" s="211">
        <v>78</v>
      </c>
      <c r="S115" s="253">
        <v>185.60319306510416</v>
      </c>
      <c r="T115" s="211">
        <v>154.7626546737514</v>
      </c>
      <c r="U115" s="243" t="s">
        <v>31</v>
      </c>
      <c r="V115" s="172"/>
      <c r="W115" s="211">
        <v>70</v>
      </c>
      <c r="X115" s="253">
        <v>165.91096198359324</v>
      </c>
      <c r="Y115" s="211">
        <v>148.13306287601361</v>
      </c>
      <c r="Z115" s="243" t="s">
        <v>31</v>
      </c>
    </row>
    <row r="116" spans="1:26" ht="12.75" customHeight="1">
      <c r="A116" s="9"/>
      <c r="B116" s="6" t="s">
        <v>25</v>
      </c>
      <c r="C116" s="326"/>
      <c r="D116" s="326">
        <v>1.5256997888627937</v>
      </c>
      <c r="E116" s="326"/>
      <c r="F116" s="323"/>
      <c r="G116" s="175"/>
      <c r="H116" s="326"/>
      <c r="I116" s="326">
        <v>1.9753698455689965</v>
      </c>
      <c r="J116" s="326"/>
      <c r="K116" s="323"/>
      <c r="L116" s="175"/>
      <c r="M116" s="326"/>
      <c r="N116" s="326">
        <v>1.2998565750849831</v>
      </c>
      <c r="O116" s="326"/>
      <c r="P116" s="323"/>
      <c r="Q116" s="140"/>
      <c r="R116" s="326"/>
      <c r="S116" s="326">
        <v>1.3802308585085252</v>
      </c>
      <c r="T116" s="326"/>
      <c r="U116" s="323"/>
      <c r="V116" s="175"/>
      <c r="W116" s="326"/>
      <c r="X116" s="326">
        <v>2.0184545257026723</v>
      </c>
      <c r="Y116" s="326"/>
      <c r="Z116" s="323"/>
    </row>
    <row r="117" spans="1:26" ht="12.75" customHeight="1">
      <c r="A117" s="61"/>
      <c r="B117" s="8"/>
      <c r="C117" s="213"/>
      <c r="D117" s="213"/>
      <c r="E117" s="213"/>
      <c r="F117" s="254"/>
      <c r="G117" s="140"/>
      <c r="H117" s="213"/>
      <c r="I117" s="213"/>
      <c r="J117" s="213"/>
      <c r="K117" s="254"/>
      <c r="L117" s="140"/>
      <c r="M117" s="213"/>
      <c r="N117" s="213"/>
      <c r="O117" s="213"/>
      <c r="P117" s="254"/>
      <c r="Q117" s="140"/>
      <c r="R117" s="213"/>
      <c r="S117" s="213"/>
      <c r="T117" s="213"/>
      <c r="U117" s="254"/>
      <c r="V117" s="254"/>
      <c r="W117" s="213"/>
      <c r="X117" s="213"/>
      <c r="Y117" s="213"/>
      <c r="Z117" s="254"/>
    </row>
    <row r="118" spans="1:26" ht="12.75" customHeight="1">
      <c r="A118" s="69"/>
      <c r="B118" s="24"/>
      <c r="C118" s="199"/>
      <c r="D118" s="253"/>
      <c r="E118" s="199"/>
      <c r="F118" s="252"/>
      <c r="G118" s="140"/>
      <c r="H118" s="199"/>
      <c r="I118" s="253"/>
      <c r="J118" s="199"/>
      <c r="K118" s="252"/>
      <c r="L118" s="140"/>
      <c r="M118" s="199"/>
      <c r="N118" s="253"/>
      <c r="O118" s="199"/>
      <c r="P118" s="252"/>
      <c r="Q118" s="140"/>
      <c r="R118" s="199"/>
      <c r="S118" s="253"/>
      <c r="T118" s="199"/>
      <c r="U118" s="252"/>
      <c r="V118" s="252"/>
      <c r="W118" s="199"/>
      <c r="X118" s="253"/>
      <c r="Y118" s="199"/>
      <c r="Z118" s="252"/>
    </row>
    <row r="119" spans="1:26" ht="12.75" customHeight="1">
      <c r="A119" s="24" t="s">
        <v>77</v>
      </c>
      <c r="B119" s="8" t="s">
        <v>40</v>
      </c>
      <c r="C119" s="199">
        <v>751.42663579999999</v>
      </c>
      <c r="D119" s="242">
        <v>430.54451072462803</v>
      </c>
      <c r="E119" s="199">
        <v>77.721306507310999</v>
      </c>
      <c r="F119" s="243" t="s">
        <v>31</v>
      </c>
      <c r="G119" s="140"/>
      <c r="H119" s="199">
        <v>113</v>
      </c>
      <c r="I119" s="242">
        <v>64.757725275927228</v>
      </c>
      <c r="J119" s="199">
        <v>52.226862496390055</v>
      </c>
      <c r="K119" s="243" t="s">
        <v>31</v>
      </c>
      <c r="L119" s="140"/>
      <c r="M119" s="199">
        <v>274.53130479999999</v>
      </c>
      <c r="N119" s="242">
        <v>157.45127939296509</v>
      </c>
      <c r="O119" s="199">
        <v>65.133965827892268</v>
      </c>
      <c r="P119" s="243" t="s">
        <v>31</v>
      </c>
      <c r="Q119" s="140"/>
      <c r="R119" s="199">
        <v>125.8984786</v>
      </c>
      <c r="S119" s="242">
        <v>72.175464420267389</v>
      </c>
      <c r="T119" s="199">
        <v>60.182512442409006</v>
      </c>
      <c r="U119" s="243" t="s">
        <v>31</v>
      </c>
      <c r="V119" s="140"/>
      <c r="W119" s="199">
        <v>118.5313048</v>
      </c>
      <c r="X119" s="242">
        <v>68.023493048891339</v>
      </c>
      <c r="Y119" s="199">
        <v>60.734554560981657</v>
      </c>
      <c r="Z119" s="243" t="s">
        <v>31</v>
      </c>
    </row>
    <row r="120" spans="1:26" ht="12.75" customHeight="1">
      <c r="A120" s="69"/>
      <c r="B120" s="8" t="s">
        <v>22</v>
      </c>
      <c r="C120" s="199">
        <v>800.01130290000003</v>
      </c>
      <c r="D120" s="242">
        <v>456.75249221197475</v>
      </c>
      <c r="E120" s="199">
        <v>82.452335498222467</v>
      </c>
      <c r="F120" s="243" t="s">
        <v>31</v>
      </c>
      <c r="G120" s="140"/>
      <c r="H120" s="199">
        <v>149.0113029</v>
      </c>
      <c r="I120" s="242">
        <v>85.06953582245508</v>
      </c>
      <c r="J120" s="199">
        <v>68.608261502395322</v>
      </c>
      <c r="K120" s="243" t="s">
        <v>31</v>
      </c>
      <c r="L120" s="140"/>
      <c r="M120" s="199">
        <v>336.01130289999998</v>
      </c>
      <c r="N120" s="242">
        <v>191.77133770657011</v>
      </c>
      <c r="O120" s="199">
        <v>79.331383048177472</v>
      </c>
      <c r="P120" s="243" t="s">
        <v>31</v>
      </c>
      <c r="Q120" s="140"/>
      <c r="R120" s="199">
        <v>184.0113029</v>
      </c>
      <c r="S120" s="242">
        <v>105.03696753122831</v>
      </c>
      <c r="T120" s="199">
        <v>87.583622164902451</v>
      </c>
      <c r="U120" s="243"/>
      <c r="V120" s="140"/>
      <c r="W120" s="199">
        <v>132.02260580000001</v>
      </c>
      <c r="X120" s="242">
        <v>75.331859489975059</v>
      </c>
      <c r="Y120" s="199">
        <v>67.259805771598224</v>
      </c>
      <c r="Z120" s="243" t="s">
        <v>31</v>
      </c>
    </row>
    <row r="121" spans="1:26" ht="12.75" customHeight="1">
      <c r="A121" s="69"/>
      <c r="B121" s="8" t="s">
        <v>23</v>
      </c>
      <c r="C121" s="199">
        <v>895</v>
      </c>
      <c r="D121" s="242">
        <v>555.92936155260702</v>
      </c>
      <c r="E121" s="199">
        <v>100.35560837350684</v>
      </c>
      <c r="F121" s="243"/>
      <c r="G121" s="140"/>
      <c r="H121" s="199">
        <v>205</v>
      </c>
      <c r="I121" s="242">
        <v>127.31182777843472</v>
      </c>
      <c r="J121" s="199">
        <v>102.67651149290926</v>
      </c>
      <c r="K121" s="243"/>
      <c r="L121" s="140"/>
      <c r="M121" s="199">
        <v>392</v>
      </c>
      <c r="N121" s="242">
        <v>243.25403570605354</v>
      </c>
      <c r="O121" s="199">
        <v>100.62858879432446</v>
      </c>
      <c r="P121" s="243"/>
      <c r="Q121" s="140"/>
      <c r="R121" s="199">
        <v>214</v>
      </c>
      <c r="S121" s="242">
        <v>132.85342660860076</v>
      </c>
      <c r="T121" s="199">
        <v>110.7779917193523</v>
      </c>
      <c r="U121" s="243"/>
      <c r="V121" s="140"/>
      <c r="W121" s="199">
        <v>188</v>
      </c>
      <c r="X121" s="242">
        <v>116.58988970905546</v>
      </c>
      <c r="Y121" s="199">
        <v>104.09690388442748</v>
      </c>
      <c r="Z121" s="243"/>
    </row>
    <row r="122" spans="1:26" ht="12.75" customHeight="1">
      <c r="A122" s="69"/>
      <c r="B122" s="8" t="s">
        <v>24</v>
      </c>
      <c r="C122" s="199">
        <v>1124.2120602999998</v>
      </c>
      <c r="D122" s="242">
        <v>570.5755961727009</v>
      </c>
      <c r="E122" s="199">
        <v>102.99952662523522</v>
      </c>
      <c r="F122" s="243"/>
      <c r="G122" s="140"/>
      <c r="H122" s="199">
        <v>247.57433649999999</v>
      </c>
      <c r="I122" s="242">
        <v>125.61275191368419</v>
      </c>
      <c r="J122" s="199">
        <v>101.30621318207209</v>
      </c>
      <c r="K122" s="243"/>
      <c r="L122" s="140"/>
      <c r="M122" s="199">
        <v>495.57433650000002</v>
      </c>
      <c r="N122" s="242">
        <v>251.11114191600032</v>
      </c>
      <c r="O122" s="199">
        <v>103.87889256675389</v>
      </c>
      <c r="P122" s="243"/>
      <c r="Q122" s="140"/>
      <c r="R122" s="199">
        <v>242.5498681</v>
      </c>
      <c r="S122" s="242">
        <v>122.98949240738673</v>
      </c>
      <c r="T122" s="199">
        <v>102.55308665550669</v>
      </c>
      <c r="U122" s="243"/>
      <c r="V122" s="140"/>
      <c r="W122" s="199">
        <v>236.026331</v>
      </c>
      <c r="X122" s="242">
        <v>119.47143494668045</v>
      </c>
      <c r="Y122" s="199">
        <v>106.66968217925401</v>
      </c>
      <c r="Z122" s="243"/>
    </row>
    <row r="123" spans="1:26" ht="12.75" customHeight="1">
      <c r="A123" s="69"/>
      <c r="B123" s="8" t="s">
        <v>41</v>
      </c>
      <c r="C123" s="211">
        <v>1117.350001</v>
      </c>
      <c r="D123" s="253">
        <v>728.26468982759366</v>
      </c>
      <c r="E123" s="211">
        <v>131.46534624556867</v>
      </c>
      <c r="F123" s="243" t="s">
        <v>31</v>
      </c>
      <c r="G123" s="172"/>
      <c r="H123" s="211">
        <v>296.41436060000001</v>
      </c>
      <c r="I123" s="253">
        <v>193.17438547795015</v>
      </c>
      <c r="J123" s="211">
        <v>155.7944171941437</v>
      </c>
      <c r="K123" s="243" t="s">
        <v>31</v>
      </c>
      <c r="L123" s="172"/>
      <c r="M123" s="211">
        <v>507.88305580000002</v>
      </c>
      <c r="N123" s="253">
        <v>330.83121252047039</v>
      </c>
      <c r="O123" s="211">
        <v>136.85724863072318</v>
      </c>
      <c r="P123" s="243" t="s">
        <v>31</v>
      </c>
      <c r="Q123" s="140"/>
      <c r="R123" s="211">
        <v>260.54035039999997</v>
      </c>
      <c r="S123" s="253">
        <v>169.7580520865402</v>
      </c>
      <c r="T123" s="211">
        <v>141.55040309000722</v>
      </c>
      <c r="U123" s="243" t="s">
        <v>31</v>
      </c>
      <c r="V123" s="172"/>
      <c r="W123" s="211">
        <v>259.41975839999998</v>
      </c>
      <c r="X123" s="253">
        <v>168.91989542412708</v>
      </c>
      <c r="Y123" s="211">
        <v>150.81957931354967</v>
      </c>
      <c r="Z123" s="243" t="s">
        <v>31</v>
      </c>
    </row>
    <row r="124" spans="1:26" ht="12.75" customHeight="1">
      <c r="A124" s="9"/>
      <c r="B124" s="6" t="s">
        <v>25</v>
      </c>
      <c r="C124" s="326"/>
      <c r="D124" s="326">
        <v>1.6914968642891013</v>
      </c>
      <c r="E124" s="326"/>
      <c r="F124" s="323"/>
      <c r="G124" s="175"/>
      <c r="H124" s="326"/>
      <c r="I124" s="326">
        <v>2.9830322892728294</v>
      </c>
      <c r="J124" s="326"/>
      <c r="K124" s="323"/>
      <c r="L124" s="175"/>
      <c r="M124" s="326"/>
      <c r="N124" s="326">
        <v>2.1011656037089774</v>
      </c>
      <c r="O124" s="326"/>
      <c r="P124" s="323"/>
      <c r="Q124" s="140"/>
      <c r="R124" s="326"/>
      <c r="S124" s="326">
        <v>2.3520188397827742</v>
      </c>
      <c r="T124" s="326"/>
      <c r="U124" s="323"/>
      <c r="V124" s="175"/>
      <c r="W124" s="326"/>
      <c r="X124" s="326">
        <v>2.4832581782108316</v>
      </c>
      <c r="Y124" s="326"/>
      <c r="Z124" s="323"/>
    </row>
    <row r="125" spans="1:26" ht="12.75" customHeight="1">
      <c r="A125" s="9"/>
      <c r="B125" s="6"/>
      <c r="C125" s="209"/>
      <c r="D125" s="209"/>
      <c r="E125" s="289"/>
      <c r="F125" s="252"/>
      <c r="G125" s="140"/>
      <c r="H125" s="209"/>
      <c r="I125" s="209"/>
      <c r="J125" s="289"/>
      <c r="K125" s="252"/>
      <c r="L125" s="140"/>
      <c r="M125" s="209"/>
      <c r="N125" s="209"/>
      <c r="O125" s="289"/>
      <c r="P125" s="252"/>
      <c r="Q125" s="140"/>
      <c r="R125" s="209"/>
      <c r="S125" s="209"/>
      <c r="T125" s="289"/>
      <c r="U125" s="252"/>
      <c r="V125" s="252"/>
      <c r="W125" s="209"/>
      <c r="X125" s="209"/>
      <c r="Y125" s="289"/>
      <c r="Z125" s="252"/>
    </row>
    <row r="126" spans="1:26" ht="12.75" customHeight="1">
      <c r="A126" s="59" t="s">
        <v>96</v>
      </c>
      <c r="B126" s="90"/>
      <c r="C126" s="199"/>
      <c r="D126" s="253"/>
      <c r="E126" s="199"/>
      <c r="F126" s="252"/>
      <c r="G126" s="140"/>
      <c r="H126" s="199"/>
      <c r="I126" s="253"/>
      <c r="J126" s="199"/>
      <c r="K126" s="252"/>
      <c r="L126" s="140"/>
      <c r="M126" s="199"/>
      <c r="N126" s="253"/>
      <c r="O126" s="199"/>
      <c r="P126" s="252"/>
      <c r="Q126" s="140"/>
      <c r="R126" s="199"/>
      <c r="S126" s="253"/>
      <c r="T126" s="199"/>
      <c r="U126" s="252"/>
      <c r="V126" s="252"/>
      <c r="W126" s="199"/>
      <c r="X126" s="253"/>
      <c r="Y126" s="199"/>
      <c r="Z126" s="252"/>
    </row>
    <row r="127" spans="1:26" ht="12.75" customHeight="1">
      <c r="A127" s="52" t="s">
        <v>79</v>
      </c>
      <c r="B127" s="8" t="s">
        <v>40</v>
      </c>
      <c r="C127" s="199">
        <v>721</v>
      </c>
      <c r="D127" s="242">
        <v>396.11382223390058</v>
      </c>
      <c r="E127" s="199">
        <v>71.50592568886384</v>
      </c>
      <c r="F127" s="243" t="s">
        <v>31</v>
      </c>
      <c r="G127" s="140"/>
      <c r="H127" s="199">
        <v>108</v>
      </c>
      <c r="I127" s="242">
        <v>59.364911039331325</v>
      </c>
      <c r="J127" s="199">
        <v>47.877578045721314</v>
      </c>
      <c r="K127" s="243" t="s">
        <v>31</v>
      </c>
      <c r="L127" s="140"/>
      <c r="M127" s="199">
        <v>275</v>
      </c>
      <c r="N127" s="242">
        <v>151.48308816976476</v>
      </c>
      <c r="O127" s="199">
        <v>62.665062655527024</v>
      </c>
      <c r="P127" s="243" t="s">
        <v>31</v>
      </c>
      <c r="Q127" s="140"/>
      <c r="R127" s="199">
        <v>137</v>
      </c>
      <c r="S127" s="242">
        <v>75.378849473809169</v>
      </c>
      <c r="T127" s="199">
        <v>62.853610749723387</v>
      </c>
      <c r="U127" s="243" t="s">
        <v>31</v>
      </c>
      <c r="V127" s="140"/>
      <c r="W127" s="199">
        <v>95</v>
      </c>
      <c r="X127" s="242">
        <v>52.419451620850012</v>
      </c>
      <c r="Y127" s="199">
        <v>46.802536915224486</v>
      </c>
      <c r="Z127" s="243" t="s">
        <v>31</v>
      </c>
    </row>
    <row r="128" spans="1:26" ht="12.75" customHeight="1">
      <c r="A128" s="130"/>
      <c r="B128" s="8" t="s">
        <v>22</v>
      </c>
      <c r="C128" s="199">
        <v>647.32399409999994</v>
      </c>
      <c r="D128" s="242">
        <v>422.8494935608669</v>
      </c>
      <c r="E128" s="199">
        <v>76.332212528253834</v>
      </c>
      <c r="F128" s="243" t="s">
        <v>31</v>
      </c>
      <c r="G128" s="140"/>
      <c r="H128" s="199">
        <v>136.38759529999999</v>
      </c>
      <c r="I128" s="242">
        <v>89.13361321386131</v>
      </c>
      <c r="J128" s="199">
        <v>71.885924672175662</v>
      </c>
      <c r="K128" s="243" t="s">
        <v>31</v>
      </c>
      <c r="L128" s="140"/>
      <c r="M128" s="199">
        <v>249.1623931</v>
      </c>
      <c r="N128" s="242">
        <v>163.15328109641126</v>
      </c>
      <c r="O128" s="199">
        <v>67.49275253025958</v>
      </c>
      <c r="P128" s="243" t="s">
        <v>31</v>
      </c>
      <c r="Q128" s="140"/>
      <c r="R128" s="199">
        <v>131.38719989999998</v>
      </c>
      <c r="S128" s="242">
        <v>85.942230078147816</v>
      </c>
      <c r="T128" s="199">
        <v>71.661739519809899</v>
      </c>
      <c r="U128" s="243" t="s">
        <v>31</v>
      </c>
      <c r="V128" s="140"/>
      <c r="W128" s="199">
        <v>117.0003954</v>
      </c>
      <c r="X128" s="242">
        <v>76.731771949272058</v>
      </c>
      <c r="Y128" s="199">
        <v>68.509713058462523</v>
      </c>
      <c r="Z128" s="243" t="s">
        <v>31</v>
      </c>
    </row>
    <row r="129" spans="1:26" ht="12.75" customHeight="1">
      <c r="A129" s="130"/>
      <c r="B129" s="8" t="s">
        <v>23</v>
      </c>
      <c r="C129" s="199">
        <v>753.20096480000007</v>
      </c>
      <c r="D129" s="242">
        <v>556.15984415448315</v>
      </c>
      <c r="E129" s="199">
        <v>100.39721477772012</v>
      </c>
      <c r="F129" s="243"/>
      <c r="G129" s="140"/>
      <c r="H129" s="199">
        <v>154.0293021</v>
      </c>
      <c r="I129" s="242">
        <v>113.79562453627952</v>
      </c>
      <c r="J129" s="199">
        <v>91.775744284155664</v>
      </c>
      <c r="K129" s="243"/>
      <c r="L129" s="140"/>
      <c r="M129" s="199">
        <v>295.10607849999997</v>
      </c>
      <c r="N129" s="242">
        <v>218.5126139231885</v>
      </c>
      <c r="O129" s="199">
        <v>90.393632767599385</v>
      </c>
      <c r="P129" s="243"/>
      <c r="Q129" s="140"/>
      <c r="R129" s="199">
        <v>143.03588669999999</v>
      </c>
      <c r="S129" s="242">
        <v>105.78236615716227</v>
      </c>
      <c r="T129" s="199">
        <v>88.205162496373163</v>
      </c>
      <c r="U129" s="243"/>
      <c r="V129" s="140"/>
      <c r="W129" s="199">
        <v>123.9996046</v>
      </c>
      <c r="X129" s="242">
        <v>91.980675020335724</v>
      </c>
      <c r="Y129" s="199">
        <v>82.124646577077684</v>
      </c>
      <c r="Z129" s="243" t="s">
        <v>32</v>
      </c>
    </row>
    <row r="130" spans="1:26" ht="12.75" customHeight="1">
      <c r="A130" s="130"/>
      <c r="B130" s="8" t="s">
        <v>24</v>
      </c>
      <c r="C130" s="199">
        <v>908.58382950000009</v>
      </c>
      <c r="D130" s="242">
        <v>554.71580129789004</v>
      </c>
      <c r="E130" s="199">
        <v>100.13653813530266</v>
      </c>
      <c r="F130" s="243"/>
      <c r="G130" s="140"/>
      <c r="H130" s="199">
        <v>232.43044120000002</v>
      </c>
      <c r="I130" s="242">
        <v>141.91789410715762</v>
      </c>
      <c r="J130" s="199">
        <v>114.45624919235769</v>
      </c>
      <c r="K130" s="243" t="s">
        <v>32</v>
      </c>
      <c r="L130" s="140"/>
      <c r="M130" s="199">
        <v>345.29211180000004</v>
      </c>
      <c r="N130" s="242">
        <v>210.90753322658037</v>
      </c>
      <c r="O130" s="199">
        <v>87.247586142122628</v>
      </c>
      <c r="P130" s="243" t="s">
        <v>32</v>
      </c>
      <c r="Q130" s="140"/>
      <c r="R130" s="199">
        <v>188.43044120000002</v>
      </c>
      <c r="S130" s="242">
        <v>115.07181225215426</v>
      </c>
      <c r="T130" s="199">
        <v>95.951038601022859</v>
      </c>
      <c r="U130" s="243"/>
      <c r="V130" s="140"/>
      <c r="W130" s="199">
        <v>177</v>
      </c>
      <c r="X130" s="242">
        <v>108.14514317018653</v>
      </c>
      <c r="Y130" s="199">
        <v>96.557039398933298</v>
      </c>
      <c r="Z130" s="243"/>
    </row>
    <row r="131" spans="1:26" ht="12.75" customHeight="1">
      <c r="A131" s="130"/>
      <c r="B131" s="8" t="s">
        <v>41</v>
      </c>
      <c r="C131" s="211">
        <v>1071.8912115999999</v>
      </c>
      <c r="D131" s="253">
        <v>631.1788603773972</v>
      </c>
      <c r="E131" s="211">
        <v>113.93954503278454</v>
      </c>
      <c r="F131" s="243" t="s">
        <v>31</v>
      </c>
      <c r="G131" s="172"/>
      <c r="H131" s="211">
        <v>260.1526614</v>
      </c>
      <c r="I131" s="253">
        <v>153.15394253340759</v>
      </c>
      <c r="J131" s="211">
        <v>123.51808009608587</v>
      </c>
      <c r="K131" s="243" t="s">
        <v>31</v>
      </c>
      <c r="L131" s="172"/>
      <c r="M131" s="211">
        <v>480.43941659999996</v>
      </c>
      <c r="N131" s="253">
        <v>282.56191286060994</v>
      </c>
      <c r="O131" s="211">
        <v>116.88935172507175</v>
      </c>
      <c r="P131" s="243" t="s">
        <v>31</v>
      </c>
      <c r="Q131" s="140"/>
      <c r="R131" s="211">
        <v>267.14647220000001</v>
      </c>
      <c r="S131" s="253">
        <v>157.20089530204851</v>
      </c>
      <c r="T131" s="211">
        <v>131.07979163645984</v>
      </c>
      <c r="U131" s="243" t="s">
        <v>31</v>
      </c>
      <c r="V131" s="172"/>
      <c r="W131" s="211">
        <v>260</v>
      </c>
      <c r="X131" s="253">
        <v>152.79554139567563</v>
      </c>
      <c r="Y131" s="211">
        <v>136.4230022545371</v>
      </c>
      <c r="Z131" s="243" t="s">
        <v>31</v>
      </c>
    </row>
    <row r="132" spans="1:26" ht="12.75" customHeight="1">
      <c r="A132" s="23"/>
      <c r="B132" s="6" t="s">
        <v>25</v>
      </c>
      <c r="C132" s="326"/>
      <c r="D132" s="326">
        <v>1.5934280122259745</v>
      </c>
      <c r="E132" s="326"/>
      <c r="F132" s="323"/>
      <c r="G132" s="175"/>
      <c r="H132" s="326"/>
      <c r="I132" s="326">
        <v>2.5798731919590976</v>
      </c>
      <c r="J132" s="326"/>
      <c r="K132" s="323"/>
      <c r="L132" s="175"/>
      <c r="M132" s="326"/>
      <c r="N132" s="326">
        <v>1.8653033567941735</v>
      </c>
      <c r="O132" s="326"/>
      <c r="P132" s="323"/>
      <c r="Q132" s="140"/>
      <c r="R132" s="326"/>
      <c r="S132" s="326">
        <v>2.085477509930274</v>
      </c>
      <c r="T132" s="326"/>
      <c r="U132" s="323"/>
      <c r="V132" s="175"/>
      <c r="W132" s="326"/>
      <c r="X132" s="326">
        <v>2.9148634079739342</v>
      </c>
      <c r="Y132" s="326"/>
      <c r="Z132" s="323"/>
    </row>
    <row r="133" spans="1:26" ht="12.75" customHeight="1">
      <c r="A133" s="43"/>
      <c r="B133" s="8"/>
      <c r="C133" s="213"/>
      <c r="D133" s="213"/>
      <c r="E133" s="213"/>
      <c r="F133" s="254"/>
      <c r="G133" s="140"/>
      <c r="H133" s="213"/>
      <c r="I133" s="213"/>
      <c r="J133" s="213"/>
      <c r="K133" s="254"/>
      <c r="L133" s="140"/>
      <c r="M133" s="213"/>
      <c r="N133" s="213"/>
      <c r="O133" s="213"/>
      <c r="P133" s="254"/>
      <c r="Q133" s="140"/>
      <c r="R133" s="213"/>
      <c r="S133" s="213"/>
      <c r="T133" s="213"/>
      <c r="U133" s="254"/>
      <c r="V133" s="254"/>
      <c r="W133" s="213"/>
      <c r="X133" s="213"/>
      <c r="Y133" s="213"/>
      <c r="Z133" s="254"/>
    </row>
    <row r="134" spans="1:26" ht="12.75" customHeight="1">
      <c r="A134" s="130"/>
      <c r="B134" s="24"/>
      <c r="C134" s="199"/>
      <c r="D134" s="253"/>
      <c r="E134" s="199"/>
      <c r="F134" s="252"/>
      <c r="G134" s="140"/>
      <c r="H134" s="199"/>
      <c r="I134" s="253"/>
      <c r="J134" s="199"/>
      <c r="K134" s="252"/>
      <c r="L134" s="140"/>
      <c r="M134" s="199"/>
      <c r="N134" s="253"/>
      <c r="O134" s="199"/>
      <c r="P134" s="252"/>
      <c r="Q134" s="140"/>
      <c r="R134" s="199"/>
      <c r="S134" s="253"/>
      <c r="T134" s="199"/>
      <c r="U134" s="252"/>
      <c r="V134" s="252"/>
      <c r="W134" s="199"/>
      <c r="X134" s="253"/>
      <c r="Y134" s="199"/>
      <c r="Z134" s="252"/>
    </row>
    <row r="135" spans="1:26" ht="12.75" customHeight="1">
      <c r="A135" s="52" t="s">
        <v>80</v>
      </c>
      <c r="B135" s="8" t="s">
        <v>40</v>
      </c>
      <c r="C135" s="199">
        <v>136.97428429999999</v>
      </c>
      <c r="D135" s="242">
        <v>400.98354445816136</v>
      </c>
      <c r="E135" s="199">
        <v>72.385001287714772</v>
      </c>
      <c r="F135" s="243" t="s">
        <v>31</v>
      </c>
      <c r="G135" s="140"/>
      <c r="H135" s="199">
        <v>22.2426198</v>
      </c>
      <c r="I135" s="242">
        <v>65.207019232711687</v>
      </c>
      <c r="J135" s="199">
        <v>52.589216387010183</v>
      </c>
      <c r="K135" s="243" t="s">
        <v>31</v>
      </c>
      <c r="L135" s="140"/>
      <c r="M135" s="199">
        <v>57.2426198</v>
      </c>
      <c r="N135" s="242">
        <v>168.82240715205239</v>
      </c>
      <c r="O135" s="199">
        <v>69.837939334747631</v>
      </c>
      <c r="P135" s="243" t="s">
        <v>31</v>
      </c>
      <c r="Q135" s="140"/>
      <c r="R135" s="199">
        <v>38.996194899999999</v>
      </c>
      <c r="S135" s="242">
        <v>114.63533391913649</v>
      </c>
      <c r="T135" s="199">
        <v>95.587087181815804</v>
      </c>
      <c r="U135" s="243"/>
      <c r="V135" s="140"/>
      <c r="W135" s="199">
        <v>17.992389799999998</v>
      </c>
      <c r="X135" s="242">
        <v>53.31878526415899</v>
      </c>
      <c r="Y135" s="199">
        <v>47.605504034081754</v>
      </c>
      <c r="Z135" s="243" t="s">
        <v>31</v>
      </c>
    </row>
    <row r="136" spans="1:26" ht="12.75" customHeight="1">
      <c r="A136" s="130"/>
      <c r="B136" s="8" t="s">
        <v>22</v>
      </c>
      <c r="C136" s="199">
        <v>252.51278099999999</v>
      </c>
      <c r="D136" s="242">
        <v>519.5016284117014</v>
      </c>
      <c r="E136" s="199">
        <v>93.779723784836122</v>
      </c>
      <c r="F136" s="243"/>
      <c r="G136" s="140"/>
      <c r="H136" s="199">
        <v>50.749769999999998</v>
      </c>
      <c r="I136" s="242">
        <v>104.44202675664215</v>
      </c>
      <c r="J136" s="199">
        <v>84.232102764905818</v>
      </c>
      <c r="K136" s="243"/>
      <c r="L136" s="140"/>
      <c r="M136" s="199">
        <v>106.5607308</v>
      </c>
      <c r="N136" s="242">
        <v>219.5905707248761</v>
      </c>
      <c r="O136" s="199">
        <v>90.839558654996154</v>
      </c>
      <c r="P136" s="243"/>
      <c r="Q136" s="140"/>
      <c r="R136" s="199">
        <v>53.405480400000002</v>
      </c>
      <c r="S136" s="242">
        <v>109.97398980467842</v>
      </c>
      <c r="T136" s="199">
        <v>91.700289882760984</v>
      </c>
      <c r="U136" s="243"/>
      <c r="V136" s="140"/>
      <c r="W136" s="199">
        <v>44.810960800000004</v>
      </c>
      <c r="X136" s="242">
        <v>92.439767675572725</v>
      </c>
      <c r="Y136" s="199">
        <v>82.534545961368295</v>
      </c>
      <c r="Z136" s="243"/>
    </row>
    <row r="137" spans="1:26" ht="12.75" customHeight="1">
      <c r="A137" s="130"/>
      <c r="B137" s="8" t="s">
        <v>23</v>
      </c>
      <c r="C137" s="199">
        <v>290.00098939999998</v>
      </c>
      <c r="D137" s="242">
        <v>526.80989640262078</v>
      </c>
      <c r="E137" s="199">
        <v>95.09900233191091</v>
      </c>
      <c r="F137" s="243"/>
      <c r="G137" s="140"/>
      <c r="H137" s="199">
        <v>81.000329800000003</v>
      </c>
      <c r="I137" s="242">
        <v>147.22100420267566</v>
      </c>
      <c r="J137" s="199">
        <v>118.73318758977227</v>
      </c>
      <c r="K137" s="243"/>
      <c r="L137" s="140"/>
      <c r="M137" s="199">
        <v>132</v>
      </c>
      <c r="N137" s="242">
        <v>240.44319838840039</v>
      </c>
      <c r="O137" s="199">
        <v>99.46581017161887</v>
      </c>
      <c r="P137" s="243"/>
      <c r="Q137" s="140"/>
      <c r="R137" s="199">
        <v>79</v>
      </c>
      <c r="S137" s="242">
        <v>143.72977213025098</v>
      </c>
      <c r="T137" s="199">
        <v>119.84708195579626</v>
      </c>
      <c r="U137" s="243"/>
      <c r="V137" s="140"/>
      <c r="W137" s="199">
        <v>64.000329800000003</v>
      </c>
      <c r="X137" s="242">
        <v>116.78371611404094</v>
      </c>
      <c r="Y137" s="199">
        <v>104.26996115980862</v>
      </c>
      <c r="Z137" s="243"/>
    </row>
    <row r="138" spans="1:26" ht="12.75" customHeight="1">
      <c r="A138" s="130"/>
      <c r="B138" s="8" t="s">
        <v>24</v>
      </c>
      <c r="C138" s="199">
        <v>327.02663569999999</v>
      </c>
      <c r="D138" s="242">
        <v>576.33116611067192</v>
      </c>
      <c r="E138" s="199">
        <v>104.03851424238178</v>
      </c>
      <c r="F138" s="243"/>
      <c r="G138" s="140"/>
      <c r="H138" s="199">
        <v>71.007610200000002</v>
      </c>
      <c r="I138" s="242">
        <v>125.18027059505067</v>
      </c>
      <c r="J138" s="199">
        <v>100.95741862104808</v>
      </c>
      <c r="K138" s="243"/>
      <c r="L138" s="140"/>
      <c r="M138" s="199">
        <v>134.00761019999999</v>
      </c>
      <c r="N138" s="242">
        <v>236.56686502436466</v>
      </c>
      <c r="O138" s="199">
        <v>97.862260388828716</v>
      </c>
      <c r="P138" s="243"/>
      <c r="Q138" s="140"/>
      <c r="R138" s="199">
        <v>75.003805099999994</v>
      </c>
      <c r="S138" s="242">
        <v>132.30782628340435</v>
      </c>
      <c r="T138" s="199">
        <v>110.3230504366954</v>
      </c>
      <c r="U138" s="243"/>
      <c r="V138" s="140"/>
      <c r="W138" s="199">
        <v>74.007610200000002</v>
      </c>
      <c r="X138" s="242">
        <v>130.78966216510156</v>
      </c>
      <c r="Y138" s="199">
        <v>116.77512454512483</v>
      </c>
      <c r="Z138" s="243"/>
    </row>
    <row r="139" spans="1:26" ht="12.75" customHeight="1">
      <c r="A139" s="130"/>
      <c r="B139" s="8" t="s">
        <v>41</v>
      </c>
      <c r="C139" s="211">
        <v>304.48530959999999</v>
      </c>
      <c r="D139" s="253">
        <v>724.00775070148393</v>
      </c>
      <c r="E139" s="211">
        <v>130.69688941390106</v>
      </c>
      <c r="F139" s="243" t="s">
        <v>31</v>
      </c>
      <c r="G139" s="172"/>
      <c r="H139" s="211">
        <v>68.999670199999997</v>
      </c>
      <c r="I139" s="253">
        <v>164.20720400576448</v>
      </c>
      <c r="J139" s="211">
        <v>132.43249400722465</v>
      </c>
      <c r="K139" s="243" t="s">
        <v>32</v>
      </c>
      <c r="L139" s="172"/>
      <c r="M139" s="211">
        <v>165.1890392</v>
      </c>
      <c r="N139" s="253">
        <v>394.51880646137937</v>
      </c>
      <c r="O139" s="211">
        <v>163.20333856661216</v>
      </c>
      <c r="P139" s="243" t="s">
        <v>31</v>
      </c>
      <c r="Q139" s="140"/>
      <c r="R139" s="211">
        <v>85.594519599999998</v>
      </c>
      <c r="S139" s="253">
        <v>204.03054803278903</v>
      </c>
      <c r="T139" s="211">
        <v>170.12804966678959</v>
      </c>
      <c r="U139" s="243" t="s">
        <v>31</v>
      </c>
      <c r="V139" s="172"/>
      <c r="W139" s="211">
        <v>96.188709399999993</v>
      </c>
      <c r="X139" s="253">
        <v>230.37765413542579</v>
      </c>
      <c r="Y139" s="211">
        <v>205.69193932252824</v>
      </c>
      <c r="Z139" s="243" t="s">
        <v>31</v>
      </c>
    </row>
    <row r="140" spans="1:26" ht="12.75" customHeight="1">
      <c r="A140" s="23"/>
      <c r="B140" s="6" t="s">
        <v>25</v>
      </c>
      <c r="C140" s="326"/>
      <c r="D140" s="326">
        <v>1.805579706967319</v>
      </c>
      <c r="E140" s="326"/>
      <c r="F140" s="323"/>
      <c r="G140" s="175"/>
      <c r="H140" s="326"/>
      <c r="I140" s="326">
        <v>2.518244292378089</v>
      </c>
      <c r="J140" s="326"/>
      <c r="K140" s="323"/>
      <c r="L140" s="175"/>
      <c r="M140" s="326"/>
      <c r="N140" s="326">
        <v>2.3368865135659993</v>
      </c>
      <c r="O140" s="326"/>
      <c r="P140" s="323"/>
      <c r="Q140" s="140"/>
      <c r="R140" s="326"/>
      <c r="S140" s="326">
        <v>1.7798225124612255</v>
      </c>
      <c r="T140" s="326"/>
      <c r="U140" s="323"/>
      <c r="V140" s="175"/>
      <c r="W140" s="326"/>
      <c r="X140" s="326">
        <v>4.3207596158475532</v>
      </c>
      <c r="Y140" s="326"/>
      <c r="Z140" s="323"/>
    </row>
    <row r="141" spans="1:26" ht="12.75" customHeight="1">
      <c r="A141" s="43"/>
      <c r="B141" s="8"/>
      <c r="C141" s="213"/>
      <c r="D141" s="213"/>
      <c r="E141" s="213"/>
      <c r="F141" s="254"/>
      <c r="G141" s="140"/>
      <c r="H141" s="213"/>
      <c r="I141" s="213"/>
      <c r="J141" s="213"/>
      <c r="K141" s="254"/>
      <c r="L141" s="140"/>
      <c r="M141" s="213"/>
      <c r="N141" s="213"/>
      <c r="O141" s="213"/>
      <c r="P141" s="254"/>
      <c r="Q141" s="140"/>
      <c r="R141" s="213"/>
      <c r="S141" s="213"/>
      <c r="T141" s="213"/>
      <c r="U141" s="254"/>
      <c r="V141" s="254"/>
      <c r="W141" s="213"/>
      <c r="X141" s="213"/>
      <c r="Y141" s="213"/>
      <c r="Z141" s="254"/>
    </row>
    <row r="142" spans="1:26" ht="12.75" customHeight="1">
      <c r="A142" s="130"/>
      <c r="B142" s="24"/>
      <c r="C142" s="199"/>
      <c r="D142" s="253"/>
      <c r="E142" s="199"/>
      <c r="F142" s="252"/>
      <c r="G142" s="140"/>
      <c r="H142" s="199"/>
      <c r="I142" s="253"/>
      <c r="J142" s="199"/>
      <c r="K142" s="252"/>
      <c r="L142" s="140"/>
      <c r="M142" s="199"/>
      <c r="N142" s="253"/>
      <c r="O142" s="199"/>
      <c r="P142" s="252"/>
      <c r="Q142" s="140"/>
      <c r="R142" s="199"/>
      <c r="S142" s="253"/>
      <c r="T142" s="199"/>
      <c r="U142" s="252"/>
      <c r="V142" s="252"/>
      <c r="W142" s="199"/>
      <c r="X142" s="253"/>
      <c r="Y142" s="199"/>
      <c r="Z142" s="252"/>
    </row>
    <row r="143" spans="1:26" ht="12.75" customHeight="1">
      <c r="A143" s="52" t="s">
        <v>81</v>
      </c>
      <c r="B143" s="8" t="s">
        <v>40</v>
      </c>
      <c r="C143" s="199">
        <v>888.00407930000006</v>
      </c>
      <c r="D143" s="242">
        <v>403.35984074673087</v>
      </c>
      <c r="E143" s="199">
        <v>72.81396704525109</v>
      </c>
      <c r="F143" s="243" t="s">
        <v>31</v>
      </c>
      <c r="G143" s="140"/>
      <c r="H143" s="199">
        <v>141.25101950000001</v>
      </c>
      <c r="I143" s="242">
        <v>64.191819510874708</v>
      </c>
      <c r="J143" s="199">
        <v>51.770461619871021</v>
      </c>
      <c r="K143" s="243" t="s">
        <v>31</v>
      </c>
      <c r="L143" s="140"/>
      <c r="M143" s="199">
        <v>331.25220569999999</v>
      </c>
      <c r="N143" s="242">
        <v>150.84346132813607</v>
      </c>
      <c r="O143" s="199">
        <v>62.400463771314293</v>
      </c>
      <c r="P143" s="243" t="s">
        <v>31</v>
      </c>
      <c r="Q143" s="140"/>
      <c r="R143" s="199">
        <v>174.00039409999999</v>
      </c>
      <c r="S143" s="242">
        <v>79.148063259032554</v>
      </c>
      <c r="T143" s="199">
        <v>65.99651751657764</v>
      </c>
      <c r="U143" s="243" t="s">
        <v>31</v>
      </c>
      <c r="V143" s="140"/>
      <c r="W143" s="199">
        <v>125.0003954</v>
      </c>
      <c r="X143" s="242">
        <v>57.013797168713346</v>
      </c>
      <c r="Y143" s="199">
        <v>50.904583397138524</v>
      </c>
      <c r="Z143" s="243" t="s">
        <v>31</v>
      </c>
    </row>
    <row r="144" spans="1:26" ht="12.75" customHeight="1">
      <c r="A144" s="130"/>
      <c r="B144" s="8" t="s">
        <v>22</v>
      </c>
      <c r="C144" s="199">
        <v>795.32083480000006</v>
      </c>
      <c r="D144" s="242">
        <v>442.62913422416995</v>
      </c>
      <c r="E144" s="199">
        <v>79.902806221365125</v>
      </c>
      <c r="F144" s="243" t="s">
        <v>31</v>
      </c>
      <c r="G144" s="140"/>
      <c r="H144" s="199">
        <v>163.38680579999999</v>
      </c>
      <c r="I144" s="242">
        <v>90.992867304305733</v>
      </c>
      <c r="J144" s="199">
        <v>73.385406121126266</v>
      </c>
      <c r="K144" s="243" t="s">
        <v>31</v>
      </c>
      <c r="L144" s="140"/>
      <c r="M144" s="199">
        <v>317.16041740000003</v>
      </c>
      <c r="N144" s="242">
        <v>177.13067414062084</v>
      </c>
      <c r="O144" s="199">
        <v>73.274877924314922</v>
      </c>
      <c r="P144" s="243" t="s">
        <v>31</v>
      </c>
      <c r="Q144" s="140"/>
      <c r="R144" s="199">
        <v>157.38680579999999</v>
      </c>
      <c r="S144" s="242">
        <v>87.764342866866798</v>
      </c>
      <c r="T144" s="199">
        <v>73.181083059326625</v>
      </c>
      <c r="U144" s="243" t="s">
        <v>31</v>
      </c>
      <c r="V144" s="140"/>
      <c r="W144" s="199">
        <v>138</v>
      </c>
      <c r="X144" s="242">
        <v>77.244966480762272</v>
      </c>
      <c r="Y144" s="199">
        <v>68.967917127030233</v>
      </c>
      <c r="Z144" s="243" t="s">
        <v>31</v>
      </c>
    </row>
    <row r="145" spans="1:26" ht="12.75" customHeight="1">
      <c r="A145" s="130"/>
      <c r="B145" s="8" t="s">
        <v>23</v>
      </c>
      <c r="C145" s="199">
        <v>1067.1734090999998</v>
      </c>
      <c r="D145" s="242">
        <v>537.10926930718313</v>
      </c>
      <c r="E145" s="199">
        <v>96.958231049056408</v>
      </c>
      <c r="F145" s="243"/>
      <c r="G145" s="140"/>
      <c r="H145" s="199">
        <v>232.77146190000002</v>
      </c>
      <c r="I145" s="242">
        <v>117.19507387643486</v>
      </c>
      <c r="J145" s="199">
        <v>94.517387423954716</v>
      </c>
      <c r="K145" s="243"/>
      <c r="L145" s="140"/>
      <c r="M145" s="199">
        <v>416.84823829999999</v>
      </c>
      <c r="N145" s="242">
        <v>210.18064378041714</v>
      </c>
      <c r="O145" s="199">
        <v>86.946888729376383</v>
      </c>
      <c r="P145" s="243" t="s">
        <v>31</v>
      </c>
      <c r="Q145" s="140"/>
      <c r="R145" s="199">
        <v>213.03208160000003</v>
      </c>
      <c r="S145" s="242">
        <v>107.32846461056245</v>
      </c>
      <c r="T145" s="199">
        <v>89.494355301107191</v>
      </c>
      <c r="U145" s="243"/>
      <c r="V145" s="140"/>
      <c r="W145" s="199">
        <v>177.99199440000001</v>
      </c>
      <c r="X145" s="242">
        <v>89.850608298018898</v>
      </c>
      <c r="Y145" s="199">
        <v>80.222823430887587</v>
      </c>
      <c r="Z145" s="243" t="s">
        <v>31</v>
      </c>
    </row>
    <row r="146" spans="1:26" ht="12.75" customHeight="1">
      <c r="A146" s="130"/>
      <c r="B146" s="8" t="s">
        <v>24</v>
      </c>
      <c r="C146" s="199">
        <v>1238.0039888000001</v>
      </c>
      <c r="D146" s="242">
        <v>563.22905024122883</v>
      </c>
      <c r="E146" s="199">
        <v>101.67333819665907</v>
      </c>
      <c r="F146" s="243"/>
      <c r="G146" s="140"/>
      <c r="H146" s="199">
        <v>302.58485339999999</v>
      </c>
      <c r="I146" s="242">
        <v>137.68188612286121</v>
      </c>
      <c r="J146" s="199">
        <v>111.03992464440913</v>
      </c>
      <c r="K146" s="243"/>
      <c r="L146" s="140"/>
      <c r="M146" s="199">
        <v>504.55009940000002</v>
      </c>
      <c r="N146" s="242">
        <v>229.72708182630282</v>
      </c>
      <c r="O146" s="199">
        <v>95.032799702257392</v>
      </c>
      <c r="P146" s="243"/>
      <c r="Q146" s="140"/>
      <c r="R146" s="199">
        <v>291.98619890000003</v>
      </c>
      <c r="S146" s="242">
        <v>132.89821913457172</v>
      </c>
      <c r="T146" s="199">
        <v>110.81534134741813</v>
      </c>
      <c r="U146" s="243"/>
      <c r="V146" s="140"/>
      <c r="W146" s="199">
        <v>255.81890080000002</v>
      </c>
      <c r="X146" s="242">
        <v>116.53650289792409</v>
      </c>
      <c r="Y146" s="199">
        <v>104.04923764371907</v>
      </c>
      <c r="Z146" s="243"/>
    </row>
    <row r="147" spans="1:26" ht="12.75" customHeight="1">
      <c r="A147" s="130"/>
      <c r="B147" s="8" t="s">
        <v>41</v>
      </c>
      <c r="C147" s="211">
        <v>1424.4976879999999</v>
      </c>
      <c r="D147" s="253">
        <v>640.40503282639338</v>
      </c>
      <c r="E147" s="211">
        <v>115.60504107079204</v>
      </c>
      <c r="F147" s="243" t="s">
        <v>31</v>
      </c>
      <c r="G147" s="172"/>
      <c r="H147" s="211">
        <v>345.00585939999996</v>
      </c>
      <c r="I147" s="253">
        <v>155.12231671877538</v>
      </c>
      <c r="J147" s="211">
        <v>125.10556649222806</v>
      </c>
      <c r="K147" s="243" t="s">
        <v>31</v>
      </c>
      <c r="L147" s="172"/>
      <c r="M147" s="211">
        <v>670.18903920000002</v>
      </c>
      <c r="N147" s="253">
        <v>301.49083949099224</v>
      </c>
      <c r="O147" s="211">
        <v>124.71981245587918</v>
      </c>
      <c r="P147" s="243" t="s">
        <v>31</v>
      </c>
      <c r="Q147" s="140"/>
      <c r="R147" s="211">
        <v>362.59451960000001</v>
      </c>
      <c r="S147" s="253">
        <v>163.06987285393561</v>
      </c>
      <c r="T147" s="211">
        <v>135.97355736942382</v>
      </c>
      <c r="U147" s="243" t="s">
        <v>31</v>
      </c>
      <c r="V147" s="172"/>
      <c r="W147" s="211">
        <v>373.18870939999999</v>
      </c>
      <c r="X147" s="253">
        <v>167.95289994178393</v>
      </c>
      <c r="Y147" s="211">
        <v>149.95620054174236</v>
      </c>
      <c r="Z147" s="243" t="s">
        <v>31</v>
      </c>
    </row>
    <row r="148" spans="1:26" ht="12.75" customHeight="1">
      <c r="A148" s="23"/>
      <c r="B148" s="6" t="s">
        <v>25</v>
      </c>
      <c r="C148" s="326"/>
      <c r="D148" s="326">
        <v>1.5876767296437497</v>
      </c>
      <c r="E148" s="326"/>
      <c r="F148" s="323"/>
      <c r="G148" s="175"/>
      <c r="H148" s="326"/>
      <c r="I148" s="326">
        <v>2.4165433835770331</v>
      </c>
      <c r="J148" s="326"/>
      <c r="K148" s="323"/>
      <c r="L148" s="175"/>
      <c r="M148" s="326"/>
      <c r="N148" s="326">
        <v>1.9987000883992356</v>
      </c>
      <c r="O148" s="326"/>
      <c r="P148" s="323"/>
      <c r="Q148" s="140"/>
      <c r="R148" s="326"/>
      <c r="S148" s="326">
        <v>2.0603141269578154</v>
      </c>
      <c r="T148" s="326"/>
      <c r="U148" s="323"/>
      <c r="V148" s="175"/>
      <c r="W148" s="326"/>
      <c r="X148" s="326">
        <v>2.9458290498488156</v>
      </c>
      <c r="Y148" s="326"/>
      <c r="Z148" s="323"/>
    </row>
    <row r="149" spans="1:26" ht="12.75" customHeight="1">
      <c r="A149" s="23"/>
      <c r="B149" s="6"/>
      <c r="C149" s="209"/>
      <c r="D149" s="209"/>
      <c r="E149" s="289"/>
      <c r="F149" s="252"/>
      <c r="G149" s="140"/>
      <c r="H149" s="209"/>
      <c r="I149" s="209"/>
      <c r="J149" s="289"/>
      <c r="K149" s="252"/>
      <c r="L149" s="140"/>
      <c r="M149" s="209"/>
      <c r="N149" s="209"/>
      <c r="O149" s="289"/>
      <c r="P149" s="252"/>
      <c r="Q149" s="140"/>
      <c r="R149" s="209"/>
      <c r="S149" s="209"/>
      <c r="T149" s="289"/>
      <c r="U149" s="252"/>
      <c r="V149" s="252"/>
      <c r="W149" s="209"/>
      <c r="X149" s="209"/>
      <c r="Y149" s="289"/>
      <c r="Z149" s="252"/>
    </row>
    <row r="150" spans="1:26" ht="12.75" customHeight="1">
      <c r="A150" s="59" t="s">
        <v>97</v>
      </c>
      <c r="B150" s="90"/>
      <c r="C150" s="199"/>
      <c r="D150" s="253"/>
      <c r="E150" s="199"/>
      <c r="F150" s="252"/>
      <c r="G150" s="140"/>
      <c r="H150" s="199"/>
      <c r="I150" s="253"/>
      <c r="J150" s="199"/>
      <c r="K150" s="252"/>
      <c r="L150" s="140"/>
      <c r="M150" s="199"/>
      <c r="N150" s="253"/>
      <c r="O150" s="199"/>
      <c r="P150" s="252"/>
      <c r="Q150" s="140"/>
      <c r="R150" s="199"/>
      <c r="S150" s="253"/>
      <c r="T150" s="199"/>
      <c r="U150" s="252"/>
      <c r="V150" s="252"/>
      <c r="W150" s="199"/>
      <c r="X150" s="253"/>
      <c r="Y150" s="199"/>
      <c r="Z150" s="252"/>
    </row>
    <row r="151" spans="1:26" ht="12.75" customHeight="1">
      <c r="A151" s="52" t="s">
        <v>82</v>
      </c>
      <c r="B151" s="8" t="s">
        <v>40</v>
      </c>
      <c r="C151" s="199">
        <v>111</v>
      </c>
      <c r="D151" s="242">
        <v>449.75888960962834</v>
      </c>
      <c r="E151" s="199">
        <v>81.189859916934793</v>
      </c>
      <c r="F151" s="243" t="s">
        <v>32</v>
      </c>
      <c r="G151" s="140"/>
      <c r="H151" s="199">
        <v>20</v>
      </c>
      <c r="I151" s="242">
        <v>81.07051460064126</v>
      </c>
      <c r="J151" s="199">
        <v>65.383065889332983</v>
      </c>
      <c r="K151" s="243"/>
      <c r="L151" s="140"/>
      <c r="M151" s="199">
        <v>39</v>
      </c>
      <c r="N151" s="242">
        <v>158.35575482453484</v>
      </c>
      <c r="O151" s="199">
        <v>65.508126470340912</v>
      </c>
      <c r="P151" s="243" t="s">
        <v>31</v>
      </c>
      <c r="Q151" s="140"/>
      <c r="R151" s="199">
        <v>14</v>
      </c>
      <c r="S151" s="242">
        <v>56.79334881043107</v>
      </c>
      <c r="T151" s="199">
        <v>47.356348156314091</v>
      </c>
      <c r="U151" s="243" t="s">
        <v>31</v>
      </c>
      <c r="V151" s="140"/>
      <c r="W151" s="199">
        <v>15</v>
      </c>
      <c r="X151" s="242">
        <v>60.988368097502047</v>
      </c>
      <c r="Y151" s="199">
        <v>54.453266125876212</v>
      </c>
      <c r="Z151" s="243" t="s">
        <v>32</v>
      </c>
    </row>
    <row r="152" spans="1:26" ht="12.75" customHeight="1">
      <c r="A152" s="130"/>
      <c r="B152" s="8" t="s">
        <v>22</v>
      </c>
      <c r="C152" s="199">
        <v>119</v>
      </c>
      <c r="D152" s="242">
        <v>514.66383160368082</v>
      </c>
      <c r="E152" s="199">
        <v>92.906411318481759</v>
      </c>
      <c r="F152" s="243"/>
      <c r="G152" s="140"/>
      <c r="H152" s="199">
        <v>25</v>
      </c>
      <c r="I152" s="242">
        <v>108.13960268393512</v>
      </c>
      <c r="J152" s="199">
        <v>87.214183878809294</v>
      </c>
      <c r="K152" s="243"/>
      <c r="L152" s="140"/>
      <c r="M152" s="199">
        <v>48</v>
      </c>
      <c r="N152" s="242">
        <v>207.76402566918006</v>
      </c>
      <c r="O152" s="199">
        <v>85.947189507602914</v>
      </c>
      <c r="P152" s="243"/>
      <c r="Q152" s="140"/>
      <c r="R152" s="199">
        <v>21</v>
      </c>
      <c r="S152" s="242">
        <v>90.864459461161502</v>
      </c>
      <c r="T152" s="199">
        <v>75.766072390641114</v>
      </c>
      <c r="U152" s="243"/>
      <c r="V152" s="140"/>
      <c r="W152" s="199">
        <v>16</v>
      </c>
      <c r="X152" s="242">
        <v>69.29077006793807</v>
      </c>
      <c r="Y152" s="199">
        <v>61.866038726339823</v>
      </c>
      <c r="Z152" s="243"/>
    </row>
    <row r="153" spans="1:26" ht="12.75" customHeight="1">
      <c r="A153" s="130"/>
      <c r="B153" s="8" t="s">
        <v>23</v>
      </c>
      <c r="C153" s="199">
        <v>137</v>
      </c>
      <c r="D153" s="242">
        <v>560.54696187310947</v>
      </c>
      <c r="E153" s="199">
        <v>101.18917127095037</v>
      </c>
      <c r="F153" s="243"/>
      <c r="G153" s="140"/>
      <c r="H153" s="199">
        <v>21</v>
      </c>
      <c r="I153" s="242">
        <v>85.939373981761904</v>
      </c>
      <c r="J153" s="199">
        <v>69.309782714677894</v>
      </c>
      <c r="K153" s="243"/>
      <c r="L153" s="140"/>
      <c r="M153" s="199">
        <v>58</v>
      </c>
      <c r="N153" s="242">
        <v>237.5424124824369</v>
      </c>
      <c r="O153" s="199">
        <v>98.265821890790079</v>
      </c>
      <c r="P153" s="243"/>
      <c r="Q153" s="140"/>
      <c r="R153" s="199">
        <v>26</v>
      </c>
      <c r="S153" s="242">
        <v>106.43924645675517</v>
      </c>
      <c r="T153" s="199">
        <v>88.752893046096119</v>
      </c>
      <c r="U153" s="243"/>
      <c r="V153" s="140"/>
      <c r="W153" s="199">
        <v>30</v>
      </c>
      <c r="X153" s="242">
        <v>122.94340919615435</v>
      </c>
      <c r="Y153" s="199">
        <v>109.76962309727531</v>
      </c>
      <c r="Z153" s="243"/>
    </row>
    <row r="154" spans="1:26" ht="12.75" customHeight="1">
      <c r="A154" s="130"/>
      <c r="B154" s="8" t="s">
        <v>24</v>
      </c>
      <c r="C154" s="199">
        <v>156</v>
      </c>
      <c r="D154" s="242">
        <v>710.79958936678929</v>
      </c>
      <c r="E154" s="199">
        <v>128.31257018575883</v>
      </c>
      <c r="F154" s="243" t="s">
        <v>31</v>
      </c>
      <c r="G154" s="140"/>
      <c r="H154" s="199">
        <v>34</v>
      </c>
      <c r="I154" s="242">
        <v>154.90585238991153</v>
      </c>
      <c r="J154" s="199">
        <v>124.93098882306542</v>
      </c>
      <c r="K154" s="243"/>
      <c r="L154" s="140"/>
      <c r="M154" s="199">
        <v>76</v>
      </c>
      <c r="N154" s="242">
        <v>346.14812110327028</v>
      </c>
      <c r="O154" s="199">
        <v>143.19350073402373</v>
      </c>
      <c r="P154" s="243" t="s">
        <v>31</v>
      </c>
      <c r="Q154" s="140"/>
      <c r="R154" s="199">
        <v>32</v>
      </c>
      <c r="S154" s="242">
        <v>145.77217388484476</v>
      </c>
      <c r="T154" s="199">
        <v>121.55011040175832</v>
      </c>
      <c r="U154" s="243"/>
      <c r="V154" s="140"/>
      <c r="W154" s="199">
        <v>45</v>
      </c>
      <c r="X154" s="242">
        <v>204.90340208196056</v>
      </c>
      <c r="Y154" s="199">
        <v>182.94733621710745</v>
      </c>
      <c r="Z154" s="243" t="s">
        <v>31</v>
      </c>
    </row>
    <row r="155" spans="1:26" ht="12.75" customHeight="1">
      <c r="A155" s="130"/>
      <c r="B155" s="8" t="s">
        <v>41</v>
      </c>
      <c r="C155" s="211">
        <v>161</v>
      </c>
      <c r="D155" s="253">
        <v>794.44131032896473</v>
      </c>
      <c r="E155" s="211">
        <v>143.41145931282989</v>
      </c>
      <c r="F155" s="243" t="s">
        <v>31</v>
      </c>
      <c r="G155" s="172"/>
      <c r="H155" s="211">
        <v>55</v>
      </c>
      <c r="I155" s="253">
        <v>271.3005048471079</v>
      </c>
      <c r="J155" s="211">
        <v>218.80283937518575</v>
      </c>
      <c r="K155" s="243" t="s">
        <v>31</v>
      </c>
      <c r="L155" s="172"/>
      <c r="M155" s="211">
        <v>90</v>
      </c>
      <c r="N155" s="253">
        <v>443.3154527489354</v>
      </c>
      <c r="O155" s="211">
        <v>183.38938661946418</v>
      </c>
      <c r="P155" s="243" t="s">
        <v>31</v>
      </c>
      <c r="Q155" s="140"/>
      <c r="R155" s="211">
        <v>37</v>
      </c>
      <c r="S155" s="253">
        <v>182.39257905832326</v>
      </c>
      <c r="T155" s="211">
        <v>152.08552860379285</v>
      </c>
      <c r="U155" s="243" t="s">
        <v>32</v>
      </c>
      <c r="V155" s="172"/>
      <c r="W155" s="211">
        <v>54</v>
      </c>
      <c r="X155" s="253">
        <v>265.68900464222941</v>
      </c>
      <c r="Y155" s="211">
        <v>237.21956379244457</v>
      </c>
      <c r="Z155" s="243" t="s">
        <v>31</v>
      </c>
    </row>
    <row r="156" spans="1:26" ht="12.75" customHeight="1">
      <c r="A156" s="23"/>
      <c r="B156" s="6" t="s">
        <v>25</v>
      </c>
      <c r="C156" s="326"/>
      <c r="D156" s="326">
        <v>1.7663715574771766</v>
      </c>
      <c r="E156" s="326"/>
      <c r="F156" s="323"/>
      <c r="G156" s="175"/>
      <c r="H156" s="326"/>
      <c r="I156" s="326">
        <v>3.3464756722410387</v>
      </c>
      <c r="J156" s="326"/>
      <c r="K156" s="323"/>
      <c r="L156" s="175"/>
      <c r="M156" s="326"/>
      <c r="N156" s="326">
        <v>2.7994906357533296</v>
      </c>
      <c r="O156" s="326"/>
      <c r="P156" s="323"/>
      <c r="Q156" s="140"/>
      <c r="R156" s="326"/>
      <c r="S156" s="326">
        <v>3.2115130183135765</v>
      </c>
      <c r="T156" s="326"/>
      <c r="U156" s="323"/>
      <c r="V156" s="175"/>
      <c r="W156" s="326"/>
      <c r="X156" s="326">
        <v>4.3563881594187377</v>
      </c>
      <c r="Y156" s="326"/>
      <c r="Z156" s="323"/>
    </row>
    <row r="157" spans="1:26" ht="12.75" customHeight="1">
      <c r="A157" s="43"/>
      <c r="B157" s="8"/>
      <c r="C157" s="213"/>
      <c r="D157" s="213"/>
      <c r="E157" s="213"/>
      <c r="F157" s="254"/>
      <c r="G157" s="140"/>
      <c r="H157" s="213"/>
      <c r="I157" s="213"/>
      <c r="J157" s="213"/>
      <c r="K157" s="254"/>
      <c r="L157" s="140"/>
      <c r="M157" s="213"/>
      <c r="N157" s="213"/>
      <c r="O157" s="213"/>
      <c r="P157" s="254"/>
      <c r="Q157" s="140"/>
      <c r="R157" s="213"/>
      <c r="S157" s="213"/>
      <c r="T157" s="213"/>
      <c r="U157" s="254"/>
      <c r="V157" s="254"/>
      <c r="W157" s="213"/>
      <c r="X157" s="213"/>
      <c r="Y157" s="213"/>
      <c r="Z157" s="254"/>
    </row>
    <row r="158" spans="1:26" ht="12.75" customHeight="1">
      <c r="A158" s="130"/>
      <c r="B158" s="24"/>
      <c r="C158" s="199"/>
      <c r="D158" s="253"/>
      <c r="E158" s="199"/>
      <c r="F158" s="252"/>
      <c r="G158" s="140"/>
      <c r="H158" s="199"/>
      <c r="I158" s="253"/>
      <c r="J158" s="199"/>
      <c r="K158" s="252"/>
      <c r="L158" s="140"/>
      <c r="M158" s="199"/>
      <c r="N158" s="253"/>
      <c r="O158" s="199"/>
      <c r="P158" s="252"/>
      <c r="Q158" s="140"/>
      <c r="R158" s="199"/>
      <c r="S158" s="253"/>
      <c r="T158" s="199"/>
      <c r="U158" s="252"/>
      <c r="V158" s="252"/>
      <c r="W158" s="199"/>
      <c r="X158" s="253"/>
      <c r="Y158" s="199"/>
      <c r="Z158" s="252"/>
    </row>
    <row r="159" spans="1:26" ht="12.75" customHeight="1">
      <c r="A159" s="52" t="s">
        <v>83</v>
      </c>
      <c r="B159" s="8" t="s">
        <v>40</v>
      </c>
      <c r="C159" s="199">
        <v>151.9937712</v>
      </c>
      <c r="D159" s="242">
        <v>445.47024721805116</v>
      </c>
      <c r="E159" s="199">
        <v>80.415680055124398</v>
      </c>
      <c r="F159" s="243" t="s">
        <v>31</v>
      </c>
      <c r="G159" s="140"/>
      <c r="H159" s="199">
        <v>38</v>
      </c>
      <c r="I159" s="242">
        <v>111.34279406977959</v>
      </c>
      <c r="J159" s="199">
        <v>89.797545714718439</v>
      </c>
      <c r="K159" s="243"/>
      <c r="L159" s="140"/>
      <c r="M159" s="199">
        <v>62</v>
      </c>
      <c r="N159" s="242">
        <v>181.46500600438645</v>
      </c>
      <c r="O159" s="199">
        <v>75.067891131890462</v>
      </c>
      <c r="P159" s="243" t="s">
        <v>32</v>
      </c>
      <c r="Q159" s="140"/>
      <c r="R159" s="199">
        <v>39</v>
      </c>
      <c r="S159" s="242">
        <v>114.21543954150093</v>
      </c>
      <c r="T159" s="199">
        <v>95.236964064361317</v>
      </c>
      <c r="U159" s="243"/>
      <c r="V159" s="140"/>
      <c r="W159" s="199">
        <v>37</v>
      </c>
      <c r="X159" s="242">
        <v>108.19910369292961</v>
      </c>
      <c r="Y159" s="199">
        <v>96.605217876188547</v>
      </c>
      <c r="Z159" s="243"/>
    </row>
    <row r="160" spans="1:26" ht="12.75" customHeight="1">
      <c r="A160" s="130"/>
      <c r="B160" s="8" t="s">
        <v>22</v>
      </c>
      <c r="C160" s="199">
        <v>194.6099528</v>
      </c>
      <c r="D160" s="242">
        <v>544.18989175573097</v>
      </c>
      <c r="E160" s="199">
        <v>98.236415334021331</v>
      </c>
      <c r="F160" s="243"/>
      <c r="G160" s="140"/>
      <c r="H160" s="199">
        <v>44.120744799999997</v>
      </c>
      <c r="I160" s="242">
        <v>123.41953774329741</v>
      </c>
      <c r="J160" s="199">
        <v>99.537394181499423</v>
      </c>
      <c r="K160" s="243"/>
      <c r="L160" s="140"/>
      <c r="M160" s="199">
        <v>79.965958400000005</v>
      </c>
      <c r="N160" s="242">
        <v>224.02514714792869</v>
      </c>
      <c r="O160" s="199">
        <v>92.674040726617804</v>
      </c>
      <c r="P160" s="243"/>
      <c r="Q160" s="140"/>
      <c r="R160" s="199">
        <v>38.724468799999997</v>
      </c>
      <c r="S160" s="242">
        <v>108.3986507903484</v>
      </c>
      <c r="T160" s="199">
        <v>90.386715240845604</v>
      </c>
      <c r="U160" s="243"/>
      <c r="V160" s="140"/>
      <c r="W160" s="199">
        <v>41.482979200000003</v>
      </c>
      <c r="X160" s="242">
        <v>116.35355705513047</v>
      </c>
      <c r="Y160" s="199">
        <v>103.88589504290809</v>
      </c>
      <c r="Z160" s="243"/>
    </row>
    <row r="161" spans="1:26" ht="12.75" customHeight="1">
      <c r="A161" s="130"/>
      <c r="B161" s="8" t="s">
        <v>23</v>
      </c>
      <c r="C161" s="199">
        <v>241</v>
      </c>
      <c r="D161" s="242">
        <v>651.79871010615648</v>
      </c>
      <c r="E161" s="199">
        <v>117.66181211779821</v>
      </c>
      <c r="F161" s="243" t="s">
        <v>32</v>
      </c>
      <c r="G161" s="140"/>
      <c r="H161" s="199">
        <v>60</v>
      </c>
      <c r="I161" s="242">
        <v>162.22675794340697</v>
      </c>
      <c r="J161" s="199">
        <v>130.83527168757792</v>
      </c>
      <c r="K161" s="243" t="s">
        <v>32</v>
      </c>
      <c r="L161" s="140"/>
      <c r="M161" s="199">
        <v>96</v>
      </c>
      <c r="N161" s="242">
        <v>259.25075426135442</v>
      </c>
      <c r="O161" s="199">
        <v>107.24606261706133</v>
      </c>
      <c r="P161" s="243"/>
      <c r="Q161" s="140"/>
      <c r="R161" s="199">
        <v>54</v>
      </c>
      <c r="S161" s="242">
        <v>145.92377088666456</v>
      </c>
      <c r="T161" s="199">
        <v>121.67651746434578</v>
      </c>
      <c r="U161" s="243"/>
      <c r="V161" s="140"/>
      <c r="W161" s="199">
        <v>61</v>
      </c>
      <c r="X161" s="242">
        <v>164.57488421930415</v>
      </c>
      <c r="Y161" s="199">
        <v>146.94015018900112</v>
      </c>
      <c r="Z161" s="243" t="s">
        <v>31</v>
      </c>
    </row>
    <row r="162" spans="1:26" ht="12.75" customHeight="1">
      <c r="A162" s="130"/>
      <c r="B162" s="8" t="s">
        <v>24</v>
      </c>
      <c r="C162" s="199">
        <v>299.396276</v>
      </c>
      <c r="D162" s="242">
        <v>766.71715692032308</v>
      </c>
      <c r="E162" s="199">
        <v>138.40673303934383</v>
      </c>
      <c r="F162" s="243" t="s">
        <v>31</v>
      </c>
      <c r="G162" s="140"/>
      <c r="H162" s="199">
        <v>81.879255200000003</v>
      </c>
      <c r="I162" s="242">
        <v>209.70416729453558</v>
      </c>
      <c r="J162" s="199">
        <v>169.12562421773345</v>
      </c>
      <c r="K162" s="243" t="s">
        <v>31</v>
      </c>
      <c r="L162" s="140"/>
      <c r="M162" s="199">
        <v>167.03404159999999</v>
      </c>
      <c r="N162" s="242">
        <v>427.98008894742151</v>
      </c>
      <c r="O162" s="199">
        <v>177.04550001748126</v>
      </c>
      <c r="P162" s="243" t="s">
        <v>31</v>
      </c>
      <c r="Q162" s="140"/>
      <c r="R162" s="199">
        <v>85.275531200000003</v>
      </c>
      <c r="S162" s="242">
        <v>218.44513167663473</v>
      </c>
      <c r="T162" s="199">
        <v>182.14745080907429</v>
      </c>
      <c r="U162" s="243" t="s">
        <v>31</v>
      </c>
      <c r="V162" s="140"/>
      <c r="W162" s="199">
        <v>83.517020799999997</v>
      </c>
      <c r="X162" s="242">
        <v>214.06273994056929</v>
      </c>
      <c r="Y162" s="199">
        <v>191.12522123862948</v>
      </c>
      <c r="Z162" s="243" t="s">
        <v>31</v>
      </c>
    </row>
    <row r="163" spans="1:26" ht="12.75" customHeight="1">
      <c r="A163" s="130"/>
      <c r="B163" s="8" t="s">
        <v>41</v>
      </c>
      <c r="C163" s="211">
        <v>231</v>
      </c>
      <c r="D163" s="253">
        <v>702.46226380105804</v>
      </c>
      <c r="E163" s="211">
        <v>126.807527572035</v>
      </c>
      <c r="F163" s="243" t="s">
        <v>31</v>
      </c>
      <c r="G163" s="172"/>
      <c r="H163" s="211">
        <v>64</v>
      </c>
      <c r="I163" s="253">
        <v>194.56499379213525</v>
      </c>
      <c r="J163" s="211">
        <v>156.91593758266606</v>
      </c>
      <c r="K163" s="243" t="s">
        <v>31</v>
      </c>
      <c r="L163" s="172"/>
      <c r="M163" s="211">
        <v>111</v>
      </c>
      <c r="N163" s="253">
        <v>337.03949274915936</v>
      </c>
      <c r="O163" s="211">
        <v>139.42547109181976</v>
      </c>
      <c r="P163" s="243" t="s">
        <v>31</v>
      </c>
      <c r="Q163" s="140"/>
      <c r="R163" s="211">
        <v>54</v>
      </c>
      <c r="S163" s="253">
        <v>164.07313975948094</v>
      </c>
      <c r="T163" s="211">
        <v>136.81011759818051</v>
      </c>
      <c r="U163" s="243" t="s">
        <v>32</v>
      </c>
      <c r="V163" s="172"/>
      <c r="W163" s="211">
        <v>81</v>
      </c>
      <c r="X163" s="253">
        <v>245.71077955771631</v>
      </c>
      <c r="Y163" s="211">
        <v>219.382070493551</v>
      </c>
      <c r="Z163" s="243" t="s">
        <v>31</v>
      </c>
    </row>
    <row r="164" spans="1:26" ht="12.75" customHeight="1">
      <c r="A164" s="23"/>
      <c r="B164" s="6" t="s">
        <v>25</v>
      </c>
      <c r="C164" s="326"/>
      <c r="D164" s="326">
        <v>1.576900518469897</v>
      </c>
      <c r="E164" s="326"/>
      <c r="F164" s="323"/>
      <c r="G164" s="175"/>
      <c r="H164" s="326"/>
      <c r="I164" s="326">
        <v>1.7474412728514745</v>
      </c>
      <c r="J164" s="326"/>
      <c r="K164" s="323"/>
      <c r="L164" s="175"/>
      <c r="M164" s="326"/>
      <c r="N164" s="326">
        <v>1.8573250026013957</v>
      </c>
      <c r="O164" s="326"/>
      <c r="P164" s="323"/>
      <c r="Q164" s="140"/>
      <c r="R164" s="326"/>
      <c r="S164" s="326">
        <v>1.4365232968338215</v>
      </c>
      <c r="T164" s="326"/>
      <c r="U164" s="323"/>
      <c r="V164" s="175"/>
      <c r="W164" s="326"/>
      <c r="X164" s="326">
        <v>2.2709132624152462</v>
      </c>
      <c r="Y164" s="326"/>
      <c r="Z164" s="323"/>
    </row>
    <row r="165" spans="1:26" ht="12.75" customHeight="1">
      <c r="A165" s="43"/>
      <c r="B165" s="8"/>
      <c r="C165" s="213"/>
      <c r="D165" s="213"/>
      <c r="E165" s="213"/>
      <c r="F165" s="254"/>
      <c r="G165" s="140"/>
      <c r="H165" s="213"/>
      <c r="I165" s="213"/>
      <c r="J165" s="213"/>
      <c r="K165" s="254"/>
      <c r="L165" s="140"/>
      <c r="M165" s="213"/>
      <c r="N165" s="213"/>
      <c r="O165" s="213"/>
      <c r="P165" s="254"/>
      <c r="Q165" s="140"/>
      <c r="R165" s="213"/>
      <c r="S165" s="213"/>
      <c r="T165" s="213"/>
      <c r="U165" s="254"/>
      <c r="V165" s="254"/>
      <c r="W165" s="213"/>
      <c r="X165" s="213"/>
      <c r="Y165" s="213"/>
      <c r="Z165" s="254"/>
    </row>
    <row r="166" spans="1:26" ht="12.75" customHeight="1">
      <c r="A166" s="130"/>
      <c r="B166" s="24"/>
      <c r="C166" s="199"/>
      <c r="D166" s="253"/>
      <c r="E166" s="199"/>
      <c r="F166" s="252"/>
      <c r="G166" s="140"/>
      <c r="H166" s="199"/>
      <c r="I166" s="253"/>
      <c r="J166" s="199"/>
      <c r="K166" s="252"/>
      <c r="L166" s="140"/>
      <c r="M166" s="199"/>
      <c r="N166" s="253"/>
      <c r="O166" s="199"/>
      <c r="P166" s="252"/>
      <c r="Q166" s="140"/>
      <c r="R166" s="199"/>
      <c r="S166" s="253"/>
      <c r="T166" s="199"/>
      <c r="U166" s="252"/>
      <c r="V166" s="252"/>
      <c r="W166" s="199"/>
      <c r="X166" s="253"/>
      <c r="Y166" s="199"/>
      <c r="Z166" s="252"/>
    </row>
    <row r="167" spans="1:26" ht="12.75" customHeight="1">
      <c r="A167" s="52" t="s">
        <v>84</v>
      </c>
      <c r="B167" s="8" t="s">
        <v>40</v>
      </c>
      <c r="C167" s="199">
        <v>256</v>
      </c>
      <c r="D167" s="242">
        <v>463.20133389639091</v>
      </c>
      <c r="E167" s="199">
        <v>83.616471583311707</v>
      </c>
      <c r="F167" s="243" t="s">
        <v>31</v>
      </c>
      <c r="G167" s="140"/>
      <c r="H167" s="199">
        <v>47</v>
      </c>
      <c r="I167" s="242">
        <v>85.053827487501167</v>
      </c>
      <c r="J167" s="199">
        <v>68.595592789184806</v>
      </c>
      <c r="K167" s="243" t="s">
        <v>31</v>
      </c>
      <c r="L167" s="140"/>
      <c r="M167" s="199">
        <v>107</v>
      </c>
      <c r="N167" s="242">
        <v>193.75645180224711</v>
      </c>
      <c r="O167" s="199">
        <v>80.152579002702495</v>
      </c>
      <c r="P167" s="243" t="s">
        <v>32</v>
      </c>
      <c r="Q167" s="140"/>
      <c r="R167" s="199">
        <v>43</v>
      </c>
      <c r="S167" s="242">
        <v>77.837846497569771</v>
      </c>
      <c r="T167" s="199">
        <v>64.904011397187219</v>
      </c>
      <c r="U167" s="243" t="s">
        <v>31</v>
      </c>
      <c r="V167" s="140"/>
      <c r="W167" s="199">
        <v>40</v>
      </c>
      <c r="X167" s="242">
        <v>72.469011477367275</v>
      </c>
      <c r="Y167" s="199">
        <v>64.703721233326206</v>
      </c>
      <c r="Z167" s="243" t="s">
        <v>31</v>
      </c>
    </row>
    <row r="168" spans="1:26" ht="12.75" customHeight="1">
      <c r="A168" s="130"/>
      <c r="B168" s="8" t="s">
        <v>22</v>
      </c>
      <c r="C168" s="199">
        <v>313</v>
      </c>
      <c r="D168" s="242">
        <v>525.95331376863885</v>
      </c>
      <c r="E168" s="199">
        <v>94.944373205801497</v>
      </c>
      <c r="F168" s="243"/>
      <c r="G168" s="140"/>
      <c r="H168" s="199">
        <v>70</v>
      </c>
      <c r="I168" s="242">
        <v>117.62473578511938</v>
      </c>
      <c r="J168" s="199">
        <v>94.863908141431878</v>
      </c>
      <c r="K168" s="243"/>
      <c r="L168" s="140"/>
      <c r="M168" s="199">
        <v>112</v>
      </c>
      <c r="N168" s="242">
        <v>188.19552915191571</v>
      </c>
      <c r="O168" s="199">
        <v>77.852153453448935</v>
      </c>
      <c r="P168" s="243" t="s">
        <v>31</v>
      </c>
      <c r="Q168" s="140"/>
      <c r="R168" s="199">
        <v>65</v>
      </c>
      <c r="S168" s="242">
        <v>109.22189473976309</v>
      </c>
      <c r="T168" s="199">
        <v>91.073165818292452</v>
      </c>
      <c r="U168" s="243"/>
      <c r="V168" s="140"/>
      <c r="W168" s="199">
        <v>71</v>
      </c>
      <c r="X168" s="242">
        <v>119.30048201126675</v>
      </c>
      <c r="Y168" s="199">
        <v>106.51704740679708</v>
      </c>
      <c r="Z168" s="243"/>
    </row>
    <row r="169" spans="1:26" ht="12.75" customHeight="1">
      <c r="A169" s="130"/>
      <c r="B169" s="8" t="s">
        <v>23</v>
      </c>
      <c r="C169" s="199">
        <v>363.50770660000001</v>
      </c>
      <c r="D169" s="242">
        <v>584.04652881376194</v>
      </c>
      <c r="E169" s="199">
        <v>105.43128097038557</v>
      </c>
      <c r="F169" s="243"/>
      <c r="G169" s="140"/>
      <c r="H169" s="199">
        <v>88.120744799999997</v>
      </c>
      <c r="I169" s="242">
        <v>141.60472185356477</v>
      </c>
      <c r="J169" s="199">
        <v>114.20367694470094</v>
      </c>
      <c r="K169" s="243"/>
      <c r="L169" s="140"/>
      <c r="M169" s="199">
        <v>179.86994100000001</v>
      </c>
      <c r="N169" s="242">
        <v>289.22299528877357</v>
      </c>
      <c r="O169" s="199">
        <v>119.64488802128663</v>
      </c>
      <c r="P169" s="243" t="s">
        <v>32</v>
      </c>
      <c r="Q169" s="140"/>
      <c r="R169" s="199">
        <v>85.660457199999996</v>
      </c>
      <c r="S169" s="242">
        <v>137.69098961250546</v>
      </c>
      <c r="T169" s="199">
        <v>114.81172670134265</v>
      </c>
      <c r="U169" s="243"/>
      <c r="V169" s="140"/>
      <c r="W169" s="199">
        <v>83.450973400000009</v>
      </c>
      <c r="X169" s="242">
        <v>134.25306196437563</v>
      </c>
      <c r="Y169" s="199">
        <v>119.86740979316872</v>
      </c>
      <c r="Z169" s="243"/>
    </row>
    <row r="170" spans="1:26" ht="12.75" customHeight="1">
      <c r="A170" s="130"/>
      <c r="B170" s="8" t="s">
        <v>24</v>
      </c>
      <c r="C170" s="199">
        <v>478.49229339999999</v>
      </c>
      <c r="D170" s="242">
        <v>755.30657166676644</v>
      </c>
      <c r="E170" s="199">
        <v>136.3469097880222</v>
      </c>
      <c r="F170" s="243" t="s">
        <v>31</v>
      </c>
      <c r="G170" s="140"/>
      <c r="H170" s="199">
        <v>118.8792552</v>
      </c>
      <c r="I170" s="242">
        <v>187.64186671149562</v>
      </c>
      <c r="J170" s="199">
        <v>151.33246156424559</v>
      </c>
      <c r="K170" s="243" t="s">
        <v>31</v>
      </c>
      <c r="L170" s="140"/>
      <c r="M170" s="199">
        <v>228.13005899999999</v>
      </c>
      <c r="N170" s="242">
        <v>360.00065083592938</v>
      </c>
      <c r="O170" s="199">
        <v>148.92397305355948</v>
      </c>
      <c r="P170" s="243" t="s">
        <v>31</v>
      </c>
      <c r="Q170" s="140"/>
      <c r="R170" s="199">
        <v>117.3395428</v>
      </c>
      <c r="S170" s="242">
        <v>185.19148354363602</v>
      </c>
      <c r="T170" s="199">
        <v>154.41935638537271</v>
      </c>
      <c r="U170" s="243" t="s">
        <v>31</v>
      </c>
      <c r="V170" s="140"/>
      <c r="W170" s="199">
        <v>130.54902659999999</v>
      </c>
      <c r="X170" s="242">
        <v>205.97408911071201</v>
      </c>
      <c r="Y170" s="199">
        <v>183.90329564892761</v>
      </c>
      <c r="Z170" s="243" t="s">
        <v>31</v>
      </c>
    </row>
    <row r="171" spans="1:26" ht="12.75" customHeight="1">
      <c r="A171" s="130"/>
      <c r="B171" s="8" t="s">
        <v>41</v>
      </c>
      <c r="C171" s="211">
        <v>391</v>
      </c>
      <c r="D171" s="253">
        <v>739.47086388276318</v>
      </c>
      <c r="E171" s="211">
        <v>133.48826946679438</v>
      </c>
      <c r="F171" s="243" t="s">
        <v>31</v>
      </c>
      <c r="G171" s="172"/>
      <c r="H171" s="211">
        <v>119</v>
      </c>
      <c r="I171" s="253">
        <v>224.98511216556111</v>
      </c>
      <c r="J171" s="211">
        <v>181.4496489297417</v>
      </c>
      <c r="K171" s="243" t="s">
        <v>31</v>
      </c>
      <c r="L171" s="172"/>
      <c r="M171" s="211">
        <v>200</v>
      </c>
      <c r="N171" s="253">
        <v>377.62713986916725</v>
      </c>
      <c r="O171" s="211">
        <v>156.21564536503854</v>
      </c>
      <c r="P171" s="243" t="s">
        <v>31</v>
      </c>
      <c r="Q171" s="140"/>
      <c r="R171" s="211">
        <v>90</v>
      </c>
      <c r="S171" s="253">
        <v>170.05404257141274</v>
      </c>
      <c r="T171" s="211">
        <v>141.79721066072059</v>
      </c>
      <c r="U171" s="243" t="s">
        <v>31</v>
      </c>
      <c r="V171" s="172"/>
      <c r="W171" s="211">
        <v>139</v>
      </c>
      <c r="X171" s="253">
        <v>262.17563217726018</v>
      </c>
      <c r="Y171" s="211">
        <v>234.08266061234241</v>
      </c>
      <c r="Z171" s="243" t="s">
        <v>31</v>
      </c>
    </row>
    <row r="172" spans="1:26" ht="12.75" customHeight="1">
      <c r="A172" s="23"/>
      <c r="B172" s="6" t="s">
        <v>25</v>
      </c>
      <c r="C172" s="326"/>
      <c r="D172" s="326">
        <v>1.5964350915452423</v>
      </c>
      <c r="E172" s="326"/>
      <c r="F172" s="323"/>
      <c r="G172" s="175"/>
      <c r="H172" s="326"/>
      <c r="I172" s="326">
        <v>2.6452085557069509</v>
      </c>
      <c r="J172" s="326"/>
      <c r="K172" s="323"/>
      <c r="L172" s="175"/>
      <c r="M172" s="326"/>
      <c r="N172" s="326">
        <v>1.948978402301583</v>
      </c>
      <c r="O172" s="326"/>
      <c r="P172" s="323"/>
      <c r="Q172" s="140"/>
      <c r="R172" s="326"/>
      <c r="S172" s="326">
        <v>2.1847218316442261</v>
      </c>
      <c r="T172" s="326"/>
      <c r="U172" s="323"/>
      <c r="V172" s="175"/>
      <c r="W172" s="326"/>
      <c r="X172" s="326">
        <v>3.61776194862462</v>
      </c>
      <c r="Y172" s="326"/>
      <c r="Z172" s="323"/>
    </row>
    <row r="173" spans="1:26" ht="12.75" customHeight="1">
      <c r="A173" s="23"/>
      <c r="B173" s="6"/>
      <c r="C173" s="209"/>
      <c r="D173" s="209"/>
      <c r="E173" s="289"/>
      <c r="F173" s="252"/>
      <c r="G173" s="140"/>
      <c r="H173" s="209"/>
      <c r="I173" s="209"/>
      <c r="J173" s="289"/>
      <c r="K173" s="252"/>
      <c r="L173" s="140"/>
      <c r="M173" s="209"/>
      <c r="N173" s="209"/>
      <c r="O173" s="289"/>
      <c r="P173" s="252"/>
      <c r="Q173" s="140"/>
      <c r="R173" s="209"/>
      <c r="S173" s="209"/>
      <c r="T173" s="289"/>
      <c r="U173" s="252"/>
      <c r="V173" s="252"/>
      <c r="W173" s="209"/>
      <c r="X173" s="209"/>
      <c r="Y173" s="289"/>
      <c r="Z173" s="252"/>
    </row>
    <row r="174" spans="1:26" ht="12.75" customHeight="1">
      <c r="A174" s="59" t="s">
        <v>98</v>
      </c>
      <c r="B174" s="90"/>
      <c r="C174" s="199"/>
      <c r="D174" s="253"/>
      <c r="E174" s="199"/>
      <c r="F174" s="252"/>
      <c r="G174" s="140"/>
      <c r="H174" s="199"/>
      <c r="I174" s="253"/>
      <c r="J174" s="199"/>
      <c r="K174" s="252"/>
      <c r="L174" s="140"/>
      <c r="M174" s="199"/>
      <c r="N174" s="253"/>
      <c r="O174" s="199"/>
      <c r="P174" s="252"/>
      <c r="Q174" s="140"/>
      <c r="R174" s="199"/>
      <c r="S174" s="253"/>
      <c r="T174" s="199"/>
      <c r="U174" s="252"/>
      <c r="V174" s="252"/>
      <c r="W174" s="199"/>
      <c r="X174" s="253"/>
      <c r="Y174" s="199"/>
      <c r="Z174" s="252"/>
    </row>
    <row r="175" spans="1:26" ht="12.75" customHeight="1">
      <c r="A175" s="52" t="s">
        <v>85</v>
      </c>
      <c r="B175" s="8" t="s">
        <v>40</v>
      </c>
      <c r="C175" s="199">
        <v>36</v>
      </c>
      <c r="D175" s="242">
        <v>646.34205244506711</v>
      </c>
      <c r="E175" s="199">
        <v>116.67678373625128</v>
      </c>
      <c r="F175" s="243"/>
      <c r="G175" s="140"/>
      <c r="H175" s="199">
        <v>8</v>
      </c>
      <c r="I175" s="242">
        <v>143.91817115749717</v>
      </c>
      <c r="J175" s="199">
        <v>116.06946512941599</v>
      </c>
      <c r="K175" s="243"/>
      <c r="L175" s="140"/>
      <c r="M175" s="199">
        <v>19</v>
      </c>
      <c r="N175" s="242">
        <v>344.67742864734163</v>
      </c>
      <c r="O175" s="199">
        <v>142.58510915704124</v>
      </c>
      <c r="P175" s="243"/>
      <c r="Q175" s="140"/>
      <c r="R175" s="199">
        <v>9</v>
      </c>
      <c r="S175" s="242">
        <v>162.5270947228301</v>
      </c>
      <c r="T175" s="199">
        <v>135.52096933426387</v>
      </c>
      <c r="U175" s="243"/>
      <c r="V175" s="140"/>
      <c r="W175" s="199">
        <v>13</v>
      </c>
      <c r="X175" s="242">
        <v>237.41841983351614</v>
      </c>
      <c r="Y175" s="199">
        <v>211.97826407998238</v>
      </c>
      <c r="Z175" s="243" t="s">
        <v>31</v>
      </c>
    </row>
    <row r="176" spans="1:26" ht="12.75" customHeight="1">
      <c r="A176" s="151"/>
      <c r="B176" s="8" t="s">
        <v>22</v>
      </c>
      <c r="C176" s="199">
        <v>31</v>
      </c>
      <c r="D176" s="242">
        <v>491.44348179398565</v>
      </c>
      <c r="E176" s="199">
        <v>88.714705513827852</v>
      </c>
      <c r="F176" s="243"/>
      <c r="G176" s="140"/>
      <c r="H176" s="199">
        <v>8</v>
      </c>
      <c r="I176" s="242">
        <v>127.10320268480474</v>
      </c>
      <c r="J176" s="199">
        <v>102.50825613755386</v>
      </c>
      <c r="K176" s="243"/>
      <c r="L176" s="140"/>
      <c r="M176" s="199">
        <v>12</v>
      </c>
      <c r="N176" s="242">
        <v>192.42281807995451</v>
      </c>
      <c r="O176" s="199">
        <v>79.600885465313482</v>
      </c>
      <c r="P176" s="243"/>
      <c r="Q176" s="140"/>
      <c r="R176" s="199" t="s">
        <v>78</v>
      </c>
      <c r="S176" s="242" t="s">
        <v>74</v>
      </c>
      <c r="T176" s="199" t="s">
        <v>74</v>
      </c>
      <c r="U176" s="243" t="s">
        <v>74</v>
      </c>
      <c r="V176" s="140"/>
      <c r="W176" s="199" t="s">
        <v>78</v>
      </c>
      <c r="X176" s="242" t="s">
        <v>74</v>
      </c>
      <c r="Y176" s="199" t="s">
        <v>74</v>
      </c>
      <c r="Z176" s="243" t="s">
        <v>74</v>
      </c>
    </row>
    <row r="177" spans="1:26" ht="12.75" customHeight="1">
      <c r="A177" s="151"/>
      <c r="B177" s="8" t="s">
        <v>23</v>
      </c>
      <c r="C177" s="199">
        <v>74</v>
      </c>
      <c r="D177" s="242">
        <v>735.7459908181529</v>
      </c>
      <c r="E177" s="199">
        <v>132.81586047319658</v>
      </c>
      <c r="F177" s="243" t="s">
        <v>32</v>
      </c>
      <c r="G177" s="140"/>
      <c r="H177" s="199">
        <v>26</v>
      </c>
      <c r="I177" s="242">
        <v>258.91759657359461</v>
      </c>
      <c r="J177" s="199">
        <v>208.81607030708506</v>
      </c>
      <c r="K177" s="243" t="s">
        <v>31</v>
      </c>
      <c r="L177" s="140"/>
      <c r="M177" s="199">
        <v>29</v>
      </c>
      <c r="N177" s="242">
        <v>290.72860030908561</v>
      </c>
      <c r="O177" s="199">
        <v>120.26772212159619</v>
      </c>
      <c r="P177" s="243"/>
      <c r="Q177" s="140"/>
      <c r="R177" s="199">
        <v>15</v>
      </c>
      <c r="S177" s="242">
        <v>149.83171266051789</v>
      </c>
      <c r="T177" s="199">
        <v>124.93510064518493</v>
      </c>
      <c r="U177" s="243"/>
      <c r="V177" s="140"/>
      <c r="W177" s="199">
        <v>11</v>
      </c>
      <c r="X177" s="242">
        <v>110.86745553619441</v>
      </c>
      <c r="Y177" s="199">
        <v>98.987647142150848</v>
      </c>
      <c r="Z177" s="243"/>
    </row>
    <row r="178" spans="1:26" ht="12.75" customHeight="1">
      <c r="A178" s="151"/>
      <c r="B178" s="8" t="s">
        <v>24</v>
      </c>
      <c r="C178" s="199">
        <v>59</v>
      </c>
      <c r="D178" s="242">
        <v>625.11626037750102</v>
      </c>
      <c r="E178" s="199">
        <v>112.84513276857959</v>
      </c>
      <c r="F178" s="243"/>
      <c r="G178" s="140"/>
      <c r="H178" s="199">
        <v>9</v>
      </c>
      <c r="I178" s="242">
        <v>95.530153265164358</v>
      </c>
      <c r="J178" s="199">
        <v>77.044710226927734</v>
      </c>
      <c r="K178" s="243"/>
      <c r="L178" s="140"/>
      <c r="M178" s="199">
        <v>29</v>
      </c>
      <c r="N178" s="242">
        <v>310.17496630289185</v>
      </c>
      <c r="O178" s="199">
        <v>128.31223559268744</v>
      </c>
      <c r="P178" s="243"/>
      <c r="Q178" s="140"/>
      <c r="R178" s="199">
        <v>15</v>
      </c>
      <c r="S178" s="242">
        <v>159.7717089403076</v>
      </c>
      <c r="T178" s="199">
        <v>133.22342902091424</v>
      </c>
      <c r="U178" s="243"/>
      <c r="V178" s="140"/>
      <c r="W178" s="199">
        <v>17</v>
      </c>
      <c r="X178" s="242">
        <v>182.94014001351013</v>
      </c>
      <c r="Y178" s="199">
        <v>163.33750910230918</v>
      </c>
      <c r="Z178" s="243" t="s">
        <v>32</v>
      </c>
    </row>
    <row r="179" spans="1:26" ht="12.75" customHeight="1">
      <c r="A179" s="151"/>
      <c r="B179" s="8" t="s">
        <v>41</v>
      </c>
      <c r="C179" s="211">
        <v>71</v>
      </c>
      <c r="D179" s="253">
        <v>776.84028661138859</v>
      </c>
      <c r="E179" s="211">
        <v>140.23414657251922</v>
      </c>
      <c r="F179" s="243" t="s">
        <v>31</v>
      </c>
      <c r="G179" s="172"/>
      <c r="H179" s="211">
        <v>19</v>
      </c>
      <c r="I179" s="253">
        <v>208.27496277467867</v>
      </c>
      <c r="J179" s="211">
        <v>167.97297613413048</v>
      </c>
      <c r="K179" s="243" t="s">
        <v>32</v>
      </c>
      <c r="L179" s="172"/>
      <c r="M179" s="211">
        <v>46</v>
      </c>
      <c r="N179" s="253">
        <v>508.20642545573025</v>
      </c>
      <c r="O179" s="211">
        <v>210.23328661899575</v>
      </c>
      <c r="P179" s="243" t="s">
        <v>31</v>
      </c>
      <c r="Q179" s="140"/>
      <c r="R179" s="211">
        <v>25</v>
      </c>
      <c r="S179" s="253">
        <v>275.02630316924427</v>
      </c>
      <c r="T179" s="211">
        <v>229.32687784444573</v>
      </c>
      <c r="U179" s="243" t="s">
        <v>31</v>
      </c>
      <c r="V179" s="172"/>
      <c r="W179" s="211">
        <v>23</v>
      </c>
      <c r="X179" s="253">
        <v>255.70105903374809</v>
      </c>
      <c r="Y179" s="211">
        <v>228.30185903602421</v>
      </c>
      <c r="Z179" s="243" t="s">
        <v>31</v>
      </c>
    </row>
    <row r="180" spans="1:26" ht="12.75" customHeight="1">
      <c r="A180" s="23"/>
      <c r="B180" s="6" t="s">
        <v>25</v>
      </c>
      <c r="C180" s="326"/>
      <c r="D180" s="326">
        <v>1.2019027443327504</v>
      </c>
      <c r="E180" s="326"/>
      <c r="F180" s="323"/>
      <c r="G180" s="175"/>
      <c r="H180" s="326"/>
      <c r="I180" s="326">
        <v>1.4471762745425141</v>
      </c>
      <c r="J180" s="326"/>
      <c r="K180" s="323"/>
      <c r="L180" s="175"/>
      <c r="M180" s="326"/>
      <c r="N180" s="326">
        <v>1.4744406892268658</v>
      </c>
      <c r="O180" s="326"/>
      <c r="P180" s="323"/>
      <c r="Q180" s="140"/>
      <c r="R180" s="326"/>
      <c r="S180" s="326">
        <v>1.6921874081258124</v>
      </c>
      <c r="T180" s="326"/>
      <c r="U180" s="323"/>
      <c r="V180" s="175"/>
      <c r="W180" s="326"/>
      <c r="X180" s="326">
        <v>1.0770059846790836</v>
      </c>
      <c r="Y180" s="326"/>
      <c r="Z180" s="323"/>
    </row>
    <row r="181" spans="1:26" ht="12.75" customHeight="1">
      <c r="A181" s="43"/>
      <c r="B181" s="8"/>
      <c r="C181" s="213"/>
      <c r="D181" s="213"/>
      <c r="E181" s="213"/>
      <c r="F181" s="254"/>
      <c r="G181" s="140"/>
      <c r="H181" s="213"/>
      <c r="I181" s="213"/>
      <c r="J181" s="213"/>
      <c r="K181" s="254"/>
      <c r="L181" s="140"/>
      <c r="M181" s="213"/>
      <c r="N181" s="213"/>
      <c r="O181" s="213"/>
      <c r="P181" s="254"/>
      <c r="Q181" s="140"/>
      <c r="R181" s="213"/>
      <c r="S181" s="213"/>
      <c r="T181" s="213"/>
      <c r="U181" s="254"/>
      <c r="V181" s="254"/>
      <c r="W181" s="213"/>
      <c r="X181" s="213"/>
      <c r="Y181" s="213"/>
      <c r="Z181" s="254"/>
    </row>
    <row r="182" spans="1:26" ht="12.75" customHeight="1">
      <c r="A182" s="151"/>
      <c r="B182" s="24"/>
      <c r="C182" s="199"/>
      <c r="D182" s="253"/>
      <c r="E182" s="199"/>
      <c r="F182" s="252"/>
      <c r="G182" s="140"/>
      <c r="H182" s="199"/>
      <c r="I182" s="253"/>
      <c r="J182" s="199"/>
      <c r="K182" s="252"/>
      <c r="L182" s="140"/>
      <c r="M182" s="199"/>
      <c r="N182" s="253"/>
      <c r="O182" s="199"/>
      <c r="P182" s="252"/>
      <c r="Q182" s="140"/>
      <c r="R182" s="199"/>
      <c r="S182" s="253"/>
      <c r="T182" s="199"/>
      <c r="U182" s="252"/>
      <c r="V182" s="252"/>
      <c r="W182" s="199"/>
      <c r="X182" s="253"/>
      <c r="Y182" s="199"/>
      <c r="Z182" s="252"/>
    </row>
    <row r="183" spans="1:26" ht="12.75" customHeight="1">
      <c r="A183" s="52" t="s">
        <v>86</v>
      </c>
      <c r="B183" s="8" t="s">
        <v>40</v>
      </c>
      <c r="C183" s="199">
        <v>35</v>
      </c>
      <c r="D183" s="242">
        <v>811.12286992125598</v>
      </c>
      <c r="E183" s="199">
        <v>146.42279164618225</v>
      </c>
      <c r="F183" s="243" t="s">
        <v>32</v>
      </c>
      <c r="G183" s="140"/>
      <c r="H183" s="199">
        <v>6</v>
      </c>
      <c r="I183" s="242">
        <v>139.50722775763157</v>
      </c>
      <c r="J183" s="199">
        <v>112.51205582508118</v>
      </c>
      <c r="K183" s="243"/>
      <c r="L183" s="140"/>
      <c r="M183" s="199">
        <v>10</v>
      </c>
      <c r="N183" s="242">
        <v>235.75147721047335</v>
      </c>
      <c r="O183" s="199">
        <v>97.524953240793877</v>
      </c>
      <c r="P183" s="243"/>
      <c r="Q183" s="140"/>
      <c r="R183" s="199">
        <v>7</v>
      </c>
      <c r="S183" s="242">
        <v>163.78746575813148</v>
      </c>
      <c r="T183" s="199">
        <v>136.57191228452189</v>
      </c>
      <c r="U183" s="243"/>
      <c r="V183" s="140"/>
      <c r="W183" s="199" t="s">
        <v>78</v>
      </c>
      <c r="X183" s="242" t="s">
        <v>74</v>
      </c>
      <c r="Y183" s="199" t="s">
        <v>74</v>
      </c>
      <c r="Z183" s="243" t="s">
        <v>74</v>
      </c>
    </row>
    <row r="184" spans="1:26" ht="12.75" customHeight="1">
      <c r="A184" s="151"/>
      <c r="B184" s="8" t="s">
        <v>22</v>
      </c>
      <c r="C184" s="199">
        <v>34</v>
      </c>
      <c r="D184" s="242">
        <v>634.93789117172844</v>
      </c>
      <c r="E184" s="199">
        <v>114.61812013305681</v>
      </c>
      <c r="F184" s="243"/>
      <c r="G184" s="140"/>
      <c r="H184" s="199">
        <v>11</v>
      </c>
      <c r="I184" s="242">
        <v>205.6460279234694</v>
      </c>
      <c r="J184" s="199">
        <v>165.85275003908086</v>
      </c>
      <c r="K184" s="243"/>
      <c r="L184" s="140"/>
      <c r="M184" s="199">
        <v>30</v>
      </c>
      <c r="N184" s="242">
        <v>563.428984108132</v>
      </c>
      <c r="O184" s="199">
        <v>233.07758653235052</v>
      </c>
      <c r="P184" s="243" t="s">
        <v>31</v>
      </c>
      <c r="Q184" s="140"/>
      <c r="R184" s="199">
        <v>12</v>
      </c>
      <c r="S184" s="242">
        <v>224.81111221973427</v>
      </c>
      <c r="T184" s="199">
        <v>187.45563561010812</v>
      </c>
      <c r="U184" s="243" t="s">
        <v>32</v>
      </c>
      <c r="V184" s="140"/>
      <c r="W184" s="199">
        <v>12</v>
      </c>
      <c r="X184" s="242">
        <v>226.19795433875476</v>
      </c>
      <c r="Y184" s="199">
        <v>201.96010795116678</v>
      </c>
      <c r="Z184" s="243" t="s">
        <v>32</v>
      </c>
    </row>
    <row r="185" spans="1:26" ht="12.75" customHeight="1">
      <c r="A185" s="151"/>
      <c r="B185" s="8" t="s">
        <v>23</v>
      </c>
      <c r="C185" s="199">
        <v>44</v>
      </c>
      <c r="D185" s="242">
        <v>714.79061102143885</v>
      </c>
      <c r="E185" s="199">
        <v>129.03302395899652</v>
      </c>
      <c r="F185" s="243"/>
      <c r="G185" s="140"/>
      <c r="H185" s="199">
        <v>11</v>
      </c>
      <c r="I185" s="242">
        <v>179.21802347483481</v>
      </c>
      <c r="J185" s="199">
        <v>144.53866359593161</v>
      </c>
      <c r="K185" s="243"/>
      <c r="L185" s="140"/>
      <c r="M185" s="199">
        <v>28</v>
      </c>
      <c r="N185" s="242">
        <v>461.80645018468664</v>
      </c>
      <c r="O185" s="199">
        <v>191.03868613450945</v>
      </c>
      <c r="P185" s="243" t="s">
        <v>31</v>
      </c>
      <c r="Q185" s="140"/>
      <c r="R185" s="199">
        <v>15</v>
      </c>
      <c r="S185" s="242">
        <v>245.75447838994222</v>
      </c>
      <c r="T185" s="199">
        <v>204.91897173476673</v>
      </c>
      <c r="U185" s="243" t="s">
        <v>31</v>
      </c>
      <c r="V185" s="140"/>
      <c r="W185" s="199">
        <v>21</v>
      </c>
      <c r="X185" s="242">
        <v>349.77903800404482</v>
      </c>
      <c r="Y185" s="199">
        <v>312.29907662453638</v>
      </c>
      <c r="Z185" s="243" t="s">
        <v>31</v>
      </c>
    </row>
    <row r="186" spans="1:26" ht="12.75" customHeight="1">
      <c r="A186" s="151"/>
      <c r="B186" s="8" t="s">
        <v>24</v>
      </c>
      <c r="C186" s="199">
        <v>28</v>
      </c>
      <c r="D186" s="242">
        <v>873.67529404658467</v>
      </c>
      <c r="E186" s="199">
        <v>157.71466973803754</v>
      </c>
      <c r="F186" s="243" t="s">
        <v>32</v>
      </c>
      <c r="G186" s="140"/>
      <c r="H186" s="199">
        <v>8</v>
      </c>
      <c r="I186" s="242">
        <v>250.07257410120062</v>
      </c>
      <c r="J186" s="199">
        <v>201.68259286520646</v>
      </c>
      <c r="K186" s="243" t="s">
        <v>32</v>
      </c>
      <c r="L186" s="140"/>
      <c r="M186" s="199">
        <v>23</v>
      </c>
      <c r="N186" s="242">
        <v>724.42442511827517</v>
      </c>
      <c r="O186" s="199">
        <v>299.6776903462395</v>
      </c>
      <c r="P186" s="243" t="s">
        <v>31</v>
      </c>
      <c r="Q186" s="140"/>
      <c r="R186" s="199">
        <v>14</v>
      </c>
      <c r="S186" s="242">
        <v>439.14195382139678</v>
      </c>
      <c r="T186" s="199">
        <v>366.17244256233226</v>
      </c>
      <c r="U186" s="243" t="s">
        <v>31</v>
      </c>
      <c r="V186" s="140"/>
      <c r="W186" s="199">
        <v>12</v>
      </c>
      <c r="X186" s="242">
        <v>380.25979619615418</v>
      </c>
      <c r="Y186" s="199">
        <v>339.513722455032</v>
      </c>
      <c r="Z186" s="243" t="s">
        <v>31</v>
      </c>
    </row>
    <row r="187" spans="1:26" ht="12.75" customHeight="1">
      <c r="A187" s="151"/>
      <c r="B187" s="8" t="s">
        <v>41</v>
      </c>
      <c r="C187" s="211">
        <v>27</v>
      </c>
      <c r="D187" s="253">
        <v>1214.4599671712772</v>
      </c>
      <c r="E187" s="211">
        <v>219.23265306649844</v>
      </c>
      <c r="F187" s="243" t="s">
        <v>31</v>
      </c>
      <c r="G187" s="172"/>
      <c r="H187" s="211">
        <v>9</v>
      </c>
      <c r="I187" s="253">
        <v>406.05339474504223</v>
      </c>
      <c r="J187" s="211">
        <v>327.4805395523224</v>
      </c>
      <c r="K187" s="243" t="s">
        <v>31</v>
      </c>
      <c r="L187" s="172"/>
      <c r="M187" s="211">
        <v>8</v>
      </c>
      <c r="N187" s="253">
        <v>365.58728239323972</v>
      </c>
      <c r="O187" s="211">
        <v>151.23503378516975</v>
      </c>
      <c r="P187" s="243"/>
      <c r="Q187" s="140"/>
      <c r="R187" s="211" t="s">
        <v>78</v>
      </c>
      <c r="S187" s="253" t="s">
        <v>74</v>
      </c>
      <c r="T187" s="211" t="s">
        <v>74</v>
      </c>
      <c r="U187" s="243" t="s">
        <v>74</v>
      </c>
      <c r="V187" s="172"/>
      <c r="W187" s="211">
        <v>12</v>
      </c>
      <c r="X187" s="253">
        <v>554.05923325482149</v>
      </c>
      <c r="Y187" s="211">
        <v>494.68998464904706</v>
      </c>
      <c r="Z187" s="243" t="s">
        <v>31</v>
      </c>
    </row>
    <row r="188" spans="1:26" ht="12.75" customHeight="1">
      <c r="A188" s="23"/>
      <c r="B188" s="6" t="s">
        <v>25</v>
      </c>
      <c r="C188" s="326"/>
      <c r="D188" s="326">
        <v>1.4972577055917278</v>
      </c>
      <c r="E188" s="326"/>
      <c r="F188" s="323"/>
      <c r="G188" s="175"/>
      <c r="H188" s="326"/>
      <c r="I188" s="326">
        <v>2.9106262182378546</v>
      </c>
      <c r="J188" s="326"/>
      <c r="K188" s="323"/>
      <c r="L188" s="175"/>
      <c r="M188" s="326"/>
      <c r="N188" s="326">
        <v>1.550731671839545</v>
      </c>
      <c r="O188" s="326"/>
      <c r="P188" s="323"/>
      <c r="Q188" s="140"/>
      <c r="R188" s="326"/>
      <c r="S188" s="326" t="s">
        <v>74</v>
      </c>
      <c r="T188" s="326"/>
      <c r="U188" s="323"/>
      <c r="V188" s="175"/>
      <c r="W188" s="326"/>
      <c r="X188" s="326" t="s">
        <v>74</v>
      </c>
      <c r="Y188" s="326"/>
      <c r="Z188" s="323"/>
    </row>
    <row r="189" spans="1:26" ht="12.75" customHeight="1">
      <c r="A189" s="43"/>
      <c r="B189" s="8"/>
      <c r="C189" s="213"/>
      <c r="D189" s="213"/>
      <c r="E189" s="213"/>
      <c r="F189" s="254"/>
      <c r="G189" s="140"/>
      <c r="H189" s="213"/>
      <c r="I189" s="213"/>
      <c r="J189" s="213"/>
      <c r="K189" s="254"/>
      <c r="L189" s="140"/>
      <c r="M189" s="213"/>
      <c r="N189" s="213"/>
      <c r="O189" s="213"/>
      <c r="P189" s="254"/>
      <c r="Q189" s="140"/>
      <c r="R189" s="213"/>
      <c r="S189" s="213"/>
      <c r="T189" s="213"/>
      <c r="U189" s="254"/>
      <c r="V189" s="254"/>
      <c r="W189" s="213"/>
      <c r="X189" s="213"/>
      <c r="Y189" s="213"/>
      <c r="Z189" s="254"/>
    </row>
    <row r="190" spans="1:26" ht="12.75" customHeight="1">
      <c r="A190" s="151"/>
      <c r="B190" s="24"/>
      <c r="C190" s="199"/>
      <c r="D190" s="253"/>
      <c r="E190" s="199"/>
      <c r="F190" s="252"/>
      <c r="G190" s="140"/>
      <c r="H190" s="199"/>
      <c r="I190" s="253"/>
      <c r="J190" s="199"/>
      <c r="K190" s="252"/>
      <c r="L190" s="140"/>
      <c r="M190" s="199"/>
      <c r="N190" s="253"/>
      <c r="O190" s="199"/>
      <c r="P190" s="252"/>
      <c r="Q190" s="140"/>
      <c r="R190" s="199"/>
      <c r="S190" s="253"/>
      <c r="T190" s="199"/>
      <c r="U190" s="252"/>
      <c r="V190" s="252"/>
      <c r="W190" s="199"/>
      <c r="X190" s="253"/>
      <c r="Y190" s="199"/>
      <c r="Z190" s="252"/>
    </row>
    <row r="191" spans="1:26" ht="12.75" customHeight="1">
      <c r="A191" s="52" t="s">
        <v>87</v>
      </c>
      <c r="B191" s="8" t="s">
        <v>40</v>
      </c>
      <c r="C191" s="199">
        <v>63</v>
      </c>
      <c r="D191" s="242">
        <v>612.991149268698</v>
      </c>
      <c r="E191" s="199">
        <v>110.65632428664955</v>
      </c>
      <c r="F191" s="243"/>
      <c r="G191" s="140"/>
      <c r="H191" s="199">
        <v>15</v>
      </c>
      <c r="I191" s="242">
        <v>146.22994428929505</v>
      </c>
      <c r="J191" s="199">
        <v>117.93390148759266</v>
      </c>
      <c r="K191" s="243"/>
      <c r="L191" s="140"/>
      <c r="M191" s="199">
        <v>26</v>
      </c>
      <c r="N191" s="242">
        <v>255.50958107168853</v>
      </c>
      <c r="O191" s="199">
        <v>105.69842548364844</v>
      </c>
      <c r="P191" s="243"/>
      <c r="Q191" s="140"/>
      <c r="R191" s="199">
        <v>11</v>
      </c>
      <c r="S191" s="242">
        <v>107.62903360961367</v>
      </c>
      <c r="T191" s="199">
        <v>89.744980602523654</v>
      </c>
      <c r="U191" s="243"/>
      <c r="V191" s="140"/>
      <c r="W191" s="199">
        <v>13</v>
      </c>
      <c r="X191" s="242">
        <v>128.57961457950464</v>
      </c>
      <c r="Y191" s="199">
        <v>114.80189074524736</v>
      </c>
      <c r="Z191" s="243"/>
    </row>
    <row r="192" spans="1:26" ht="12.75" customHeight="1">
      <c r="A192" s="151"/>
      <c r="B192" s="8" t="s">
        <v>22</v>
      </c>
      <c r="C192" s="199">
        <v>104</v>
      </c>
      <c r="D192" s="242">
        <v>703.83135906062034</v>
      </c>
      <c r="E192" s="199">
        <v>127.05467477669232</v>
      </c>
      <c r="F192" s="243" t="s">
        <v>32</v>
      </c>
      <c r="G192" s="140"/>
      <c r="H192" s="199">
        <v>32</v>
      </c>
      <c r="I192" s="242">
        <v>217.05019795583246</v>
      </c>
      <c r="J192" s="199">
        <v>175.05017038743097</v>
      </c>
      <c r="K192" s="243" t="s">
        <v>31</v>
      </c>
      <c r="L192" s="140"/>
      <c r="M192" s="199">
        <v>40</v>
      </c>
      <c r="N192" s="242">
        <v>273.88283744282757</v>
      </c>
      <c r="O192" s="199">
        <v>113.29901823360065</v>
      </c>
      <c r="P192" s="243"/>
      <c r="Q192" s="140"/>
      <c r="R192" s="199">
        <v>20</v>
      </c>
      <c r="S192" s="242">
        <v>136.24092902202435</v>
      </c>
      <c r="T192" s="199">
        <v>113.60261373989739</v>
      </c>
      <c r="U192" s="243"/>
      <c r="V192" s="140"/>
      <c r="W192" s="199">
        <v>19</v>
      </c>
      <c r="X192" s="242">
        <v>131.0819328749923</v>
      </c>
      <c r="Y192" s="199">
        <v>117.03607749800653</v>
      </c>
      <c r="Z192" s="243"/>
    </row>
    <row r="193" spans="1:26" ht="12.75" customHeight="1">
      <c r="A193" s="151"/>
      <c r="B193" s="8" t="s">
        <v>23</v>
      </c>
      <c r="C193" s="199">
        <v>95</v>
      </c>
      <c r="D193" s="242">
        <v>641.80297457468669</v>
      </c>
      <c r="E193" s="199">
        <v>115.85739560416097</v>
      </c>
      <c r="F193" s="243"/>
      <c r="G193" s="140"/>
      <c r="H193" s="199">
        <v>16</v>
      </c>
      <c r="I193" s="242">
        <v>108.28781674644512</v>
      </c>
      <c r="J193" s="199">
        <v>87.333717964198456</v>
      </c>
      <c r="K193" s="243"/>
      <c r="L193" s="140"/>
      <c r="M193" s="199">
        <v>57</v>
      </c>
      <c r="N193" s="242">
        <v>388.69849173416162</v>
      </c>
      <c r="O193" s="199">
        <v>160.79560849282834</v>
      </c>
      <c r="P193" s="243" t="s">
        <v>31</v>
      </c>
      <c r="Q193" s="140"/>
      <c r="R193" s="199">
        <v>29</v>
      </c>
      <c r="S193" s="242">
        <v>196.94888110936247</v>
      </c>
      <c r="T193" s="199">
        <v>164.22309967920853</v>
      </c>
      <c r="U193" s="243" t="s">
        <v>31</v>
      </c>
      <c r="V193" s="140"/>
      <c r="W193" s="199">
        <v>24</v>
      </c>
      <c r="X193" s="242">
        <v>164.65482477768811</v>
      </c>
      <c r="Y193" s="199">
        <v>147.01152485659304</v>
      </c>
      <c r="Z193" s="243"/>
    </row>
    <row r="194" spans="1:26" ht="12.75" customHeight="1">
      <c r="A194" s="151"/>
      <c r="B194" s="8" t="s">
        <v>24</v>
      </c>
      <c r="C194" s="199">
        <v>101</v>
      </c>
      <c r="D194" s="242">
        <v>679.27402150373996</v>
      </c>
      <c r="E194" s="199">
        <v>122.62161777162336</v>
      </c>
      <c r="F194" s="243" t="s">
        <v>32</v>
      </c>
      <c r="G194" s="140"/>
      <c r="H194" s="199">
        <v>29</v>
      </c>
      <c r="I194" s="242">
        <v>195.38091307728359</v>
      </c>
      <c r="J194" s="199">
        <v>157.57397342521654</v>
      </c>
      <c r="K194" s="243" t="s">
        <v>32</v>
      </c>
      <c r="L194" s="140"/>
      <c r="M194" s="199">
        <v>63</v>
      </c>
      <c r="N194" s="242">
        <v>427.57727778050941</v>
      </c>
      <c r="O194" s="199">
        <v>176.87886632049322</v>
      </c>
      <c r="P194" s="243" t="s">
        <v>31</v>
      </c>
      <c r="Q194" s="140"/>
      <c r="R194" s="199">
        <v>32</v>
      </c>
      <c r="S194" s="242">
        <v>216.31654619871986</v>
      </c>
      <c r="T194" s="199">
        <v>180.37255925779289</v>
      </c>
      <c r="U194" s="243" t="s">
        <v>31</v>
      </c>
      <c r="V194" s="140"/>
      <c r="W194" s="199">
        <v>36</v>
      </c>
      <c r="X194" s="242">
        <v>245.77091634239522</v>
      </c>
      <c r="Y194" s="199">
        <v>219.43576342619087</v>
      </c>
      <c r="Z194" s="243" t="s">
        <v>31</v>
      </c>
    </row>
    <row r="195" spans="1:26" ht="12.75" customHeight="1">
      <c r="A195" s="151"/>
      <c r="B195" s="8" t="s">
        <v>41</v>
      </c>
      <c r="C195" s="211">
        <v>76</v>
      </c>
      <c r="D195" s="253">
        <v>1079.1819327948497</v>
      </c>
      <c r="E195" s="211">
        <v>194.81244723044838</v>
      </c>
      <c r="F195" s="243" t="s">
        <v>31</v>
      </c>
      <c r="G195" s="172"/>
      <c r="H195" s="211">
        <v>23</v>
      </c>
      <c r="I195" s="253">
        <v>327.53053742134153</v>
      </c>
      <c r="J195" s="211">
        <v>264.15214969930418</v>
      </c>
      <c r="K195" s="243" t="s">
        <v>31</v>
      </c>
      <c r="L195" s="172"/>
      <c r="M195" s="211">
        <v>48</v>
      </c>
      <c r="N195" s="253">
        <v>691.82079892298862</v>
      </c>
      <c r="O195" s="211">
        <v>286.19032153820905</v>
      </c>
      <c r="P195" s="243" t="s">
        <v>31</v>
      </c>
      <c r="Q195" s="140"/>
      <c r="R195" s="211">
        <v>24</v>
      </c>
      <c r="S195" s="253">
        <v>343.65129346789888</v>
      </c>
      <c r="T195" s="211">
        <v>286.54887656218773</v>
      </c>
      <c r="U195" s="243" t="s">
        <v>31</v>
      </c>
      <c r="V195" s="172"/>
      <c r="W195" s="211">
        <v>34</v>
      </c>
      <c r="X195" s="253">
        <v>494.80614080815343</v>
      </c>
      <c r="Y195" s="211">
        <v>441.78605374502087</v>
      </c>
      <c r="Z195" s="243" t="s">
        <v>31</v>
      </c>
    </row>
    <row r="196" spans="1:26" ht="12.75" customHeight="1">
      <c r="A196" s="23"/>
      <c r="B196" s="6" t="s">
        <v>25</v>
      </c>
      <c r="C196" s="326"/>
      <c r="D196" s="326">
        <v>1.7605179684605887</v>
      </c>
      <c r="E196" s="326"/>
      <c r="F196" s="323"/>
      <c r="G196" s="175"/>
      <c r="H196" s="326"/>
      <c r="I196" s="326">
        <v>2.239832197250716</v>
      </c>
      <c r="J196" s="326"/>
      <c r="K196" s="323"/>
      <c r="L196" s="175"/>
      <c r="M196" s="326"/>
      <c r="N196" s="326">
        <v>2.70761196516104</v>
      </c>
      <c r="O196" s="326"/>
      <c r="P196" s="323"/>
      <c r="Q196" s="140"/>
      <c r="R196" s="326"/>
      <c r="S196" s="326">
        <v>3.1929237115922886</v>
      </c>
      <c r="T196" s="326"/>
      <c r="U196" s="323"/>
      <c r="V196" s="175"/>
      <c r="W196" s="326"/>
      <c r="X196" s="326">
        <v>3.8482471924210033</v>
      </c>
      <c r="Y196" s="326"/>
      <c r="Z196" s="323"/>
    </row>
    <row r="197" spans="1:26" ht="12.75" customHeight="1">
      <c r="A197" s="23"/>
      <c r="B197" s="6"/>
      <c r="C197" s="209"/>
      <c r="D197" s="209"/>
      <c r="E197" s="289"/>
      <c r="F197" s="252"/>
      <c r="G197" s="140"/>
      <c r="H197" s="209"/>
      <c r="I197" s="209"/>
      <c r="J197" s="289"/>
      <c r="K197" s="252"/>
      <c r="L197" s="140"/>
      <c r="M197" s="209"/>
      <c r="N197" s="209"/>
      <c r="O197" s="289"/>
      <c r="P197" s="252"/>
      <c r="Q197" s="140"/>
      <c r="R197" s="209"/>
      <c r="S197" s="209"/>
      <c r="T197" s="289"/>
      <c r="U197" s="252"/>
      <c r="V197" s="252"/>
      <c r="W197" s="209"/>
      <c r="X197" s="209"/>
      <c r="Y197" s="289"/>
      <c r="Z197" s="252"/>
    </row>
    <row r="198" spans="1:26" ht="12.75" customHeight="1">
      <c r="A198" s="59" t="s">
        <v>91</v>
      </c>
      <c r="B198" s="90"/>
      <c r="C198" s="199"/>
      <c r="D198" s="253"/>
      <c r="E198" s="199"/>
      <c r="F198" s="252"/>
      <c r="G198" s="140"/>
      <c r="H198" s="199"/>
      <c r="I198" s="253"/>
      <c r="J198" s="199"/>
      <c r="K198" s="252"/>
      <c r="L198" s="140"/>
      <c r="M198" s="199"/>
      <c r="N198" s="253"/>
      <c r="O198" s="199"/>
      <c r="P198" s="252"/>
      <c r="Q198" s="140"/>
      <c r="R198" s="199"/>
      <c r="S198" s="253"/>
      <c r="T198" s="199"/>
      <c r="U198" s="252"/>
      <c r="V198" s="252"/>
      <c r="W198" s="199"/>
      <c r="X198" s="253"/>
      <c r="Y198" s="199"/>
      <c r="Z198" s="252"/>
    </row>
    <row r="199" spans="1:26" ht="12.75" customHeight="1">
      <c r="A199" s="52" t="s">
        <v>88</v>
      </c>
      <c r="B199" s="8" t="s">
        <v>40</v>
      </c>
      <c r="C199" s="199">
        <v>105</v>
      </c>
      <c r="D199" s="242">
        <v>381.40900179343515</v>
      </c>
      <c r="E199" s="199">
        <v>68.851431604930752</v>
      </c>
      <c r="F199" s="243" t="s">
        <v>31</v>
      </c>
      <c r="G199" s="140"/>
      <c r="H199" s="199">
        <v>13</v>
      </c>
      <c r="I199" s="242">
        <v>47.245102952201655</v>
      </c>
      <c r="J199" s="199">
        <v>38.102998290918549</v>
      </c>
      <c r="K199" s="243" t="s">
        <v>31</v>
      </c>
      <c r="L199" s="140"/>
      <c r="M199" s="199">
        <v>31</v>
      </c>
      <c r="N199" s="242">
        <v>112.89134690233193</v>
      </c>
      <c r="O199" s="199">
        <v>46.700548637966506</v>
      </c>
      <c r="P199" s="243" t="s">
        <v>31</v>
      </c>
      <c r="Q199" s="140"/>
      <c r="R199" s="199">
        <v>17</v>
      </c>
      <c r="S199" s="242">
        <v>61.839650701474696</v>
      </c>
      <c r="T199" s="199">
        <v>51.564137171393909</v>
      </c>
      <c r="U199" s="243" t="s">
        <v>31</v>
      </c>
      <c r="V199" s="140"/>
      <c r="W199" s="199">
        <v>9</v>
      </c>
      <c r="X199" s="242">
        <v>32.828198212704592</v>
      </c>
      <c r="Y199" s="199">
        <v>29.310550019170517</v>
      </c>
      <c r="Z199" s="243" t="s">
        <v>31</v>
      </c>
    </row>
    <row r="200" spans="1:26" ht="12.75" customHeight="1">
      <c r="A200" s="7"/>
      <c r="B200" s="8" t="s">
        <v>22</v>
      </c>
      <c r="C200" s="199">
        <v>154.99680620000001</v>
      </c>
      <c r="D200" s="242">
        <v>492.37575774384698</v>
      </c>
      <c r="E200" s="199">
        <v>88.882998693844513</v>
      </c>
      <c r="F200" s="243"/>
      <c r="G200" s="140"/>
      <c r="H200" s="199">
        <v>20.997870800000001</v>
      </c>
      <c r="I200" s="242">
        <v>66.682992018854449</v>
      </c>
      <c r="J200" s="199">
        <v>53.779582901921522</v>
      </c>
      <c r="K200" s="243" t="s">
        <v>31</v>
      </c>
      <c r="L200" s="140"/>
      <c r="M200" s="199">
        <v>70</v>
      </c>
      <c r="N200" s="242">
        <v>222.01299798503612</v>
      </c>
      <c r="O200" s="199">
        <v>91.841660987807487</v>
      </c>
      <c r="P200" s="243"/>
      <c r="Q200" s="140"/>
      <c r="R200" s="199">
        <v>35</v>
      </c>
      <c r="S200" s="242">
        <v>111.08411853595298</v>
      </c>
      <c r="T200" s="199">
        <v>92.625955366443634</v>
      </c>
      <c r="U200" s="243"/>
      <c r="V200" s="140"/>
      <c r="W200" s="199">
        <v>28</v>
      </c>
      <c r="X200" s="242">
        <v>88.714364744529604</v>
      </c>
      <c r="Y200" s="199">
        <v>79.208332069140567</v>
      </c>
      <c r="Z200" s="243"/>
    </row>
    <row r="201" spans="1:26" ht="12.75" customHeight="1">
      <c r="A201" s="7"/>
      <c r="B201" s="8" t="s">
        <v>23</v>
      </c>
      <c r="C201" s="199">
        <v>117</v>
      </c>
      <c r="D201" s="242">
        <v>427.04662639539816</v>
      </c>
      <c r="E201" s="199">
        <v>77.089873209922914</v>
      </c>
      <c r="F201" s="243" t="s">
        <v>31</v>
      </c>
      <c r="G201" s="140"/>
      <c r="H201" s="199">
        <v>15</v>
      </c>
      <c r="I201" s="242">
        <v>54.813208165411346</v>
      </c>
      <c r="J201" s="199">
        <v>44.206646753620916</v>
      </c>
      <c r="K201" s="243" t="s">
        <v>31</v>
      </c>
      <c r="L201" s="140"/>
      <c r="M201" s="199">
        <v>45</v>
      </c>
      <c r="N201" s="242">
        <v>165.24163203891129</v>
      </c>
      <c r="O201" s="199">
        <v>68.35665518922724</v>
      </c>
      <c r="P201" s="243" t="s">
        <v>32</v>
      </c>
      <c r="Q201" s="140"/>
      <c r="R201" s="199">
        <v>21</v>
      </c>
      <c r="S201" s="242">
        <v>76.909167086461494</v>
      </c>
      <c r="T201" s="199">
        <v>64.129644918731444</v>
      </c>
      <c r="U201" s="243" t="s">
        <v>32</v>
      </c>
      <c r="V201" s="140"/>
      <c r="W201" s="199">
        <v>21</v>
      </c>
      <c r="X201" s="242">
        <v>77.413050819631621</v>
      </c>
      <c r="Y201" s="199">
        <v>69.117990682391024</v>
      </c>
      <c r="Z201" s="243"/>
    </row>
    <row r="202" spans="1:26" ht="12.75" customHeight="1">
      <c r="A202" s="7"/>
      <c r="B202" s="8" t="s">
        <v>24</v>
      </c>
      <c r="C202" s="199">
        <v>142</v>
      </c>
      <c r="D202" s="242">
        <v>417.35495632961403</v>
      </c>
      <c r="E202" s="199">
        <v>75.340346178483614</v>
      </c>
      <c r="F202" s="243" t="s">
        <v>31</v>
      </c>
      <c r="G202" s="140"/>
      <c r="H202" s="199">
        <v>36</v>
      </c>
      <c r="I202" s="242">
        <v>105.87848545762834</v>
      </c>
      <c r="J202" s="199">
        <v>85.390601318375502</v>
      </c>
      <c r="K202" s="243"/>
      <c r="L202" s="140"/>
      <c r="M202" s="199">
        <v>53</v>
      </c>
      <c r="N202" s="242">
        <v>156.30959685468238</v>
      </c>
      <c r="O202" s="199">
        <v>64.661678071822564</v>
      </c>
      <c r="P202" s="243" t="s">
        <v>31</v>
      </c>
      <c r="Q202" s="140"/>
      <c r="R202" s="199">
        <v>28</v>
      </c>
      <c r="S202" s="242">
        <v>82.454354136233803</v>
      </c>
      <c r="T202" s="199">
        <v>68.753422421224315</v>
      </c>
      <c r="U202" s="243" t="s">
        <v>32</v>
      </c>
      <c r="V202" s="140"/>
      <c r="W202" s="199">
        <v>35</v>
      </c>
      <c r="X202" s="242">
        <v>103.4518449422698</v>
      </c>
      <c r="Y202" s="199">
        <v>92.3666433384209</v>
      </c>
      <c r="Z202" s="243"/>
    </row>
    <row r="203" spans="1:26" ht="12.75" customHeight="1">
      <c r="A203" s="7"/>
      <c r="B203" s="8" t="s">
        <v>41</v>
      </c>
      <c r="C203" s="211">
        <v>161</v>
      </c>
      <c r="D203" s="253">
        <v>516.36153846400487</v>
      </c>
      <c r="E203" s="211">
        <v>93.212879040085568</v>
      </c>
      <c r="F203" s="243"/>
      <c r="G203" s="172"/>
      <c r="H203" s="211">
        <v>32</v>
      </c>
      <c r="I203" s="253">
        <v>102.60360118832516</v>
      </c>
      <c r="J203" s="211">
        <v>82.749419440912789</v>
      </c>
      <c r="K203" s="243"/>
      <c r="L203" s="172"/>
      <c r="M203" s="211">
        <v>85</v>
      </c>
      <c r="N203" s="253">
        <v>272.23884817922578</v>
      </c>
      <c r="O203" s="211">
        <v>112.6189377609002</v>
      </c>
      <c r="P203" s="243"/>
      <c r="Q203" s="140"/>
      <c r="R203" s="211">
        <v>43</v>
      </c>
      <c r="S203" s="253">
        <v>137.80370064089982</v>
      </c>
      <c r="T203" s="211">
        <v>114.90570923298584</v>
      </c>
      <c r="U203" s="243"/>
      <c r="V203" s="172"/>
      <c r="W203" s="211">
        <v>31.939932599999999</v>
      </c>
      <c r="X203" s="253">
        <v>102.20746803153818</v>
      </c>
      <c r="Y203" s="211">
        <v>91.255605460302291</v>
      </c>
      <c r="Z203" s="243"/>
    </row>
    <row r="204" spans="1:26" ht="12.75" customHeight="1">
      <c r="A204" s="6"/>
      <c r="B204" s="6" t="s">
        <v>25</v>
      </c>
      <c r="C204" s="326"/>
      <c r="D204" s="326">
        <v>1.3538263020432271</v>
      </c>
      <c r="E204" s="326"/>
      <c r="F204" s="323"/>
      <c r="G204" s="175"/>
      <c r="H204" s="326"/>
      <c r="I204" s="326">
        <v>2.1717298677945576</v>
      </c>
      <c r="J204" s="326"/>
      <c r="K204" s="323"/>
      <c r="L204" s="175"/>
      <c r="M204" s="326"/>
      <c r="N204" s="326">
        <v>2.4115120923727971</v>
      </c>
      <c r="O204" s="326"/>
      <c r="P204" s="323"/>
      <c r="Q204" s="140"/>
      <c r="R204" s="326"/>
      <c r="S204" s="326">
        <v>2.2284036063873431</v>
      </c>
      <c r="T204" s="326"/>
      <c r="U204" s="323"/>
      <c r="V204" s="175"/>
      <c r="W204" s="326"/>
      <c r="X204" s="326">
        <v>3.1134047433643084</v>
      </c>
      <c r="Y204" s="326"/>
      <c r="Z204" s="323"/>
    </row>
    <row r="205" spans="1:26" ht="12.75" customHeight="1">
      <c r="A205" s="8"/>
      <c r="B205" s="8"/>
      <c r="C205" s="213"/>
      <c r="D205" s="213"/>
      <c r="E205" s="213"/>
      <c r="F205" s="254"/>
      <c r="G205" s="140"/>
      <c r="H205" s="213"/>
      <c r="I205" s="213"/>
      <c r="J205" s="213"/>
      <c r="K205" s="254"/>
      <c r="L205" s="140"/>
      <c r="M205" s="213"/>
      <c r="N205" s="213"/>
      <c r="O205" s="213"/>
      <c r="P205" s="254"/>
      <c r="Q205" s="140"/>
      <c r="R205" s="213"/>
      <c r="S205" s="213"/>
      <c r="T205" s="213"/>
      <c r="U205" s="254"/>
      <c r="V205" s="254"/>
      <c r="W205" s="213"/>
      <c r="X205" s="213"/>
      <c r="Y205" s="213"/>
      <c r="Z205" s="254"/>
    </row>
    <row r="206" spans="1:26" ht="12.75" customHeight="1">
      <c r="A206" s="7"/>
      <c r="B206" s="8"/>
    </row>
    <row r="207" spans="1:26" ht="12.75" customHeight="1">
      <c r="A207" s="52" t="s">
        <v>89</v>
      </c>
      <c r="B207" s="8" t="s">
        <v>40</v>
      </c>
      <c r="C207" s="406" t="s">
        <v>90</v>
      </c>
      <c r="D207" s="406"/>
      <c r="E207" s="406"/>
      <c r="F207" s="406"/>
      <c r="G207" s="140"/>
      <c r="H207" s="406" t="s">
        <v>90</v>
      </c>
      <c r="I207" s="406"/>
      <c r="J207" s="406"/>
      <c r="K207" s="406"/>
      <c r="L207" s="140"/>
      <c r="M207" s="406" t="s">
        <v>90</v>
      </c>
      <c r="N207" s="406"/>
      <c r="O207" s="406"/>
      <c r="P207" s="406"/>
      <c r="Q207" s="140"/>
      <c r="R207" s="406" t="s">
        <v>90</v>
      </c>
      <c r="S207" s="406"/>
      <c r="T207" s="406"/>
      <c r="U207" s="406"/>
      <c r="V207" s="316"/>
      <c r="W207" s="406" t="s">
        <v>90</v>
      </c>
      <c r="X207" s="406"/>
      <c r="Y207" s="406"/>
      <c r="Z207" s="406"/>
    </row>
    <row r="208" spans="1:26" ht="12.75" customHeight="1">
      <c r="A208" s="7"/>
      <c r="B208" s="8" t="s">
        <v>22</v>
      </c>
      <c r="C208" s="211"/>
      <c r="D208" s="211"/>
      <c r="E208" s="211"/>
      <c r="F208" s="252"/>
      <c r="G208" s="140"/>
      <c r="H208" s="211"/>
      <c r="I208" s="211"/>
      <c r="J208" s="211"/>
      <c r="K208" s="252"/>
      <c r="L208" s="140"/>
      <c r="M208" s="211"/>
      <c r="N208" s="211"/>
      <c r="O208" s="211"/>
      <c r="P208" s="252"/>
      <c r="Q208" s="140"/>
      <c r="R208" s="211"/>
      <c r="S208" s="211"/>
      <c r="T208" s="211"/>
      <c r="U208" s="252"/>
      <c r="V208" s="252"/>
      <c r="W208" s="211"/>
      <c r="X208" s="211"/>
      <c r="Y208" s="211"/>
      <c r="Z208" s="252"/>
    </row>
    <row r="209" spans="1:26" ht="12.75" customHeight="1">
      <c r="A209" s="7"/>
      <c r="B209" s="8" t="s">
        <v>23</v>
      </c>
      <c r="C209" s="211"/>
      <c r="D209" s="211"/>
      <c r="E209" s="211"/>
      <c r="F209" s="252"/>
      <c r="G209" s="140"/>
      <c r="H209" s="211"/>
      <c r="I209" s="211"/>
      <c r="J209" s="211"/>
      <c r="K209" s="252"/>
      <c r="L209" s="140"/>
      <c r="M209" s="211"/>
      <c r="N209" s="211"/>
      <c r="O209" s="211"/>
      <c r="P209" s="252"/>
      <c r="Q209" s="140"/>
      <c r="R209" s="211"/>
      <c r="S209" s="211"/>
      <c r="T209" s="211"/>
      <c r="U209" s="252"/>
      <c r="V209" s="252"/>
      <c r="W209" s="211"/>
      <c r="X209" s="211"/>
      <c r="Y209" s="211"/>
      <c r="Z209" s="252"/>
    </row>
    <row r="210" spans="1:26" ht="12.75" customHeight="1">
      <c r="A210" s="7"/>
      <c r="B210" s="8" t="s">
        <v>24</v>
      </c>
      <c r="C210" s="211"/>
      <c r="D210" s="211"/>
      <c r="E210" s="211"/>
      <c r="F210" s="252"/>
      <c r="G210" s="140"/>
      <c r="H210" s="211"/>
      <c r="I210" s="211"/>
      <c r="J210" s="211"/>
      <c r="K210" s="252"/>
      <c r="L210" s="140"/>
      <c r="M210" s="211"/>
      <c r="N210" s="211"/>
      <c r="O210" s="211"/>
      <c r="P210" s="252"/>
      <c r="Q210" s="140"/>
      <c r="R210" s="211"/>
      <c r="S210" s="211"/>
      <c r="T210" s="211"/>
      <c r="U210" s="252"/>
      <c r="V210" s="252"/>
      <c r="W210" s="211"/>
      <c r="X210" s="211"/>
      <c r="Y210" s="211"/>
      <c r="Z210" s="252"/>
    </row>
    <row r="211" spans="1:26" ht="12.75" customHeight="1">
      <c r="A211" s="7"/>
      <c r="B211" s="8" t="s">
        <v>41</v>
      </c>
      <c r="C211" s="197"/>
      <c r="D211" s="197"/>
      <c r="E211" s="202"/>
      <c r="F211" s="252"/>
      <c r="G211" s="140"/>
      <c r="H211" s="197"/>
      <c r="I211" s="197"/>
      <c r="J211" s="202"/>
      <c r="K211" s="252"/>
      <c r="L211" s="140"/>
      <c r="M211" s="197"/>
      <c r="N211" s="197"/>
      <c r="O211" s="202"/>
      <c r="P211" s="252"/>
      <c r="Q211" s="140"/>
      <c r="R211" s="197"/>
      <c r="S211" s="197"/>
      <c r="T211" s="202"/>
      <c r="U211" s="252"/>
      <c r="V211" s="252"/>
      <c r="W211" s="197"/>
      <c r="X211" s="197"/>
      <c r="Y211" s="202"/>
      <c r="Z211" s="252"/>
    </row>
    <row r="212" spans="1:26" ht="12.75" customHeight="1">
      <c r="A212" s="6"/>
      <c r="B212" s="6" t="s">
        <v>25</v>
      </c>
      <c r="C212" s="213"/>
      <c r="D212" s="213"/>
      <c r="E212" s="213"/>
      <c r="F212" s="254"/>
      <c r="G212" s="140"/>
      <c r="H212" s="213"/>
      <c r="I212" s="213"/>
      <c r="J212" s="213"/>
      <c r="K212" s="254"/>
      <c r="L212" s="140"/>
      <c r="M212" s="213"/>
      <c r="N212" s="213"/>
      <c r="O212" s="213"/>
      <c r="P212" s="254"/>
      <c r="Q212" s="140"/>
      <c r="R212" s="213"/>
      <c r="S212" s="213"/>
      <c r="T212" s="213"/>
      <c r="U212" s="254"/>
      <c r="V212" s="254"/>
      <c r="W212" s="213"/>
      <c r="X212" s="213"/>
      <c r="Y212" s="213"/>
      <c r="Z212" s="254"/>
    </row>
    <row r="213" spans="1:26" ht="12.75" customHeight="1">
      <c r="A213" s="8"/>
      <c r="B213" s="8"/>
      <c r="C213" s="213"/>
      <c r="D213" s="213"/>
      <c r="E213" s="213"/>
      <c r="F213" s="254"/>
      <c r="G213" s="140"/>
      <c r="H213" s="213"/>
      <c r="I213" s="213"/>
      <c r="J213" s="213"/>
      <c r="K213" s="254"/>
      <c r="L213" s="140"/>
      <c r="M213" s="213"/>
      <c r="N213" s="213"/>
      <c r="O213" s="213"/>
      <c r="P213" s="254"/>
      <c r="Q213" s="140"/>
      <c r="R213" s="213"/>
      <c r="S213" s="213"/>
      <c r="T213" s="213"/>
      <c r="U213" s="254"/>
      <c r="V213" s="254"/>
      <c r="W213" s="213"/>
      <c r="X213" s="213"/>
      <c r="Y213" s="213"/>
      <c r="Z213" s="254"/>
    </row>
    <row r="214" spans="1:26" ht="12.75" customHeight="1">
      <c r="A214" s="7"/>
      <c r="B214" s="24"/>
      <c r="C214" s="199"/>
      <c r="D214" s="253"/>
      <c r="E214" s="199"/>
      <c r="F214" s="252"/>
      <c r="G214" s="140"/>
      <c r="H214" s="199"/>
      <c r="I214" s="253"/>
      <c r="J214" s="199"/>
      <c r="K214" s="252"/>
      <c r="L214" s="140"/>
      <c r="M214" s="199"/>
      <c r="N214" s="253"/>
      <c r="O214" s="199"/>
      <c r="P214" s="252"/>
      <c r="Q214" s="140"/>
      <c r="R214" s="199"/>
      <c r="S214" s="253"/>
      <c r="T214" s="199"/>
      <c r="U214" s="252"/>
      <c r="V214" s="252"/>
      <c r="W214" s="199"/>
      <c r="X214" s="253"/>
      <c r="Y214" s="199"/>
      <c r="Z214" s="252"/>
    </row>
    <row r="215" spans="1:26" ht="12.75" customHeight="1">
      <c r="A215" s="52" t="s">
        <v>91</v>
      </c>
      <c r="B215" s="8" t="s">
        <v>40</v>
      </c>
      <c r="C215" s="199">
        <v>105</v>
      </c>
      <c r="D215" s="242">
        <v>381.40900179343515</v>
      </c>
      <c r="E215" s="199">
        <v>68.851431604930752</v>
      </c>
      <c r="F215" s="243" t="s">
        <v>31</v>
      </c>
      <c r="G215" s="140"/>
      <c r="H215" s="199">
        <v>13</v>
      </c>
      <c r="I215" s="242">
        <v>47.245102952201655</v>
      </c>
      <c r="J215" s="199">
        <v>38.102998290918549</v>
      </c>
      <c r="K215" s="243" t="s">
        <v>31</v>
      </c>
      <c r="L215" s="140"/>
      <c r="M215" s="199">
        <v>31</v>
      </c>
      <c r="N215" s="242">
        <v>112.89134690233193</v>
      </c>
      <c r="O215" s="199">
        <v>46.700548637966506</v>
      </c>
      <c r="P215" s="243" t="s">
        <v>31</v>
      </c>
      <c r="Q215" s="140"/>
      <c r="R215" s="199">
        <v>17</v>
      </c>
      <c r="S215" s="242">
        <v>61.839650701474696</v>
      </c>
      <c r="T215" s="199">
        <v>51.564137171393909</v>
      </c>
      <c r="U215" s="243" t="s">
        <v>31</v>
      </c>
      <c r="V215" s="140"/>
      <c r="W215" s="199">
        <v>9</v>
      </c>
      <c r="X215" s="242">
        <v>32.828198212704592</v>
      </c>
      <c r="Y215" s="199">
        <v>29.310550019170517</v>
      </c>
      <c r="Z215" s="243" t="s">
        <v>31</v>
      </c>
    </row>
    <row r="216" spans="1:26" ht="12.75" customHeight="1">
      <c r="A216" s="7"/>
      <c r="B216" s="8" t="s">
        <v>22</v>
      </c>
      <c r="C216" s="199">
        <v>154.99680620000001</v>
      </c>
      <c r="D216" s="242">
        <v>492.37575774384698</v>
      </c>
      <c r="E216" s="199">
        <v>88.882998693844513</v>
      </c>
      <c r="F216" s="243"/>
      <c r="G216" s="140"/>
      <c r="H216" s="199">
        <v>20.997870800000001</v>
      </c>
      <c r="I216" s="242">
        <v>66.682992018854449</v>
      </c>
      <c r="J216" s="199">
        <v>53.779582901921522</v>
      </c>
      <c r="K216" s="243" t="s">
        <v>31</v>
      </c>
      <c r="L216" s="140"/>
      <c r="M216" s="199">
        <v>70</v>
      </c>
      <c r="N216" s="242">
        <v>222.01299798503612</v>
      </c>
      <c r="O216" s="199">
        <v>91.841660987807487</v>
      </c>
      <c r="P216" s="243"/>
      <c r="Q216" s="140"/>
      <c r="R216" s="199">
        <v>35</v>
      </c>
      <c r="S216" s="242">
        <v>111.08411853595298</v>
      </c>
      <c r="T216" s="199">
        <v>92.625955366443634</v>
      </c>
      <c r="U216" s="243"/>
      <c r="V216" s="140"/>
      <c r="W216" s="199">
        <v>28</v>
      </c>
      <c r="X216" s="242">
        <v>88.714364744529604</v>
      </c>
      <c r="Y216" s="199">
        <v>79.208332069140567</v>
      </c>
      <c r="Z216" s="243"/>
    </row>
    <row r="217" spans="1:26" ht="12.75" customHeight="1">
      <c r="A217" s="7"/>
      <c r="B217" s="8" t="s">
        <v>23</v>
      </c>
      <c r="C217" s="199">
        <v>117</v>
      </c>
      <c r="D217" s="242">
        <v>427.04662639539816</v>
      </c>
      <c r="E217" s="199">
        <v>77.089873209922914</v>
      </c>
      <c r="F217" s="243" t="s">
        <v>31</v>
      </c>
      <c r="G217" s="140"/>
      <c r="H217" s="199">
        <v>15</v>
      </c>
      <c r="I217" s="242">
        <v>54.813208165411346</v>
      </c>
      <c r="J217" s="199">
        <v>44.206646753620916</v>
      </c>
      <c r="K217" s="243" t="s">
        <v>31</v>
      </c>
      <c r="L217" s="140"/>
      <c r="M217" s="199">
        <v>45</v>
      </c>
      <c r="N217" s="242">
        <v>165.24163203891129</v>
      </c>
      <c r="O217" s="199">
        <v>68.35665518922724</v>
      </c>
      <c r="P217" s="243" t="s">
        <v>32</v>
      </c>
      <c r="Q217" s="140"/>
      <c r="R217" s="199">
        <v>21</v>
      </c>
      <c r="S217" s="242">
        <v>76.909167086461494</v>
      </c>
      <c r="T217" s="199">
        <v>64.129644918731444</v>
      </c>
      <c r="U217" s="243" t="s">
        <v>32</v>
      </c>
      <c r="V217" s="140"/>
      <c r="W217" s="199">
        <v>21</v>
      </c>
      <c r="X217" s="242">
        <v>77.413050819631621</v>
      </c>
      <c r="Y217" s="199">
        <v>69.117990682391024</v>
      </c>
      <c r="Z217" s="243"/>
    </row>
    <row r="218" spans="1:26" ht="12.75" customHeight="1">
      <c r="A218" s="7"/>
      <c r="B218" s="8" t="s">
        <v>24</v>
      </c>
      <c r="C218" s="199">
        <v>142</v>
      </c>
      <c r="D218" s="242">
        <v>417.35495632961403</v>
      </c>
      <c r="E218" s="199">
        <v>75.340346178483614</v>
      </c>
      <c r="F218" s="243" t="s">
        <v>31</v>
      </c>
      <c r="G218" s="140"/>
      <c r="H218" s="199">
        <v>36</v>
      </c>
      <c r="I218" s="242">
        <v>105.87848545762834</v>
      </c>
      <c r="J218" s="199">
        <v>85.390601318375502</v>
      </c>
      <c r="K218" s="243"/>
      <c r="L218" s="140"/>
      <c r="M218" s="199">
        <v>53</v>
      </c>
      <c r="N218" s="242">
        <v>156.30959685468238</v>
      </c>
      <c r="O218" s="199">
        <v>64.661678071822564</v>
      </c>
      <c r="P218" s="243" t="s">
        <v>31</v>
      </c>
      <c r="Q218" s="140"/>
      <c r="R218" s="199">
        <v>28</v>
      </c>
      <c r="S218" s="242">
        <v>82.454354136233803</v>
      </c>
      <c r="T218" s="199">
        <v>68.753422421224315</v>
      </c>
      <c r="U218" s="243" t="s">
        <v>32</v>
      </c>
      <c r="V218" s="140"/>
      <c r="W218" s="199">
        <v>35</v>
      </c>
      <c r="X218" s="242">
        <v>103.4518449422698</v>
      </c>
      <c r="Y218" s="199">
        <v>92.3666433384209</v>
      </c>
      <c r="Z218" s="243"/>
    </row>
    <row r="219" spans="1:26" ht="12.75" customHeight="1">
      <c r="A219" s="7"/>
      <c r="B219" s="8" t="s">
        <v>41</v>
      </c>
      <c r="C219" s="211">
        <v>161</v>
      </c>
      <c r="D219" s="253">
        <v>516.36153846400487</v>
      </c>
      <c r="E219" s="211">
        <v>93.212879040085568</v>
      </c>
      <c r="F219" s="243"/>
      <c r="G219" s="172"/>
      <c r="H219" s="211">
        <v>32</v>
      </c>
      <c r="I219" s="253">
        <v>102.60360118832516</v>
      </c>
      <c r="J219" s="211">
        <v>82.749419440912789</v>
      </c>
      <c r="K219" s="243"/>
      <c r="L219" s="172"/>
      <c r="M219" s="211">
        <v>85</v>
      </c>
      <c r="N219" s="253">
        <v>272.23884817922578</v>
      </c>
      <c r="O219" s="211">
        <v>112.6189377609002</v>
      </c>
      <c r="P219" s="243"/>
      <c r="Q219" s="140"/>
      <c r="R219" s="211">
        <v>43</v>
      </c>
      <c r="S219" s="253">
        <v>137.80370064089982</v>
      </c>
      <c r="T219" s="211">
        <v>114.90570923298584</v>
      </c>
      <c r="U219" s="243"/>
      <c r="V219" s="172"/>
      <c r="W219" s="211">
        <v>31.939932599999999</v>
      </c>
      <c r="X219" s="253">
        <v>102.20746803153818</v>
      </c>
      <c r="Y219" s="211">
        <v>91.255605460302291</v>
      </c>
      <c r="Z219" s="243"/>
    </row>
    <row r="220" spans="1:26" ht="12.75" customHeight="1">
      <c r="A220" s="6"/>
      <c r="B220" s="6" t="s">
        <v>25</v>
      </c>
      <c r="C220" s="326"/>
      <c r="D220" s="326">
        <v>1.3538263020432271</v>
      </c>
      <c r="E220" s="326"/>
      <c r="F220" s="323"/>
      <c r="G220" s="175"/>
      <c r="H220" s="326"/>
      <c r="I220" s="326">
        <v>2.1717298677945576</v>
      </c>
      <c r="J220" s="326"/>
      <c r="K220" s="323"/>
      <c r="L220" s="175"/>
      <c r="M220" s="326"/>
      <c r="N220" s="326">
        <v>2.4115120923727971</v>
      </c>
      <c r="O220" s="326"/>
      <c r="P220" s="323"/>
      <c r="Q220" s="140"/>
      <c r="R220" s="326"/>
      <c r="S220" s="326">
        <v>2.2284036063873431</v>
      </c>
      <c r="T220" s="326"/>
      <c r="U220" s="323"/>
      <c r="V220" s="175"/>
      <c r="W220" s="326"/>
      <c r="X220" s="326">
        <v>3.1134047433643084</v>
      </c>
      <c r="Y220" s="326"/>
      <c r="Z220" s="323"/>
    </row>
  </sheetData>
  <mergeCells count="16">
    <mergeCell ref="R207:U207"/>
    <mergeCell ref="W207:Z207"/>
    <mergeCell ref="M207:P207"/>
    <mergeCell ref="B2:B4"/>
    <mergeCell ref="C207:F207"/>
    <mergeCell ref="H207:K207"/>
    <mergeCell ref="C1:F3"/>
    <mergeCell ref="H1:K3"/>
    <mergeCell ref="C4:F4"/>
    <mergeCell ref="H4:K4"/>
    <mergeCell ref="M1:P3"/>
    <mergeCell ref="R1:U3"/>
    <mergeCell ref="W1:Z3"/>
    <mergeCell ref="M4:P4"/>
    <mergeCell ref="R4:U4"/>
    <mergeCell ref="W4:Z4"/>
  </mergeCells>
  <hyperlinks>
    <hyperlink ref="B2" location="Notes_on_the_data!A1" display="Link to Notes on the data" xr:uid="{D7C2F4E5-0770-4A4F-8FC8-A8892780AFFE}"/>
    <hyperlink ref="A3" location="Key!A1" display="Link to Key" xr:uid="{190A7D1B-AB0C-4CAF-84C9-30D89726F2BA}"/>
    <hyperlink ref="B1" r:id="rId1" xr:uid="{66766C7F-01B6-4AFF-95E4-93A1C0655280}"/>
    <hyperlink ref="A2" location="Contents!A8" display="BACK TO CONTENTS" xr:uid="{82F3BD39-0BFC-4810-B8E5-E4FA1000A220}"/>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C77F7-1639-4D2C-AB43-4BAF59AC93D5}">
  <dimension ref="A1:P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68" customWidth="1"/>
    <col min="5" max="5" width="9.140625" style="138" customWidth="1"/>
    <col min="6" max="6" width="7.7109375" style="268" customWidth="1"/>
    <col min="7" max="7" width="1.7109375" style="268" customWidth="1"/>
    <col min="8" max="8" width="9.7109375" style="268" customWidth="1"/>
    <col min="9" max="9" width="11.7109375" style="268" customWidth="1"/>
    <col min="10" max="10" width="9.140625" style="138" customWidth="1"/>
    <col min="11" max="11" width="7.7109375" style="268" customWidth="1"/>
    <col min="12" max="12" width="1.7109375" style="268" customWidth="1"/>
    <col min="13" max="13" width="9.7109375" style="268" customWidth="1"/>
    <col min="14" max="14" width="11.7109375" style="268" customWidth="1"/>
    <col min="15" max="15" width="9.140625" style="138" customWidth="1"/>
    <col min="16" max="16" width="7.7109375" style="268" customWidth="1"/>
    <col min="17" max="16384" width="9.140625" style="268"/>
  </cols>
  <sheetData>
    <row r="1" spans="1:16" ht="39.950000000000003" customHeight="1">
      <c r="A1" s="37" t="s">
        <v>251</v>
      </c>
      <c r="B1" s="33" t="s">
        <v>61</v>
      </c>
      <c r="C1" s="414" t="s">
        <v>601</v>
      </c>
      <c r="D1" s="423"/>
      <c r="E1" s="423"/>
      <c r="F1" s="423"/>
      <c r="G1" s="278"/>
      <c r="H1" s="414" t="s">
        <v>602</v>
      </c>
      <c r="I1" s="423"/>
      <c r="J1" s="423"/>
      <c r="K1" s="423"/>
      <c r="L1" s="278"/>
      <c r="M1" s="414" t="s">
        <v>603</v>
      </c>
      <c r="N1" s="423"/>
      <c r="O1" s="423"/>
      <c r="P1" s="423"/>
    </row>
    <row r="2" spans="1:16" ht="18" customHeight="1">
      <c r="A2" s="356" t="s">
        <v>34</v>
      </c>
      <c r="B2" s="378" t="s">
        <v>5</v>
      </c>
      <c r="C2" s="423"/>
      <c r="D2" s="423"/>
      <c r="E2" s="423"/>
      <c r="F2" s="423"/>
      <c r="G2" s="278"/>
      <c r="H2" s="423"/>
      <c r="I2" s="423"/>
      <c r="J2" s="423"/>
      <c r="K2" s="423"/>
      <c r="L2" s="278"/>
      <c r="M2" s="423"/>
      <c r="N2" s="423"/>
      <c r="O2" s="423"/>
      <c r="P2" s="423"/>
    </row>
    <row r="3" spans="1:16" ht="18" customHeight="1">
      <c r="A3" s="152" t="s">
        <v>28</v>
      </c>
      <c r="B3" s="379"/>
      <c r="C3" s="424"/>
      <c r="D3" s="424"/>
      <c r="E3" s="424"/>
      <c r="F3" s="424"/>
      <c r="G3" s="278"/>
      <c r="H3" s="424"/>
      <c r="I3" s="424"/>
      <c r="J3" s="424"/>
      <c r="K3" s="424"/>
      <c r="L3" s="278"/>
      <c r="M3" s="424"/>
      <c r="N3" s="424"/>
      <c r="O3" s="424"/>
      <c r="P3" s="424"/>
    </row>
    <row r="4" spans="1:16" ht="18" customHeight="1">
      <c r="A4" s="27"/>
      <c r="B4" s="379"/>
      <c r="C4" s="417" t="s">
        <v>604</v>
      </c>
      <c r="D4" s="417"/>
      <c r="E4" s="417"/>
      <c r="F4" s="417"/>
      <c r="G4" s="278"/>
      <c r="H4" s="417" t="s">
        <v>604</v>
      </c>
      <c r="I4" s="417"/>
      <c r="J4" s="417"/>
      <c r="K4" s="417"/>
      <c r="L4" s="278"/>
      <c r="M4" s="417" t="s">
        <v>604</v>
      </c>
      <c r="N4" s="417"/>
      <c r="O4" s="417"/>
      <c r="P4" s="417"/>
    </row>
    <row r="5" spans="1:16" ht="39.950000000000003" customHeight="1">
      <c r="A5" s="20" t="s">
        <v>20</v>
      </c>
      <c r="B5" s="20" t="s">
        <v>21</v>
      </c>
      <c r="C5" s="235" t="s">
        <v>2</v>
      </c>
      <c r="D5" s="236" t="s">
        <v>63</v>
      </c>
      <c r="E5" s="235" t="s">
        <v>7</v>
      </c>
      <c r="F5" s="238" t="s">
        <v>30</v>
      </c>
      <c r="G5" s="278"/>
      <c r="H5" s="235" t="s">
        <v>2</v>
      </c>
      <c r="I5" s="236" t="s">
        <v>64</v>
      </c>
      <c r="J5" s="235" t="s">
        <v>7</v>
      </c>
      <c r="K5" s="238" t="s">
        <v>30</v>
      </c>
      <c r="L5" s="278"/>
      <c r="M5" s="235" t="s">
        <v>2</v>
      </c>
      <c r="N5" s="236" t="s">
        <v>39</v>
      </c>
      <c r="O5" s="235" t="s">
        <v>7</v>
      </c>
      <c r="P5" s="238" t="s">
        <v>30</v>
      </c>
    </row>
    <row r="6" spans="1:16" ht="12.75" customHeight="1">
      <c r="A6" s="131" t="s">
        <v>26</v>
      </c>
      <c r="B6" s="90"/>
      <c r="C6" s="199"/>
      <c r="D6" s="242"/>
      <c r="E6" s="199"/>
      <c r="F6" s="243"/>
      <c r="G6" s="140"/>
      <c r="H6" s="199"/>
      <c r="I6" s="242"/>
      <c r="J6" s="199"/>
      <c r="K6" s="243"/>
      <c r="L6" s="140"/>
      <c r="M6" s="199"/>
      <c r="N6" s="242"/>
      <c r="O6" s="199"/>
      <c r="P6" s="243"/>
    </row>
    <row r="7" spans="1:16" ht="12.75" customHeight="1">
      <c r="A7" s="134" t="s">
        <v>55</v>
      </c>
      <c r="B7" s="56" t="s">
        <v>40</v>
      </c>
      <c r="C7" s="199">
        <v>85212</v>
      </c>
      <c r="D7" s="242">
        <v>36655.813468547538</v>
      </c>
      <c r="E7" s="199">
        <v>63.464267232473446</v>
      </c>
      <c r="F7" s="243" t="s">
        <v>31</v>
      </c>
      <c r="G7" s="140"/>
      <c r="H7" s="199">
        <v>87999</v>
      </c>
      <c r="I7" s="242">
        <v>32391.425354555853</v>
      </c>
      <c r="J7" s="199">
        <v>67.379099893595793</v>
      </c>
      <c r="K7" s="243" t="s">
        <v>31</v>
      </c>
      <c r="L7" s="140"/>
      <c r="M7" s="199">
        <v>173212</v>
      </c>
      <c r="N7" s="242">
        <v>34352.170652840468</v>
      </c>
      <c r="O7" s="199">
        <v>65.295729601354964</v>
      </c>
      <c r="P7" s="243" t="s">
        <v>31</v>
      </c>
    </row>
    <row r="8" spans="1:16" ht="12.75" customHeight="1">
      <c r="A8" s="76"/>
      <c r="B8" s="56" t="s">
        <v>22</v>
      </c>
      <c r="C8" s="199">
        <v>107473</v>
      </c>
      <c r="D8" s="242">
        <v>48457.853829693362</v>
      </c>
      <c r="E8" s="199">
        <v>83.89780212076289</v>
      </c>
      <c r="F8" s="243" t="s">
        <v>31</v>
      </c>
      <c r="G8" s="140"/>
      <c r="H8" s="199">
        <v>106256</v>
      </c>
      <c r="I8" s="242">
        <v>41021.192708443974</v>
      </c>
      <c r="J8" s="199">
        <v>85.330330820651511</v>
      </c>
      <c r="K8" s="243" t="s">
        <v>31</v>
      </c>
      <c r="L8" s="140"/>
      <c r="M8" s="199">
        <v>213729</v>
      </c>
      <c r="N8" s="242">
        <v>44445.457135889068</v>
      </c>
      <c r="O8" s="199">
        <v>84.48079105340787</v>
      </c>
      <c r="P8" s="243" t="s">
        <v>31</v>
      </c>
    </row>
    <row r="9" spans="1:16" ht="12.75" customHeight="1">
      <c r="A9" s="76"/>
      <c r="B9" s="56" t="s">
        <v>23</v>
      </c>
      <c r="C9" s="199">
        <v>121900</v>
      </c>
      <c r="D9" s="242">
        <v>55699.050916437722</v>
      </c>
      <c r="E9" s="199">
        <v>96.434893062435052</v>
      </c>
      <c r="F9" s="243" t="s">
        <v>31</v>
      </c>
      <c r="G9" s="140"/>
      <c r="H9" s="199">
        <v>119536</v>
      </c>
      <c r="I9" s="242">
        <v>46547.843099660931</v>
      </c>
      <c r="J9" s="199">
        <v>96.82660567458943</v>
      </c>
      <c r="K9" s="243" t="s">
        <v>31</v>
      </c>
      <c r="L9" s="140"/>
      <c r="M9" s="199">
        <v>241438</v>
      </c>
      <c r="N9" s="242">
        <v>50750.891883332013</v>
      </c>
      <c r="O9" s="199">
        <v>96.466000560219015</v>
      </c>
      <c r="P9" s="243" t="s">
        <v>31</v>
      </c>
    </row>
    <row r="10" spans="1:16" ht="12.75" customHeight="1">
      <c r="A10" s="76"/>
      <c r="B10" s="56" t="s">
        <v>24</v>
      </c>
      <c r="C10" s="199">
        <v>129254</v>
      </c>
      <c r="D10" s="242">
        <v>61000.196467149544</v>
      </c>
      <c r="E10" s="199">
        <v>105.61306389084373</v>
      </c>
      <c r="F10" s="243" t="s">
        <v>31</v>
      </c>
      <c r="G10" s="140"/>
      <c r="H10" s="199">
        <v>127051</v>
      </c>
      <c r="I10" s="242">
        <v>51278.415376684483</v>
      </c>
      <c r="J10" s="199">
        <v>106.66691676057916</v>
      </c>
      <c r="K10" s="243" t="s">
        <v>31</v>
      </c>
      <c r="L10" s="140"/>
      <c r="M10" s="199">
        <v>256307</v>
      </c>
      <c r="N10" s="242">
        <v>55751.273229823448</v>
      </c>
      <c r="O10" s="199">
        <v>105.97059785637755</v>
      </c>
      <c r="P10" s="243" t="s">
        <v>31</v>
      </c>
    </row>
    <row r="11" spans="1:16" ht="12.75" customHeight="1">
      <c r="A11" s="76"/>
      <c r="B11" s="56" t="s">
        <v>41</v>
      </c>
      <c r="C11" s="211">
        <v>160297</v>
      </c>
      <c r="D11" s="253">
        <v>70070.42195634541</v>
      </c>
      <c r="E11" s="211">
        <v>121.31685436323474</v>
      </c>
      <c r="F11" s="243" t="s">
        <v>31</v>
      </c>
      <c r="G11" s="140"/>
      <c r="H11" s="211">
        <v>155828</v>
      </c>
      <c r="I11" s="253">
        <v>58370.752547842872</v>
      </c>
      <c r="J11" s="211">
        <v>121.42005866476309</v>
      </c>
      <c r="K11" s="243" t="s">
        <v>31</v>
      </c>
      <c r="L11" s="140"/>
      <c r="M11" s="211">
        <v>316130</v>
      </c>
      <c r="N11" s="253">
        <v>63764.718286275311</v>
      </c>
      <c r="O11" s="211">
        <v>121.20234978463978</v>
      </c>
      <c r="P11" s="243" t="s">
        <v>31</v>
      </c>
    </row>
    <row r="12" spans="1:16" ht="12.75" customHeight="1">
      <c r="A12" s="136"/>
      <c r="B12" s="57" t="s">
        <v>25</v>
      </c>
      <c r="C12" s="326"/>
      <c r="D12" s="326">
        <v>1.9115773277400929</v>
      </c>
      <c r="E12" s="326"/>
      <c r="F12" s="323"/>
      <c r="G12" s="140"/>
      <c r="H12" s="326"/>
      <c r="I12" s="326">
        <v>1.8020433466239245</v>
      </c>
      <c r="J12" s="326"/>
      <c r="K12" s="323"/>
      <c r="L12" s="140"/>
      <c r="M12" s="326"/>
      <c r="N12" s="326">
        <v>1.8562063786499854</v>
      </c>
      <c r="O12" s="326"/>
      <c r="P12" s="323"/>
    </row>
    <row r="13" spans="1:16" ht="12.75" customHeight="1">
      <c r="A13" s="120"/>
      <c r="B13" s="56"/>
      <c r="C13" s="203"/>
      <c r="D13" s="203"/>
      <c r="E13" s="203"/>
      <c r="F13" s="246"/>
      <c r="G13" s="140"/>
      <c r="H13" s="203"/>
      <c r="I13" s="203"/>
      <c r="J13" s="203"/>
      <c r="K13" s="246"/>
      <c r="L13" s="140"/>
      <c r="M13" s="203"/>
      <c r="N13" s="203"/>
      <c r="O13" s="203"/>
      <c r="P13" s="246"/>
    </row>
    <row r="14" spans="1:16" ht="12.75" customHeight="1">
      <c r="A14" s="76"/>
      <c r="B14" s="137"/>
      <c r="C14" s="199"/>
      <c r="D14" s="242"/>
      <c r="E14" s="199"/>
      <c r="F14" s="247"/>
      <c r="G14" s="140"/>
      <c r="H14" s="199"/>
      <c r="I14" s="242"/>
      <c r="J14" s="199"/>
      <c r="K14" s="247"/>
      <c r="L14" s="140"/>
      <c r="M14" s="199"/>
      <c r="N14" s="242"/>
      <c r="O14" s="199"/>
      <c r="P14" s="247"/>
    </row>
    <row r="15" spans="1:16" ht="12.75" customHeight="1">
      <c r="A15" s="134" t="s">
        <v>769</v>
      </c>
      <c r="B15" s="56" t="s">
        <v>40</v>
      </c>
      <c r="C15" s="199">
        <v>62329</v>
      </c>
      <c r="D15" s="242">
        <v>48857.671005942713</v>
      </c>
      <c r="E15" s="199">
        <v>84.590028038471516</v>
      </c>
      <c r="F15" s="243" t="s">
        <v>31</v>
      </c>
      <c r="G15" s="140"/>
      <c r="H15" s="199">
        <v>54186</v>
      </c>
      <c r="I15" s="242">
        <v>39611.467833380433</v>
      </c>
      <c r="J15" s="199">
        <v>82.397888294900369</v>
      </c>
      <c r="K15" s="243" t="s">
        <v>31</v>
      </c>
      <c r="L15" s="140"/>
      <c r="M15" s="199">
        <v>116516</v>
      </c>
      <c r="N15" s="242">
        <v>44072.50002080902</v>
      </c>
      <c r="O15" s="199">
        <v>83.771883683760919</v>
      </c>
      <c r="P15" s="243" t="s">
        <v>31</v>
      </c>
    </row>
    <row r="16" spans="1:16" ht="12.75" customHeight="1">
      <c r="A16" s="76"/>
      <c r="B16" s="56" t="s">
        <v>22</v>
      </c>
      <c r="C16" s="199">
        <v>80428</v>
      </c>
      <c r="D16" s="242">
        <v>56803.82712371798</v>
      </c>
      <c r="E16" s="199">
        <v>98.347654117678687</v>
      </c>
      <c r="F16" s="243" t="s">
        <v>31</v>
      </c>
      <c r="G16" s="140"/>
      <c r="H16" s="199">
        <v>70928</v>
      </c>
      <c r="I16" s="242">
        <v>46850.77567174776</v>
      </c>
      <c r="J16" s="199">
        <v>97.456751579323182</v>
      </c>
      <c r="K16" s="243" t="s">
        <v>31</v>
      </c>
      <c r="L16" s="140"/>
      <c r="M16" s="199">
        <v>151360</v>
      </c>
      <c r="N16" s="242">
        <v>51668.992983087257</v>
      </c>
      <c r="O16" s="199">
        <v>98.211103708493226</v>
      </c>
      <c r="P16" s="243" t="s">
        <v>31</v>
      </c>
    </row>
    <row r="17" spans="1:16" ht="12.75" customHeight="1">
      <c r="A17" s="76"/>
      <c r="B17" s="56" t="s">
        <v>23</v>
      </c>
      <c r="C17" s="199">
        <v>99337</v>
      </c>
      <c r="D17" s="242">
        <v>62812.815670719261</v>
      </c>
      <c r="E17" s="199">
        <v>108.75135325454231</v>
      </c>
      <c r="F17" s="243" t="s">
        <v>31</v>
      </c>
      <c r="G17" s="140"/>
      <c r="H17" s="199">
        <v>89116</v>
      </c>
      <c r="I17" s="242">
        <v>51830.05869750103</v>
      </c>
      <c r="J17" s="199">
        <v>107.8144189162293</v>
      </c>
      <c r="K17" s="243" t="s">
        <v>31</v>
      </c>
      <c r="L17" s="140"/>
      <c r="M17" s="199">
        <v>188453</v>
      </c>
      <c r="N17" s="242">
        <v>57107.904914085528</v>
      </c>
      <c r="O17" s="199">
        <v>108.54924875210727</v>
      </c>
      <c r="P17" s="243" t="s">
        <v>31</v>
      </c>
    </row>
    <row r="18" spans="1:16" ht="12.75" customHeight="1">
      <c r="A18" s="76"/>
      <c r="B18" s="56" t="s">
        <v>24</v>
      </c>
      <c r="C18" s="199">
        <v>117809</v>
      </c>
      <c r="D18" s="242">
        <v>69395.538329682255</v>
      </c>
      <c r="E18" s="199">
        <v>120.14839046131853</v>
      </c>
      <c r="F18" s="243" t="s">
        <v>31</v>
      </c>
      <c r="G18" s="140"/>
      <c r="H18" s="199">
        <v>104281</v>
      </c>
      <c r="I18" s="242">
        <v>57077.907129993866</v>
      </c>
      <c r="J18" s="199">
        <v>118.73074321776707</v>
      </c>
      <c r="K18" s="243" t="s">
        <v>31</v>
      </c>
      <c r="L18" s="140"/>
      <c r="M18" s="199">
        <v>222090</v>
      </c>
      <c r="N18" s="242">
        <v>63037.215018843061</v>
      </c>
      <c r="O18" s="199">
        <v>119.8195301336076</v>
      </c>
      <c r="P18" s="243" t="s">
        <v>31</v>
      </c>
    </row>
    <row r="19" spans="1:16" ht="12.75" customHeight="1">
      <c r="A19" s="76"/>
      <c r="B19" s="56" t="s">
        <v>41</v>
      </c>
      <c r="C19" s="211">
        <v>106546</v>
      </c>
      <c r="D19" s="253">
        <v>70462.93200877597</v>
      </c>
      <c r="E19" s="211">
        <v>121.99642904735025</v>
      </c>
      <c r="F19" s="243" t="s">
        <v>31</v>
      </c>
      <c r="G19" s="140"/>
      <c r="H19" s="211">
        <v>96597</v>
      </c>
      <c r="I19" s="253">
        <v>57400.564613103787</v>
      </c>
      <c r="J19" s="211">
        <v>119.40191994271541</v>
      </c>
      <c r="K19" s="243" t="s">
        <v>31</v>
      </c>
      <c r="L19" s="140"/>
      <c r="M19" s="211">
        <v>203146</v>
      </c>
      <c r="N19" s="253">
        <v>63598.963924042742</v>
      </c>
      <c r="O19" s="211">
        <v>120.88728812155129</v>
      </c>
      <c r="P19" s="243" t="s">
        <v>31</v>
      </c>
    </row>
    <row r="20" spans="1:16" ht="12.75" customHeight="1">
      <c r="A20" s="136"/>
      <c r="B20" s="57" t="s">
        <v>25</v>
      </c>
      <c r="C20" s="326"/>
      <c r="D20" s="326">
        <v>1.4422081642042524</v>
      </c>
      <c r="E20" s="326"/>
      <c r="F20" s="323"/>
      <c r="G20" s="140"/>
      <c r="H20" s="326"/>
      <c r="I20" s="326">
        <v>1.4490895630162068</v>
      </c>
      <c r="J20" s="326"/>
      <c r="K20" s="323"/>
      <c r="L20" s="140"/>
      <c r="M20" s="326"/>
      <c r="N20" s="326">
        <v>1.4430532394126545</v>
      </c>
      <c r="O20" s="326"/>
      <c r="P20" s="323"/>
    </row>
    <row r="21" spans="1:16" ht="12.75" customHeight="1">
      <c r="A21" s="120"/>
      <c r="B21" s="56"/>
      <c r="C21" s="203"/>
      <c r="D21" s="203"/>
      <c r="E21" s="203"/>
      <c r="F21" s="246"/>
      <c r="G21" s="140"/>
      <c r="H21" s="203"/>
      <c r="I21" s="203"/>
      <c r="J21" s="203"/>
      <c r="K21" s="246"/>
      <c r="L21" s="140"/>
      <c r="M21" s="203"/>
      <c r="N21" s="203"/>
      <c r="O21" s="203"/>
      <c r="P21" s="246"/>
    </row>
    <row r="22" spans="1:16" ht="12.75" customHeight="1">
      <c r="A22" s="76"/>
      <c r="B22" s="137"/>
      <c r="C22" s="199"/>
      <c r="D22" s="242"/>
      <c r="E22" s="199"/>
      <c r="F22" s="247"/>
      <c r="G22" s="140"/>
      <c r="H22" s="199"/>
      <c r="I22" s="242"/>
      <c r="J22" s="199"/>
      <c r="K22" s="247"/>
      <c r="L22" s="140"/>
      <c r="M22" s="199"/>
      <c r="N22" s="242"/>
      <c r="O22" s="199"/>
      <c r="P22" s="247"/>
    </row>
    <row r="23" spans="1:16" ht="12.75" customHeight="1">
      <c r="A23" s="134" t="s">
        <v>26</v>
      </c>
      <c r="B23" s="56" t="s">
        <v>40</v>
      </c>
      <c r="C23" s="199">
        <v>139517</v>
      </c>
      <c r="D23" s="242">
        <v>39705.177575036992</v>
      </c>
      <c r="E23" s="199">
        <v>68.743802461159987</v>
      </c>
      <c r="F23" s="243" t="s">
        <v>31</v>
      </c>
      <c r="G23" s="140"/>
      <c r="H23" s="199">
        <v>140079</v>
      </c>
      <c r="I23" s="242">
        <v>34310.468391596958</v>
      </c>
      <c r="J23" s="199">
        <v>71.371001795952665</v>
      </c>
      <c r="K23" s="243" t="s">
        <v>31</v>
      </c>
      <c r="L23" s="140"/>
      <c r="M23" s="199">
        <v>279597</v>
      </c>
      <c r="N23" s="242">
        <v>36800.716735833477</v>
      </c>
      <c r="O23" s="199">
        <v>69.949863529813101</v>
      </c>
      <c r="P23" s="243" t="s">
        <v>31</v>
      </c>
    </row>
    <row r="24" spans="1:16" ht="12.75" customHeight="1">
      <c r="A24" s="76"/>
      <c r="B24" s="56" t="s">
        <v>22</v>
      </c>
      <c r="C24" s="199">
        <v>167816</v>
      </c>
      <c r="D24" s="242">
        <v>51212.685948347149</v>
      </c>
      <c r="E24" s="199">
        <v>88.667397587764611</v>
      </c>
      <c r="F24" s="243" t="s">
        <v>31</v>
      </c>
      <c r="G24" s="140"/>
      <c r="H24" s="199">
        <v>160127</v>
      </c>
      <c r="I24" s="242">
        <v>42650.028272932606</v>
      </c>
      <c r="J24" s="199">
        <v>88.718556964101694</v>
      </c>
      <c r="K24" s="243" t="s">
        <v>31</v>
      </c>
      <c r="L24" s="140"/>
      <c r="M24" s="199">
        <v>327945</v>
      </c>
      <c r="N24" s="242">
        <v>46635.113213965735</v>
      </c>
      <c r="O24" s="199">
        <v>88.642833465194599</v>
      </c>
      <c r="P24" s="243" t="s">
        <v>31</v>
      </c>
    </row>
    <row r="25" spans="1:16" ht="12.75" customHeight="1">
      <c r="A25" s="76"/>
      <c r="B25" s="56" t="s">
        <v>23</v>
      </c>
      <c r="C25" s="199">
        <v>212503</v>
      </c>
      <c r="D25" s="242">
        <v>57811.321373212784</v>
      </c>
      <c r="E25" s="199">
        <v>100.09198545928109</v>
      </c>
      <c r="F25" s="243"/>
      <c r="G25" s="140"/>
      <c r="H25" s="199">
        <v>200145</v>
      </c>
      <c r="I25" s="242">
        <v>48418.949319435284</v>
      </c>
      <c r="J25" s="199">
        <v>100.71879169338011</v>
      </c>
      <c r="K25" s="243" t="s">
        <v>31</v>
      </c>
      <c r="L25" s="140"/>
      <c r="M25" s="199">
        <v>412655</v>
      </c>
      <c r="N25" s="242">
        <v>52839.106178350121</v>
      </c>
      <c r="O25" s="199">
        <v>100.43522501870056</v>
      </c>
      <c r="P25" s="243" t="s">
        <v>31</v>
      </c>
    </row>
    <row r="26" spans="1:16" ht="12.75" customHeight="1">
      <c r="A26" s="76"/>
      <c r="B26" s="56" t="s">
        <v>24</v>
      </c>
      <c r="C26" s="199">
        <v>270015</v>
      </c>
      <c r="D26" s="242">
        <v>64499.907502585978</v>
      </c>
      <c r="E26" s="199">
        <v>111.67231003415883</v>
      </c>
      <c r="F26" s="243" t="s">
        <v>31</v>
      </c>
      <c r="G26" s="140"/>
      <c r="H26" s="199">
        <v>251140</v>
      </c>
      <c r="I26" s="242">
        <v>53452.740527053618</v>
      </c>
      <c r="J26" s="199">
        <v>111.18984435342971</v>
      </c>
      <c r="K26" s="243" t="s">
        <v>31</v>
      </c>
      <c r="L26" s="140"/>
      <c r="M26" s="199">
        <v>521160</v>
      </c>
      <c r="N26" s="242">
        <v>58666.327849543821</v>
      </c>
      <c r="O26" s="199">
        <v>111.5114593101123</v>
      </c>
      <c r="P26" s="243" t="s">
        <v>31</v>
      </c>
    </row>
    <row r="27" spans="1:16" ht="12.75" customHeight="1">
      <c r="A27" s="76"/>
      <c r="B27" s="56" t="s">
        <v>41</v>
      </c>
      <c r="C27" s="211">
        <v>280734</v>
      </c>
      <c r="D27" s="253">
        <v>70754.852901478487</v>
      </c>
      <c r="E27" s="211">
        <v>122.50184807347857</v>
      </c>
      <c r="F27" s="243" t="s">
        <v>31</v>
      </c>
      <c r="G27" s="140"/>
      <c r="H27" s="211">
        <v>260287</v>
      </c>
      <c r="I27" s="253">
        <v>58303.800260601907</v>
      </c>
      <c r="J27" s="211">
        <v>121.28078770645439</v>
      </c>
      <c r="K27" s="243" t="s">
        <v>31</v>
      </c>
      <c r="L27" s="140"/>
      <c r="M27" s="211">
        <v>541024</v>
      </c>
      <c r="N27" s="253">
        <v>64170.733295355793</v>
      </c>
      <c r="O27" s="211">
        <v>121.97409275584612</v>
      </c>
      <c r="P27" s="243" t="s">
        <v>31</v>
      </c>
    </row>
    <row r="28" spans="1:16" ht="12.75" customHeight="1">
      <c r="A28" s="136"/>
      <c r="B28" s="57" t="s">
        <v>25</v>
      </c>
      <c r="C28" s="326"/>
      <c r="D28" s="326">
        <v>1.7820057036078516</v>
      </c>
      <c r="E28" s="326"/>
      <c r="F28" s="323"/>
      <c r="G28" s="140"/>
      <c r="H28" s="326"/>
      <c r="I28" s="326">
        <v>1.6993006214651736</v>
      </c>
      <c r="J28" s="326"/>
      <c r="K28" s="323"/>
      <c r="L28" s="140"/>
      <c r="M28" s="326"/>
      <c r="N28" s="326">
        <v>1.7437359646007022</v>
      </c>
      <c r="O28" s="326"/>
      <c r="P28" s="323"/>
    </row>
    <row r="29" spans="1:16" ht="12.75" customHeight="1">
      <c r="A29" s="50"/>
      <c r="B29" s="3"/>
      <c r="C29" s="209"/>
      <c r="D29" s="209"/>
      <c r="E29" s="289"/>
      <c r="F29" s="252"/>
      <c r="G29" s="140"/>
      <c r="H29" s="209"/>
      <c r="I29" s="209"/>
      <c r="J29" s="289"/>
      <c r="K29" s="252"/>
      <c r="L29" s="140"/>
      <c r="M29" s="209"/>
      <c r="N29" s="209"/>
      <c r="O29" s="289"/>
      <c r="P29" s="252"/>
    </row>
    <row r="30" spans="1:16" ht="12.75" customHeight="1">
      <c r="A30" s="58" t="s">
        <v>92</v>
      </c>
      <c r="B30" s="90"/>
      <c r="C30" s="199"/>
      <c r="D30" s="253"/>
      <c r="E30" s="199"/>
      <c r="F30" s="252"/>
      <c r="G30" s="140"/>
      <c r="H30" s="199"/>
      <c r="I30" s="253"/>
      <c r="J30" s="199"/>
      <c r="K30" s="252"/>
      <c r="L30" s="140"/>
      <c r="M30" s="199"/>
      <c r="N30" s="253"/>
      <c r="O30" s="199"/>
      <c r="P30" s="252"/>
    </row>
    <row r="31" spans="1:16" ht="12.75" customHeight="1">
      <c r="A31" s="24" t="s">
        <v>68</v>
      </c>
      <c r="B31" s="8" t="s">
        <v>40</v>
      </c>
      <c r="C31" s="199">
        <v>24274</v>
      </c>
      <c r="D31" s="242">
        <v>32249.578367849528</v>
      </c>
      <c r="E31" s="199">
        <v>55.835505094654671</v>
      </c>
      <c r="F31" s="243" t="s">
        <v>31</v>
      </c>
      <c r="G31" s="140"/>
      <c r="H31" s="199">
        <v>25444</v>
      </c>
      <c r="I31" s="242">
        <v>29188.826414151656</v>
      </c>
      <c r="J31" s="199">
        <v>60.717206149723616</v>
      </c>
      <c r="K31" s="243" t="s">
        <v>31</v>
      </c>
      <c r="L31" s="140"/>
      <c r="M31" s="199">
        <v>49719</v>
      </c>
      <c r="N31" s="242">
        <v>30605.976904788338</v>
      </c>
      <c r="O31" s="199">
        <v>58.17506009609702</v>
      </c>
      <c r="P31" s="243" t="s">
        <v>31</v>
      </c>
    </row>
    <row r="32" spans="1:16" ht="12.75" customHeight="1">
      <c r="A32" s="69"/>
      <c r="B32" s="8" t="s">
        <v>22</v>
      </c>
      <c r="C32" s="199">
        <v>30179</v>
      </c>
      <c r="D32" s="242">
        <v>44967.238521346102</v>
      </c>
      <c r="E32" s="199">
        <v>77.854303920271548</v>
      </c>
      <c r="F32" s="243" t="s">
        <v>31</v>
      </c>
      <c r="G32" s="140"/>
      <c r="H32" s="199">
        <v>33133</v>
      </c>
      <c r="I32" s="242">
        <v>41951.33860516781</v>
      </c>
      <c r="J32" s="199">
        <v>87.265176002824347</v>
      </c>
      <c r="K32" s="243" t="s">
        <v>31</v>
      </c>
      <c r="L32" s="140"/>
      <c r="M32" s="199">
        <v>63312</v>
      </c>
      <c r="N32" s="242">
        <v>43331.74396950243</v>
      </c>
      <c r="O32" s="199">
        <v>82.363873479238862</v>
      </c>
      <c r="P32" s="243" t="s">
        <v>31</v>
      </c>
    </row>
    <row r="33" spans="1:16" ht="12.75" customHeight="1">
      <c r="A33" s="69"/>
      <c r="B33" s="8" t="s">
        <v>23</v>
      </c>
      <c r="C33" s="199">
        <v>34842</v>
      </c>
      <c r="D33" s="242">
        <v>50500.238210468764</v>
      </c>
      <c r="E33" s="199">
        <v>87.433896831747234</v>
      </c>
      <c r="F33" s="243" t="s">
        <v>31</v>
      </c>
      <c r="G33" s="140"/>
      <c r="H33" s="199">
        <v>37008</v>
      </c>
      <c r="I33" s="242">
        <v>45684.341628967188</v>
      </c>
      <c r="J33" s="199">
        <v>95.030391052500946</v>
      </c>
      <c r="K33" s="243" t="s">
        <v>31</v>
      </c>
      <c r="L33" s="140"/>
      <c r="M33" s="199">
        <v>71850</v>
      </c>
      <c r="N33" s="242">
        <v>47897.144335127545</v>
      </c>
      <c r="O33" s="199">
        <v>91.041670023986043</v>
      </c>
      <c r="P33" s="243" t="s">
        <v>31</v>
      </c>
    </row>
    <row r="34" spans="1:16" ht="12.75" customHeight="1">
      <c r="A34" s="69"/>
      <c r="B34" s="8" t="s">
        <v>24</v>
      </c>
      <c r="C34" s="199">
        <v>35322</v>
      </c>
      <c r="D34" s="242">
        <v>54759.64123734834</v>
      </c>
      <c r="E34" s="199">
        <v>94.808440358946243</v>
      </c>
      <c r="F34" s="243" t="s">
        <v>31</v>
      </c>
      <c r="G34" s="140"/>
      <c r="H34" s="199">
        <v>37884</v>
      </c>
      <c r="I34" s="242">
        <v>49546.731653975847</v>
      </c>
      <c r="J34" s="199">
        <v>103.06475077809058</v>
      </c>
      <c r="K34" s="243" t="s">
        <v>31</v>
      </c>
      <c r="L34" s="140"/>
      <c r="M34" s="199">
        <v>73206</v>
      </c>
      <c r="N34" s="242">
        <v>51923.605495194308</v>
      </c>
      <c r="O34" s="199">
        <v>98.695064675958008</v>
      </c>
      <c r="P34" s="243" t="s">
        <v>31</v>
      </c>
    </row>
    <row r="35" spans="1:16" ht="12.75" customHeight="1">
      <c r="A35" s="69"/>
      <c r="B35" s="8" t="s">
        <v>41</v>
      </c>
      <c r="C35" s="211">
        <v>37881</v>
      </c>
      <c r="D35" s="253">
        <v>58868.863884578284</v>
      </c>
      <c r="E35" s="211">
        <v>101.92296816571019</v>
      </c>
      <c r="F35" s="243" t="s">
        <v>31</v>
      </c>
      <c r="G35" s="140"/>
      <c r="H35" s="211">
        <v>37037</v>
      </c>
      <c r="I35" s="253">
        <v>50881.117059667333</v>
      </c>
      <c r="J35" s="211">
        <v>105.84047572882966</v>
      </c>
      <c r="K35" s="243" t="s">
        <v>31</v>
      </c>
      <c r="L35" s="140"/>
      <c r="M35" s="211">
        <v>74918</v>
      </c>
      <c r="N35" s="253">
        <v>54631.496805315313</v>
      </c>
      <c r="O35" s="211">
        <v>103.84215539585404</v>
      </c>
      <c r="P35" s="243" t="s">
        <v>31</v>
      </c>
    </row>
    <row r="36" spans="1:16" ht="12.75" customHeight="1">
      <c r="A36" s="9"/>
      <c r="B36" s="6" t="s">
        <v>25</v>
      </c>
      <c r="C36" s="326"/>
      <c r="D36" s="326">
        <v>1.8254149934334098</v>
      </c>
      <c r="E36" s="326"/>
      <c r="F36" s="323"/>
      <c r="G36" s="140"/>
      <c r="H36" s="326"/>
      <c r="I36" s="326">
        <v>1.7431710455819689</v>
      </c>
      <c r="J36" s="326"/>
      <c r="K36" s="323"/>
      <c r="L36" s="140"/>
      <c r="M36" s="326"/>
      <c r="N36" s="326">
        <v>1.7849943811716122</v>
      </c>
      <c r="O36" s="326"/>
      <c r="P36" s="323"/>
    </row>
    <row r="37" spans="1:16" ht="12.75" customHeight="1">
      <c r="A37" s="61"/>
      <c r="B37" s="8"/>
      <c r="C37" s="213"/>
      <c r="D37" s="213"/>
      <c r="E37" s="213"/>
      <c r="F37" s="254"/>
      <c r="G37" s="140"/>
      <c r="H37" s="213"/>
      <c r="I37" s="213"/>
      <c r="J37" s="213"/>
      <c r="K37" s="254"/>
      <c r="L37" s="140"/>
      <c r="M37" s="213"/>
      <c r="N37" s="213"/>
      <c r="O37" s="213"/>
      <c r="P37" s="254"/>
    </row>
    <row r="38" spans="1:16" ht="12.75" customHeight="1">
      <c r="A38" s="69"/>
      <c r="B38" s="24"/>
      <c r="C38" s="199"/>
      <c r="D38" s="253"/>
      <c r="E38" s="199"/>
      <c r="F38" s="252"/>
      <c r="G38" s="140"/>
      <c r="H38" s="199"/>
      <c r="I38" s="253"/>
      <c r="J38" s="199"/>
      <c r="K38" s="252"/>
      <c r="L38" s="140"/>
      <c r="M38" s="199"/>
      <c r="N38" s="253"/>
      <c r="O38" s="199"/>
      <c r="P38" s="252"/>
    </row>
    <row r="39" spans="1:16" ht="12.75" customHeight="1">
      <c r="A39" s="24" t="s">
        <v>69</v>
      </c>
      <c r="B39" s="8" t="s">
        <v>40</v>
      </c>
      <c r="C39" s="199">
        <v>18257</v>
      </c>
      <c r="D39" s="242">
        <v>39380.300446067136</v>
      </c>
      <c r="E39" s="199">
        <v>68.181324453453158</v>
      </c>
      <c r="F39" s="243" t="s">
        <v>31</v>
      </c>
      <c r="G39" s="140"/>
      <c r="H39" s="199">
        <v>16662</v>
      </c>
      <c r="I39" s="242">
        <v>32849.104602843683</v>
      </c>
      <c r="J39" s="199">
        <v>68.331142462024303</v>
      </c>
      <c r="K39" s="243" t="s">
        <v>31</v>
      </c>
      <c r="L39" s="140"/>
      <c r="M39" s="199">
        <v>34919</v>
      </c>
      <c r="N39" s="242">
        <v>35968.578493317946</v>
      </c>
      <c r="O39" s="199">
        <v>68.368156387538292</v>
      </c>
      <c r="P39" s="243" t="s">
        <v>31</v>
      </c>
    </row>
    <row r="40" spans="1:16" ht="12.75" customHeight="1">
      <c r="A40" s="69"/>
      <c r="B40" s="8" t="s">
        <v>22</v>
      </c>
      <c r="C40" s="199">
        <v>27068</v>
      </c>
      <c r="D40" s="242">
        <v>49755.862839019814</v>
      </c>
      <c r="E40" s="199">
        <v>86.145117971732489</v>
      </c>
      <c r="F40" s="243" t="s">
        <v>31</v>
      </c>
      <c r="G40" s="140"/>
      <c r="H40" s="199">
        <v>25679</v>
      </c>
      <c r="I40" s="242">
        <v>43416.731921451137</v>
      </c>
      <c r="J40" s="199">
        <v>90.313417367953861</v>
      </c>
      <c r="K40" s="243" t="s">
        <v>31</v>
      </c>
      <c r="L40" s="140"/>
      <c r="M40" s="199">
        <v>52747</v>
      </c>
      <c r="N40" s="242">
        <v>46468.435981679591</v>
      </c>
      <c r="O40" s="199">
        <v>88.326017634252096</v>
      </c>
      <c r="P40" s="243" t="s">
        <v>31</v>
      </c>
    </row>
    <row r="41" spans="1:16" ht="12.75" customHeight="1">
      <c r="A41" s="69"/>
      <c r="B41" s="8" t="s">
        <v>23</v>
      </c>
      <c r="C41" s="199">
        <v>29675</v>
      </c>
      <c r="D41" s="242">
        <v>55059.579026874562</v>
      </c>
      <c r="E41" s="199">
        <v>95.327739488508414</v>
      </c>
      <c r="F41" s="243" t="s">
        <v>31</v>
      </c>
      <c r="G41" s="140"/>
      <c r="H41" s="199">
        <v>29161</v>
      </c>
      <c r="I41" s="242">
        <v>47871.796466200467</v>
      </c>
      <c r="J41" s="199">
        <v>99.580630394467434</v>
      </c>
      <c r="K41" s="243"/>
      <c r="L41" s="140"/>
      <c r="M41" s="199">
        <v>58836</v>
      </c>
      <c r="N41" s="242">
        <v>51254.504947723421</v>
      </c>
      <c r="O41" s="199">
        <v>97.423255425087135</v>
      </c>
      <c r="P41" s="243" t="s">
        <v>31</v>
      </c>
    </row>
    <row r="42" spans="1:16" ht="12.75" customHeight="1">
      <c r="A42" s="69"/>
      <c r="B42" s="8" t="s">
        <v>24</v>
      </c>
      <c r="C42" s="199">
        <v>39351</v>
      </c>
      <c r="D42" s="242">
        <v>63782.353585387435</v>
      </c>
      <c r="E42" s="199">
        <v>110.42996866329085</v>
      </c>
      <c r="F42" s="243" t="s">
        <v>31</v>
      </c>
      <c r="G42" s="140"/>
      <c r="H42" s="199">
        <v>36371</v>
      </c>
      <c r="I42" s="242">
        <v>54478.3451517586</v>
      </c>
      <c r="J42" s="199">
        <v>113.32325823389087</v>
      </c>
      <c r="K42" s="243" t="s">
        <v>31</v>
      </c>
      <c r="L42" s="140"/>
      <c r="M42" s="199">
        <v>75722</v>
      </c>
      <c r="N42" s="242">
        <v>58973.988050446882</v>
      </c>
      <c r="O42" s="199">
        <v>112.09625197111417</v>
      </c>
      <c r="P42" s="243" t="s">
        <v>31</v>
      </c>
    </row>
    <row r="43" spans="1:16" ht="12.75" customHeight="1">
      <c r="A43" s="69"/>
      <c r="B43" s="8" t="s">
        <v>41</v>
      </c>
      <c r="C43" s="211">
        <v>34527</v>
      </c>
      <c r="D43" s="253">
        <v>62747.008285550241</v>
      </c>
      <c r="E43" s="211">
        <v>108.63741723503968</v>
      </c>
      <c r="F43" s="243" t="s">
        <v>31</v>
      </c>
      <c r="G43" s="140"/>
      <c r="H43" s="211">
        <v>32431</v>
      </c>
      <c r="I43" s="253">
        <v>51212.192366718598</v>
      </c>
      <c r="J43" s="211">
        <v>106.52916281011528</v>
      </c>
      <c r="K43" s="243" t="s">
        <v>31</v>
      </c>
      <c r="L43" s="140"/>
      <c r="M43" s="211">
        <v>66958</v>
      </c>
      <c r="N43" s="253">
        <v>56588.714856100632</v>
      </c>
      <c r="O43" s="211">
        <v>107.5623855352092</v>
      </c>
      <c r="P43" s="243" t="s">
        <v>31</v>
      </c>
    </row>
    <row r="44" spans="1:16" ht="12.75" customHeight="1">
      <c r="A44" s="9"/>
      <c r="B44" s="6" t="s">
        <v>25</v>
      </c>
      <c r="C44" s="326"/>
      <c r="D44" s="326">
        <v>1.593360324192669</v>
      </c>
      <c r="E44" s="326"/>
      <c r="F44" s="323"/>
      <c r="G44" s="140"/>
      <c r="H44" s="326"/>
      <c r="I44" s="326">
        <v>1.559013342551969</v>
      </c>
      <c r="J44" s="326"/>
      <c r="K44" s="323"/>
      <c r="L44" s="140"/>
      <c r="M44" s="326"/>
      <c r="N44" s="326">
        <v>1.5732819373613385</v>
      </c>
      <c r="O44" s="326"/>
      <c r="P44" s="323"/>
    </row>
    <row r="45" spans="1:16" ht="12.75" customHeight="1">
      <c r="A45" s="61"/>
      <c r="B45" s="8"/>
      <c r="C45" s="213"/>
      <c r="D45" s="213"/>
      <c r="E45" s="213"/>
      <c r="F45" s="254"/>
      <c r="G45" s="140"/>
      <c r="H45" s="213"/>
      <c r="I45" s="213"/>
      <c r="J45" s="213"/>
      <c r="K45" s="254"/>
      <c r="L45" s="140"/>
      <c r="M45" s="213"/>
      <c r="N45" s="213"/>
      <c r="O45" s="213"/>
      <c r="P45" s="254"/>
    </row>
    <row r="46" spans="1:16" ht="12.75" customHeight="1">
      <c r="A46" s="69"/>
      <c r="B46" s="24"/>
      <c r="C46" s="199"/>
      <c r="D46" s="253"/>
      <c r="E46" s="199"/>
      <c r="F46" s="252"/>
      <c r="G46" s="140"/>
      <c r="H46" s="199"/>
      <c r="I46" s="253"/>
      <c r="J46" s="199"/>
      <c r="K46" s="252"/>
      <c r="L46" s="140"/>
      <c r="M46" s="199"/>
      <c r="N46" s="253"/>
      <c r="O46" s="199"/>
      <c r="P46" s="252"/>
    </row>
    <row r="47" spans="1:16" ht="12.75" customHeight="1">
      <c r="A47" s="24" t="s">
        <v>70</v>
      </c>
      <c r="B47" s="8" t="s">
        <v>40</v>
      </c>
      <c r="C47" s="199">
        <v>40207</v>
      </c>
      <c r="D47" s="242">
        <v>35608.740744378549</v>
      </c>
      <c r="E47" s="199">
        <v>61.65141145625357</v>
      </c>
      <c r="F47" s="243" t="s">
        <v>31</v>
      </c>
      <c r="G47" s="140"/>
      <c r="H47" s="199">
        <v>43230</v>
      </c>
      <c r="I47" s="242">
        <v>32777.023293529586</v>
      </c>
      <c r="J47" s="199">
        <v>68.181202356345921</v>
      </c>
      <c r="K47" s="243" t="s">
        <v>31</v>
      </c>
      <c r="L47" s="140"/>
      <c r="M47" s="199">
        <v>83438</v>
      </c>
      <c r="N47" s="242">
        <v>34080.310374858615</v>
      </c>
      <c r="O47" s="199">
        <v>64.778984520531836</v>
      </c>
      <c r="P47" s="243" t="s">
        <v>31</v>
      </c>
    </row>
    <row r="48" spans="1:16" ht="12.75" customHeight="1">
      <c r="A48" s="69"/>
      <c r="B48" s="8" t="s">
        <v>22</v>
      </c>
      <c r="C48" s="199">
        <v>51185</v>
      </c>
      <c r="D48" s="242">
        <v>46232.980735385834</v>
      </c>
      <c r="E48" s="199">
        <v>80.045754457528531</v>
      </c>
      <c r="F48" s="243" t="s">
        <v>31</v>
      </c>
      <c r="G48" s="140"/>
      <c r="H48" s="199">
        <v>52015</v>
      </c>
      <c r="I48" s="242">
        <v>41322.748982728408</v>
      </c>
      <c r="J48" s="199">
        <v>85.957613816263617</v>
      </c>
      <c r="K48" s="243" t="s">
        <v>31</v>
      </c>
      <c r="L48" s="140"/>
      <c r="M48" s="199">
        <v>103200</v>
      </c>
      <c r="N48" s="242">
        <v>43620.515994243622</v>
      </c>
      <c r="O48" s="199">
        <v>82.912763976858045</v>
      </c>
      <c r="P48" s="243" t="s">
        <v>31</v>
      </c>
    </row>
    <row r="49" spans="1:16" ht="12.75" customHeight="1">
      <c r="A49" s="69"/>
      <c r="B49" s="8" t="s">
        <v>23</v>
      </c>
      <c r="C49" s="199">
        <v>61798</v>
      </c>
      <c r="D49" s="242">
        <v>51079.231425075857</v>
      </c>
      <c r="E49" s="199">
        <v>88.43634028124653</v>
      </c>
      <c r="F49" s="243" t="s">
        <v>31</v>
      </c>
      <c r="G49" s="140"/>
      <c r="H49" s="199">
        <v>62550</v>
      </c>
      <c r="I49" s="242">
        <v>45654.873105254082</v>
      </c>
      <c r="J49" s="199">
        <v>94.969092033354741</v>
      </c>
      <c r="K49" s="243" t="s">
        <v>31</v>
      </c>
      <c r="L49" s="140"/>
      <c r="M49" s="199">
        <v>124348</v>
      </c>
      <c r="N49" s="242">
        <v>48203.239471576802</v>
      </c>
      <c r="O49" s="199">
        <v>91.623487850401276</v>
      </c>
      <c r="P49" s="243" t="s">
        <v>31</v>
      </c>
    </row>
    <row r="50" spans="1:16" ht="12.75" customHeight="1">
      <c r="A50" s="69"/>
      <c r="B50" s="8" t="s">
        <v>24</v>
      </c>
      <c r="C50" s="199">
        <v>81585</v>
      </c>
      <c r="D50" s="242">
        <v>57897.933323721285</v>
      </c>
      <c r="E50" s="199">
        <v>100.24194159045012</v>
      </c>
      <c r="F50" s="243"/>
      <c r="G50" s="140"/>
      <c r="H50" s="199">
        <v>79927</v>
      </c>
      <c r="I50" s="242">
        <v>49918.290120261874</v>
      </c>
      <c r="J50" s="199">
        <v>103.83764899859685</v>
      </c>
      <c r="K50" s="243" t="s">
        <v>31</v>
      </c>
      <c r="L50" s="140"/>
      <c r="M50" s="199">
        <v>161512</v>
      </c>
      <c r="N50" s="242">
        <v>53659.919539757444</v>
      </c>
      <c r="O50" s="199">
        <v>101.99540611587965</v>
      </c>
      <c r="P50" s="243" t="s">
        <v>31</v>
      </c>
    </row>
    <row r="51" spans="1:16" ht="12.75" customHeight="1">
      <c r="A51" s="69"/>
      <c r="B51" s="8" t="s">
        <v>41</v>
      </c>
      <c r="C51" s="211">
        <v>76601</v>
      </c>
      <c r="D51" s="253">
        <v>60752.296335062354</v>
      </c>
      <c r="E51" s="211">
        <v>105.18386047831419</v>
      </c>
      <c r="F51" s="243" t="s">
        <v>31</v>
      </c>
      <c r="G51" s="140"/>
      <c r="H51" s="211">
        <v>73088</v>
      </c>
      <c r="I51" s="253">
        <v>51327.839861196313</v>
      </c>
      <c r="J51" s="211">
        <v>106.76972721867601</v>
      </c>
      <c r="K51" s="243" t="s">
        <v>31</v>
      </c>
      <c r="L51" s="140"/>
      <c r="M51" s="211">
        <v>149689</v>
      </c>
      <c r="N51" s="253">
        <v>55765.549452980216</v>
      </c>
      <c r="O51" s="211">
        <v>105.99773373714601</v>
      </c>
      <c r="P51" s="243" t="s">
        <v>31</v>
      </c>
    </row>
    <row r="52" spans="1:16" ht="12.75" customHeight="1">
      <c r="A52" s="9"/>
      <c r="B52" s="6" t="s">
        <v>25</v>
      </c>
      <c r="C52" s="326"/>
      <c r="D52" s="326">
        <v>1.7061062835998531</v>
      </c>
      <c r="E52" s="326"/>
      <c r="F52" s="323"/>
      <c r="G52" s="140"/>
      <c r="H52" s="326"/>
      <c r="I52" s="326">
        <v>1.5659701432170257</v>
      </c>
      <c r="J52" s="326"/>
      <c r="K52" s="323"/>
      <c r="L52" s="140"/>
      <c r="M52" s="326"/>
      <c r="N52" s="326">
        <v>1.6362981686375433</v>
      </c>
      <c r="O52" s="326"/>
      <c r="P52" s="323"/>
    </row>
    <row r="53" spans="1:16" ht="12.75" customHeight="1">
      <c r="A53" s="9"/>
      <c r="B53" s="6"/>
      <c r="C53" s="209"/>
      <c r="D53" s="209"/>
      <c r="E53" s="289"/>
      <c r="F53" s="252"/>
      <c r="G53" s="140"/>
      <c r="H53" s="209"/>
      <c r="I53" s="209"/>
      <c r="J53" s="289"/>
      <c r="K53" s="252"/>
      <c r="L53" s="140"/>
      <c r="M53" s="209"/>
      <c r="N53" s="209"/>
      <c r="O53" s="289"/>
      <c r="P53" s="252"/>
    </row>
    <row r="54" spans="1:16" ht="12.75" customHeight="1">
      <c r="A54" s="59" t="s">
        <v>93</v>
      </c>
      <c r="B54" s="90"/>
      <c r="C54" s="199"/>
      <c r="D54" s="253"/>
      <c r="E54" s="199"/>
      <c r="F54" s="252"/>
      <c r="G54" s="140"/>
      <c r="H54" s="199"/>
      <c r="I54" s="253"/>
      <c r="J54" s="199"/>
      <c r="K54" s="252"/>
      <c r="L54" s="140"/>
      <c r="M54" s="199"/>
      <c r="N54" s="253"/>
      <c r="O54" s="199"/>
      <c r="P54" s="252"/>
    </row>
    <row r="55" spans="1:16" ht="12.75" customHeight="1">
      <c r="A55" s="24" t="s">
        <v>71</v>
      </c>
      <c r="B55" s="8" t="s">
        <v>40</v>
      </c>
      <c r="C55" s="199">
        <v>29210</v>
      </c>
      <c r="D55" s="242">
        <v>40827.015634580988</v>
      </c>
      <c r="E55" s="199">
        <v>70.686103658855401</v>
      </c>
      <c r="F55" s="243" t="s">
        <v>31</v>
      </c>
      <c r="G55" s="140"/>
      <c r="H55" s="199">
        <v>28651</v>
      </c>
      <c r="I55" s="242">
        <v>34061.945891401178</v>
      </c>
      <c r="J55" s="199">
        <v>70.854037130668416</v>
      </c>
      <c r="K55" s="243" t="s">
        <v>31</v>
      </c>
      <c r="L55" s="140"/>
      <c r="M55" s="199">
        <v>57861</v>
      </c>
      <c r="N55" s="242">
        <v>37165.100067000247</v>
      </c>
      <c r="O55" s="199">
        <v>70.642474069727825</v>
      </c>
      <c r="P55" s="243" t="s">
        <v>31</v>
      </c>
    </row>
    <row r="56" spans="1:16" ht="12.75" customHeight="1">
      <c r="A56" s="69"/>
      <c r="B56" s="8" t="s">
        <v>22</v>
      </c>
      <c r="C56" s="199">
        <v>34239</v>
      </c>
      <c r="D56" s="242">
        <v>51606.961985160662</v>
      </c>
      <c r="E56" s="199">
        <v>89.350029819761417</v>
      </c>
      <c r="F56" s="243" t="s">
        <v>31</v>
      </c>
      <c r="G56" s="140"/>
      <c r="H56" s="199">
        <v>33707</v>
      </c>
      <c r="I56" s="242">
        <v>42060.068598184487</v>
      </c>
      <c r="J56" s="199">
        <v>87.491350954395912</v>
      </c>
      <c r="K56" s="243" t="s">
        <v>31</v>
      </c>
      <c r="L56" s="140"/>
      <c r="M56" s="199">
        <v>67946</v>
      </c>
      <c r="N56" s="242">
        <v>46384.02163282792</v>
      </c>
      <c r="O56" s="199">
        <v>88.165564993491913</v>
      </c>
      <c r="P56" s="243" t="s">
        <v>31</v>
      </c>
    </row>
    <row r="57" spans="1:16" ht="12.75" customHeight="1">
      <c r="A57" s="69"/>
      <c r="B57" s="8" t="s">
        <v>23</v>
      </c>
      <c r="C57" s="199">
        <v>39110</v>
      </c>
      <c r="D57" s="242">
        <v>61052.832729736423</v>
      </c>
      <c r="E57" s="199">
        <v>105.70419600656662</v>
      </c>
      <c r="F57" s="243" t="s">
        <v>31</v>
      </c>
      <c r="G57" s="140"/>
      <c r="H57" s="199">
        <v>38321</v>
      </c>
      <c r="I57" s="242">
        <v>49596.129211092251</v>
      </c>
      <c r="J57" s="199">
        <v>103.1675052231023</v>
      </c>
      <c r="K57" s="243" t="s">
        <v>31</v>
      </c>
      <c r="L57" s="140"/>
      <c r="M57" s="199">
        <v>77433</v>
      </c>
      <c r="N57" s="242">
        <v>54779.453033176258</v>
      </c>
      <c r="O57" s="199">
        <v>104.12338681918611</v>
      </c>
      <c r="P57" s="243" t="s">
        <v>31</v>
      </c>
    </row>
    <row r="58" spans="1:16" ht="12.75" customHeight="1">
      <c r="A58" s="69"/>
      <c r="B58" s="8" t="s">
        <v>24</v>
      </c>
      <c r="C58" s="199">
        <v>37434</v>
      </c>
      <c r="D58" s="242">
        <v>65450.143276889816</v>
      </c>
      <c r="E58" s="199">
        <v>113.31750656392676</v>
      </c>
      <c r="F58" s="243" t="s">
        <v>31</v>
      </c>
      <c r="G58" s="140"/>
      <c r="H58" s="199">
        <v>36205</v>
      </c>
      <c r="I58" s="242">
        <v>55456.327972338113</v>
      </c>
      <c r="J58" s="199">
        <v>115.35761150611509</v>
      </c>
      <c r="K58" s="243" t="s">
        <v>31</v>
      </c>
      <c r="L58" s="140"/>
      <c r="M58" s="199">
        <v>73641</v>
      </c>
      <c r="N58" s="242">
        <v>60116.556487066904</v>
      </c>
      <c r="O58" s="199">
        <v>114.26801690680144</v>
      </c>
      <c r="P58" s="243" t="s">
        <v>31</v>
      </c>
    </row>
    <row r="59" spans="1:16" ht="12.75" customHeight="1">
      <c r="A59" s="69"/>
      <c r="B59" s="8" t="s">
        <v>41</v>
      </c>
      <c r="C59" s="211">
        <v>49593</v>
      </c>
      <c r="D59" s="253">
        <v>79909.993454546246</v>
      </c>
      <c r="E59" s="211">
        <v>138.35265676196377</v>
      </c>
      <c r="F59" s="243" t="s">
        <v>31</v>
      </c>
      <c r="G59" s="140"/>
      <c r="H59" s="211">
        <v>47433</v>
      </c>
      <c r="I59" s="253">
        <v>64803.30329204927</v>
      </c>
      <c r="J59" s="211">
        <v>134.80074427585635</v>
      </c>
      <c r="K59" s="243" t="s">
        <v>31</v>
      </c>
      <c r="L59" s="140"/>
      <c r="M59" s="211">
        <v>97031</v>
      </c>
      <c r="N59" s="253">
        <v>71733.621247698946</v>
      </c>
      <c r="O59" s="211">
        <v>136.3494372350082</v>
      </c>
      <c r="P59" s="243" t="s">
        <v>31</v>
      </c>
    </row>
    <row r="60" spans="1:16" ht="12.75" customHeight="1">
      <c r="A60" s="9"/>
      <c r="B60" s="6" t="s">
        <v>25</v>
      </c>
      <c r="C60" s="326"/>
      <c r="D60" s="326">
        <v>1.9572822605936813</v>
      </c>
      <c r="E60" s="326"/>
      <c r="F60" s="323"/>
      <c r="G60" s="140"/>
      <c r="H60" s="326"/>
      <c r="I60" s="326">
        <v>1.902513247442174</v>
      </c>
      <c r="J60" s="326"/>
      <c r="K60" s="323"/>
      <c r="L60" s="140"/>
      <c r="M60" s="326"/>
      <c r="N60" s="326">
        <v>1.9301339460509859</v>
      </c>
      <c r="O60" s="326"/>
      <c r="P60" s="323"/>
    </row>
    <row r="61" spans="1:16" ht="12.75" customHeight="1">
      <c r="A61" s="61"/>
      <c r="B61" s="8"/>
      <c r="C61" s="213"/>
      <c r="D61" s="213"/>
      <c r="E61" s="213"/>
      <c r="F61" s="254"/>
      <c r="G61" s="140"/>
      <c r="H61" s="213"/>
      <c r="I61" s="213"/>
      <c r="J61" s="213"/>
      <c r="K61" s="254"/>
      <c r="L61" s="140"/>
      <c r="M61" s="213"/>
      <c r="N61" s="213"/>
      <c r="O61" s="213"/>
      <c r="P61" s="254"/>
    </row>
    <row r="62" spans="1:16" ht="12.75" customHeight="1">
      <c r="A62" s="69"/>
      <c r="B62" s="24"/>
      <c r="C62" s="199"/>
      <c r="D62" s="253"/>
      <c r="E62" s="199"/>
      <c r="F62" s="252"/>
      <c r="G62" s="140"/>
      <c r="H62" s="199"/>
      <c r="I62" s="253"/>
      <c r="J62" s="199"/>
      <c r="K62" s="252"/>
      <c r="L62" s="140"/>
      <c r="M62" s="199"/>
      <c r="N62" s="253"/>
      <c r="O62" s="199"/>
      <c r="P62" s="252"/>
    </row>
    <row r="63" spans="1:16" ht="12.75" customHeight="1">
      <c r="A63" s="24" t="s">
        <v>72</v>
      </c>
      <c r="B63" s="8" t="s">
        <v>40</v>
      </c>
      <c r="C63" s="199">
        <v>14041</v>
      </c>
      <c r="D63" s="242">
        <v>54575.294490812223</v>
      </c>
      <c r="E63" s="199">
        <v>94.489270489870933</v>
      </c>
      <c r="F63" s="243" t="s">
        <v>31</v>
      </c>
      <c r="G63" s="140"/>
      <c r="H63" s="199">
        <v>11603</v>
      </c>
      <c r="I63" s="242">
        <v>43064.254050318174</v>
      </c>
      <c r="J63" s="199">
        <v>89.580209692484587</v>
      </c>
      <c r="K63" s="243" t="s">
        <v>31</v>
      </c>
      <c r="L63" s="140"/>
      <c r="M63" s="199">
        <v>25647</v>
      </c>
      <c r="N63" s="242">
        <v>48693.942778780387</v>
      </c>
      <c r="O63" s="199">
        <v>92.556204178154104</v>
      </c>
      <c r="P63" s="243" t="s">
        <v>31</v>
      </c>
    </row>
    <row r="64" spans="1:16" ht="12.75" customHeight="1">
      <c r="A64" s="69"/>
      <c r="B64" s="8" t="s">
        <v>22</v>
      </c>
      <c r="C64" s="199">
        <v>18633</v>
      </c>
      <c r="D64" s="242">
        <v>64129.168791405224</v>
      </c>
      <c r="E64" s="199">
        <v>111.03042929510534</v>
      </c>
      <c r="F64" s="243" t="s">
        <v>31</v>
      </c>
      <c r="G64" s="140"/>
      <c r="H64" s="199">
        <v>16776</v>
      </c>
      <c r="I64" s="242">
        <v>51511.644776952977</v>
      </c>
      <c r="J64" s="199">
        <v>107.15206944795864</v>
      </c>
      <c r="K64" s="243" t="s">
        <v>31</v>
      </c>
      <c r="L64" s="140"/>
      <c r="M64" s="199">
        <v>35410</v>
      </c>
      <c r="N64" s="242">
        <v>57465.728559685595</v>
      </c>
      <c r="O64" s="199">
        <v>109.22939080904426</v>
      </c>
      <c r="P64" s="243" t="s">
        <v>31</v>
      </c>
    </row>
    <row r="65" spans="1:16" ht="12.75" customHeight="1">
      <c r="A65" s="69"/>
      <c r="B65" s="8" t="s">
        <v>23</v>
      </c>
      <c r="C65" s="199">
        <v>23250</v>
      </c>
      <c r="D65" s="242">
        <v>80096.450285698957</v>
      </c>
      <c r="E65" s="199">
        <v>138.67547993896815</v>
      </c>
      <c r="F65" s="243" t="s">
        <v>31</v>
      </c>
      <c r="G65" s="140"/>
      <c r="H65" s="199">
        <v>20445</v>
      </c>
      <c r="I65" s="242">
        <v>64355.514083356931</v>
      </c>
      <c r="J65" s="199">
        <v>133.86927449663247</v>
      </c>
      <c r="K65" s="243" t="s">
        <v>31</v>
      </c>
      <c r="L65" s="140"/>
      <c r="M65" s="199">
        <v>43695</v>
      </c>
      <c r="N65" s="242">
        <v>71884.685208233524</v>
      </c>
      <c r="O65" s="199">
        <v>136.63657575732339</v>
      </c>
      <c r="P65" s="243" t="s">
        <v>31</v>
      </c>
    </row>
    <row r="66" spans="1:16" ht="12.75" customHeight="1">
      <c r="A66" s="69"/>
      <c r="B66" s="8" t="s">
        <v>24</v>
      </c>
      <c r="C66" s="199">
        <v>29599</v>
      </c>
      <c r="D66" s="242">
        <v>84063.253591831599</v>
      </c>
      <c r="E66" s="199">
        <v>145.5434291469451</v>
      </c>
      <c r="F66" s="243" t="s">
        <v>31</v>
      </c>
      <c r="G66" s="140"/>
      <c r="H66" s="199">
        <v>25316</v>
      </c>
      <c r="I66" s="242">
        <v>67344.954697903304</v>
      </c>
      <c r="J66" s="199">
        <v>140.08776644592734</v>
      </c>
      <c r="K66" s="243" t="s">
        <v>31</v>
      </c>
      <c r="L66" s="140"/>
      <c r="M66" s="199">
        <v>54915</v>
      </c>
      <c r="N66" s="242">
        <v>75470.867109043815</v>
      </c>
      <c r="O66" s="199">
        <v>143.45309882548705</v>
      </c>
      <c r="P66" s="243" t="s">
        <v>31</v>
      </c>
    </row>
    <row r="67" spans="1:16" ht="12.75" customHeight="1">
      <c r="A67" s="69"/>
      <c r="B67" s="8" t="s">
        <v>41</v>
      </c>
      <c r="C67" s="211">
        <v>22661</v>
      </c>
      <c r="D67" s="253">
        <v>81632.096643522396</v>
      </c>
      <c r="E67" s="211">
        <v>141.33423066922012</v>
      </c>
      <c r="F67" s="243" t="s">
        <v>31</v>
      </c>
      <c r="G67" s="140"/>
      <c r="H67" s="211">
        <v>21797</v>
      </c>
      <c r="I67" s="253">
        <v>67477.75388332663</v>
      </c>
      <c r="J67" s="211">
        <v>140.36400898488583</v>
      </c>
      <c r="K67" s="243" t="s">
        <v>31</v>
      </c>
      <c r="L67" s="140"/>
      <c r="M67" s="211">
        <v>44458</v>
      </c>
      <c r="N67" s="253">
        <v>74026.856915209864</v>
      </c>
      <c r="O67" s="211">
        <v>140.70836108792037</v>
      </c>
      <c r="P67" s="243" t="s">
        <v>31</v>
      </c>
    </row>
    <row r="68" spans="1:16" ht="12.75" customHeight="1">
      <c r="A68" s="9"/>
      <c r="B68" s="6" t="s">
        <v>25</v>
      </c>
      <c r="C68" s="326"/>
      <c r="D68" s="326">
        <v>1.4957701539707715</v>
      </c>
      <c r="E68" s="326"/>
      <c r="F68" s="323"/>
      <c r="G68" s="140"/>
      <c r="H68" s="326"/>
      <c r="I68" s="326">
        <v>1.5669086896172089</v>
      </c>
      <c r="J68" s="326"/>
      <c r="K68" s="323"/>
      <c r="L68" s="140"/>
      <c r="M68" s="326"/>
      <c r="N68" s="326">
        <v>1.5202477493251776</v>
      </c>
      <c r="O68" s="326"/>
      <c r="P68" s="323"/>
    </row>
    <row r="69" spans="1:16" ht="12.75" customHeight="1">
      <c r="A69" s="61"/>
      <c r="B69" s="8"/>
      <c r="C69" s="213"/>
      <c r="D69" s="213"/>
      <c r="E69" s="213"/>
      <c r="F69" s="254"/>
      <c r="G69" s="140"/>
      <c r="H69" s="213"/>
      <c r="I69" s="213"/>
      <c r="J69" s="213"/>
      <c r="K69" s="254"/>
      <c r="L69" s="140"/>
      <c r="M69" s="213"/>
      <c r="N69" s="213"/>
      <c r="O69" s="213"/>
      <c r="P69" s="254"/>
    </row>
    <row r="70" spans="1:16" ht="12.75" customHeight="1">
      <c r="A70" s="69"/>
      <c r="B70" s="24"/>
      <c r="C70" s="199"/>
      <c r="D70" s="253"/>
      <c r="E70" s="199"/>
      <c r="F70" s="252"/>
      <c r="G70" s="140"/>
      <c r="H70" s="199"/>
      <c r="I70" s="253"/>
      <c r="J70" s="199"/>
      <c r="K70" s="252"/>
      <c r="L70" s="140"/>
      <c r="M70" s="199"/>
      <c r="N70" s="253"/>
      <c r="O70" s="199"/>
      <c r="P70" s="252"/>
    </row>
    <row r="71" spans="1:16" ht="12.75" customHeight="1">
      <c r="A71" s="24" t="s">
        <v>73</v>
      </c>
      <c r="B71" s="8" t="s">
        <v>40</v>
      </c>
      <c r="C71" s="199">
        <v>40469</v>
      </c>
      <c r="D71" s="242">
        <v>42520.809521729556</v>
      </c>
      <c r="E71" s="199">
        <v>73.618664082946466</v>
      </c>
      <c r="F71" s="243" t="s">
        <v>31</v>
      </c>
      <c r="G71" s="140"/>
      <c r="H71" s="199">
        <v>39324</v>
      </c>
      <c r="I71" s="242">
        <v>35070.299413852656</v>
      </c>
      <c r="J71" s="199">
        <v>72.951566090065114</v>
      </c>
      <c r="K71" s="243" t="s">
        <v>31</v>
      </c>
      <c r="L71" s="140"/>
      <c r="M71" s="199">
        <v>79793</v>
      </c>
      <c r="N71" s="242">
        <v>38485.896510618382</v>
      </c>
      <c r="O71" s="199">
        <v>73.15301025425245</v>
      </c>
      <c r="P71" s="243" t="s">
        <v>31</v>
      </c>
    </row>
    <row r="72" spans="1:16" ht="12.75" customHeight="1">
      <c r="A72" s="69"/>
      <c r="B72" s="8" t="s">
        <v>22</v>
      </c>
      <c r="C72" s="199">
        <v>44981</v>
      </c>
      <c r="D72" s="242">
        <v>54044.318067139786</v>
      </c>
      <c r="E72" s="199">
        <v>93.569961205546775</v>
      </c>
      <c r="F72" s="243" t="s">
        <v>31</v>
      </c>
      <c r="G72" s="140"/>
      <c r="H72" s="199">
        <v>43340</v>
      </c>
      <c r="I72" s="242">
        <v>44378.244825195368</v>
      </c>
      <c r="J72" s="199">
        <v>92.313510703804909</v>
      </c>
      <c r="K72" s="243" t="s">
        <v>31</v>
      </c>
      <c r="L72" s="140"/>
      <c r="M72" s="199">
        <v>88323</v>
      </c>
      <c r="N72" s="242">
        <v>48823.432987389941</v>
      </c>
      <c r="O72" s="199">
        <v>92.802335863189072</v>
      </c>
      <c r="P72" s="243" t="s">
        <v>31</v>
      </c>
    </row>
    <row r="73" spans="1:16" ht="12.75" customHeight="1">
      <c r="A73" s="69"/>
      <c r="B73" s="8" t="s">
        <v>23</v>
      </c>
      <c r="C73" s="199">
        <v>58770</v>
      </c>
      <c r="D73" s="242">
        <v>62364.246724433106</v>
      </c>
      <c r="E73" s="199">
        <v>107.97472066108695</v>
      </c>
      <c r="F73" s="243" t="s">
        <v>31</v>
      </c>
      <c r="G73" s="140"/>
      <c r="H73" s="199">
        <v>54707</v>
      </c>
      <c r="I73" s="242">
        <v>50127.958652749781</v>
      </c>
      <c r="J73" s="199">
        <v>104.27379149125993</v>
      </c>
      <c r="K73" s="243" t="s">
        <v>31</v>
      </c>
      <c r="L73" s="140"/>
      <c r="M73" s="199">
        <v>113480</v>
      </c>
      <c r="N73" s="242">
        <v>55797.144278366628</v>
      </c>
      <c r="O73" s="199">
        <v>106.05778837520896</v>
      </c>
      <c r="P73" s="243" t="s">
        <v>31</v>
      </c>
    </row>
    <row r="74" spans="1:16" ht="12.75" customHeight="1">
      <c r="A74" s="69"/>
      <c r="B74" s="8" t="s">
        <v>24</v>
      </c>
      <c r="C74" s="199">
        <v>68194</v>
      </c>
      <c r="D74" s="242">
        <v>74788.216486764257</v>
      </c>
      <c r="E74" s="199">
        <v>129.48503682857034</v>
      </c>
      <c r="F74" s="243" t="s">
        <v>31</v>
      </c>
      <c r="G74" s="140"/>
      <c r="H74" s="199">
        <v>63144</v>
      </c>
      <c r="I74" s="242">
        <v>61768.074314759877</v>
      </c>
      <c r="J74" s="199">
        <v>128.48700555574305</v>
      </c>
      <c r="K74" s="243" t="s">
        <v>31</v>
      </c>
      <c r="L74" s="140"/>
      <c r="M74" s="199">
        <v>131341</v>
      </c>
      <c r="N74" s="242">
        <v>67905.10428350915</v>
      </c>
      <c r="O74" s="199">
        <v>129.0722898607049</v>
      </c>
      <c r="P74" s="243" t="s">
        <v>31</v>
      </c>
    </row>
    <row r="75" spans="1:16" ht="12.75" customHeight="1">
      <c r="A75" s="69"/>
      <c r="B75" s="8" t="s">
        <v>41</v>
      </c>
      <c r="C75" s="211">
        <v>85356</v>
      </c>
      <c r="D75" s="253">
        <v>81944.204351790424</v>
      </c>
      <c r="E75" s="211">
        <v>141.87460026215885</v>
      </c>
      <c r="F75" s="243" t="s">
        <v>31</v>
      </c>
      <c r="G75" s="140"/>
      <c r="H75" s="211">
        <v>79739</v>
      </c>
      <c r="I75" s="253">
        <v>66436.146791742474</v>
      </c>
      <c r="J75" s="211">
        <v>138.19730753518087</v>
      </c>
      <c r="K75" s="243" t="s">
        <v>31</v>
      </c>
      <c r="L75" s="140"/>
      <c r="M75" s="211">
        <v>165100</v>
      </c>
      <c r="N75" s="253">
        <v>73655.590794159274</v>
      </c>
      <c r="O75" s="211">
        <v>140.00266791658481</v>
      </c>
      <c r="P75" s="243" t="s">
        <v>31</v>
      </c>
    </row>
    <row r="76" spans="1:16" ht="12.75" customHeight="1">
      <c r="A76" s="9"/>
      <c r="B76" s="6" t="s">
        <v>25</v>
      </c>
      <c r="C76" s="326"/>
      <c r="D76" s="326">
        <v>1.9271553216764181</v>
      </c>
      <c r="E76" s="326"/>
      <c r="F76" s="323"/>
      <c r="G76" s="140"/>
      <c r="H76" s="326"/>
      <c r="I76" s="326">
        <v>1.8943706755323684</v>
      </c>
      <c r="J76" s="326"/>
      <c r="K76" s="323"/>
      <c r="L76" s="140"/>
      <c r="M76" s="326"/>
      <c r="N76" s="326">
        <v>1.9138333122586209</v>
      </c>
      <c r="O76" s="326"/>
      <c r="P76" s="323"/>
    </row>
    <row r="77" spans="1:16" ht="12.75" customHeight="1">
      <c r="A77" s="9"/>
      <c r="B77" s="6"/>
      <c r="C77" s="209"/>
      <c r="D77" s="209"/>
      <c r="E77" s="289"/>
      <c r="F77" s="252"/>
      <c r="G77" s="140"/>
      <c r="H77" s="209"/>
      <c r="I77" s="209"/>
      <c r="J77" s="289"/>
      <c r="K77" s="252"/>
      <c r="L77" s="140"/>
      <c r="M77" s="209"/>
      <c r="N77" s="209"/>
      <c r="O77" s="289"/>
      <c r="P77" s="252"/>
    </row>
    <row r="78" spans="1:16" ht="12.75" customHeight="1">
      <c r="A78" s="59" t="s">
        <v>94</v>
      </c>
      <c r="B78" s="90"/>
      <c r="C78" s="199"/>
      <c r="D78" s="253"/>
      <c r="E78" s="199"/>
      <c r="F78" s="252"/>
      <c r="G78" s="140"/>
      <c r="H78" s="199"/>
      <c r="I78" s="253"/>
      <c r="J78" s="199"/>
      <c r="K78" s="252"/>
      <c r="L78" s="140"/>
      <c r="M78" s="199"/>
      <c r="N78" s="253"/>
      <c r="O78" s="199"/>
      <c r="P78" s="252"/>
    </row>
    <row r="79" spans="1:16" ht="12.75" customHeight="1">
      <c r="A79" s="24" t="s">
        <v>65</v>
      </c>
      <c r="B79" s="8" t="s">
        <v>40</v>
      </c>
      <c r="C79" s="199">
        <v>11252</v>
      </c>
      <c r="D79" s="242">
        <v>37937.810189981305</v>
      </c>
      <c r="E79" s="199">
        <v>65.683860110695591</v>
      </c>
      <c r="F79" s="243" t="s">
        <v>31</v>
      </c>
      <c r="G79" s="140"/>
      <c r="H79" s="199">
        <v>9908</v>
      </c>
      <c r="I79" s="242">
        <v>30149.85212474758</v>
      </c>
      <c r="J79" s="199">
        <v>62.716286049597457</v>
      </c>
      <c r="K79" s="243" t="s">
        <v>31</v>
      </c>
      <c r="L79" s="140"/>
      <c r="M79" s="199">
        <v>21160</v>
      </c>
      <c r="N79" s="242">
        <v>33833.42695233885</v>
      </c>
      <c r="O79" s="199">
        <v>64.309714809373858</v>
      </c>
      <c r="P79" s="243" t="s">
        <v>31</v>
      </c>
    </row>
    <row r="80" spans="1:16" ht="12.75" customHeight="1">
      <c r="A80" s="69"/>
      <c r="B80" s="8" t="s">
        <v>22</v>
      </c>
      <c r="C80" s="199">
        <v>15484</v>
      </c>
      <c r="D80" s="242">
        <v>61183.800667316704</v>
      </c>
      <c r="E80" s="199">
        <v>105.93094814771369</v>
      </c>
      <c r="F80" s="243" t="s">
        <v>31</v>
      </c>
      <c r="G80" s="140"/>
      <c r="H80" s="199">
        <v>15308</v>
      </c>
      <c r="I80" s="242">
        <v>50751.385807390841</v>
      </c>
      <c r="J80" s="199">
        <v>105.57061495824675</v>
      </c>
      <c r="K80" s="243" t="s">
        <v>31</v>
      </c>
      <c r="L80" s="140"/>
      <c r="M80" s="199">
        <v>30792</v>
      </c>
      <c r="N80" s="242">
        <v>55491.032007024754</v>
      </c>
      <c r="O80" s="199">
        <v>105.47593797922698</v>
      </c>
      <c r="P80" s="243" t="s">
        <v>31</v>
      </c>
    </row>
    <row r="81" spans="1:16" ht="12.75" customHeight="1">
      <c r="A81" s="69"/>
      <c r="B81" s="8" t="s">
        <v>23</v>
      </c>
      <c r="C81" s="199">
        <v>18854</v>
      </c>
      <c r="D81" s="242">
        <v>62105.663258462875</v>
      </c>
      <c r="E81" s="199">
        <v>107.52702059298412</v>
      </c>
      <c r="F81" s="243" t="s">
        <v>31</v>
      </c>
      <c r="G81" s="140"/>
      <c r="H81" s="199">
        <v>17803</v>
      </c>
      <c r="I81" s="242">
        <v>50251.737233338092</v>
      </c>
      <c r="J81" s="199">
        <v>104.53126979778263</v>
      </c>
      <c r="K81" s="243" t="s">
        <v>31</v>
      </c>
      <c r="L81" s="140"/>
      <c r="M81" s="199">
        <v>36657</v>
      </c>
      <c r="N81" s="242">
        <v>55701.817344321513</v>
      </c>
      <c r="O81" s="199">
        <v>105.87659337090953</v>
      </c>
      <c r="P81" s="243" t="s">
        <v>31</v>
      </c>
    </row>
    <row r="82" spans="1:16" ht="12.75" customHeight="1">
      <c r="A82" s="69"/>
      <c r="B82" s="8" t="s">
        <v>24</v>
      </c>
      <c r="C82" s="199">
        <v>25852</v>
      </c>
      <c r="D82" s="242">
        <v>70679.983879945605</v>
      </c>
      <c r="E82" s="199">
        <v>122.37222313433831</v>
      </c>
      <c r="F82" s="243" t="s">
        <v>31</v>
      </c>
      <c r="G82" s="140"/>
      <c r="H82" s="199">
        <v>24161</v>
      </c>
      <c r="I82" s="242">
        <v>57131.743898219087</v>
      </c>
      <c r="J82" s="199">
        <v>118.84273189824313</v>
      </c>
      <c r="K82" s="243" t="s">
        <v>31</v>
      </c>
      <c r="L82" s="140"/>
      <c r="M82" s="199">
        <v>50013</v>
      </c>
      <c r="N82" s="242">
        <v>63398.286522282157</v>
      </c>
      <c r="O82" s="199">
        <v>120.50584563586726</v>
      </c>
      <c r="P82" s="243" t="s">
        <v>31</v>
      </c>
    </row>
    <row r="83" spans="1:16" ht="12.75" customHeight="1">
      <c r="A83" s="69"/>
      <c r="B83" s="8" t="s">
        <v>41</v>
      </c>
      <c r="C83" s="211">
        <v>28943</v>
      </c>
      <c r="D83" s="253">
        <v>86264.788497050249</v>
      </c>
      <c r="E83" s="211">
        <v>149.35507009351144</v>
      </c>
      <c r="F83" s="243" t="s">
        <v>31</v>
      </c>
      <c r="G83" s="140"/>
      <c r="H83" s="211">
        <v>26737</v>
      </c>
      <c r="I83" s="253">
        <v>70743.880158891159</v>
      </c>
      <c r="J83" s="211">
        <v>147.15804926491347</v>
      </c>
      <c r="K83" s="243" t="s">
        <v>31</v>
      </c>
      <c r="L83" s="140"/>
      <c r="M83" s="211">
        <v>55680</v>
      </c>
      <c r="N83" s="253">
        <v>78021.84426746676</v>
      </c>
      <c r="O83" s="211">
        <v>148.30193112895154</v>
      </c>
      <c r="P83" s="243" t="s">
        <v>31</v>
      </c>
    </row>
    <row r="84" spans="1:16" ht="12.75" customHeight="1">
      <c r="A84" s="9"/>
      <c r="B84" s="6" t="s">
        <v>25</v>
      </c>
      <c r="C84" s="326"/>
      <c r="D84" s="326">
        <v>2.2738473323858641</v>
      </c>
      <c r="E84" s="326"/>
      <c r="F84" s="323"/>
      <c r="G84" s="140"/>
      <c r="H84" s="326"/>
      <c r="I84" s="326">
        <v>2.346408860188844</v>
      </c>
      <c r="J84" s="326"/>
      <c r="K84" s="323"/>
      <c r="L84" s="140"/>
      <c r="M84" s="326"/>
      <c r="N84" s="326">
        <v>2.3060579815747348</v>
      </c>
      <c r="O84" s="326"/>
      <c r="P84" s="323"/>
    </row>
    <row r="85" spans="1:16" ht="12.75" customHeight="1">
      <c r="A85" s="61"/>
      <c r="B85" s="8"/>
      <c r="C85" s="213"/>
      <c r="D85" s="213"/>
      <c r="E85" s="213"/>
      <c r="F85" s="254"/>
      <c r="G85" s="140"/>
      <c r="H85" s="213"/>
      <c r="I85" s="213"/>
      <c r="J85" s="213"/>
      <c r="K85" s="254"/>
      <c r="L85" s="140"/>
      <c r="M85" s="213"/>
      <c r="N85" s="213"/>
      <c r="O85" s="213"/>
      <c r="P85" s="254"/>
    </row>
    <row r="86" spans="1:16" ht="12.75" customHeight="1">
      <c r="A86" s="69"/>
      <c r="B86" s="24"/>
      <c r="C86" s="199"/>
      <c r="D86" s="253"/>
      <c r="E86" s="199"/>
      <c r="F86" s="252"/>
      <c r="G86" s="140"/>
      <c r="H86" s="199"/>
      <c r="I86" s="253"/>
      <c r="J86" s="199"/>
      <c r="K86" s="252"/>
      <c r="L86" s="140"/>
      <c r="M86" s="199"/>
      <c r="N86" s="253"/>
      <c r="O86" s="199"/>
      <c r="P86" s="252"/>
    </row>
    <row r="87" spans="1:16" ht="12.75" customHeight="1">
      <c r="A87" s="24" t="s">
        <v>66</v>
      </c>
      <c r="B87" s="8" t="s">
        <v>40</v>
      </c>
      <c r="C87" s="199">
        <v>19609</v>
      </c>
      <c r="D87" s="242">
        <v>49239.23602509682</v>
      </c>
      <c r="E87" s="199">
        <v>85.25065297216554</v>
      </c>
      <c r="F87" s="243" t="s">
        <v>31</v>
      </c>
      <c r="G87" s="140"/>
      <c r="H87" s="199">
        <v>17275</v>
      </c>
      <c r="I87" s="242">
        <v>39471.428721952558</v>
      </c>
      <c r="J87" s="199">
        <v>82.106585606777642</v>
      </c>
      <c r="K87" s="243" t="s">
        <v>31</v>
      </c>
      <c r="L87" s="140"/>
      <c r="M87" s="199">
        <v>36884</v>
      </c>
      <c r="N87" s="242">
        <v>44118.279864037446</v>
      </c>
      <c r="O87" s="199">
        <v>83.858900841856823</v>
      </c>
      <c r="P87" s="243" t="s">
        <v>31</v>
      </c>
    </row>
    <row r="88" spans="1:16" ht="12.75" customHeight="1">
      <c r="A88" s="69"/>
      <c r="B88" s="8" t="s">
        <v>22</v>
      </c>
      <c r="C88" s="199">
        <v>22659</v>
      </c>
      <c r="D88" s="242">
        <v>60745.648760653101</v>
      </c>
      <c r="E88" s="199">
        <v>105.17235115963221</v>
      </c>
      <c r="F88" s="243" t="s">
        <v>31</v>
      </c>
      <c r="G88" s="140"/>
      <c r="H88" s="199">
        <v>19398</v>
      </c>
      <c r="I88" s="242">
        <v>49188.379892559758</v>
      </c>
      <c r="J88" s="199">
        <v>102.31932451588676</v>
      </c>
      <c r="K88" s="243" t="s">
        <v>31</v>
      </c>
      <c r="L88" s="140"/>
      <c r="M88" s="199">
        <v>42058</v>
      </c>
      <c r="N88" s="242">
        <v>54808.60999849654</v>
      </c>
      <c r="O88" s="199">
        <v>104.17880763502885</v>
      </c>
      <c r="P88" s="243" t="s">
        <v>31</v>
      </c>
    </row>
    <row r="89" spans="1:16" ht="12.75" customHeight="1">
      <c r="A89" s="69"/>
      <c r="B89" s="8" t="s">
        <v>23</v>
      </c>
      <c r="C89" s="199">
        <v>28574</v>
      </c>
      <c r="D89" s="242">
        <v>65391.353129810617</v>
      </c>
      <c r="E89" s="199">
        <v>113.21571988258432</v>
      </c>
      <c r="F89" s="243" t="s">
        <v>31</v>
      </c>
      <c r="G89" s="140"/>
      <c r="H89" s="199">
        <v>23927</v>
      </c>
      <c r="I89" s="242">
        <v>52469.491402900661</v>
      </c>
      <c r="J89" s="199">
        <v>109.14453636739894</v>
      </c>
      <c r="K89" s="243" t="s">
        <v>31</v>
      </c>
      <c r="L89" s="140"/>
      <c r="M89" s="199">
        <v>52501</v>
      </c>
      <c r="N89" s="242">
        <v>58811.999330403123</v>
      </c>
      <c r="O89" s="199">
        <v>111.788347944631</v>
      </c>
      <c r="P89" s="243" t="s">
        <v>31</v>
      </c>
    </row>
    <row r="90" spans="1:16" ht="12.75" customHeight="1">
      <c r="A90" s="69"/>
      <c r="B90" s="8" t="s">
        <v>24</v>
      </c>
      <c r="C90" s="199">
        <v>32411</v>
      </c>
      <c r="D90" s="242">
        <v>71729.164876211609</v>
      </c>
      <c r="E90" s="199">
        <v>124.18872908037038</v>
      </c>
      <c r="F90" s="243" t="s">
        <v>31</v>
      </c>
      <c r="G90" s="140"/>
      <c r="H90" s="199">
        <v>27893</v>
      </c>
      <c r="I90" s="242">
        <v>56664.310804100816</v>
      </c>
      <c r="J90" s="199">
        <v>117.87039984439178</v>
      </c>
      <c r="K90" s="243" t="s">
        <v>31</v>
      </c>
      <c r="L90" s="140"/>
      <c r="M90" s="199">
        <v>60304</v>
      </c>
      <c r="N90" s="242">
        <v>63895.75646177552</v>
      </c>
      <c r="O90" s="199">
        <v>121.45142380564953</v>
      </c>
      <c r="P90" s="243" t="s">
        <v>31</v>
      </c>
    </row>
    <row r="91" spans="1:16" ht="12.75" customHeight="1">
      <c r="A91" s="69"/>
      <c r="B91" s="8" t="s">
        <v>41</v>
      </c>
      <c r="C91" s="211">
        <v>36543</v>
      </c>
      <c r="D91" s="253">
        <v>75140.110964908017</v>
      </c>
      <c r="E91" s="211">
        <v>130.09429148929993</v>
      </c>
      <c r="F91" s="243" t="s">
        <v>31</v>
      </c>
      <c r="G91" s="140"/>
      <c r="H91" s="211">
        <v>29619</v>
      </c>
      <c r="I91" s="253">
        <v>58922.073125413175</v>
      </c>
      <c r="J91" s="211">
        <v>122.56688946528789</v>
      </c>
      <c r="K91" s="243" t="s">
        <v>31</v>
      </c>
      <c r="L91" s="140"/>
      <c r="M91" s="211">
        <v>66162</v>
      </c>
      <c r="N91" s="253">
        <v>66926.499515697884</v>
      </c>
      <c r="O91" s="211">
        <v>127.2121828837294</v>
      </c>
      <c r="P91" s="243" t="s">
        <v>31</v>
      </c>
    </row>
    <row r="92" spans="1:16" ht="12.75" customHeight="1">
      <c r="A92" s="9"/>
      <c r="B92" s="6" t="s">
        <v>25</v>
      </c>
      <c r="C92" s="326"/>
      <c r="D92" s="326">
        <v>1.5260210561879908</v>
      </c>
      <c r="E92" s="326"/>
      <c r="F92" s="323"/>
      <c r="G92" s="140"/>
      <c r="H92" s="326"/>
      <c r="I92" s="326">
        <v>1.4927778150741953</v>
      </c>
      <c r="J92" s="326"/>
      <c r="K92" s="323"/>
      <c r="L92" s="140"/>
      <c r="M92" s="326"/>
      <c r="N92" s="326">
        <v>1.5169788967736324</v>
      </c>
      <c r="O92" s="326"/>
      <c r="P92" s="323"/>
    </row>
    <row r="93" spans="1:16" ht="12.75" customHeight="1">
      <c r="A93" s="61"/>
      <c r="B93" s="8"/>
      <c r="C93" s="213"/>
      <c r="D93" s="213"/>
      <c r="E93" s="213"/>
      <c r="F93" s="254"/>
      <c r="G93" s="140"/>
      <c r="H93" s="213"/>
      <c r="I93" s="213"/>
      <c r="J93" s="213"/>
      <c r="K93" s="254"/>
      <c r="L93" s="140"/>
      <c r="M93" s="213"/>
      <c r="N93" s="213"/>
      <c r="O93" s="213"/>
      <c r="P93" s="254"/>
    </row>
    <row r="94" spans="1:16" ht="12.75" customHeight="1">
      <c r="A94" s="69"/>
      <c r="B94" s="24"/>
      <c r="C94" s="199"/>
      <c r="D94" s="253"/>
      <c r="E94" s="199"/>
      <c r="F94" s="252"/>
      <c r="G94" s="140"/>
      <c r="H94" s="199"/>
      <c r="I94" s="253"/>
      <c r="J94" s="199"/>
      <c r="K94" s="252"/>
      <c r="L94" s="140"/>
      <c r="M94" s="199"/>
      <c r="N94" s="253"/>
      <c r="O94" s="199"/>
      <c r="P94" s="252"/>
    </row>
    <row r="95" spans="1:16" ht="12.75" customHeight="1">
      <c r="A95" s="24" t="s">
        <v>67</v>
      </c>
      <c r="B95" s="8" t="s">
        <v>40</v>
      </c>
      <c r="C95" s="199">
        <v>27381</v>
      </c>
      <c r="D95" s="242">
        <v>47134.642608034119</v>
      </c>
      <c r="E95" s="199">
        <v>81.606852265061391</v>
      </c>
      <c r="F95" s="243" t="s">
        <v>31</v>
      </c>
      <c r="G95" s="140"/>
      <c r="H95" s="199">
        <v>25016</v>
      </c>
      <c r="I95" s="242">
        <v>38247.739176965777</v>
      </c>
      <c r="J95" s="199">
        <v>79.561124911920729</v>
      </c>
      <c r="K95" s="243" t="s">
        <v>31</v>
      </c>
      <c r="L95" s="140"/>
      <c r="M95" s="199">
        <v>52397</v>
      </c>
      <c r="N95" s="242">
        <v>42414.612112868417</v>
      </c>
      <c r="O95" s="199">
        <v>80.620612643562637</v>
      </c>
      <c r="P95" s="243" t="s">
        <v>31</v>
      </c>
    </row>
    <row r="96" spans="1:16" ht="12.75" customHeight="1">
      <c r="A96" s="69"/>
      <c r="B96" s="8" t="s">
        <v>22</v>
      </c>
      <c r="C96" s="199">
        <v>38247</v>
      </c>
      <c r="D96" s="242">
        <v>56424.11494279874</v>
      </c>
      <c r="E96" s="199">
        <v>97.690237106814607</v>
      </c>
      <c r="F96" s="243" t="s">
        <v>31</v>
      </c>
      <c r="G96" s="140"/>
      <c r="H96" s="199">
        <v>33957</v>
      </c>
      <c r="I96" s="242">
        <v>44784.739029666627</v>
      </c>
      <c r="J96" s="199">
        <v>93.159080582543965</v>
      </c>
      <c r="K96" s="243" t="s">
        <v>31</v>
      </c>
      <c r="L96" s="140"/>
      <c r="M96" s="199">
        <v>72205</v>
      </c>
      <c r="N96" s="242">
        <v>50269.033298456714</v>
      </c>
      <c r="O96" s="199">
        <v>95.55009605502562</v>
      </c>
      <c r="P96" s="243" t="s">
        <v>31</v>
      </c>
    </row>
    <row r="97" spans="1:16" ht="12.75" customHeight="1">
      <c r="A97" s="69"/>
      <c r="B97" s="8" t="s">
        <v>23</v>
      </c>
      <c r="C97" s="199">
        <v>45283</v>
      </c>
      <c r="D97" s="242">
        <v>64153.106013124278</v>
      </c>
      <c r="E97" s="199">
        <v>111.07187315058775</v>
      </c>
      <c r="F97" s="243" t="s">
        <v>31</v>
      </c>
      <c r="G97" s="140"/>
      <c r="H97" s="199">
        <v>42235</v>
      </c>
      <c r="I97" s="242">
        <v>54050.965815929056</v>
      </c>
      <c r="J97" s="199">
        <v>112.43424409986891</v>
      </c>
      <c r="K97" s="243" t="s">
        <v>31</v>
      </c>
      <c r="L97" s="140"/>
      <c r="M97" s="199">
        <v>87518</v>
      </c>
      <c r="N97" s="242">
        <v>58838.570633752548</v>
      </c>
      <c r="O97" s="199">
        <v>111.83885400016365</v>
      </c>
      <c r="P97" s="243" t="s">
        <v>31</v>
      </c>
    </row>
    <row r="98" spans="1:16" ht="12.75" customHeight="1">
      <c r="A98" s="69"/>
      <c r="B98" s="8" t="s">
        <v>24</v>
      </c>
      <c r="C98" s="199">
        <v>63379</v>
      </c>
      <c r="D98" s="242">
        <v>69744.249015363472</v>
      </c>
      <c r="E98" s="199">
        <v>120.75213284346158</v>
      </c>
      <c r="F98" s="243" t="s">
        <v>31</v>
      </c>
      <c r="G98" s="140"/>
      <c r="H98" s="199">
        <v>54131</v>
      </c>
      <c r="I98" s="242">
        <v>54762.391869861582</v>
      </c>
      <c r="J98" s="199">
        <v>113.91411868489034</v>
      </c>
      <c r="K98" s="243" t="s">
        <v>31</v>
      </c>
      <c r="L98" s="140"/>
      <c r="M98" s="199">
        <v>117510</v>
      </c>
      <c r="N98" s="242">
        <v>61954.262805479513</v>
      </c>
      <c r="O98" s="199">
        <v>117.76108219418668</v>
      </c>
      <c r="P98" s="243" t="s">
        <v>31</v>
      </c>
    </row>
    <row r="99" spans="1:16" ht="12.75" customHeight="1">
      <c r="A99" s="69"/>
      <c r="B99" s="8" t="s">
        <v>41</v>
      </c>
      <c r="C99" s="211">
        <v>65891</v>
      </c>
      <c r="D99" s="253">
        <v>79619.507840232531</v>
      </c>
      <c r="E99" s="211">
        <v>137.84972271386761</v>
      </c>
      <c r="F99" s="243" t="s">
        <v>31</v>
      </c>
      <c r="G99" s="140"/>
      <c r="H99" s="211">
        <v>56690</v>
      </c>
      <c r="I99" s="253">
        <v>63970.051890205032</v>
      </c>
      <c r="J99" s="211">
        <v>133.06745440587397</v>
      </c>
      <c r="K99" s="243" t="s">
        <v>31</v>
      </c>
      <c r="L99" s="140"/>
      <c r="M99" s="211">
        <v>122581</v>
      </c>
      <c r="N99" s="253">
        <v>71538.435066514547</v>
      </c>
      <c r="O99" s="211">
        <v>135.97843232130606</v>
      </c>
      <c r="P99" s="243" t="s">
        <v>31</v>
      </c>
    </row>
    <row r="100" spans="1:16" ht="12.75" customHeight="1">
      <c r="A100" s="9"/>
      <c r="B100" s="6" t="s">
        <v>25</v>
      </c>
      <c r="C100" s="326"/>
      <c r="D100" s="326">
        <v>1.6891929891637993</v>
      </c>
      <c r="E100" s="326"/>
      <c r="F100" s="323"/>
      <c r="G100" s="140"/>
      <c r="H100" s="326"/>
      <c r="I100" s="326">
        <v>1.6725185139499747</v>
      </c>
      <c r="J100" s="326"/>
      <c r="K100" s="323"/>
      <c r="L100" s="140"/>
      <c r="M100" s="326"/>
      <c r="N100" s="326">
        <v>1.6866459812515904</v>
      </c>
      <c r="O100" s="326"/>
      <c r="P100" s="323"/>
    </row>
    <row r="101" spans="1:16" ht="12.75" customHeight="1">
      <c r="A101" s="9"/>
      <c r="B101" s="6"/>
      <c r="C101" s="209"/>
      <c r="D101" s="209"/>
      <c r="E101" s="289"/>
      <c r="F101" s="252"/>
      <c r="G101" s="140"/>
      <c r="H101" s="209"/>
      <c r="I101" s="209"/>
      <c r="J101" s="289"/>
      <c r="K101" s="252"/>
      <c r="L101" s="140"/>
      <c r="M101" s="209"/>
      <c r="N101" s="209"/>
      <c r="O101" s="289"/>
      <c r="P101" s="252"/>
    </row>
    <row r="102" spans="1:16" ht="12.75" customHeight="1">
      <c r="A102" s="59" t="s">
        <v>95</v>
      </c>
      <c r="B102" s="90"/>
      <c r="C102" s="199"/>
      <c r="D102" s="253"/>
      <c r="E102" s="199"/>
      <c r="F102" s="252"/>
      <c r="G102" s="140"/>
      <c r="H102" s="199"/>
      <c r="I102" s="253"/>
      <c r="J102" s="199"/>
      <c r="K102" s="252"/>
      <c r="L102" s="140"/>
      <c r="M102" s="199"/>
      <c r="N102" s="253"/>
      <c r="O102" s="199"/>
      <c r="P102" s="252"/>
    </row>
    <row r="103" spans="1:16" ht="12.75" customHeight="1">
      <c r="A103" s="24" t="s">
        <v>75</v>
      </c>
      <c r="B103" s="8" t="s">
        <v>40</v>
      </c>
      <c r="C103" s="199">
        <v>7226</v>
      </c>
      <c r="D103" s="242">
        <v>30447.205545241584</v>
      </c>
      <c r="E103" s="199">
        <v>52.71495586541203</v>
      </c>
      <c r="F103" s="243" t="s">
        <v>31</v>
      </c>
      <c r="G103" s="140"/>
      <c r="H103" s="199">
        <v>7238</v>
      </c>
      <c r="I103" s="242">
        <v>26298.300255666072</v>
      </c>
      <c r="J103" s="199">
        <v>54.704471339637252</v>
      </c>
      <c r="K103" s="243" t="s">
        <v>31</v>
      </c>
      <c r="L103" s="140"/>
      <c r="M103" s="199">
        <v>14464</v>
      </c>
      <c r="N103" s="242">
        <v>28213.01831181148</v>
      </c>
      <c r="O103" s="199">
        <v>53.626585450541079</v>
      </c>
      <c r="P103" s="243" t="s">
        <v>31</v>
      </c>
    </row>
    <row r="104" spans="1:16" ht="12.75" customHeight="1">
      <c r="A104" s="69"/>
      <c r="B104" s="8" t="s">
        <v>22</v>
      </c>
      <c r="C104" s="199">
        <v>8481</v>
      </c>
      <c r="D104" s="242">
        <v>36386.518847862244</v>
      </c>
      <c r="E104" s="199">
        <v>62.998022341029326</v>
      </c>
      <c r="F104" s="243" t="s">
        <v>31</v>
      </c>
      <c r="G104" s="140"/>
      <c r="H104" s="199">
        <v>8670</v>
      </c>
      <c r="I104" s="242">
        <v>31570.640882902473</v>
      </c>
      <c r="J104" s="199">
        <v>65.671743137871346</v>
      </c>
      <c r="K104" s="243" t="s">
        <v>31</v>
      </c>
      <c r="L104" s="140"/>
      <c r="M104" s="199">
        <v>17151</v>
      </c>
      <c r="N104" s="242">
        <v>33772.512765264059</v>
      </c>
      <c r="O104" s="199">
        <v>64.193930676594675</v>
      </c>
      <c r="P104" s="243" t="s">
        <v>31</v>
      </c>
    </row>
    <row r="105" spans="1:16" ht="12.75" customHeight="1">
      <c r="A105" s="69"/>
      <c r="B105" s="8" t="s">
        <v>23</v>
      </c>
      <c r="C105" s="199">
        <v>9216</v>
      </c>
      <c r="D105" s="242">
        <v>43114.933876124254</v>
      </c>
      <c r="E105" s="199">
        <v>74.647304924022848</v>
      </c>
      <c r="F105" s="243" t="s">
        <v>31</v>
      </c>
      <c r="G105" s="140"/>
      <c r="H105" s="199">
        <v>9491</v>
      </c>
      <c r="I105" s="242">
        <v>34986.116838515125</v>
      </c>
      <c r="J105" s="199">
        <v>72.77645350730964</v>
      </c>
      <c r="K105" s="243" t="s">
        <v>31</v>
      </c>
      <c r="L105" s="140"/>
      <c r="M105" s="199">
        <v>18707</v>
      </c>
      <c r="N105" s="242">
        <v>38563.888378156516</v>
      </c>
      <c r="O105" s="199">
        <v>73.301255206379039</v>
      </c>
      <c r="P105" s="243" t="s">
        <v>31</v>
      </c>
    </row>
    <row r="106" spans="1:16" ht="12.75" customHeight="1">
      <c r="A106" s="69"/>
      <c r="B106" s="8" t="s">
        <v>24</v>
      </c>
      <c r="C106" s="199">
        <v>10437</v>
      </c>
      <c r="D106" s="242">
        <v>51371.5270099021</v>
      </c>
      <c r="E106" s="199">
        <v>88.94240803287893</v>
      </c>
      <c r="F106" s="243" t="s">
        <v>31</v>
      </c>
      <c r="G106" s="140"/>
      <c r="H106" s="199">
        <v>10997</v>
      </c>
      <c r="I106" s="242">
        <v>42567.960108026266</v>
      </c>
      <c r="J106" s="199">
        <v>88.547842677194566</v>
      </c>
      <c r="K106" s="243" t="s">
        <v>31</v>
      </c>
      <c r="L106" s="140"/>
      <c r="M106" s="199">
        <v>21434</v>
      </c>
      <c r="N106" s="242">
        <v>46432.746741554853</v>
      </c>
      <c r="O106" s="199">
        <v>88.258180437109218</v>
      </c>
      <c r="P106" s="243" t="s">
        <v>31</v>
      </c>
    </row>
    <row r="107" spans="1:16" ht="12.75" customHeight="1">
      <c r="A107" s="69"/>
      <c r="B107" s="8" t="s">
        <v>41</v>
      </c>
      <c r="C107" s="211">
        <v>11651</v>
      </c>
      <c r="D107" s="253">
        <v>62184.966217760906</v>
      </c>
      <c r="E107" s="211">
        <v>107.66432225744001</v>
      </c>
      <c r="F107" s="243" t="s">
        <v>31</v>
      </c>
      <c r="G107" s="140"/>
      <c r="H107" s="211">
        <v>12473</v>
      </c>
      <c r="I107" s="253">
        <v>54130.19323397494</v>
      </c>
      <c r="J107" s="211">
        <v>112.59904920049021</v>
      </c>
      <c r="K107" s="243" t="s">
        <v>31</v>
      </c>
      <c r="L107" s="140"/>
      <c r="M107" s="211">
        <v>24124</v>
      </c>
      <c r="N107" s="253">
        <v>57724.981494771084</v>
      </c>
      <c r="O107" s="211">
        <v>109.72217217412228</v>
      </c>
      <c r="P107" s="243" t="s">
        <v>31</v>
      </c>
    </row>
    <row r="108" spans="1:16" ht="12.75" customHeight="1">
      <c r="A108" s="9"/>
      <c r="B108" s="6" t="s">
        <v>25</v>
      </c>
      <c r="C108" s="326"/>
      <c r="D108" s="326">
        <v>2.0423866527047974</v>
      </c>
      <c r="E108" s="326"/>
      <c r="F108" s="323"/>
      <c r="G108" s="140"/>
      <c r="H108" s="326"/>
      <c r="I108" s="326">
        <v>2.0583152792284505</v>
      </c>
      <c r="J108" s="326"/>
      <c r="K108" s="323"/>
      <c r="L108" s="140"/>
      <c r="M108" s="326"/>
      <c r="N108" s="326">
        <v>2.0460406205671484</v>
      </c>
      <c r="O108" s="326"/>
      <c r="P108" s="323"/>
    </row>
    <row r="109" spans="1:16" ht="12.75" customHeight="1">
      <c r="A109" s="61"/>
      <c r="B109" s="8"/>
      <c r="C109" s="213"/>
      <c r="D109" s="213"/>
      <c r="E109" s="213"/>
      <c r="F109" s="254"/>
      <c r="G109" s="140"/>
      <c r="H109" s="213"/>
      <c r="I109" s="213"/>
      <c r="J109" s="213"/>
      <c r="K109" s="254"/>
      <c r="L109" s="140"/>
      <c r="M109" s="213"/>
      <c r="N109" s="213"/>
      <c r="O109" s="213"/>
      <c r="P109" s="254"/>
    </row>
    <row r="110" spans="1:16" ht="12.75" customHeight="1">
      <c r="A110" s="69"/>
      <c r="B110" s="24"/>
      <c r="C110" s="199"/>
      <c r="D110" s="253"/>
      <c r="E110" s="199"/>
      <c r="F110" s="252"/>
      <c r="G110" s="140"/>
      <c r="H110" s="199"/>
      <c r="I110" s="253"/>
      <c r="J110" s="199"/>
      <c r="K110" s="252"/>
      <c r="L110" s="140"/>
      <c r="M110" s="199"/>
      <c r="N110" s="253"/>
      <c r="O110" s="199"/>
      <c r="P110" s="252"/>
    </row>
    <row r="111" spans="1:16" ht="12.75" customHeight="1">
      <c r="A111" s="24" t="s">
        <v>76</v>
      </c>
      <c r="B111" s="8" t="s">
        <v>40</v>
      </c>
      <c r="C111" s="199">
        <v>4098</v>
      </c>
      <c r="D111" s="242">
        <v>53874.471883903148</v>
      </c>
      <c r="E111" s="199">
        <v>93.275896975582413</v>
      </c>
      <c r="F111" s="243" t="s">
        <v>31</v>
      </c>
      <c r="G111" s="140"/>
      <c r="H111" s="199">
        <v>3411</v>
      </c>
      <c r="I111" s="242">
        <v>44658.325195605714</v>
      </c>
      <c r="J111" s="199">
        <v>92.896120547291147</v>
      </c>
      <c r="K111" s="243" t="s">
        <v>31</v>
      </c>
      <c r="L111" s="140"/>
      <c r="M111" s="199">
        <v>7509</v>
      </c>
      <c r="N111" s="242">
        <v>49282.863577616961</v>
      </c>
      <c r="O111" s="199">
        <v>93.675609808326911</v>
      </c>
      <c r="P111" s="243" t="s">
        <v>31</v>
      </c>
    </row>
    <row r="112" spans="1:16" ht="12.75" customHeight="1">
      <c r="A112" s="69"/>
      <c r="B112" s="8" t="s">
        <v>22</v>
      </c>
      <c r="C112" s="199">
        <v>5541</v>
      </c>
      <c r="D112" s="242">
        <v>51336.996689638254</v>
      </c>
      <c r="E112" s="199">
        <v>88.882623751328936</v>
      </c>
      <c r="F112" s="243" t="s">
        <v>31</v>
      </c>
      <c r="G112" s="140"/>
      <c r="H112" s="199">
        <v>4741</v>
      </c>
      <c r="I112" s="242">
        <v>42035.497013788983</v>
      </c>
      <c r="J112" s="199">
        <v>87.440238315127758</v>
      </c>
      <c r="K112" s="243" t="s">
        <v>31</v>
      </c>
      <c r="L112" s="140"/>
      <c r="M112" s="199">
        <v>10282</v>
      </c>
      <c r="N112" s="242">
        <v>46599.996607205787</v>
      </c>
      <c r="O112" s="199">
        <v>88.576084714942766</v>
      </c>
      <c r="P112" s="243" t="s">
        <v>31</v>
      </c>
    </row>
    <row r="113" spans="1:16" ht="12.75" customHeight="1">
      <c r="A113" s="69"/>
      <c r="B113" s="8" t="s">
        <v>23</v>
      </c>
      <c r="C113" s="199">
        <v>4962</v>
      </c>
      <c r="D113" s="242">
        <v>54181.208471874801</v>
      </c>
      <c r="E113" s="199">
        <v>93.806967246488099</v>
      </c>
      <c r="F113" s="243" t="s">
        <v>31</v>
      </c>
      <c r="G113" s="140"/>
      <c r="H113" s="199">
        <v>4244</v>
      </c>
      <c r="I113" s="242">
        <v>47511.679100725203</v>
      </c>
      <c r="J113" s="199">
        <v>98.83153140681317</v>
      </c>
      <c r="K113" s="243"/>
      <c r="L113" s="140"/>
      <c r="M113" s="199">
        <v>9206</v>
      </c>
      <c r="N113" s="242">
        <v>50930.734420962915</v>
      </c>
      <c r="O113" s="199">
        <v>96.807840667694094</v>
      </c>
      <c r="P113" s="243" t="s">
        <v>31</v>
      </c>
    </row>
    <row r="114" spans="1:16" ht="12.75" customHeight="1">
      <c r="A114" s="69"/>
      <c r="B114" s="8" t="s">
        <v>24</v>
      </c>
      <c r="C114" s="199">
        <v>5093</v>
      </c>
      <c r="D114" s="242">
        <v>61013.199920516272</v>
      </c>
      <c r="E114" s="199">
        <v>105.63557749950007</v>
      </c>
      <c r="F114" s="243" t="s">
        <v>31</v>
      </c>
      <c r="G114" s="140"/>
      <c r="H114" s="199">
        <v>4700</v>
      </c>
      <c r="I114" s="242">
        <v>52489.564048611108</v>
      </c>
      <c r="J114" s="199">
        <v>109.18629052874407</v>
      </c>
      <c r="K114" s="243" t="s">
        <v>31</v>
      </c>
      <c r="L114" s="140"/>
      <c r="M114" s="199">
        <v>9793</v>
      </c>
      <c r="N114" s="242">
        <v>56621.378071437146</v>
      </c>
      <c r="O114" s="199">
        <v>107.62447094163308</v>
      </c>
      <c r="P114" s="243" t="s">
        <v>31</v>
      </c>
    </row>
    <row r="115" spans="1:16" ht="12.75" customHeight="1">
      <c r="A115" s="69"/>
      <c r="B115" s="8" t="s">
        <v>41</v>
      </c>
      <c r="C115" s="211">
        <v>5207</v>
      </c>
      <c r="D115" s="253">
        <v>75322.655769206103</v>
      </c>
      <c r="E115" s="211">
        <v>130.41034155464126</v>
      </c>
      <c r="F115" s="243" t="s">
        <v>31</v>
      </c>
      <c r="G115" s="140"/>
      <c r="H115" s="211">
        <v>5180</v>
      </c>
      <c r="I115" s="253">
        <v>63265.255953487511</v>
      </c>
      <c r="J115" s="211">
        <v>131.60137147482411</v>
      </c>
      <c r="K115" s="243" t="s">
        <v>31</v>
      </c>
      <c r="L115" s="140"/>
      <c r="M115" s="211">
        <v>10387</v>
      </c>
      <c r="N115" s="253">
        <v>68786.4538872189</v>
      </c>
      <c r="O115" s="211">
        <v>130.7475367028818</v>
      </c>
      <c r="P115" s="243" t="s">
        <v>31</v>
      </c>
    </row>
    <row r="116" spans="1:16" ht="12.75" customHeight="1">
      <c r="A116" s="9"/>
      <c r="B116" s="6" t="s">
        <v>25</v>
      </c>
      <c r="C116" s="326"/>
      <c r="D116" s="326">
        <v>1.3981140442828421</v>
      </c>
      <c r="E116" s="326"/>
      <c r="F116" s="323"/>
      <c r="G116" s="140"/>
      <c r="H116" s="326"/>
      <c r="I116" s="326">
        <v>1.4166508859520035</v>
      </c>
      <c r="J116" s="326"/>
      <c r="K116" s="323"/>
      <c r="L116" s="140"/>
      <c r="M116" s="326"/>
      <c r="N116" s="326">
        <v>1.3957479110134334</v>
      </c>
      <c r="O116" s="326"/>
      <c r="P116" s="323"/>
    </row>
    <row r="117" spans="1:16" ht="12.75" customHeight="1">
      <c r="A117" s="61"/>
      <c r="B117" s="8"/>
      <c r="C117" s="213"/>
      <c r="D117" s="213"/>
      <c r="E117" s="213"/>
      <c r="F117" s="254"/>
      <c r="G117" s="140"/>
      <c r="H117" s="213"/>
      <c r="I117" s="213"/>
      <c r="J117" s="213"/>
      <c r="K117" s="254"/>
      <c r="L117" s="140"/>
      <c r="M117" s="213"/>
      <c r="N117" s="213"/>
      <c r="O117" s="213"/>
      <c r="P117" s="254"/>
    </row>
    <row r="118" spans="1:16" ht="12.75" customHeight="1">
      <c r="A118" s="69"/>
      <c r="B118" s="24"/>
      <c r="C118" s="199"/>
      <c r="D118" s="253"/>
      <c r="E118" s="199"/>
      <c r="F118" s="252"/>
      <c r="G118" s="140"/>
      <c r="H118" s="199"/>
      <c r="I118" s="253"/>
      <c r="J118" s="199"/>
      <c r="K118" s="252"/>
      <c r="L118" s="140"/>
      <c r="M118" s="199"/>
      <c r="N118" s="253"/>
      <c r="O118" s="199"/>
      <c r="P118" s="252"/>
    </row>
    <row r="119" spans="1:16" ht="12.75" customHeight="1">
      <c r="A119" s="24" t="s">
        <v>77</v>
      </c>
      <c r="B119" s="8" t="s">
        <v>40</v>
      </c>
      <c r="C119" s="199">
        <v>9212</v>
      </c>
      <c r="D119" s="242">
        <v>31163.680643224259</v>
      </c>
      <c r="E119" s="199">
        <v>53.955429416020884</v>
      </c>
      <c r="F119" s="243" t="s">
        <v>31</v>
      </c>
      <c r="G119" s="140"/>
      <c r="H119" s="199">
        <v>9365</v>
      </c>
      <c r="I119" s="242">
        <v>27259.856296654692</v>
      </c>
      <c r="J119" s="199">
        <v>56.70465440752902</v>
      </c>
      <c r="K119" s="243" t="s">
        <v>31</v>
      </c>
      <c r="L119" s="140"/>
      <c r="M119" s="199">
        <v>18577</v>
      </c>
      <c r="N119" s="242">
        <v>29059.436306327283</v>
      </c>
      <c r="O119" s="199">
        <v>55.235435181120039</v>
      </c>
      <c r="P119" s="243" t="s">
        <v>31</v>
      </c>
    </row>
    <row r="120" spans="1:16" ht="12.75" customHeight="1">
      <c r="A120" s="69"/>
      <c r="B120" s="8" t="s">
        <v>22</v>
      </c>
      <c r="C120" s="199">
        <v>11506</v>
      </c>
      <c r="D120" s="242">
        <v>38017.691947187865</v>
      </c>
      <c r="E120" s="199">
        <v>65.8221638804566</v>
      </c>
      <c r="F120" s="243" t="s">
        <v>31</v>
      </c>
      <c r="G120" s="140"/>
      <c r="H120" s="199">
        <v>11479</v>
      </c>
      <c r="I120" s="242">
        <v>31686.738399213715</v>
      </c>
      <c r="J120" s="199">
        <v>65.913243660411126</v>
      </c>
      <c r="K120" s="243" t="s">
        <v>31</v>
      </c>
      <c r="L120" s="140"/>
      <c r="M120" s="199">
        <v>22985</v>
      </c>
      <c r="N120" s="242">
        <v>34564.195290657182</v>
      </c>
      <c r="O120" s="199">
        <v>65.698740623849432</v>
      </c>
      <c r="P120" s="243" t="s">
        <v>31</v>
      </c>
    </row>
    <row r="121" spans="1:16" ht="12.75" customHeight="1">
      <c r="A121" s="69"/>
      <c r="B121" s="8" t="s">
        <v>23</v>
      </c>
      <c r="C121" s="199">
        <v>15157</v>
      </c>
      <c r="D121" s="242">
        <v>51730.256693653973</v>
      </c>
      <c r="E121" s="199">
        <v>89.563496868716243</v>
      </c>
      <c r="F121" s="243" t="s">
        <v>31</v>
      </c>
      <c r="G121" s="140"/>
      <c r="H121" s="199">
        <v>14699</v>
      </c>
      <c r="I121" s="242">
        <v>41232.276936397648</v>
      </c>
      <c r="J121" s="199">
        <v>85.769418175578693</v>
      </c>
      <c r="K121" s="243" t="s">
        <v>31</v>
      </c>
      <c r="L121" s="140"/>
      <c r="M121" s="199">
        <v>29856</v>
      </c>
      <c r="N121" s="242">
        <v>45963.564564316781</v>
      </c>
      <c r="O121" s="199">
        <v>87.366370924158417</v>
      </c>
      <c r="P121" s="243" t="s">
        <v>31</v>
      </c>
    </row>
    <row r="122" spans="1:16" ht="12.75" customHeight="1">
      <c r="A122" s="69"/>
      <c r="B122" s="8" t="s">
        <v>24</v>
      </c>
      <c r="C122" s="199">
        <v>18390</v>
      </c>
      <c r="D122" s="242">
        <v>52944.437525378358</v>
      </c>
      <c r="E122" s="199">
        <v>91.665676290794053</v>
      </c>
      <c r="F122" s="243" t="s">
        <v>31</v>
      </c>
      <c r="G122" s="140"/>
      <c r="H122" s="199">
        <v>17799</v>
      </c>
      <c r="I122" s="242">
        <v>46230.572350406008</v>
      </c>
      <c r="J122" s="199">
        <v>96.166634176782011</v>
      </c>
      <c r="K122" s="243" t="s">
        <v>31</v>
      </c>
      <c r="L122" s="140"/>
      <c r="M122" s="199">
        <v>36189</v>
      </c>
      <c r="N122" s="242">
        <v>49422.609546542903</v>
      </c>
      <c r="O122" s="199">
        <v>93.941235380931403</v>
      </c>
      <c r="P122" s="243" t="s">
        <v>31</v>
      </c>
    </row>
    <row r="123" spans="1:16" ht="12.75" customHeight="1">
      <c r="A123" s="69"/>
      <c r="B123" s="8" t="s">
        <v>41</v>
      </c>
      <c r="C123" s="211">
        <v>17647</v>
      </c>
      <c r="D123" s="253">
        <v>66773.763450504106</v>
      </c>
      <c r="E123" s="211">
        <v>115.60916446110122</v>
      </c>
      <c r="F123" s="243" t="s">
        <v>31</v>
      </c>
      <c r="G123" s="140"/>
      <c r="H123" s="211">
        <v>17803</v>
      </c>
      <c r="I123" s="253">
        <v>56970.346530832998</v>
      </c>
      <c r="J123" s="211">
        <v>118.50700078358439</v>
      </c>
      <c r="K123" s="243" t="s">
        <v>31</v>
      </c>
      <c r="L123" s="140"/>
      <c r="M123" s="211">
        <v>35450</v>
      </c>
      <c r="N123" s="253">
        <v>61461.112469181018</v>
      </c>
      <c r="O123" s="211">
        <v>116.82371461595764</v>
      </c>
      <c r="P123" s="243" t="s">
        <v>31</v>
      </c>
    </row>
    <row r="124" spans="1:16" ht="12.75" customHeight="1">
      <c r="A124" s="9"/>
      <c r="B124" s="6" t="s">
        <v>25</v>
      </c>
      <c r="C124" s="326"/>
      <c r="D124" s="326">
        <v>2.1426789798984269</v>
      </c>
      <c r="E124" s="326"/>
      <c r="F124" s="323"/>
      <c r="G124" s="140"/>
      <c r="H124" s="326"/>
      <c r="I124" s="326">
        <v>2.0898990042667376</v>
      </c>
      <c r="J124" s="326"/>
      <c r="K124" s="323"/>
      <c r="L124" s="140"/>
      <c r="M124" s="326"/>
      <c r="N124" s="326">
        <v>2.11501392598585</v>
      </c>
      <c r="O124" s="326"/>
      <c r="P124" s="323"/>
    </row>
    <row r="125" spans="1:16" ht="12.75" customHeight="1">
      <c r="A125" s="9"/>
      <c r="B125" s="6"/>
      <c r="C125" s="209"/>
      <c r="D125" s="209"/>
      <c r="E125" s="289"/>
      <c r="F125" s="252"/>
      <c r="G125" s="140"/>
      <c r="H125" s="209"/>
      <c r="I125" s="209"/>
      <c r="J125" s="289"/>
      <c r="K125" s="252"/>
      <c r="L125" s="140"/>
      <c r="M125" s="209"/>
      <c r="N125" s="209"/>
      <c r="O125" s="289"/>
      <c r="P125" s="252"/>
    </row>
    <row r="126" spans="1:16" ht="12.75" customHeight="1">
      <c r="A126" s="59" t="s">
        <v>96</v>
      </c>
      <c r="B126" s="90"/>
      <c r="C126" s="199"/>
      <c r="D126" s="253"/>
      <c r="E126" s="199"/>
      <c r="F126" s="252"/>
      <c r="G126" s="140"/>
      <c r="H126" s="199"/>
      <c r="I126" s="253"/>
      <c r="J126" s="199"/>
      <c r="K126" s="252"/>
      <c r="L126" s="140"/>
      <c r="M126" s="199"/>
      <c r="N126" s="253"/>
      <c r="O126" s="199"/>
      <c r="P126" s="252"/>
    </row>
    <row r="127" spans="1:16" ht="12.75" customHeight="1">
      <c r="A127" s="52" t="s">
        <v>79</v>
      </c>
      <c r="B127" s="8" t="s">
        <v>40</v>
      </c>
      <c r="C127" s="199">
        <v>10836</v>
      </c>
      <c r="D127" s="242">
        <v>37678.894533989471</v>
      </c>
      <c r="E127" s="199">
        <v>65.235584903363559</v>
      </c>
      <c r="F127" s="243" t="s">
        <v>31</v>
      </c>
      <c r="G127" s="140"/>
      <c r="H127" s="199">
        <v>11219</v>
      </c>
      <c r="I127" s="242">
        <v>32762.496429340204</v>
      </c>
      <c r="J127" s="199">
        <v>68.150984265519625</v>
      </c>
      <c r="K127" s="243" t="s">
        <v>31</v>
      </c>
      <c r="L127" s="140"/>
      <c r="M127" s="199">
        <v>22055</v>
      </c>
      <c r="N127" s="242">
        <v>34997.861542062616</v>
      </c>
      <c r="O127" s="199">
        <v>66.523042371042251</v>
      </c>
      <c r="P127" s="243" t="s">
        <v>31</v>
      </c>
    </row>
    <row r="128" spans="1:16" ht="12.75" customHeight="1">
      <c r="A128" s="130"/>
      <c r="B128" s="8" t="s">
        <v>22</v>
      </c>
      <c r="C128" s="199">
        <v>12410</v>
      </c>
      <c r="D128" s="242">
        <v>44269.382850388014</v>
      </c>
      <c r="E128" s="199">
        <v>76.646067228719645</v>
      </c>
      <c r="F128" s="243" t="s">
        <v>31</v>
      </c>
      <c r="G128" s="140"/>
      <c r="H128" s="199">
        <v>12155</v>
      </c>
      <c r="I128" s="242">
        <v>39138.316803556132</v>
      </c>
      <c r="J128" s="199">
        <v>81.413662063596064</v>
      </c>
      <c r="K128" s="243" t="s">
        <v>31</v>
      </c>
      <c r="L128" s="140"/>
      <c r="M128" s="199">
        <v>24565</v>
      </c>
      <c r="N128" s="242">
        <v>41564.841992061338</v>
      </c>
      <c r="O128" s="199">
        <v>79.005391276846993</v>
      </c>
      <c r="P128" s="243" t="s">
        <v>31</v>
      </c>
    </row>
    <row r="129" spans="1:16" ht="12.75" customHeight="1">
      <c r="A129" s="130"/>
      <c r="B129" s="8" t="s">
        <v>23</v>
      </c>
      <c r="C129" s="199">
        <v>13292</v>
      </c>
      <c r="D129" s="242">
        <v>55109.484653757798</v>
      </c>
      <c r="E129" s="199">
        <v>95.414143901375667</v>
      </c>
      <c r="F129" s="243" t="s">
        <v>31</v>
      </c>
      <c r="G129" s="140"/>
      <c r="H129" s="199">
        <v>12071</v>
      </c>
      <c r="I129" s="242">
        <v>44621.460224042377</v>
      </c>
      <c r="J129" s="199">
        <v>92.819435789693983</v>
      </c>
      <c r="K129" s="243" t="s">
        <v>31</v>
      </c>
      <c r="L129" s="140"/>
      <c r="M129" s="199">
        <v>25363</v>
      </c>
      <c r="N129" s="242">
        <v>49563.116893642655</v>
      </c>
      <c r="O129" s="199">
        <v>94.208308161744753</v>
      </c>
      <c r="P129" s="243" t="s">
        <v>31</v>
      </c>
    </row>
    <row r="130" spans="1:16" ht="12.75" customHeight="1">
      <c r="A130" s="130"/>
      <c r="B130" s="8" t="s">
        <v>24</v>
      </c>
      <c r="C130" s="199">
        <v>17619</v>
      </c>
      <c r="D130" s="242">
        <v>64324.980862398814</v>
      </c>
      <c r="E130" s="199">
        <v>111.36944972392611</v>
      </c>
      <c r="F130" s="243" t="s">
        <v>31</v>
      </c>
      <c r="G130" s="140"/>
      <c r="H130" s="199">
        <v>16132</v>
      </c>
      <c r="I130" s="242">
        <v>51950.872841449185</v>
      </c>
      <c r="J130" s="199">
        <v>108.06573074287901</v>
      </c>
      <c r="K130" s="243" t="s">
        <v>31</v>
      </c>
      <c r="L130" s="140"/>
      <c r="M130" s="199">
        <v>33751</v>
      </c>
      <c r="N130" s="242">
        <v>57744.196862948571</v>
      </c>
      <c r="O130" s="199">
        <v>109.75869625574109</v>
      </c>
      <c r="P130" s="243" t="s">
        <v>31</v>
      </c>
    </row>
    <row r="131" spans="1:16" ht="12.75" customHeight="1">
      <c r="A131" s="130"/>
      <c r="B131" s="8" t="s">
        <v>41</v>
      </c>
      <c r="C131" s="211">
        <v>23412</v>
      </c>
      <c r="D131" s="253">
        <v>76846.047742056136</v>
      </c>
      <c r="E131" s="211">
        <v>133.04787558038907</v>
      </c>
      <c r="F131" s="243" t="s">
        <v>31</v>
      </c>
      <c r="G131" s="140"/>
      <c r="H131" s="211">
        <v>22590</v>
      </c>
      <c r="I131" s="253">
        <v>62933.416475509337</v>
      </c>
      <c r="J131" s="211">
        <v>130.91109480158147</v>
      </c>
      <c r="K131" s="243" t="s">
        <v>31</v>
      </c>
      <c r="L131" s="140"/>
      <c r="M131" s="211">
        <v>46002</v>
      </c>
      <c r="N131" s="253">
        <v>69321.74802138911</v>
      </c>
      <c r="O131" s="211">
        <v>131.76501013695369</v>
      </c>
      <c r="P131" s="243" t="s">
        <v>31</v>
      </c>
    </row>
    <row r="132" spans="1:16" ht="12.75" customHeight="1">
      <c r="A132" s="23"/>
      <c r="B132" s="6" t="s">
        <v>25</v>
      </c>
      <c r="C132" s="326"/>
      <c r="D132" s="326">
        <v>2.0394984696999181</v>
      </c>
      <c r="E132" s="326"/>
      <c r="F132" s="323"/>
      <c r="G132" s="140"/>
      <c r="H132" s="326"/>
      <c r="I132" s="326">
        <v>1.9208980796454143</v>
      </c>
      <c r="J132" s="326"/>
      <c r="K132" s="323"/>
      <c r="L132" s="140"/>
      <c r="M132" s="326"/>
      <c r="N132" s="326">
        <v>1.9807423930194679</v>
      </c>
      <c r="O132" s="326"/>
      <c r="P132" s="323"/>
    </row>
    <row r="133" spans="1:16" ht="12.75" customHeight="1">
      <c r="A133" s="43"/>
      <c r="B133" s="8"/>
      <c r="C133" s="213"/>
      <c r="D133" s="213"/>
      <c r="E133" s="213"/>
      <c r="F133" s="254"/>
      <c r="G133" s="140"/>
      <c r="H133" s="213"/>
      <c r="I133" s="213"/>
      <c r="J133" s="213"/>
      <c r="K133" s="254"/>
      <c r="L133" s="140"/>
      <c r="M133" s="213"/>
      <c r="N133" s="213"/>
      <c r="O133" s="213"/>
      <c r="P133" s="254"/>
    </row>
    <row r="134" spans="1:16" ht="12.75" customHeight="1">
      <c r="A134" s="130"/>
      <c r="B134" s="24"/>
      <c r="C134" s="199"/>
      <c r="D134" s="253"/>
      <c r="E134" s="199"/>
      <c r="F134" s="252"/>
      <c r="G134" s="140"/>
      <c r="H134" s="199"/>
      <c r="I134" s="253"/>
      <c r="J134" s="199"/>
      <c r="K134" s="252"/>
      <c r="L134" s="140"/>
      <c r="M134" s="199"/>
      <c r="N134" s="253"/>
      <c r="O134" s="199"/>
      <c r="P134" s="252"/>
    </row>
    <row r="135" spans="1:16" ht="12.75" customHeight="1">
      <c r="A135" s="52" t="s">
        <v>80</v>
      </c>
      <c r="B135" s="8" t="s">
        <v>40</v>
      </c>
      <c r="C135" s="199">
        <v>2895</v>
      </c>
      <c r="D135" s="242">
        <v>54377.884198684987</v>
      </c>
      <c r="E135" s="199">
        <v>94.147482971098412</v>
      </c>
      <c r="F135" s="243" t="s">
        <v>31</v>
      </c>
      <c r="G135" s="140"/>
      <c r="H135" s="199">
        <v>2433</v>
      </c>
      <c r="I135" s="242">
        <v>47903.738550523907</v>
      </c>
      <c r="J135" s="199">
        <v>99.647074796554719</v>
      </c>
      <c r="K135" s="243"/>
      <c r="L135" s="140"/>
      <c r="M135" s="199">
        <v>5328</v>
      </c>
      <c r="N135" s="242">
        <v>51221.593844269897</v>
      </c>
      <c r="O135" s="199">
        <v>97.360698839254439</v>
      </c>
      <c r="P135" s="243"/>
    </row>
    <row r="136" spans="1:16" ht="12.75" customHeight="1">
      <c r="A136" s="130"/>
      <c r="B136" s="8" t="s">
        <v>22</v>
      </c>
      <c r="C136" s="199">
        <v>4324</v>
      </c>
      <c r="D136" s="242">
        <v>55588.764613885207</v>
      </c>
      <c r="E136" s="199">
        <v>96.243948196806045</v>
      </c>
      <c r="F136" s="243" t="s">
        <v>32</v>
      </c>
      <c r="G136" s="140"/>
      <c r="H136" s="199">
        <v>3322</v>
      </c>
      <c r="I136" s="242">
        <v>45234.408666488256</v>
      </c>
      <c r="J136" s="199">
        <v>94.094461938778721</v>
      </c>
      <c r="K136" s="243" t="s">
        <v>31</v>
      </c>
      <c r="L136" s="140"/>
      <c r="M136" s="199">
        <v>7646</v>
      </c>
      <c r="N136" s="242">
        <v>50583.974562128038</v>
      </c>
      <c r="O136" s="199">
        <v>96.148728374386536</v>
      </c>
      <c r="P136" s="243" t="s">
        <v>31</v>
      </c>
    </row>
    <row r="137" spans="1:16" ht="12.75" customHeight="1">
      <c r="A137" s="130"/>
      <c r="B137" s="8" t="s">
        <v>23</v>
      </c>
      <c r="C137" s="199">
        <v>6377</v>
      </c>
      <c r="D137" s="242">
        <v>68677.59256148056</v>
      </c>
      <c r="E137" s="199">
        <v>118.90537065681544</v>
      </c>
      <c r="F137" s="243" t="s">
        <v>31</v>
      </c>
      <c r="G137" s="140"/>
      <c r="H137" s="199">
        <v>5558</v>
      </c>
      <c r="I137" s="242">
        <v>54296.442505211358</v>
      </c>
      <c r="J137" s="199">
        <v>112.94487301439351</v>
      </c>
      <c r="K137" s="243" t="s">
        <v>31</v>
      </c>
      <c r="L137" s="140"/>
      <c r="M137" s="199">
        <v>11935</v>
      </c>
      <c r="N137" s="242">
        <v>61138.214672856673</v>
      </c>
      <c r="O137" s="199">
        <v>116.20995872231299</v>
      </c>
      <c r="P137" s="243" t="s">
        <v>31</v>
      </c>
    </row>
    <row r="138" spans="1:16" ht="12.75" customHeight="1">
      <c r="A138" s="130"/>
      <c r="B138" s="8" t="s">
        <v>24</v>
      </c>
      <c r="C138" s="199">
        <v>6599</v>
      </c>
      <c r="D138" s="242">
        <v>66432.033254024558</v>
      </c>
      <c r="E138" s="199">
        <v>115.0175077917057</v>
      </c>
      <c r="F138" s="243" t="s">
        <v>31</v>
      </c>
      <c r="G138" s="140"/>
      <c r="H138" s="199">
        <v>5760</v>
      </c>
      <c r="I138" s="242">
        <v>56420.485542401628</v>
      </c>
      <c r="J138" s="199">
        <v>117.3632061508515</v>
      </c>
      <c r="K138" s="243" t="s">
        <v>31</v>
      </c>
      <c r="L138" s="140"/>
      <c r="M138" s="199">
        <v>12359</v>
      </c>
      <c r="N138" s="242">
        <v>61375.778412326297</v>
      </c>
      <c r="O138" s="199">
        <v>116.66151381768839</v>
      </c>
      <c r="P138" s="243" t="s">
        <v>31</v>
      </c>
    </row>
    <row r="139" spans="1:16" ht="12.75" customHeight="1">
      <c r="A139" s="130"/>
      <c r="B139" s="8" t="s">
        <v>41</v>
      </c>
      <c r="C139" s="211">
        <v>5909</v>
      </c>
      <c r="D139" s="253">
        <v>80358.287791998009</v>
      </c>
      <c r="E139" s="211">
        <v>139.12881390973124</v>
      </c>
      <c r="F139" s="243" t="s">
        <v>31</v>
      </c>
      <c r="G139" s="140"/>
      <c r="H139" s="211">
        <v>4857</v>
      </c>
      <c r="I139" s="253">
        <v>63961.958938297386</v>
      </c>
      <c r="J139" s="211">
        <v>133.05061983286427</v>
      </c>
      <c r="K139" s="243" t="s">
        <v>31</v>
      </c>
      <c r="L139" s="140"/>
      <c r="M139" s="211">
        <v>10769</v>
      </c>
      <c r="N139" s="253">
        <v>72065.255844762127</v>
      </c>
      <c r="O139" s="211">
        <v>136.97979981660831</v>
      </c>
      <c r="P139" s="243" t="s">
        <v>31</v>
      </c>
    </row>
    <row r="140" spans="1:16" ht="12.75" customHeight="1">
      <c r="A140" s="23"/>
      <c r="B140" s="6" t="s">
        <v>25</v>
      </c>
      <c r="C140" s="326"/>
      <c r="D140" s="326">
        <v>1.4777751833518618</v>
      </c>
      <c r="E140" s="326"/>
      <c r="F140" s="323"/>
      <c r="G140" s="140"/>
      <c r="H140" s="326"/>
      <c r="I140" s="326">
        <v>1.3352185210103578</v>
      </c>
      <c r="J140" s="326"/>
      <c r="K140" s="323"/>
      <c r="L140" s="140"/>
      <c r="M140" s="326"/>
      <c r="N140" s="326">
        <v>1.4069311482938947</v>
      </c>
      <c r="O140" s="326"/>
      <c r="P140" s="323"/>
    </row>
    <row r="141" spans="1:16" ht="12.75" customHeight="1">
      <c r="A141" s="43"/>
      <c r="B141" s="8"/>
      <c r="C141" s="213"/>
      <c r="D141" s="213"/>
      <c r="E141" s="213"/>
      <c r="F141" s="254"/>
      <c r="G141" s="140"/>
      <c r="H141" s="213"/>
      <c r="I141" s="213"/>
      <c r="J141" s="213"/>
      <c r="K141" s="254"/>
      <c r="L141" s="140"/>
      <c r="M141" s="213"/>
      <c r="N141" s="213"/>
      <c r="O141" s="213"/>
      <c r="P141" s="254"/>
    </row>
    <row r="142" spans="1:16" ht="12.75" customHeight="1">
      <c r="A142" s="130"/>
      <c r="B142" s="24"/>
      <c r="C142" s="199"/>
      <c r="D142" s="253"/>
      <c r="E142" s="199"/>
      <c r="F142" s="252"/>
      <c r="G142" s="140"/>
      <c r="H142" s="199"/>
      <c r="I142" s="253"/>
      <c r="J142" s="199"/>
      <c r="K142" s="252"/>
      <c r="L142" s="140"/>
      <c r="M142" s="199"/>
      <c r="N142" s="253"/>
      <c r="O142" s="199"/>
      <c r="P142" s="252"/>
    </row>
    <row r="143" spans="1:16" ht="12.75" customHeight="1">
      <c r="A143" s="52" t="s">
        <v>81</v>
      </c>
      <c r="B143" s="8" t="s">
        <v>40</v>
      </c>
      <c r="C143" s="199">
        <v>14245</v>
      </c>
      <c r="D143" s="242">
        <v>38691.85597289064</v>
      </c>
      <c r="E143" s="199">
        <v>66.989381896841167</v>
      </c>
      <c r="F143" s="243" t="s">
        <v>31</v>
      </c>
      <c r="G143" s="140"/>
      <c r="H143" s="199">
        <v>14453</v>
      </c>
      <c r="I143" s="242">
        <v>33079.681509598806</v>
      </c>
      <c r="J143" s="199">
        <v>68.810777558762169</v>
      </c>
      <c r="K143" s="243" t="s">
        <v>31</v>
      </c>
      <c r="L143" s="140"/>
      <c r="M143" s="199">
        <v>28698</v>
      </c>
      <c r="N143" s="242">
        <v>35637.114000454196</v>
      </c>
      <c r="O143" s="199">
        <v>67.738117135660843</v>
      </c>
      <c r="P143" s="243" t="s">
        <v>31</v>
      </c>
    </row>
    <row r="144" spans="1:16" ht="12.75" customHeight="1">
      <c r="A144" s="130"/>
      <c r="B144" s="8" t="s">
        <v>22</v>
      </c>
      <c r="C144" s="199">
        <v>14143</v>
      </c>
      <c r="D144" s="242">
        <v>47526.456281592917</v>
      </c>
      <c r="E144" s="199">
        <v>82.285221269350686</v>
      </c>
      <c r="F144" s="243" t="s">
        <v>31</v>
      </c>
      <c r="G144" s="140"/>
      <c r="H144" s="199">
        <v>13315</v>
      </c>
      <c r="I144" s="242">
        <v>42907.792078566286</v>
      </c>
      <c r="J144" s="199">
        <v>89.254744952701643</v>
      </c>
      <c r="K144" s="243" t="s">
        <v>31</v>
      </c>
      <c r="L144" s="140"/>
      <c r="M144" s="199">
        <v>27458</v>
      </c>
      <c r="N144" s="242">
        <v>45167.693269575153</v>
      </c>
      <c r="O144" s="199">
        <v>85.85359907098784</v>
      </c>
      <c r="P144" s="243" t="s">
        <v>31</v>
      </c>
    </row>
    <row r="145" spans="1:16" ht="12.75" customHeight="1">
      <c r="A145" s="130"/>
      <c r="B145" s="8" t="s">
        <v>23</v>
      </c>
      <c r="C145" s="199">
        <v>20466</v>
      </c>
      <c r="D145" s="242">
        <v>58618.959177254896</v>
      </c>
      <c r="E145" s="199">
        <v>101.49029411956376</v>
      </c>
      <c r="F145" s="243" t="s">
        <v>32</v>
      </c>
      <c r="G145" s="140"/>
      <c r="H145" s="199">
        <v>18183</v>
      </c>
      <c r="I145" s="242">
        <v>45777.384313037801</v>
      </c>
      <c r="J145" s="199">
        <v>95.223934011347026</v>
      </c>
      <c r="K145" s="243" t="s">
        <v>31</v>
      </c>
      <c r="L145" s="140"/>
      <c r="M145" s="199">
        <v>38649</v>
      </c>
      <c r="N145" s="242">
        <v>51777.212633005176</v>
      </c>
      <c r="O145" s="199">
        <v>98.416804858211108</v>
      </c>
      <c r="P145" s="243" t="s">
        <v>31</v>
      </c>
    </row>
    <row r="146" spans="1:16" ht="12.75" customHeight="1">
      <c r="A146" s="130"/>
      <c r="B146" s="8" t="s">
        <v>24</v>
      </c>
      <c r="C146" s="199">
        <v>23296</v>
      </c>
      <c r="D146" s="242">
        <v>65115.972464077466</v>
      </c>
      <c r="E146" s="199">
        <v>112.73893787975847</v>
      </c>
      <c r="F146" s="243" t="s">
        <v>31</v>
      </c>
      <c r="G146" s="140"/>
      <c r="H146" s="199">
        <v>20823</v>
      </c>
      <c r="I146" s="242">
        <v>53452.553093702394</v>
      </c>
      <c r="J146" s="199">
        <v>111.18945446350183</v>
      </c>
      <c r="K146" s="243" t="s">
        <v>31</v>
      </c>
      <c r="L146" s="140"/>
      <c r="M146" s="199">
        <v>44119</v>
      </c>
      <c r="N146" s="242">
        <v>59041.394090984388</v>
      </c>
      <c r="O146" s="199">
        <v>112.22437565333834</v>
      </c>
      <c r="P146" s="243" t="s">
        <v>31</v>
      </c>
    </row>
    <row r="147" spans="1:16" ht="12.75" customHeight="1">
      <c r="A147" s="130"/>
      <c r="B147" s="8" t="s">
        <v>41</v>
      </c>
      <c r="C147" s="211">
        <v>31523</v>
      </c>
      <c r="D147" s="253">
        <v>76553.363067341459</v>
      </c>
      <c r="E147" s="211">
        <v>132.54113417559446</v>
      </c>
      <c r="F147" s="243" t="s">
        <v>31</v>
      </c>
      <c r="G147" s="140"/>
      <c r="H147" s="211">
        <v>29323</v>
      </c>
      <c r="I147" s="253">
        <v>63248.307505982091</v>
      </c>
      <c r="J147" s="211">
        <v>131.56611612174814</v>
      </c>
      <c r="K147" s="243" t="s">
        <v>31</v>
      </c>
      <c r="L147" s="140"/>
      <c r="M147" s="211">
        <v>60849</v>
      </c>
      <c r="N147" s="253">
        <v>69518.139769653993</v>
      </c>
      <c r="O147" s="211">
        <v>132.13830656180656</v>
      </c>
      <c r="P147" s="243" t="s">
        <v>31</v>
      </c>
    </row>
    <row r="148" spans="1:16" ht="12.75" customHeight="1">
      <c r="A148" s="23"/>
      <c r="B148" s="6" t="s">
        <v>25</v>
      </c>
      <c r="C148" s="326"/>
      <c r="D148" s="326">
        <v>1.9785394404698082</v>
      </c>
      <c r="E148" s="326"/>
      <c r="F148" s="323"/>
      <c r="G148" s="140"/>
      <c r="H148" s="326"/>
      <c r="I148" s="326">
        <v>1.9119986837729737</v>
      </c>
      <c r="J148" s="326"/>
      <c r="K148" s="323"/>
      <c r="L148" s="140"/>
      <c r="M148" s="326"/>
      <c r="N148" s="326">
        <v>1.9507230515009713</v>
      </c>
      <c r="O148" s="326"/>
      <c r="P148" s="323"/>
    </row>
    <row r="149" spans="1:16" ht="12.75" customHeight="1">
      <c r="A149" s="23"/>
      <c r="B149" s="6"/>
      <c r="C149" s="209"/>
      <c r="D149" s="209"/>
      <c r="E149" s="289"/>
      <c r="F149" s="252"/>
      <c r="G149" s="140"/>
      <c r="H149" s="209"/>
      <c r="I149" s="209"/>
      <c r="J149" s="289"/>
      <c r="K149" s="252"/>
      <c r="L149" s="140"/>
      <c r="M149" s="209"/>
      <c r="N149" s="209"/>
      <c r="O149" s="289"/>
      <c r="P149" s="252"/>
    </row>
    <row r="150" spans="1:16" ht="12.75" customHeight="1">
      <c r="A150" s="59" t="s">
        <v>97</v>
      </c>
      <c r="B150" s="90"/>
      <c r="C150" s="199"/>
      <c r="D150" s="253"/>
      <c r="E150" s="199"/>
      <c r="F150" s="252"/>
      <c r="G150" s="140"/>
      <c r="H150" s="199"/>
      <c r="I150" s="253"/>
      <c r="J150" s="199"/>
      <c r="K150" s="252"/>
      <c r="L150" s="140"/>
      <c r="M150" s="199"/>
      <c r="N150" s="253"/>
      <c r="O150" s="199"/>
      <c r="P150" s="252"/>
    </row>
    <row r="151" spans="1:16" ht="12.75" customHeight="1">
      <c r="A151" s="52" t="s">
        <v>82</v>
      </c>
      <c r="B151" s="8" t="s">
        <v>40</v>
      </c>
      <c r="C151" s="199">
        <v>1442</v>
      </c>
      <c r="D151" s="242">
        <v>31611.387667849711</v>
      </c>
      <c r="E151" s="199">
        <v>54.73056971612813</v>
      </c>
      <c r="F151" s="243" t="s">
        <v>31</v>
      </c>
      <c r="G151" s="140"/>
      <c r="H151" s="199">
        <v>1132</v>
      </c>
      <c r="I151" s="242">
        <v>23007.148013272508</v>
      </c>
      <c r="J151" s="199">
        <v>47.858373235650056</v>
      </c>
      <c r="K151" s="243" t="s">
        <v>31</v>
      </c>
      <c r="L151" s="140"/>
      <c r="M151" s="199">
        <v>2574</v>
      </c>
      <c r="N151" s="242">
        <v>27146.463173383469</v>
      </c>
      <c r="O151" s="199">
        <v>51.599304652843571</v>
      </c>
      <c r="P151" s="243" t="s">
        <v>31</v>
      </c>
    </row>
    <row r="152" spans="1:16" ht="12.75" customHeight="1">
      <c r="A152" s="130"/>
      <c r="B152" s="8" t="s">
        <v>22</v>
      </c>
      <c r="C152" s="199">
        <v>2087</v>
      </c>
      <c r="D152" s="242">
        <v>41645.47514181117</v>
      </c>
      <c r="E152" s="199">
        <v>72.103148541255408</v>
      </c>
      <c r="F152" s="243" t="s">
        <v>31</v>
      </c>
      <c r="G152" s="140"/>
      <c r="H152" s="199">
        <v>1724</v>
      </c>
      <c r="I152" s="242">
        <v>28220.965798522324</v>
      </c>
      <c r="J152" s="199">
        <v>58.703908606014451</v>
      </c>
      <c r="K152" s="243" t="s">
        <v>31</v>
      </c>
      <c r="L152" s="140"/>
      <c r="M152" s="199">
        <v>3811</v>
      </c>
      <c r="N152" s="242">
        <v>34272.129574563871</v>
      </c>
      <c r="O152" s="199">
        <v>65.143589561735155</v>
      </c>
      <c r="P152" s="243" t="s">
        <v>31</v>
      </c>
    </row>
    <row r="153" spans="1:16" ht="12.75" customHeight="1">
      <c r="A153" s="130"/>
      <c r="B153" s="8" t="s">
        <v>23</v>
      </c>
      <c r="C153" s="199">
        <v>1405</v>
      </c>
      <c r="D153" s="242">
        <v>45658.737390975351</v>
      </c>
      <c r="E153" s="199">
        <v>79.05153472489576</v>
      </c>
      <c r="F153" s="243" t="s">
        <v>31</v>
      </c>
      <c r="G153" s="140"/>
      <c r="H153" s="199">
        <v>1320</v>
      </c>
      <c r="I153" s="242">
        <v>38567.950319652984</v>
      </c>
      <c r="J153" s="199">
        <v>80.227212876065508</v>
      </c>
      <c r="K153" s="243" t="s">
        <v>31</v>
      </c>
      <c r="L153" s="140"/>
      <c r="M153" s="199">
        <v>2725</v>
      </c>
      <c r="N153" s="242">
        <v>41925.436496693423</v>
      </c>
      <c r="O153" s="199">
        <v>79.690800111943247</v>
      </c>
      <c r="P153" s="243" t="s">
        <v>31</v>
      </c>
    </row>
    <row r="154" spans="1:16" ht="12.75" customHeight="1">
      <c r="A154" s="130"/>
      <c r="B154" s="8" t="s">
        <v>24</v>
      </c>
      <c r="C154" s="199">
        <v>2004</v>
      </c>
      <c r="D154" s="242">
        <v>51996.009222897432</v>
      </c>
      <c r="E154" s="199">
        <v>90.023609138440776</v>
      </c>
      <c r="F154" s="243" t="s">
        <v>31</v>
      </c>
      <c r="G154" s="140"/>
      <c r="H154" s="199">
        <v>1788</v>
      </c>
      <c r="I154" s="242">
        <v>41536.142772938059</v>
      </c>
      <c r="J154" s="199">
        <v>86.401505412568028</v>
      </c>
      <c r="K154" s="243" t="s">
        <v>31</v>
      </c>
      <c r="L154" s="140"/>
      <c r="M154" s="199">
        <v>3792</v>
      </c>
      <c r="N154" s="242">
        <v>46481.519399396799</v>
      </c>
      <c r="O154" s="199">
        <v>88.350886260871292</v>
      </c>
      <c r="P154" s="243" t="s">
        <v>31</v>
      </c>
    </row>
    <row r="155" spans="1:16" ht="12.75" customHeight="1">
      <c r="A155" s="130"/>
      <c r="B155" s="8" t="s">
        <v>41</v>
      </c>
      <c r="C155" s="211">
        <v>1923</v>
      </c>
      <c r="D155" s="253">
        <v>59091.105242767931</v>
      </c>
      <c r="E155" s="211">
        <v>102.30774710284543</v>
      </c>
      <c r="F155" s="243"/>
      <c r="G155" s="140"/>
      <c r="H155" s="211">
        <v>1870</v>
      </c>
      <c r="I155" s="253">
        <v>47775.009384935845</v>
      </c>
      <c r="J155" s="211">
        <v>99.379298518961633</v>
      </c>
      <c r="K155" s="243"/>
      <c r="L155" s="140"/>
      <c r="M155" s="211">
        <v>3793</v>
      </c>
      <c r="N155" s="253">
        <v>52887.515396384035</v>
      </c>
      <c r="O155" s="211">
        <v>100.52724002534742</v>
      </c>
      <c r="P155" s="243"/>
    </row>
    <row r="156" spans="1:16" ht="12.75" customHeight="1">
      <c r="A156" s="23"/>
      <c r="B156" s="6" t="s">
        <v>25</v>
      </c>
      <c r="C156" s="326"/>
      <c r="D156" s="326">
        <v>1.8692980473889922</v>
      </c>
      <c r="E156" s="326"/>
      <c r="F156" s="323"/>
      <c r="G156" s="140"/>
      <c r="H156" s="326"/>
      <c r="I156" s="326">
        <v>2.0765289707952981</v>
      </c>
      <c r="J156" s="326"/>
      <c r="K156" s="323"/>
      <c r="L156" s="140"/>
      <c r="M156" s="326"/>
      <c r="N156" s="326">
        <v>1.94822857985563</v>
      </c>
      <c r="O156" s="326"/>
      <c r="P156" s="323"/>
    </row>
    <row r="157" spans="1:16" ht="12.75" customHeight="1">
      <c r="A157" s="43"/>
      <c r="B157" s="8"/>
      <c r="C157" s="213"/>
      <c r="D157" s="213"/>
      <c r="E157" s="213"/>
      <c r="F157" s="254"/>
      <c r="G157" s="140"/>
      <c r="H157" s="213"/>
      <c r="I157" s="213"/>
      <c r="J157" s="213"/>
      <c r="K157" s="254"/>
      <c r="L157" s="140"/>
      <c r="M157" s="213"/>
      <c r="N157" s="213"/>
      <c r="O157" s="213"/>
      <c r="P157" s="254"/>
    </row>
    <row r="158" spans="1:16" ht="12.75" customHeight="1">
      <c r="A158" s="130"/>
      <c r="B158" s="24"/>
      <c r="C158" s="199"/>
      <c r="D158" s="253"/>
      <c r="E158" s="199"/>
      <c r="F158" s="252"/>
      <c r="G158" s="140"/>
      <c r="H158" s="199"/>
      <c r="I158" s="253"/>
      <c r="J158" s="199"/>
      <c r="K158" s="252"/>
      <c r="L158" s="140"/>
      <c r="M158" s="199"/>
      <c r="N158" s="253"/>
      <c r="O158" s="199"/>
      <c r="P158" s="252"/>
    </row>
    <row r="159" spans="1:16" ht="12.75" customHeight="1">
      <c r="A159" s="52" t="s">
        <v>83</v>
      </c>
      <c r="B159" s="8" t="s">
        <v>40</v>
      </c>
      <c r="C159" s="199">
        <v>2387</v>
      </c>
      <c r="D159" s="242">
        <v>41847.045108599923</v>
      </c>
      <c r="E159" s="199">
        <v>72.452137938238764</v>
      </c>
      <c r="F159" s="243" t="s">
        <v>31</v>
      </c>
      <c r="G159" s="140"/>
      <c r="H159" s="199">
        <v>1940</v>
      </c>
      <c r="I159" s="242">
        <v>31531.768703122576</v>
      </c>
      <c r="J159" s="199">
        <v>65.590883081365575</v>
      </c>
      <c r="K159" s="243" t="s">
        <v>31</v>
      </c>
      <c r="L159" s="140"/>
      <c r="M159" s="199">
        <v>4327</v>
      </c>
      <c r="N159" s="242">
        <v>36487.124702883724</v>
      </c>
      <c r="O159" s="199">
        <v>69.353795793786844</v>
      </c>
      <c r="P159" s="243" t="s">
        <v>31</v>
      </c>
    </row>
    <row r="160" spans="1:16" ht="12.75" customHeight="1">
      <c r="A160" s="130"/>
      <c r="B160" s="8" t="s">
        <v>22</v>
      </c>
      <c r="C160" s="199">
        <v>2523</v>
      </c>
      <c r="D160" s="242">
        <v>43253.986568872584</v>
      </c>
      <c r="E160" s="199">
        <v>74.888054655563991</v>
      </c>
      <c r="F160" s="243" t="s">
        <v>31</v>
      </c>
      <c r="G160" s="140"/>
      <c r="H160" s="199">
        <v>2253</v>
      </c>
      <c r="I160" s="242">
        <v>36259.12164215478</v>
      </c>
      <c r="J160" s="199">
        <v>75.424497453835116</v>
      </c>
      <c r="K160" s="243" t="s">
        <v>31</v>
      </c>
      <c r="L160" s="140"/>
      <c r="M160" s="199">
        <v>4776</v>
      </c>
      <c r="N160" s="242">
        <v>39642.218891250763</v>
      </c>
      <c r="O160" s="199">
        <v>75.350918335834578</v>
      </c>
      <c r="P160" s="243" t="s">
        <v>31</v>
      </c>
    </row>
    <row r="161" spans="1:16" ht="12.75" customHeight="1">
      <c r="A161" s="130"/>
      <c r="B161" s="8" t="s">
        <v>23</v>
      </c>
      <c r="C161" s="199">
        <v>3758</v>
      </c>
      <c r="D161" s="242">
        <v>58815.148681372877</v>
      </c>
      <c r="E161" s="199">
        <v>101.82996801953692</v>
      </c>
      <c r="F161" s="243"/>
      <c r="G161" s="140"/>
      <c r="H161" s="199">
        <v>3413</v>
      </c>
      <c r="I161" s="242">
        <v>48207.174219138513</v>
      </c>
      <c r="J161" s="199">
        <v>100.27826721871801</v>
      </c>
      <c r="K161" s="243"/>
      <c r="L161" s="140"/>
      <c r="M161" s="199">
        <v>7171</v>
      </c>
      <c r="N161" s="242">
        <v>53235.939814996549</v>
      </c>
      <c r="O161" s="199">
        <v>101.1895162714149</v>
      </c>
      <c r="P161" s="243"/>
    </row>
    <row r="162" spans="1:16" ht="12.75" customHeight="1">
      <c r="A162" s="130"/>
      <c r="B162" s="8" t="s">
        <v>24</v>
      </c>
      <c r="C162" s="199">
        <v>3320</v>
      </c>
      <c r="D162" s="242">
        <v>48306.694952205595</v>
      </c>
      <c r="E162" s="199">
        <v>83.636092272100655</v>
      </c>
      <c r="F162" s="243" t="s">
        <v>31</v>
      </c>
      <c r="G162" s="140"/>
      <c r="H162" s="199">
        <v>2751</v>
      </c>
      <c r="I162" s="242">
        <v>39805.148436419156</v>
      </c>
      <c r="J162" s="199">
        <v>82.800773458388946</v>
      </c>
      <c r="K162" s="243" t="s">
        <v>31</v>
      </c>
      <c r="L162" s="140"/>
      <c r="M162" s="199">
        <v>6071</v>
      </c>
      <c r="N162" s="242">
        <v>44068.021328221956</v>
      </c>
      <c r="O162" s="199">
        <v>83.763370699149618</v>
      </c>
      <c r="P162" s="243" t="s">
        <v>31</v>
      </c>
    </row>
    <row r="163" spans="1:16" ht="12.75" customHeight="1">
      <c r="A163" s="130"/>
      <c r="B163" s="8" t="s">
        <v>41</v>
      </c>
      <c r="C163" s="211">
        <v>3519</v>
      </c>
      <c r="D163" s="253">
        <v>68994.231462812022</v>
      </c>
      <c r="E163" s="211">
        <v>119.45358535862636</v>
      </c>
      <c r="F163" s="243" t="s">
        <v>31</v>
      </c>
      <c r="G163" s="140"/>
      <c r="H163" s="211">
        <v>3540</v>
      </c>
      <c r="I163" s="253">
        <v>58110.923091995726</v>
      </c>
      <c r="J163" s="211">
        <v>120.87957380899674</v>
      </c>
      <c r="K163" s="243" t="s">
        <v>31</v>
      </c>
      <c r="L163" s="140"/>
      <c r="M163" s="211">
        <v>7059</v>
      </c>
      <c r="N163" s="253">
        <v>63040.243235059912</v>
      </c>
      <c r="O163" s="211">
        <v>119.82528608973824</v>
      </c>
      <c r="P163" s="243" t="s">
        <v>31</v>
      </c>
    </row>
    <row r="164" spans="1:16" ht="12.75" customHeight="1">
      <c r="A164" s="23"/>
      <c r="B164" s="6" t="s">
        <v>25</v>
      </c>
      <c r="C164" s="326"/>
      <c r="D164" s="326">
        <v>1.6487240923166908</v>
      </c>
      <c r="E164" s="326"/>
      <c r="F164" s="323"/>
      <c r="G164" s="140"/>
      <c r="H164" s="326"/>
      <c r="I164" s="326">
        <v>1.8429325560237613</v>
      </c>
      <c r="J164" s="326"/>
      <c r="K164" s="323"/>
      <c r="L164" s="140"/>
      <c r="M164" s="326"/>
      <c r="N164" s="326">
        <v>1.7277394080350099</v>
      </c>
      <c r="O164" s="326"/>
      <c r="P164" s="323"/>
    </row>
    <row r="165" spans="1:16" ht="12.75" customHeight="1">
      <c r="A165" s="43"/>
      <c r="B165" s="8"/>
      <c r="C165" s="213"/>
      <c r="D165" s="213"/>
      <c r="E165" s="213"/>
      <c r="F165" s="254"/>
      <c r="G165" s="140"/>
      <c r="H165" s="213"/>
      <c r="I165" s="213"/>
      <c r="J165" s="213"/>
      <c r="K165" s="254"/>
      <c r="L165" s="140"/>
      <c r="M165" s="213"/>
      <c r="N165" s="213"/>
      <c r="O165" s="213"/>
      <c r="P165" s="254"/>
    </row>
    <row r="166" spans="1:16" ht="12.75" customHeight="1">
      <c r="A166" s="130"/>
      <c r="B166" s="24"/>
      <c r="C166" s="199"/>
      <c r="D166" s="253"/>
      <c r="E166" s="199"/>
      <c r="F166" s="252"/>
      <c r="G166" s="140"/>
      <c r="H166" s="199"/>
      <c r="I166" s="253"/>
      <c r="J166" s="199"/>
      <c r="K166" s="252"/>
      <c r="L166" s="140"/>
      <c r="M166" s="199"/>
      <c r="N166" s="253"/>
      <c r="O166" s="199"/>
      <c r="P166" s="252"/>
    </row>
    <row r="167" spans="1:16" ht="12.75" customHeight="1">
      <c r="A167" s="52" t="s">
        <v>84</v>
      </c>
      <c r="B167" s="8" t="s">
        <v>40</v>
      </c>
      <c r="C167" s="199">
        <v>3529</v>
      </c>
      <c r="D167" s="242">
        <v>36864.112277891581</v>
      </c>
      <c r="E167" s="199">
        <v>63.824906652241317</v>
      </c>
      <c r="F167" s="243" t="s">
        <v>31</v>
      </c>
      <c r="G167" s="140"/>
      <c r="H167" s="199">
        <v>2856</v>
      </c>
      <c r="I167" s="242">
        <v>25895.030088539683</v>
      </c>
      <c r="J167" s="199">
        <v>53.86560794978972</v>
      </c>
      <c r="K167" s="243" t="s">
        <v>31</v>
      </c>
      <c r="L167" s="140"/>
      <c r="M167" s="199">
        <v>6385</v>
      </c>
      <c r="N167" s="242">
        <v>30992.55675967085</v>
      </c>
      <c r="O167" s="199">
        <v>58.909861222023899</v>
      </c>
      <c r="P167" s="243" t="s">
        <v>31</v>
      </c>
    </row>
    <row r="168" spans="1:16" ht="12.75" customHeight="1">
      <c r="A168" s="130"/>
      <c r="B168" s="8" t="s">
        <v>22</v>
      </c>
      <c r="C168" s="199">
        <v>4157</v>
      </c>
      <c r="D168" s="242">
        <v>43035.632986585217</v>
      </c>
      <c r="E168" s="199">
        <v>74.510006843056871</v>
      </c>
      <c r="F168" s="243" t="s">
        <v>31</v>
      </c>
      <c r="G168" s="140"/>
      <c r="H168" s="199">
        <v>3759</v>
      </c>
      <c r="I168" s="242">
        <v>34457.537622107891</v>
      </c>
      <c r="J168" s="199">
        <v>71.676928202876795</v>
      </c>
      <c r="K168" s="243" t="s">
        <v>31</v>
      </c>
      <c r="L168" s="140"/>
      <c r="M168" s="199">
        <v>7916</v>
      </c>
      <c r="N168" s="242">
        <v>38476.704436554843</v>
      </c>
      <c r="O168" s="199">
        <v>73.13553819437611</v>
      </c>
      <c r="P168" s="243" t="s">
        <v>31</v>
      </c>
    </row>
    <row r="169" spans="1:16" ht="12.75" customHeight="1">
      <c r="A169" s="130"/>
      <c r="B169" s="8" t="s">
        <v>23</v>
      </c>
      <c r="C169" s="199">
        <v>5379</v>
      </c>
      <c r="D169" s="242">
        <v>50247.954111902596</v>
      </c>
      <c r="E169" s="199">
        <v>86.997103211994528</v>
      </c>
      <c r="F169" s="243" t="s">
        <v>31</v>
      </c>
      <c r="G169" s="140"/>
      <c r="H169" s="199">
        <v>4524</v>
      </c>
      <c r="I169" s="242">
        <v>40612.760096547878</v>
      </c>
      <c r="J169" s="199">
        <v>84.480728759133129</v>
      </c>
      <c r="K169" s="243" t="s">
        <v>31</v>
      </c>
      <c r="L169" s="140"/>
      <c r="M169" s="199">
        <v>9903</v>
      </c>
      <c r="N169" s="242">
        <v>45335.183891175686</v>
      </c>
      <c r="O169" s="199">
        <v>86.171960971588348</v>
      </c>
      <c r="P169" s="243" t="s">
        <v>31</v>
      </c>
    </row>
    <row r="170" spans="1:16" ht="12.75" customHeight="1">
      <c r="A170" s="130"/>
      <c r="B170" s="8" t="s">
        <v>24</v>
      </c>
      <c r="C170" s="199">
        <v>5665</v>
      </c>
      <c r="D170" s="242">
        <v>53359.535608070357</v>
      </c>
      <c r="E170" s="199">
        <v>92.384358899495581</v>
      </c>
      <c r="F170" s="243" t="s">
        <v>31</v>
      </c>
      <c r="G170" s="140"/>
      <c r="H170" s="199">
        <v>5373</v>
      </c>
      <c r="I170" s="242">
        <v>45030.859863511461</v>
      </c>
      <c r="J170" s="199">
        <v>93.67104941590047</v>
      </c>
      <c r="K170" s="243" t="s">
        <v>31</v>
      </c>
      <c r="L170" s="140"/>
      <c r="M170" s="199">
        <v>11038</v>
      </c>
      <c r="N170" s="242">
        <v>48958.797793344958</v>
      </c>
      <c r="O170" s="199">
        <v>93.059633832988482</v>
      </c>
      <c r="P170" s="243" t="s">
        <v>31</v>
      </c>
    </row>
    <row r="171" spans="1:16" ht="12.75" customHeight="1">
      <c r="A171" s="130"/>
      <c r="B171" s="8" t="s">
        <v>41</v>
      </c>
      <c r="C171" s="211">
        <v>5638</v>
      </c>
      <c r="D171" s="253">
        <v>61926.166489059979</v>
      </c>
      <c r="E171" s="211">
        <v>107.21624776153335</v>
      </c>
      <c r="F171" s="243" t="s">
        <v>31</v>
      </c>
      <c r="G171" s="140"/>
      <c r="H171" s="211">
        <v>5219</v>
      </c>
      <c r="I171" s="253">
        <v>51621.642852049627</v>
      </c>
      <c r="J171" s="211">
        <v>107.38088220346147</v>
      </c>
      <c r="K171" s="243" t="s">
        <v>31</v>
      </c>
      <c r="L171" s="140"/>
      <c r="M171" s="211">
        <v>10857</v>
      </c>
      <c r="N171" s="253">
        <v>56495.074598406747</v>
      </c>
      <c r="O171" s="211">
        <v>107.38439652228855</v>
      </c>
      <c r="P171" s="243" t="s">
        <v>31</v>
      </c>
    </row>
    <row r="172" spans="1:16" ht="12.75" customHeight="1">
      <c r="A172" s="23"/>
      <c r="B172" s="6" t="s">
        <v>25</v>
      </c>
      <c r="C172" s="326"/>
      <c r="D172" s="326">
        <v>1.6798496603483599</v>
      </c>
      <c r="E172" s="326"/>
      <c r="F172" s="323"/>
      <c r="G172" s="140"/>
      <c r="H172" s="326"/>
      <c r="I172" s="326">
        <v>1.9934961525646469</v>
      </c>
      <c r="J172" s="326"/>
      <c r="K172" s="323"/>
      <c r="L172" s="140"/>
      <c r="M172" s="326"/>
      <c r="N172" s="326">
        <v>1.8228594380416243</v>
      </c>
      <c r="O172" s="326"/>
      <c r="P172" s="323"/>
    </row>
    <row r="173" spans="1:16" ht="12.75" customHeight="1">
      <c r="A173" s="23"/>
      <c r="B173" s="6"/>
      <c r="C173" s="209"/>
      <c r="D173" s="209"/>
      <c r="E173" s="289"/>
      <c r="F173" s="252"/>
      <c r="G173" s="140"/>
      <c r="H173" s="209"/>
      <c r="I173" s="209"/>
      <c r="J173" s="289"/>
      <c r="K173" s="252"/>
      <c r="L173" s="140"/>
      <c r="M173" s="209"/>
      <c r="N173" s="209"/>
      <c r="O173" s="289"/>
      <c r="P173" s="252"/>
    </row>
    <row r="174" spans="1:16" ht="12.75" customHeight="1">
      <c r="A174" s="59" t="s">
        <v>98</v>
      </c>
      <c r="B174" s="90"/>
      <c r="C174" s="199"/>
      <c r="D174" s="253"/>
      <c r="E174" s="199"/>
      <c r="F174" s="252"/>
      <c r="G174" s="140"/>
      <c r="H174" s="199"/>
      <c r="I174" s="253"/>
      <c r="J174" s="199"/>
      <c r="K174" s="252"/>
      <c r="L174" s="140"/>
      <c r="M174" s="199"/>
      <c r="N174" s="253"/>
      <c r="O174" s="199"/>
      <c r="P174" s="252"/>
    </row>
    <row r="175" spans="1:16" ht="12.75" customHeight="1">
      <c r="A175" s="52" t="s">
        <v>85</v>
      </c>
      <c r="B175" s="8" t="s">
        <v>40</v>
      </c>
      <c r="C175" s="199">
        <v>493</v>
      </c>
      <c r="D175" s="242">
        <v>121011.89725528855</v>
      </c>
      <c r="E175" s="199">
        <v>209.51468973149389</v>
      </c>
      <c r="F175" s="243" t="s">
        <v>31</v>
      </c>
      <c r="G175" s="140"/>
      <c r="H175" s="199">
        <v>442</v>
      </c>
      <c r="I175" s="242">
        <v>96627.945130022592</v>
      </c>
      <c r="J175" s="199">
        <v>201.00084809984921</v>
      </c>
      <c r="K175" s="243" t="s">
        <v>31</v>
      </c>
      <c r="L175" s="140"/>
      <c r="M175" s="199">
        <v>935</v>
      </c>
      <c r="N175" s="242">
        <v>107934.94272226232</v>
      </c>
      <c r="O175" s="199">
        <v>205.15998554367414</v>
      </c>
      <c r="P175" s="243" t="s">
        <v>31</v>
      </c>
    </row>
    <row r="176" spans="1:16" ht="12.75" customHeight="1">
      <c r="A176" s="151"/>
      <c r="B176" s="8" t="s">
        <v>22</v>
      </c>
      <c r="C176" s="199">
        <v>1181</v>
      </c>
      <c r="D176" s="242">
        <v>89298.212193842672</v>
      </c>
      <c r="E176" s="199">
        <v>154.60700679620496</v>
      </c>
      <c r="F176" s="243" t="s">
        <v>31</v>
      </c>
      <c r="G176" s="140"/>
      <c r="H176" s="199">
        <v>542</v>
      </c>
      <c r="I176" s="242">
        <v>52302.670232603261</v>
      </c>
      <c r="J176" s="199">
        <v>108.79752291631431</v>
      </c>
      <c r="K176" s="243" t="s">
        <v>32</v>
      </c>
      <c r="L176" s="140"/>
      <c r="M176" s="199">
        <v>1723</v>
      </c>
      <c r="N176" s="242">
        <v>73145.768013473105</v>
      </c>
      <c r="O176" s="199">
        <v>139.03360978140282</v>
      </c>
      <c r="P176" s="243" t="s">
        <v>31</v>
      </c>
    </row>
    <row r="177" spans="1:16" ht="12.75" customHeight="1">
      <c r="A177" s="151"/>
      <c r="B177" s="8" t="s">
        <v>23</v>
      </c>
      <c r="C177" s="199">
        <v>842</v>
      </c>
      <c r="D177" s="242">
        <v>81714.137638157656</v>
      </c>
      <c r="E177" s="199">
        <v>141.47627284793259</v>
      </c>
      <c r="F177" s="243" t="s">
        <v>31</v>
      </c>
      <c r="G177" s="140"/>
      <c r="H177" s="199">
        <v>696</v>
      </c>
      <c r="I177" s="242">
        <v>63757.595997536439</v>
      </c>
      <c r="J177" s="199">
        <v>132.62551377935299</v>
      </c>
      <c r="K177" s="243" t="s">
        <v>31</v>
      </c>
      <c r="L177" s="140"/>
      <c r="M177" s="199">
        <v>1538</v>
      </c>
      <c r="N177" s="242">
        <v>72430.0379658155</v>
      </c>
      <c r="O177" s="199">
        <v>137.67316836616575</v>
      </c>
      <c r="P177" s="243" t="s">
        <v>31</v>
      </c>
    </row>
    <row r="178" spans="1:16" ht="12.75" customHeight="1">
      <c r="A178" s="151"/>
      <c r="B178" s="8" t="s">
        <v>24</v>
      </c>
      <c r="C178" s="199">
        <v>1647</v>
      </c>
      <c r="D178" s="242">
        <v>75007.991986516194</v>
      </c>
      <c r="E178" s="199">
        <v>129.8655464865916</v>
      </c>
      <c r="F178" s="243" t="s">
        <v>31</v>
      </c>
      <c r="G178" s="140"/>
      <c r="H178" s="199">
        <v>1063</v>
      </c>
      <c r="I178" s="242">
        <v>61327.927425287424</v>
      </c>
      <c r="J178" s="199">
        <v>127.57143296487993</v>
      </c>
      <c r="K178" s="243" t="s">
        <v>31</v>
      </c>
      <c r="L178" s="140"/>
      <c r="M178" s="199">
        <v>2710</v>
      </c>
      <c r="N178" s="242">
        <v>69029.213427734387</v>
      </c>
      <c r="O178" s="199">
        <v>131.20896784433248</v>
      </c>
      <c r="P178" s="243" t="s">
        <v>31</v>
      </c>
    </row>
    <row r="179" spans="1:16" ht="12.75" customHeight="1">
      <c r="A179" s="151"/>
      <c r="B179" s="8" t="s">
        <v>41</v>
      </c>
      <c r="C179" s="211">
        <v>1204</v>
      </c>
      <c r="D179" s="253">
        <v>95779.301535325576</v>
      </c>
      <c r="E179" s="211">
        <v>165.8280805360726</v>
      </c>
      <c r="F179" s="243" t="s">
        <v>31</v>
      </c>
      <c r="G179" s="140"/>
      <c r="H179" s="211">
        <v>819</v>
      </c>
      <c r="I179" s="253">
        <v>75103.641941645808</v>
      </c>
      <c r="J179" s="211">
        <v>156.22701802615353</v>
      </c>
      <c r="K179" s="243" t="s">
        <v>31</v>
      </c>
      <c r="L179" s="140"/>
      <c r="M179" s="211">
        <v>2023</v>
      </c>
      <c r="N179" s="253">
        <v>86181.789708050026</v>
      </c>
      <c r="O179" s="211">
        <v>163.81214724992549</v>
      </c>
      <c r="P179" s="243" t="s">
        <v>31</v>
      </c>
    </row>
    <row r="180" spans="1:16" ht="12.75" customHeight="1">
      <c r="A180" s="23"/>
      <c r="B180" s="6" t="s">
        <v>25</v>
      </c>
      <c r="C180" s="326"/>
      <c r="D180" s="326">
        <v>0.79148665302939669</v>
      </c>
      <c r="E180" s="326"/>
      <c r="F180" s="323"/>
      <c r="G180" s="140"/>
      <c r="H180" s="326"/>
      <c r="I180" s="326">
        <v>0.77724556638958142</v>
      </c>
      <c r="J180" s="326"/>
      <c r="K180" s="323"/>
      <c r="L180" s="140"/>
      <c r="M180" s="326"/>
      <c r="N180" s="326">
        <v>0.79846051273508889</v>
      </c>
      <c r="O180" s="326"/>
      <c r="P180" s="323"/>
    </row>
    <row r="181" spans="1:16" ht="12.75" customHeight="1">
      <c r="A181" s="43"/>
      <c r="B181" s="8"/>
      <c r="C181" s="213"/>
      <c r="D181" s="213"/>
      <c r="E181" s="213"/>
      <c r="F181" s="254"/>
      <c r="G181" s="140"/>
      <c r="H181" s="213"/>
      <c r="I181" s="213"/>
      <c r="J181" s="213"/>
      <c r="K181" s="254"/>
      <c r="L181" s="140"/>
      <c r="M181" s="213"/>
      <c r="N181" s="213"/>
      <c r="O181" s="213"/>
      <c r="P181" s="254"/>
    </row>
    <row r="182" spans="1:16" ht="12.75" customHeight="1">
      <c r="A182" s="151"/>
      <c r="B182" s="24"/>
      <c r="C182" s="199"/>
      <c r="D182" s="253"/>
      <c r="E182" s="199"/>
      <c r="F182" s="252"/>
      <c r="G182" s="140"/>
      <c r="H182" s="199"/>
      <c r="I182" s="253"/>
      <c r="J182" s="199"/>
      <c r="K182" s="252"/>
      <c r="L182" s="140"/>
      <c r="M182" s="199"/>
      <c r="N182" s="253"/>
      <c r="O182" s="199"/>
      <c r="P182" s="252"/>
    </row>
    <row r="183" spans="1:16" ht="12.75" customHeight="1">
      <c r="A183" s="52" t="s">
        <v>86</v>
      </c>
      <c r="B183" s="8" t="s">
        <v>40</v>
      </c>
      <c r="C183" s="199">
        <v>1018</v>
      </c>
      <c r="D183" s="242">
        <v>97362.191950786873</v>
      </c>
      <c r="E183" s="199">
        <v>168.5686275549719</v>
      </c>
      <c r="F183" s="243" t="s">
        <v>31</v>
      </c>
      <c r="G183" s="140"/>
      <c r="H183" s="199">
        <v>912</v>
      </c>
      <c r="I183" s="242">
        <v>78231.212574177014</v>
      </c>
      <c r="J183" s="199">
        <v>162.73284145834026</v>
      </c>
      <c r="K183" s="243" t="s">
        <v>31</v>
      </c>
      <c r="L183" s="140"/>
      <c r="M183" s="199">
        <v>1930</v>
      </c>
      <c r="N183" s="242">
        <v>87197.829275866548</v>
      </c>
      <c r="O183" s="199">
        <v>165.74340933973289</v>
      </c>
      <c r="P183" s="243" t="s">
        <v>31</v>
      </c>
    </row>
    <row r="184" spans="1:16" ht="12.75" customHeight="1">
      <c r="A184" s="151"/>
      <c r="B184" s="8" t="s">
        <v>22</v>
      </c>
      <c r="C184" s="199">
        <v>676</v>
      </c>
      <c r="D184" s="242">
        <v>90507.318078702068</v>
      </c>
      <c r="E184" s="199">
        <v>156.70039967793477</v>
      </c>
      <c r="F184" s="243" t="s">
        <v>31</v>
      </c>
      <c r="G184" s="140"/>
      <c r="H184" s="199">
        <v>415</v>
      </c>
      <c r="I184" s="242">
        <v>81167.579126038225</v>
      </c>
      <c r="J184" s="199">
        <v>168.84093127088821</v>
      </c>
      <c r="K184" s="243" t="s">
        <v>31</v>
      </c>
      <c r="L184" s="140"/>
      <c r="M184" s="199">
        <v>1091</v>
      </c>
      <c r="N184" s="242">
        <v>86867.565200065947</v>
      </c>
      <c r="O184" s="199">
        <v>165.11565180998463</v>
      </c>
      <c r="P184" s="243" t="s">
        <v>31</v>
      </c>
    </row>
    <row r="185" spans="1:16" ht="12.75" customHeight="1">
      <c r="A185" s="151"/>
      <c r="B185" s="8" t="s">
        <v>23</v>
      </c>
      <c r="C185" s="199">
        <v>224</v>
      </c>
      <c r="D185" s="242">
        <v>102735.22956663172</v>
      </c>
      <c r="E185" s="199">
        <v>177.87126915081865</v>
      </c>
      <c r="F185" s="243" t="s">
        <v>31</v>
      </c>
      <c r="G185" s="140"/>
      <c r="H185" s="199">
        <v>223</v>
      </c>
      <c r="I185" s="242">
        <v>116948.80137332418</v>
      </c>
      <c r="J185" s="199">
        <v>243.27132517066573</v>
      </c>
      <c r="K185" s="243" t="s">
        <v>31</v>
      </c>
      <c r="L185" s="140"/>
      <c r="M185" s="199">
        <v>447</v>
      </c>
      <c r="N185" s="242">
        <v>109239.87475285371</v>
      </c>
      <c r="O185" s="199">
        <v>207.64036705664256</v>
      </c>
      <c r="P185" s="243" t="s">
        <v>31</v>
      </c>
    </row>
    <row r="186" spans="1:16" ht="12.75" customHeight="1">
      <c r="A186" s="151"/>
      <c r="B186" s="8" t="s">
        <v>24</v>
      </c>
      <c r="C186" s="199">
        <v>518</v>
      </c>
      <c r="D186" s="242">
        <v>91365.430451870663</v>
      </c>
      <c r="E186" s="199">
        <v>158.18609779272336</v>
      </c>
      <c r="F186" s="243" t="s">
        <v>31</v>
      </c>
      <c r="G186" s="140"/>
      <c r="H186" s="199">
        <v>335</v>
      </c>
      <c r="I186" s="242">
        <v>74108.750227242403</v>
      </c>
      <c r="J186" s="199">
        <v>154.1574916785373</v>
      </c>
      <c r="K186" s="243" t="s">
        <v>31</v>
      </c>
      <c r="L186" s="140"/>
      <c r="M186" s="199">
        <v>853</v>
      </c>
      <c r="N186" s="242">
        <v>83685.448212579213</v>
      </c>
      <c r="O186" s="199">
        <v>159.06716502076245</v>
      </c>
      <c r="P186" s="243" t="s">
        <v>31</v>
      </c>
    </row>
    <row r="187" spans="1:16" ht="12.75" customHeight="1">
      <c r="A187" s="151"/>
      <c r="B187" s="8" t="s">
        <v>41</v>
      </c>
      <c r="C187" s="211">
        <v>643</v>
      </c>
      <c r="D187" s="253">
        <v>125963.1664816319</v>
      </c>
      <c r="E187" s="211">
        <v>218.08710004207668</v>
      </c>
      <c r="F187" s="243" t="s">
        <v>31</v>
      </c>
      <c r="G187" s="140"/>
      <c r="H187" s="211">
        <v>767</v>
      </c>
      <c r="I187" s="253">
        <v>140778.69123321897</v>
      </c>
      <c r="J187" s="211">
        <v>292.8411268002011</v>
      </c>
      <c r="K187" s="243" t="s">
        <v>31</v>
      </c>
      <c r="L187" s="140"/>
      <c r="M187" s="211">
        <v>1410</v>
      </c>
      <c r="N187" s="253">
        <v>133459.24440185964</v>
      </c>
      <c r="O187" s="211">
        <v>253.67592701290965</v>
      </c>
      <c r="P187" s="243" t="s">
        <v>31</v>
      </c>
    </row>
    <row r="188" spans="1:16" ht="12.75" customHeight="1">
      <c r="A188" s="23"/>
      <c r="B188" s="6" t="s">
        <v>25</v>
      </c>
      <c r="C188" s="326"/>
      <c r="D188" s="326">
        <v>1.2937585314975426</v>
      </c>
      <c r="E188" s="326"/>
      <c r="F188" s="323"/>
      <c r="G188" s="140"/>
      <c r="H188" s="326"/>
      <c r="I188" s="326">
        <v>1.7995207616107942</v>
      </c>
      <c r="J188" s="326"/>
      <c r="K188" s="323"/>
      <c r="L188" s="140"/>
      <c r="M188" s="326"/>
      <c r="N188" s="326">
        <v>1.5305340225802697</v>
      </c>
      <c r="O188" s="326"/>
      <c r="P188" s="323"/>
    </row>
    <row r="189" spans="1:16" ht="12.75" customHeight="1">
      <c r="A189" s="43"/>
      <c r="B189" s="8"/>
      <c r="C189" s="213"/>
      <c r="D189" s="213"/>
      <c r="E189" s="213"/>
      <c r="F189" s="254"/>
      <c r="G189" s="140"/>
      <c r="H189" s="213"/>
      <c r="I189" s="213"/>
      <c r="J189" s="213"/>
      <c r="K189" s="254"/>
      <c r="L189" s="140"/>
      <c r="M189" s="213"/>
      <c r="N189" s="213"/>
      <c r="O189" s="213"/>
      <c r="P189" s="254"/>
    </row>
    <row r="190" spans="1:16" ht="12.75" customHeight="1">
      <c r="A190" s="151"/>
      <c r="B190" s="24"/>
      <c r="C190" s="199"/>
      <c r="D190" s="253"/>
      <c r="E190" s="199"/>
      <c r="F190" s="252"/>
      <c r="G190" s="140"/>
      <c r="H190" s="199"/>
      <c r="I190" s="253"/>
      <c r="J190" s="199"/>
      <c r="K190" s="252"/>
      <c r="L190" s="140"/>
      <c r="M190" s="199"/>
      <c r="N190" s="253"/>
      <c r="O190" s="199"/>
      <c r="P190" s="252"/>
    </row>
    <row r="191" spans="1:16" ht="12.75" customHeight="1">
      <c r="A191" s="52" t="s">
        <v>87</v>
      </c>
      <c r="B191" s="8" t="s">
        <v>40</v>
      </c>
      <c r="C191" s="199">
        <v>1674</v>
      </c>
      <c r="D191" s="242">
        <v>96766.762598196234</v>
      </c>
      <c r="E191" s="199">
        <v>167.53772729727351</v>
      </c>
      <c r="F191" s="243" t="s">
        <v>31</v>
      </c>
      <c r="G191" s="140"/>
      <c r="H191" s="199">
        <v>984</v>
      </c>
      <c r="I191" s="242">
        <v>65876.656815287672</v>
      </c>
      <c r="J191" s="199">
        <v>137.03348314028707</v>
      </c>
      <c r="K191" s="243" t="s">
        <v>31</v>
      </c>
      <c r="L191" s="140"/>
      <c r="M191" s="199">
        <v>2658</v>
      </c>
      <c r="N191" s="242">
        <v>82499.623640160105</v>
      </c>
      <c r="O191" s="199">
        <v>156.81317992567739</v>
      </c>
      <c r="P191" s="243" t="s">
        <v>31</v>
      </c>
    </row>
    <row r="192" spans="1:16" ht="12.75" customHeight="1">
      <c r="A192" s="151"/>
      <c r="B192" s="8" t="s">
        <v>22</v>
      </c>
      <c r="C192" s="199">
        <v>1720</v>
      </c>
      <c r="D192" s="242">
        <v>75650.047098522249</v>
      </c>
      <c r="E192" s="199">
        <v>130.9771725385217</v>
      </c>
      <c r="F192" s="243" t="s">
        <v>31</v>
      </c>
      <c r="G192" s="140"/>
      <c r="H192" s="199">
        <v>1183</v>
      </c>
      <c r="I192" s="242">
        <v>61213.429405686096</v>
      </c>
      <c r="J192" s="199">
        <v>127.33325963919604</v>
      </c>
      <c r="K192" s="243" t="s">
        <v>31</v>
      </c>
      <c r="L192" s="140"/>
      <c r="M192" s="199">
        <v>2903</v>
      </c>
      <c r="N192" s="242">
        <v>69045.105617599474</v>
      </c>
      <c r="O192" s="199">
        <v>131.23917531339436</v>
      </c>
      <c r="P192" s="243" t="s">
        <v>31</v>
      </c>
    </row>
    <row r="193" spans="1:16" ht="12.75" customHeight="1">
      <c r="A193" s="151"/>
      <c r="B193" s="8" t="s">
        <v>23</v>
      </c>
      <c r="C193" s="199">
        <v>1787</v>
      </c>
      <c r="D193" s="242">
        <v>89433.139985932328</v>
      </c>
      <c r="E193" s="199">
        <v>154.84061485571817</v>
      </c>
      <c r="F193" s="243" t="s">
        <v>31</v>
      </c>
      <c r="G193" s="140"/>
      <c r="H193" s="199">
        <v>1488</v>
      </c>
      <c r="I193" s="242">
        <v>72298.561845646807</v>
      </c>
      <c r="J193" s="199">
        <v>150.39202404459752</v>
      </c>
      <c r="K193" s="243" t="s">
        <v>31</v>
      </c>
      <c r="L193" s="140"/>
      <c r="M193" s="199">
        <v>3275</v>
      </c>
      <c r="N193" s="242">
        <v>80701.549790088902</v>
      </c>
      <c r="O193" s="199">
        <v>153.39544702303158</v>
      </c>
      <c r="P193" s="243" t="s">
        <v>31</v>
      </c>
    </row>
    <row r="194" spans="1:16" ht="12.75" customHeight="1">
      <c r="A194" s="151"/>
      <c r="B194" s="8" t="s">
        <v>24</v>
      </c>
      <c r="C194" s="199">
        <v>1880</v>
      </c>
      <c r="D194" s="242">
        <v>93814.364978289537</v>
      </c>
      <c r="E194" s="199">
        <v>162.42607558922856</v>
      </c>
      <c r="F194" s="243" t="s">
        <v>31</v>
      </c>
      <c r="G194" s="140"/>
      <c r="H194" s="199">
        <v>1234</v>
      </c>
      <c r="I194" s="242">
        <v>77039.248456806148</v>
      </c>
      <c r="J194" s="199">
        <v>160.2533744866092</v>
      </c>
      <c r="K194" s="243" t="s">
        <v>31</v>
      </c>
      <c r="L194" s="140"/>
      <c r="M194" s="199">
        <v>3114</v>
      </c>
      <c r="N194" s="242">
        <v>86420.817734247204</v>
      </c>
      <c r="O194" s="199">
        <v>164.26648562415645</v>
      </c>
      <c r="P194" s="243" t="s">
        <v>31</v>
      </c>
    </row>
    <row r="195" spans="1:16" ht="12.75" customHeight="1">
      <c r="A195" s="151"/>
      <c r="B195" s="8" t="s">
        <v>41</v>
      </c>
      <c r="C195" s="211">
        <v>1385</v>
      </c>
      <c r="D195" s="253">
        <v>106912.08350334973</v>
      </c>
      <c r="E195" s="211">
        <v>185.10289080500272</v>
      </c>
      <c r="F195" s="243" t="s">
        <v>31</v>
      </c>
      <c r="G195" s="140"/>
      <c r="H195" s="211">
        <v>1325</v>
      </c>
      <c r="I195" s="253">
        <v>111574.54144105362</v>
      </c>
      <c r="J195" s="211">
        <v>232.09204568953982</v>
      </c>
      <c r="K195" s="243" t="s">
        <v>31</v>
      </c>
      <c r="L195" s="140"/>
      <c r="M195" s="211">
        <v>2710</v>
      </c>
      <c r="N195" s="253">
        <v>109054.91171245404</v>
      </c>
      <c r="O195" s="211">
        <v>207.28879402813635</v>
      </c>
      <c r="P195" s="243" t="s">
        <v>31</v>
      </c>
    </row>
    <row r="196" spans="1:16" ht="12.75" customHeight="1">
      <c r="A196" s="23"/>
      <c r="B196" s="6" t="s">
        <v>25</v>
      </c>
      <c r="C196" s="326"/>
      <c r="D196" s="326">
        <v>1.1048430332146155</v>
      </c>
      <c r="E196" s="326"/>
      <c r="F196" s="323"/>
      <c r="G196" s="140"/>
      <c r="H196" s="326"/>
      <c r="I196" s="326">
        <v>1.6936885815851095</v>
      </c>
      <c r="J196" s="326"/>
      <c r="K196" s="323"/>
      <c r="L196" s="140"/>
      <c r="M196" s="326"/>
      <c r="N196" s="326">
        <v>1.3218837480776948</v>
      </c>
      <c r="O196" s="326"/>
      <c r="P196" s="323"/>
    </row>
    <row r="197" spans="1:16" ht="12.75" customHeight="1">
      <c r="A197" s="23"/>
      <c r="B197" s="6"/>
      <c r="C197" s="209"/>
      <c r="D197" s="209"/>
      <c r="E197" s="289"/>
      <c r="F197" s="252"/>
      <c r="G197" s="140"/>
      <c r="H197" s="209"/>
      <c r="I197" s="209"/>
      <c r="J197" s="289"/>
      <c r="K197" s="252"/>
      <c r="L197" s="140"/>
      <c r="M197" s="209"/>
      <c r="N197" s="209"/>
      <c r="O197" s="289"/>
      <c r="P197" s="252"/>
    </row>
    <row r="198" spans="1:16" ht="12.75" customHeight="1">
      <c r="A198" s="59" t="s">
        <v>91</v>
      </c>
      <c r="B198" s="90"/>
      <c r="C198" s="199"/>
      <c r="D198" s="253"/>
      <c r="E198" s="199"/>
      <c r="F198" s="252"/>
      <c r="G198" s="140"/>
      <c r="H198" s="199"/>
      <c r="I198" s="253"/>
      <c r="J198" s="199"/>
      <c r="K198" s="252"/>
      <c r="L198" s="140"/>
      <c r="M198" s="199"/>
      <c r="N198" s="253"/>
      <c r="O198" s="199"/>
      <c r="P198" s="252"/>
    </row>
    <row r="199" spans="1:16" ht="12.75" customHeight="1">
      <c r="A199" s="52" t="s">
        <v>88</v>
      </c>
      <c r="B199" s="8" t="s">
        <v>40</v>
      </c>
      <c r="C199" s="199">
        <v>1145</v>
      </c>
      <c r="D199" s="242">
        <v>40673.885236489608</v>
      </c>
      <c r="E199" s="199">
        <v>70.42098040591695</v>
      </c>
      <c r="F199" s="243" t="s">
        <v>31</v>
      </c>
      <c r="G199" s="140"/>
      <c r="H199" s="199">
        <v>1183</v>
      </c>
      <c r="I199" s="242">
        <v>37003.601058993649</v>
      </c>
      <c r="J199" s="199">
        <v>76.97312806971064</v>
      </c>
      <c r="K199" s="243" t="s">
        <v>31</v>
      </c>
      <c r="L199" s="140"/>
      <c r="M199" s="199">
        <v>2328</v>
      </c>
      <c r="N199" s="242">
        <v>38701.897252306211</v>
      </c>
      <c r="O199" s="199">
        <v>73.563578953548728</v>
      </c>
      <c r="P199" s="243" t="s">
        <v>31</v>
      </c>
    </row>
    <row r="200" spans="1:16" ht="12.75" customHeight="1">
      <c r="A200" s="7"/>
      <c r="B200" s="8" t="s">
        <v>22</v>
      </c>
      <c r="C200" s="199">
        <v>2900</v>
      </c>
      <c r="D200" s="242">
        <v>47385.065047572891</v>
      </c>
      <c r="E200" s="199">
        <v>82.04042269005096</v>
      </c>
      <c r="F200" s="243" t="s">
        <v>31</v>
      </c>
      <c r="G200" s="140"/>
      <c r="H200" s="199">
        <v>3453</v>
      </c>
      <c r="I200" s="242">
        <v>47386.898601613881</v>
      </c>
      <c r="J200" s="199">
        <v>98.571968957110343</v>
      </c>
      <c r="K200" s="243"/>
      <c r="L200" s="140"/>
      <c r="M200" s="199">
        <v>6353</v>
      </c>
      <c r="N200" s="242">
        <v>47381.66898526912</v>
      </c>
      <c r="O200" s="199">
        <v>90.061867629526986</v>
      </c>
      <c r="P200" s="243" t="s">
        <v>31</v>
      </c>
    </row>
    <row r="201" spans="1:16" ht="12.75" customHeight="1">
      <c r="A201" s="7"/>
      <c r="B201" s="8" t="s">
        <v>23</v>
      </c>
      <c r="C201" s="199">
        <v>2957</v>
      </c>
      <c r="D201" s="242">
        <v>56239.472653517558</v>
      </c>
      <c r="E201" s="199">
        <v>97.370555547996901</v>
      </c>
      <c r="F201" s="243"/>
      <c r="G201" s="140"/>
      <c r="H201" s="199">
        <v>2803</v>
      </c>
      <c r="I201" s="242">
        <v>46456.278481505258</v>
      </c>
      <c r="J201" s="199">
        <v>96.636137318044504</v>
      </c>
      <c r="K201" s="243"/>
      <c r="L201" s="140"/>
      <c r="M201" s="199">
        <v>5760</v>
      </c>
      <c r="N201" s="242">
        <v>50962.398523196025</v>
      </c>
      <c r="O201" s="199">
        <v>96.868026985419888</v>
      </c>
      <c r="P201" s="243" t="s">
        <v>32</v>
      </c>
    </row>
    <row r="202" spans="1:16" ht="12.75" customHeight="1">
      <c r="A202" s="7"/>
      <c r="B202" s="8" t="s">
        <v>24</v>
      </c>
      <c r="C202" s="199">
        <v>3080</v>
      </c>
      <c r="D202" s="242">
        <v>57825.610903576402</v>
      </c>
      <c r="E202" s="199">
        <v>100.11672572522556</v>
      </c>
      <c r="F202" s="243"/>
      <c r="G202" s="140"/>
      <c r="H202" s="199">
        <v>3303</v>
      </c>
      <c r="I202" s="242">
        <v>50238.614957356018</v>
      </c>
      <c r="J202" s="199">
        <v>104.50397346443052</v>
      </c>
      <c r="K202" s="243" t="s">
        <v>32</v>
      </c>
      <c r="L202" s="140"/>
      <c r="M202" s="199">
        <v>6383</v>
      </c>
      <c r="N202" s="242">
        <v>53616.470179155804</v>
      </c>
      <c r="O202" s="199">
        <v>101.91281867970663</v>
      </c>
      <c r="P202" s="243"/>
    </row>
    <row r="203" spans="1:16" ht="12.75" customHeight="1">
      <c r="A203" s="7"/>
      <c r="B203" s="8" t="s">
        <v>41</v>
      </c>
      <c r="C203" s="211">
        <v>2777</v>
      </c>
      <c r="D203" s="253">
        <v>53935.407046337998</v>
      </c>
      <c r="E203" s="211">
        <v>93.381397442402985</v>
      </c>
      <c r="F203" s="243" t="s">
        <v>31</v>
      </c>
      <c r="G203" s="140"/>
      <c r="H203" s="211">
        <v>2756</v>
      </c>
      <c r="I203" s="253">
        <v>47327.449720779725</v>
      </c>
      <c r="J203" s="211">
        <v>98.448306227346478</v>
      </c>
      <c r="K203" s="243"/>
      <c r="L203" s="140"/>
      <c r="M203" s="211">
        <v>5533</v>
      </c>
      <c r="N203" s="253">
        <v>50395.843685351603</v>
      </c>
      <c r="O203" s="211">
        <v>95.79113400331164</v>
      </c>
      <c r="P203" s="243" t="s">
        <v>31</v>
      </c>
    </row>
    <row r="204" spans="1:16" ht="12.75" customHeight="1">
      <c r="A204" s="6"/>
      <c r="B204" s="6" t="s">
        <v>25</v>
      </c>
      <c r="C204" s="326"/>
      <c r="D204" s="326">
        <v>1.3260451204192101</v>
      </c>
      <c r="E204" s="326"/>
      <c r="F204" s="323"/>
      <c r="G204" s="140"/>
      <c r="H204" s="326"/>
      <c r="I204" s="326">
        <v>1.2789957832840944</v>
      </c>
      <c r="J204" s="326"/>
      <c r="K204" s="323"/>
      <c r="L204" s="140"/>
      <c r="M204" s="326"/>
      <c r="N204" s="326">
        <v>1.3021543454784652</v>
      </c>
      <c r="O204" s="326"/>
      <c r="P204" s="323"/>
    </row>
    <row r="205" spans="1:16" ht="12.75" customHeight="1">
      <c r="A205" s="8"/>
      <c r="B205" s="8"/>
      <c r="C205" s="213"/>
      <c r="D205" s="213"/>
      <c r="E205" s="213"/>
      <c r="F205" s="254"/>
      <c r="G205" s="140"/>
      <c r="H205" s="213"/>
      <c r="I205" s="213"/>
      <c r="J205" s="213"/>
      <c r="K205" s="254"/>
      <c r="L205" s="140"/>
      <c r="M205" s="213"/>
      <c r="N205" s="213"/>
      <c r="O205" s="213"/>
      <c r="P205" s="254"/>
    </row>
    <row r="206" spans="1:16" ht="12.75" customHeight="1">
      <c r="A206" s="7"/>
      <c r="B206" s="8"/>
    </row>
    <row r="207" spans="1:16" ht="12.75" customHeight="1">
      <c r="A207" s="52" t="s">
        <v>89</v>
      </c>
      <c r="B207" s="8" t="s">
        <v>40</v>
      </c>
      <c r="C207" s="406" t="s">
        <v>90</v>
      </c>
      <c r="D207" s="406"/>
      <c r="E207" s="406"/>
      <c r="F207" s="406"/>
      <c r="G207" s="140"/>
      <c r="H207" s="406" t="s">
        <v>90</v>
      </c>
      <c r="I207" s="406"/>
      <c r="J207" s="406"/>
      <c r="K207" s="406"/>
      <c r="L207" s="140"/>
      <c r="M207" s="406" t="s">
        <v>90</v>
      </c>
      <c r="N207" s="406"/>
      <c r="O207" s="406"/>
      <c r="P207" s="406"/>
    </row>
    <row r="208" spans="1:16" ht="12.75" customHeight="1">
      <c r="A208" s="7"/>
      <c r="B208" s="8" t="s">
        <v>22</v>
      </c>
      <c r="C208" s="211"/>
      <c r="D208" s="211"/>
      <c r="E208" s="211"/>
      <c r="F208" s="252"/>
      <c r="G208" s="140"/>
      <c r="H208" s="211"/>
      <c r="I208" s="211"/>
      <c r="J208" s="211"/>
      <c r="K208" s="252"/>
      <c r="L208" s="140"/>
      <c r="M208" s="211"/>
      <c r="N208" s="211"/>
      <c r="O208" s="211"/>
      <c r="P208" s="252"/>
    </row>
    <row r="209" spans="1:16" ht="12.75" customHeight="1">
      <c r="A209" s="7"/>
      <c r="B209" s="8" t="s">
        <v>23</v>
      </c>
      <c r="C209" s="211"/>
      <c r="D209" s="211"/>
      <c r="E209" s="211"/>
      <c r="F209" s="252"/>
      <c r="G209" s="140"/>
      <c r="H209" s="211"/>
      <c r="I209" s="211"/>
      <c r="J209" s="211"/>
      <c r="K209" s="252"/>
      <c r="L209" s="140"/>
      <c r="M209" s="211"/>
      <c r="N209" s="211"/>
      <c r="O209" s="211"/>
      <c r="P209" s="252"/>
    </row>
    <row r="210" spans="1:16" ht="12.75" customHeight="1">
      <c r="A210" s="7"/>
      <c r="B210" s="8" t="s">
        <v>24</v>
      </c>
      <c r="C210" s="211"/>
      <c r="D210" s="211"/>
      <c r="E210" s="211"/>
      <c r="F210" s="252"/>
      <c r="G210" s="140"/>
      <c r="H210" s="211"/>
      <c r="I210" s="211"/>
      <c r="J210" s="211"/>
      <c r="K210" s="252"/>
      <c r="L210" s="140"/>
      <c r="M210" s="211"/>
      <c r="N210" s="211"/>
      <c r="O210" s="211"/>
      <c r="P210" s="252"/>
    </row>
    <row r="211" spans="1:16" ht="12.75" customHeight="1">
      <c r="A211" s="7"/>
      <c r="B211" s="8" t="s">
        <v>41</v>
      </c>
      <c r="C211" s="197"/>
      <c r="D211" s="197"/>
      <c r="E211" s="202"/>
      <c r="F211" s="252"/>
      <c r="G211" s="140"/>
      <c r="H211" s="197"/>
      <c r="I211" s="197"/>
      <c r="J211" s="202"/>
      <c r="K211" s="252"/>
      <c r="L211" s="140"/>
      <c r="M211" s="197"/>
      <c r="N211" s="197"/>
      <c r="O211" s="202"/>
      <c r="P211" s="252"/>
    </row>
    <row r="212" spans="1:16" ht="12.75" customHeight="1">
      <c r="A212" s="6"/>
      <c r="B212" s="6" t="s">
        <v>25</v>
      </c>
      <c r="C212" s="213"/>
      <c r="D212" s="213"/>
      <c r="E212" s="213"/>
      <c r="F212" s="254"/>
      <c r="G212" s="140"/>
      <c r="H212" s="213"/>
      <c r="I212" s="213"/>
      <c r="J212" s="213"/>
      <c r="K212" s="254"/>
      <c r="L212" s="140"/>
      <c r="M212" s="213"/>
      <c r="N212" s="213"/>
      <c r="O212" s="213"/>
      <c r="P212" s="254"/>
    </row>
    <row r="213" spans="1:16" ht="12.75" customHeight="1">
      <c r="A213" s="8"/>
      <c r="B213" s="8"/>
      <c r="C213" s="213"/>
      <c r="D213" s="213"/>
      <c r="E213" s="213"/>
      <c r="F213" s="254"/>
      <c r="G213" s="140"/>
      <c r="H213" s="213"/>
      <c r="I213" s="213"/>
      <c r="J213" s="213"/>
      <c r="K213" s="254"/>
      <c r="L213" s="140"/>
      <c r="M213" s="213"/>
      <c r="N213" s="213"/>
      <c r="O213" s="213"/>
      <c r="P213" s="254"/>
    </row>
    <row r="214" spans="1:16" ht="12.75" customHeight="1">
      <c r="A214" s="7"/>
      <c r="B214" s="24"/>
      <c r="C214" s="199"/>
      <c r="D214" s="253"/>
      <c r="E214" s="199"/>
      <c r="F214" s="252"/>
      <c r="G214" s="140"/>
      <c r="H214" s="199"/>
      <c r="I214" s="253"/>
      <c r="J214" s="199"/>
      <c r="K214" s="252"/>
      <c r="L214" s="140"/>
      <c r="M214" s="199"/>
      <c r="N214" s="253"/>
      <c r="O214" s="199"/>
      <c r="P214" s="252"/>
    </row>
    <row r="215" spans="1:16" ht="12.75" customHeight="1">
      <c r="A215" s="52" t="s">
        <v>91</v>
      </c>
      <c r="B215" s="8" t="s">
        <v>40</v>
      </c>
      <c r="C215" s="199">
        <v>1145</v>
      </c>
      <c r="D215" s="242">
        <v>40673.885236489608</v>
      </c>
      <c r="E215" s="199">
        <v>70.42098040591695</v>
      </c>
      <c r="F215" s="243" t="s">
        <v>31</v>
      </c>
      <c r="G215" s="140"/>
      <c r="H215" s="199">
        <v>1183</v>
      </c>
      <c r="I215" s="242">
        <v>37003.601058993649</v>
      </c>
      <c r="J215" s="199">
        <v>76.97312806971064</v>
      </c>
      <c r="K215" s="243" t="s">
        <v>31</v>
      </c>
      <c r="L215" s="140"/>
      <c r="M215" s="199">
        <v>2328</v>
      </c>
      <c r="N215" s="242">
        <v>38701.897252306211</v>
      </c>
      <c r="O215" s="199">
        <v>73.563578953548728</v>
      </c>
      <c r="P215" s="243" t="s">
        <v>31</v>
      </c>
    </row>
    <row r="216" spans="1:16" ht="12.75" customHeight="1">
      <c r="A216" s="7"/>
      <c r="B216" s="8" t="s">
        <v>22</v>
      </c>
      <c r="C216" s="199">
        <v>2900</v>
      </c>
      <c r="D216" s="242">
        <v>47385.065047572891</v>
      </c>
      <c r="E216" s="199">
        <v>82.04042269005096</v>
      </c>
      <c r="F216" s="243" t="s">
        <v>31</v>
      </c>
      <c r="G216" s="140"/>
      <c r="H216" s="199">
        <v>3453</v>
      </c>
      <c r="I216" s="242">
        <v>47386.898601613881</v>
      </c>
      <c r="J216" s="199">
        <v>98.571968957110343</v>
      </c>
      <c r="K216" s="243"/>
      <c r="L216" s="140"/>
      <c r="M216" s="199">
        <v>6353</v>
      </c>
      <c r="N216" s="242">
        <v>47381.66898526912</v>
      </c>
      <c r="O216" s="199">
        <v>90.061867629526986</v>
      </c>
      <c r="P216" s="243" t="s">
        <v>31</v>
      </c>
    </row>
    <row r="217" spans="1:16" ht="12.75" customHeight="1">
      <c r="A217" s="7"/>
      <c r="B217" s="8" t="s">
        <v>23</v>
      </c>
      <c r="C217" s="199">
        <v>2957</v>
      </c>
      <c r="D217" s="242">
        <v>56239.472653517558</v>
      </c>
      <c r="E217" s="199">
        <v>97.370555547996901</v>
      </c>
      <c r="F217" s="243"/>
      <c r="G217" s="140"/>
      <c r="H217" s="199">
        <v>2803</v>
      </c>
      <c r="I217" s="242">
        <v>46456.278481505258</v>
      </c>
      <c r="J217" s="199">
        <v>96.636137318044504</v>
      </c>
      <c r="K217" s="243"/>
      <c r="L217" s="140"/>
      <c r="M217" s="199">
        <v>5760</v>
      </c>
      <c r="N217" s="242">
        <v>50962.398523196025</v>
      </c>
      <c r="O217" s="199">
        <v>96.868026985419888</v>
      </c>
      <c r="P217" s="243" t="s">
        <v>32</v>
      </c>
    </row>
    <row r="218" spans="1:16" ht="12.75" customHeight="1">
      <c r="A218" s="7"/>
      <c r="B218" s="8" t="s">
        <v>24</v>
      </c>
      <c r="C218" s="199">
        <v>3080</v>
      </c>
      <c r="D218" s="242">
        <v>57825.610903576402</v>
      </c>
      <c r="E218" s="199">
        <v>100.11672572522556</v>
      </c>
      <c r="F218" s="243"/>
      <c r="G218" s="140"/>
      <c r="H218" s="199">
        <v>3303</v>
      </c>
      <c r="I218" s="242">
        <v>50238.614957356018</v>
      </c>
      <c r="J218" s="199">
        <v>104.50397346443052</v>
      </c>
      <c r="K218" s="243" t="s">
        <v>32</v>
      </c>
      <c r="L218" s="140"/>
      <c r="M218" s="199">
        <v>6383</v>
      </c>
      <c r="N218" s="242">
        <v>53616.470179155804</v>
      </c>
      <c r="O218" s="199">
        <v>101.91281867970663</v>
      </c>
      <c r="P218" s="243"/>
    </row>
    <row r="219" spans="1:16" ht="12.75" customHeight="1">
      <c r="A219" s="7"/>
      <c r="B219" s="8" t="s">
        <v>41</v>
      </c>
      <c r="C219" s="211">
        <v>2777</v>
      </c>
      <c r="D219" s="253">
        <v>53935.407046337998</v>
      </c>
      <c r="E219" s="211">
        <v>93.381397442402985</v>
      </c>
      <c r="F219" s="243" t="s">
        <v>31</v>
      </c>
      <c r="G219" s="140"/>
      <c r="H219" s="211">
        <v>2756</v>
      </c>
      <c r="I219" s="253">
        <v>47327.449720779725</v>
      </c>
      <c r="J219" s="211">
        <v>98.448306227346478</v>
      </c>
      <c r="K219" s="243"/>
      <c r="L219" s="140"/>
      <c r="M219" s="211">
        <v>5533</v>
      </c>
      <c r="N219" s="253">
        <v>50395.843685351603</v>
      </c>
      <c r="O219" s="211">
        <v>95.79113400331164</v>
      </c>
      <c r="P219" s="243" t="s">
        <v>31</v>
      </c>
    </row>
    <row r="220" spans="1:16" ht="12.75" customHeight="1">
      <c r="A220" s="6"/>
      <c r="B220" s="6" t="s">
        <v>25</v>
      </c>
      <c r="C220" s="326"/>
      <c r="D220" s="326">
        <v>1.3260451204192101</v>
      </c>
      <c r="E220" s="326"/>
      <c r="F220" s="323"/>
      <c r="G220" s="140"/>
      <c r="H220" s="326"/>
      <c r="I220" s="326">
        <v>1.2789957832840944</v>
      </c>
      <c r="J220" s="326"/>
      <c r="K220" s="323"/>
      <c r="L220" s="140"/>
      <c r="M220" s="326"/>
      <c r="N220" s="326">
        <v>1.3021543454784652</v>
      </c>
      <c r="O220" s="326"/>
      <c r="P220" s="323"/>
    </row>
  </sheetData>
  <mergeCells count="10">
    <mergeCell ref="B2:B4"/>
    <mergeCell ref="C207:F207"/>
    <mergeCell ref="H207:K207"/>
    <mergeCell ref="M207:P207"/>
    <mergeCell ref="C1:F3"/>
    <mergeCell ref="H1:K3"/>
    <mergeCell ref="M1:P3"/>
    <mergeCell ref="C4:F4"/>
    <mergeCell ref="H4:K4"/>
    <mergeCell ref="M4:P4"/>
  </mergeCells>
  <hyperlinks>
    <hyperlink ref="B2" location="Notes_on_the_data!A1" display="Link to Notes on the data" xr:uid="{6C6DE442-01A0-4BC3-A91A-5CF78CC8C645}"/>
    <hyperlink ref="A3" location="Key!A1" display="Link to Key" xr:uid="{FDC48C21-1D20-4281-8F50-07E3D7A54E54}"/>
    <hyperlink ref="B1" r:id="rId1" xr:uid="{B399057A-2D7B-4288-BFFE-33B39FD0DD7B}"/>
    <hyperlink ref="A2" location="Contents!A8" display="BACK TO CONTENTS" xr:uid="{157F1DCD-5E8A-4D94-A544-52DB43E7D0E7}"/>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B1B6-8965-481B-85C4-BCF9C9818B90}">
  <dimension ref="A1:CH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68" customWidth="1"/>
    <col min="5" max="5" width="9.140625" style="138" customWidth="1"/>
    <col min="6" max="6" width="7.7109375" style="268" customWidth="1"/>
    <col min="7" max="7" width="1.7109375" style="285" customWidth="1"/>
    <col min="8" max="8" width="9.7109375" style="268" customWidth="1"/>
    <col min="9" max="9" width="11.7109375" style="268" customWidth="1"/>
    <col min="10" max="10" width="9.140625" style="138" customWidth="1"/>
    <col min="11" max="11" width="7.7109375" style="268" customWidth="1"/>
    <col min="12" max="12" width="1.7109375" style="285" customWidth="1"/>
    <col min="13" max="13" width="9.7109375" style="268" customWidth="1"/>
    <col min="14" max="14" width="11.7109375" style="268" customWidth="1"/>
    <col min="15" max="15" width="9.140625" style="138" customWidth="1"/>
    <col min="16" max="16" width="7.7109375" style="268" customWidth="1"/>
    <col min="17" max="17" width="1.7109375" style="285" customWidth="1"/>
    <col min="18" max="18" width="9.7109375" style="268" customWidth="1"/>
    <col min="19" max="19" width="11.7109375" style="268" customWidth="1"/>
    <col min="20" max="20" width="9.140625" style="138" customWidth="1"/>
    <col min="21" max="21" width="7.7109375" style="268" customWidth="1"/>
    <col min="22" max="22" width="1.7109375" style="285" customWidth="1"/>
    <col min="23" max="23" width="9.7109375" style="268" customWidth="1"/>
    <col min="24" max="24" width="11.7109375" style="268" customWidth="1"/>
    <col min="25" max="25" width="9.140625" style="138" customWidth="1"/>
    <col min="26" max="26" width="7.7109375" style="268" customWidth="1"/>
    <col min="27" max="27" width="1.7109375" style="285" customWidth="1"/>
    <col min="28" max="28" width="9.7109375" style="268" customWidth="1"/>
    <col min="29" max="29" width="11.7109375" style="268" customWidth="1"/>
    <col min="30" max="30" width="9.140625" style="138" customWidth="1"/>
    <col min="31" max="31" width="7.7109375" style="268" customWidth="1"/>
    <col min="32" max="32" width="1.7109375" style="285" customWidth="1"/>
    <col min="33" max="33" width="9.7109375" style="268" customWidth="1"/>
    <col min="34" max="34" width="11.7109375" style="268" customWidth="1"/>
    <col min="35" max="35" width="9.140625" style="138" customWidth="1"/>
    <col min="36" max="36" width="7.7109375" style="268" customWidth="1"/>
    <col min="37" max="37" width="1.7109375" style="285" customWidth="1"/>
    <col min="38" max="38" width="9.7109375" style="268" customWidth="1"/>
    <col min="39" max="39" width="11.7109375" style="268" customWidth="1"/>
    <col min="40" max="40" width="9.140625" style="138" customWidth="1"/>
    <col min="41" max="41" width="7.7109375" style="268" customWidth="1"/>
    <col min="42" max="42" width="1.7109375" style="285" customWidth="1"/>
    <col min="43" max="43" width="9.7109375" style="268" customWidth="1"/>
    <col min="44" max="44" width="11.7109375" style="268" customWidth="1"/>
    <col min="45" max="45" width="9.140625" style="138" customWidth="1"/>
    <col min="46" max="46" width="7.7109375" style="268" customWidth="1"/>
    <col min="47" max="47" width="1.7109375" style="285" customWidth="1"/>
    <col min="48" max="48" width="9.7109375" style="268" customWidth="1"/>
    <col min="49" max="49" width="11.7109375" style="268" customWidth="1"/>
    <col min="50" max="50" width="9.140625" style="138" customWidth="1"/>
    <col min="51" max="51" width="7.7109375" style="268" customWidth="1"/>
    <col min="52" max="52" width="1.7109375" style="285" customWidth="1"/>
    <col min="53" max="53" width="9.7109375" style="268" customWidth="1"/>
    <col min="54" max="54" width="11.7109375" style="268" customWidth="1"/>
    <col min="55" max="55" width="9.140625" style="138" customWidth="1"/>
    <col min="56" max="56" width="7.7109375" style="268" customWidth="1"/>
    <col min="57" max="57" width="1.7109375" style="285" customWidth="1"/>
    <col min="58" max="58" width="9.7109375" style="268" customWidth="1"/>
    <col min="59" max="59" width="11.7109375" style="268" customWidth="1"/>
    <col min="60" max="60" width="9.140625" style="138" customWidth="1"/>
    <col min="61" max="61" width="7.7109375" style="268" customWidth="1"/>
    <col min="62" max="62" width="1.7109375" style="285" customWidth="1"/>
    <col min="63" max="63" width="9.7109375" style="268" customWidth="1"/>
    <col min="64" max="64" width="11.7109375" style="268" customWidth="1"/>
    <col min="65" max="65" width="9.140625" style="138" customWidth="1"/>
    <col min="66" max="66" width="7.7109375" style="268" customWidth="1"/>
    <col min="67" max="67" width="1.7109375" style="285" customWidth="1"/>
    <col min="68" max="68" width="9.7109375" style="268" customWidth="1"/>
    <col min="69" max="69" width="11.7109375" style="268" customWidth="1"/>
    <col min="70" max="70" width="9.140625" style="138" customWidth="1"/>
    <col min="71" max="71" width="7.7109375" style="268" customWidth="1"/>
    <col min="72" max="72" width="1.7109375" style="285" customWidth="1"/>
    <col min="73" max="73" width="9.7109375" style="268" customWidth="1"/>
    <col min="74" max="74" width="11.7109375" style="268" customWidth="1"/>
    <col min="75" max="75" width="9.140625" style="138" customWidth="1"/>
    <col min="76" max="76" width="7.7109375" style="268" customWidth="1"/>
    <col min="77" max="77" width="1.7109375" style="285" customWidth="1"/>
    <col min="78" max="78" width="9.7109375" style="268" customWidth="1"/>
    <col min="79" max="79" width="11.7109375" style="268" customWidth="1"/>
    <col min="80" max="80" width="9.140625" style="138" customWidth="1"/>
    <col min="81" max="81" width="7.7109375" style="268" customWidth="1"/>
    <col min="82" max="82" width="1.7109375" style="285" customWidth="1"/>
    <col min="83" max="83" width="9.7109375" style="268" customWidth="1"/>
    <col min="84" max="84" width="11.7109375" style="268" customWidth="1"/>
    <col min="85" max="85" width="9.140625" style="138" customWidth="1"/>
    <col min="86" max="86" width="7.7109375" style="268" customWidth="1"/>
    <col min="87" max="16384" width="9.140625" style="268"/>
  </cols>
  <sheetData>
    <row r="1" spans="1:86" ht="39.950000000000003" customHeight="1">
      <c r="A1" s="37" t="s">
        <v>251</v>
      </c>
      <c r="B1" s="33" t="s">
        <v>61</v>
      </c>
      <c r="C1" s="414" t="s">
        <v>724</v>
      </c>
      <c r="D1" s="414"/>
      <c r="E1" s="414"/>
      <c r="F1" s="414"/>
      <c r="G1" s="278"/>
      <c r="H1" s="414" t="s">
        <v>605</v>
      </c>
      <c r="I1" s="414"/>
      <c r="J1" s="414"/>
      <c r="K1" s="414"/>
      <c r="L1" s="278"/>
      <c r="M1" s="414" t="s">
        <v>606</v>
      </c>
      <c r="N1" s="414"/>
      <c r="O1" s="414"/>
      <c r="P1" s="414"/>
      <c r="Q1" s="278"/>
      <c r="R1" s="414" t="s">
        <v>607</v>
      </c>
      <c r="S1" s="414"/>
      <c r="T1" s="414"/>
      <c r="U1" s="414"/>
      <c r="V1" s="278"/>
      <c r="W1" s="414" t="s">
        <v>608</v>
      </c>
      <c r="X1" s="414"/>
      <c r="Y1" s="414"/>
      <c r="Z1" s="414"/>
      <c r="AA1" s="278"/>
      <c r="AB1" s="414" t="s">
        <v>609</v>
      </c>
      <c r="AC1" s="414"/>
      <c r="AD1" s="414"/>
      <c r="AE1" s="414"/>
      <c r="AF1" s="278"/>
      <c r="AG1" s="414" t="s">
        <v>610</v>
      </c>
      <c r="AH1" s="414"/>
      <c r="AI1" s="414"/>
      <c r="AJ1" s="414"/>
      <c r="AK1" s="278"/>
      <c r="AL1" s="429" t="s">
        <v>611</v>
      </c>
      <c r="AM1" s="429"/>
      <c r="AN1" s="429"/>
      <c r="AO1" s="429"/>
      <c r="AP1" s="282"/>
      <c r="AQ1" s="429" t="s">
        <v>612</v>
      </c>
      <c r="AR1" s="429"/>
      <c r="AS1" s="429"/>
      <c r="AT1" s="429"/>
      <c r="AU1" s="282"/>
      <c r="AV1" s="429" t="s">
        <v>613</v>
      </c>
      <c r="AW1" s="429"/>
      <c r="AX1" s="429"/>
      <c r="AY1" s="429"/>
      <c r="AZ1" s="282"/>
      <c r="BA1" s="414" t="s">
        <v>614</v>
      </c>
      <c r="BB1" s="414"/>
      <c r="BC1" s="414"/>
      <c r="BD1" s="414"/>
      <c r="BE1" s="278"/>
      <c r="BF1" s="429" t="s">
        <v>730</v>
      </c>
      <c r="BG1" s="429"/>
      <c r="BH1" s="429"/>
      <c r="BI1" s="429"/>
      <c r="BJ1" s="282"/>
      <c r="BK1" s="414" t="s">
        <v>615</v>
      </c>
      <c r="BL1" s="414"/>
      <c r="BM1" s="414"/>
      <c r="BN1" s="414"/>
      <c r="BO1" s="278"/>
      <c r="BP1" s="414" t="s">
        <v>616</v>
      </c>
      <c r="BQ1" s="414"/>
      <c r="BR1" s="414"/>
      <c r="BS1" s="414"/>
      <c r="BT1" s="278"/>
      <c r="BU1" s="414" t="s">
        <v>617</v>
      </c>
      <c r="BV1" s="414"/>
      <c r="BW1" s="414"/>
      <c r="BX1" s="414"/>
      <c r="BY1" s="278"/>
      <c r="BZ1" s="414" t="s">
        <v>618</v>
      </c>
      <c r="CA1" s="414"/>
      <c r="CB1" s="414"/>
      <c r="CC1" s="414"/>
      <c r="CD1" s="278"/>
      <c r="CE1" s="414" t="s">
        <v>619</v>
      </c>
      <c r="CF1" s="414"/>
      <c r="CG1" s="414"/>
      <c r="CH1" s="414"/>
    </row>
    <row r="2" spans="1:86" ht="18" customHeight="1">
      <c r="A2" s="356" t="s">
        <v>34</v>
      </c>
      <c r="B2" s="378" t="s">
        <v>5</v>
      </c>
      <c r="C2" s="414"/>
      <c r="D2" s="414"/>
      <c r="E2" s="414"/>
      <c r="F2" s="414"/>
      <c r="G2" s="278"/>
      <c r="H2" s="414"/>
      <c r="I2" s="414"/>
      <c r="J2" s="414"/>
      <c r="K2" s="414"/>
      <c r="L2" s="278"/>
      <c r="M2" s="414"/>
      <c r="N2" s="414"/>
      <c r="O2" s="414"/>
      <c r="P2" s="414"/>
      <c r="Q2" s="278"/>
      <c r="R2" s="414"/>
      <c r="S2" s="414"/>
      <c r="T2" s="414"/>
      <c r="U2" s="414"/>
      <c r="V2" s="278"/>
      <c r="W2" s="414"/>
      <c r="X2" s="414"/>
      <c r="Y2" s="414"/>
      <c r="Z2" s="414"/>
      <c r="AA2" s="278"/>
      <c r="AB2" s="414"/>
      <c r="AC2" s="414"/>
      <c r="AD2" s="414"/>
      <c r="AE2" s="414"/>
      <c r="AF2" s="278"/>
      <c r="AG2" s="414"/>
      <c r="AH2" s="414"/>
      <c r="AI2" s="414"/>
      <c r="AJ2" s="414"/>
      <c r="AK2" s="278"/>
      <c r="AL2" s="429"/>
      <c r="AM2" s="429"/>
      <c r="AN2" s="429"/>
      <c r="AO2" s="429"/>
      <c r="AP2" s="282"/>
      <c r="AQ2" s="429"/>
      <c r="AR2" s="429"/>
      <c r="AS2" s="429"/>
      <c r="AT2" s="429"/>
      <c r="AU2" s="282"/>
      <c r="AV2" s="429"/>
      <c r="AW2" s="429"/>
      <c r="AX2" s="429"/>
      <c r="AY2" s="429"/>
      <c r="AZ2" s="282"/>
      <c r="BA2" s="414"/>
      <c r="BB2" s="414"/>
      <c r="BC2" s="414"/>
      <c r="BD2" s="414"/>
      <c r="BE2" s="278"/>
      <c r="BF2" s="429"/>
      <c r="BG2" s="429"/>
      <c r="BH2" s="429"/>
      <c r="BI2" s="429"/>
      <c r="BJ2" s="282"/>
      <c r="BK2" s="414"/>
      <c r="BL2" s="414"/>
      <c r="BM2" s="414"/>
      <c r="BN2" s="414"/>
      <c r="BO2" s="278"/>
      <c r="BP2" s="414"/>
      <c r="BQ2" s="414"/>
      <c r="BR2" s="414"/>
      <c r="BS2" s="414"/>
      <c r="BT2" s="278"/>
      <c r="BU2" s="414"/>
      <c r="BV2" s="414"/>
      <c r="BW2" s="414"/>
      <c r="BX2" s="414"/>
      <c r="BY2" s="278"/>
      <c r="BZ2" s="414"/>
      <c r="CA2" s="414"/>
      <c r="CB2" s="414"/>
      <c r="CC2" s="414"/>
      <c r="CD2" s="278"/>
      <c r="CE2" s="414"/>
      <c r="CF2" s="414"/>
      <c r="CG2" s="414"/>
      <c r="CH2" s="414"/>
    </row>
    <row r="3" spans="1:86" ht="18" customHeight="1">
      <c r="A3" s="152" t="s">
        <v>28</v>
      </c>
      <c r="B3" s="379"/>
      <c r="C3" s="418"/>
      <c r="D3" s="418"/>
      <c r="E3" s="418"/>
      <c r="F3" s="418"/>
      <c r="G3" s="278"/>
      <c r="H3" s="418"/>
      <c r="I3" s="418"/>
      <c r="J3" s="418"/>
      <c r="K3" s="418"/>
      <c r="L3" s="278"/>
      <c r="M3" s="418"/>
      <c r="N3" s="418"/>
      <c r="O3" s="418"/>
      <c r="P3" s="418"/>
      <c r="Q3" s="278"/>
      <c r="R3" s="418"/>
      <c r="S3" s="418"/>
      <c r="T3" s="418"/>
      <c r="U3" s="418"/>
      <c r="V3" s="278"/>
      <c r="W3" s="418"/>
      <c r="X3" s="418"/>
      <c r="Y3" s="418"/>
      <c r="Z3" s="418"/>
      <c r="AA3" s="278"/>
      <c r="AB3" s="418"/>
      <c r="AC3" s="418"/>
      <c r="AD3" s="418"/>
      <c r="AE3" s="418"/>
      <c r="AF3" s="278"/>
      <c r="AG3" s="418"/>
      <c r="AH3" s="418"/>
      <c r="AI3" s="418"/>
      <c r="AJ3" s="418"/>
      <c r="AK3" s="278"/>
      <c r="AL3" s="430"/>
      <c r="AM3" s="430"/>
      <c r="AN3" s="430"/>
      <c r="AO3" s="430"/>
      <c r="AP3" s="282"/>
      <c r="AQ3" s="430"/>
      <c r="AR3" s="430"/>
      <c r="AS3" s="430"/>
      <c r="AT3" s="430"/>
      <c r="AU3" s="282"/>
      <c r="AV3" s="430"/>
      <c r="AW3" s="430"/>
      <c r="AX3" s="430"/>
      <c r="AY3" s="430"/>
      <c r="AZ3" s="282"/>
      <c r="BA3" s="418"/>
      <c r="BB3" s="418"/>
      <c r="BC3" s="418"/>
      <c r="BD3" s="418"/>
      <c r="BE3" s="278"/>
      <c r="BF3" s="430"/>
      <c r="BG3" s="430"/>
      <c r="BH3" s="430"/>
      <c r="BI3" s="430"/>
      <c r="BJ3" s="282"/>
      <c r="BK3" s="418"/>
      <c r="BL3" s="418"/>
      <c r="BM3" s="418"/>
      <c r="BN3" s="418"/>
      <c r="BO3" s="278"/>
      <c r="BP3" s="418"/>
      <c r="BQ3" s="418"/>
      <c r="BR3" s="418"/>
      <c r="BS3" s="418"/>
      <c r="BT3" s="278"/>
      <c r="BU3" s="418"/>
      <c r="BV3" s="418"/>
      <c r="BW3" s="418"/>
      <c r="BX3" s="418"/>
      <c r="BY3" s="278"/>
      <c r="BZ3" s="418"/>
      <c r="CA3" s="418"/>
      <c r="CB3" s="418"/>
      <c r="CC3" s="418"/>
      <c r="CD3" s="278"/>
      <c r="CE3" s="418"/>
      <c r="CF3" s="418"/>
      <c r="CG3" s="418"/>
      <c r="CH3" s="418"/>
    </row>
    <row r="4" spans="1:86" ht="18" customHeight="1">
      <c r="A4" s="27"/>
      <c r="B4" s="379"/>
      <c r="C4" s="417" t="s">
        <v>604</v>
      </c>
      <c r="D4" s="417"/>
      <c r="E4" s="417"/>
      <c r="F4" s="417"/>
      <c r="G4" s="283"/>
      <c r="H4" s="417" t="s">
        <v>604</v>
      </c>
      <c r="I4" s="417"/>
      <c r="J4" s="417"/>
      <c r="K4" s="417"/>
      <c r="L4" s="283"/>
      <c r="M4" s="417" t="s">
        <v>604</v>
      </c>
      <c r="N4" s="417"/>
      <c r="O4" s="417"/>
      <c r="P4" s="417"/>
      <c r="Q4" s="283"/>
      <c r="R4" s="417" t="s">
        <v>604</v>
      </c>
      <c r="S4" s="417"/>
      <c r="T4" s="417"/>
      <c r="U4" s="417"/>
      <c r="V4" s="283"/>
      <c r="W4" s="417" t="s">
        <v>604</v>
      </c>
      <c r="X4" s="417"/>
      <c r="Y4" s="417"/>
      <c r="Z4" s="417"/>
      <c r="AA4" s="283"/>
      <c r="AB4" s="417" t="s">
        <v>604</v>
      </c>
      <c r="AC4" s="417"/>
      <c r="AD4" s="417"/>
      <c r="AE4" s="417"/>
      <c r="AF4" s="283"/>
      <c r="AG4" s="417" t="s">
        <v>604</v>
      </c>
      <c r="AH4" s="417"/>
      <c r="AI4" s="417"/>
      <c r="AJ4" s="417"/>
      <c r="AK4" s="283"/>
      <c r="AL4" s="417" t="s">
        <v>604</v>
      </c>
      <c r="AM4" s="417"/>
      <c r="AN4" s="417"/>
      <c r="AO4" s="417"/>
      <c r="AP4" s="283"/>
      <c r="AQ4" s="417" t="s">
        <v>604</v>
      </c>
      <c r="AR4" s="417"/>
      <c r="AS4" s="417"/>
      <c r="AT4" s="417"/>
      <c r="AU4" s="283"/>
      <c r="AV4" s="417" t="s">
        <v>604</v>
      </c>
      <c r="AW4" s="417"/>
      <c r="AX4" s="417"/>
      <c r="AY4" s="417"/>
      <c r="AZ4" s="283"/>
      <c r="BA4" s="417" t="s">
        <v>604</v>
      </c>
      <c r="BB4" s="417"/>
      <c r="BC4" s="417"/>
      <c r="BD4" s="417"/>
      <c r="BE4" s="283"/>
      <c r="BF4" s="417" t="s">
        <v>604</v>
      </c>
      <c r="BG4" s="417"/>
      <c r="BH4" s="417"/>
      <c r="BI4" s="417"/>
      <c r="BJ4" s="283"/>
      <c r="BK4" s="417" t="s">
        <v>604</v>
      </c>
      <c r="BL4" s="417"/>
      <c r="BM4" s="417"/>
      <c r="BN4" s="417"/>
      <c r="BO4" s="283"/>
      <c r="BP4" s="417" t="s">
        <v>604</v>
      </c>
      <c r="BQ4" s="417"/>
      <c r="BR4" s="417"/>
      <c r="BS4" s="417"/>
      <c r="BT4" s="283"/>
      <c r="BU4" s="417" t="s">
        <v>604</v>
      </c>
      <c r="BV4" s="417"/>
      <c r="BW4" s="417"/>
      <c r="BX4" s="417"/>
      <c r="BY4" s="283"/>
      <c r="BZ4" s="417" t="s">
        <v>604</v>
      </c>
      <c r="CA4" s="417"/>
      <c r="CB4" s="417"/>
      <c r="CC4" s="417"/>
      <c r="CD4" s="283"/>
      <c r="CE4" s="417" t="s">
        <v>604</v>
      </c>
      <c r="CF4" s="417"/>
      <c r="CG4" s="417"/>
      <c r="CH4" s="417"/>
    </row>
    <row r="5" spans="1:86" ht="39.950000000000003" customHeight="1">
      <c r="A5" s="20" t="s">
        <v>20</v>
      </c>
      <c r="B5" s="20" t="s">
        <v>21</v>
      </c>
      <c r="C5" s="235" t="s">
        <v>2</v>
      </c>
      <c r="D5" s="236" t="s">
        <v>63</v>
      </c>
      <c r="E5" s="235" t="s">
        <v>7</v>
      </c>
      <c r="F5" s="238" t="s">
        <v>30</v>
      </c>
      <c r="G5" s="282"/>
      <c r="H5" s="235" t="s">
        <v>2</v>
      </c>
      <c r="I5" s="236" t="s">
        <v>63</v>
      </c>
      <c r="J5" s="235" t="s">
        <v>7</v>
      </c>
      <c r="K5" s="238" t="s">
        <v>30</v>
      </c>
      <c r="L5" s="282"/>
      <c r="M5" s="235" t="s">
        <v>2</v>
      </c>
      <c r="N5" s="236" t="s">
        <v>63</v>
      </c>
      <c r="O5" s="235" t="s">
        <v>7</v>
      </c>
      <c r="P5" s="238" t="s">
        <v>30</v>
      </c>
      <c r="Q5" s="282"/>
      <c r="R5" s="235" t="s">
        <v>2</v>
      </c>
      <c r="S5" s="236" t="s">
        <v>63</v>
      </c>
      <c r="T5" s="235" t="s">
        <v>7</v>
      </c>
      <c r="U5" s="238" t="s">
        <v>30</v>
      </c>
      <c r="V5" s="282"/>
      <c r="W5" s="235" t="s">
        <v>2</v>
      </c>
      <c r="X5" s="236" t="s">
        <v>63</v>
      </c>
      <c r="Y5" s="235" t="s">
        <v>7</v>
      </c>
      <c r="Z5" s="238" t="s">
        <v>30</v>
      </c>
      <c r="AA5" s="282"/>
      <c r="AB5" s="235" t="s">
        <v>2</v>
      </c>
      <c r="AC5" s="236" t="s">
        <v>63</v>
      </c>
      <c r="AD5" s="235" t="s">
        <v>7</v>
      </c>
      <c r="AE5" s="238" t="s">
        <v>30</v>
      </c>
      <c r="AF5" s="282"/>
      <c r="AG5" s="235" t="s">
        <v>2</v>
      </c>
      <c r="AH5" s="236" t="s">
        <v>63</v>
      </c>
      <c r="AI5" s="235" t="s">
        <v>7</v>
      </c>
      <c r="AJ5" s="238" t="s">
        <v>30</v>
      </c>
      <c r="AK5" s="282"/>
      <c r="AL5" s="235" t="s">
        <v>2</v>
      </c>
      <c r="AM5" s="236" t="s">
        <v>63</v>
      </c>
      <c r="AN5" s="235" t="s">
        <v>7</v>
      </c>
      <c r="AO5" s="238" t="s">
        <v>30</v>
      </c>
      <c r="AP5" s="282"/>
      <c r="AQ5" s="235" t="s">
        <v>2</v>
      </c>
      <c r="AR5" s="236" t="s">
        <v>63</v>
      </c>
      <c r="AS5" s="235" t="s">
        <v>7</v>
      </c>
      <c r="AT5" s="238" t="s">
        <v>30</v>
      </c>
      <c r="AU5" s="282"/>
      <c r="AV5" s="235" t="s">
        <v>2</v>
      </c>
      <c r="AW5" s="236" t="s">
        <v>63</v>
      </c>
      <c r="AX5" s="235" t="s">
        <v>7</v>
      </c>
      <c r="AY5" s="238" t="s">
        <v>30</v>
      </c>
      <c r="AZ5" s="282"/>
      <c r="BA5" s="235" t="s">
        <v>2</v>
      </c>
      <c r="BB5" s="236" t="s">
        <v>63</v>
      </c>
      <c r="BC5" s="235" t="s">
        <v>7</v>
      </c>
      <c r="BD5" s="238" t="s">
        <v>30</v>
      </c>
      <c r="BE5" s="282"/>
      <c r="BF5" s="235" t="s">
        <v>2</v>
      </c>
      <c r="BG5" s="236" t="s">
        <v>63</v>
      </c>
      <c r="BH5" s="235" t="s">
        <v>7</v>
      </c>
      <c r="BI5" s="238" t="s">
        <v>30</v>
      </c>
      <c r="BJ5" s="282"/>
      <c r="BK5" s="235" t="s">
        <v>2</v>
      </c>
      <c r="BL5" s="236" t="s">
        <v>63</v>
      </c>
      <c r="BM5" s="235" t="s">
        <v>7</v>
      </c>
      <c r="BN5" s="238" t="s">
        <v>30</v>
      </c>
      <c r="BO5" s="282"/>
      <c r="BP5" s="235" t="s">
        <v>2</v>
      </c>
      <c r="BQ5" s="236" t="s">
        <v>63</v>
      </c>
      <c r="BR5" s="235" t="s">
        <v>7</v>
      </c>
      <c r="BS5" s="238" t="s">
        <v>30</v>
      </c>
      <c r="BT5" s="282"/>
      <c r="BU5" s="235" t="s">
        <v>2</v>
      </c>
      <c r="BV5" s="236" t="s">
        <v>63</v>
      </c>
      <c r="BW5" s="235" t="s">
        <v>7</v>
      </c>
      <c r="BX5" s="238" t="s">
        <v>30</v>
      </c>
      <c r="BY5" s="282"/>
      <c r="BZ5" s="235" t="s">
        <v>2</v>
      </c>
      <c r="CA5" s="236" t="s">
        <v>63</v>
      </c>
      <c r="CB5" s="235" t="s">
        <v>7</v>
      </c>
      <c r="CC5" s="238" t="s">
        <v>30</v>
      </c>
      <c r="CD5" s="282"/>
      <c r="CE5" s="235" t="s">
        <v>2</v>
      </c>
      <c r="CF5" s="236" t="s">
        <v>63</v>
      </c>
      <c r="CG5" s="235" t="s">
        <v>7</v>
      </c>
      <c r="CH5" s="238" t="s">
        <v>30</v>
      </c>
    </row>
    <row r="6" spans="1:86" ht="12.75" customHeight="1">
      <c r="A6" s="131" t="s">
        <v>26</v>
      </c>
      <c r="B6" s="90"/>
      <c r="C6" s="199"/>
      <c r="D6" s="242"/>
      <c r="E6" s="199"/>
      <c r="F6" s="243"/>
      <c r="G6" s="140"/>
      <c r="H6" s="199"/>
      <c r="I6" s="242"/>
      <c r="J6" s="199"/>
      <c r="K6" s="243"/>
      <c r="L6" s="140"/>
      <c r="M6" s="199"/>
      <c r="N6" s="242"/>
      <c r="O6" s="199"/>
      <c r="P6" s="243"/>
      <c r="Q6" s="140"/>
      <c r="R6" s="199"/>
      <c r="S6" s="242"/>
      <c r="T6" s="199"/>
      <c r="U6" s="243"/>
      <c r="V6" s="140"/>
      <c r="W6" s="199"/>
      <c r="X6" s="242"/>
      <c r="Y6" s="199"/>
      <c r="Z6" s="243"/>
      <c r="AA6" s="140"/>
      <c r="AB6" s="199"/>
      <c r="AC6" s="242"/>
      <c r="AD6" s="199"/>
      <c r="AE6" s="243"/>
      <c r="AF6" s="140"/>
      <c r="AG6" s="199"/>
      <c r="AH6" s="242"/>
      <c r="AI6" s="199"/>
      <c r="AJ6" s="243"/>
      <c r="AK6" s="140"/>
      <c r="AL6" s="199"/>
      <c r="AM6" s="242"/>
      <c r="AN6" s="199"/>
      <c r="AO6" s="243"/>
      <c r="AP6" s="140"/>
      <c r="AQ6" s="199"/>
      <c r="AR6" s="242"/>
      <c r="AS6" s="199"/>
      <c r="AT6" s="243"/>
      <c r="AU6" s="140"/>
      <c r="AV6" s="199"/>
      <c r="AW6" s="242"/>
      <c r="AX6" s="199"/>
      <c r="AY6" s="243"/>
      <c r="AZ6" s="140"/>
      <c r="BA6" s="199"/>
      <c r="BB6" s="242"/>
      <c r="BC6" s="199"/>
      <c r="BD6" s="243"/>
      <c r="BE6" s="140"/>
      <c r="BF6" s="199"/>
      <c r="BG6" s="242"/>
      <c r="BH6" s="199"/>
      <c r="BI6" s="243"/>
      <c r="BJ6" s="140"/>
      <c r="BK6" s="199"/>
      <c r="BL6" s="242"/>
      <c r="BM6" s="199"/>
      <c r="BN6" s="243"/>
      <c r="BO6" s="140"/>
      <c r="BP6" s="199"/>
      <c r="BQ6" s="242"/>
      <c r="BR6" s="199"/>
      <c r="BS6" s="243"/>
      <c r="BU6" s="199"/>
      <c r="BV6" s="242"/>
      <c r="BW6" s="199"/>
      <c r="BX6" s="243"/>
      <c r="BZ6" s="199"/>
      <c r="CA6" s="242"/>
      <c r="CB6" s="199"/>
      <c r="CC6" s="243"/>
      <c r="CE6" s="199"/>
      <c r="CF6" s="242"/>
      <c r="CG6" s="199"/>
      <c r="CH6" s="243"/>
    </row>
    <row r="7" spans="1:86" ht="12.75" customHeight="1">
      <c r="A7" s="134" t="s">
        <v>55</v>
      </c>
      <c r="B7" s="56" t="s">
        <v>40</v>
      </c>
      <c r="C7" s="199">
        <v>2190</v>
      </c>
      <c r="D7" s="242">
        <v>941.44253753035071</v>
      </c>
      <c r="E7" s="199">
        <v>62.972881329364782</v>
      </c>
      <c r="F7" s="243" t="s">
        <v>31</v>
      </c>
      <c r="G7" s="140"/>
      <c r="H7" s="199">
        <v>7803</v>
      </c>
      <c r="I7" s="242">
        <v>3357.8999245314403</v>
      </c>
      <c r="J7" s="199">
        <v>57.474101530554137</v>
      </c>
      <c r="K7" s="243" t="s">
        <v>31</v>
      </c>
      <c r="L7" s="140"/>
      <c r="M7" s="199">
        <v>1742</v>
      </c>
      <c r="N7" s="242">
        <v>749.63260707955715</v>
      </c>
      <c r="O7" s="199">
        <v>58.018463686361535</v>
      </c>
      <c r="P7" s="243" t="s">
        <v>31</v>
      </c>
      <c r="Q7" s="140"/>
      <c r="R7" s="199">
        <v>2149</v>
      </c>
      <c r="S7" s="242">
        <v>923.8244055412863</v>
      </c>
      <c r="T7" s="199">
        <v>73.397667708186532</v>
      </c>
      <c r="U7" s="243" t="s">
        <v>31</v>
      </c>
      <c r="V7" s="140"/>
      <c r="W7" s="199">
        <v>3215</v>
      </c>
      <c r="X7" s="242">
        <v>1383.7889167611656</v>
      </c>
      <c r="Y7" s="199">
        <v>79.211057775898766</v>
      </c>
      <c r="Z7" s="243" t="s">
        <v>31</v>
      </c>
      <c r="AA7" s="140"/>
      <c r="AB7" s="199">
        <v>2532</v>
      </c>
      <c r="AC7" s="242">
        <v>1088.6049177693708</v>
      </c>
      <c r="AD7" s="199">
        <v>48.744551429465609</v>
      </c>
      <c r="AE7" s="243" t="s">
        <v>31</v>
      </c>
      <c r="AF7" s="140"/>
      <c r="AG7" s="199">
        <v>11644</v>
      </c>
      <c r="AH7" s="242">
        <v>5007.5738272777962</v>
      </c>
      <c r="AI7" s="199">
        <v>68.585069585240504</v>
      </c>
      <c r="AJ7" s="243" t="s">
        <v>31</v>
      </c>
      <c r="AK7" s="140"/>
      <c r="AL7" s="199">
        <v>2851</v>
      </c>
      <c r="AM7" s="242">
        <v>1227.1226569550865</v>
      </c>
      <c r="AN7" s="199">
        <v>62.194270881965686</v>
      </c>
      <c r="AO7" s="243" t="s">
        <v>31</v>
      </c>
      <c r="AP7" s="140"/>
      <c r="AQ7" s="199">
        <v>1767</v>
      </c>
      <c r="AR7" s="242">
        <v>758.5962872187132</v>
      </c>
      <c r="AS7" s="199">
        <v>64.285787929587102</v>
      </c>
      <c r="AT7" s="243" t="s">
        <v>31</v>
      </c>
      <c r="AU7" s="140"/>
      <c r="AV7" s="199">
        <v>2166</v>
      </c>
      <c r="AW7" s="242">
        <v>930.99754830779398</v>
      </c>
      <c r="AX7" s="199">
        <v>85.756428773983131</v>
      </c>
      <c r="AY7" s="243" t="s">
        <v>31</v>
      </c>
      <c r="AZ7" s="140"/>
      <c r="BA7" s="199">
        <v>6231</v>
      </c>
      <c r="BB7" s="242">
        <v>2677.74782425784</v>
      </c>
      <c r="BC7" s="199">
        <v>60.718849800646638</v>
      </c>
      <c r="BD7" s="243" t="s">
        <v>31</v>
      </c>
      <c r="BE7" s="140"/>
      <c r="BF7" s="199">
        <v>1308</v>
      </c>
      <c r="BG7" s="242">
        <v>562.1513803757814</v>
      </c>
      <c r="BH7" s="199">
        <v>41.38231740726475</v>
      </c>
      <c r="BI7" s="243" t="s">
        <v>31</v>
      </c>
      <c r="BJ7" s="140"/>
      <c r="BK7" s="199">
        <v>6533</v>
      </c>
      <c r="BL7" s="242">
        <v>2811.8531182557822</v>
      </c>
      <c r="BM7" s="199">
        <v>60.025413201360237</v>
      </c>
      <c r="BN7" s="243" t="s">
        <v>31</v>
      </c>
      <c r="BO7" s="140"/>
      <c r="BP7" s="199">
        <v>1700</v>
      </c>
      <c r="BQ7" s="242">
        <v>731.43961423800022</v>
      </c>
      <c r="BR7" s="199">
        <v>65.872527674972858</v>
      </c>
      <c r="BS7" s="243" t="s">
        <v>31</v>
      </c>
      <c r="BU7" s="199">
        <v>4002</v>
      </c>
      <c r="BV7" s="242">
        <v>1721.9432207435998</v>
      </c>
      <c r="BW7" s="199">
        <v>64.177633405119394</v>
      </c>
      <c r="BX7" s="243" t="s">
        <v>31</v>
      </c>
      <c r="BZ7" s="199">
        <v>3817</v>
      </c>
      <c r="CA7" s="242">
        <v>1642.2151651091028</v>
      </c>
      <c r="CB7" s="199">
        <v>62.437052095318471</v>
      </c>
      <c r="CC7" s="243" t="s">
        <v>31</v>
      </c>
      <c r="CE7" s="199">
        <v>9383</v>
      </c>
      <c r="CF7" s="242">
        <v>4033.7896570673265</v>
      </c>
      <c r="CG7" s="199">
        <v>80.447882362455232</v>
      </c>
      <c r="CH7" s="243" t="s">
        <v>31</v>
      </c>
    </row>
    <row r="8" spans="1:86" ht="12.75" customHeight="1">
      <c r="A8" s="76"/>
      <c r="B8" s="56" t="s">
        <v>22</v>
      </c>
      <c r="C8" s="199">
        <v>2827</v>
      </c>
      <c r="D8" s="242">
        <v>1273.3586659538273</v>
      </c>
      <c r="E8" s="199">
        <v>85.174677119625585</v>
      </c>
      <c r="F8" s="243" t="s">
        <v>31</v>
      </c>
      <c r="G8" s="140"/>
      <c r="H8" s="199">
        <v>10033</v>
      </c>
      <c r="I8" s="242">
        <v>4527.2086756873678</v>
      </c>
      <c r="J8" s="199">
        <v>77.488089855080801</v>
      </c>
      <c r="K8" s="243" t="s">
        <v>31</v>
      </c>
      <c r="L8" s="140"/>
      <c r="M8" s="199">
        <v>2289</v>
      </c>
      <c r="N8" s="242">
        <v>1032.5037818617482</v>
      </c>
      <c r="O8" s="199">
        <v>79.911522802288204</v>
      </c>
      <c r="P8" s="243" t="s">
        <v>31</v>
      </c>
      <c r="Q8" s="140"/>
      <c r="R8" s="199">
        <v>3041</v>
      </c>
      <c r="S8" s="242">
        <v>1368.8532091279342</v>
      </c>
      <c r="T8" s="199">
        <v>108.75511881068918</v>
      </c>
      <c r="U8" s="243" t="s">
        <v>31</v>
      </c>
      <c r="V8" s="140"/>
      <c r="W8" s="199">
        <v>3906</v>
      </c>
      <c r="X8" s="242">
        <v>1762.1278993251378</v>
      </c>
      <c r="Y8" s="199">
        <v>100.8679959430961</v>
      </c>
      <c r="Z8" s="243"/>
      <c r="AA8" s="140"/>
      <c r="AB8" s="199">
        <v>3906</v>
      </c>
      <c r="AC8" s="242">
        <v>1761.7279593794904</v>
      </c>
      <c r="AD8" s="199">
        <v>78.885036911889344</v>
      </c>
      <c r="AE8" s="243" t="s">
        <v>31</v>
      </c>
      <c r="AF8" s="140"/>
      <c r="AG8" s="199">
        <v>13215</v>
      </c>
      <c r="AH8" s="242">
        <v>5955.9696305055459</v>
      </c>
      <c r="AI8" s="199">
        <v>81.574551997741494</v>
      </c>
      <c r="AJ8" s="243" t="s">
        <v>31</v>
      </c>
      <c r="AK8" s="140"/>
      <c r="AL8" s="199">
        <v>3293</v>
      </c>
      <c r="AM8" s="242">
        <v>1485.8357974565583</v>
      </c>
      <c r="AN8" s="199">
        <v>75.306631777492285</v>
      </c>
      <c r="AO8" s="243" t="s">
        <v>31</v>
      </c>
      <c r="AP8" s="140"/>
      <c r="AQ8" s="199">
        <v>2140</v>
      </c>
      <c r="AR8" s="242">
        <v>962.08778548680903</v>
      </c>
      <c r="AS8" s="199">
        <v>81.530284803014524</v>
      </c>
      <c r="AT8" s="243" t="s">
        <v>31</v>
      </c>
      <c r="AU8" s="140"/>
      <c r="AV8" s="199">
        <v>2194</v>
      </c>
      <c r="AW8" s="242">
        <v>988.35757535155653</v>
      </c>
      <c r="AX8" s="199">
        <v>91.0399991578075</v>
      </c>
      <c r="AY8" s="243" t="s">
        <v>31</v>
      </c>
      <c r="AZ8" s="140"/>
      <c r="BA8" s="199">
        <v>7662</v>
      </c>
      <c r="BB8" s="242">
        <v>3450.0623439438887</v>
      </c>
      <c r="BC8" s="199">
        <v>78.231346270575727</v>
      </c>
      <c r="BD8" s="243" t="s">
        <v>31</v>
      </c>
      <c r="BE8" s="140"/>
      <c r="BF8" s="199">
        <v>1861</v>
      </c>
      <c r="BG8" s="242">
        <v>838.88544490508821</v>
      </c>
      <c r="BH8" s="199">
        <v>61.753870863380101</v>
      </c>
      <c r="BI8" s="243" t="s">
        <v>31</v>
      </c>
      <c r="BJ8" s="140"/>
      <c r="BK8" s="199">
        <v>8054</v>
      </c>
      <c r="BL8" s="242">
        <v>3633.6911215781979</v>
      </c>
      <c r="BM8" s="199">
        <v>77.569418403384944</v>
      </c>
      <c r="BN8" s="243" t="s">
        <v>31</v>
      </c>
      <c r="BO8" s="140"/>
      <c r="BP8" s="199">
        <v>1977</v>
      </c>
      <c r="BQ8" s="242">
        <v>891.28196807698976</v>
      </c>
      <c r="BR8" s="199">
        <v>80.267728142561396</v>
      </c>
      <c r="BS8" s="243" t="s">
        <v>31</v>
      </c>
      <c r="BU8" s="199">
        <v>4564</v>
      </c>
      <c r="BV8" s="242">
        <v>2058.7241831395227</v>
      </c>
      <c r="BW8" s="199">
        <v>76.729618210480851</v>
      </c>
      <c r="BX8" s="243" t="s">
        <v>31</v>
      </c>
      <c r="BZ8" s="199">
        <v>4990</v>
      </c>
      <c r="CA8" s="242">
        <v>2249.8795574451578</v>
      </c>
      <c r="CB8" s="199">
        <v>85.540463954406761</v>
      </c>
      <c r="CC8" s="243" t="s">
        <v>31</v>
      </c>
      <c r="CE8" s="199">
        <v>10232</v>
      </c>
      <c r="CF8" s="242">
        <v>4606.7123290186455</v>
      </c>
      <c r="CG8" s="199">
        <v>91.873965434281089</v>
      </c>
      <c r="CH8" s="243" t="s">
        <v>31</v>
      </c>
    </row>
    <row r="9" spans="1:86" ht="12.75" customHeight="1">
      <c r="A9" s="76"/>
      <c r="B9" s="56" t="s">
        <v>23</v>
      </c>
      <c r="C9" s="199">
        <v>2964</v>
      </c>
      <c r="D9" s="242">
        <v>1351.4489903471115</v>
      </c>
      <c r="E9" s="199">
        <v>90.398121498811975</v>
      </c>
      <c r="F9" s="243" t="s">
        <v>31</v>
      </c>
      <c r="G9" s="140"/>
      <c r="H9" s="199">
        <v>11936</v>
      </c>
      <c r="I9" s="242">
        <v>5461.6959672839657</v>
      </c>
      <c r="J9" s="199">
        <v>93.482854047980297</v>
      </c>
      <c r="K9" s="243" t="s">
        <v>31</v>
      </c>
      <c r="L9" s="140"/>
      <c r="M9" s="199">
        <v>2827</v>
      </c>
      <c r="N9" s="242">
        <v>1293.0067221199288</v>
      </c>
      <c r="O9" s="199">
        <v>100.07337306976949</v>
      </c>
      <c r="P9" s="243"/>
      <c r="Q9" s="140"/>
      <c r="R9" s="199">
        <v>2868</v>
      </c>
      <c r="S9" s="242">
        <v>1306.6577551400794</v>
      </c>
      <c r="T9" s="199">
        <v>103.81370219798814</v>
      </c>
      <c r="U9" s="243" t="s">
        <v>32</v>
      </c>
      <c r="V9" s="140"/>
      <c r="W9" s="199">
        <v>4296</v>
      </c>
      <c r="X9" s="242">
        <v>1965.7566144096738</v>
      </c>
      <c r="Y9" s="199">
        <v>112.52414213708755</v>
      </c>
      <c r="Z9" s="243" t="s">
        <v>31</v>
      </c>
      <c r="AA9" s="140"/>
      <c r="AB9" s="199">
        <v>4506</v>
      </c>
      <c r="AC9" s="242">
        <v>2058.215107712806</v>
      </c>
      <c r="AD9" s="199">
        <v>92.160866199637141</v>
      </c>
      <c r="AE9" s="243" t="s">
        <v>31</v>
      </c>
      <c r="AF9" s="140"/>
      <c r="AG9" s="199">
        <v>14886</v>
      </c>
      <c r="AH9" s="242">
        <v>6795.9262059596485</v>
      </c>
      <c r="AI9" s="199">
        <v>93.078821762530353</v>
      </c>
      <c r="AJ9" s="243" t="s">
        <v>31</v>
      </c>
      <c r="AK9" s="140"/>
      <c r="AL9" s="199">
        <v>3768</v>
      </c>
      <c r="AM9" s="242">
        <v>1724.5199864597748</v>
      </c>
      <c r="AN9" s="199">
        <v>87.403865107812635</v>
      </c>
      <c r="AO9" s="243" t="s">
        <v>31</v>
      </c>
      <c r="AP9" s="140"/>
      <c r="AQ9" s="199">
        <v>2413</v>
      </c>
      <c r="AR9" s="242">
        <v>1095.7624627420282</v>
      </c>
      <c r="AS9" s="199">
        <v>92.858289037113067</v>
      </c>
      <c r="AT9" s="243" t="s">
        <v>31</v>
      </c>
      <c r="AU9" s="140"/>
      <c r="AV9" s="199">
        <v>2452</v>
      </c>
      <c r="AW9" s="242">
        <v>1117.9580155058432</v>
      </c>
      <c r="AX9" s="199">
        <v>102.97780816210529</v>
      </c>
      <c r="AY9" s="243"/>
      <c r="AZ9" s="140"/>
      <c r="BA9" s="199">
        <v>8847</v>
      </c>
      <c r="BB9" s="242">
        <v>4030.5478286218204</v>
      </c>
      <c r="BC9" s="199">
        <v>91.394053616023299</v>
      </c>
      <c r="BD9" s="243" t="s">
        <v>31</v>
      </c>
      <c r="BE9" s="140"/>
      <c r="BF9" s="199">
        <v>2379</v>
      </c>
      <c r="BG9" s="242">
        <v>1085.3658009057299</v>
      </c>
      <c r="BH9" s="199">
        <v>79.898322131748102</v>
      </c>
      <c r="BI9" s="243" t="s">
        <v>31</v>
      </c>
      <c r="BJ9" s="140"/>
      <c r="BK9" s="199">
        <v>9276</v>
      </c>
      <c r="BL9" s="242">
        <v>4244.7486942720025</v>
      </c>
      <c r="BM9" s="199">
        <v>90.613834931627423</v>
      </c>
      <c r="BN9" s="243" t="s">
        <v>31</v>
      </c>
      <c r="BO9" s="140"/>
      <c r="BP9" s="199">
        <v>2176</v>
      </c>
      <c r="BQ9" s="242">
        <v>994.37943129879659</v>
      </c>
      <c r="BR9" s="199">
        <v>89.552555443545089</v>
      </c>
      <c r="BS9" s="243" t="s">
        <v>31</v>
      </c>
      <c r="BU9" s="199">
        <v>6217</v>
      </c>
      <c r="BV9" s="242">
        <v>2843.0554977556726</v>
      </c>
      <c r="BW9" s="199">
        <v>105.96201505795264</v>
      </c>
      <c r="BX9" s="243" t="s">
        <v>31</v>
      </c>
      <c r="BZ9" s="199">
        <v>5619</v>
      </c>
      <c r="CA9" s="242">
        <v>2567.9346959552176</v>
      </c>
      <c r="CB9" s="199">
        <v>97.632926424765827</v>
      </c>
      <c r="CC9" s="243"/>
      <c r="CE9" s="199">
        <v>10881</v>
      </c>
      <c r="CF9" s="242">
        <v>4958.8957414916367</v>
      </c>
      <c r="CG9" s="199">
        <v>98.897735175719149</v>
      </c>
      <c r="CH9" s="243"/>
    </row>
    <row r="10" spans="1:86" ht="12.75" customHeight="1">
      <c r="A10" s="76"/>
      <c r="B10" s="56" t="s">
        <v>24</v>
      </c>
      <c r="C10" s="199">
        <v>3273</v>
      </c>
      <c r="D10" s="242">
        <v>1543.8478040163711</v>
      </c>
      <c r="E10" s="199">
        <v>103.26763522706143</v>
      </c>
      <c r="F10" s="243"/>
      <c r="G10" s="140"/>
      <c r="H10" s="199">
        <v>12778</v>
      </c>
      <c r="I10" s="242">
        <v>6033.1795889172463</v>
      </c>
      <c r="J10" s="199">
        <v>103.26441646228697</v>
      </c>
      <c r="K10" s="243" t="s">
        <v>31</v>
      </c>
      <c r="L10" s="140"/>
      <c r="M10" s="199">
        <v>3039</v>
      </c>
      <c r="N10" s="242">
        <v>1434.4909415178172</v>
      </c>
      <c r="O10" s="199">
        <v>111.02366654394118</v>
      </c>
      <c r="P10" s="243" t="s">
        <v>31</v>
      </c>
      <c r="Q10" s="140"/>
      <c r="R10" s="199">
        <v>3026</v>
      </c>
      <c r="S10" s="242">
        <v>1426.6154893734692</v>
      </c>
      <c r="T10" s="199">
        <v>113.34432063962858</v>
      </c>
      <c r="U10" s="243" t="s">
        <v>31</v>
      </c>
      <c r="V10" s="140"/>
      <c r="W10" s="199">
        <v>3762</v>
      </c>
      <c r="X10" s="242">
        <v>1775.8171825478298</v>
      </c>
      <c r="Y10" s="199">
        <v>101.65159999652447</v>
      </c>
      <c r="Z10" s="243"/>
      <c r="AA10" s="140"/>
      <c r="AB10" s="199">
        <v>4975</v>
      </c>
      <c r="AC10" s="242">
        <v>2348.9742390539168</v>
      </c>
      <c r="AD10" s="199">
        <v>105.18021160208568</v>
      </c>
      <c r="AE10" s="243" t="s">
        <v>31</v>
      </c>
      <c r="AF10" s="140"/>
      <c r="AG10" s="199">
        <v>16114</v>
      </c>
      <c r="AH10" s="242">
        <v>7603.1992271030549</v>
      </c>
      <c r="AI10" s="199">
        <v>104.13544883167259</v>
      </c>
      <c r="AJ10" s="243" t="s">
        <v>31</v>
      </c>
      <c r="AK10" s="140"/>
      <c r="AL10" s="199">
        <v>4229</v>
      </c>
      <c r="AM10" s="242">
        <v>1996.5184641867518</v>
      </c>
      <c r="AN10" s="199">
        <v>101.18956689349248</v>
      </c>
      <c r="AO10" s="243"/>
      <c r="AP10" s="140"/>
      <c r="AQ10" s="199">
        <v>2834</v>
      </c>
      <c r="AR10" s="242">
        <v>1335.4875301442157</v>
      </c>
      <c r="AS10" s="199">
        <v>113.17333025742403</v>
      </c>
      <c r="AT10" s="243" t="s">
        <v>31</v>
      </c>
      <c r="AU10" s="140"/>
      <c r="AV10" s="199">
        <v>2453</v>
      </c>
      <c r="AW10" s="242">
        <v>1157.2280621930392</v>
      </c>
      <c r="AX10" s="199">
        <v>106.59506684103808</v>
      </c>
      <c r="AY10" s="243" t="s">
        <v>31</v>
      </c>
      <c r="AZ10" s="140"/>
      <c r="BA10" s="199">
        <v>10025</v>
      </c>
      <c r="BB10" s="242">
        <v>4728.100995387651</v>
      </c>
      <c r="BC10" s="199">
        <v>107.21131078158885</v>
      </c>
      <c r="BD10" s="243" t="s">
        <v>31</v>
      </c>
      <c r="BE10" s="140"/>
      <c r="BF10" s="199">
        <v>2882</v>
      </c>
      <c r="BG10" s="242">
        <v>1360.3385294107402</v>
      </c>
      <c r="BH10" s="199">
        <v>100.1402162666152</v>
      </c>
      <c r="BI10" s="243"/>
      <c r="BJ10" s="140"/>
      <c r="BK10" s="199">
        <v>9656</v>
      </c>
      <c r="BL10" s="242">
        <v>4558.3123887898928</v>
      </c>
      <c r="BM10" s="199">
        <v>97.307566622725417</v>
      </c>
      <c r="BN10" s="243" t="s">
        <v>31</v>
      </c>
      <c r="BO10" s="140"/>
      <c r="BP10" s="199">
        <v>2172</v>
      </c>
      <c r="BQ10" s="242">
        <v>1024.87463696907</v>
      </c>
      <c r="BR10" s="199">
        <v>92.298915143466203</v>
      </c>
      <c r="BS10" s="243" t="s">
        <v>31</v>
      </c>
      <c r="BU10" s="199">
        <v>6070</v>
      </c>
      <c r="BV10" s="242">
        <v>2865.3850364984414</v>
      </c>
      <c r="BW10" s="199">
        <v>106.7942474650816</v>
      </c>
      <c r="BX10" s="243" t="s">
        <v>31</v>
      </c>
      <c r="BZ10" s="199">
        <v>5724</v>
      </c>
      <c r="CA10" s="242">
        <v>2701.2042079926709</v>
      </c>
      <c r="CB10" s="199">
        <v>102.69983583017699</v>
      </c>
      <c r="CC10" s="243" t="s">
        <v>32</v>
      </c>
      <c r="CE10" s="199">
        <v>10837</v>
      </c>
      <c r="CF10" s="242">
        <v>5109.8664830027283</v>
      </c>
      <c r="CG10" s="199">
        <v>101.90862009679529</v>
      </c>
      <c r="CH10" s="243" t="s">
        <v>32</v>
      </c>
    </row>
    <row r="11" spans="1:86" ht="12.75" customHeight="1">
      <c r="A11" s="76"/>
      <c r="B11" s="56" t="s">
        <v>41</v>
      </c>
      <c r="C11" s="211">
        <v>4163</v>
      </c>
      <c r="D11" s="253">
        <v>1814.9348609419858</v>
      </c>
      <c r="E11" s="211">
        <v>121.40058799387133</v>
      </c>
      <c r="F11" s="243" t="s">
        <v>31</v>
      </c>
      <c r="G11" s="140"/>
      <c r="H11" s="211">
        <v>15162</v>
      </c>
      <c r="I11" s="253">
        <v>6639.6786426586104</v>
      </c>
      <c r="J11" s="211">
        <v>113.64530599930325</v>
      </c>
      <c r="K11" s="243" t="s">
        <v>31</v>
      </c>
      <c r="L11" s="140"/>
      <c r="M11" s="211">
        <v>3871</v>
      </c>
      <c r="N11" s="253">
        <v>1694.2306909762817</v>
      </c>
      <c r="O11" s="211">
        <v>131.12644899969587</v>
      </c>
      <c r="P11" s="243" t="s">
        <v>31</v>
      </c>
      <c r="Q11" s="140"/>
      <c r="R11" s="211">
        <v>3930</v>
      </c>
      <c r="S11" s="253">
        <v>1711.6942111183571</v>
      </c>
      <c r="T11" s="211">
        <v>135.99376913200308</v>
      </c>
      <c r="U11" s="243" t="s">
        <v>31</v>
      </c>
      <c r="V11" s="140"/>
      <c r="W11" s="211">
        <v>4076</v>
      </c>
      <c r="X11" s="253">
        <v>1784.9367116713131</v>
      </c>
      <c r="Y11" s="211">
        <v>102.17362148371774</v>
      </c>
      <c r="Z11" s="243"/>
      <c r="AA11" s="140"/>
      <c r="AB11" s="211">
        <v>6219</v>
      </c>
      <c r="AC11" s="253">
        <v>2717.3411259097552</v>
      </c>
      <c r="AD11" s="211">
        <v>121.67460582000767</v>
      </c>
      <c r="AE11" s="243" t="s">
        <v>31</v>
      </c>
      <c r="AF11" s="140"/>
      <c r="AG11" s="211">
        <v>20317</v>
      </c>
      <c r="AH11" s="253">
        <v>8871.5906182077451</v>
      </c>
      <c r="AI11" s="211">
        <v>121.5076763455954</v>
      </c>
      <c r="AJ11" s="243" t="s">
        <v>31</v>
      </c>
      <c r="AK11" s="140"/>
      <c r="AL11" s="211">
        <v>5643</v>
      </c>
      <c r="AM11" s="253">
        <v>2471.7984325938978</v>
      </c>
      <c r="AN11" s="211">
        <v>125.2781866678465</v>
      </c>
      <c r="AO11" s="243" t="s">
        <v>31</v>
      </c>
      <c r="AP11" s="140"/>
      <c r="AQ11" s="211">
        <v>3652</v>
      </c>
      <c r="AR11" s="253">
        <v>1584.0943653210727</v>
      </c>
      <c r="AS11" s="211">
        <v>134.2410398590892</v>
      </c>
      <c r="AT11" s="243" t="s">
        <v>31</v>
      </c>
      <c r="AU11" s="140"/>
      <c r="AV11" s="211">
        <v>2642</v>
      </c>
      <c r="AW11" s="253">
        <v>1151.7693193118139</v>
      </c>
      <c r="AX11" s="211">
        <v>106.09224887342887</v>
      </c>
      <c r="AY11" s="243" t="s">
        <v>31</v>
      </c>
      <c r="AZ11" s="140"/>
      <c r="BA11" s="211">
        <v>13525</v>
      </c>
      <c r="BB11" s="253">
        <v>5890.4587029784852</v>
      </c>
      <c r="BC11" s="211">
        <v>133.56817023731179</v>
      </c>
      <c r="BD11" s="243" t="s">
        <v>31</v>
      </c>
      <c r="BE11" s="140"/>
      <c r="BF11" s="211">
        <v>4479</v>
      </c>
      <c r="BG11" s="253">
        <v>1954.144068251491</v>
      </c>
      <c r="BH11" s="211">
        <v>143.85272884654248</v>
      </c>
      <c r="BI11" s="243" t="s">
        <v>31</v>
      </c>
      <c r="BJ11" s="140"/>
      <c r="BK11" s="211">
        <v>12277</v>
      </c>
      <c r="BL11" s="253">
        <v>5376.6620706558288</v>
      </c>
      <c r="BM11" s="211">
        <v>114.777105653155</v>
      </c>
      <c r="BN11" s="243" t="s">
        <v>31</v>
      </c>
      <c r="BO11" s="140"/>
      <c r="BP11" s="211">
        <v>2884</v>
      </c>
      <c r="BQ11" s="253">
        <v>1260.8631607243842</v>
      </c>
      <c r="BR11" s="211">
        <v>113.55174348288088</v>
      </c>
      <c r="BS11" s="243" t="s">
        <v>31</v>
      </c>
      <c r="BU11" s="211">
        <v>7104</v>
      </c>
      <c r="BV11" s="253">
        <v>3108.5876724743575</v>
      </c>
      <c r="BW11" s="211">
        <v>115.85852404911488</v>
      </c>
      <c r="BX11" s="243" t="s">
        <v>31</v>
      </c>
      <c r="BZ11" s="211">
        <v>7731</v>
      </c>
      <c r="CA11" s="253">
        <v>3380.2378068826088</v>
      </c>
      <c r="CB11" s="211">
        <v>128.51670629218245</v>
      </c>
      <c r="CC11" s="243" t="s">
        <v>31</v>
      </c>
      <c r="CE11" s="211">
        <v>13174</v>
      </c>
      <c r="CF11" s="253">
        <v>5740.0761100937661</v>
      </c>
      <c r="CG11" s="211">
        <v>114.47720553482881</v>
      </c>
      <c r="CH11" s="243" t="s">
        <v>31</v>
      </c>
    </row>
    <row r="12" spans="1:86" ht="12.75" customHeight="1">
      <c r="A12" s="136"/>
      <c r="B12" s="57" t="s">
        <v>25</v>
      </c>
      <c r="C12" s="326"/>
      <c r="D12" s="326">
        <v>1.9278233015718975</v>
      </c>
      <c r="E12" s="326"/>
      <c r="F12" s="323"/>
      <c r="G12" s="140"/>
      <c r="H12" s="326"/>
      <c r="I12" s="326">
        <v>1.9773307102310704</v>
      </c>
      <c r="J12" s="326"/>
      <c r="K12" s="323"/>
      <c r="L12" s="140"/>
      <c r="M12" s="326"/>
      <c r="N12" s="326">
        <v>2.2600813718292221</v>
      </c>
      <c r="O12" s="326"/>
      <c r="P12" s="323"/>
      <c r="Q12" s="140"/>
      <c r="R12" s="326"/>
      <c r="S12" s="326">
        <v>1.8528350202173354</v>
      </c>
      <c r="T12" s="326"/>
      <c r="U12" s="323"/>
      <c r="V12" s="140"/>
      <c r="W12" s="326"/>
      <c r="X12" s="326">
        <v>1.289890885850608</v>
      </c>
      <c r="Y12" s="326"/>
      <c r="Z12" s="323"/>
      <c r="AA12" s="140"/>
      <c r="AB12" s="326"/>
      <c r="AC12" s="326">
        <v>2.496168335779505</v>
      </c>
      <c r="AD12" s="326"/>
      <c r="AE12" s="323"/>
      <c r="AF12" s="140"/>
      <c r="AG12" s="326"/>
      <c r="AH12" s="326">
        <v>1.7716345128815596</v>
      </c>
      <c r="AI12" s="326"/>
      <c r="AJ12" s="323"/>
      <c r="AK12" s="140"/>
      <c r="AL12" s="326"/>
      <c r="AM12" s="326">
        <v>2.0143042902714225</v>
      </c>
      <c r="AN12" s="326"/>
      <c r="AO12" s="323"/>
      <c r="AP12" s="140"/>
      <c r="AQ12" s="326"/>
      <c r="AR12" s="326">
        <v>2.0881915611911737</v>
      </c>
      <c r="AS12" s="326"/>
      <c r="AT12" s="323"/>
      <c r="AU12" s="140"/>
      <c r="AV12" s="326"/>
      <c r="AW12" s="326">
        <v>1.2371346427338081</v>
      </c>
      <c r="AX12" s="326"/>
      <c r="AY12" s="323"/>
      <c r="AZ12" s="140"/>
      <c r="BA12" s="326"/>
      <c r="BB12" s="326">
        <v>2.1997809687740384</v>
      </c>
      <c r="BC12" s="326"/>
      <c r="BD12" s="323"/>
      <c r="BE12" s="140"/>
      <c r="BF12" s="326"/>
      <c r="BG12" s="326">
        <v>3.4761883301704324</v>
      </c>
      <c r="BH12" s="326"/>
      <c r="BI12" s="323"/>
      <c r="BJ12" s="140"/>
      <c r="BK12" s="326"/>
      <c r="BL12" s="326">
        <v>1.9121418667810859</v>
      </c>
      <c r="BM12" s="326"/>
      <c r="BN12" s="323"/>
      <c r="BO12" s="140"/>
      <c r="BP12" s="326"/>
      <c r="BQ12" s="326">
        <v>1.7238103271695604</v>
      </c>
      <c r="BR12" s="326"/>
      <c r="BS12" s="323"/>
      <c r="BU12" s="326"/>
      <c r="BV12" s="326">
        <v>1.8052788471921579</v>
      </c>
      <c r="BW12" s="326"/>
      <c r="BX12" s="323"/>
      <c r="BZ12" s="326"/>
      <c r="CA12" s="326">
        <v>2.0583403921117962</v>
      </c>
      <c r="CB12" s="326"/>
      <c r="CC12" s="323"/>
      <c r="CE12" s="326"/>
      <c r="CF12" s="326">
        <v>1.4229983707843992</v>
      </c>
      <c r="CG12" s="326"/>
      <c r="CH12" s="323"/>
    </row>
    <row r="13" spans="1:86" ht="12.75" customHeight="1">
      <c r="A13" s="120"/>
      <c r="B13" s="56"/>
      <c r="C13" s="203"/>
      <c r="D13" s="203"/>
      <c r="E13" s="203"/>
      <c r="F13" s="246"/>
      <c r="G13" s="140"/>
      <c r="H13" s="203"/>
      <c r="I13" s="203"/>
      <c r="J13" s="203"/>
      <c r="K13" s="246"/>
      <c r="L13" s="140"/>
      <c r="M13" s="203"/>
      <c r="N13" s="203"/>
      <c r="O13" s="203"/>
      <c r="P13" s="246"/>
      <c r="Q13" s="140"/>
      <c r="R13" s="203"/>
      <c r="S13" s="203"/>
      <c r="T13" s="203"/>
      <c r="U13" s="246"/>
      <c r="V13" s="140"/>
      <c r="W13" s="203"/>
      <c r="X13" s="203"/>
      <c r="Y13" s="203"/>
      <c r="Z13" s="246"/>
      <c r="AA13" s="140"/>
      <c r="AB13" s="203"/>
      <c r="AC13" s="203"/>
      <c r="AD13" s="203"/>
      <c r="AE13" s="246"/>
      <c r="AF13" s="140"/>
      <c r="AG13" s="203"/>
      <c r="AH13" s="203"/>
      <c r="AI13" s="203"/>
      <c r="AJ13" s="246"/>
      <c r="AK13" s="140"/>
      <c r="AL13" s="203"/>
      <c r="AM13" s="203"/>
      <c r="AN13" s="203"/>
      <c r="AO13" s="246"/>
      <c r="AP13" s="140"/>
      <c r="AQ13" s="203"/>
      <c r="AR13" s="203"/>
      <c r="AS13" s="203"/>
      <c r="AT13" s="246"/>
      <c r="AU13" s="140"/>
      <c r="AV13" s="203"/>
      <c r="AW13" s="203"/>
      <c r="AX13" s="203"/>
      <c r="AY13" s="246"/>
      <c r="AZ13" s="140"/>
      <c r="BA13" s="203"/>
      <c r="BB13" s="203"/>
      <c r="BC13" s="203"/>
      <c r="BD13" s="246"/>
      <c r="BE13" s="140"/>
      <c r="BF13" s="203"/>
      <c r="BG13" s="203"/>
      <c r="BH13" s="203"/>
      <c r="BI13" s="246"/>
      <c r="BJ13" s="140"/>
      <c r="BK13" s="203"/>
      <c r="BL13" s="203"/>
      <c r="BM13" s="203"/>
      <c r="BN13" s="246"/>
      <c r="BO13" s="140"/>
      <c r="BP13" s="203"/>
      <c r="BQ13" s="203"/>
      <c r="BR13" s="203"/>
      <c r="BS13" s="246"/>
      <c r="BU13" s="203"/>
      <c r="BV13" s="203"/>
      <c r="BW13" s="203"/>
      <c r="BX13" s="246"/>
      <c r="BZ13" s="203"/>
      <c r="CA13" s="203"/>
      <c r="CB13" s="203"/>
      <c r="CC13" s="246"/>
      <c r="CE13" s="203"/>
      <c r="CF13" s="203"/>
      <c r="CG13" s="203"/>
      <c r="CH13" s="246"/>
    </row>
    <row r="14" spans="1:86" ht="12.75" customHeight="1">
      <c r="A14" s="76"/>
      <c r="B14" s="137"/>
      <c r="C14" s="199"/>
      <c r="D14" s="242"/>
      <c r="E14" s="199"/>
      <c r="F14" s="247"/>
      <c r="G14" s="140"/>
      <c r="H14" s="199"/>
      <c r="I14" s="242"/>
      <c r="J14" s="199"/>
      <c r="K14" s="247"/>
      <c r="L14" s="140"/>
      <c r="M14" s="199"/>
      <c r="N14" s="242"/>
      <c r="O14" s="199"/>
      <c r="P14" s="247"/>
      <c r="Q14" s="140"/>
      <c r="R14" s="199"/>
      <c r="S14" s="242"/>
      <c r="T14" s="199"/>
      <c r="U14" s="247"/>
      <c r="V14" s="140"/>
      <c r="W14" s="199"/>
      <c r="X14" s="242"/>
      <c r="Y14" s="199"/>
      <c r="Z14" s="247"/>
      <c r="AA14" s="140"/>
      <c r="AB14" s="199"/>
      <c r="AC14" s="242"/>
      <c r="AD14" s="199"/>
      <c r="AE14" s="247"/>
      <c r="AF14" s="140"/>
      <c r="AG14" s="199"/>
      <c r="AH14" s="242"/>
      <c r="AI14" s="199"/>
      <c r="AJ14" s="247"/>
      <c r="AK14" s="140"/>
      <c r="AL14" s="199"/>
      <c r="AM14" s="242"/>
      <c r="AN14" s="199"/>
      <c r="AO14" s="247"/>
      <c r="AP14" s="140"/>
      <c r="AQ14" s="199"/>
      <c r="AR14" s="242"/>
      <c r="AS14" s="199"/>
      <c r="AT14" s="247"/>
      <c r="AU14" s="140"/>
      <c r="AV14" s="199"/>
      <c r="AW14" s="242"/>
      <c r="AX14" s="199"/>
      <c r="AY14" s="247"/>
      <c r="AZ14" s="140"/>
      <c r="BA14" s="199"/>
      <c r="BB14" s="242"/>
      <c r="BC14" s="199"/>
      <c r="BD14" s="247"/>
      <c r="BE14" s="140"/>
      <c r="BF14" s="199"/>
      <c r="BG14" s="242"/>
      <c r="BH14" s="199"/>
      <c r="BI14" s="247"/>
      <c r="BJ14" s="140"/>
      <c r="BK14" s="199"/>
      <c r="BL14" s="242"/>
      <c r="BM14" s="199"/>
      <c r="BN14" s="247"/>
      <c r="BO14" s="140"/>
      <c r="BP14" s="199"/>
      <c r="BQ14" s="242"/>
      <c r="BR14" s="199"/>
      <c r="BS14" s="247"/>
      <c r="BU14" s="199"/>
      <c r="BV14" s="242"/>
      <c r="BW14" s="199"/>
      <c r="BX14" s="247"/>
      <c r="BZ14" s="199"/>
      <c r="CA14" s="242"/>
      <c r="CB14" s="199"/>
      <c r="CC14" s="247"/>
      <c r="CE14" s="199"/>
      <c r="CF14" s="242"/>
      <c r="CG14" s="199"/>
      <c r="CH14" s="247"/>
    </row>
    <row r="15" spans="1:86" ht="12.75" customHeight="1">
      <c r="A15" s="134" t="s">
        <v>769</v>
      </c>
      <c r="B15" s="56" t="s">
        <v>40</v>
      </c>
      <c r="C15" s="199">
        <v>1595</v>
      </c>
      <c r="D15" s="242">
        <v>1257.9850574162149</v>
      </c>
      <c r="E15" s="199">
        <v>84.146339873910307</v>
      </c>
      <c r="F15" s="243" t="s">
        <v>31</v>
      </c>
      <c r="G15" s="140"/>
      <c r="H15" s="199">
        <v>6715</v>
      </c>
      <c r="I15" s="242">
        <v>5241.936953426336</v>
      </c>
      <c r="J15" s="199">
        <v>89.721440021780481</v>
      </c>
      <c r="K15" s="243" t="s">
        <v>31</v>
      </c>
      <c r="L15" s="140"/>
      <c r="M15" s="199">
        <v>1224</v>
      </c>
      <c r="N15" s="242">
        <v>956.7175749631449</v>
      </c>
      <c r="O15" s="199">
        <v>74.045983801785454</v>
      </c>
      <c r="P15" s="243" t="s">
        <v>31</v>
      </c>
      <c r="Q15" s="140"/>
      <c r="R15" s="199">
        <v>1184</v>
      </c>
      <c r="S15" s="242">
        <v>935.95287886648475</v>
      </c>
      <c r="T15" s="199">
        <v>74.361272533509307</v>
      </c>
      <c r="U15" s="243" t="s">
        <v>31</v>
      </c>
      <c r="V15" s="140"/>
      <c r="W15" s="199">
        <v>2144</v>
      </c>
      <c r="X15" s="242">
        <v>1673.7108361140881</v>
      </c>
      <c r="Y15" s="199">
        <v>95.806812826542398</v>
      </c>
      <c r="Z15" s="243" t="s">
        <v>32</v>
      </c>
      <c r="AA15" s="140"/>
      <c r="AB15" s="199">
        <v>2298</v>
      </c>
      <c r="AC15" s="242">
        <v>1803.0525869625881</v>
      </c>
      <c r="AD15" s="199">
        <v>80.735433140720787</v>
      </c>
      <c r="AE15" s="243" t="s">
        <v>31</v>
      </c>
      <c r="AF15" s="140"/>
      <c r="AG15" s="199">
        <v>7708</v>
      </c>
      <c r="AH15" s="242">
        <v>6057.0794112947779</v>
      </c>
      <c r="AI15" s="199">
        <v>82.959378580507561</v>
      </c>
      <c r="AJ15" s="243" t="s">
        <v>31</v>
      </c>
      <c r="AK15" s="140"/>
      <c r="AL15" s="199">
        <v>2123</v>
      </c>
      <c r="AM15" s="242">
        <v>1656.3116520085409</v>
      </c>
      <c r="AN15" s="199">
        <v>83.946861355804643</v>
      </c>
      <c r="AO15" s="243" t="s">
        <v>31</v>
      </c>
      <c r="AP15" s="140"/>
      <c r="AQ15" s="199">
        <v>1055</v>
      </c>
      <c r="AR15" s="242">
        <v>842.04175637814876</v>
      </c>
      <c r="AS15" s="199">
        <v>71.357214226354301</v>
      </c>
      <c r="AT15" s="243" t="s">
        <v>31</v>
      </c>
      <c r="AU15" s="140"/>
      <c r="AV15" s="199">
        <v>1141</v>
      </c>
      <c r="AW15" s="242">
        <v>900.01105607302645</v>
      </c>
      <c r="AX15" s="199">
        <v>82.902188266995338</v>
      </c>
      <c r="AY15" s="243" t="s">
        <v>31</v>
      </c>
      <c r="AZ15" s="140"/>
      <c r="BA15" s="199">
        <v>3871</v>
      </c>
      <c r="BB15" s="242">
        <v>3060.3227688447564</v>
      </c>
      <c r="BC15" s="199">
        <v>69.393867809223281</v>
      </c>
      <c r="BD15" s="243" t="s">
        <v>31</v>
      </c>
      <c r="BE15" s="140"/>
      <c r="BF15" s="199">
        <v>1113</v>
      </c>
      <c r="BG15" s="242">
        <v>876.29977337433741</v>
      </c>
      <c r="BH15" s="199">
        <v>64.508096273729791</v>
      </c>
      <c r="BI15" s="243" t="s">
        <v>31</v>
      </c>
      <c r="BJ15" s="140"/>
      <c r="BK15" s="199">
        <v>5052</v>
      </c>
      <c r="BL15" s="242">
        <v>3943.1650810508809</v>
      </c>
      <c r="BM15" s="199">
        <v>84.175845379176579</v>
      </c>
      <c r="BN15" s="243" t="s">
        <v>31</v>
      </c>
      <c r="BO15" s="140"/>
      <c r="BP15" s="199">
        <v>1038</v>
      </c>
      <c r="BQ15" s="242">
        <v>813.38979553989429</v>
      </c>
      <c r="BR15" s="199">
        <v>73.252857480327833</v>
      </c>
      <c r="BS15" s="243" t="s">
        <v>31</v>
      </c>
      <c r="BU15" s="199">
        <v>2852</v>
      </c>
      <c r="BV15" s="242">
        <v>2230.253561146274</v>
      </c>
      <c r="BW15" s="199">
        <v>83.122598772970946</v>
      </c>
      <c r="BX15" s="243" t="s">
        <v>31</v>
      </c>
      <c r="BZ15" s="199">
        <v>2673</v>
      </c>
      <c r="CA15" s="242">
        <v>2094.1544943112822</v>
      </c>
      <c r="CB15" s="199">
        <v>79.61979406533618</v>
      </c>
      <c r="CC15" s="243" t="s">
        <v>31</v>
      </c>
      <c r="CE15" s="199">
        <v>5662</v>
      </c>
      <c r="CF15" s="242">
        <v>4471.8051725107016</v>
      </c>
      <c r="CG15" s="199">
        <v>89.18344461409167</v>
      </c>
      <c r="CH15" s="243" t="s">
        <v>31</v>
      </c>
    </row>
    <row r="16" spans="1:86" ht="12.75" customHeight="1">
      <c r="A16" s="76"/>
      <c r="B16" s="56" t="s">
        <v>22</v>
      </c>
      <c r="C16" s="199">
        <v>2026</v>
      </c>
      <c r="D16" s="242">
        <v>1439.4675049351642</v>
      </c>
      <c r="E16" s="199">
        <v>96.285660305461363</v>
      </c>
      <c r="F16" s="243"/>
      <c r="G16" s="140"/>
      <c r="H16" s="199">
        <v>8910</v>
      </c>
      <c r="I16" s="242">
        <v>6267.9531158503896</v>
      </c>
      <c r="J16" s="199">
        <v>107.28282017499578</v>
      </c>
      <c r="K16" s="243" t="s">
        <v>31</v>
      </c>
      <c r="L16" s="140"/>
      <c r="M16" s="199">
        <v>1714</v>
      </c>
      <c r="N16" s="242">
        <v>1207.1585502140208</v>
      </c>
      <c r="O16" s="199">
        <v>93.429079588903278</v>
      </c>
      <c r="P16" s="243" t="s">
        <v>31</v>
      </c>
      <c r="Q16" s="140"/>
      <c r="R16" s="199">
        <v>1429</v>
      </c>
      <c r="S16" s="242">
        <v>1017.3786188960092</v>
      </c>
      <c r="T16" s="199">
        <v>80.830531598037368</v>
      </c>
      <c r="U16" s="243" t="s">
        <v>31</v>
      </c>
      <c r="V16" s="140"/>
      <c r="W16" s="199">
        <v>2389</v>
      </c>
      <c r="X16" s="242">
        <v>1680.4348551539429</v>
      </c>
      <c r="Y16" s="199">
        <v>96.191710157487051</v>
      </c>
      <c r="Z16" s="243"/>
      <c r="AA16" s="140"/>
      <c r="AB16" s="199">
        <v>3467</v>
      </c>
      <c r="AC16" s="242">
        <v>2451.5806731486196</v>
      </c>
      <c r="AD16" s="199">
        <v>109.77462829273573</v>
      </c>
      <c r="AE16" s="243" t="s">
        <v>31</v>
      </c>
      <c r="AF16" s="140"/>
      <c r="AG16" s="199">
        <v>9922</v>
      </c>
      <c r="AH16" s="242">
        <v>7024.4992880966884</v>
      </c>
      <c r="AI16" s="199">
        <v>96.209419789520183</v>
      </c>
      <c r="AJ16" s="243" t="s">
        <v>31</v>
      </c>
      <c r="AK16" s="140"/>
      <c r="AL16" s="199">
        <v>2817</v>
      </c>
      <c r="AM16" s="242">
        <v>1980.4028567818166</v>
      </c>
      <c r="AN16" s="199">
        <v>100.37277938925308</v>
      </c>
      <c r="AO16" s="243"/>
      <c r="AP16" s="140"/>
      <c r="AQ16" s="199">
        <v>1480</v>
      </c>
      <c r="AR16" s="242">
        <v>1063.7617646104709</v>
      </c>
      <c r="AS16" s="199">
        <v>90.146451227800256</v>
      </c>
      <c r="AT16" s="243" t="s">
        <v>31</v>
      </c>
      <c r="AU16" s="140"/>
      <c r="AV16" s="199">
        <v>1395</v>
      </c>
      <c r="AW16" s="242">
        <v>991.32675996961223</v>
      </c>
      <c r="AX16" s="199">
        <v>91.313497911566756</v>
      </c>
      <c r="AY16" s="243" t="s">
        <v>31</v>
      </c>
      <c r="AZ16" s="140"/>
      <c r="BA16" s="199">
        <v>5810</v>
      </c>
      <c r="BB16" s="242">
        <v>4137.6430724239426</v>
      </c>
      <c r="BC16" s="199">
        <v>93.822474979632076</v>
      </c>
      <c r="BD16" s="243" t="s">
        <v>31</v>
      </c>
      <c r="BE16" s="140"/>
      <c r="BF16" s="199">
        <v>1829</v>
      </c>
      <c r="BG16" s="242">
        <v>1297.6537350680655</v>
      </c>
      <c r="BH16" s="199">
        <v>95.525726030259932</v>
      </c>
      <c r="BI16" s="243"/>
      <c r="BJ16" s="140"/>
      <c r="BK16" s="199">
        <v>7195</v>
      </c>
      <c r="BL16" s="242">
        <v>5060.2865323716287</v>
      </c>
      <c r="BM16" s="199">
        <v>108.02334874849424</v>
      </c>
      <c r="BN16" s="243" t="s">
        <v>31</v>
      </c>
      <c r="BO16" s="140"/>
      <c r="BP16" s="199">
        <v>1619</v>
      </c>
      <c r="BQ16" s="242">
        <v>1142.9711791333618</v>
      </c>
      <c r="BR16" s="199">
        <v>102.93454054658338</v>
      </c>
      <c r="BS16" s="243"/>
      <c r="BU16" s="199">
        <v>3657</v>
      </c>
      <c r="BV16" s="242">
        <v>2576.8989902201797</v>
      </c>
      <c r="BW16" s="199">
        <v>96.042236889179208</v>
      </c>
      <c r="BX16" s="243" t="s">
        <v>32</v>
      </c>
      <c r="BZ16" s="199">
        <v>3663</v>
      </c>
      <c r="CA16" s="242">
        <v>2585.5698362854814</v>
      </c>
      <c r="CB16" s="199">
        <v>98.303414798581187</v>
      </c>
      <c r="CC16" s="243"/>
      <c r="CE16" s="199">
        <v>6745</v>
      </c>
      <c r="CF16" s="242">
        <v>4798.1061377313272</v>
      </c>
      <c r="CG16" s="199">
        <v>95.69102777942436</v>
      </c>
      <c r="CH16" s="243" t="s">
        <v>31</v>
      </c>
    </row>
    <row r="17" spans="1:86" ht="12.75" customHeight="1">
      <c r="A17" s="76"/>
      <c r="B17" s="56" t="s">
        <v>23</v>
      </c>
      <c r="C17" s="199">
        <v>2740</v>
      </c>
      <c r="D17" s="242">
        <v>1733.7404438266974</v>
      </c>
      <c r="E17" s="199">
        <v>115.96951154493493</v>
      </c>
      <c r="F17" s="243" t="s">
        <v>31</v>
      </c>
      <c r="G17" s="140"/>
      <c r="H17" s="199">
        <v>11085</v>
      </c>
      <c r="I17" s="242">
        <v>7005.9880219199404</v>
      </c>
      <c r="J17" s="199">
        <v>119.91508858021137</v>
      </c>
      <c r="K17" s="243" t="s">
        <v>31</v>
      </c>
      <c r="L17" s="140"/>
      <c r="M17" s="199">
        <v>2051</v>
      </c>
      <c r="N17" s="242">
        <v>1296.483511925735</v>
      </c>
      <c r="O17" s="199">
        <v>100.34246222249344</v>
      </c>
      <c r="P17" s="243"/>
      <c r="Q17" s="140"/>
      <c r="R17" s="199">
        <v>1716</v>
      </c>
      <c r="S17" s="242">
        <v>1086.1030607499581</v>
      </c>
      <c r="T17" s="199">
        <v>86.290675015304231</v>
      </c>
      <c r="U17" s="243" t="s">
        <v>31</v>
      </c>
      <c r="V17" s="140"/>
      <c r="W17" s="199">
        <v>2819</v>
      </c>
      <c r="X17" s="242">
        <v>1781.7151780984941</v>
      </c>
      <c r="Y17" s="199">
        <v>101.98921396399223</v>
      </c>
      <c r="Z17" s="243"/>
      <c r="AA17" s="140"/>
      <c r="AB17" s="199">
        <v>4441</v>
      </c>
      <c r="AC17" s="242">
        <v>2808.3105114816553</v>
      </c>
      <c r="AD17" s="199">
        <v>125.74794943727011</v>
      </c>
      <c r="AE17" s="243" t="s">
        <v>31</v>
      </c>
      <c r="AF17" s="140"/>
      <c r="AG17" s="199">
        <v>12596</v>
      </c>
      <c r="AH17" s="242">
        <v>7966.9087357584358</v>
      </c>
      <c r="AI17" s="199">
        <v>109.11691147612919</v>
      </c>
      <c r="AJ17" s="243" t="s">
        <v>31</v>
      </c>
      <c r="AK17" s="140"/>
      <c r="AL17" s="199">
        <v>3493</v>
      </c>
      <c r="AM17" s="242">
        <v>2207.5453745269056</v>
      </c>
      <c r="AN17" s="199">
        <v>111.88504607048577</v>
      </c>
      <c r="AO17" s="243" t="s">
        <v>31</v>
      </c>
      <c r="AP17" s="140"/>
      <c r="AQ17" s="199">
        <v>1897</v>
      </c>
      <c r="AR17" s="242">
        <v>1201.8977602884349</v>
      </c>
      <c r="AS17" s="199">
        <v>101.85252133810081</v>
      </c>
      <c r="AT17" s="243"/>
      <c r="AU17" s="140"/>
      <c r="AV17" s="199">
        <v>1797</v>
      </c>
      <c r="AW17" s="242">
        <v>1137.0547077412273</v>
      </c>
      <c r="AX17" s="199">
        <v>104.73685052529846</v>
      </c>
      <c r="AY17" s="243" t="s">
        <v>32</v>
      </c>
      <c r="AZ17" s="140"/>
      <c r="BA17" s="199">
        <v>7486</v>
      </c>
      <c r="BB17" s="242">
        <v>4737.9933912921397</v>
      </c>
      <c r="BC17" s="199">
        <v>107.4356242496652</v>
      </c>
      <c r="BD17" s="243" t="s">
        <v>31</v>
      </c>
      <c r="BE17" s="140"/>
      <c r="BF17" s="199">
        <v>2521</v>
      </c>
      <c r="BG17" s="242">
        <v>1594.7910094051579</v>
      </c>
      <c r="BH17" s="199">
        <v>117.39924520925295</v>
      </c>
      <c r="BI17" s="243" t="s">
        <v>31</v>
      </c>
      <c r="BJ17" s="140"/>
      <c r="BK17" s="199">
        <v>8840</v>
      </c>
      <c r="BL17" s="242">
        <v>5587.087784585673</v>
      </c>
      <c r="BM17" s="199">
        <v>119.26912209058014</v>
      </c>
      <c r="BN17" s="243" t="s">
        <v>31</v>
      </c>
      <c r="BO17" s="140"/>
      <c r="BP17" s="199">
        <v>2113</v>
      </c>
      <c r="BQ17" s="242">
        <v>1336.0669983351177</v>
      </c>
      <c r="BR17" s="199">
        <v>120.32450609765675</v>
      </c>
      <c r="BS17" s="243" t="s">
        <v>31</v>
      </c>
      <c r="BU17" s="199">
        <v>4949</v>
      </c>
      <c r="BV17" s="242">
        <v>3128.5111280877668</v>
      </c>
      <c r="BW17" s="199">
        <v>116.60108060679764</v>
      </c>
      <c r="BX17" s="243" t="s">
        <v>31</v>
      </c>
      <c r="BZ17" s="199">
        <v>4501</v>
      </c>
      <c r="CA17" s="242">
        <v>2845.9310793314044</v>
      </c>
      <c r="CB17" s="199">
        <v>108.20235425611577</v>
      </c>
      <c r="CC17" s="243" t="s">
        <v>31</v>
      </c>
      <c r="CE17" s="199">
        <v>8307</v>
      </c>
      <c r="CF17" s="242">
        <v>5257.1768729627538</v>
      </c>
      <c r="CG17" s="199">
        <v>104.84650479822204</v>
      </c>
      <c r="CH17" s="243" t="s">
        <v>31</v>
      </c>
    </row>
    <row r="18" spans="1:86" ht="12.75" customHeight="1">
      <c r="A18" s="76"/>
      <c r="B18" s="56" t="s">
        <v>24</v>
      </c>
      <c r="C18" s="199">
        <v>2920</v>
      </c>
      <c r="D18" s="242">
        <v>1719.4064254057078</v>
      </c>
      <c r="E18" s="199">
        <v>115.01071225022088</v>
      </c>
      <c r="F18" s="243" t="s">
        <v>31</v>
      </c>
      <c r="G18" s="140"/>
      <c r="H18" s="199">
        <v>12414</v>
      </c>
      <c r="I18" s="242">
        <v>7313.5201097553709</v>
      </c>
      <c r="J18" s="199">
        <v>125.1788340274862</v>
      </c>
      <c r="K18" s="243" t="s">
        <v>31</v>
      </c>
      <c r="L18" s="140"/>
      <c r="M18" s="199">
        <v>2574</v>
      </c>
      <c r="N18" s="242">
        <v>1516.5754034215418</v>
      </c>
      <c r="O18" s="199">
        <v>117.37666443544077</v>
      </c>
      <c r="P18" s="243" t="s">
        <v>31</v>
      </c>
      <c r="Q18" s="140"/>
      <c r="R18" s="199">
        <v>1981</v>
      </c>
      <c r="S18" s="242">
        <v>1166.7280357631205</v>
      </c>
      <c r="T18" s="199">
        <v>92.696313456442454</v>
      </c>
      <c r="U18" s="243" t="s">
        <v>31</v>
      </c>
      <c r="V18" s="140"/>
      <c r="W18" s="199">
        <v>3262</v>
      </c>
      <c r="X18" s="242">
        <v>1922.2480542822323</v>
      </c>
      <c r="Y18" s="199">
        <v>110.03361845370141</v>
      </c>
      <c r="Z18" s="243" t="s">
        <v>31</v>
      </c>
      <c r="AA18" s="140"/>
      <c r="AB18" s="199">
        <v>4740</v>
      </c>
      <c r="AC18" s="242">
        <v>2790.3236628664849</v>
      </c>
      <c r="AD18" s="199">
        <v>124.9425508458576</v>
      </c>
      <c r="AE18" s="243" t="s">
        <v>31</v>
      </c>
      <c r="AF18" s="140"/>
      <c r="AG18" s="199">
        <v>14809</v>
      </c>
      <c r="AH18" s="242">
        <v>8722.0175194691219</v>
      </c>
      <c r="AI18" s="199">
        <v>119.459083206701</v>
      </c>
      <c r="AJ18" s="243" t="s">
        <v>31</v>
      </c>
      <c r="AK18" s="140"/>
      <c r="AL18" s="199">
        <v>4170</v>
      </c>
      <c r="AM18" s="242">
        <v>2457.2030635033398</v>
      </c>
      <c r="AN18" s="199">
        <v>124.53844941852141</v>
      </c>
      <c r="AO18" s="243" t="s">
        <v>31</v>
      </c>
      <c r="AP18" s="140"/>
      <c r="AQ18" s="199">
        <v>2337</v>
      </c>
      <c r="AR18" s="242">
        <v>1375.092595736472</v>
      </c>
      <c r="AS18" s="199">
        <v>116.52958560759966</v>
      </c>
      <c r="AT18" s="243" t="s">
        <v>31</v>
      </c>
      <c r="AU18" s="140"/>
      <c r="AV18" s="199">
        <v>1984</v>
      </c>
      <c r="AW18" s="242">
        <v>1168.0521032667762</v>
      </c>
      <c r="AX18" s="199">
        <v>107.59209536068755</v>
      </c>
      <c r="AY18" s="243" t="s">
        <v>31</v>
      </c>
      <c r="AZ18" s="140"/>
      <c r="BA18" s="199">
        <v>9073</v>
      </c>
      <c r="BB18" s="242">
        <v>5341.3632938593319</v>
      </c>
      <c r="BC18" s="199">
        <v>121.11724361513406</v>
      </c>
      <c r="BD18" s="243" t="s">
        <v>31</v>
      </c>
      <c r="BE18" s="140"/>
      <c r="BF18" s="199">
        <v>3304</v>
      </c>
      <c r="BG18" s="242">
        <v>1944.6075608138228</v>
      </c>
      <c r="BH18" s="199">
        <v>143.15070659502987</v>
      </c>
      <c r="BI18" s="243" t="s">
        <v>31</v>
      </c>
      <c r="BJ18" s="140"/>
      <c r="BK18" s="199">
        <v>10586</v>
      </c>
      <c r="BL18" s="242">
        <v>6237.9097688256606</v>
      </c>
      <c r="BM18" s="199">
        <v>133.16240060890024</v>
      </c>
      <c r="BN18" s="243" t="s">
        <v>31</v>
      </c>
      <c r="BO18" s="140"/>
      <c r="BP18" s="199">
        <v>2344</v>
      </c>
      <c r="BQ18" s="242">
        <v>1381.0665957002509</v>
      </c>
      <c r="BR18" s="199">
        <v>124.3771129910986</v>
      </c>
      <c r="BS18" s="243" t="s">
        <v>31</v>
      </c>
      <c r="BU18" s="199">
        <v>5382</v>
      </c>
      <c r="BV18" s="242">
        <v>3170.5817671902591</v>
      </c>
      <c r="BW18" s="199">
        <v>118.16907310557055</v>
      </c>
      <c r="BX18" s="243" t="s">
        <v>31</v>
      </c>
      <c r="BZ18" s="199">
        <v>5238</v>
      </c>
      <c r="CA18" s="242">
        <v>3085.9279074713222</v>
      </c>
      <c r="CB18" s="199">
        <v>117.32703826808428</v>
      </c>
      <c r="CC18" s="243" t="s">
        <v>31</v>
      </c>
      <c r="CE18" s="199">
        <v>9296</v>
      </c>
      <c r="CF18" s="242">
        <v>5474.8518896162614</v>
      </c>
      <c r="CG18" s="199">
        <v>109.18770640309654</v>
      </c>
      <c r="CH18" s="243" t="s">
        <v>31</v>
      </c>
    </row>
    <row r="19" spans="1:86" ht="12.75" customHeight="1">
      <c r="A19" s="76"/>
      <c r="B19" s="56" t="s">
        <v>41</v>
      </c>
      <c r="C19" s="211">
        <v>2967</v>
      </c>
      <c r="D19" s="253">
        <v>1960.7438318131556</v>
      </c>
      <c r="E19" s="211">
        <v>131.15371753007625</v>
      </c>
      <c r="F19" s="243" t="s">
        <v>31</v>
      </c>
      <c r="G19" s="140"/>
      <c r="H19" s="211">
        <v>11672</v>
      </c>
      <c r="I19" s="253">
        <v>7722.5305701887346</v>
      </c>
      <c r="J19" s="211">
        <v>132.17949195605328</v>
      </c>
      <c r="K19" s="243" t="s">
        <v>31</v>
      </c>
      <c r="L19" s="140"/>
      <c r="M19" s="211">
        <v>2620</v>
      </c>
      <c r="N19" s="253">
        <v>1733.368661851297</v>
      </c>
      <c r="O19" s="211">
        <v>134.15556609055497</v>
      </c>
      <c r="P19" s="243" t="s">
        <v>31</v>
      </c>
      <c r="Q19" s="140"/>
      <c r="R19" s="211">
        <v>1887</v>
      </c>
      <c r="S19" s="253">
        <v>1246.930480987437</v>
      </c>
      <c r="T19" s="211">
        <v>99.068381988783642</v>
      </c>
      <c r="U19" s="243"/>
      <c r="V19" s="140"/>
      <c r="W19" s="211">
        <v>2551</v>
      </c>
      <c r="X19" s="253">
        <v>1688.0595362037125</v>
      </c>
      <c r="Y19" s="211">
        <v>96.628163321579237</v>
      </c>
      <c r="Z19" s="243"/>
      <c r="AA19" s="140"/>
      <c r="AB19" s="211">
        <v>4419</v>
      </c>
      <c r="AC19" s="253">
        <v>2921.1394484984658</v>
      </c>
      <c r="AD19" s="211">
        <v>130.80009997726339</v>
      </c>
      <c r="AE19" s="243" t="s">
        <v>31</v>
      </c>
      <c r="AF19" s="140"/>
      <c r="AG19" s="211">
        <v>13855</v>
      </c>
      <c r="AH19" s="253">
        <v>9160.1283973587379</v>
      </c>
      <c r="AI19" s="211">
        <v>125.45956689052211</v>
      </c>
      <c r="AJ19" s="243" t="s">
        <v>31</v>
      </c>
      <c r="AK19" s="140"/>
      <c r="AL19" s="211">
        <v>4040</v>
      </c>
      <c r="AM19" s="253">
        <v>2673.4355074584278</v>
      </c>
      <c r="AN19" s="211">
        <v>135.49776071196811</v>
      </c>
      <c r="AO19" s="243" t="s">
        <v>31</v>
      </c>
      <c r="AP19" s="140"/>
      <c r="AQ19" s="211">
        <v>2299</v>
      </c>
      <c r="AR19" s="253">
        <v>1517.1105084483977</v>
      </c>
      <c r="AS19" s="211">
        <v>128.5646213342763</v>
      </c>
      <c r="AT19" s="243" t="s">
        <v>31</v>
      </c>
      <c r="AU19" s="140"/>
      <c r="AV19" s="211">
        <v>1809</v>
      </c>
      <c r="AW19" s="253">
        <v>1195.3485447051521</v>
      </c>
      <c r="AX19" s="211">
        <v>110.10643639224887</v>
      </c>
      <c r="AY19" s="243" t="s">
        <v>31</v>
      </c>
      <c r="AZ19" s="140"/>
      <c r="BA19" s="211">
        <v>9091</v>
      </c>
      <c r="BB19" s="253">
        <v>6005.8233329076784</v>
      </c>
      <c r="BC19" s="211">
        <v>136.18410276595435</v>
      </c>
      <c r="BD19" s="243" t="s">
        <v>31</v>
      </c>
      <c r="BE19" s="140"/>
      <c r="BF19" s="211">
        <v>3507</v>
      </c>
      <c r="BG19" s="253">
        <v>2317.3234461437214</v>
      </c>
      <c r="BH19" s="211">
        <v>170.5878838534779</v>
      </c>
      <c r="BI19" s="243" t="s">
        <v>31</v>
      </c>
      <c r="BJ19" s="140"/>
      <c r="BK19" s="211">
        <v>9323</v>
      </c>
      <c r="BL19" s="253">
        <v>6169.2003270977166</v>
      </c>
      <c r="BM19" s="211">
        <v>131.69564098202719</v>
      </c>
      <c r="BN19" s="243" t="s">
        <v>31</v>
      </c>
      <c r="BO19" s="140"/>
      <c r="BP19" s="211">
        <v>2524</v>
      </c>
      <c r="BQ19" s="253">
        <v>1669.494321395124</v>
      </c>
      <c r="BR19" s="211">
        <v>150.3525496139267</v>
      </c>
      <c r="BS19" s="243" t="s">
        <v>31</v>
      </c>
      <c r="BU19" s="211">
        <v>5001</v>
      </c>
      <c r="BV19" s="253">
        <v>3308.2195634280274</v>
      </c>
      <c r="BW19" s="211">
        <v>123.29889848147432</v>
      </c>
      <c r="BX19" s="243" t="s">
        <v>31</v>
      </c>
      <c r="BZ19" s="211">
        <v>4805</v>
      </c>
      <c r="CA19" s="253">
        <v>3178.1598622358892</v>
      </c>
      <c r="CB19" s="211">
        <v>120.83369895837556</v>
      </c>
      <c r="CC19" s="243" t="s">
        <v>31</v>
      </c>
      <c r="CE19" s="211">
        <v>8262</v>
      </c>
      <c r="CF19" s="253">
        <v>5459.8873726185529</v>
      </c>
      <c r="CG19" s="211">
        <v>108.88926156452312</v>
      </c>
      <c r="CH19" s="243" t="s">
        <v>31</v>
      </c>
    </row>
    <row r="20" spans="1:86" ht="12.75" customHeight="1">
      <c r="A20" s="136"/>
      <c r="B20" s="57" t="s">
        <v>25</v>
      </c>
      <c r="C20" s="326"/>
      <c r="D20" s="326">
        <v>1.5586384116837939</v>
      </c>
      <c r="E20" s="326"/>
      <c r="F20" s="323"/>
      <c r="G20" s="140"/>
      <c r="H20" s="326"/>
      <c r="I20" s="326">
        <v>1.4732208034552925</v>
      </c>
      <c r="J20" s="326"/>
      <c r="K20" s="323"/>
      <c r="L20" s="140"/>
      <c r="M20" s="326"/>
      <c r="N20" s="326">
        <v>1.8117872057676694</v>
      </c>
      <c r="O20" s="326"/>
      <c r="P20" s="323"/>
      <c r="Q20" s="140"/>
      <c r="R20" s="326"/>
      <c r="S20" s="326">
        <v>1.3322577547895056</v>
      </c>
      <c r="T20" s="326"/>
      <c r="U20" s="323"/>
      <c r="V20" s="140"/>
      <c r="W20" s="326"/>
      <c r="X20" s="326">
        <v>1.0085729863128199</v>
      </c>
      <c r="Y20" s="326"/>
      <c r="Z20" s="323"/>
      <c r="AA20" s="140"/>
      <c r="AB20" s="326"/>
      <c r="AC20" s="326">
        <v>1.6201077381882689</v>
      </c>
      <c r="AD20" s="326"/>
      <c r="AE20" s="323"/>
      <c r="AF20" s="140"/>
      <c r="AG20" s="326"/>
      <c r="AH20" s="326">
        <v>1.5123011892955591</v>
      </c>
      <c r="AI20" s="326"/>
      <c r="AJ20" s="323"/>
      <c r="AK20" s="140"/>
      <c r="AL20" s="326"/>
      <c r="AM20" s="326">
        <v>1.6140896577141521</v>
      </c>
      <c r="AN20" s="326"/>
      <c r="AO20" s="323"/>
      <c r="AP20" s="140"/>
      <c r="AQ20" s="326"/>
      <c r="AR20" s="326">
        <v>1.8017046030756285</v>
      </c>
      <c r="AS20" s="326"/>
      <c r="AT20" s="323"/>
      <c r="AU20" s="140"/>
      <c r="AV20" s="326"/>
      <c r="AW20" s="326">
        <v>1.3281487339952878</v>
      </c>
      <c r="AX20" s="326"/>
      <c r="AY20" s="323"/>
      <c r="AZ20" s="140"/>
      <c r="BA20" s="326"/>
      <c r="BB20" s="326">
        <v>1.9624803612381125</v>
      </c>
      <c r="BC20" s="326"/>
      <c r="BD20" s="323"/>
      <c r="BE20" s="140"/>
      <c r="BF20" s="326"/>
      <c r="BG20" s="326">
        <v>2.6444414532032612</v>
      </c>
      <c r="BH20" s="326"/>
      <c r="BI20" s="323"/>
      <c r="BJ20" s="140"/>
      <c r="BK20" s="326"/>
      <c r="BL20" s="326">
        <v>1.5645300666574127</v>
      </c>
      <c r="BM20" s="326"/>
      <c r="BN20" s="323"/>
      <c r="BO20" s="140"/>
      <c r="BP20" s="326"/>
      <c r="BQ20" s="326">
        <v>2.05251446545009</v>
      </c>
      <c r="BR20" s="326"/>
      <c r="BS20" s="323"/>
      <c r="BU20" s="326"/>
      <c r="BV20" s="326">
        <v>1.4833378684205376</v>
      </c>
      <c r="BW20" s="326"/>
      <c r="BX20" s="323"/>
      <c r="BZ20" s="326"/>
      <c r="CA20" s="326">
        <v>1.5176339046948448</v>
      </c>
      <c r="CB20" s="326"/>
      <c r="CC20" s="323"/>
      <c r="CE20" s="326"/>
      <c r="CF20" s="326">
        <v>1.2209582399031689</v>
      </c>
      <c r="CG20" s="326"/>
      <c r="CH20" s="323"/>
    </row>
    <row r="21" spans="1:86" ht="12.75" customHeight="1">
      <c r="A21" s="120"/>
      <c r="B21" s="56"/>
      <c r="C21" s="203"/>
      <c r="D21" s="203"/>
      <c r="E21" s="203"/>
      <c r="F21" s="246"/>
      <c r="G21" s="140"/>
      <c r="H21" s="203"/>
      <c r="I21" s="203"/>
      <c r="J21" s="203"/>
      <c r="K21" s="246"/>
      <c r="L21" s="140"/>
      <c r="M21" s="203"/>
      <c r="N21" s="203"/>
      <c r="O21" s="203"/>
      <c r="P21" s="246"/>
      <c r="Q21" s="140"/>
      <c r="R21" s="203"/>
      <c r="S21" s="203"/>
      <c r="T21" s="203"/>
      <c r="U21" s="246"/>
      <c r="V21" s="140"/>
      <c r="W21" s="203"/>
      <c r="X21" s="203"/>
      <c r="Y21" s="203"/>
      <c r="Z21" s="246"/>
      <c r="AA21" s="140"/>
      <c r="AB21" s="203"/>
      <c r="AC21" s="203"/>
      <c r="AD21" s="203"/>
      <c r="AE21" s="246"/>
      <c r="AF21" s="140"/>
      <c r="AG21" s="203"/>
      <c r="AH21" s="203"/>
      <c r="AI21" s="203"/>
      <c r="AJ21" s="246"/>
      <c r="AK21" s="140"/>
      <c r="AL21" s="203"/>
      <c r="AM21" s="203"/>
      <c r="AN21" s="203"/>
      <c r="AO21" s="246"/>
      <c r="AP21" s="140"/>
      <c r="AQ21" s="203"/>
      <c r="AR21" s="203"/>
      <c r="AS21" s="203"/>
      <c r="AT21" s="246"/>
      <c r="AU21" s="140"/>
      <c r="AV21" s="203"/>
      <c r="AW21" s="203"/>
      <c r="AX21" s="203"/>
      <c r="AY21" s="246"/>
      <c r="AZ21" s="140"/>
      <c r="BA21" s="203"/>
      <c r="BB21" s="203"/>
      <c r="BC21" s="203"/>
      <c r="BD21" s="246"/>
      <c r="BE21" s="140"/>
      <c r="BF21" s="203"/>
      <c r="BG21" s="203"/>
      <c r="BH21" s="203"/>
      <c r="BI21" s="246"/>
      <c r="BJ21" s="140"/>
      <c r="BK21" s="203"/>
      <c r="BL21" s="203"/>
      <c r="BM21" s="203"/>
      <c r="BN21" s="246"/>
      <c r="BO21" s="140"/>
      <c r="BP21" s="203"/>
      <c r="BQ21" s="203"/>
      <c r="BR21" s="203"/>
      <c r="BS21" s="246"/>
      <c r="BU21" s="203"/>
      <c r="BV21" s="203"/>
      <c r="BW21" s="203"/>
      <c r="BX21" s="246"/>
      <c r="BZ21" s="203"/>
      <c r="CA21" s="203"/>
      <c r="CB21" s="203"/>
      <c r="CC21" s="246"/>
      <c r="CE21" s="203"/>
      <c r="CF21" s="203"/>
      <c r="CG21" s="203"/>
      <c r="CH21" s="246"/>
    </row>
    <row r="22" spans="1:86" ht="12.75" customHeight="1">
      <c r="A22" s="76"/>
      <c r="B22" s="137"/>
      <c r="C22" s="199"/>
      <c r="D22" s="242"/>
      <c r="E22" s="199"/>
      <c r="F22" s="247"/>
      <c r="G22" s="140"/>
      <c r="H22" s="199"/>
      <c r="I22" s="242"/>
      <c r="J22" s="199"/>
      <c r="K22" s="247"/>
      <c r="L22" s="140"/>
      <c r="M22" s="199"/>
      <c r="N22" s="242"/>
      <c r="O22" s="199"/>
      <c r="P22" s="247"/>
      <c r="Q22" s="140"/>
      <c r="R22" s="199"/>
      <c r="S22" s="242"/>
      <c r="T22" s="199"/>
      <c r="U22" s="247"/>
      <c r="V22" s="140"/>
      <c r="W22" s="199"/>
      <c r="X22" s="242"/>
      <c r="Y22" s="199"/>
      <c r="Z22" s="247"/>
      <c r="AA22" s="140"/>
      <c r="AB22" s="199"/>
      <c r="AC22" s="242"/>
      <c r="AD22" s="199"/>
      <c r="AE22" s="247"/>
      <c r="AF22" s="140"/>
      <c r="AG22" s="199"/>
      <c r="AH22" s="242"/>
      <c r="AI22" s="199"/>
      <c r="AJ22" s="247"/>
      <c r="AK22" s="140"/>
      <c r="AL22" s="199"/>
      <c r="AM22" s="242"/>
      <c r="AN22" s="199"/>
      <c r="AO22" s="247"/>
      <c r="AP22" s="140"/>
      <c r="AQ22" s="199"/>
      <c r="AR22" s="242"/>
      <c r="AS22" s="199"/>
      <c r="AT22" s="247"/>
      <c r="AU22" s="140"/>
      <c r="AV22" s="199"/>
      <c r="AW22" s="242"/>
      <c r="AX22" s="199"/>
      <c r="AY22" s="247"/>
      <c r="AZ22" s="140"/>
      <c r="BA22" s="199"/>
      <c r="BB22" s="242"/>
      <c r="BC22" s="199"/>
      <c r="BD22" s="247"/>
      <c r="BE22" s="140"/>
      <c r="BF22" s="199"/>
      <c r="BG22" s="242"/>
      <c r="BH22" s="199"/>
      <c r="BI22" s="247"/>
      <c r="BJ22" s="140"/>
      <c r="BK22" s="199"/>
      <c r="BL22" s="242"/>
      <c r="BM22" s="199"/>
      <c r="BN22" s="247"/>
      <c r="BO22" s="140"/>
      <c r="BP22" s="199"/>
      <c r="BQ22" s="242"/>
      <c r="BR22" s="199"/>
      <c r="BS22" s="247"/>
      <c r="BU22" s="199"/>
      <c r="BV22" s="242"/>
      <c r="BW22" s="199"/>
      <c r="BX22" s="247"/>
      <c r="BZ22" s="199"/>
      <c r="CA22" s="242"/>
      <c r="CB22" s="199"/>
      <c r="CC22" s="247"/>
      <c r="CE22" s="199"/>
      <c r="CF22" s="242"/>
      <c r="CG22" s="199"/>
      <c r="CH22" s="247"/>
    </row>
    <row r="23" spans="1:86" ht="12.75" customHeight="1">
      <c r="A23" s="134" t="s">
        <v>26</v>
      </c>
      <c r="B23" s="56" t="s">
        <v>40</v>
      </c>
      <c r="C23" s="199">
        <v>3634</v>
      </c>
      <c r="D23" s="242">
        <v>1033.4732723215043</v>
      </c>
      <c r="E23" s="199">
        <v>69.128796650400204</v>
      </c>
      <c r="F23" s="243" t="s">
        <v>31</v>
      </c>
      <c r="G23" s="140"/>
      <c r="H23" s="199">
        <v>13234</v>
      </c>
      <c r="I23" s="242">
        <v>3767.8741985452957</v>
      </c>
      <c r="J23" s="199">
        <v>64.491256174576321</v>
      </c>
      <c r="K23" s="243" t="s">
        <v>31</v>
      </c>
      <c r="L23" s="140"/>
      <c r="M23" s="199">
        <v>2942</v>
      </c>
      <c r="N23" s="242">
        <v>837.56628001866704</v>
      </c>
      <c r="O23" s="199">
        <v>64.82416632261932</v>
      </c>
      <c r="P23" s="243" t="s">
        <v>31</v>
      </c>
      <c r="Q23" s="140"/>
      <c r="R23" s="199">
        <v>3628</v>
      </c>
      <c r="S23" s="242">
        <v>1031.667673365054</v>
      </c>
      <c r="T23" s="199">
        <v>81.965794171197714</v>
      </c>
      <c r="U23" s="243" t="s">
        <v>31</v>
      </c>
      <c r="V23" s="140"/>
      <c r="W23" s="199">
        <v>5364</v>
      </c>
      <c r="X23" s="242">
        <v>1527.3772463072767</v>
      </c>
      <c r="Y23" s="199">
        <v>87.430362996410821</v>
      </c>
      <c r="Z23" s="243" t="s">
        <v>31</v>
      </c>
      <c r="AA23" s="140"/>
      <c r="AB23" s="199">
        <v>4335</v>
      </c>
      <c r="AC23" s="242">
        <v>1233.2194979138308</v>
      </c>
      <c r="AD23" s="199">
        <v>55.219970311227108</v>
      </c>
      <c r="AE23" s="243" t="s">
        <v>31</v>
      </c>
      <c r="AF23" s="140"/>
      <c r="AG23" s="199">
        <v>18322</v>
      </c>
      <c r="AH23" s="242">
        <v>5212.7882244718958</v>
      </c>
      <c r="AI23" s="199">
        <v>71.395740819837499</v>
      </c>
      <c r="AJ23" s="243" t="s">
        <v>31</v>
      </c>
      <c r="AK23" s="140"/>
      <c r="AL23" s="199">
        <v>4511</v>
      </c>
      <c r="AM23" s="242">
        <v>1284.5276199800878</v>
      </c>
      <c r="AN23" s="199">
        <v>65.10372724324354</v>
      </c>
      <c r="AO23" s="243" t="s">
        <v>31</v>
      </c>
      <c r="AP23" s="140"/>
      <c r="AQ23" s="199">
        <v>2842</v>
      </c>
      <c r="AR23" s="242">
        <v>807.12946315894089</v>
      </c>
      <c r="AS23" s="199">
        <v>68.398638873640408</v>
      </c>
      <c r="AT23" s="243" t="s">
        <v>31</v>
      </c>
      <c r="AU23" s="140"/>
      <c r="AV23" s="199">
        <v>3224</v>
      </c>
      <c r="AW23" s="242">
        <v>916.78870342205596</v>
      </c>
      <c r="AX23" s="199">
        <v>84.447617814578194</v>
      </c>
      <c r="AY23" s="243" t="s">
        <v>31</v>
      </c>
      <c r="AZ23" s="140"/>
      <c r="BA23" s="199">
        <v>9962</v>
      </c>
      <c r="BB23" s="242">
        <v>2832.2221114372755</v>
      </c>
      <c r="BC23" s="199">
        <v>64.221607213551906</v>
      </c>
      <c r="BD23" s="243" t="s">
        <v>31</v>
      </c>
      <c r="BE23" s="140"/>
      <c r="BF23" s="199">
        <v>2207</v>
      </c>
      <c r="BG23" s="242">
        <v>627.60153200590241</v>
      </c>
      <c r="BH23" s="199">
        <v>46.200377174903743</v>
      </c>
      <c r="BI23" s="243" t="s">
        <v>31</v>
      </c>
      <c r="BJ23" s="140"/>
      <c r="BK23" s="199">
        <v>10460</v>
      </c>
      <c r="BL23" s="242">
        <v>2978.426544926871</v>
      </c>
      <c r="BM23" s="199">
        <v>63.581302625094018</v>
      </c>
      <c r="BN23" s="243" t="s">
        <v>31</v>
      </c>
      <c r="BO23" s="140"/>
      <c r="BP23" s="199">
        <v>2701</v>
      </c>
      <c r="BQ23" s="242">
        <v>768.78812131273082</v>
      </c>
      <c r="BR23" s="199">
        <v>69.236087042019363</v>
      </c>
      <c r="BS23" s="243" t="s">
        <v>31</v>
      </c>
      <c r="BU23" s="199">
        <v>6273</v>
      </c>
      <c r="BV23" s="242">
        <v>1785.6871560665711</v>
      </c>
      <c r="BW23" s="199">
        <v>66.553399843684474</v>
      </c>
      <c r="BX23" s="243" t="s">
        <v>31</v>
      </c>
      <c r="BZ23" s="199">
        <v>6307</v>
      </c>
      <c r="CA23" s="242">
        <v>1795.1271494014782</v>
      </c>
      <c r="CB23" s="199">
        <v>68.25076867284578</v>
      </c>
      <c r="CC23" s="243" t="s">
        <v>31</v>
      </c>
      <c r="CE23" s="199">
        <v>14499</v>
      </c>
      <c r="CF23" s="242">
        <v>4123.2501616802338</v>
      </c>
      <c r="CG23" s="199">
        <v>82.232037899315173</v>
      </c>
      <c r="CH23" s="243" t="s">
        <v>31</v>
      </c>
    </row>
    <row r="24" spans="1:86" ht="12.75" customHeight="1">
      <c r="A24" s="76"/>
      <c r="B24" s="56" t="s">
        <v>22</v>
      </c>
      <c r="C24" s="199">
        <v>4220</v>
      </c>
      <c r="D24" s="242">
        <v>1289.102406698963</v>
      </c>
      <c r="E24" s="199">
        <v>86.227772426137335</v>
      </c>
      <c r="F24" s="243" t="s">
        <v>31</v>
      </c>
      <c r="G24" s="140"/>
      <c r="H24" s="199">
        <v>16255</v>
      </c>
      <c r="I24" s="242">
        <v>4957.5900069257586</v>
      </c>
      <c r="J24" s="199">
        <v>84.854533431240071</v>
      </c>
      <c r="K24" s="243" t="s">
        <v>31</v>
      </c>
      <c r="L24" s="140"/>
      <c r="M24" s="199">
        <v>3615</v>
      </c>
      <c r="N24" s="242">
        <v>1102.6359057563359</v>
      </c>
      <c r="O24" s="199">
        <v>85.33945916070985</v>
      </c>
      <c r="P24" s="243" t="s">
        <v>31</v>
      </c>
      <c r="Q24" s="140"/>
      <c r="R24" s="199">
        <v>4034</v>
      </c>
      <c r="S24" s="242">
        <v>1232.450004064121</v>
      </c>
      <c r="T24" s="199">
        <v>97.917910939200482</v>
      </c>
      <c r="U24" s="243"/>
      <c r="V24" s="140"/>
      <c r="W24" s="199">
        <v>5955</v>
      </c>
      <c r="X24" s="242">
        <v>1815.8982126586859</v>
      </c>
      <c r="Y24" s="199">
        <v>103.94592448010214</v>
      </c>
      <c r="Z24" s="243" t="s">
        <v>31</v>
      </c>
      <c r="AA24" s="140"/>
      <c r="AB24" s="199">
        <v>6312</v>
      </c>
      <c r="AC24" s="242">
        <v>1927.3017067782584</v>
      </c>
      <c r="AD24" s="199">
        <v>86.298946139845313</v>
      </c>
      <c r="AE24" s="243" t="s">
        <v>31</v>
      </c>
      <c r="AF24" s="140"/>
      <c r="AG24" s="199">
        <v>20474</v>
      </c>
      <c r="AH24" s="242">
        <v>6250.5734206201905</v>
      </c>
      <c r="AI24" s="199">
        <v>85.60952425017706</v>
      </c>
      <c r="AJ24" s="243" t="s">
        <v>31</v>
      </c>
      <c r="AK24" s="140"/>
      <c r="AL24" s="199">
        <v>5249</v>
      </c>
      <c r="AM24" s="242">
        <v>1600.5455791718368</v>
      </c>
      <c r="AN24" s="199">
        <v>81.120468883649082</v>
      </c>
      <c r="AO24" s="243" t="s">
        <v>31</v>
      </c>
      <c r="AP24" s="140"/>
      <c r="AQ24" s="199">
        <v>3146</v>
      </c>
      <c r="AR24" s="242">
        <v>962.88544524651206</v>
      </c>
      <c r="AS24" s="199">
        <v>81.597880950024731</v>
      </c>
      <c r="AT24" s="243" t="s">
        <v>31</v>
      </c>
      <c r="AU24" s="140"/>
      <c r="AV24" s="199">
        <v>3422</v>
      </c>
      <c r="AW24" s="242">
        <v>1045.4705078942623</v>
      </c>
      <c r="AX24" s="199">
        <v>96.300809071404188</v>
      </c>
      <c r="AY24" s="243" t="s">
        <v>32</v>
      </c>
      <c r="AZ24" s="140"/>
      <c r="BA24" s="199">
        <v>11555</v>
      </c>
      <c r="BB24" s="242">
        <v>3531.2906829255203</v>
      </c>
      <c r="BC24" s="199">
        <v>80.073226700652697</v>
      </c>
      <c r="BD24" s="243" t="s">
        <v>31</v>
      </c>
      <c r="BE24" s="140"/>
      <c r="BF24" s="199">
        <v>3021</v>
      </c>
      <c r="BG24" s="242">
        <v>922.93813656349619</v>
      </c>
      <c r="BH24" s="199">
        <v>67.941341510197788</v>
      </c>
      <c r="BI24" s="243" t="s">
        <v>31</v>
      </c>
      <c r="BJ24" s="140"/>
      <c r="BK24" s="199">
        <v>12860</v>
      </c>
      <c r="BL24" s="242">
        <v>3921.5166803822458</v>
      </c>
      <c r="BM24" s="199">
        <v>83.713710928821826</v>
      </c>
      <c r="BN24" s="243" t="s">
        <v>31</v>
      </c>
      <c r="BO24" s="140"/>
      <c r="BP24" s="199">
        <v>3001</v>
      </c>
      <c r="BQ24" s="242">
        <v>915.63522389281502</v>
      </c>
      <c r="BR24" s="199">
        <v>82.460951597343623</v>
      </c>
      <c r="BS24" s="243" t="s">
        <v>31</v>
      </c>
      <c r="BU24" s="199">
        <v>7656</v>
      </c>
      <c r="BV24" s="242">
        <v>2335.5611246880121</v>
      </c>
      <c r="BW24" s="199">
        <v>87.047461176302377</v>
      </c>
      <c r="BX24" s="243" t="s">
        <v>31</v>
      </c>
      <c r="BZ24" s="199">
        <v>7738</v>
      </c>
      <c r="CA24" s="242">
        <v>2361.0164263909128</v>
      </c>
      <c r="CB24" s="199">
        <v>89.765889844695451</v>
      </c>
      <c r="CC24" s="243" t="s">
        <v>31</v>
      </c>
      <c r="CE24" s="199">
        <v>15406</v>
      </c>
      <c r="CF24" s="242">
        <v>4706.3300358498727</v>
      </c>
      <c r="CG24" s="199">
        <v>93.860691129393942</v>
      </c>
      <c r="CH24" s="243" t="s">
        <v>31</v>
      </c>
    </row>
    <row r="25" spans="1:86" ht="12.75" customHeight="1">
      <c r="A25" s="76"/>
      <c r="B25" s="56" t="s">
        <v>23</v>
      </c>
      <c r="C25" s="199">
        <v>5307</v>
      </c>
      <c r="D25" s="242">
        <v>1446.0092527745267</v>
      </c>
      <c r="E25" s="199">
        <v>96.723236359179381</v>
      </c>
      <c r="F25" s="243" t="s">
        <v>32</v>
      </c>
      <c r="G25" s="140"/>
      <c r="H25" s="199">
        <v>21897</v>
      </c>
      <c r="I25" s="242">
        <v>5951.0792524144899</v>
      </c>
      <c r="J25" s="199">
        <v>101.8591800997082</v>
      </c>
      <c r="K25" s="243" t="s">
        <v>31</v>
      </c>
      <c r="L25" s="140"/>
      <c r="M25" s="199">
        <v>4684</v>
      </c>
      <c r="N25" s="242">
        <v>1273.3238698140835</v>
      </c>
      <c r="O25" s="199">
        <v>98.550001699626421</v>
      </c>
      <c r="P25" s="243"/>
      <c r="Q25" s="140"/>
      <c r="R25" s="199">
        <v>4525</v>
      </c>
      <c r="S25" s="242">
        <v>1233.4692082749475</v>
      </c>
      <c r="T25" s="199">
        <v>97.9988865137191</v>
      </c>
      <c r="U25" s="243"/>
      <c r="V25" s="140"/>
      <c r="W25" s="199">
        <v>6619</v>
      </c>
      <c r="X25" s="242">
        <v>1798.706834005154</v>
      </c>
      <c r="Y25" s="199">
        <v>102.96185294196644</v>
      </c>
      <c r="Z25" s="243" t="s">
        <v>32</v>
      </c>
      <c r="AA25" s="140"/>
      <c r="AB25" s="199">
        <v>8402</v>
      </c>
      <c r="AC25" s="242">
        <v>2286.8578670734178</v>
      </c>
      <c r="AD25" s="199">
        <v>102.39882173401536</v>
      </c>
      <c r="AE25" s="243" t="s">
        <v>32</v>
      </c>
      <c r="AF25" s="140"/>
      <c r="AG25" s="199">
        <v>26198</v>
      </c>
      <c r="AH25" s="242">
        <v>7131.6135632575215</v>
      </c>
      <c r="AI25" s="199">
        <v>97.676485532107932</v>
      </c>
      <c r="AJ25" s="243" t="s">
        <v>31</v>
      </c>
      <c r="AK25" s="140"/>
      <c r="AL25" s="199">
        <v>7109</v>
      </c>
      <c r="AM25" s="242">
        <v>1931.6322539290834</v>
      </c>
      <c r="AN25" s="199">
        <v>97.900938397883735</v>
      </c>
      <c r="AO25" s="243"/>
      <c r="AP25" s="140"/>
      <c r="AQ25" s="199">
        <v>4165</v>
      </c>
      <c r="AR25" s="242">
        <v>1138.2569376462156</v>
      </c>
      <c r="AS25" s="199">
        <v>96.459401839662476</v>
      </c>
      <c r="AT25" s="243" t="s">
        <v>32</v>
      </c>
      <c r="AU25" s="140"/>
      <c r="AV25" s="199">
        <v>3841</v>
      </c>
      <c r="AW25" s="242">
        <v>1046.6656477896408</v>
      </c>
      <c r="AX25" s="199">
        <v>96.410896288603908</v>
      </c>
      <c r="AY25" s="243" t="s">
        <v>32</v>
      </c>
      <c r="AZ25" s="140"/>
      <c r="BA25" s="199">
        <v>15684</v>
      </c>
      <c r="BB25" s="242">
        <v>4276.1379054070358</v>
      </c>
      <c r="BC25" s="199">
        <v>96.962892791154999</v>
      </c>
      <c r="BD25" s="243" t="s">
        <v>31</v>
      </c>
      <c r="BE25" s="140"/>
      <c r="BF25" s="199">
        <v>4650</v>
      </c>
      <c r="BG25" s="242">
        <v>1266.7363505756764</v>
      </c>
      <c r="BH25" s="199">
        <v>93.249767875338691</v>
      </c>
      <c r="BI25" s="243" t="s">
        <v>31</v>
      </c>
      <c r="BJ25" s="140"/>
      <c r="BK25" s="199">
        <v>17331</v>
      </c>
      <c r="BL25" s="242">
        <v>4709.5795214340606</v>
      </c>
      <c r="BM25" s="199">
        <v>100.53670831643646</v>
      </c>
      <c r="BN25" s="243"/>
      <c r="BO25" s="140"/>
      <c r="BP25" s="199">
        <v>3791</v>
      </c>
      <c r="BQ25" s="242">
        <v>1031.1615093624798</v>
      </c>
      <c r="BR25" s="199">
        <v>92.865102929392094</v>
      </c>
      <c r="BS25" s="243" t="s">
        <v>31</v>
      </c>
      <c r="BU25" s="199">
        <v>10468</v>
      </c>
      <c r="BV25" s="242">
        <v>2846.1431864021056</v>
      </c>
      <c r="BW25" s="199">
        <v>106.07709466547557</v>
      </c>
      <c r="BX25" s="243" t="s">
        <v>31</v>
      </c>
      <c r="BZ25" s="199">
        <v>9414</v>
      </c>
      <c r="CA25" s="242">
        <v>2560.5969117518271</v>
      </c>
      <c r="CB25" s="199">
        <v>97.353943728524044</v>
      </c>
      <c r="CC25" s="243" t="s">
        <v>31</v>
      </c>
      <c r="CE25" s="199">
        <v>18256</v>
      </c>
      <c r="CF25" s="242">
        <v>4975.4292736776506</v>
      </c>
      <c r="CG25" s="199">
        <v>99.227471668053596</v>
      </c>
      <c r="CH25" s="243"/>
    </row>
    <row r="26" spans="1:86" ht="12.75" customHeight="1">
      <c r="A26" s="76"/>
      <c r="B26" s="56" t="s">
        <v>24</v>
      </c>
      <c r="C26" s="199">
        <v>7152</v>
      </c>
      <c r="D26" s="242">
        <v>1707.1821942552458</v>
      </c>
      <c r="E26" s="199">
        <v>114.19303615540564</v>
      </c>
      <c r="F26" s="243" t="s">
        <v>31</v>
      </c>
      <c r="G26" s="140"/>
      <c r="H26" s="199">
        <v>28385</v>
      </c>
      <c r="I26" s="242">
        <v>6783.7382274785705</v>
      </c>
      <c r="J26" s="199">
        <v>116.11104214108157</v>
      </c>
      <c r="K26" s="243" t="s">
        <v>31</v>
      </c>
      <c r="L26" s="140"/>
      <c r="M26" s="199">
        <v>5948</v>
      </c>
      <c r="N26" s="242">
        <v>1421.3308898202808</v>
      </c>
      <c r="O26" s="199">
        <v>110.00513296587455</v>
      </c>
      <c r="P26" s="243" t="s">
        <v>31</v>
      </c>
      <c r="Q26" s="140"/>
      <c r="R26" s="199">
        <v>5326</v>
      </c>
      <c r="S26" s="242">
        <v>1271.0367788286603</v>
      </c>
      <c r="T26" s="199">
        <v>100.98362262110703</v>
      </c>
      <c r="U26" s="243"/>
      <c r="V26" s="140"/>
      <c r="W26" s="199">
        <v>7399</v>
      </c>
      <c r="X26" s="242">
        <v>1768.351318707076</v>
      </c>
      <c r="Y26" s="199">
        <v>101.22423787151114</v>
      </c>
      <c r="Z26" s="243"/>
      <c r="AA26" s="140"/>
      <c r="AB26" s="199">
        <v>11226</v>
      </c>
      <c r="AC26" s="242">
        <v>2681.0754588874383</v>
      </c>
      <c r="AD26" s="199">
        <v>120.05073508192994</v>
      </c>
      <c r="AE26" s="243" t="s">
        <v>31</v>
      </c>
      <c r="AF26" s="140"/>
      <c r="AG26" s="199">
        <v>34190</v>
      </c>
      <c r="AH26" s="242">
        <v>8164.7251519180263</v>
      </c>
      <c r="AI26" s="199">
        <v>111.82625798511192</v>
      </c>
      <c r="AJ26" s="243" t="s">
        <v>31</v>
      </c>
      <c r="AK26" s="140"/>
      <c r="AL26" s="199">
        <v>9382</v>
      </c>
      <c r="AM26" s="242">
        <v>2242.4217852002284</v>
      </c>
      <c r="AN26" s="199">
        <v>113.6526875694942</v>
      </c>
      <c r="AO26" s="243" t="s">
        <v>31</v>
      </c>
      <c r="AP26" s="140"/>
      <c r="AQ26" s="199">
        <v>5573</v>
      </c>
      <c r="AR26" s="242">
        <v>1328.3974892437193</v>
      </c>
      <c r="AS26" s="199">
        <v>112.57249833480481</v>
      </c>
      <c r="AT26" s="243" t="s">
        <v>31</v>
      </c>
      <c r="AU26" s="140"/>
      <c r="AV26" s="199">
        <v>4926</v>
      </c>
      <c r="AW26" s="242">
        <v>1175.7917305550327</v>
      </c>
      <c r="AX26" s="199">
        <v>108.30501109015316</v>
      </c>
      <c r="AY26" s="243" t="s">
        <v>31</v>
      </c>
      <c r="AZ26" s="140"/>
      <c r="BA26" s="199">
        <v>21128</v>
      </c>
      <c r="BB26" s="242">
        <v>5041.7750823334663</v>
      </c>
      <c r="BC26" s="199">
        <v>114.32397822513225</v>
      </c>
      <c r="BD26" s="243" t="s">
        <v>31</v>
      </c>
      <c r="BE26" s="140"/>
      <c r="BF26" s="199">
        <v>6926</v>
      </c>
      <c r="BG26" s="242">
        <v>1653.4388572865844</v>
      </c>
      <c r="BH26" s="199">
        <v>121.71655890980779</v>
      </c>
      <c r="BI26" s="243" t="s">
        <v>31</v>
      </c>
      <c r="BJ26" s="140"/>
      <c r="BK26" s="199">
        <v>23008</v>
      </c>
      <c r="BL26" s="242">
        <v>5498.9520460593885</v>
      </c>
      <c r="BM26" s="199">
        <v>117.38766388477993</v>
      </c>
      <c r="BN26" s="243" t="s">
        <v>31</v>
      </c>
      <c r="BO26" s="140"/>
      <c r="BP26" s="199">
        <v>5309</v>
      </c>
      <c r="BQ26" s="242">
        <v>1268.2796507674136</v>
      </c>
      <c r="BR26" s="199">
        <v>114.21966320735406</v>
      </c>
      <c r="BS26" s="243" t="s">
        <v>31</v>
      </c>
      <c r="BU26" s="199">
        <v>12670</v>
      </c>
      <c r="BV26" s="242">
        <v>3027.3971058097841</v>
      </c>
      <c r="BW26" s="199">
        <v>112.83251345795102</v>
      </c>
      <c r="BX26" s="243" t="s">
        <v>31</v>
      </c>
      <c r="BZ26" s="199">
        <v>12139</v>
      </c>
      <c r="CA26" s="242">
        <v>2899.9461216981726</v>
      </c>
      <c r="CB26" s="199">
        <v>110.25600720357269</v>
      </c>
      <c r="CC26" s="243" t="s">
        <v>31</v>
      </c>
      <c r="CE26" s="199">
        <v>22366</v>
      </c>
      <c r="CF26" s="242">
        <v>5338.1007574197938</v>
      </c>
      <c r="CG26" s="199">
        <v>106.46041025452337</v>
      </c>
      <c r="CH26" s="243" t="s">
        <v>31</v>
      </c>
    </row>
    <row r="27" spans="1:86" ht="12.75" customHeight="1">
      <c r="A27" s="76"/>
      <c r="B27" s="56" t="s">
        <v>41</v>
      </c>
      <c r="C27" s="211">
        <v>7352</v>
      </c>
      <c r="D27" s="253">
        <v>1851.3403874838734</v>
      </c>
      <c r="E27" s="211">
        <v>123.83574554333718</v>
      </c>
      <c r="F27" s="243" t="s">
        <v>31</v>
      </c>
      <c r="G27" s="140"/>
      <c r="H27" s="211">
        <v>28737</v>
      </c>
      <c r="I27" s="253">
        <v>7246.7572406821582</v>
      </c>
      <c r="J27" s="211">
        <v>124.03611506568737</v>
      </c>
      <c r="K27" s="243" t="s">
        <v>31</v>
      </c>
      <c r="L27" s="140"/>
      <c r="M27" s="211">
        <v>6762</v>
      </c>
      <c r="N27" s="253">
        <v>1705.0000599466825</v>
      </c>
      <c r="O27" s="211">
        <v>131.95995362133769</v>
      </c>
      <c r="P27" s="243" t="s">
        <v>31</v>
      </c>
      <c r="Q27" s="140"/>
      <c r="R27" s="211">
        <v>5698</v>
      </c>
      <c r="S27" s="253">
        <v>1434.5535309799743</v>
      </c>
      <c r="T27" s="211">
        <v>113.97499648732567</v>
      </c>
      <c r="U27" s="243" t="s">
        <v>31</v>
      </c>
      <c r="V27" s="140"/>
      <c r="W27" s="211">
        <v>7083</v>
      </c>
      <c r="X27" s="253">
        <v>1786.3170357063605</v>
      </c>
      <c r="Y27" s="211">
        <v>102.25263420420222</v>
      </c>
      <c r="Z27" s="243"/>
      <c r="AA27" s="140"/>
      <c r="AB27" s="211">
        <v>11228</v>
      </c>
      <c r="AC27" s="253">
        <v>2828.8678818829148</v>
      </c>
      <c r="AD27" s="211">
        <v>126.66844849291654</v>
      </c>
      <c r="AE27" s="243" t="s">
        <v>31</v>
      </c>
      <c r="AF27" s="140"/>
      <c r="AG27" s="211">
        <v>35882</v>
      </c>
      <c r="AH27" s="253">
        <v>9040.3362624846413</v>
      </c>
      <c r="AI27" s="211">
        <v>123.81886179270616</v>
      </c>
      <c r="AJ27" s="243" t="s">
        <v>31</v>
      </c>
      <c r="AK27" s="140"/>
      <c r="AL27" s="211">
        <v>10176</v>
      </c>
      <c r="AM27" s="253">
        <v>2566.5109896235208</v>
      </c>
      <c r="AN27" s="211">
        <v>130.07850421918283</v>
      </c>
      <c r="AO27" s="243" t="s">
        <v>31</v>
      </c>
      <c r="AP27" s="140"/>
      <c r="AQ27" s="211">
        <v>6148</v>
      </c>
      <c r="AR27" s="253">
        <v>1545.5355351781006</v>
      </c>
      <c r="AS27" s="211">
        <v>130.97344572615165</v>
      </c>
      <c r="AT27" s="243" t="s">
        <v>31</v>
      </c>
      <c r="AU27" s="140"/>
      <c r="AV27" s="211">
        <v>4620</v>
      </c>
      <c r="AW27" s="253">
        <v>1163.2947607629303</v>
      </c>
      <c r="AX27" s="211">
        <v>107.15388507288812</v>
      </c>
      <c r="AY27" s="243" t="s">
        <v>31</v>
      </c>
      <c r="AZ27" s="140"/>
      <c r="BA27" s="211">
        <v>23292</v>
      </c>
      <c r="BB27" s="253">
        <v>5863.127641918506</v>
      </c>
      <c r="BC27" s="211">
        <v>132.94842905916215</v>
      </c>
      <c r="BD27" s="243" t="s">
        <v>31</v>
      </c>
      <c r="BE27" s="140"/>
      <c r="BF27" s="211">
        <v>8379</v>
      </c>
      <c r="BG27" s="253">
        <v>2110.0386289315329</v>
      </c>
      <c r="BH27" s="211">
        <v>155.32878034678978</v>
      </c>
      <c r="BI27" s="243" t="s">
        <v>31</v>
      </c>
      <c r="BJ27" s="140"/>
      <c r="BK27" s="211">
        <v>23133</v>
      </c>
      <c r="BL27" s="253">
        <v>5834.1239675431343</v>
      </c>
      <c r="BM27" s="211">
        <v>124.54267242698842</v>
      </c>
      <c r="BN27" s="243" t="s">
        <v>31</v>
      </c>
      <c r="BO27" s="140"/>
      <c r="BP27" s="211">
        <v>5745</v>
      </c>
      <c r="BQ27" s="253">
        <v>1448.1252654839232</v>
      </c>
      <c r="BR27" s="211">
        <v>130.41633208066582</v>
      </c>
      <c r="BS27" s="243" t="s">
        <v>31</v>
      </c>
      <c r="BU27" s="211">
        <v>12731</v>
      </c>
      <c r="BV27" s="253">
        <v>3209.7059298135282</v>
      </c>
      <c r="BW27" s="211">
        <v>119.62724904068305</v>
      </c>
      <c r="BX27" s="243" t="s">
        <v>31</v>
      </c>
      <c r="BZ27" s="211">
        <v>13163</v>
      </c>
      <c r="CA27" s="253">
        <v>3317.9418899596171</v>
      </c>
      <c r="CB27" s="211">
        <v>126.14821433516899</v>
      </c>
      <c r="CC27" s="243" t="s">
        <v>31</v>
      </c>
      <c r="CE27" s="211">
        <v>22252</v>
      </c>
      <c r="CF27" s="253">
        <v>5602.824000842741</v>
      </c>
      <c r="CG27" s="211">
        <v>111.73991815057465</v>
      </c>
      <c r="CH27" s="243" t="s">
        <v>31</v>
      </c>
    </row>
    <row r="28" spans="1:86" ht="12.75" customHeight="1">
      <c r="A28" s="136"/>
      <c r="B28" s="57" t="s">
        <v>25</v>
      </c>
      <c r="C28" s="326"/>
      <c r="D28" s="326">
        <v>1.7913771328843209</v>
      </c>
      <c r="E28" s="326"/>
      <c r="F28" s="323"/>
      <c r="G28" s="140"/>
      <c r="H28" s="326"/>
      <c r="I28" s="326">
        <v>1.9233012725000194</v>
      </c>
      <c r="J28" s="326"/>
      <c r="K28" s="323"/>
      <c r="L28" s="140"/>
      <c r="M28" s="326"/>
      <c r="N28" s="326">
        <v>2.035659864325821</v>
      </c>
      <c r="O28" s="326"/>
      <c r="P28" s="323"/>
      <c r="Q28" s="140"/>
      <c r="R28" s="326"/>
      <c r="S28" s="326">
        <v>1.3905190285751639</v>
      </c>
      <c r="T28" s="326"/>
      <c r="U28" s="323"/>
      <c r="V28" s="140"/>
      <c r="W28" s="326"/>
      <c r="X28" s="326">
        <v>1.1695323077681821</v>
      </c>
      <c r="Y28" s="326"/>
      <c r="Z28" s="323"/>
      <c r="AA28" s="140"/>
      <c r="AB28" s="326"/>
      <c r="AC28" s="326">
        <v>2.29388838456443</v>
      </c>
      <c r="AD28" s="326"/>
      <c r="AE28" s="323"/>
      <c r="AF28" s="140"/>
      <c r="AG28" s="326"/>
      <c r="AH28" s="326">
        <v>1.7342611810017492</v>
      </c>
      <c r="AI28" s="326"/>
      <c r="AJ28" s="323"/>
      <c r="AK28" s="140"/>
      <c r="AL28" s="326"/>
      <c r="AM28" s="326">
        <v>1.9980193105254567</v>
      </c>
      <c r="AN28" s="326"/>
      <c r="AO28" s="323"/>
      <c r="AP28" s="140"/>
      <c r="AQ28" s="326"/>
      <c r="AR28" s="326">
        <v>1.9148545626487086</v>
      </c>
      <c r="AS28" s="326"/>
      <c r="AT28" s="323"/>
      <c r="AU28" s="140"/>
      <c r="AV28" s="326"/>
      <c r="AW28" s="326">
        <v>1.2688799026654149</v>
      </c>
      <c r="AX28" s="326"/>
      <c r="AY28" s="323"/>
      <c r="AZ28" s="140"/>
      <c r="BA28" s="326"/>
      <c r="BB28" s="326">
        <v>2.0701510726300802</v>
      </c>
      <c r="BC28" s="326"/>
      <c r="BD28" s="323"/>
      <c r="BE28" s="140"/>
      <c r="BF28" s="326"/>
      <c r="BG28" s="326">
        <v>3.362067364921105</v>
      </c>
      <c r="BH28" s="326"/>
      <c r="BI28" s="323"/>
      <c r="BJ28" s="140"/>
      <c r="BK28" s="326"/>
      <c r="BL28" s="326">
        <v>1.9587939737779831</v>
      </c>
      <c r="BM28" s="326"/>
      <c r="BN28" s="323"/>
      <c r="BO28" s="140"/>
      <c r="BP28" s="326"/>
      <c r="BQ28" s="326">
        <v>1.8836467751494417</v>
      </c>
      <c r="BR28" s="326"/>
      <c r="BS28" s="323"/>
      <c r="BU28" s="326"/>
      <c r="BV28" s="326">
        <v>1.7974626288311999</v>
      </c>
      <c r="BW28" s="326"/>
      <c r="BX28" s="323"/>
      <c r="BZ28" s="326"/>
      <c r="CA28" s="326">
        <v>1.8483046680375079</v>
      </c>
      <c r="CB28" s="326"/>
      <c r="CC28" s="323"/>
      <c r="CE28" s="326"/>
      <c r="CF28" s="326">
        <v>1.3588367867933528</v>
      </c>
      <c r="CG28" s="326"/>
      <c r="CH28" s="323"/>
    </row>
    <row r="29" spans="1:86" ht="12.75" customHeight="1">
      <c r="A29" s="50"/>
      <c r="B29" s="3"/>
      <c r="C29" s="209"/>
      <c r="D29" s="209"/>
      <c r="E29" s="289"/>
      <c r="F29" s="252"/>
      <c r="G29" s="140"/>
      <c r="H29" s="209"/>
      <c r="I29" s="209"/>
      <c r="J29" s="289"/>
      <c r="K29" s="252"/>
      <c r="L29" s="140"/>
      <c r="M29" s="209"/>
      <c r="N29" s="209"/>
      <c r="O29" s="289"/>
      <c r="P29" s="252"/>
      <c r="Q29" s="140"/>
      <c r="R29" s="209"/>
      <c r="S29" s="209"/>
      <c r="T29" s="289"/>
      <c r="U29" s="252"/>
      <c r="V29" s="140"/>
      <c r="W29" s="209"/>
      <c r="X29" s="209"/>
      <c r="Y29" s="289"/>
      <c r="Z29" s="252"/>
      <c r="AA29" s="140"/>
      <c r="AB29" s="209"/>
      <c r="AC29" s="209"/>
      <c r="AD29" s="289"/>
      <c r="AE29" s="252"/>
      <c r="AF29" s="140"/>
      <c r="AG29" s="209"/>
      <c r="AH29" s="209"/>
      <c r="AI29" s="289"/>
      <c r="AJ29" s="252"/>
      <c r="AK29" s="140"/>
      <c r="AL29" s="209"/>
      <c r="AM29" s="209"/>
      <c r="AN29" s="289"/>
      <c r="AO29" s="252"/>
      <c r="AP29" s="140"/>
      <c r="AQ29" s="209"/>
      <c r="AR29" s="209"/>
      <c r="AS29" s="289"/>
      <c r="AT29" s="252"/>
      <c r="AU29" s="140"/>
      <c r="AV29" s="209"/>
      <c r="AW29" s="209"/>
      <c r="AX29" s="289"/>
      <c r="AY29" s="252"/>
      <c r="AZ29" s="140"/>
      <c r="BA29" s="209"/>
      <c r="BB29" s="209"/>
      <c r="BC29" s="289"/>
      <c r="BD29" s="252"/>
      <c r="BE29" s="140"/>
      <c r="BF29" s="209"/>
      <c r="BG29" s="209"/>
      <c r="BH29" s="289"/>
      <c r="BI29" s="252"/>
      <c r="BJ29" s="140"/>
      <c r="BK29" s="209"/>
      <c r="BL29" s="209"/>
      <c r="BM29" s="289"/>
      <c r="BN29" s="252"/>
      <c r="BO29" s="140"/>
      <c r="BP29" s="209"/>
      <c r="BQ29" s="209"/>
      <c r="BR29" s="289"/>
      <c r="BS29" s="252"/>
      <c r="BU29" s="209"/>
      <c r="BV29" s="209"/>
      <c r="BW29" s="289"/>
      <c r="BX29" s="252"/>
      <c r="BZ29" s="209"/>
      <c r="CA29" s="209"/>
      <c r="CB29" s="289"/>
      <c r="CC29" s="252"/>
      <c r="CE29" s="209"/>
      <c r="CF29" s="209"/>
      <c r="CG29" s="289"/>
      <c r="CH29" s="252"/>
    </row>
    <row r="30" spans="1:86" ht="12.75" customHeight="1">
      <c r="A30" s="58" t="s">
        <v>92</v>
      </c>
      <c r="B30" s="90"/>
      <c r="C30" s="199"/>
      <c r="D30" s="253"/>
      <c r="E30" s="199"/>
      <c r="F30" s="252"/>
      <c r="G30" s="140"/>
      <c r="H30" s="199"/>
      <c r="I30" s="253"/>
      <c r="J30" s="199"/>
      <c r="K30" s="252"/>
      <c r="L30" s="140"/>
      <c r="M30" s="199"/>
      <c r="N30" s="253"/>
      <c r="O30" s="199"/>
      <c r="P30" s="252"/>
      <c r="Q30" s="140"/>
      <c r="R30" s="199"/>
      <c r="S30" s="253"/>
      <c r="T30" s="199"/>
      <c r="U30" s="252"/>
      <c r="V30" s="140"/>
      <c r="W30" s="199"/>
      <c r="X30" s="253"/>
      <c r="Y30" s="199"/>
      <c r="Z30" s="252"/>
      <c r="AA30" s="140"/>
      <c r="AB30" s="199"/>
      <c r="AC30" s="253"/>
      <c r="AD30" s="199"/>
      <c r="AE30" s="252"/>
      <c r="AF30" s="140"/>
      <c r="AG30" s="199"/>
      <c r="AH30" s="253"/>
      <c r="AI30" s="199"/>
      <c r="AJ30" s="252"/>
      <c r="AK30" s="140"/>
      <c r="AL30" s="199"/>
      <c r="AM30" s="253"/>
      <c r="AN30" s="199"/>
      <c r="AO30" s="252"/>
      <c r="AP30" s="140"/>
      <c r="AQ30" s="199"/>
      <c r="AR30" s="253"/>
      <c r="AS30" s="199"/>
      <c r="AT30" s="252"/>
      <c r="AU30" s="140"/>
      <c r="AV30" s="199"/>
      <c r="AW30" s="253"/>
      <c r="AX30" s="199"/>
      <c r="AY30" s="252"/>
      <c r="AZ30" s="140"/>
      <c r="BA30" s="199"/>
      <c r="BB30" s="253"/>
      <c r="BC30" s="199"/>
      <c r="BD30" s="252"/>
      <c r="BE30" s="140"/>
      <c r="BF30" s="199"/>
      <c r="BG30" s="253"/>
      <c r="BH30" s="199"/>
      <c r="BI30" s="252"/>
      <c r="BJ30" s="140"/>
      <c r="BK30" s="199"/>
      <c r="BL30" s="253"/>
      <c r="BM30" s="199"/>
      <c r="BN30" s="252"/>
      <c r="BO30" s="140"/>
      <c r="BP30" s="199"/>
      <c r="BQ30" s="253"/>
      <c r="BR30" s="199"/>
      <c r="BS30" s="252"/>
      <c r="BU30" s="199"/>
      <c r="BV30" s="253"/>
      <c r="BW30" s="199"/>
      <c r="BX30" s="252"/>
      <c r="BZ30" s="199"/>
      <c r="CA30" s="253"/>
      <c r="CB30" s="199"/>
      <c r="CC30" s="252"/>
      <c r="CE30" s="199"/>
      <c r="CF30" s="253"/>
      <c r="CG30" s="199"/>
      <c r="CH30" s="252"/>
    </row>
    <row r="31" spans="1:86" ht="12.75" customHeight="1">
      <c r="A31" s="24" t="s">
        <v>68</v>
      </c>
      <c r="B31" s="8" t="s">
        <v>40</v>
      </c>
      <c r="C31" s="199">
        <v>721</v>
      </c>
      <c r="D31" s="242">
        <v>954.18993130333104</v>
      </c>
      <c r="E31" s="199">
        <v>63.82555165529925</v>
      </c>
      <c r="F31" s="243" t="s">
        <v>31</v>
      </c>
      <c r="G31" s="140"/>
      <c r="H31" s="199">
        <v>2013</v>
      </c>
      <c r="I31" s="242">
        <v>2680.9587586324951</v>
      </c>
      <c r="J31" s="199">
        <v>45.887518793274765</v>
      </c>
      <c r="K31" s="243" t="s">
        <v>31</v>
      </c>
      <c r="L31" s="140"/>
      <c r="M31" s="199">
        <v>461</v>
      </c>
      <c r="N31" s="242">
        <v>613.65012117056301</v>
      </c>
      <c r="O31" s="199">
        <v>47.493981631841123</v>
      </c>
      <c r="P31" s="243" t="s">
        <v>31</v>
      </c>
      <c r="Q31" s="140"/>
      <c r="R31" s="199">
        <v>540</v>
      </c>
      <c r="S31" s="242">
        <v>714.05124456048691</v>
      </c>
      <c r="T31" s="199">
        <v>56.731231238862776</v>
      </c>
      <c r="U31" s="243" t="s">
        <v>31</v>
      </c>
      <c r="V31" s="140"/>
      <c r="W31" s="199">
        <v>1007</v>
      </c>
      <c r="X31" s="242">
        <v>1341.7223216999041</v>
      </c>
      <c r="Y31" s="199">
        <v>76.803075278371622</v>
      </c>
      <c r="Z31" s="243" t="s">
        <v>31</v>
      </c>
      <c r="AA31" s="140"/>
      <c r="AB31" s="199">
        <v>439</v>
      </c>
      <c r="AC31" s="242">
        <v>582.30168243052503</v>
      </c>
      <c r="AD31" s="199">
        <v>26.073770055035201</v>
      </c>
      <c r="AE31" s="243" t="s">
        <v>31</v>
      </c>
      <c r="AF31" s="140"/>
      <c r="AG31" s="199">
        <v>3915</v>
      </c>
      <c r="AH31" s="242">
        <v>5193.2108825069909</v>
      </c>
      <c r="AI31" s="199">
        <v>71.127604311566188</v>
      </c>
      <c r="AJ31" s="243" t="s">
        <v>31</v>
      </c>
      <c r="AK31" s="140"/>
      <c r="AL31" s="199">
        <v>1082</v>
      </c>
      <c r="AM31" s="242">
        <v>1442.001981392516</v>
      </c>
      <c r="AN31" s="199">
        <v>73.085002004277939</v>
      </c>
      <c r="AO31" s="243" t="s">
        <v>31</v>
      </c>
      <c r="AP31" s="140"/>
      <c r="AQ31" s="199">
        <v>556</v>
      </c>
      <c r="AR31" s="242">
        <v>730.35073925846245</v>
      </c>
      <c r="AS31" s="199">
        <v>61.892173121920443</v>
      </c>
      <c r="AT31" s="243" t="s">
        <v>31</v>
      </c>
      <c r="AU31" s="140"/>
      <c r="AV31" s="199">
        <v>733</v>
      </c>
      <c r="AW31" s="242">
        <v>969.72609256019325</v>
      </c>
      <c r="AX31" s="199">
        <v>89.323808358105211</v>
      </c>
      <c r="AY31" s="243" t="s">
        <v>31</v>
      </c>
      <c r="AZ31" s="140"/>
      <c r="BA31" s="199">
        <v>1968</v>
      </c>
      <c r="BB31" s="242">
        <v>2600.2916455377426</v>
      </c>
      <c r="BC31" s="199">
        <v>58.962504397531191</v>
      </c>
      <c r="BD31" s="243" t="s">
        <v>31</v>
      </c>
      <c r="BE31" s="140"/>
      <c r="BF31" s="199">
        <v>400</v>
      </c>
      <c r="BG31" s="242">
        <v>529.42743214021573</v>
      </c>
      <c r="BH31" s="199">
        <v>38.973370529294193</v>
      </c>
      <c r="BI31" s="243" t="s">
        <v>31</v>
      </c>
      <c r="BJ31" s="140"/>
      <c r="BK31" s="199">
        <v>2102</v>
      </c>
      <c r="BL31" s="242">
        <v>2800.7462379828708</v>
      </c>
      <c r="BM31" s="199">
        <v>59.788311528648009</v>
      </c>
      <c r="BN31" s="243" t="s">
        <v>31</v>
      </c>
      <c r="BO31" s="140"/>
      <c r="BP31" s="199">
        <v>623</v>
      </c>
      <c r="BQ31" s="242">
        <v>828.18164939813551</v>
      </c>
      <c r="BR31" s="199">
        <v>74.584993153149213</v>
      </c>
      <c r="BS31" s="243" t="s">
        <v>31</v>
      </c>
      <c r="BU31" s="199">
        <v>1271</v>
      </c>
      <c r="BV31" s="242">
        <v>1691.0375060212341</v>
      </c>
      <c r="BW31" s="199">
        <v>63.025762887159651</v>
      </c>
      <c r="BX31" s="243" t="s">
        <v>31</v>
      </c>
      <c r="BZ31" s="199">
        <v>1101</v>
      </c>
      <c r="CA31" s="242">
        <v>1463.5581087199255</v>
      </c>
      <c r="CB31" s="199">
        <v>55.644507382563837</v>
      </c>
      <c r="CC31" s="243" t="s">
        <v>31</v>
      </c>
      <c r="CE31" s="199">
        <v>2993</v>
      </c>
      <c r="CF31" s="242">
        <v>3959.4154162438749</v>
      </c>
      <c r="CG31" s="199">
        <v>78.964599721259717</v>
      </c>
      <c r="CH31" s="243" t="s">
        <v>31</v>
      </c>
    </row>
    <row r="32" spans="1:86" ht="12.75" customHeight="1">
      <c r="A32" s="69"/>
      <c r="B32" s="8" t="s">
        <v>22</v>
      </c>
      <c r="C32" s="199">
        <v>1011</v>
      </c>
      <c r="D32" s="242">
        <v>1502.6737530015293</v>
      </c>
      <c r="E32" s="199">
        <v>100.5135121393066</v>
      </c>
      <c r="F32" s="243"/>
      <c r="G32" s="140"/>
      <c r="H32" s="199">
        <v>2638</v>
      </c>
      <c r="I32" s="242">
        <v>3937.2995339742715</v>
      </c>
      <c r="J32" s="199">
        <v>67.391154667427301</v>
      </c>
      <c r="K32" s="243" t="s">
        <v>31</v>
      </c>
      <c r="L32" s="140"/>
      <c r="M32" s="199">
        <v>548</v>
      </c>
      <c r="N32" s="242">
        <v>817.4738821472838</v>
      </c>
      <c r="O32" s="199">
        <v>63.269097819377087</v>
      </c>
      <c r="P32" s="243" t="s">
        <v>31</v>
      </c>
      <c r="Q32" s="140"/>
      <c r="R32" s="199">
        <v>940</v>
      </c>
      <c r="S32" s="242">
        <v>1395.8474258336059</v>
      </c>
      <c r="T32" s="199">
        <v>110.89980403000288</v>
      </c>
      <c r="U32" s="243" t="s">
        <v>31</v>
      </c>
      <c r="V32" s="140"/>
      <c r="W32" s="199">
        <v>942</v>
      </c>
      <c r="X32" s="242">
        <v>1405.9337544695068</v>
      </c>
      <c r="Y32" s="199">
        <v>80.478675978289715</v>
      </c>
      <c r="Z32" s="243" t="s">
        <v>31</v>
      </c>
      <c r="AA32" s="140"/>
      <c r="AB32" s="199">
        <v>747</v>
      </c>
      <c r="AC32" s="242">
        <v>1112.6447716318814</v>
      </c>
      <c r="AD32" s="199">
        <v>49.820985931855255</v>
      </c>
      <c r="AE32" s="243" t="s">
        <v>31</v>
      </c>
      <c r="AF32" s="140"/>
      <c r="AG32" s="199">
        <v>4577</v>
      </c>
      <c r="AH32" s="242">
        <v>6812.9605525664774</v>
      </c>
      <c r="AI32" s="199">
        <v>93.312128726674217</v>
      </c>
      <c r="AJ32" s="243" t="s">
        <v>31</v>
      </c>
      <c r="AK32" s="140"/>
      <c r="AL32" s="199">
        <v>1171</v>
      </c>
      <c r="AM32" s="242">
        <v>1748.1558059207284</v>
      </c>
      <c r="AN32" s="199">
        <v>88.601799600945867</v>
      </c>
      <c r="AO32" s="243" t="s">
        <v>31</v>
      </c>
      <c r="AP32" s="140"/>
      <c r="AQ32" s="199">
        <v>743</v>
      </c>
      <c r="AR32" s="242">
        <v>1099.121562884721</v>
      </c>
      <c r="AS32" s="199">
        <v>93.14294953841754</v>
      </c>
      <c r="AT32" s="243"/>
      <c r="AU32" s="140"/>
      <c r="AV32" s="199">
        <v>753</v>
      </c>
      <c r="AW32" s="242">
        <v>1119.1625469671451</v>
      </c>
      <c r="AX32" s="199">
        <v>103.08876045908492</v>
      </c>
      <c r="AY32" s="243"/>
      <c r="AZ32" s="140"/>
      <c r="BA32" s="199">
        <v>2620</v>
      </c>
      <c r="BB32" s="242">
        <v>3890.4863254152187</v>
      </c>
      <c r="BC32" s="199">
        <v>88.218111020154893</v>
      </c>
      <c r="BD32" s="243" t="s">
        <v>31</v>
      </c>
      <c r="BE32" s="140"/>
      <c r="BF32" s="199">
        <v>613</v>
      </c>
      <c r="BG32" s="242">
        <v>911.78231405745657</v>
      </c>
      <c r="BH32" s="199">
        <v>67.120114694788327</v>
      </c>
      <c r="BI32" s="243" t="s">
        <v>31</v>
      </c>
      <c r="BJ32" s="140"/>
      <c r="BK32" s="199">
        <v>2548</v>
      </c>
      <c r="BL32" s="242">
        <v>3803.160930515875</v>
      </c>
      <c r="BM32" s="199">
        <v>81.187137707638556</v>
      </c>
      <c r="BN32" s="243" t="s">
        <v>31</v>
      </c>
      <c r="BO32" s="140"/>
      <c r="BP32" s="199">
        <v>717</v>
      </c>
      <c r="BQ32" s="242">
        <v>1068.471345156798</v>
      </c>
      <c r="BR32" s="199">
        <v>96.225179609775751</v>
      </c>
      <c r="BS32" s="243"/>
      <c r="BU32" s="199">
        <v>1518</v>
      </c>
      <c r="BV32" s="242">
        <v>2264.0461345176891</v>
      </c>
      <c r="BW32" s="199">
        <v>84.382063870031317</v>
      </c>
      <c r="BX32" s="243" t="s">
        <v>31</v>
      </c>
      <c r="BZ32" s="199">
        <v>1405</v>
      </c>
      <c r="CA32" s="242">
        <v>2093.9163566871257</v>
      </c>
      <c r="CB32" s="199">
        <v>79.610740068295343</v>
      </c>
      <c r="CC32" s="243" t="s">
        <v>31</v>
      </c>
      <c r="CE32" s="199">
        <v>3466</v>
      </c>
      <c r="CF32" s="242">
        <v>5148.6835777348006</v>
      </c>
      <c r="CG32" s="199">
        <v>102.68276880957879</v>
      </c>
      <c r="CH32" s="243"/>
    </row>
    <row r="33" spans="1:86" ht="12.75" customHeight="1">
      <c r="A33" s="69"/>
      <c r="B33" s="8" t="s">
        <v>23</v>
      </c>
      <c r="C33" s="199">
        <v>1021</v>
      </c>
      <c r="D33" s="242">
        <v>1473.9466890443534</v>
      </c>
      <c r="E33" s="199">
        <v>98.591965239310071</v>
      </c>
      <c r="F33" s="243"/>
      <c r="G33" s="140"/>
      <c r="H33" s="199">
        <v>2888</v>
      </c>
      <c r="I33" s="242">
        <v>4197.2971922555735</v>
      </c>
      <c r="J33" s="199">
        <v>71.8412967638601</v>
      </c>
      <c r="K33" s="243" t="s">
        <v>31</v>
      </c>
      <c r="L33" s="140"/>
      <c r="M33" s="199">
        <v>735</v>
      </c>
      <c r="N33" s="242">
        <v>1067.2956617837995</v>
      </c>
      <c r="O33" s="199">
        <v>82.604270426623543</v>
      </c>
      <c r="P33" s="243" t="s">
        <v>31</v>
      </c>
      <c r="Q33" s="140"/>
      <c r="R33" s="199">
        <v>984</v>
      </c>
      <c r="S33" s="242">
        <v>1418.387517890648</v>
      </c>
      <c r="T33" s="199">
        <v>112.69060992016051</v>
      </c>
      <c r="U33" s="243" t="s">
        <v>31</v>
      </c>
      <c r="V33" s="140"/>
      <c r="W33" s="199">
        <v>1270</v>
      </c>
      <c r="X33" s="242">
        <v>1845.6728503767852</v>
      </c>
      <c r="Y33" s="199">
        <v>105.65028886687939</v>
      </c>
      <c r="Z33" s="243"/>
      <c r="AA33" s="140"/>
      <c r="AB33" s="199">
        <v>976</v>
      </c>
      <c r="AC33" s="242">
        <v>1413.8494562638271</v>
      </c>
      <c r="AD33" s="199">
        <v>63.30805272824864</v>
      </c>
      <c r="AE33" s="243" t="s">
        <v>31</v>
      </c>
      <c r="AF33" s="140"/>
      <c r="AG33" s="199">
        <v>5018</v>
      </c>
      <c r="AH33" s="242">
        <v>7261.3667733681141</v>
      </c>
      <c r="AI33" s="199">
        <v>99.453620178803916</v>
      </c>
      <c r="AJ33" s="243"/>
      <c r="AK33" s="140"/>
      <c r="AL33" s="199">
        <v>1323</v>
      </c>
      <c r="AM33" s="242">
        <v>1923.4855631910007</v>
      </c>
      <c r="AN33" s="199">
        <v>97.488039583177496</v>
      </c>
      <c r="AO33" s="243"/>
      <c r="AP33" s="140"/>
      <c r="AQ33" s="199">
        <v>838</v>
      </c>
      <c r="AR33" s="242">
        <v>1200.6020995173153</v>
      </c>
      <c r="AS33" s="199">
        <v>101.74272305017844</v>
      </c>
      <c r="AT33" s="243"/>
      <c r="AU33" s="140"/>
      <c r="AV33" s="199">
        <v>827</v>
      </c>
      <c r="AW33" s="242">
        <v>1193.8249606878815</v>
      </c>
      <c r="AX33" s="199">
        <v>109.96609539511549</v>
      </c>
      <c r="AY33" s="243" t="s">
        <v>31</v>
      </c>
      <c r="AZ33" s="140"/>
      <c r="BA33" s="199">
        <v>2941</v>
      </c>
      <c r="BB33" s="242">
        <v>4239.2818717340851</v>
      </c>
      <c r="BC33" s="199">
        <v>96.127169594010525</v>
      </c>
      <c r="BD33" s="243" t="s">
        <v>32</v>
      </c>
      <c r="BE33" s="140"/>
      <c r="BF33" s="199">
        <v>796</v>
      </c>
      <c r="BG33" s="242">
        <v>1150.5147405664839</v>
      </c>
      <c r="BH33" s="199">
        <v>84.69420842484206</v>
      </c>
      <c r="BI33" s="243" t="s">
        <v>31</v>
      </c>
      <c r="BJ33" s="140"/>
      <c r="BK33" s="199">
        <v>3094</v>
      </c>
      <c r="BL33" s="242">
        <v>4497.0011907015987</v>
      </c>
      <c r="BM33" s="199">
        <v>95.998739367408774</v>
      </c>
      <c r="BN33" s="243" t="s">
        <v>32</v>
      </c>
      <c r="BO33" s="140"/>
      <c r="BP33" s="199">
        <v>708</v>
      </c>
      <c r="BQ33" s="242">
        <v>1026.367465963724</v>
      </c>
      <c r="BR33" s="199">
        <v>92.43335743692441</v>
      </c>
      <c r="BS33" s="243" t="s">
        <v>32</v>
      </c>
      <c r="BU33" s="199">
        <v>2671</v>
      </c>
      <c r="BV33" s="242">
        <v>3877.4410796627012</v>
      </c>
      <c r="BW33" s="199">
        <v>144.51405200984649</v>
      </c>
      <c r="BX33" s="243" t="s">
        <v>31</v>
      </c>
      <c r="BZ33" s="199">
        <v>1733</v>
      </c>
      <c r="CA33" s="242">
        <v>2512.6596341713293</v>
      </c>
      <c r="CB33" s="199">
        <v>95.53136751488735</v>
      </c>
      <c r="CC33" s="243"/>
      <c r="CE33" s="199">
        <v>3716</v>
      </c>
      <c r="CF33" s="242">
        <v>5359.5751686333742</v>
      </c>
      <c r="CG33" s="199">
        <v>106.8886851657068</v>
      </c>
      <c r="CH33" s="243" t="s">
        <v>31</v>
      </c>
    </row>
    <row r="34" spans="1:86" ht="12.75" customHeight="1">
      <c r="A34" s="69"/>
      <c r="B34" s="8" t="s">
        <v>24</v>
      </c>
      <c r="C34" s="199">
        <v>1178</v>
      </c>
      <c r="D34" s="242">
        <v>1825.5295763559159</v>
      </c>
      <c r="E34" s="199">
        <v>122.10926614456335</v>
      </c>
      <c r="F34" s="243" t="s">
        <v>31</v>
      </c>
      <c r="G34" s="140"/>
      <c r="H34" s="199">
        <v>2849</v>
      </c>
      <c r="I34" s="242">
        <v>4418.5404839722578</v>
      </c>
      <c r="J34" s="199">
        <v>75.628115816501477</v>
      </c>
      <c r="K34" s="243" t="s">
        <v>31</v>
      </c>
      <c r="L34" s="140"/>
      <c r="M34" s="199">
        <v>758</v>
      </c>
      <c r="N34" s="242">
        <v>1175.2466140578306</v>
      </c>
      <c r="O34" s="199">
        <v>90.959227702053695</v>
      </c>
      <c r="P34" s="243" t="s">
        <v>31</v>
      </c>
      <c r="Q34" s="140"/>
      <c r="R34" s="199">
        <v>1099</v>
      </c>
      <c r="S34" s="242">
        <v>1702.1476445244018</v>
      </c>
      <c r="T34" s="199">
        <v>135.23529628974615</v>
      </c>
      <c r="U34" s="243" t="s">
        <v>31</v>
      </c>
      <c r="V34" s="140"/>
      <c r="W34" s="199">
        <v>1103</v>
      </c>
      <c r="X34" s="242">
        <v>1710.1119984454738</v>
      </c>
      <c r="Y34" s="199">
        <v>97.890493753319845</v>
      </c>
      <c r="Z34" s="243"/>
      <c r="AA34" s="140"/>
      <c r="AB34" s="199">
        <v>1022</v>
      </c>
      <c r="AC34" s="242">
        <v>1585.4384477849571</v>
      </c>
      <c r="AD34" s="199">
        <v>70.991307034200474</v>
      </c>
      <c r="AE34" s="243" t="s">
        <v>31</v>
      </c>
      <c r="AF34" s="140"/>
      <c r="AG34" s="199">
        <v>5123</v>
      </c>
      <c r="AH34" s="242">
        <v>7940.867760443306</v>
      </c>
      <c r="AI34" s="199">
        <v>108.76024731786423</v>
      </c>
      <c r="AJ34" s="243" t="s">
        <v>31</v>
      </c>
      <c r="AK34" s="140"/>
      <c r="AL34" s="199">
        <v>1367</v>
      </c>
      <c r="AM34" s="242">
        <v>2119.7223644039118</v>
      </c>
      <c r="AN34" s="199">
        <v>107.4339114994622</v>
      </c>
      <c r="AO34" s="243" t="s">
        <v>31</v>
      </c>
      <c r="AP34" s="140"/>
      <c r="AQ34" s="199">
        <v>950</v>
      </c>
      <c r="AR34" s="242">
        <v>1471.1745958855893</v>
      </c>
      <c r="AS34" s="199">
        <v>124.67187049549797</v>
      </c>
      <c r="AT34" s="243" t="s">
        <v>31</v>
      </c>
      <c r="AU34" s="140"/>
      <c r="AV34" s="199">
        <v>789</v>
      </c>
      <c r="AW34" s="242">
        <v>1222.9435679094993</v>
      </c>
      <c r="AX34" s="199">
        <v>112.64828051014297</v>
      </c>
      <c r="AY34" s="243" t="s">
        <v>31</v>
      </c>
      <c r="AZ34" s="140"/>
      <c r="BA34" s="199">
        <v>3322</v>
      </c>
      <c r="BB34" s="242">
        <v>5147.7718014763823</v>
      </c>
      <c r="BC34" s="199">
        <v>116.7274901655383</v>
      </c>
      <c r="BD34" s="243" t="s">
        <v>31</v>
      </c>
      <c r="BE34" s="140"/>
      <c r="BF34" s="199">
        <v>1027</v>
      </c>
      <c r="BG34" s="242">
        <v>1592.8232915297565</v>
      </c>
      <c r="BH34" s="199">
        <v>117.25439325561481</v>
      </c>
      <c r="BI34" s="243" t="s">
        <v>31</v>
      </c>
      <c r="BJ34" s="140"/>
      <c r="BK34" s="199">
        <v>3048</v>
      </c>
      <c r="BL34" s="242">
        <v>4726.031647973753</v>
      </c>
      <c r="BM34" s="199">
        <v>100.88791645286952</v>
      </c>
      <c r="BN34" s="243"/>
      <c r="BO34" s="140"/>
      <c r="BP34" s="199">
        <v>696</v>
      </c>
      <c r="BQ34" s="242">
        <v>1078.7388350680681</v>
      </c>
      <c r="BR34" s="199">
        <v>97.149856780887461</v>
      </c>
      <c r="BS34" s="243"/>
      <c r="BU34" s="199">
        <v>2206</v>
      </c>
      <c r="BV34" s="242">
        <v>3420.6719023561122</v>
      </c>
      <c r="BW34" s="199">
        <v>127.49005002255612</v>
      </c>
      <c r="BX34" s="243" t="s">
        <v>31</v>
      </c>
      <c r="BZ34" s="199">
        <v>1761</v>
      </c>
      <c r="CA34" s="242">
        <v>2729.7575214365597</v>
      </c>
      <c r="CB34" s="199">
        <v>103.78543335531711</v>
      </c>
      <c r="CC34" s="243"/>
      <c r="CE34" s="199">
        <v>3534</v>
      </c>
      <c r="CF34" s="242">
        <v>5474.3160968774737</v>
      </c>
      <c r="CG34" s="199">
        <v>109.17702082083144</v>
      </c>
      <c r="CH34" s="243" t="s">
        <v>31</v>
      </c>
    </row>
    <row r="35" spans="1:86" ht="12.75" customHeight="1">
      <c r="A35" s="69"/>
      <c r="B35" s="8" t="s">
        <v>41</v>
      </c>
      <c r="C35" s="211">
        <v>1308</v>
      </c>
      <c r="D35" s="253">
        <v>2030.3571722060562</v>
      </c>
      <c r="E35" s="211">
        <v>135.81013834042389</v>
      </c>
      <c r="F35" s="243" t="s">
        <v>31</v>
      </c>
      <c r="G35" s="140"/>
      <c r="H35" s="211">
        <v>3252</v>
      </c>
      <c r="I35" s="253">
        <v>5058.1869282975149</v>
      </c>
      <c r="J35" s="211">
        <v>86.576358918159031</v>
      </c>
      <c r="K35" s="243" t="s">
        <v>31</v>
      </c>
      <c r="L35" s="140"/>
      <c r="M35" s="211">
        <v>986</v>
      </c>
      <c r="N35" s="253">
        <v>1533.0168273121756</v>
      </c>
      <c r="O35" s="211">
        <v>118.64916265115617</v>
      </c>
      <c r="P35" s="243" t="s">
        <v>31</v>
      </c>
      <c r="Q35" s="140"/>
      <c r="R35" s="211">
        <v>956</v>
      </c>
      <c r="S35" s="253">
        <v>1482.8607402125958</v>
      </c>
      <c r="T35" s="211">
        <v>117.81299477996478</v>
      </c>
      <c r="U35" s="243" t="s">
        <v>31</v>
      </c>
      <c r="V35" s="140"/>
      <c r="W35" s="211">
        <v>1063</v>
      </c>
      <c r="X35" s="253">
        <v>1652.9924195580704</v>
      </c>
      <c r="Y35" s="211">
        <v>94.620846042905342</v>
      </c>
      <c r="Z35" s="243"/>
      <c r="AA35" s="140"/>
      <c r="AB35" s="211">
        <v>1236</v>
      </c>
      <c r="AC35" s="253">
        <v>1921.5087427351334</v>
      </c>
      <c r="AD35" s="211">
        <v>86.039554115135601</v>
      </c>
      <c r="AE35" s="243" t="s">
        <v>31</v>
      </c>
      <c r="AF35" s="140"/>
      <c r="AG35" s="211">
        <v>5496</v>
      </c>
      <c r="AH35" s="253">
        <v>8537.0358391357277</v>
      </c>
      <c r="AI35" s="211">
        <v>116.92552467011974</v>
      </c>
      <c r="AJ35" s="243" t="s">
        <v>31</v>
      </c>
      <c r="AK35" s="140"/>
      <c r="AL35" s="211">
        <v>1651</v>
      </c>
      <c r="AM35" s="253">
        <v>2567.8426468379216</v>
      </c>
      <c r="AN35" s="211">
        <v>130.14599661616936</v>
      </c>
      <c r="AO35" s="243" t="s">
        <v>31</v>
      </c>
      <c r="AP35" s="140"/>
      <c r="AQ35" s="211">
        <v>1064</v>
      </c>
      <c r="AR35" s="253">
        <v>1648.0509394943645</v>
      </c>
      <c r="AS35" s="211">
        <v>139.66091711564866</v>
      </c>
      <c r="AT35" s="243" t="s">
        <v>31</v>
      </c>
      <c r="AU35" s="140"/>
      <c r="AV35" s="211">
        <v>764</v>
      </c>
      <c r="AW35" s="253">
        <v>1186.0891076929718</v>
      </c>
      <c r="AX35" s="211">
        <v>109.25352732490971</v>
      </c>
      <c r="AY35" s="243" t="s">
        <v>32</v>
      </c>
      <c r="AZ35" s="140"/>
      <c r="BA35" s="211">
        <v>3831</v>
      </c>
      <c r="BB35" s="253">
        <v>5944.5300851234233</v>
      </c>
      <c r="BC35" s="211">
        <v>134.79425736218204</v>
      </c>
      <c r="BD35" s="243" t="s">
        <v>31</v>
      </c>
      <c r="BE35" s="140"/>
      <c r="BF35" s="211">
        <v>1313</v>
      </c>
      <c r="BG35" s="253">
        <v>2039.8787353087548</v>
      </c>
      <c r="BH35" s="211">
        <v>150.16401674660631</v>
      </c>
      <c r="BI35" s="243" t="s">
        <v>31</v>
      </c>
      <c r="BJ35" s="140"/>
      <c r="BK35" s="211">
        <v>3465</v>
      </c>
      <c r="BL35" s="253">
        <v>5388.6024326040406</v>
      </c>
      <c r="BM35" s="211">
        <v>115.0319998917843</v>
      </c>
      <c r="BN35" s="243" t="s">
        <v>31</v>
      </c>
      <c r="BO35" s="140"/>
      <c r="BP35" s="211">
        <v>742</v>
      </c>
      <c r="BQ35" s="253">
        <v>1152.9345290708868</v>
      </c>
      <c r="BR35" s="211">
        <v>103.8318272558612</v>
      </c>
      <c r="BS35" s="243"/>
      <c r="BU35" s="211">
        <v>1824</v>
      </c>
      <c r="BV35" s="253">
        <v>2835.973418784537</v>
      </c>
      <c r="BW35" s="211">
        <v>105.6980626450738</v>
      </c>
      <c r="BX35" s="243" t="s">
        <v>32</v>
      </c>
      <c r="BZ35" s="211">
        <v>1940</v>
      </c>
      <c r="CA35" s="253">
        <v>3014.8057560916441</v>
      </c>
      <c r="CB35" s="211">
        <v>114.62297270763193</v>
      </c>
      <c r="CC35" s="243" t="s">
        <v>31</v>
      </c>
      <c r="CE35" s="211">
        <v>3509</v>
      </c>
      <c r="CF35" s="253">
        <v>5444.1236343273558</v>
      </c>
      <c r="CG35" s="211">
        <v>108.57487745641254</v>
      </c>
      <c r="CH35" s="243" t="s">
        <v>31</v>
      </c>
    </row>
    <row r="36" spans="1:86" ht="12.75" customHeight="1">
      <c r="A36" s="9"/>
      <c r="B36" s="6" t="s">
        <v>25</v>
      </c>
      <c r="C36" s="326"/>
      <c r="D36" s="326">
        <v>2.1278333648236938</v>
      </c>
      <c r="E36" s="326"/>
      <c r="F36" s="323"/>
      <c r="G36" s="140"/>
      <c r="H36" s="326"/>
      <c r="I36" s="326">
        <v>1.886708220337413</v>
      </c>
      <c r="J36" s="326"/>
      <c r="K36" s="323"/>
      <c r="L36" s="140"/>
      <c r="M36" s="326"/>
      <c r="N36" s="326">
        <v>2.4981936357934429</v>
      </c>
      <c r="O36" s="326"/>
      <c r="P36" s="323"/>
      <c r="Q36" s="140"/>
      <c r="R36" s="326"/>
      <c r="S36" s="326">
        <v>2.0766867245295915</v>
      </c>
      <c r="T36" s="326"/>
      <c r="U36" s="323"/>
      <c r="V36" s="140"/>
      <c r="W36" s="326"/>
      <c r="X36" s="326">
        <v>1.2319929338760651</v>
      </c>
      <c r="Y36" s="326"/>
      <c r="Z36" s="323"/>
      <c r="AA36" s="140"/>
      <c r="AB36" s="326"/>
      <c r="AC36" s="326">
        <v>3.2998509204279869</v>
      </c>
      <c r="AD36" s="326"/>
      <c r="AE36" s="323"/>
      <c r="AF36" s="140"/>
      <c r="AG36" s="326"/>
      <c r="AH36" s="326">
        <v>1.6438839154196885</v>
      </c>
      <c r="AI36" s="326"/>
      <c r="AJ36" s="323"/>
      <c r="AK36" s="140"/>
      <c r="AL36" s="326"/>
      <c r="AM36" s="326">
        <v>1.7807483484580244</v>
      </c>
      <c r="AN36" s="326"/>
      <c r="AO36" s="323"/>
      <c r="AP36" s="140"/>
      <c r="AQ36" s="326"/>
      <c r="AR36" s="326">
        <v>2.2565198484876712</v>
      </c>
      <c r="AS36" s="326"/>
      <c r="AT36" s="323"/>
      <c r="AU36" s="140"/>
      <c r="AV36" s="326"/>
      <c r="AW36" s="326">
        <v>1.2231176584735945</v>
      </c>
      <c r="AX36" s="326"/>
      <c r="AY36" s="323"/>
      <c r="AZ36" s="140"/>
      <c r="BA36" s="326"/>
      <c r="BB36" s="326">
        <v>2.2861012899551461</v>
      </c>
      <c r="BC36" s="326"/>
      <c r="BD36" s="323"/>
      <c r="BE36" s="140"/>
      <c r="BF36" s="326"/>
      <c r="BG36" s="326">
        <v>3.8529902522476487</v>
      </c>
      <c r="BH36" s="326"/>
      <c r="BI36" s="323"/>
      <c r="BJ36" s="140"/>
      <c r="BK36" s="326"/>
      <c r="BL36" s="326">
        <v>1.923988099859048</v>
      </c>
      <c r="BM36" s="326"/>
      <c r="BN36" s="323"/>
      <c r="BO36" s="140"/>
      <c r="BP36" s="326"/>
      <c r="BQ36" s="326">
        <v>1.3921275965348412</v>
      </c>
      <c r="BR36" s="326"/>
      <c r="BS36" s="323"/>
      <c r="BU36" s="326"/>
      <c r="BV36" s="326">
        <v>1.6770612175581907</v>
      </c>
      <c r="BW36" s="326"/>
      <c r="BX36" s="323"/>
      <c r="BZ36" s="326"/>
      <c r="CA36" s="326">
        <v>2.059915310590906</v>
      </c>
      <c r="CB36" s="326"/>
      <c r="CC36" s="323"/>
      <c r="CE36" s="326"/>
      <c r="CF36" s="326">
        <v>1.3749816733026612</v>
      </c>
      <c r="CG36" s="326"/>
      <c r="CH36" s="323"/>
    </row>
    <row r="37" spans="1:86" ht="12.75" customHeight="1">
      <c r="A37" s="61"/>
      <c r="B37" s="8"/>
      <c r="C37" s="213"/>
      <c r="D37" s="213"/>
      <c r="E37" s="213"/>
      <c r="F37" s="254"/>
      <c r="G37" s="140"/>
      <c r="H37" s="213"/>
      <c r="I37" s="213"/>
      <c r="J37" s="213"/>
      <c r="K37" s="254"/>
      <c r="L37" s="140"/>
      <c r="M37" s="213"/>
      <c r="N37" s="213"/>
      <c r="O37" s="213"/>
      <c r="P37" s="254"/>
      <c r="Q37" s="140"/>
      <c r="R37" s="213"/>
      <c r="S37" s="213"/>
      <c r="T37" s="213"/>
      <c r="U37" s="254"/>
      <c r="V37" s="140"/>
      <c r="W37" s="213"/>
      <c r="X37" s="213"/>
      <c r="Y37" s="213"/>
      <c r="Z37" s="254"/>
      <c r="AA37" s="140"/>
      <c r="AB37" s="213"/>
      <c r="AC37" s="213"/>
      <c r="AD37" s="213"/>
      <c r="AE37" s="254"/>
      <c r="AF37" s="140"/>
      <c r="AG37" s="213"/>
      <c r="AH37" s="213"/>
      <c r="AI37" s="213"/>
      <c r="AJ37" s="254"/>
      <c r="AK37" s="140"/>
      <c r="AL37" s="213"/>
      <c r="AM37" s="213"/>
      <c r="AN37" s="213"/>
      <c r="AO37" s="254"/>
      <c r="AP37" s="140"/>
      <c r="AQ37" s="213"/>
      <c r="AR37" s="213"/>
      <c r="AS37" s="213"/>
      <c r="AT37" s="254"/>
      <c r="AU37" s="140"/>
      <c r="AV37" s="213"/>
      <c r="AW37" s="213"/>
      <c r="AX37" s="213"/>
      <c r="AY37" s="254"/>
      <c r="AZ37" s="140"/>
      <c r="BA37" s="213"/>
      <c r="BB37" s="213"/>
      <c r="BC37" s="213"/>
      <c r="BD37" s="254"/>
      <c r="BE37" s="140"/>
      <c r="BF37" s="213"/>
      <c r="BG37" s="213"/>
      <c r="BH37" s="213"/>
      <c r="BI37" s="254"/>
      <c r="BJ37" s="140"/>
      <c r="BK37" s="213"/>
      <c r="BL37" s="213"/>
      <c r="BM37" s="213"/>
      <c r="BN37" s="254"/>
      <c r="BO37" s="140"/>
      <c r="BP37" s="213"/>
      <c r="BQ37" s="213"/>
      <c r="BR37" s="213"/>
      <c r="BS37" s="254"/>
      <c r="BU37" s="213"/>
      <c r="BV37" s="213"/>
      <c r="BW37" s="213"/>
      <c r="BX37" s="254"/>
      <c r="BZ37" s="213"/>
      <c r="CA37" s="213"/>
      <c r="CB37" s="213"/>
      <c r="CC37" s="254"/>
      <c r="CE37" s="213"/>
      <c r="CF37" s="213"/>
      <c r="CG37" s="213"/>
      <c r="CH37" s="254"/>
    </row>
    <row r="38" spans="1:86" ht="12.75" customHeight="1">
      <c r="A38" s="69"/>
      <c r="B38" s="24"/>
      <c r="C38" s="199"/>
      <c r="D38" s="253"/>
      <c r="E38" s="199"/>
      <c r="F38" s="252"/>
      <c r="G38" s="140"/>
      <c r="H38" s="199"/>
      <c r="I38" s="253"/>
      <c r="J38" s="199"/>
      <c r="K38" s="252"/>
      <c r="L38" s="140"/>
      <c r="M38" s="199"/>
      <c r="N38" s="253"/>
      <c r="O38" s="199"/>
      <c r="P38" s="252"/>
      <c r="Q38" s="140"/>
      <c r="R38" s="199"/>
      <c r="S38" s="253"/>
      <c r="T38" s="199"/>
      <c r="U38" s="252"/>
      <c r="V38" s="140"/>
      <c r="W38" s="199"/>
      <c r="X38" s="253"/>
      <c r="Y38" s="199"/>
      <c r="Z38" s="252"/>
      <c r="AA38" s="140"/>
      <c r="AB38" s="199"/>
      <c r="AC38" s="253"/>
      <c r="AD38" s="199"/>
      <c r="AE38" s="252"/>
      <c r="AF38" s="140"/>
      <c r="AG38" s="199"/>
      <c r="AH38" s="253"/>
      <c r="AI38" s="199"/>
      <c r="AJ38" s="252"/>
      <c r="AK38" s="140"/>
      <c r="AL38" s="199"/>
      <c r="AM38" s="253"/>
      <c r="AN38" s="199"/>
      <c r="AO38" s="252"/>
      <c r="AP38" s="140"/>
      <c r="AQ38" s="199"/>
      <c r="AR38" s="253"/>
      <c r="AS38" s="199"/>
      <c r="AT38" s="252"/>
      <c r="AU38" s="140"/>
      <c r="AV38" s="199"/>
      <c r="AW38" s="253"/>
      <c r="AX38" s="199"/>
      <c r="AY38" s="252"/>
      <c r="AZ38" s="140"/>
      <c r="BA38" s="199"/>
      <c r="BB38" s="253"/>
      <c r="BC38" s="199"/>
      <c r="BD38" s="252"/>
      <c r="BE38" s="140"/>
      <c r="BF38" s="199"/>
      <c r="BG38" s="253"/>
      <c r="BH38" s="199"/>
      <c r="BI38" s="252"/>
      <c r="BJ38" s="140"/>
      <c r="BK38" s="199"/>
      <c r="BL38" s="253"/>
      <c r="BM38" s="199"/>
      <c r="BN38" s="252"/>
      <c r="BO38" s="140"/>
      <c r="BP38" s="199"/>
      <c r="BQ38" s="253"/>
      <c r="BR38" s="199"/>
      <c r="BS38" s="252"/>
      <c r="BU38" s="199"/>
      <c r="BV38" s="253"/>
      <c r="BW38" s="199"/>
      <c r="BX38" s="252"/>
      <c r="BZ38" s="199"/>
      <c r="CA38" s="253"/>
      <c r="CB38" s="199"/>
      <c r="CC38" s="252"/>
      <c r="CE38" s="199"/>
      <c r="CF38" s="253"/>
      <c r="CG38" s="199"/>
      <c r="CH38" s="252"/>
    </row>
    <row r="39" spans="1:86" ht="12.75" customHeight="1">
      <c r="A39" s="24" t="s">
        <v>69</v>
      </c>
      <c r="B39" s="8" t="s">
        <v>40</v>
      </c>
      <c r="C39" s="199">
        <v>681</v>
      </c>
      <c r="D39" s="242">
        <v>1473.9924582830697</v>
      </c>
      <c r="E39" s="199">
        <v>98.595026733478136</v>
      </c>
      <c r="F39" s="243"/>
      <c r="G39" s="140"/>
      <c r="H39" s="199">
        <v>1793</v>
      </c>
      <c r="I39" s="242">
        <v>3858.3097252801585</v>
      </c>
      <c r="J39" s="199">
        <v>66.039158364143191</v>
      </c>
      <c r="K39" s="243" t="s">
        <v>31</v>
      </c>
      <c r="L39" s="140"/>
      <c r="M39" s="199">
        <v>396</v>
      </c>
      <c r="N39" s="242">
        <v>852.83050295499231</v>
      </c>
      <c r="O39" s="199">
        <v>66.005554052779416</v>
      </c>
      <c r="P39" s="243" t="s">
        <v>31</v>
      </c>
      <c r="Q39" s="140"/>
      <c r="R39" s="199">
        <v>362</v>
      </c>
      <c r="S39" s="242">
        <v>784.66703768969592</v>
      </c>
      <c r="T39" s="199">
        <v>62.341642143747769</v>
      </c>
      <c r="U39" s="243" t="s">
        <v>31</v>
      </c>
      <c r="V39" s="140"/>
      <c r="W39" s="199">
        <v>515</v>
      </c>
      <c r="X39" s="242">
        <v>1108.3744741941821</v>
      </c>
      <c r="Y39" s="199">
        <v>63.445741940336539</v>
      </c>
      <c r="Z39" s="243" t="s">
        <v>31</v>
      </c>
      <c r="AA39" s="140"/>
      <c r="AB39" s="199">
        <v>745</v>
      </c>
      <c r="AC39" s="242">
        <v>1607.3478358233415</v>
      </c>
      <c r="AD39" s="199">
        <v>71.972345494152947</v>
      </c>
      <c r="AE39" s="243" t="s">
        <v>31</v>
      </c>
      <c r="AF39" s="140"/>
      <c r="AG39" s="199">
        <v>2894</v>
      </c>
      <c r="AH39" s="242">
        <v>6251.0737860946283</v>
      </c>
      <c r="AI39" s="199">
        <v>85.616377389454897</v>
      </c>
      <c r="AJ39" s="243" t="s">
        <v>31</v>
      </c>
      <c r="AK39" s="140"/>
      <c r="AL39" s="199">
        <v>850</v>
      </c>
      <c r="AM39" s="242">
        <v>1828.6535378908704</v>
      </c>
      <c r="AN39" s="199">
        <v>92.68166702019613</v>
      </c>
      <c r="AO39" s="243" t="s">
        <v>32</v>
      </c>
      <c r="AP39" s="140"/>
      <c r="AQ39" s="199">
        <v>480</v>
      </c>
      <c r="AR39" s="242">
        <v>1045.8375379770582</v>
      </c>
      <c r="AS39" s="199">
        <v>88.627497007259478</v>
      </c>
      <c r="AT39" s="243" t="s">
        <v>31</v>
      </c>
      <c r="AU39" s="140"/>
      <c r="AV39" s="199">
        <v>398</v>
      </c>
      <c r="AW39" s="242">
        <v>861.43105492784537</v>
      </c>
      <c r="AX39" s="199">
        <v>79.348491346610857</v>
      </c>
      <c r="AY39" s="243" t="s">
        <v>31</v>
      </c>
      <c r="AZ39" s="140"/>
      <c r="BA39" s="199">
        <v>1508</v>
      </c>
      <c r="BB39" s="242">
        <v>3268.1954268500117</v>
      </c>
      <c r="BC39" s="199">
        <v>74.107451584641154</v>
      </c>
      <c r="BD39" s="243" t="s">
        <v>31</v>
      </c>
      <c r="BE39" s="140"/>
      <c r="BF39" s="199">
        <v>427</v>
      </c>
      <c r="BG39" s="242">
        <v>923.04766370104289</v>
      </c>
      <c r="BH39" s="199">
        <v>67.949404261493768</v>
      </c>
      <c r="BI39" s="243" t="s">
        <v>31</v>
      </c>
      <c r="BJ39" s="140"/>
      <c r="BK39" s="199">
        <v>1654</v>
      </c>
      <c r="BL39" s="242">
        <v>3559.2750502153481</v>
      </c>
      <c r="BM39" s="199">
        <v>75.980837761182769</v>
      </c>
      <c r="BN39" s="243" t="s">
        <v>31</v>
      </c>
      <c r="BO39" s="140"/>
      <c r="BP39" s="199">
        <v>355</v>
      </c>
      <c r="BQ39" s="242">
        <v>765.68059357673269</v>
      </c>
      <c r="BR39" s="199">
        <v>68.956227019666684</v>
      </c>
      <c r="BS39" s="243" t="s">
        <v>31</v>
      </c>
      <c r="BU39" s="199">
        <v>940</v>
      </c>
      <c r="BV39" s="242">
        <v>2024.8110314567198</v>
      </c>
      <c r="BW39" s="199">
        <v>75.46565910306542</v>
      </c>
      <c r="BX39" s="243" t="s">
        <v>31</v>
      </c>
      <c r="BZ39" s="199">
        <v>847</v>
      </c>
      <c r="CA39" s="242">
        <v>1826.5419050544604</v>
      </c>
      <c r="CB39" s="199">
        <v>69.445158285693282</v>
      </c>
      <c r="CC39" s="243" t="s">
        <v>31</v>
      </c>
      <c r="CE39" s="199">
        <v>1957</v>
      </c>
      <c r="CF39" s="242">
        <v>4239.6837494335423</v>
      </c>
      <c r="CG39" s="199">
        <v>84.55413110866381</v>
      </c>
      <c r="CH39" s="243" t="s">
        <v>31</v>
      </c>
    </row>
    <row r="40" spans="1:86" ht="12.75" customHeight="1">
      <c r="A40" s="69"/>
      <c r="B40" s="8" t="s">
        <v>22</v>
      </c>
      <c r="C40" s="199">
        <v>826</v>
      </c>
      <c r="D40" s="242">
        <v>1516.7829917280662</v>
      </c>
      <c r="E40" s="199">
        <v>101.45727597039995</v>
      </c>
      <c r="F40" s="243"/>
      <c r="G40" s="140"/>
      <c r="H40" s="199">
        <v>2896</v>
      </c>
      <c r="I40" s="242">
        <v>5326.3925573403494</v>
      </c>
      <c r="J40" s="199">
        <v>91.166989342270014</v>
      </c>
      <c r="K40" s="243" t="s">
        <v>31</v>
      </c>
      <c r="L40" s="140"/>
      <c r="M40" s="199">
        <v>592</v>
      </c>
      <c r="N40" s="242">
        <v>1088.8108548590772</v>
      </c>
      <c r="O40" s="199">
        <v>84.269457394685318</v>
      </c>
      <c r="P40" s="243" t="s">
        <v>31</v>
      </c>
      <c r="Q40" s="140"/>
      <c r="R40" s="199">
        <v>582</v>
      </c>
      <c r="S40" s="242">
        <v>1068.7628967994062</v>
      </c>
      <c r="T40" s="199">
        <v>84.913002392656452</v>
      </c>
      <c r="U40" s="243" t="s">
        <v>31</v>
      </c>
      <c r="V40" s="140"/>
      <c r="W40" s="199">
        <v>717</v>
      </c>
      <c r="X40" s="242">
        <v>1319.1286700715241</v>
      </c>
      <c r="Y40" s="199">
        <v>75.509766000614903</v>
      </c>
      <c r="Z40" s="243" t="s">
        <v>31</v>
      </c>
      <c r="AA40" s="140"/>
      <c r="AB40" s="199">
        <v>1300</v>
      </c>
      <c r="AC40" s="242">
        <v>2387.5706695125314</v>
      </c>
      <c r="AD40" s="199">
        <v>106.90844712516119</v>
      </c>
      <c r="AE40" s="243" t="s">
        <v>32</v>
      </c>
      <c r="AF40" s="140"/>
      <c r="AG40" s="199">
        <v>3775</v>
      </c>
      <c r="AH40" s="242">
        <v>6936.2910739562549</v>
      </c>
      <c r="AI40" s="199">
        <v>95.001296511964782</v>
      </c>
      <c r="AJ40" s="243" t="s">
        <v>31</v>
      </c>
      <c r="AK40" s="140"/>
      <c r="AL40" s="199">
        <v>1116</v>
      </c>
      <c r="AM40" s="242">
        <v>2053.2064917946864</v>
      </c>
      <c r="AN40" s="199">
        <v>104.06268680928039</v>
      </c>
      <c r="AO40" s="243"/>
      <c r="AP40" s="140"/>
      <c r="AQ40" s="199">
        <v>541</v>
      </c>
      <c r="AR40" s="242">
        <v>991.43536625443107</v>
      </c>
      <c r="AS40" s="199">
        <v>84.017289268051982</v>
      </c>
      <c r="AT40" s="243" t="s">
        <v>31</v>
      </c>
      <c r="AU40" s="140"/>
      <c r="AV40" s="199">
        <v>593</v>
      </c>
      <c r="AW40" s="242">
        <v>1088.6858179931576</v>
      </c>
      <c r="AX40" s="199">
        <v>100.28147547506725</v>
      </c>
      <c r="AY40" s="243"/>
      <c r="AZ40" s="140"/>
      <c r="BA40" s="199">
        <v>2241</v>
      </c>
      <c r="BB40" s="242">
        <v>4113.139820548683</v>
      </c>
      <c r="BC40" s="199">
        <v>93.266855344070009</v>
      </c>
      <c r="BD40" s="243" t="s">
        <v>31</v>
      </c>
      <c r="BE40" s="140"/>
      <c r="BF40" s="199">
        <v>695</v>
      </c>
      <c r="BG40" s="242">
        <v>1275.7132925128349</v>
      </c>
      <c r="BH40" s="199">
        <v>93.910598166890679</v>
      </c>
      <c r="BI40" s="243"/>
      <c r="BJ40" s="140"/>
      <c r="BK40" s="199">
        <v>2500</v>
      </c>
      <c r="BL40" s="242">
        <v>4599.3127523061839</v>
      </c>
      <c r="BM40" s="199">
        <v>98.182812824418193</v>
      </c>
      <c r="BN40" s="243"/>
      <c r="BO40" s="140"/>
      <c r="BP40" s="199">
        <v>562</v>
      </c>
      <c r="BQ40" s="242">
        <v>1033.3891471699455</v>
      </c>
      <c r="BR40" s="199">
        <v>93.065721176292726</v>
      </c>
      <c r="BS40" s="243"/>
      <c r="BU40" s="199">
        <v>1378</v>
      </c>
      <c r="BV40" s="242">
        <v>2533.8889868278929</v>
      </c>
      <c r="BW40" s="199">
        <v>94.439233841685507</v>
      </c>
      <c r="BX40" s="243" t="s">
        <v>32</v>
      </c>
      <c r="BZ40" s="199">
        <v>1357</v>
      </c>
      <c r="CA40" s="242">
        <v>2495.0062342579558</v>
      </c>
      <c r="CB40" s="199">
        <v>94.860184911371718</v>
      </c>
      <c r="CC40" s="243"/>
      <c r="CE40" s="199">
        <v>2646</v>
      </c>
      <c r="CF40" s="242">
        <v>4859.3059054246623</v>
      </c>
      <c r="CG40" s="199">
        <v>96.911565321181683</v>
      </c>
      <c r="CH40" s="243"/>
    </row>
    <row r="41" spans="1:86" ht="12.75" customHeight="1">
      <c r="A41" s="69"/>
      <c r="B41" s="8" t="s">
        <v>23</v>
      </c>
      <c r="C41" s="199">
        <v>959</v>
      </c>
      <c r="D41" s="242">
        <v>1776.4147490780565</v>
      </c>
      <c r="E41" s="199">
        <v>118.82398630391118</v>
      </c>
      <c r="F41" s="243" t="s">
        <v>31</v>
      </c>
      <c r="G41" s="140"/>
      <c r="H41" s="199">
        <v>3266</v>
      </c>
      <c r="I41" s="242">
        <v>6066.2217354597224</v>
      </c>
      <c r="J41" s="199">
        <v>103.82996866093825</v>
      </c>
      <c r="K41" s="243" t="s">
        <v>32</v>
      </c>
      <c r="L41" s="140"/>
      <c r="M41" s="199">
        <v>570</v>
      </c>
      <c r="N41" s="242">
        <v>1058.4432157891313</v>
      </c>
      <c r="O41" s="199">
        <v>81.919127715878787</v>
      </c>
      <c r="P41" s="243" t="s">
        <v>31</v>
      </c>
      <c r="Q41" s="140"/>
      <c r="R41" s="199">
        <v>530</v>
      </c>
      <c r="S41" s="242">
        <v>981.34145051340522</v>
      </c>
      <c r="T41" s="199">
        <v>77.967385642783512</v>
      </c>
      <c r="U41" s="243" t="s">
        <v>31</v>
      </c>
      <c r="V41" s="140"/>
      <c r="W41" s="199">
        <v>807</v>
      </c>
      <c r="X41" s="242">
        <v>1499.1150453153746</v>
      </c>
      <c r="Y41" s="199">
        <v>85.812573745082403</v>
      </c>
      <c r="Z41" s="243" t="s">
        <v>31</v>
      </c>
      <c r="AA41" s="140"/>
      <c r="AB41" s="199">
        <v>1440</v>
      </c>
      <c r="AC41" s="242">
        <v>2670.2533520134066</v>
      </c>
      <c r="AD41" s="199">
        <v>119.56615271739557</v>
      </c>
      <c r="AE41" s="243" t="s">
        <v>31</v>
      </c>
      <c r="AF41" s="140"/>
      <c r="AG41" s="199">
        <v>4348</v>
      </c>
      <c r="AH41" s="242">
        <v>8061.9995285021314</v>
      </c>
      <c r="AI41" s="199">
        <v>110.4193003898414</v>
      </c>
      <c r="AJ41" s="243" t="s">
        <v>31</v>
      </c>
      <c r="AK41" s="140"/>
      <c r="AL41" s="199">
        <v>1214</v>
      </c>
      <c r="AM41" s="242">
        <v>2255.4403228489305</v>
      </c>
      <c r="AN41" s="199">
        <v>114.31250625381347</v>
      </c>
      <c r="AO41" s="243" t="s">
        <v>31</v>
      </c>
      <c r="AP41" s="140"/>
      <c r="AQ41" s="199">
        <v>700</v>
      </c>
      <c r="AR41" s="242">
        <v>1292.5364172999516</v>
      </c>
      <c r="AS41" s="199">
        <v>109.53352054813914</v>
      </c>
      <c r="AT41" s="243" t="s">
        <v>32</v>
      </c>
      <c r="AU41" s="140"/>
      <c r="AV41" s="199">
        <v>615</v>
      </c>
      <c r="AW41" s="242">
        <v>1139.0636996699452</v>
      </c>
      <c r="AX41" s="199">
        <v>104.92190361545511</v>
      </c>
      <c r="AY41" s="243"/>
      <c r="AZ41" s="140"/>
      <c r="BA41" s="199">
        <v>2372</v>
      </c>
      <c r="BB41" s="242">
        <v>4390.8341753774093</v>
      </c>
      <c r="BC41" s="199">
        <v>99.56367002862909</v>
      </c>
      <c r="BD41" s="243"/>
      <c r="BE41" s="140"/>
      <c r="BF41" s="199">
        <v>774</v>
      </c>
      <c r="BG41" s="242">
        <v>1433.9406002180958</v>
      </c>
      <c r="BH41" s="199">
        <v>105.55837294524137</v>
      </c>
      <c r="BI41" s="243"/>
      <c r="BJ41" s="140"/>
      <c r="BK41" s="199">
        <v>2700</v>
      </c>
      <c r="BL41" s="242">
        <v>5015.7121211302256</v>
      </c>
      <c r="BM41" s="199">
        <v>107.07180635262674</v>
      </c>
      <c r="BN41" s="243" t="s">
        <v>31</v>
      </c>
      <c r="BO41" s="140"/>
      <c r="BP41" s="199">
        <v>704</v>
      </c>
      <c r="BQ41" s="242">
        <v>1306.4897890494765</v>
      </c>
      <c r="BR41" s="199">
        <v>117.66081999248648</v>
      </c>
      <c r="BS41" s="243" t="s">
        <v>31</v>
      </c>
      <c r="BU41" s="199">
        <v>1695</v>
      </c>
      <c r="BV41" s="242">
        <v>3146.8853609846819</v>
      </c>
      <c r="BW41" s="199">
        <v>117.28589690547284</v>
      </c>
      <c r="BX41" s="243" t="s">
        <v>31</v>
      </c>
      <c r="BZ41" s="199">
        <v>1394</v>
      </c>
      <c r="CA41" s="242">
        <v>2587.0055207179726</v>
      </c>
      <c r="CB41" s="199">
        <v>98.357999548258576</v>
      </c>
      <c r="CC41" s="243"/>
      <c r="CE41" s="199">
        <v>2806</v>
      </c>
      <c r="CF41" s="242">
        <v>5196.5852930576475</v>
      </c>
      <c r="CG41" s="199">
        <v>103.63809664936849</v>
      </c>
      <c r="CH41" s="243"/>
    </row>
    <row r="42" spans="1:86" ht="12.75" customHeight="1">
      <c r="A42" s="69"/>
      <c r="B42" s="8" t="s">
        <v>24</v>
      </c>
      <c r="C42" s="199">
        <v>1078</v>
      </c>
      <c r="D42" s="242">
        <v>1743.1666666656286</v>
      </c>
      <c r="E42" s="199">
        <v>116.600029487939</v>
      </c>
      <c r="F42" s="243" t="s">
        <v>31</v>
      </c>
      <c r="G42" s="140"/>
      <c r="H42" s="199">
        <v>4261</v>
      </c>
      <c r="I42" s="242">
        <v>6916.4835030665608</v>
      </c>
      <c r="J42" s="199">
        <v>118.38312160095712</v>
      </c>
      <c r="K42" s="243" t="s">
        <v>31</v>
      </c>
      <c r="L42" s="140"/>
      <c r="M42" s="199">
        <v>857</v>
      </c>
      <c r="N42" s="242">
        <v>1390.7405009729055</v>
      </c>
      <c r="O42" s="199">
        <v>107.63756337547549</v>
      </c>
      <c r="P42" s="243" t="s">
        <v>32</v>
      </c>
      <c r="Q42" s="140"/>
      <c r="R42" s="199">
        <v>679</v>
      </c>
      <c r="S42" s="242">
        <v>1097.5545396129503</v>
      </c>
      <c r="T42" s="199">
        <v>87.200492763473321</v>
      </c>
      <c r="U42" s="243" t="s">
        <v>31</v>
      </c>
      <c r="V42" s="140"/>
      <c r="W42" s="199">
        <v>1015</v>
      </c>
      <c r="X42" s="242">
        <v>1648.1522241629402</v>
      </c>
      <c r="Y42" s="199">
        <v>94.34378283445902</v>
      </c>
      <c r="Z42" s="243"/>
      <c r="AA42" s="140"/>
      <c r="AB42" s="199">
        <v>1799</v>
      </c>
      <c r="AC42" s="242">
        <v>2912.4007208768926</v>
      </c>
      <c r="AD42" s="199">
        <v>130.40880525589586</v>
      </c>
      <c r="AE42" s="243" t="s">
        <v>31</v>
      </c>
      <c r="AF42" s="140"/>
      <c r="AG42" s="199">
        <v>5585</v>
      </c>
      <c r="AH42" s="242">
        <v>9043.9010894870371</v>
      </c>
      <c r="AI42" s="199">
        <v>123.86768661615397</v>
      </c>
      <c r="AJ42" s="243" t="s">
        <v>31</v>
      </c>
      <c r="AK42" s="140"/>
      <c r="AL42" s="199">
        <v>1549</v>
      </c>
      <c r="AM42" s="242">
        <v>2515.5473075406376</v>
      </c>
      <c r="AN42" s="199">
        <v>127.49551136949475</v>
      </c>
      <c r="AO42" s="243" t="s">
        <v>31</v>
      </c>
      <c r="AP42" s="140"/>
      <c r="AQ42" s="199">
        <v>849</v>
      </c>
      <c r="AR42" s="242">
        <v>1366.5989488280209</v>
      </c>
      <c r="AS42" s="199">
        <v>115.8098077849222</v>
      </c>
      <c r="AT42" s="243" t="s">
        <v>31</v>
      </c>
      <c r="AU42" s="140"/>
      <c r="AV42" s="199">
        <v>824</v>
      </c>
      <c r="AW42" s="242">
        <v>1332.0630973992206</v>
      </c>
      <c r="AX42" s="199">
        <v>122.69954345443821</v>
      </c>
      <c r="AY42" s="243" t="s">
        <v>31</v>
      </c>
      <c r="AZ42" s="140"/>
      <c r="BA42" s="199">
        <v>3245</v>
      </c>
      <c r="BB42" s="242">
        <v>5241.95470232342</v>
      </c>
      <c r="BC42" s="199">
        <v>118.86311972651291</v>
      </c>
      <c r="BD42" s="243" t="s">
        <v>31</v>
      </c>
      <c r="BE42" s="140"/>
      <c r="BF42" s="199">
        <v>1244</v>
      </c>
      <c r="BG42" s="242">
        <v>2011.2748466638698</v>
      </c>
      <c r="BH42" s="199">
        <v>148.05836470997264</v>
      </c>
      <c r="BI42" s="243" t="s">
        <v>31</v>
      </c>
      <c r="BJ42" s="140"/>
      <c r="BK42" s="199">
        <v>3845</v>
      </c>
      <c r="BL42" s="242">
        <v>6243.4330640205008</v>
      </c>
      <c r="BM42" s="199">
        <v>133.28030793277532</v>
      </c>
      <c r="BN42" s="243" t="s">
        <v>31</v>
      </c>
      <c r="BO42" s="140"/>
      <c r="BP42" s="199">
        <v>821</v>
      </c>
      <c r="BQ42" s="242">
        <v>1331.3143881982191</v>
      </c>
      <c r="BR42" s="199">
        <v>119.8964920324118</v>
      </c>
      <c r="BS42" s="243" t="s">
        <v>31</v>
      </c>
      <c r="BU42" s="199">
        <v>1972</v>
      </c>
      <c r="BV42" s="242">
        <v>3199.0731534880406</v>
      </c>
      <c r="BW42" s="199">
        <v>119.23096046805458</v>
      </c>
      <c r="BX42" s="243" t="s">
        <v>31</v>
      </c>
      <c r="BZ42" s="199">
        <v>1869</v>
      </c>
      <c r="CA42" s="242">
        <v>3030.5474465570551</v>
      </c>
      <c r="CB42" s="199">
        <v>115.22147208124596</v>
      </c>
      <c r="CC42" s="243" t="s">
        <v>31</v>
      </c>
      <c r="CE42" s="199">
        <v>3317</v>
      </c>
      <c r="CF42" s="242">
        <v>5362.9575399022733</v>
      </c>
      <c r="CG42" s="199">
        <v>106.95614148571342</v>
      </c>
      <c r="CH42" s="243" t="s">
        <v>31</v>
      </c>
    </row>
    <row r="43" spans="1:86" ht="12.75" customHeight="1">
      <c r="A43" s="69"/>
      <c r="B43" s="8" t="s">
        <v>41</v>
      </c>
      <c r="C43" s="211">
        <v>988</v>
      </c>
      <c r="D43" s="253">
        <v>1787.5885487440105</v>
      </c>
      <c r="E43" s="211">
        <v>119.57139927104569</v>
      </c>
      <c r="F43" s="243" t="s">
        <v>31</v>
      </c>
      <c r="G43" s="140"/>
      <c r="H43" s="211">
        <v>3841</v>
      </c>
      <c r="I43" s="253">
        <v>7000.1917996883612</v>
      </c>
      <c r="J43" s="211">
        <v>119.81587994608928</v>
      </c>
      <c r="K43" s="243" t="s">
        <v>31</v>
      </c>
      <c r="L43" s="140"/>
      <c r="M43" s="211">
        <v>917</v>
      </c>
      <c r="N43" s="253">
        <v>1670.1320577446045</v>
      </c>
      <c r="O43" s="211">
        <v>129.26131444733159</v>
      </c>
      <c r="P43" s="243" t="s">
        <v>31</v>
      </c>
      <c r="Q43" s="140"/>
      <c r="R43" s="211">
        <v>629</v>
      </c>
      <c r="S43" s="253">
        <v>1136.8299559453662</v>
      </c>
      <c r="T43" s="211">
        <v>90.320916882793171</v>
      </c>
      <c r="U43" s="243" t="s">
        <v>32</v>
      </c>
      <c r="V43" s="140"/>
      <c r="W43" s="211">
        <v>810</v>
      </c>
      <c r="X43" s="253">
        <v>1476.8155101624884</v>
      </c>
      <c r="Y43" s="211">
        <v>84.536100327803382</v>
      </c>
      <c r="Z43" s="243" t="s">
        <v>31</v>
      </c>
      <c r="AA43" s="140"/>
      <c r="AB43" s="211">
        <v>1880</v>
      </c>
      <c r="AC43" s="253">
        <v>3410.9763561364366</v>
      </c>
      <c r="AD43" s="211">
        <v>152.73356724960942</v>
      </c>
      <c r="AE43" s="243" t="s">
        <v>31</v>
      </c>
      <c r="AF43" s="140"/>
      <c r="AG43" s="211">
        <v>4929</v>
      </c>
      <c r="AH43" s="253">
        <v>8941.6327463375765</v>
      </c>
      <c r="AI43" s="211">
        <v>122.46699205363645</v>
      </c>
      <c r="AJ43" s="243" t="s">
        <v>31</v>
      </c>
      <c r="AK43" s="140"/>
      <c r="AL43" s="211">
        <v>1408</v>
      </c>
      <c r="AM43" s="253">
        <v>2567.8922242033723</v>
      </c>
      <c r="AN43" s="211">
        <v>130.14850934631818</v>
      </c>
      <c r="AO43" s="243" t="s">
        <v>31</v>
      </c>
      <c r="AP43" s="140"/>
      <c r="AQ43" s="211">
        <v>814</v>
      </c>
      <c r="AR43" s="253">
        <v>1460.2895838012385</v>
      </c>
      <c r="AS43" s="211">
        <v>123.74944101587171</v>
      </c>
      <c r="AT43" s="243" t="s">
        <v>31</v>
      </c>
      <c r="AU43" s="140"/>
      <c r="AV43" s="211">
        <v>644</v>
      </c>
      <c r="AW43" s="253">
        <v>1164.781785443578</v>
      </c>
      <c r="AX43" s="211">
        <v>107.290858501382</v>
      </c>
      <c r="AY43" s="243"/>
      <c r="AZ43" s="140"/>
      <c r="BA43" s="211">
        <v>3108</v>
      </c>
      <c r="BB43" s="253">
        <v>5613.0711669457469</v>
      </c>
      <c r="BC43" s="211">
        <v>127.27831277412392</v>
      </c>
      <c r="BD43" s="243" t="s">
        <v>31</v>
      </c>
      <c r="BE43" s="140"/>
      <c r="BF43" s="211">
        <v>1202</v>
      </c>
      <c r="BG43" s="253">
        <v>2175.4692374125293</v>
      </c>
      <c r="BH43" s="211">
        <v>160.14540146137475</v>
      </c>
      <c r="BI43" s="243" t="s">
        <v>31</v>
      </c>
      <c r="BJ43" s="140"/>
      <c r="BK43" s="211">
        <v>3173</v>
      </c>
      <c r="BL43" s="253">
        <v>5785.3288663265303</v>
      </c>
      <c r="BM43" s="211">
        <v>123.50102978437923</v>
      </c>
      <c r="BN43" s="243" t="s">
        <v>31</v>
      </c>
      <c r="BO43" s="140"/>
      <c r="BP43" s="211">
        <v>762</v>
      </c>
      <c r="BQ43" s="253">
        <v>1385.6320583723896</v>
      </c>
      <c r="BR43" s="211">
        <v>124.78827279207931</v>
      </c>
      <c r="BS43" s="243" t="s">
        <v>31</v>
      </c>
      <c r="BU43" s="211">
        <v>1785</v>
      </c>
      <c r="BV43" s="253">
        <v>3249.327653241131</v>
      </c>
      <c r="BW43" s="211">
        <v>121.10396930090023</v>
      </c>
      <c r="BX43" s="243" t="s">
        <v>31</v>
      </c>
      <c r="BZ43" s="211">
        <v>1645</v>
      </c>
      <c r="CA43" s="253">
        <v>2991.273908795783</v>
      </c>
      <c r="CB43" s="211">
        <v>113.72829142181324</v>
      </c>
      <c r="CC43" s="243" t="s">
        <v>31</v>
      </c>
      <c r="CE43" s="211">
        <v>2817</v>
      </c>
      <c r="CF43" s="253">
        <v>5093.9896071756166</v>
      </c>
      <c r="CG43" s="211">
        <v>101.59197963028386</v>
      </c>
      <c r="CH43" s="243"/>
    </row>
    <row r="44" spans="1:86" ht="12.75" customHeight="1">
      <c r="A44" s="9"/>
      <c r="B44" s="6" t="s">
        <v>25</v>
      </c>
      <c r="C44" s="326"/>
      <c r="D44" s="326">
        <v>1.2127528459855368</v>
      </c>
      <c r="E44" s="326"/>
      <c r="F44" s="323"/>
      <c r="G44" s="140"/>
      <c r="H44" s="326"/>
      <c r="I44" s="326">
        <v>1.8143156713993627</v>
      </c>
      <c r="J44" s="326"/>
      <c r="K44" s="323"/>
      <c r="L44" s="140"/>
      <c r="M44" s="326"/>
      <c r="N44" s="326">
        <v>1.958339965512168</v>
      </c>
      <c r="O44" s="326"/>
      <c r="P44" s="323"/>
      <c r="Q44" s="140"/>
      <c r="R44" s="326"/>
      <c r="S44" s="326">
        <v>1.4488055459708715</v>
      </c>
      <c r="T44" s="326"/>
      <c r="U44" s="323"/>
      <c r="V44" s="140"/>
      <c r="W44" s="326"/>
      <c r="X44" s="326">
        <v>1.3324156632497088</v>
      </c>
      <c r="Y44" s="326"/>
      <c r="Z44" s="323"/>
      <c r="AA44" s="140"/>
      <c r="AB44" s="326"/>
      <c r="AC44" s="326">
        <v>2.1221146289030908</v>
      </c>
      <c r="AD44" s="326"/>
      <c r="AE44" s="323"/>
      <c r="AF44" s="140"/>
      <c r="AG44" s="326"/>
      <c r="AH44" s="326">
        <v>1.4304154857727061</v>
      </c>
      <c r="AI44" s="326"/>
      <c r="AJ44" s="323"/>
      <c r="AK44" s="140"/>
      <c r="AL44" s="326"/>
      <c r="AM44" s="326">
        <v>1.404253004188603</v>
      </c>
      <c r="AN44" s="326"/>
      <c r="AO44" s="323"/>
      <c r="AP44" s="140"/>
      <c r="AQ44" s="326"/>
      <c r="AR44" s="326">
        <v>1.3962872155323915</v>
      </c>
      <c r="AS44" s="326"/>
      <c r="AT44" s="323"/>
      <c r="AU44" s="140"/>
      <c r="AV44" s="326"/>
      <c r="AW44" s="326">
        <v>1.3521474281434418</v>
      </c>
      <c r="AX44" s="326"/>
      <c r="AY44" s="323"/>
      <c r="AZ44" s="140"/>
      <c r="BA44" s="326"/>
      <c r="BB44" s="326">
        <v>1.7174833306574324</v>
      </c>
      <c r="BC44" s="326"/>
      <c r="BD44" s="323"/>
      <c r="BE44" s="140"/>
      <c r="BF44" s="326"/>
      <c r="BG44" s="326">
        <v>2.3568330466162375</v>
      </c>
      <c r="BH44" s="326"/>
      <c r="BI44" s="323"/>
      <c r="BJ44" s="140"/>
      <c r="BK44" s="326"/>
      <c r="BL44" s="326">
        <v>1.6254233754641969</v>
      </c>
      <c r="BM44" s="326"/>
      <c r="BN44" s="323"/>
      <c r="BO44" s="140"/>
      <c r="BP44" s="326"/>
      <c r="BQ44" s="326">
        <v>1.8096737334032071</v>
      </c>
      <c r="BR44" s="326"/>
      <c r="BS44" s="323"/>
      <c r="BU44" s="326"/>
      <c r="BV44" s="326">
        <v>1.6047560008123085</v>
      </c>
      <c r="BW44" s="326"/>
      <c r="BX44" s="323"/>
      <c r="BZ44" s="326"/>
      <c r="CA44" s="326">
        <v>1.6376705623441992</v>
      </c>
      <c r="CB44" s="326"/>
      <c r="CC44" s="323"/>
      <c r="CE44" s="326"/>
      <c r="CF44" s="326">
        <v>1.2015022601287695</v>
      </c>
      <c r="CG44" s="326"/>
      <c r="CH44" s="323"/>
    </row>
    <row r="45" spans="1:86" ht="12.75" customHeight="1">
      <c r="A45" s="61"/>
      <c r="B45" s="8"/>
      <c r="C45" s="213"/>
      <c r="D45" s="213"/>
      <c r="E45" s="213"/>
      <c r="F45" s="254"/>
      <c r="G45" s="140"/>
      <c r="H45" s="213"/>
      <c r="I45" s="213"/>
      <c r="J45" s="213"/>
      <c r="K45" s="254"/>
      <c r="L45" s="140"/>
      <c r="M45" s="213"/>
      <c r="N45" s="213"/>
      <c r="O45" s="213"/>
      <c r="P45" s="254"/>
      <c r="Q45" s="140"/>
      <c r="R45" s="213"/>
      <c r="S45" s="213"/>
      <c r="T45" s="213"/>
      <c r="U45" s="254"/>
      <c r="V45" s="140"/>
      <c r="W45" s="213"/>
      <c r="X45" s="213"/>
      <c r="Y45" s="213"/>
      <c r="Z45" s="254"/>
      <c r="AA45" s="140"/>
      <c r="AB45" s="213"/>
      <c r="AC45" s="213"/>
      <c r="AD45" s="213"/>
      <c r="AE45" s="254"/>
      <c r="AF45" s="140"/>
      <c r="AG45" s="213"/>
      <c r="AH45" s="213"/>
      <c r="AI45" s="213"/>
      <c r="AJ45" s="254"/>
      <c r="AK45" s="140"/>
      <c r="AL45" s="213"/>
      <c r="AM45" s="213"/>
      <c r="AN45" s="213"/>
      <c r="AO45" s="254"/>
      <c r="AP45" s="140"/>
      <c r="AQ45" s="213"/>
      <c r="AR45" s="213"/>
      <c r="AS45" s="213"/>
      <c r="AT45" s="254"/>
      <c r="AU45" s="140"/>
      <c r="AV45" s="213"/>
      <c r="AW45" s="213"/>
      <c r="AX45" s="213"/>
      <c r="AY45" s="254"/>
      <c r="AZ45" s="140"/>
      <c r="BA45" s="213"/>
      <c r="BB45" s="213"/>
      <c r="BC45" s="213"/>
      <c r="BD45" s="254"/>
      <c r="BE45" s="140"/>
      <c r="BF45" s="213"/>
      <c r="BG45" s="213"/>
      <c r="BH45" s="213"/>
      <c r="BI45" s="254"/>
      <c r="BJ45" s="140"/>
      <c r="BK45" s="213"/>
      <c r="BL45" s="213"/>
      <c r="BM45" s="213"/>
      <c r="BN45" s="254"/>
      <c r="BO45" s="140"/>
      <c r="BP45" s="213"/>
      <c r="BQ45" s="213"/>
      <c r="BR45" s="213"/>
      <c r="BS45" s="254"/>
      <c r="BU45" s="213"/>
      <c r="BV45" s="213"/>
      <c r="BW45" s="213"/>
      <c r="BX45" s="254"/>
      <c r="BZ45" s="213"/>
      <c r="CA45" s="213"/>
      <c r="CB45" s="213"/>
      <c r="CC45" s="254"/>
      <c r="CE45" s="213"/>
      <c r="CF45" s="213"/>
      <c r="CG45" s="213"/>
      <c r="CH45" s="254"/>
    </row>
    <row r="46" spans="1:86" ht="12.75" customHeight="1">
      <c r="A46" s="69"/>
      <c r="B46" s="24"/>
      <c r="C46" s="199"/>
      <c r="D46" s="253"/>
      <c r="E46" s="199"/>
      <c r="F46" s="252"/>
      <c r="G46" s="140"/>
      <c r="H46" s="199"/>
      <c r="I46" s="253"/>
      <c r="J46" s="199"/>
      <c r="K46" s="252"/>
      <c r="L46" s="140"/>
      <c r="M46" s="199"/>
      <c r="N46" s="253"/>
      <c r="O46" s="199"/>
      <c r="P46" s="252"/>
      <c r="Q46" s="140"/>
      <c r="R46" s="199"/>
      <c r="S46" s="253"/>
      <c r="T46" s="199"/>
      <c r="U46" s="252"/>
      <c r="V46" s="140"/>
      <c r="W46" s="199"/>
      <c r="X46" s="253"/>
      <c r="Y46" s="199"/>
      <c r="Z46" s="252"/>
      <c r="AA46" s="140"/>
      <c r="AB46" s="199"/>
      <c r="AC46" s="253"/>
      <c r="AD46" s="199"/>
      <c r="AE46" s="252"/>
      <c r="AF46" s="140"/>
      <c r="AG46" s="199"/>
      <c r="AH46" s="253"/>
      <c r="AI46" s="199"/>
      <c r="AJ46" s="252"/>
      <c r="AK46" s="140"/>
      <c r="AL46" s="199"/>
      <c r="AM46" s="253"/>
      <c r="AN46" s="199"/>
      <c r="AO46" s="252"/>
      <c r="AP46" s="140"/>
      <c r="AQ46" s="199"/>
      <c r="AR46" s="253"/>
      <c r="AS46" s="199"/>
      <c r="AT46" s="252"/>
      <c r="AU46" s="140"/>
      <c r="AV46" s="199"/>
      <c r="AW46" s="253"/>
      <c r="AX46" s="199"/>
      <c r="AY46" s="252"/>
      <c r="AZ46" s="140"/>
      <c r="BA46" s="199"/>
      <c r="BB46" s="253"/>
      <c r="BC46" s="199"/>
      <c r="BD46" s="252"/>
      <c r="BE46" s="140"/>
      <c r="BF46" s="199"/>
      <c r="BG46" s="253"/>
      <c r="BH46" s="199"/>
      <c r="BI46" s="252"/>
      <c r="BJ46" s="140"/>
      <c r="BK46" s="199"/>
      <c r="BL46" s="253"/>
      <c r="BM46" s="199"/>
      <c r="BN46" s="252"/>
      <c r="BO46" s="140"/>
      <c r="BP46" s="199"/>
      <c r="BQ46" s="253"/>
      <c r="BR46" s="199"/>
      <c r="BS46" s="252"/>
      <c r="BU46" s="199"/>
      <c r="BV46" s="253"/>
      <c r="BW46" s="199"/>
      <c r="BX46" s="252"/>
      <c r="BZ46" s="199"/>
      <c r="CA46" s="253"/>
      <c r="CB46" s="199"/>
      <c r="CC46" s="252"/>
      <c r="CE46" s="199"/>
      <c r="CF46" s="253"/>
      <c r="CG46" s="199"/>
      <c r="CH46" s="252"/>
    </row>
    <row r="47" spans="1:86" ht="12.75" customHeight="1">
      <c r="A47" s="24" t="s">
        <v>70</v>
      </c>
      <c r="B47" s="8" t="s">
        <v>40</v>
      </c>
      <c r="C47" s="199">
        <v>1251</v>
      </c>
      <c r="D47" s="242">
        <v>1104.7192842343852</v>
      </c>
      <c r="E47" s="199">
        <v>73.894426494521966</v>
      </c>
      <c r="F47" s="243" t="s">
        <v>31</v>
      </c>
      <c r="G47" s="140"/>
      <c r="H47" s="199">
        <v>3453</v>
      </c>
      <c r="I47" s="242">
        <v>3063.7349236960999</v>
      </c>
      <c r="J47" s="199">
        <v>52.439148284559145</v>
      </c>
      <c r="K47" s="243" t="s">
        <v>31</v>
      </c>
      <c r="L47" s="140"/>
      <c r="M47" s="199">
        <v>744</v>
      </c>
      <c r="N47" s="242">
        <v>659.86006072000669</v>
      </c>
      <c r="O47" s="199">
        <v>51.07043985201274</v>
      </c>
      <c r="P47" s="243" t="s">
        <v>31</v>
      </c>
      <c r="Q47" s="140"/>
      <c r="R47" s="199">
        <v>1011</v>
      </c>
      <c r="S47" s="242">
        <v>892.19659207919869</v>
      </c>
      <c r="T47" s="199">
        <v>70.884844135976778</v>
      </c>
      <c r="U47" s="243" t="s">
        <v>31</v>
      </c>
      <c r="V47" s="140"/>
      <c r="W47" s="199">
        <v>1463</v>
      </c>
      <c r="X47" s="242">
        <v>1298.461684209052</v>
      </c>
      <c r="Y47" s="199">
        <v>74.326743220639486</v>
      </c>
      <c r="Z47" s="243" t="s">
        <v>31</v>
      </c>
      <c r="AA47" s="140"/>
      <c r="AB47" s="199">
        <v>806</v>
      </c>
      <c r="AC47" s="242">
        <v>712.99768626726336</v>
      </c>
      <c r="AD47" s="199">
        <v>31.925955707199609</v>
      </c>
      <c r="AE47" s="243" t="s">
        <v>31</v>
      </c>
      <c r="AF47" s="140"/>
      <c r="AG47" s="199">
        <v>6468</v>
      </c>
      <c r="AH47" s="242">
        <v>5721.5920691439114</v>
      </c>
      <c r="AI47" s="199">
        <v>78.364454271844323</v>
      </c>
      <c r="AJ47" s="243" t="s">
        <v>31</v>
      </c>
      <c r="AK47" s="140"/>
      <c r="AL47" s="199">
        <v>1727</v>
      </c>
      <c r="AM47" s="242">
        <v>1533.0597479755049</v>
      </c>
      <c r="AN47" s="199">
        <v>77.700083771916198</v>
      </c>
      <c r="AO47" s="243" t="s">
        <v>31</v>
      </c>
      <c r="AP47" s="140"/>
      <c r="AQ47" s="199">
        <v>970</v>
      </c>
      <c r="AR47" s="242">
        <v>851.79763993921313</v>
      </c>
      <c r="AS47" s="199">
        <v>72.183957874114228</v>
      </c>
      <c r="AT47" s="243" t="s">
        <v>31</v>
      </c>
      <c r="AU47" s="140"/>
      <c r="AV47" s="199">
        <v>1154</v>
      </c>
      <c r="AW47" s="242">
        <v>1018.8045503802006</v>
      </c>
      <c r="AX47" s="199">
        <v>93.844543434183976</v>
      </c>
      <c r="AY47" s="243" t="s">
        <v>32</v>
      </c>
      <c r="AZ47" s="140"/>
      <c r="BA47" s="199">
        <v>3361</v>
      </c>
      <c r="BB47" s="242">
        <v>2964.4189189541253</v>
      </c>
      <c r="BC47" s="199">
        <v>67.219215138773649</v>
      </c>
      <c r="BD47" s="243" t="s">
        <v>31</v>
      </c>
      <c r="BE47" s="140"/>
      <c r="BF47" s="199">
        <v>744</v>
      </c>
      <c r="BG47" s="242">
        <v>657.08844478372191</v>
      </c>
      <c r="BH47" s="199">
        <v>48.371032316080068</v>
      </c>
      <c r="BI47" s="243" t="s">
        <v>31</v>
      </c>
      <c r="BJ47" s="140"/>
      <c r="BK47" s="199">
        <v>3448</v>
      </c>
      <c r="BL47" s="242">
        <v>3060.271079081575</v>
      </c>
      <c r="BM47" s="199">
        <v>65.328460735527742</v>
      </c>
      <c r="BN47" s="243" t="s">
        <v>31</v>
      </c>
      <c r="BO47" s="140"/>
      <c r="BP47" s="199">
        <v>995</v>
      </c>
      <c r="BQ47" s="242">
        <v>881.57770354070794</v>
      </c>
      <c r="BR47" s="199">
        <v>79.393774337232657</v>
      </c>
      <c r="BS47" s="243" t="s">
        <v>31</v>
      </c>
      <c r="BU47" s="199">
        <v>2121</v>
      </c>
      <c r="BV47" s="242">
        <v>1880.463632742689</v>
      </c>
      <c r="BW47" s="199">
        <v>70.085763688365759</v>
      </c>
      <c r="BX47" s="243" t="s">
        <v>31</v>
      </c>
      <c r="BZ47" s="199">
        <v>1858</v>
      </c>
      <c r="CA47" s="242">
        <v>1646.1737477247834</v>
      </c>
      <c r="CB47" s="199">
        <v>62.587557482340905</v>
      </c>
      <c r="CC47" s="243" t="s">
        <v>31</v>
      </c>
      <c r="CE47" s="199">
        <v>4848</v>
      </c>
      <c r="CF47" s="242">
        <v>4279.7275586959859</v>
      </c>
      <c r="CG47" s="199">
        <v>85.352744802177938</v>
      </c>
      <c r="CH47" s="243" t="s">
        <v>31</v>
      </c>
    </row>
    <row r="48" spans="1:86" ht="12.75" customHeight="1">
      <c r="A48" s="69"/>
      <c r="B48" s="8" t="s">
        <v>22</v>
      </c>
      <c r="C48" s="199">
        <v>1661</v>
      </c>
      <c r="D48" s="242">
        <v>1498.6911566558001</v>
      </c>
      <c r="E48" s="199">
        <v>100.247117158132</v>
      </c>
      <c r="F48" s="243"/>
      <c r="G48" s="140"/>
      <c r="H48" s="199">
        <v>4571</v>
      </c>
      <c r="I48" s="242">
        <v>4131.8704026333398</v>
      </c>
      <c r="J48" s="199">
        <v>70.721446251909185</v>
      </c>
      <c r="K48" s="243" t="s">
        <v>31</v>
      </c>
      <c r="L48" s="140"/>
      <c r="M48" s="199">
        <v>1068</v>
      </c>
      <c r="N48" s="242">
        <v>965.14227685160688</v>
      </c>
      <c r="O48" s="199">
        <v>74.698020887643267</v>
      </c>
      <c r="P48" s="243" t="s">
        <v>31</v>
      </c>
      <c r="Q48" s="140"/>
      <c r="R48" s="199">
        <v>1460</v>
      </c>
      <c r="S48" s="242">
        <v>1316.7065371065996</v>
      </c>
      <c r="T48" s="199">
        <v>104.6120759530293</v>
      </c>
      <c r="U48" s="243"/>
      <c r="V48" s="140"/>
      <c r="W48" s="199">
        <v>1617</v>
      </c>
      <c r="X48" s="242">
        <v>1461.5626526077347</v>
      </c>
      <c r="Y48" s="199">
        <v>83.662993912234612</v>
      </c>
      <c r="Z48" s="243" t="s">
        <v>31</v>
      </c>
      <c r="AA48" s="140"/>
      <c r="AB48" s="199">
        <v>1548</v>
      </c>
      <c r="AC48" s="242">
        <v>1398.1923600031814</v>
      </c>
      <c r="AD48" s="199">
        <v>62.606973648542684</v>
      </c>
      <c r="AE48" s="243" t="s">
        <v>31</v>
      </c>
      <c r="AF48" s="140"/>
      <c r="AG48" s="199">
        <v>7632</v>
      </c>
      <c r="AH48" s="242">
        <v>6890.6197294349267</v>
      </c>
      <c r="AI48" s="199">
        <v>94.375769570158397</v>
      </c>
      <c r="AJ48" s="243" t="s">
        <v>31</v>
      </c>
      <c r="AK48" s="140"/>
      <c r="AL48" s="199">
        <v>2072</v>
      </c>
      <c r="AM48" s="242">
        <v>1873.0619651807524</v>
      </c>
      <c r="AN48" s="199">
        <v>94.932419820378584</v>
      </c>
      <c r="AO48" s="243" t="s">
        <v>32</v>
      </c>
      <c r="AP48" s="140"/>
      <c r="AQ48" s="199">
        <v>1196</v>
      </c>
      <c r="AR48" s="242">
        <v>1076.9260907623036</v>
      </c>
      <c r="AS48" s="199">
        <v>91.26203680802422</v>
      </c>
      <c r="AT48" s="243" t="s">
        <v>31</v>
      </c>
      <c r="AU48" s="140"/>
      <c r="AV48" s="199">
        <v>1253</v>
      </c>
      <c r="AW48" s="242">
        <v>1130.5829169221906</v>
      </c>
      <c r="AX48" s="199">
        <v>104.14071826971775</v>
      </c>
      <c r="AY48" s="243"/>
      <c r="AZ48" s="140"/>
      <c r="BA48" s="199">
        <v>4220</v>
      </c>
      <c r="BB48" s="242">
        <v>3806.1348045245932</v>
      </c>
      <c r="BC48" s="199">
        <v>86.305411369718783</v>
      </c>
      <c r="BD48" s="243" t="s">
        <v>31</v>
      </c>
      <c r="BE48" s="140"/>
      <c r="BF48" s="199">
        <v>1094</v>
      </c>
      <c r="BG48" s="242">
        <v>987.53018521218314</v>
      </c>
      <c r="BH48" s="199">
        <v>72.696232723626181</v>
      </c>
      <c r="BI48" s="243" t="s">
        <v>31</v>
      </c>
      <c r="BJ48" s="140"/>
      <c r="BK48" s="199">
        <v>4581</v>
      </c>
      <c r="BL48" s="242">
        <v>4140.8176425693673</v>
      </c>
      <c r="BM48" s="199">
        <v>88.395189767554115</v>
      </c>
      <c r="BN48" s="243" t="s">
        <v>31</v>
      </c>
      <c r="BO48" s="140"/>
      <c r="BP48" s="199">
        <v>1100</v>
      </c>
      <c r="BQ48" s="242">
        <v>993.58277128697546</v>
      </c>
      <c r="BR48" s="199">
        <v>89.480809249252758</v>
      </c>
      <c r="BS48" s="243" t="s">
        <v>31</v>
      </c>
      <c r="BU48" s="199">
        <v>2895</v>
      </c>
      <c r="BV48" s="242">
        <v>2616.040510342184</v>
      </c>
      <c r="BW48" s="199">
        <v>97.501059746430172</v>
      </c>
      <c r="BX48" s="243"/>
      <c r="BZ48" s="199">
        <v>2448</v>
      </c>
      <c r="CA48" s="242">
        <v>2211.3057720163733</v>
      </c>
      <c r="CB48" s="199">
        <v>84.073887892085082</v>
      </c>
      <c r="CC48" s="243" t="s">
        <v>31</v>
      </c>
      <c r="CE48" s="199">
        <v>5554</v>
      </c>
      <c r="CF48" s="242">
        <v>5009.761853522511</v>
      </c>
      <c r="CG48" s="199">
        <v>99.912183460033091</v>
      </c>
      <c r="CH48" s="243"/>
    </row>
    <row r="49" spans="1:86" ht="12.75" customHeight="1">
      <c r="A49" s="69"/>
      <c r="B49" s="8" t="s">
        <v>23</v>
      </c>
      <c r="C49" s="199">
        <v>1955</v>
      </c>
      <c r="D49" s="242">
        <v>1612.9229885351326</v>
      </c>
      <c r="E49" s="199">
        <v>107.88805891103345</v>
      </c>
      <c r="F49" s="243" t="s">
        <v>31</v>
      </c>
      <c r="G49" s="140"/>
      <c r="H49" s="199">
        <v>5686</v>
      </c>
      <c r="I49" s="242">
        <v>4705.5733474950466</v>
      </c>
      <c r="J49" s="199">
        <v>80.540994791897518</v>
      </c>
      <c r="K49" s="243" t="s">
        <v>31</v>
      </c>
      <c r="L49" s="140"/>
      <c r="M49" s="199">
        <v>1300</v>
      </c>
      <c r="N49" s="242">
        <v>1075.4576131368547</v>
      </c>
      <c r="O49" s="199">
        <v>83.235971707644282</v>
      </c>
      <c r="P49" s="243" t="s">
        <v>31</v>
      </c>
      <c r="Q49" s="140"/>
      <c r="R49" s="199">
        <v>1572</v>
      </c>
      <c r="S49" s="242">
        <v>1296.1344830814801</v>
      </c>
      <c r="T49" s="199">
        <v>102.97763029825589</v>
      </c>
      <c r="U49" s="243"/>
      <c r="V49" s="140"/>
      <c r="W49" s="199">
        <v>1965</v>
      </c>
      <c r="X49" s="242">
        <v>1626.2406202635561</v>
      </c>
      <c r="Y49" s="199">
        <v>93.089515437593988</v>
      </c>
      <c r="Z49" s="243" t="s">
        <v>31</v>
      </c>
      <c r="AA49" s="140"/>
      <c r="AB49" s="199">
        <v>2324</v>
      </c>
      <c r="AC49" s="242">
        <v>1920.1556120368173</v>
      </c>
      <c r="AD49" s="199">
        <v>85.978964871197576</v>
      </c>
      <c r="AE49" s="243" t="s">
        <v>31</v>
      </c>
      <c r="AF49" s="140"/>
      <c r="AG49" s="199">
        <v>8725</v>
      </c>
      <c r="AH49" s="242">
        <v>7206.2721272257286</v>
      </c>
      <c r="AI49" s="199">
        <v>98.699029179293092</v>
      </c>
      <c r="AJ49" s="243"/>
      <c r="AK49" s="140"/>
      <c r="AL49" s="199">
        <v>2459</v>
      </c>
      <c r="AM49" s="242">
        <v>2035.4218197391194</v>
      </c>
      <c r="AN49" s="199">
        <v>103.16130608331817</v>
      </c>
      <c r="AO49" s="243"/>
      <c r="AP49" s="140"/>
      <c r="AQ49" s="199">
        <v>1529</v>
      </c>
      <c r="AR49" s="242">
        <v>1257.0024479510957</v>
      </c>
      <c r="AS49" s="199">
        <v>106.52226244373664</v>
      </c>
      <c r="AT49" s="243" t="s">
        <v>32</v>
      </c>
      <c r="AU49" s="140"/>
      <c r="AV49" s="199">
        <v>1271</v>
      </c>
      <c r="AW49" s="242">
        <v>1048.541334224544</v>
      </c>
      <c r="AX49" s="199">
        <v>96.58367028833085</v>
      </c>
      <c r="AY49" s="243"/>
      <c r="AZ49" s="140"/>
      <c r="BA49" s="199">
        <v>5431</v>
      </c>
      <c r="BB49" s="242">
        <v>4477.4741125293376</v>
      </c>
      <c r="BC49" s="199">
        <v>101.52826030221971</v>
      </c>
      <c r="BD49" s="243"/>
      <c r="BE49" s="140"/>
      <c r="BF49" s="199">
        <v>1578</v>
      </c>
      <c r="BG49" s="242">
        <v>1302.4386509822079</v>
      </c>
      <c r="BH49" s="199">
        <v>95.877963729994391</v>
      </c>
      <c r="BI49" s="243"/>
      <c r="BJ49" s="140"/>
      <c r="BK49" s="199">
        <v>5517</v>
      </c>
      <c r="BL49" s="242">
        <v>4566.0820715353593</v>
      </c>
      <c r="BM49" s="199">
        <v>97.473428208528816</v>
      </c>
      <c r="BN49" s="243"/>
      <c r="BO49" s="140"/>
      <c r="BP49" s="199">
        <v>1229</v>
      </c>
      <c r="BQ49" s="242">
        <v>1015.9707626745179</v>
      </c>
      <c r="BR49" s="199">
        <v>91.497043472223183</v>
      </c>
      <c r="BS49" s="243" t="s">
        <v>31</v>
      </c>
      <c r="BU49" s="199">
        <v>3992</v>
      </c>
      <c r="BV49" s="242">
        <v>3301.9518851502116</v>
      </c>
      <c r="BW49" s="199">
        <v>123.06529916532429</v>
      </c>
      <c r="BX49" s="243" t="s">
        <v>31</v>
      </c>
      <c r="BZ49" s="199">
        <v>3049</v>
      </c>
      <c r="CA49" s="242">
        <v>2520.6178905229435</v>
      </c>
      <c r="CB49" s="199">
        <v>95.833940574112901</v>
      </c>
      <c r="CC49" s="243" t="s">
        <v>32</v>
      </c>
      <c r="CE49" s="199">
        <v>6239</v>
      </c>
      <c r="CF49" s="242">
        <v>5145.4481570325934</v>
      </c>
      <c r="CG49" s="199">
        <v>102.61824319813839</v>
      </c>
      <c r="CH49" s="243" t="s">
        <v>32</v>
      </c>
    </row>
    <row r="50" spans="1:86" ht="12.75" customHeight="1">
      <c r="A50" s="69"/>
      <c r="B50" s="8" t="s">
        <v>24</v>
      </c>
      <c r="C50" s="199">
        <v>2572</v>
      </c>
      <c r="D50" s="242">
        <v>1822.3869247495111</v>
      </c>
      <c r="E50" s="199">
        <v>121.89905487963706</v>
      </c>
      <c r="F50" s="243" t="s">
        <v>31</v>
      </c>
      <c r="G50" s="140"/>
      <c r="H50" s="199">
        <v>8237</v>
      </c>
      <c r="I50" s="242">
        <v>5851.325195162849</v>
      </c>
      <c r="J50" s="199">
        <v>100.1517811469638</v>
      </c>
      <c r="K50" s="243"/>
      <c r="L50" s="140"/>
      <c r="M50" s="199">
        <v>1716</v>
      </c>
      <c r="N50" s="242">
        <v>1218.7320643834157</v>
      </c>
      <c r="O50" s="199">
        <v>94.324821723409116</v>
      </c>
      <c r="P50" s="243" t="s">
        <v>32</v>
      </c>
      <c r="Q50" s="140"/>
      <c r="R50" s="199">
        <v>1715</v>
      </c>
      <c r="S50" s="242">
        <v>1214.7328906261857</v>
      </c>
      <c r="T50" s="199">
        <v>96.510289753761143</v>
      </c>
      <c r="U50" s="243"/>
      <c r="V50" s="140"/>
      <c r="W50" s="199">
        <v>2204</v>
      </c>
      <c r="X50" s="242">
        <v>1565.9163364341559</v>
      </c>
      <c r="Y50" s="199">
        <v>89.636423514525021</v>
      </c>
      <c r="Z50" s="243" t="s">
        <v>31</v>
      </c>
      <c r="AA50" s="140"/>
      <c r="AB50" s="199">
        <v>3486</v>
      </c>
      <c r="AC50" s="242">
        <v>2472.3229206484089</v>
      </c>
      <c r="AD50" s="199">
        <v>110.70340560534233</v>
      </c>
      <c r="AE50" s="243" t="s">
        <v>31</v>
      </c>
      <c r="AF50" s="140"/>
      <c r="AG50" s="199">
        <v>11813</v>
      </c>
      <c r="AH50" s="242">
        <v>8377.9487107864843</v>
      </c>
      <c r="AI50" s="199">
        <v>114.74662483872567</v>
      </c>
      <c r="AJ50" s="243" t="s">
        <v>31</v>
      </c>
      <c r="AK50" s="140"/>
      <c r="AL50" s="199">
        <v>3236</v>
      </c>
      <c r="AM50" s="242">
        <v>2299.3727380979426</v>
      </c>
      <c r="AN50" s="199">
        <v>116.53913333058503</v>
      </c>
      <c r="AO50" s="243" t="s">
        <v>31</v>
      </c>
      <c r="AP50" s="140"/>
      <c r="AQ50" s="199">
        <v>1910</v>
      </c>
      <c r="AR50" s="242">
        <v>1349.2210670946854</v>
      </c>
      <c r="AS50" s="199">
        <v>114.33715251545004</v>
      </c>
      <c r="AT50" s="243" t="s">
        <v>31</v>
      </c>
      <c r="AU50" s="140"/>
      <c r="AV50" s="199">
        <v>1819</v>
      </c>
      <c r="AW50" s="242">
        <v>1288.670939463645</v>
      </c>
      <c r="AX50" s="199">
        <v>118.7025871701652</v>
      </c>
      <c r="AY50" s="243" t="s">
        <v>31</v>
      </c>
      <c r="AZ50" s="140"/>
      <c r="BA50" s="199">
        <v>7015</v>
      </c>
      <c r="BB50" s="242">
        <v>4967.2137233071217</v>
      </c>
      <c r="BC50" s="199">
        <v>112.63327385086674</v>
      </c>
      <c r="BD50" s="243" t="s">
        <v>31</v>
      </c>
      <c r="BE50" s="140"/>
      <c r="BF50" s="199">
        <v>2461</v>
      </c>
      <c r="BG50" s="242">
        <v>1743.8486509085881</v>
      </c>
      <c r="BH50" s="199">
        <v>128.37200245579726</v>
      </c>
      <c r="BI50" s="243" t="s">
        <v>31</v>
      </c>
      <c r="BJ50" s="140"/>
      <c r="BK50" s="199">
        <v>7532</v>
      </c>
      <c r="BL50" s="242">
        <v>5351.4471480630273</v>
      </c>
      <c r="BM50" s="199">
        <v>114.23883566399849</v>
      </c>
      <c r="BN50" s="243" t="s">
        <v>31</v>
      </c>
      <c r="BO50" s="140"/>
      <c r="BP50" s="199">
        <v>1780</v>
      </c>
      <c r="BQ50" s="242">
        <v>1263.4928022015449</v>
      </c>
      <c r="BR50" s="199">
        <v>113.78856567244739</v>
      </c>
      <c r="BS50" s="243" t="s">
        <v>31</v>
      </c>
      <c r="BU50" s="199">
        <v>4447</v>
      </c>
      <c r="BV50" s="242">
        <v>3157.7212806162543</v>
      </c>
      <c r="BW50" s="199">
        <v>117.68975672462652</v>
      </c>
      <c r="BX50" s="243" t="s">
        <v>31</v>
      </c>
      <c r="BZ50" s="199">
        <v>3981</v>
      </c>
      <c r="CA50" s="242">
        <v>2825.7930422527147</v>
      </c>
      <c r="CB50" s="199">
        <v>107.43670569988895</v>
      </c>
      <c r="CC50" s="243" t="s">
        <v>31</v>
      </c>
      <c r="CE50" s="199">
        <v>7421</v>
      </c>
      <c r="CF50" s="242">
        <v>5257.2290362212107</v>
      </c>
      <c r="CG50" s="199">
        <v>104.84754511614555</v>
      </c>
      <c r="CH50" s="243" t="s">
        <v>31</v>
      </c>
    </row>
    <row r="51" spans="1:86" ht="12.75" customHeight="1">
      <c r="A51" s="69"/>
      <c r="B51" s="8" t="s">
        <v>41</v>
      </c>
      <c r="C51" s="211">
        <v>2332</v>
      </c>
      <c r="D51" s="253">
        <v>1844.8757149232338</v>
      </c>
      <c r="E51" s="211">
        <v>123.40332503781988</v>
      </c>
      <c r="F51" s="243" t="s">
        <v>31</v>
      </c>
      <c r="G51" s="140"/>
      <c r="H51" s="211">
        <v>7750</v>
      </c>
      <c r="I51" s="253">
        <v>6156.7262643766289</v>
      </c>
      <c r="J51" s="211">
        <v>105.37905189773873</v>
      </c>
      <c r="K51" s="243" t="s">
        <v>31</v>
      </c>
      <c r="L51" s="140"/>
      <c r="M51" s="211">
        <v>1992</v>
      </c>
      <c r="N51" s="253">
        <v>1581.7518117865554</v>
      </c>
      <c r="O51" s="211">
        <v>122.4210489062082</v>
      </c>
      <c r="P51" s="243" t="s">
        <v>31</v>
      </c>
      <c r="Q51" s="140"/>
      <c r="R51" s="211">
        <v>1543</v>
      </c>
      <c r="S51" s="253">
        <v>1219.7300971969871</v>
      </c>
      <c r="T51" s="211">
        <v>96.907316835047169</v>
      </c>
      <c r="U51" s="243"/>
      <c r="V51" s="140"/>
      <c r="W51" s="211">
        <v>2000</v>
      </c>
      <c r="X51" s="253">
        <v>1588.9830581573565</v>
      </c>
      <c r="Y51" s="211">
        <v>90.956812343331023</v>
      </c>
      <c r="Z51" s="243" t="s">
        <v>31</v>
      </c>
      <c r="AA51" s="140"/>
      <c r="AB51" s="211">
        <v>3420</v>
      </c>
      <c r="AC51" s="253">
        <v>2710.703119184474</v>
      </c>
      <c r="AD51" s="211">
        <v>121.37737525001113</v>
      </c>
      <c r="AE51" s="243" t="s">
        <v>31</v>
      </c>
      <c r="AF51" s="140"/>
      <c r="AG51" s="211">
        <v>11022</v>
      </c>
      <c r="AH51" s="253">
        <v>8732.6946668018645</v>
      </c>
      <c r="AI51" s="211">
        <v>119.60532027040618</v>
      </c>
      <c r="AJ51" s="243" t="s">
        <v>31</v>
      </c>
      <c r="AK51" s="140"/>
      <c r="AL51" s="211">
        <v>3237</v>
      </c>
      <c r="AM51" s="253">
        <v>2572.3255818308717</v>
      </c>
      <c r="AN51" s="211">
        <v>130.37320525885681</v>
      </c>
      <c r="AO51" s="243" t="s">
        <v>31</v>
      </c>
      <c r="AP51" s="140"/>
      <c r="AQ51" s="211">
        <v>1930</v>
      </c>
      <c r="AR51" s="253">
        <v>1519.5224675195113</v>
      </c>
      <c r="AS51" s="211">
        <v>128.76901818139103</v>
      </c>
      <c r="AT51" s="243" t="s">
        <v>31</v>
      </c>
      <c r="AU51" s="140"/>
      <c r="AV51" s="211">
        <v>1443</v>
      </c>
      <c r="AW51" s="253">
        <v>1141.4486636975244</v>
      </c>
      <c r="AX51" s="211">
        <v>105.14158840209214</v>
      </c>
      <c r="AY51" s="243"/>
      <c r="AZ51" s="140"/>
      <c r="BA51" s="211">
        <v>7129</v>
      </c>
      <c r="BB51" s="253">
        <v>5634.2507563249046</v>
      </c>
      <c r="BC51" s="211">
        <v>127.75856722329291</v>
      </c>
      <c r="BD51" s="243" t="s">
        <v>31</v>
      </c>
      <c r="BE51" s="140"/>
      <c r="BF51" s="211">
        <v>2614</v>
      </c>
      <c r="BG51" s="253">
        <v>2068.9571928486216</v>
      </c>
      <c r="BH51" s="211">
        <v>152.30460378710072</v>
      </c>
      <c r="BI51" s="243" t="s">
        <v>31</v>
      </c>
      <c r="BJ51" s="140"/>
      <c r="BK51" s="211">
        <v>7051</v>
      </c>
      <c r="BL51" s="253">
        <v>5602.2345231826912</v>
      </c>
      <c r="BM51" s="211">
        <v>119.59246374631462</v>
      </c>
      <c r="BN51" s="243" t="s">
        <v>31</v>
      </c>
      <c r="BO51" s="140"/>
      <c r="BP51" s="211">
        <v>1586</v>
      </c>
      <c r="BQ51" s="253">
        <v>1258.137323502254</v>
      </c>
      <c r="BR51" s="211">
        <v>113.30625802604068</v>
      </c>
      <c r="BS51" s="243" t="s">
        <v>31</v>
      </c>
      <c r="BU51" s="211">
        <v>3805</v>
      </c>
      <c r="BV51" s="253">
        <v>3020.6535165810333</v>
      </c>
      <c r="BW51" s="211">
        <v>112.5811767169111</v>
      </c>
      <c r="BX51" s="243" t="s">
        <v>31</v>
      </c>
      <c r="BZ51" s="211">
        <v>3716</v>
      </c>
      <c r="CA51" s="253">
        <v>2947.9562040240266</v>
      </c>
      <c r="CB51" s="211">
        <v>112.08135145502509</v>
      </c>
      <c r="CC51" s="243" t="s">
        <v>31</v>
      </c>
      <c r="CE51" s="211">
        <v>6699</v>
      </c>
      <c r="CF51" s="253">
        <v>5297.2765277896287</v>
      </c>
      <c r="CG51" s="211">
        <v>105.64623224772738</v>
      </c>
      <c r="CH51" s="243" t="s">
        <v>31</v>
      </c>
    </row>
    <row r="52" spans="1:86" ht="12.75" customHeight="1">
      <c r="A52" s="9"/>
      <c r="B52" s="6" t="s">
        <v>25</v>
      </c>
      <c r="C52" s="326"/>
      <c r="D52" s="326">
        <v>1.6699950306396676</v>
      </c>
      <c r="E52" s="326"/>
      <c r="F52" s="323"/>
      <c r="G52" s="140"/>
      <c r="H52" s="326"/>
      <c r="I52" s="326">
        <v>2.0095492651006288</v>
      </c>
      <c r="J52" s="326"/>
      <c r="K52" s="323"/>
      <c r="L52" s="140"/>
      <c r="M52" s="326"/>
      <c r="N52" s="326">
        <v>2.3971019098513495</v>
      </c>
      <c r="O52" s="326"/>
      <c r="P52" s="323"/>
      <c r="Q52" s="140"/>
      <c r="R52" s="326"/>
      <c r="S52" s="326">
        <v>1.3671091192519529</v>
      </c>
      <c r="T52" s="326"/>
      <c r="U52" s="323"/>
      <c r="V52" s="140"/>
      <c r="W52" s="326"/>
      <c r="X52" s="326">
        <v>1.2237427391823836</v>
      </c>
      <c r="Y52" s="326"/>
      <c r="Z52" s="323"/>
      <c r="AA52" s="140"/>
      <c r="AB52" s="326"/>
      <c r="AC52" s="326">
        <v>3.8018399938655363</v>
      </c>
      <c r="AD52" s="326"/>
      <c r="AE52" s="323"/>
      <c r="AF52" s="140"/>
      <c r="AG52" s="326"/>
      <c r="AH52" s="326">
        <v>1.5262700593243248</v>
      </c>
      <c r="AI52" s="326"/>
      <c r="AJ52" s="323"/>
      <c r="AK52" s="140"/>
      <c r="AL52" s="326"/>
      <c r="AM52" s="326">
        <v>1.6779030205624914</v>
      </c>
      <c r="AN52" s="326"/>
      <c r="AO52" s="323"/>
      <c r="AP52" s="140"/>
      <c r="AQ52" s="326"/>
      <c r="AR52" s="326">
        <v>1.7839007720518563</v>
      </c>
      <c r="AS52" s="326"/>
      <c r="AT52" s="323"/>
      <c r="AU52" s="140"/>
      <c r="AV52" s="326"/>
      <c r="AW52" s="326">
        <v>1.1203804137619477</v>
      </c>
      <c r="AX52" s="326"/>
      <c r="AY52" s="323"/>
      <c r="AZ52" s="140"/>
      <c r="BA52" s="326"/>
      <c r="BB52" s="326">
        <v>1.9006256910250461</v>
      </c>
      <c r="BC52" s="326"/>
      <c r="BD52" s="323"/>
      <c r="BE52" s="140"/>
      <c r="BF52" s="326"/>
      <c r="BG52" s="326">
        <v>3.148673834204482</v>
      </c>
      <c r="BH52" s="326"/>
      <c r="BI52" s="323"/>
      <c r="BJ52" s="140"/>
      <c r="BK52" s="326"/>
      <c r="BL52" s="326">
        <v>1.8306334237762985</v>
      </c>
      <c r="BM52" s="326"/>
      <c r="BN52" s="323"/>
      <c r="BO52" s="140"/>
      <c r="BP52" s="326"/>
      <c r="BQ52" s="326">
        <v>1.427142858138492</v>
      </c>
      <c r="BR52" s="326"/>
      <c r="BS52" s="323"/>
      <c r="BU52" s="326"/>
      <c r="BV52" s="326">
        <v>1.6063344507095612</v>
      </c>
      <c r="BW52" s="326"/>
      <c r="BX52" s="323"/>
      <c r="BZ52" s="326"/>
      <c r="CA52" s="326">
        <v>1.7907928662442032</v>
      </c>
      <c r="CB52" s="326"/>
      <c r="CC52" s="323"/>
      <c r="CE52" s="326"/>
      <c r="CF52" s="326">
        <v>1.2377602207472491</v>
      </c>
      <c r="CG52" s="326"/>
      <c r="CH52" s="323"/>
    </row>
    <row r="53" spans="1:86" ht="12.75" customHeight="1">
      <c r="A53" s="9"/>
      <c r="B53" s="6"/>
      <c r="C53" s="209"/>
      <c r="D53" s="209"/>
      <c r="E53" s="289"/>
      <c r="F53" s="252"/>
      <c r="G53" s="140"/>
      <c r="H53" s="209"/>
      <c r="I53" s="209"/>
      <c r="J53" s="289"/>
      <c r="K53" s="252"/>
      <c r="L53" s="140"/>
      <c r="M53" s="209"/>
      <c r="N53" s="209"/>
      <c r="O53" s="289"/>
      <c r="P53" s="252"/>
      <c r="Q53" s="140"/>
      <c r="R53" s="209"/>
      <c r="S53" s="209"/>
      <c r="T53" s="289"/>
      <c r="U53" s="252"/>
      <c r="V53" s="140"/>
      <c r="W53" s="209"/>
      <c r="X53" s="209"/>
      <c r="Y53" s="289"/>
      <c r="Z53" s="252"/>
      <c r="AA53" s="140"/>
      <c r="AB53" s="209"/>
      <c r="AC53" s="209"/>
      <c r="AD53" s="289"/>
      <c r="AE53" s="252"/>
      <c r="AF53" s="140"/>
      <c r="AG53" s="209"/>
      <c r="AH53" s="209"/>
      <c r="AI53" s="289"/>
      <c r="AJ53" s="252"/>
      <c r="AK53" s="140"/>
      <c r="AL53" s="209"/>
      <c r="AM53" s="209"/>
      <c r="AN53" s="289"/>
      <c r="AO53" s="252"/>
      <c r="AP53" s="140"/>
      <c r="AQ53" s="209"/>
      <c r="AR53" s="209"/>
      <c r="AS53" s="289"/>
      <c r="AT53" s="252"/>
      <c r="AU53" s="140"/>
      <c r="AV53" s="209"/>
      <c r="AW53" s="209"/>
      <c r="AX53" s="289"/>
      <c r="AY53" s="252"/>
      <c r="AZ53" s="140"/>
      <c r="BA53" s="209"/>
      <c r="BB53" s="209"/>
      <c r="BC53" s="289"/>
      <c r="BD53" s="252"/>
      <c r="BE53" s="140"/>
      <c r="BF53" s="209"/>
      <c r="BG53" s="209"/>
      <c r="BH53" s="289"/>
      <c r="BI53" s="252"/>
      <c r="BJ53" s="140"/>
      <c r="BK53" s="209"/>
      <c r="BL53" s="209"/>
      <c r="BM53" s="289"/>
      <c r="BN53" s="252"/>
      <c r="BO53" s="140"/>
      <c r="BP53" s="209"/>
      <c r="BQ53" s="209"/>
      <c r="BR53" s="289"/>
      <c r="BS53" s="252"/>
      <c r="BU53" s="209"/>
      <c r="BV53" s="209"/>
      <c r="BW53" s="289"/>
      <c r="BX53" s="252"/>
      <c r="BZ53" s="209"/>
      <c r="CA53" s="209"/>
      <c r="CB53" s="289"/>
      <c r="CC53" s="252"/>
      <c r="CE53" s="209"/>
      <c r="CF53" s="209"/>
      <c r="CG53" s="289"/>
      <c r="CH53" s="252"/>
    </row>
    <row r="54" spans="1:86" ht="12.75" customHeight="1">
      <c r="A54" s="59" t="s">
        <v>93</v>
      </c>
      <c r="B54" s="90"/>
      <c r="C54" s="199"/>
      <c r="D54" s="253"/>
      <c r="E54" s="199"/>
      <c r="F54" s="252"/>
      <c r="G54" s="140"/>
      <c r="H54" s="199"/>
      <c r="I54" s="253"/>
      <c r="J54" s="199"/>
      <c r="K54" s="252"/>
      <c r="L54" s="140"/>
      <c r="M54" s="199"/>
      <c r="N54" s="253"/>
      <c r="O54" s="199"/>
      <c r="P54" s="252"/>
      <c r="Q54" s="140"/>
      <c r="R54" s="199"/>
      <c r="S54" s="253"/>
      <c r="T54" s="199"/>
      <c r="U54" s="252"/>
      <c r="V54" s="140"/>
      <c r="W54" s="199"/>
      <c r="X54" s="253"/>
      <c r="Y54" s="199"/>
      <c r="Z54" s="252"/>
      <c r="AA54" s="140"/>
      <c r="AB54" s="199"/>
      <c r="AC54" s="253"/>
      <c r="AD54" s="199"/>
      <c r="AE54" s="252"/>
      <c r="AF54" s="140"/>
      <c r="AG54" s="199"/>
      <c r="AH54" s="253"/>
      <c r="AI54" s="199"/>
      <c r="AJ54" s="252"/>
      <c r="AK54" s="140"/>
      <c r="AL54" s="199"/>
      <c r="AM54" s="253"/>
      <c r="AN54" s="199"/>
      <c r="AO54" s="252"/>
      <c r="AP54" s="140"/>
      <c r="AQ54" s="199"/>
      <c r="AR54" s="253"/>
      <c r="AS54" s="199"/>
      <c r="AT54" s="252"/>
      <c r="AU54" s="140"/>
      <c r="AV54" s="199"/>
      <c r="AW54" s="253"/>
      <c r="AX54" s="199"/>
      <c r="AY54" s="252"/>
      <c r="AZ54" s="140"/>
      <c r="BA54" s="199"/>
      <c r="BB54" s="253"/>
      <c r="BC54" s="199"/>
      <c r="BD54" s="252"/>
      <c r="BE54" s="140"/>
      <c r="BF54" s="199"/>
      <c r="BG54" s="253"/>
      <c r="BH54" s="199"/>
      <c r="BI54" s="252"/>
      <c r="BJ54" s="140"/>
      <c r="BK54" s="199"/>
      <c r="BL54" s="253"/>
      <c r="BM54" s="199"/>
      <c r="BN54" s="252"/>
      <c r="BO54" s="140"/>
      <c r="BP54" s="199"/>
      <c r="BQ54" s="253"/>
      <c r="BR54" s="199"/>
      <c r="BS54" s="252"/>
      <c r="BU54" s="199"/>
      <c r="BV54" s="253"/>
      <c r="BW54" s="199"/>
      <c r="BX54" s="252"/>
      <c r="BZ54" s="199"/>
      <c r="CA54" s="253"/>
      <c r="CB54" s="199"/>
      <c r="CC54" s="252"/>
      <c r="CE54" s="199"/>
      <c r="CF54" s="253"/>
      <c r="CG54" s="199"/>
      <c r="CH54" s="252"/>
    </row>
    <row r="55" spans="1:86" ht="12.75" customHeight="1">
      <c r="A55" s="24" t="s">
        <v>71</v>
      </c>
      <c r="B55" s="8" t="s">
        <v>40</v>
      </c>
      <c r="C55" s="199">
        <v>653</v>
      </c>
      <c r="D55" s="242">
        <v>911.31977837950149</v>
      </c>
      <c r="E55" s="199">
        <v>60.95797668919888</v>
      </c>
      <c r="F55" s="243" t="s">
        <v>31</v>
      </c>
      <c r="G55" s="140"/>
      <c r="H55" s="199">
        <v>3009</v>
      </c>
      <c r="I55" s="242">
        <v>4209.7111933664601</v>
      </c>
      <c r="J55" s="199">
        <v>72.053775865763953</v>
      </c>
      <c r="K55" s="243" t="s">
        <v>31</v>
      </c>
      <c r="L55" s="140"/>
      <c r="M55" s="199">
        <v>614</v>
      </c>
      <c r="N55" s="242">
        <v>858.83993096648612</v>
      </c>
      <c r="O55" s="199">
        <v>66.470658928911959</v>
      </c>
      <c r="P55" s="243" t="s">
        <v>31</v>
      </c>
      <c r="Q55" s="140"/>
      <c r="R55" s="199">
        <v>756</v>
      </c>
      <c r="S55" s="242">
        <v>1054.7293740532057</v>
      </c>
      <c r="T55" s="199">
        <v>83.7980417647248</v>
      </c>
      <c r="U55" s="243" t="s">
        <v>31</v>
      </c>
      <c r="V55" s="140"/>
      <c r="W55" s="199">
        <v>1163</v>
      </c>
      <c r="X55" s="242">
        <v>1627.3684869001647</v>
      </c>
      <c r="Y55" s="199">
        <v>93.15407695288998</v>
      </c>
      <c r="Z55" s="243" t="s">
        <v>32</v>
      </c>
      <c r="AA55" s="140"/>
      <c r="AB55" s="199">
        <v>1015</v>
      </c>
      <c r="AC55" s="242">
        <v>1417.7562117358111</v>
      </c>
      <c r="AD55" s="199">
        <v>63.48298583751356</v>
      </c>
      <c r="AE55" s="243" t="s">
        <v>31</v>
      </c>
      <c r="AF55" s="140"/>
      <c r="AG55" s="199">
        <v>3186</v>
      </c>
      <c r="AH55" s="242">
        <v>4450.3754294068467</v>
      </c>
      <c r="AI55" s="199">
        <v>60.953531397507334</v>
      </c>
      <c r="AJ55" s="243" t="s">
        <v>31</v>
      </c>
      <c r="AK55" s="140"/>
      <c r="AL55" s="199">
        <v>728</v>
      </c>
      <c r="AM55" s="242">
        <v>1018.7735223765337</v>
      </c>
      <c r="AN55" s="199">
        <v>51.63450944283197</v>
      </c>
      <c r="AO55" s="243" t="s">
        <v>31</v>
      </c>
      <c r="AP55" s="140"/>
      <c r="AQ55" s="199">
        <v>495</v>
      </c>
      <c r="AR55" s="242">
        <v>688.79370189065764</v>
      </c>
      <c r="AS55" s="199">
        <v>58.370501666074802</v>
      </c>
      <c r="AT55" s="243" t="s">
        <v>31</v>
      </c>
      <c r="AU55" s="140"/>
      <c r="AV55" s="199">
        <v>562</v>
      </c>
      <c r="AW55" s="242">
        <v>784.20815734195617</v>
      </c>
      <c r="AX55" s="199">
        <v>72.235304068532756</v>
      </c>
      <c r="AY55" s="243" t="s">
        <v>31</v>
      </c>
      <c r="AZ55" s="140"/>
      <c r="BA55" s="199">
        <v>1739</v>
      </c>
      <c r="BB55" s="242">
        <v>2425.3861547845613</v>
      </c>
      <c r="BC55" s="199">
        <v>54.996462440128333</v>
      </c>
      <c r="BD55" s="243" t="s">
        <v>31</v>
      </c>
      <c r="BE55" s="140"/>
      <c r="BF55" s="199">
        <v>337</v>
      </c>
      <c r="BG55" s="242">
        <v>470.32576714154283</v>
      </c>
      <c r="BH55" s="199">
        <v>34.622649450146454</v>
      </c>
      <c r="BI55" s="243" t="s">
        <v>31</v>
      </c>
      <c r="BJ55" s="140"/>
      <c r="BK55" s="199">
        <v>2010</v>
      </c>
      <c r="BL55" s="242">
        <v>2812.5785897410942</v>
      </c>
      <c r="BM55" s="199">
        <v>60.040900043609902</v>
      </c>
      <c r="BN55" s="243" t="s">
        <v>31</v>
      </c>
      <c r="BO55" s="140"/>
      <c r="BP55" s="199">
        <v>444</v>
      </c>
      <c r="BQ55" s="242">
        <v>620.72803080761548</v>
      </c>
      <c r="BR55" s="199">
        <v>55.901982326460889</v>
      </c>
      <c r="BS55" s="243" t="s">
        <v>31</v>
      </c>
      <c r="BU55" s="199">
        <v>1160</v>
      </c>
      <c r="BV55" s="242">
        <v>1622.2494225564249</v>
      </c>
      <c r="BW55" s="199">
        <v>60.461998675852577</v>
      </c>
      <c r="BX55" s="243" t="s">
        <v>31</v>
      </c>
      <c r="BZ55" s="199">
        <v>1226</v>
      </c>
      <c r="CA55" s="242">
        <v>1713.9645212913235</v>
      </c>
      <c r="CB55" s="199">
        <v>65.164963994400978</v>
      </c>
      <c r="CC55" s="243" t="s">
        <v>31</v>
      </c>
      <c r="CE55" s="199">
        <v>2806</v>
      </c>
      <c r="CF55" s="242">
        <v>3915.4344318525386</v>
      </c>
      <c r="CG55" s="199">
        <v>78.087464977185945</v>
      </c>
      <c r="CH55" s="243" t="s">
        <v>31</v>
      </c>
    </row>
    <row r="56" spans="1:86" ht="12.75" customHeight="1">
      <c r="A56" s="69"/>
      <c r="B56" s="8" t="s">
        <v>22</v>
      </c>
      <c r="C56" s="199">
        <v>812</v>
      </c>
      <c r="D56" s="242">
        <v>1211.8342005501772</v>
      </c>
      <c r="E56" s="199">
        <v>81.059319352936868</v>
      </c>
      <c r="F56" s="243" t="s">
        <v>31</v>
      </c>
      <c r="G56" s="140"/>
      <c r="H56" s="199">
        <v>3361</v>
      </c>
      <c r="I56" s="242">
        <v>5100.0078341573999</v>
      </c>
      <c r="J56" s="199">
        <v>87.292169110098015</v>
      </c>
      <c r="K56" s="243" t="s">
        <v>31</v>
      </c>
      <c r="L56" s="140"/>
      <c r="M56" s="199">
        <v>813</v>
      </c>
      <c r="N56" s="242">
        <v>1231.1395080272384</v>
      </c>
      <c r="O56" s="199">
        <v>95.285106550524858</v>
      </c>
      <c r="P56" s="243"/>
      <c r="Q56" s="140"/>
      <c r="R56" s="199">
        <v>978</v>
      </c>
      <c r="S56" s="242">
        <v>1454.468868396144</v>
      </c>
      <c r="T56" s="199">
        <v>115.55726613640684</v>
      </c>
      <c r="U56" s="243" t="s">
        <v>31</v>
      </c>
      <c r="V56" s="140"/>
      <c r="W56" s="199">
        <v>1295</v>
      </c>
      <c r="X56" s="242">
        <v>1965.1446337908508</v>
      </c>
      <c r="Y56" s="199">
        <v>112.48911104848136</v>
      </c>
      <c r="Z56" s="243" t="s">
        <v>31</v>
      </c>
      <c r="AA56" s="140"/>
      <c r="AB56" s="199">
        <v>1467</v>
      </c>
      <c r="AC56" s="242">
        <v>2207.277516268412</v>
      </c>
      <c r="AD56" s="199">
        <v>98.835445857909548</v>
      </c>
      <c r="AE56" s="243"/>
      <c r="AF56" s="140"/>
      <c r="AG56" s="199">
        <v>3826</v>
      </c>
      <c r="AH56" s="242">
        <v>5743.6537402153217</v>
      </c>
      <c r="AI56" s="199">
        <v>78.66661681558098</v>
      </c>
      <c r="AJ56" s="243" t="s">
        <v>31</v>
      </c>
      <c r="AK56" s="140"/>
      <c r="AL56" s="199">
        <v>914</v>
      </c>
      <c r="AM56" s="242">
        <v>1388.3245552509704</v>
      </c>
      <c r="AN56" s="199">
        <v>70.364468435141688</v>
      </c>
      <c r="AO56" s="243" t="s">
        <v>31</v>
      </c>
      <c r="AP56" s="140"/>
      <c r="AQ56" s="199">
        <v>740</v>
      </c>
      <c r="AR56" s="242">
        <v>1083.9017730435812</v>
      </c>
      <c r="AS56" s="199">
        <v>91.853177628713595</v>
      </c>
      <c r="AT56" s="243" t="s">
        <v>32</v>
      </c>
      <c r="AU56" s="140"/>
      <c r="AV56" s="199">
        <v>616</v>
      </c>
      <c r="AW56" s="242">
        <v>919.11009139791508</v>
      </c>
      <c r="AX56" s="199">
        <v>84.661446457811877</v>
      </c>
      <c r="AY56" s="243" t="s">
        <v>31</v>
      </c>
      <c r="AZ56" s="140"/>
      <c r="BA56" s="199">
        <v>2154</v>
      </c>
      <c r="BB56" s="242">
        <v>3202.4566901794087</v>
      </c>
      <c r="BC56" s="199">
        <v>72.616803196534292</v>
      </c>
      <c r="BD56" s="243" t="s">
        <v>31</v>
      </c>
      <c r="BE56" s="140"/>
      <c r="BF56" s="199">
        <v>584</v>
      </c>
      <c r="BG56" s="242">
        <v>873.82936484947027</v>
      </c>
      <c r="BH56" s="199">
        <v>64.32623915610904</v>
      </c>
      <c r="BI56" s="243" t="s">
        <v>31</v>
      </c>
      <c r="BJ56" s="140"/>
      <c r="BK56" s="199">
        <v>2371</v>
      </c>
      <c r="BL56" s="242">
        <v>3598.9007637887062</v>
      </c>
      <c r="BM56" s="199">
        <v>76.82673892692894</v>
      </c>
      <c r="BN56" s="243" t="s">
        <v>31</v>
      </c>
      <c r="BO56" s="140"/>
      <c r="BP56" s="199">
        <v>526</v>
      </c>
      <c r="BQ56" s="242">
        <v>793.29572677833107</v>
      </c>
      <c r="BR56" s="199">
        <v>71.443211031279773</v>
      </c>
      <c r="BS56" s="243" t="s">
        <v>31</v>
      </c>
      <c r="BU56" s="199">
        <v>1340</v>
      </c>
      <c r="BV56" s="242">
        <v>2027.5625951262946</v>
      </c>
      <c r="BW56" s="199">
        <v>75.568211174672385</v>
      </c>
      <c r="BX56" s="243" t="s">
        <v>31</v>
      </c>
      <c r="BZ56" s="199">
        <v>1476</v>
      </c>
      <c r="CA56" s="242">
        <v>2226.7423883096444</v>
      </c>
      <c r="CB56" s="199">
        <v>84.660788339819277</v>
      </c>
      <c r="CC56" s="243" t="s">
        <v>31</v>
      </c>
      <c r="CE56" s="199">
        <v>3115</v>
      </c>
      <c r="CF56" s="242">
        <v>4639.074756443606</v>
      </c>
      <c r="CG56" s="199">
        <v>92.519385492286673</v>
      </c>
      <c r="CH56" s="243" t="s">
        <v>31</v>
      </c>
    </row>
    <row r="57" spans="1:86" ht="12.75" customHeight="1">
      <c r="A57" s="69"/>
      <c r="B57" s="8" t="s">
        <v>23</v>
      </c>
      <c r="C57" s="199">
        <v>925</v>
      </c>
      <c r="D57" s="242">
        <v>1433.3825504308397</v>
      </c>
      <c r="E57" s="199">
        <v>95.878639056027907</v>
      </c>
      <c r="F57" s="243"/>
      <c r="G57" s="140"/>
      <c r="H57" s="199">
        <v>4088</v>
      </c>
      <c r="I57" s="242">
        <v>6413.1245974229796</v>
      </c>
      <c r="J57" s="199">
        <v>109.76758763643473</v>
      </c>
      <c r="K57" s="243" t="s">
        <v>31</v>
      </c>
      <c r="L57" s="140"/>
      <c r="M57" s="199">
        <v>879</v>
      </c>
      <c r="N57" s="242">
        <v>1376.9801652632204</v>
      </c>
      <c r="O57" s="199">
        <v>106.57257029733987</v>
      </c>
      <c r="P57" s="243"/>
      <c r="Q57" s="140"/>
      <c r="R57" s="199">
        <v>735</v>
      </c>
      <c r="S57" s="242">
        <v>1136.1790000624869</v>
      </c>
      <c r="T57" s="199">
        <v>90.269198565656623</v>
      </c>
      <c r="U57" s="243" t="s">
        <v>31</v>
      </c>
      <c r="V57" s="140"/>
      <c r="W57" s="199">
        <v>1525</v>
      </c>
      <c r="X57" s="242">
        <v>2392.7691886511789</v>
      </c>
      <c r="Y57" s="199">
        <v>136.96726151720685</v>
      </c>
      <c r="Z57" s="243" t="s">
        <v>31</v>
      </c>
      <c r="AA57" s="140"/>
      <c r="AB57" s="199">
        <v>1691</v>
      </c>
      <c r="AC57" s="242">
        <v>2635.5521466936466</v>
      </c>
      <c r="AD57" s="199">
        <v>118.01233400891546</v>
      </c>
      <c r="AE57" s="243" t="s">
        <v>31</v>
      </c>
      <c r="AF57" s="140"/>
      <c r="AG57" s="199">
        <v>4453</v>
      </c>
      <c r="AH57" s="242">
        <v>6930.6782761401419</v>
      </c>
      <c r="AI57" s="199">
        <v>94.92442213286148</v>
      </c>
      <c r="AJ57" s="243" t="s">
        <v>31</v>
      </c>
      <c r="AK57" s="140"/>
      <c r="AL57" s="199">
        <v>1068</v>
      </c>
      <c r="AM57" s="242">
        <v>1676.8553012478649</v>
      </c>
      <c r="AN57" s="199">
        <v>84.988075352182975</v>
      </c>
      <c r="AO57" s="243" t="s">
        <v>31</v>
      </c>
      <c r="AP57" s="140"/>
      <c r="AQ57" s="199">
        <v>807</v>
      </c>
      <c r="AR57" s="242">
        <v>1233.1521547577977</v>
      </c>
      <c r="AS57" s="199">
        <v>104.50111507442348</v>
      </c>
      <c r="AT57" s="243"/>
      <c r="AU57" s="140"/>
      <c r="AV57" s="199">
        <v>649</v>
      </c>
      <c r="AW57" s="242">
        <v>1005.4365686752315</v>
      </c>
      <c r="AX57" s="199">
        <v>92.61318640964852</v>
      </c>
      <c r="AY57" s="243"/>
      <c r="AZ57" s="140"/>
      <c r="BA57" s="199">
        <v>2609</v>
      </c>
      <c r="BB57" s="242">
        <v>4031.3344314694232</v>
      </c>
      <c r="BC57" s="199">
        <v>91.411890105226519</v>
      </c>
      <c r="BD57" s="243" t="s">
        <v>31</v>
      </c>
      <c r="BE57" s="140"/>
      <c r="BF57" s="199">
        <v>691</v>
      </c>
      <c r="BG57" s="242">
        <v>1072.5420550400743</v>
      </c>
      <c r="BH57" s="199">
        <v>78.954312492551054</v>
      </c>
      <c r="BI57" s="243" t="s">
        <v>31</v>
      </c>
      <c r="BJ57" s="140"/>
      <c r="BK57" s="199">
        <v>2760</v>
      </c>
      <c r="BL57" s="242">
        <v>4331.2468302544976</v>
      </c>
      <c r="BM57" s="199">
        <v>92.460334778930047</v>
      </c>
      <c r="BN57" s="243" t="s">
        <v>31</v>
      </c>
      <c r="BO57" s="140"/>
      <c r="BP57" s="199">
        <v>515</v>
      </c>
      <c r="BQ57" s="242">
        <v>804.39135297482528</v>
      </c>
      <c r="BR57" s="199">
        <v>72.44246911010444</v>
      </c>
      <c r="BS57" s="243" t="s">
        <v>31</v>
      </c>
      <c r="BU57" s="199">
        <v>1674</v>
      </c>
      <c r="BV57" s="242">
        <v>2620.671816671224</v>
      </c>
      <c r="BW57" s="199">
        <v>97.673670710712486</v>
      </c>
      <c r="BX57" s="243"/>
      <c r="BZ57" s="199">
        <v>1857</v>
      </c>
      <c r="CA57" s="242">
        <v>2901.0206608909771</v>
      </c>
      <c r="CB57" s="199">
        <v>110.29686120430597</v>
      </c>
      <c r="CC57" s="243" t="s">
        <v>31</v>
      </c>
      <c r="CE57" s="199">
        <v>3306</v>
      </c>
      <c r="CF57" s="242">
        <v>5115.6351417924816</v>
      </c>
      <c r="CG57" s="199">
        <v>102.02366734099013</v>
      </c>
      <c r="CH57" s="243"/>
    </row>
    <row r="58" spans="1:86" ht="12.75" customHeight="1">
      <c r="A58" s="69"/>
      <c r="B58" s="8" t="s">
        <v>24</v>
      </c>
      <c r="C58" s="199">
        <v>920</v>
      </c>
      <c r="D58" s="242">
        <v>1607.4475702857301</v>
      </c>
      <c r="E58" s="199">
        <v>107.52180940572347</v>
      </c>
      <c r="F58" s="243" t="s">
        <v>32</v>
      </c>
      <c r="G58" s="140"/>
      <c r="H58" s="199">
        <v>3885</v>
      </c>
      <c r="I58" s="242">
        <v>6796.2797111705304</v>
      </c>
      <c r="J58" s="199">
        <v>116.32570324571709</v>
      </c>
      <c r="K58" s="243" t="s">
        <v>31</v>
      </c>
      <c r="L58" s="140"/>
      <c r="M58" s="199">
        <v>1023</v>
      </c>
      <c r="N58" s="242">
        <v>1789.0991542834872</v>
      </c>
      <c r="O58" s="199">
        <v>138.46887573165617</v>
      </c>
      <c r="P58" s="243" t="s">
        <v>31</v>
      </c>
      <c r="Q58" s="140"/>
      <c r="R58" s="199">
        <v>896</v>
      </c>
      <c r="S58" s="242">
        <v>1564.6947970794188</v>
      </c>
      <c r="T58" s="199">
        <v>124.31469453707894</v>
      </c>
      <c r="U58" s="243" t="s">
        <v>31</v>
      </c>
      <c r="V58" s="140"/>
      <c r="W58" s="199">
        <v>1203</v>
      </c>
      <c r="X58" s="242">
        <v>2104.0447531486766</v>
      </c>
      <c r="Y58" s="199">
        <v>120.44005302110806</v>
      </c>
      <c r="Z58" s="243" t="s">
        <v>31</v>
      </c>
      <c r="AA58" s="140"/>
      <c r="AB58" s="199">
        <v>1624</v>
      </c>
      <c r="AC58" s="242">
        <v>2840.4541555987757</v>
      </c>
      <c r="AD58" s="199">
        <v>127.18724801862133</v>
      </c>
      <c r="AE58" s="243" t="s">
        <v>31</v>
      </c>
      <c r="AF58" s="140"/>
      <c r="AG58" s="199">
        <v>4259</v>
      </c>
      <c r="AH58" s="242">
        <v>7444.4228886257315</v>
      </c>
      <c r="AI58" s="199">
        <v>101.96080566143364</v>
      </c>
      <c r="AJ58" s="243"/>
      <c r="AK58" s="140"/>
      <c r="AL58" s="199">
        <v>1144</v>
      </c>
      <c r="AM58" s="242">
        <v>2001.1234218827285</v>
      </c>
      <c r="AN58" s="199">
        <v>101.42296001415592</v>
      </c>
      <c r="AO58" s="243"/>
      <c r="AP58" s="140"/>
      <c r="AQ58" s="199">
        <v>730</v>
      </c>
      <c r="AR58" s="242">
        <v>1273.8650772721664</v>
      </c>
      <c r="AS58" s="199">
        <v>107.95125363540727</v>
      </c>
      <c r="AT58" s="243" t="s">
        <v>32</v>
      </c>
      <c r="AU58" s="140"/>
      <c r="AV58" s="199">
        <v>643</v>
      </c>
      <c r="AW58" s="242">
        <v>1123.6034610660015</v>
      </c>
      <c r="AX58" s="199">
        <v>103.49782376360402</v>
      </c>
      <c r="AY58" s="243"/>
      <c r="AZ58" s="140"/>
      <c r="BA58" s="199">
        <v>2500</v>
      </c>
      <c r="BB58" s="242">
        <v>4367.2019486729851</v>
      </c>
      <c r="BC58" s="199">
        <v>99.02780118738805</v>
      </c>
      <c r="BD58" s="243"/>
      <c r="BE58" s="140"/>
      <c r="BF58" s="199">
        <v>699</v>
      </c>
      <c r="BG58" s="242">
        <v>1222.1087847374636</v>
      </c>
      <c r="BH58" s="199">
        <v>89.964545853121109</v>
      </c>
      <c r="BI58" s="243" t="s">
        <v>31</v>
      </c>
      <c r="BJ58" s="140"/>
      <c r="BK58" s="199">
        <v>2719</v>
      </c>
      <c r="BL58" s="242">
        <v>4755.8163652847561</v>
      </c>
      <c r="BM58" s="199">
        <v>101.52373912513899</v>
      </c>
      <c r="BN58" s="243"/>
      <c r="BO58" s="140"/>
      <c r="BP58" s="199">
        <v>512</v>
      </c>
      <c r="BQ58" s="242">
        <v>895.06164603691593</v>
      </c>
      <c r="BR58" s="199">
        <v>80.608121164994429</v>
      </c>
      <c r="BS58" s="243" t="s">
        <v>31</v>
      </c>
      <c r="BU58" s="199">
        <v>1569</v>
      </c>
      <c r="BV58" s="242">
        <v>2744.0882677225441</v>
      </c>
      <c r="BW58" s="199">
        <v>102.27345986538164</v>
      </c>
      <c r="BX58" s="243"/>
      <c r="BZ58" s="199">
        <v>1595</v>
      </c>
      <c r="CA58" s="242">
        <v>2788.6101743516601</v>
      </c>
      <c r="CB58" s="199">
        <v>106.02301234866644</v>
      </c>
      <c r="CC58" s="243" t="s">
        <v>32</v>
      </c>
      <c r="CE58" s="199">
        <v>2935</v>
      </c>
      <c r="CF58" s="242">
        <v>5126.2296969733243</v>
      </c>
      <c r="CG58" s="199">
        <v>102.23495984787077</v>
      </c>
      <c r="CH58" s="243"/>
    </row>
    <row r="59" spans="1:86" ht="12.75" customHeight="1">
      <c r="A59" s="69"/>
      <c r="B59" s="8" t="s">
        <v>41</v>
      </c>
      <c r="C59" s="211">
        <v>1093</v>
      </c>
      <c r="D59" s="253">
        <v>1751.9788672901066</v>
      </c>
      <c r="E59" s="211">
        <v>117.1894756219872</v>
      </c>
      <c r="F59" s="243" t="s">
        <v>31</v>
      </c>
      <c r="G59" s="140"/>
      <c r="H59" s="211">
        <v>4981</v>
      </c>
      <c r="I59" s="253">
        <v>8054.4135782426974</v>
      </c>
      <c r="J59" s="211">
        <v>137.8600298308742</v>
      </c>
      <c r="K59" s="243" t="s">
        <v>31</v>
      </c>
      <c r="L59" s="140"/>
      <c r="M59" s="211">
        <v>1237</v>
      </c>
      <c r="N59" s="253">
        <v>1998.1011484374092</v>
      </c>
      <c r="O59" s="211">
        <v>154.64476575255216</v>
      </c>
      <c r="P59" s="243" t="s">
        <v>31</v>
      </c>
      <c r="Q59" s="140"/>
      <c r="R59" s="211">
        <v>1302</v>
      </c>
      <c r="S59" s="253">
        <v>2083.0763658749279</v>
      </c>
      <c r="T59" s="211">
        <v>165.50000843902998</v>
      </c>
      <c r="U59" s="243" t="s">
        <v>31</v>
      </c>
      <c r="V59" s="140"/>
      <c r="W59" s="211">
        <v>1349</v>
      </c>
      <c r="X59" s="253">
        <v>2181.3985521409913</v>
      </c>
      <c r="Y59" s="211">
        <v>124.86795106751438</v>
      </c>
      <c r="Z59" s="243" t="s">
        <v>31</v>
      </c>
      <c r="AA59" s="140"/>
      <c r="AB59" s="211">
        <v>2259</v>
      </c>
      <c r="AC59" s="253">
        <v>3636.7186520881987</v>
      </c>
      <c r="AD59" s="211">
        <v>162.84164849672865</v>
      </c>
      <c r="AE59" s="243" t="s">
        <v>31</v>
      </c>
      <c r="AF59" s="140"/>
      <c r="AG59" s="211">
        <v>5733</v>
      </c>
      <c r="AH59" s="253">
        <v>9218.120761387323</v>
      </c>
      <c r="AI59" s="211">
        <v>126.25384580871737</v>
      </c>
      <c r="AJ59" s="243" t="s">
        <v>31</v>
      </c>
      <c r="AK59" s="140"/>
      <c r="AL59" s="211">
        <v>1529</v>
      </c>
      <c r="AM59" s="253">
        <v>2473.735157695367</v>
      </c>
      <c r="AN59" s="211">
        <v>125.37634572709126</v>
      </c>
      <c r="AO59" s="243" t="s">
        <v>31</v>
      </c>
      <c r="AP59" s="140"/>
      <c r="AQ59" s="211">
        <v>1134</v>
      </c>
      <c r="AR59" s="253">
        <v>1799.6946143001021</v>
      </c>
      <c r="AS59" s="211">
        <v>152.51166959582034</v>
      </c>
      <c r="AT59" s="243" t="s">
        <v>31</v>
      </c>
      <c r="AU59" s="140"/>
      <c r="AV59" s="211">
        <v>738</v>
      </c>
      <c r="AW59" s="253">
        <v>1182.8123256079339</v>
      </c>
      <c r="AX59" s="211">
        <v>108.95169502686106</v>
      </c>
      <c r="AY59" s="243" t="s">
        <v>32</v>
      </c>
      <c r="AZ59" s="140"/>
      <c r="BA59" s="211">
        <v>3399</v>
      </c>
      <c r="BB59" s="253">
        <v>5437.350100603855</v>
      </c>
      <c r="BC59" s="211">
        <v>123.29377736068186</v>
      </c>
      <c r="BD59" s="243" t="s">
        <v>31</v>
      </c>
      <c r="BE59" s="140"/>
      <c r="BF59" s="211">
        <v>981</v>
      </c>
      <c r="BG59" s="253">
        <v>1574.662560806403</v>
      </c>
      <c r="BH59" s="211">
        <v>115.91750580967579</v>
      </c>
      <c r="BI59" s="243" t="s">
        <v>31</v>
      </c>
      <c r="BJ59" s="140"/>
      <c r="BK59" s="211">
        <v>3541</v>
      </c>
      <c r="BL59" s="253">
        <v>5726.7721942266926</v>
      </c>
      <c r="BM59" s="211">
        <v>122.25100416402618</v>
      </c>
      <c r="BN59" s="243" t="s">
        <v>31</v>
      </c>
      <c r="BO59" s="140"/>
      <c r="BP59" s="211">
        <v>663</v>
      </c>
      <c r="BQ59" s="253">
        <v>1068.6295896244994</v>
      </c>
      <c r="BR59" s="211">
        <v>96.239430906636287</v>
      </c>
      <c r="BS59" s="243"/>
      <c r="BU59" s="211">
        <v>1989</v>
      </c>
      <c r="BV59" s="253">
        <v>3211.4599515288664</v>
      </c>
      <c r="BW59" s="211">
        <v>119.69262225466335</v>
      </c>
      <c r="BX59" s="243" t="s">
        <v>31</v>
      </c>
      <c r="BZ59" s="211">
        <v>2173</v>
      </c>
      <c r="CA59" s="253">
        <v>3503.0507907624715</v>
      </c>
      <c r="CB59" s="211">
        <v>133.18605829635729</v>
      </c>
      <c r="CC59" s="243" t="s">
        <v>31</v>
      </c>
      <c r="CE59" s="211">
        <v>3581</v>
      </c>
      <c r="CF59" s="253">
        <v>5733.5358182160189</v>
      </c>
      <c r="CG59" s="211">
        <v>114.34676922646175</v>
      </c>
      <c r="CH59" s="243" t="s">
        <v>31</v>
      </c>
    </row>
    <row r="60" spans="1:86" ht="12.75" customHeight="1">
      <c r="A60" s="9"/>
      <c r="B60" s="6" t="s">
        <v>25</v>
      </c>
      <c r="C60" s="326"/>
      <c r="D60" s="326">
        <v>1.9224633425661577</v>
      </c>
      <c r="E60" s="326"/>
      <c r="F60" s="323"/>
      <c r="G60" s="140"/>
      <c r="H60" s="326"/>
      <c r="I60" s="326">
        <v>1.9132936223593218</v>
      </c>
      <c r="J60" s="326"/>
      <c r="K60" s="323"/>
      <c r="L60" s="140"/>
      <c r="M60" s="326"/>
      <c r="N60" s="326">
        <v>2.3265117007180462</v>
      </c>
      <c r="O60" s="326"/>
      <c r="P60" s="323"/>
      <c r="Q60" s="140"/>
      <c r="R60" s="326"/>
      <c r="S60" s="326">
        <v>1.9749865862461962</v>
      </c>
      <c r="T60" s="326"/>
      <c r="U60" s="323"/>
      <c r="V60" s="140"/>
      <c r="W60" s="326"/>
      <c r="X60" s="326">
        <v>1.3404453691346521</v>
      </c>
      <c r="Y60" s="326"/>
      <c r="Z60" s="323"/>
      <c r="AA60" s="140"/>
      <c r="AB60" s="326"/>
      <c r="AC60" s="326">
        <v>2.5651227072640581</v>
      </c>
      <c r="AD60" s="326"/>
      <c r="AE60" s="323"/>
      <c r="AF60" s="140"/>
      <c r="AG60" s="326"/>
      <c r="AH60" s="326">
        <v>2.0713130628208436</v>
      </c>
      <c r="AI60" s="326"/>
      <c r="AJ60" s="323"/>
      <c r="AK60" s="140"/>
      <c r="AL60" s="326"/>
      <c r="AM60" s="326">
        <v>2.4281502251106666</v>
      </c>
      <c r="AN60" s="326"/>
      <c r="AO60" s="323"/>
      <c r="AP60" s="140"/>
      <c r="AQ60" s="326"/>
      <c r="AR60" s="326">
        <v>2.6128209496691857</v>
      </c>
      <c r="AS60" s="326"/>
      <c r="AT60" s="323"/>
      <c r="AU60" s="140"/>
      <c r="AV60" s="326"/>
      <c r="AW60" s="326">
        <v>1.5082887298916035</v>
      </c>
      <c r="AX60" s="326"/>
      <c r="AY60" s="323"/>
      <c r="AZ60" s="140"/>
      <c r="BA60" s="326"/>
      <c r="BB60" s="326">
        <v>2.2418492370287471</v>
      </c>
      <c r="BC60" s="326"/>
      <c r="BD60" s="323"/>
      <c r="BE60" s="140"/>
      <c r="BF60" s="326"/>
      <c r="BG60" s="326">
        <v>3.34802528548795</v>
      </c>
      <c r="BH60" s="326"/>
      <c r="BI60" s="323"/>
      <c r="BJ60" s="140"/>
      <c r="BK60" s="326"/>
      <c r="BL60" s="326">
        <v>2.0361287734732625</v>
      </c>
      <c r="BM60" s="326"/>
      <c r="BN60" s="323"/>
      <c r="BO60" s="140"/>
      <c r="BP60" s="326"/>
      <c r="BQ60" s="326">
        <v>1.7215745650057548</v>
      </c>
      <c r="BR60" s="326"/>
      <c r="BS60" s="323"/>
      <c r="BU60" s="326"/>
      <c r="BV60" s="326">
        <v>1.9796339002347008</v>
      </c>
      <c r="BW60" s="326"/>
      <c r="BX60" s="323"/>
      <c r="BZ60" s="326"/>
      <c r="CA60" s="326">
        <v>2.0438292317295033</v>
      </c>
      <c r="CB60" s="326"/>
      <c r="CC60" s="323"/>
      <c r="CE60" s="326"/>
      <c r="CF60" s="326">
        <v>1.4643421868012916</v>
      </c>
      <c r="CG60" s="326"/>
      <c r="CH60" s="323"/>
    </row>
    <row r="61" spans="1:86" ht="12.75" customHeight="1">
      <c r="A61" s="61"/>
      <c r="B61" s="8"/>
      <c r="C61" s="213"/>
      <c r="D61" s="213"/>
      <c r="E61" s="213"/>
      <c r="F61" s="254"/>
      <c r="G61" s="140"/>
      <c r="H61" s="213"/>
      <c r="I61" s="213"/>
      <c r="J61" s="213"/>
      <c r="K61" s="254"/>
      <c r="L61" s="140"/>
      <c r="M61" s="213"/>
      <c r="N61" s="213"/>
      <c r="O61" s="213"/>
      <c r="P61" s="254"/>
      <c r="Q61" s="140"/>
      <c r="R61" s="213"/>
      <c r="S61" s="213"/>
      <c r="T61" s="213"/>
      <c r="U61" s="254"/>
      <c r="V61" s="140"/>
      <c r="W61" s="213"/>
      <c r="X61" s="213"/>
      <c r="Y61" s="213"/>
      <c r="Z61" s="254"/>
      <c r="AA61" s="140"/>
      <c r="AB61" s="213"/>
      <c r="AC61" s="213"/>
      <c r="AD61" s="213"/>
      <c r="AE61" s="254"/>
      <c r="AF61" s="140"/>
      <c r="AG61" s="213"/>
      <c r="AH61" s="213"/>
      <c r="AI61" s="213"/>
      <c r="AJ61" s="254"/>
      <c r="AK61" s="140"/>
      <c r="AL61" s="213"/>
      <c r="AM61" s="213"/>
      <c r="AN61" s="213"/>
      <c r="AO61" s="254"/>
      <c r="AP61" s="140"/>
      <c r="AQ61" s="213"/>
      <c r="AR61" s="213"/>
      <c r="AS61" s="213"/>
      <c r="AT61" s="254"/>
      <c r="AU61" s="140"/>
      <c r="AV61" s="213"/>
      <c r="AW61" s="213"/>
      <c r="AX61" s="213"/>
      <c r="AY61" s="254"/>
      <c r="AZ61" s="140"/>
      <c r="BA61" s="213"/>
      <c r="BB61" s="213"/>
      <c r="BC61" s="213"/>
      <c r="BD61" s="254"/>
      <c r="BE61" s="140"/>
      <c r="BF61" s="213"/>
      <c r="BG61" s="213"/>
      <c r="BH61" s="213"/>
      <c r="BI61" s="254"/>
      <c r="BJ61" s="140"/>
      <c r="BK61" s="213"/>
      <c r="BL61" s="213"/>
      <c r="BM61" s="213"/>
      <c r="BN61" s="254"/>
      <c r="BO61" s="140"/>
      <c r="BP61" s="213"/>
      <c r="BQ61" s="213"/>
      <c r="BR61" s="213"/>
      <c r="BS61" s="254"/>
      <c r="BU61" s="213"/>
      <c r="BV61" s="213"/>
      <c r="BW61" s="213"/>
      <c r="BX61" s="254"/>
      <c r="BZ61" s="213"/>
      <c r="CA61" s="213"/>
      <c r="CB61" s="213"/>
      <c r="CC61" s="254"/>
      <c r="CE61" s="213"/>
      <c r="CF61" s="213"/>
      <c r="CG61" s="213"/>
      <c r="CH61" s="254"/>
    </row>
    <row r="62" spans="1:86" ht="12.75" customHeight="1">
      <c r="A62" s="69"/>
      <c r="B62" s="24"/>
      <c r="C62" s="199"/>
      <c r="D62" s="253"/>
      <c r="E62" s="199"/>
      <c r="F62" s="252"/>
      <c r="G62" s="140"/>
      <c r="H62" s="199"/>
      <c r="I62" s="253"/>
      <c r="J62" s="199"/>
      <c r="K62" s="252"/>
      <c r="L62" s="140"/>
      <c r="M62" s="199"/>
      <c r="N62" s="253"/>
      <c r="O62" s="199"/>
      <c r="P62" s="252"/>
      <c r="Q62" s="140"/>
      <c r="R62" s="199"/>
      <c r="S62" s="253"/>
      <c r="T62" s="199"/>
      <c r="U62" s="252"/>
      <c r="V62" s="140"/>
      <c r="W62" s="199"/>
      <c r="X62" s="253"/>
      <c r="Y62" s="199"/>
      <c r="Z62" s="252"/>
      <c r="AA62" s="140"/>
      <c r="AB62" s="199"/>
      <c r="AC62" s="253"/>
      <c r="AD62" s="199"/>
      <c r="AE62" s="252"/>
      <c r="AF62" s="140"/>
      <c r="AG62" s="199"/>
      <c r="AH62" s="253"/>
      <c r="AI62" s="199"/>
      <c r="AJ62" s="252"/>
      <c r="AK62" s="140"/>
      <c r="AL62" s="199"/>
      <c r="AM62" s="253"/>
      <c r="AN62" s="199"/>
      <c r="AO62" s="252"/>
      <c r="AP62" s="140"/>
      <c r="AQ62" s="199"/>
      <c r="AR62" s="253"/>
      <c r="AS62" s="199"/>
      <c r="AT62" s="252"/>
      <c r="AU62" s="140"/>
      <c r="AV62" s="199"/>
      <c r="AW62" s="253"/>
      <c r="AX62" s="199"/>
      <c r="AY62" s="252"/>
      <c r="AZ62" s="140"/>
      <c r="BA62" s="199"/>
      <c r="BB62" s="253"/>
      <c r="BC62" s="199"/>
      <c r="BD62" s="252"/>
      <c r="BE62" s="140"/>
      <c r="BF62" s="199"/>
      <c r="BG62" s="253"/>
      <c r="BH62" s="199"/>
      <c r="BI62" s="252"/>
      <c r="BJ62" s="140"/>
      <c r="BK62" s="199"/>
      <c r="BL62" s="253"/>
      <c r="BM62" s="199"/>
      <c r="BN62" s="252"/>
      <c r="BO62" s="140"/>
      <c r="BP62" s="199"/>
      <c r="BQ62" s="253"/>
      <c r="BR62" s="199"/>
      <c r="BS62" s="252"/>
      <c r="BU62" s="199"/>
      <c r="BV62" s="253"/>
      <c r="BW62" s="199"/>
      <c r="BX62" s="252"/>
      <c r="BZ62" s="199"/>
      <c r="CA62" s="253"/>
      <c r="CB62" s="199"/>
      <c r="CC62" s="252"/>
      <c r="CE62" s="199"/>
      <c r="CF62" s="253"/>
      <c r="CG62" s="199"/>
      <c r="CH62" s="252"/>
    </row>
    <row r="63" spans="1:86" ht="12.75" customHeight="1">
      <c r="A63" s="24" t="s">
        <v>72</v>
      </c>
      <c r="B63" s="8" t="s">
        <v>40</v>
      </c>
      <c r="C63" s="199">
        <v>321</v>
      </c>
      <c r="D63" s="242">
        <v>1260.2641083830567</v>
      </c>
      <c r="E63" s="199">
        <v>84.298785084698196</v>
      </c>
      <c r="F63" s="243" t="s">
        <v>31</v>
      </c>
      <c r="G63" s="140"/>
      <c r="H63" s="199">
        <v>1810</v>
      </c>
      <c r="I63" s="242">
        <v>6988.7991811206457</v>
      </c>
      <c r="J63" s="199">
        <v>119.62088291491627</v>
      </c>
      <c r="K63" s="243" t="s">
        <v>31</v>
      </c>
      <c r="L63" s="140"/>
      <c r="M63" s="199">
        <v>292</v>
      </c>
      <c r="N63" s="242">
        <v>1129.6218036444682</v>
      </c>
      <c r="O63" s="199">
        <v>87.428056057216381</v>
      </c>
      <c r="P63" s="243" t="s">
        <v>32</v>
      </c>
      <c r="Q63" s="140"/>
      <c r="R63" s="199">
        <v>229</v>
      </c>
      <c r="S63" s="242">
        <v>902.08686882344045</v>
      </c>
      <c r="T63" s="199">
        <v>71.670624682216541</v>
      </c>
      <c r="U63" s="243" t="s">
        <v>31</v>
      </c>
      <c r="V63" s="140"/>
      <c r="W63" s="199">
        <v>485</v>
      </c>
      <c r="X63" s="242">
        <v>1872.2524294177135</v>
      </c>
      <c r="Y63" s="199">
        <v>107.1717612139754</v>
      </c>
      <c r="Z63" s="243"/>
      <c r="AA63" s="140"/>
      <c r="AB63" s="199">
        <v>508</v>
      </c>
      <c r="AC63" s="242">
        <v>1978.8239164464351</v>
      </c>
      <c r="AD63" s="199">
        <v>88.605960335662331</v>
      </c>
      <c r="AE63" s="243" t="s">
        <v>31</v>
      </c>
      <c r="AF63" s="140"/>
      <c r="AG63" s="199">
        <v>1601</v>
      </c>
      <c r="AH63" s="242">
        <v>6248.0608613679151</v>
      </c>
      <c r="AI63" s="199">
        <v>85.575111567089763</v>
      </c>
      <c r="AJ63" s="243" t="s">
        <v>31</v>
      </c>
      <c r="AK63" s="140"/>
      <c r="AL63" s="199">
        <v>406</v>
      </c>
      <c r="AM63" s="242">
        <v>1565.8815261103446</v>
      </c>
      <c r="AN63" s="199">
        <v>79.363590307775638</v>
      </c>
      <c r="AO63" s="243" t="s">
        <v>31</v>
      </c>
      <c r="AP63" s="140"/>
      <c r="AQ63" s="199">
        <v>233</v>
      </c>
      <c r="AR63" s="242">
        <v>932.84755068145205</v>
      </c>
      <c r="AS63" s="199">
        <v>79.052377165738463</v>
      </c>
      <c r="AT63" s="243" t="s">
        <v>31</v>
      </c>
      <c r="AU63" s="140"/>
      <c r="AV63" s="199">
        <v>255</v>
      </c>
      <c r="AW63" s="242">
        <v>1001.5020072833723</v>
      </c>
      <c r="AX63" s="199">
        <v>92.250764473767887</v>
      </c>
      <c r="AY63" s="243"/>
      <c r="AZ63" s="140"/>
      <c r="BA63" s="199">
        <v>734</v>
      </c>
      <c r="BB63" s="242">
        <v>2893.1615191892047</v>
      </c>
      <c r="BC63" s="199">
        <v>65.603429173300967</v>
      </c>
      <c r="BD63" s="243" t="s">
        <v>31</v>
      </c>
      <c r="BE63" s="140"/>
      <c r="BF63" s="199">
        <v>220</v>
      </c>
      <c r="BG63" s="242">
        <v>861.80297401549285</v>
      </c>
      <c r="BH63" s="199">
        <v>63.440926160127795</v>
      </c>
      <c r="BI63" s="243" t="s">
        <v>31</v>
      </c>
      <c r="BJ63" s="140"/>
      <c r="BK63" s="199">
        <v>1128</v>
      </c>
      <c r="BL63" s="242">
        <v>4353.4691219487713</v>
      </c>
      <c r="BM63" s="199">
        <v>92.934720241161216</v>
      </c>
      <c r="BN63" s="243" t="s">
        <v>32</v>
      </c>
      <c r="BO63" s="140"/>
      <c r="BP63" s="199">
        <v>176</v>
      </c>
      <c r="BQ63" s="242">
        <v>683.56441869089042</v>
      </c>
      <c r="BR63" s="199">
        <v>61.560948041830969</v>
      </c>
      <c r="BS63" s="243" t="s">
        <v>31</v>
      </c>
      <c r="BU63" s="199">
        <v>592</v>
      </c>
      <c r="BV63" s="242">
        <v>2292.1961585621939</v>
      </c>
      <c r="BW63" s="199">
        <v>85.431228500844966</v>
      </c>
      <c r="BX63" s="243" t="s">
        <v>31</v>
      </c>
      <c r="BZ63" s="199">
        <v>483</v>
      </c>
      <c r="CA63" s="242">
        <v>1875.4674870413096</v>
      </c>
      <c r="CB63" s="199">
        <v>71.305309851827275</v>
      </c>
      <c r="CC63" s="243" t="s">
        <v>31</v>
      </c>
      <c r="CE63" s="199">
        <v>1008</v>
      </c>
      <c r="CF63" s="242">
        <v>3965.252210700758</v>
      </c>
      <c r="CG63" s="199">
        <v>79.081005829103873</v>
      </c>
      <c r="CH63" s="243" t="s">
        <v>31</v>
      </c>
    </row>
    <row r="64" spans="1:86" ht="12.75" customHeight="1">
      <c r="A64" s="69"/>
      <c r="B64" s="8" t="s">
        <v>22</v>
      </c>
      <c r="C64" s="199">
        <v>491</v>
      </c>
      <c r="D64" s="242">
        <v>1696.1375006013923</v>
      </c>
      <c r="E64" s="199">
        <v>113.45425906062106</v>
      </c>
      <c r="F64" s="243" t="s">
        <v>31</v>
      </c>
      <c r="G64" s="140"/>
      <c r="H64" s="199">
        <v>2228</v>
      </c>
      <c r="I64" s="242">
        <v>7650.3706796475462</v>
      </c>
      <c r="J64" s="199">
        <v>130.94439711445324</v>
      </c>
      <c r="K64" s="243" t="s">
        <v>31</v>
      </c>
      <c r="L64" s="140"/>
      <c r="M64" s="199">
        <v>508</v>
      </c>
      <c r="N64" s="242">
        <v>1745.1771278590329</v>
      </c>
      <c r="O64" s="199">
        <v>135.06949252570635</v>
      </c>
      <c r="P64" s="243" t="s">
        <v>31</v>
      </c>
      <c r="Q64" s="140"/>
      <c r="R64" s="199">
        <v>307</v>
      </c>
      <c r="S64" s="242">
        <v>1061.3411898314721</v>
      </c>
      <c r="T64" s="199">
        <v>84.323349230656703</v>
      </c>
      <c r="U64" s="243" t="s">
        <v>31</v>
      </c>
      <c r="V64" s="140"/>
      <c r="W64" s="199">
        <v>661</v>
      </c>
      <c r="X64" s="242">
        <v>2268.7312206958172</v>
      </c>
      <c r="Y64" s="199">
        <v>129.86706109855223</v>
      </c>
      <c r="Z64" s="243" t="s">
        <v>31</v>
      </c>
      <c r="AA64" s="140"/>
      <c r="AB64" s="199">
        <v>736</v>
      </c>
      <c r="AC64" s="242">
        <v>2537.0965819343546</v>
      </c>
      <c r="AD64" s="199">
        <v>113.60378113395673</v>
      </c>
      <c r="AE64" s="243" t="s">
        <v>31</v>
      </c>
      <c r="AF64" s="140"/>
      <c r="AG64" s="199">
        <v>2116</v>
      </c>
      <c r="AH64" s="242">
        <v>7293.4764731979703</v>
      </c>
      <c r="AI64" s="199">
        <v>99.893403210098541</v>
      </c>
      <c r="AJ64" s="243"/>
      <c r="AK64" s="140"/>
      <c r="AL64" s="199">
        <v>582</v>
      </c>
      <c r="AM64" s="242">
        <v>1997.136771084068</v>
      </c>
      <c r="AN64" s="199">
        <v>101.22090454865018</v>
      </c>
      <c r="AO64" s="243"/>
      <c r="AP64" s="140"/>
      <c r="AQ64" s="199">
        <v>310</v>
      </c>
      <c r="AR64" s="242">
        <v>1078.632026658031</v>
      </c>
      <c r="AS64" s="199">
        <v>91.406603074774992</v>
      </c>
      <c r="AT64" s="243"/>
      <c r="AU64" s="140"/>
      <c r="AV64" s="199">
        <v>309</v>
      </c>
      <c r="AW64" s="242">
        <v>1067.8050466837674</v>
      </c>
      <c r="AX64" s="199">
        <v>98.358097287021209</v>
      </c>
      <c r="AY64" s="243"/>
      <c r="AZ64" s="140"/>
      <c r="BA64" s="199">
        <v>1198</v>
      </c>
      <c r="BB64" s="242">
        <v>4144.8944584387555</v>
      </c>
      <c r="BC64" s="199">
        <v>93.986902643167554</v>
      </c>
      <c r="BD64" s="243" t="s">
        <v>32</v>
      </c>
      <c r="BE64" s="140"/>
      <c r="BF64" s="199">
        <v>367</v>
      </c>
      <c r="BG64" s="242">
        <v>1267.7126599122489</v>
      </c>
      <c r="BH64" s="199">
        <v>93.321638094400868</v>
      </c>
      <c r="BI64" s="243"/>
      <c r="BJ64" s="140"/>
      <c r="BK64" s="199">
        <v>1538</v>
      </c>
      <c r="BL64" s="242">
        <v>5278.7646561700994</v>
      </c>
      <c r="BM64" s="199">
        <v>112.68726222651972</v>
      </c>
      <c r="BN64" s="243" t="s">
        <v>31</v>
      </c>
      <c r="BO64" s="140"/>
      <c r="BP64" s="199">
        <v>343</v>
      </c>
      <c r="BQ64" s="242">
        <v>1179.8233854232381</v>
      </c>
      <c r="BR64" s="199">
        <v>106.25340369189257</v>
      </c>
      <c r="BS64" s="243"/>
      <c r="BU64" s="199">
        <v>842</v>
      </c>
      <c r="BV64" s="242">
        <v>2893.9626819046907</v>
      </c>
      <c r="BW64" s="199">
        <v>107.85934974509274</v>
      </c>
      <c r="BX64" s="243" t="s">
        <v>32</v>
      </c>
      <c r="BZ64" s="199">
        <v>725</v>
      </c>
      <c r="CA64" s="242">
        <v>2493.8966106827943</v>
      </c>
      <c r="CB64" s="199">
        <v>94.817997001747855</v>
      </c>
      <c r="CC64" s="243"/>
      <c r="CE64" s="199">
        <v>1374</v>
      </c>
      <c r="CF64" s="242">
        <v>4748.1549353459659</v>
      </c>
      <c r="CG64" s="199">
        <v>94.694825995248465</v>
      </c>
      <c r="CH64" s="243" t="s">
        <v>32</v>
      </c>
    </row>
    <row r="65" spans="1:86" ht="12.75" customHeight="1">
      <c r="A65" s="69"/>
      <c r="B65" s="8" t="s">
        <v>23</v>
      </c>
      <c r="C65" s="199">
        <v>515</v>
      </c>
      <c r="D65" s="242">
        <v>1778.1860766230961</v>
      </c>
      <c r="E65" s="199">
        <v>118.94247000827174</v>
      </c>
      <c r="F65" s="243" t="s">
        <v>31</v>
      </c>
      <c r="G65" s="140"/>
      <c r="H65" s="199">
        <v>2785</v>
      </c>
      <c r="I65" s="242">
        <v>9580.3303851837991</v>
      </c>
      <c r="J65" s="199">
        <v>163.97775205618728</v>
      </c>
      <c r="K65" s="243" t="s">
        <v>31</v>
      </c>
      <c r="L65" s="140"/>
      <c r="M65" s="199">
        <v>554</v>
      </c>
      <c r="N65" s="242">
        <v>1906.4583621842555</v>
      </c>
      <c r="O65" s="199">
        <v>147.55199308480547</v>
      </c>
      <c r="P65" s="243" t="s">
        <v>31</v>
      </c>
      <c r="Q65" s="140"/>
      <c r="R65" s="199">
        <v>305</v>
      </c>
      <c r="S65" s="242">
        <v>1053.7687352706155</v>
      </c>
      <c r="T65" s="199">
        <v>83.721719201985351</v>
      </c>
      <c r="U65" s="243" t="s">
        <v>31</v>
      </c>
      <c r="V65" s="140"/>
      <c r="W65" s="199">
        <v>720</v>
      </c>
      <c r="X65" s="242">
        <v>2476.4359444080783</v>
      </c>
      <c r="Y65" s="199">
        <v>141.75652680464202</v>
      </c>
      <c r="Z65" s="243" t="s">
        <v>31</v>
      </c>
      <c r="AA65" s="140"/>
      <c r="AB65" s="199">
        <v>1017</v>
      </c>
      <c r="AC65" s="242">
        <v>3505.9851479344229</v>
      </c>
      <c r="AD65" s="199">
        <v>156.98778368980143</v>
      </c>
      <c r="AE65" s="243" t="s">
        <v>31</v>
      </c>
      <c r="AF65" s="140"/>
      <c r="AG65" s="199">
        <v>2576</v>
      </c>
      <c r="AH65" s="242">
        <v>8882.4166700695896</v>
      </c>
      <c r="AI65" s="199">
        <v>121.65595284553103</v>
      </c>
      <c r="AJ65" s="243" t="s">
        <v>31</v>
      </c>
      <c r="AK65" s="140"/>
      <c r="AL65" s="199">
        <v>733</v>
      </c>
      <c r="AM65" s="242">
        <v>2520.706939316854</v>
      </c>
      <c r="AN65" s="199">
        <v>127.75701704256046</v>
      </c>
      <c r="AO65" s="243" t="s">
        <v>31</v>
      </c>
      <c r="AP65" s="140"/>
      <c r="AQ65" s="199">
        <v>403</v>
      </c>
      <c r="AR65" s="242">
        <v>1397.5603245134248</v>
      </c>
      <c r="AS65" s="199">
        <v>118.43357020619318</v>
      </c>
      <c r="AT65" s="243" t="s">
        <v>31</v>
      </c>
      <c r="AU65" s="140"/>
      <c r="AV65" s="199">
        <v>358</v>
      </c>
      <c r="AW65" s="242">
        <v>1236.2671902546256</v>
      </c>
      <c r="AX65" s="199">
        <v>113.87555148709461</v>
      </c>
      <c r="AY65" s="243" t="s">
        <v>32</v>
      </c>
      <c r="AZ65" s="140"/>
      <c r="BA65" s="199">
        <v>1575</v>
      </c>
      <c r="BB65" s="242">
        <v>5443.1047266082651</v>
      </c>
      <c r="BC65" s="199">
        <v>123.42426547791803</v>
      </c>
      <c r="BD65" s="243" t="s">
        <v>31</v>
      </c>
      <c r="BE65" s="140"/>
      <c r="BF65" s="199">
        <v>519</v>
      </c>
      <c r="BG65" s="242">
        <v>1791.4475953386898</v>
      </c>
      <c r="BH65" s="199">
        <v>131.87596010033866</v>
      </c>
      <c r="BI65" s="243" t="s">
        <v>31</v>
      </c>
      <c r="BJ65" s="140"/>
      <c r="BK65" s="199">
        <v>2090</v>
      </c>
      <c r="BL65" s="242">
        <v>7188.3086779509667</v>
      </c>
      <c r="BM65" s="199">
        <v>153.45083134377302</v>
      </c>
      <c r="BN65" s="243" t="s">
        <v>31</v>
      </c>
      <c r="BO65" s="140"/>
      <c r="BP65" s="199">
        <v>355</v>
      </c>
      <c r="BQ65" s="242">
        <v>1222.6762567384501</v>
      </c>
      <c r="BR65" s="199">
        <v>110.11267914910736</v>
      </c>
      <c r="BS65" s="243"/>
      <c r="BU65" s="199">
        <v>1119</v>
      </c>
      <c r="BV65" s="242">
        <v>3851.6780573342298</v>
      </c>
      <c r="BW65" s="199">
        <v>143.55385205523328</v>
      </c>
      <c r="BX65" s="243" t="s">
        <v>31</v>
      </c>
      <c r="BZ65" s="199">
        <v>978</v>
      </c>
      <c r="CA65" s="242">
        <v>3368.31505123735</v>
      </c>
      <c r="CB65" s="199">
        <v>128.06340289372474</v>
      </c>
      <c r="CC65" s="243" t="s">
        <v>31</v>
      </c>
      <c r="CE65" s="199">
        <v>1558</v>
      </c>
      <c r="CF65" s="242">
        <v>5381.3233093125291</v>
      </c>
      <c r="CG65" s="199">
        <v>107.32241920037404</v>
      </c>
      <c r="CH65" s="243" t="s">
        <v>31</v>
      </c>
    </row>
    <row r="66" spans="1:86" ht="12.75" customHeight="1">
      <c r="A66" s="69"/>
      <c r="B66" s="8" t="s">
        <v>24</v>
      </c>
      <c r="C66" s="199">
        <v>638</v>
      </c>
      <c r="D66" s="242">
        <v>1806.870055290904</v>
      </c>
      <c r="E66" s="199">
        <v>120.86113494287341</v>
      </c>
      <c r="F66" s="243" t="s">
        <v>31</v>
      </c>
      <c r="G66" s="140"/>
      <c r="H66" s="199">
        <v>3186</v>
      </c>
      <c r="I66" s="242">
        <v>9064.4834730886141</v>
      </c>
      <c r="J66" s="199">
        <v>155.14847230803676</v>
      </c>
      <c r="K66" s="243" t="s">
        <v>31</v>
      </c>
      <c r="L66" s="140"/>
      <c r="M66" s="199">
        <v>585</v>
      </c>
      <c r="N66" s="242">
        <v>1663.7782257131594</v>
      </c>
      <c r="O66" s="199">
        <v>128.76955412433574</v>
      </c>
      <c r="P66" s="243" t="s">
        <v>31</v>
      </c>
      <c r="Q66" s="140"/>
      <c r="R66" s="199">
        <v>382</v>
      </c>
      <c r="S66" s="242">
        <v>1081.2302732246521</v>
      </c>
      <c r="T66" s="199">
        <v>85.903533002764036</v>
      </c>
      <c r="U66" s="243" t="s">
        <v>31</v>
      </c>
      <c r="V66" s="140"/>
      <c r="W66" s="199">
        <v>926</v>
      </c>
      <c r="X66" s="242">
        <v>2635.4443959097398</v>
      </c>
      <c r="Y66" s="199">
        <v>150.85851301525145</v>
      </c>
      <c r="Z66" s="243" t="s">
        <v>31</v>
      </c>
      <c r="AA66" s="140"/>
      <c r="AB66" s="199">
        <v>1379</v>
      </c>
      <c r="AC66" s="242">
        <v>3911.6766227320322</v>
      </c>
      <c r="AD66" s="199">
        <v>175.15346403441049</v>
      </c>
      <c r="AE66" s="243" t="s">
        <v>31</v>
      </c>
      <c r="AF66" s="140"/>
      <c r="AG66" s="199">
        <v>3143</v>
      </c>
      <c r="AH66" s="242">
        <v>8916.2220517309797</v>
      </c>
      <c r="AI66" s="199">
        <v>122.11896038841981</v>
      </c>
      <c r="AJ66" s="243" t="s">
        <v>31</v>
      </c>
      <c r="AK66" s="140"/>
      <c r="AL66" s="199">
        <v>864</v>
      </c>
      <c r="AM66" s="242">
        <v>2459.4038952211481</v>
      </c>
      <c r="AN66" s="199">
        <v>124.64999419625589</v>
      </c>
      <c r="AO66" s="243" t="s">
        <v>31</v>
      </c>
      <c r="AP66" s="140"/>
      <c r="AQ66" s="199">
        <v>526</v>
      </c>
      <c r="AR66" s="242">
        <v>1481.5976143722662</v>
      </c>
      <c r="AS66" s="199">
        <v>125.55514921345392</v>
      </c>
      <c r="AT66" s="243" t="s">
        <v>31</v>
      </c>
      <c r="AU66" s="140"/>
      <c r="AV66" s="199">
        <v>414</v>
      </c>
      <c r="AW66" s="242">
        <v>1172.1624673609701</v>
      </c>
      <c r="AX66" s="199">
        <v>107.9707109073338</v>
      </c>
      <c r="AY66" s="243"/>
      <c r="AZ66" s="140"/>
      <c r="BA66" s="199">
        <v>2011</v>
      </c>
      <c r="BB66" s="242">
        <v>5688.5867497785894</v>
      </c>
      <c r="BC66" s="199">
        <v>128.99065450029318</v>
      </c>
      <c r="BD66" s="243" t="s">
        <v>31</v>
      </c>
      <c r="BE66" s="140"/>
      <c r="BF66" s="199">
        <v>701</v>
      </c>
      <c r="BG66" s="242">
        <v>1985.345496760691</v>
      </c>
      <c r="BH66" s="199">
        <v>146.14959667112146</v>
      </c>
      <c r="BI66" s="243" t="s">
        <v>31</v>
      </c>
      <c r="BJ66" s="140"/>
      <c r="BK66" s="199">
        <v>2631</v>
      </c>
      <c r="BL66" s="242">
        <v>7488.0268669202032</v>
      </c>
      <c r="BM66" s="199">
        <v>159.84899916414679</v>
      </c>
      <c r="BN66" s="243" t="s">
        <v>31</v>
      </c>
      <c r="BO66" s="140"/>
      <c r="BP66" s="199">
        <v>471</v>
      </c>
      <c r="BQ66" s="242">
        <v>1338.2699131569375</v>
      </c>
      <c r="BR66" s="199">
        <v>120.52289782370116</v>
      </c>
      <c r="BS66" s="243" t="s">
        <v>31</v>
      </c>
      <c r="BU66" s="199">
        <v>1370</v>
      </c>
      <c r="BV66" s="242">
        <v>3894.9489534359959</v>
      </c>
      <c r="BW66" s="199">
        <v>145.16657869666744</v>
      </c>
      <c r="BX66" s="243" t="s">
        <v>31</v>
      </c>
      <c r="BZ66" s="199">
        <v>1085</v>
      </c>
      <c r="CA66" s="242">
        <v>3082.7473744729668</v>
      </c>
      <c r="CB66" s="199">
        <v>117.2061143424451</v>
      </c>
      <c r="CC66" s="243" t="s">
        <v>31</v>
      </c>
      <c r="CE66" s="199">
        <v>1902</v>
      </c>
      <c r="CF66" s="242">
        <v>5385.1739256847077</v>
      </c>
      <c r="CG66" s="199">
        <v>107.39921396640484</v>
      </c>
      <c r="CH66" s="243" t="s">
        <v>31</v>
      </c>
    </row>
    <row r="67" spans="1:86" ht="12.75" customHeight="1">
      <c r="A67" s="69"/>
      <c r="B67" s="8" t="s">
        <v>41</v>
      </c>
      <c r="C67" s="211">
        <v>530</v>
      </c>
      <c r="D67" s="253">
        <v>1898.9259935468669</v>
      </c>
      <c r="E67" s="211">
        <v>127.01873611804784</v>
      </c>
      <c r="F67" s="243" t="s">
        <v>31</v>
      </c>
      <c r="G67" s="140"/>
      <c r="H67" s="211">
        <v>2331</v>
      </c>
      <c r="I67" s="253">
        <v>8427.8849896280735</v>
      </c>
      <c r="J67" s="211">
        <v>144.25239836452479</v>
      </c>
      <c r="K67" s="243" t="s">
        <v>31</v>
      </c>
      <c r="L67" s="140"/>
      <c r="M67" s="211">
        <v>476</v>
      </c>
      <c r="N67" s="253">
        <v>1719.053126147707</v>
      </c>
      <c r="O67" s="211">
        <v>133.04760282891766</v>
      </c>
      <c r="P67" s="243" t="s">
        <v>31</v>
      </c>
      <c r="Q67" s="140"/>
      <c r="R67" s="211">
        <v>464</v>
      </c>
      <c r="S67" s="253">
        <v>1659.1729486535737</v>
      </c>
      <c r="T67" s="211">
        <v>131.82096513712924</v>
      </c>
      <c r="U67" s="243" t="s">
        <v>31</v>
      </c>
      <c r="V67" s="140"/>
      <c r="W67" s="211">
        <v>574</v>
      </c>
      <c r="X67" s="253">
        <v>2075.303880051038</v>
      </c>
      <c r="Y67" s="211">
        <v>118.79486354756079</v>
      </c>
      <c r="Z67" s="243" t="s">
        <v>31</v>
      </c>
      <c r="AA67" s="140"/>
      <c r="AB67" s="211">
        <v>903</v>
      </c>
      <c r="AC67" s="253">
        <v>3250.1029004539373</v>
      </c>
      <c r="AD67" s="211">
        <v>145.53012336822439</v>
      </c>
      <c r="AE67" s="243" t="s">
        <v>31</v>
      </c>
      <c r="AF67" s="140"/>
      <c r="AG67" s="211">
        <v>2528</v>
      </c>
      <c r="AH67" s="253">
        <v>9086.7162069647948</v>
      </c>
      <c r="AI67" s="211">
        <v>124.45409390894642</v>
      </c>
      <c r="AJ67" s="243" t="s">
        <v>31</v>
      </c>
      <c r="AK67" s="140"/>
      <c r="AL67" s="211">
        <v>731</v>
      </c>
      <c r="AM67" s="253">
        <v>2644.3656993746313</v>
      </c>
      <c r="AN67" s="211">
        <v>134.0244153147471</v>
      </c>
      <c r="AO67" s="243" t="s">
        <v>31</v>
      </c>
      <c r="AP67" s="140"/>
      <c r="AQ67" s="211">
        <v>417</v>
      </c>
      <c r="AR67" s="253">
        <v>1478.7709571141033</v>
      </c>
      <c r="AS67" s="211">
        <v>125.31560956356435</v>
      </c>
      <c r="AT67" s="243" t="s">
        <v>31</v>
      </c>
      <c r="AU67" s="140"/>
      <c r="AV67" s="211">
        <v>394</v>
      </c>
      <c r="AW67" s="253">
        <v>1411.5149580365373</v>
      </c>
      <c r="AX67" s="211">
        <v>130.01804589312766</v>
      </c>
      <c r="AY67" s="243" t="s">
        <v>31</v>
      </c>
      <c r="AZ67" s="140"/>
      <c r="BA67" s="211">
        <v>1556</v>
      </c>
      <c r="BB67" s="253">
        <v>5563.4377062181647</v>
      </c>
      <c r="BC67" s="211">
        <v>126.15285703863483</v>
      </c>
      <c r="BD67" s="243" t="s">
        <v>31</v>
      </c>
      <c r="BE67" s="140"/>
      <c r="BF67" s="211">
        <v>603</v>
      </c>
      <c r="BG67" s="253">
        <v>2163.7523724503967</v>
      </c>
      <c r="BH67" s="211">
        <v>159.28287396111867</v>
      </c>
      <c r="BI67" s="243" t="s">
        <v>31</v>
      </c>
      <c r="BJ67" s="140"/>
      <c r="BK67" s="211">
        <v>1941</v>
      </c>
      <c r="BL67" s="253">
        <v>7018.7677491308377</v>
      </c>
      <c r="BM67" s="211">
        <v>149.83159382354174</v>
      </c>
      <c r="BN67" s="243" t="s">
        <v>31</v>
      </c>
      <c r="BO67" s="140"/>
      <c r="BP67" s="211">
        <v>375</v>
      </c>
      <c r="BQ67" s="253">
        <v>1351.2634996864294</v>
      </c>
      <c r="BR67" s="211">
        <v>121.69308381253742</v>
      </c>
      <c r="BS67" s="243" t="s">
        <v>31</v>
      </c>
      <c r="BU67" s="211">
        <v>1031</v>
      </c>
      <c r="BV67" s="253">
        <v>3721.8609587293981</v>
      </c>
      <c r="BW67" s="211">
        <v>138.71550775699367</v>
      </c>
      <c r="BX67" s="243" t="s">
        <v>31</v>
      </c>
      <c r="BZ67" s="211">
        <v>938</v>
      </c>
      <c r="CA67" s="253">
        <v>3380.5848580574202</v>
      </c>
      <c r="CB67" s="211">
        <v>128.5299011845095</v>
      </c>
      <c r="CC67" s="243" t="s">
        <v>31</v>
      </c>
      <c r="CE67" s="211">
        <v>1507</v>
      </c>
      <c r="CF67" s="253">
        <v>5392.9382870715144</v>
      </c>
      <c r="CG67" s="211">
        <v>107.55406250452111</v>
      </c>
      <c r="CH67" s="243" t="s">
        <v>31</v>
      </c>
    </row>
    <row r="68" spans="1:86" ht="12.75" customHeight="1">
      <c r="A68" s="9"/>
      <c r="B68" s="6" t="s">
        <v>25</v>
      </c>
      <c r="C68" s="326"/>
      <c r="D68" s="326">
        <v>1.506768288421088</v>
      </c>
      <c r="E68" s="326"/>
      <c r="F68" s="323"/>
      <c r="G68" s="140"/>
      <c r="H68" s="326"/>
      <c r="I68" s="326">
        <v>1.2059131720932741</v>
      </c>
      <c r="J68" s="326"/>
      <c r="K68" s="323"/>
      <c r="L68" s="140"/>
      <c r="M68" s="326"/>
      <c r="N68" s="326">
        <v>1.5217952775004631</v>
      </c>
      <c r="O68" s="326"/>
      <c r="P68" s="323"/>
      <c r="Q68" s="140"/>
      <c r="R68" s="326"/>
      <c r="S68" s="326">
        <v>1.8392607253196951</v>
      </c>
      <c r="T68" s="326"/>
      <c r="U68" s="323"/>
      <c r="V68" s="140"/>
      <c r="W68" s="326"/>
      <c r="X68" s="326">
        <v>1.1084530309283536</v>
      </c>
      <c r="Y68" s="326"/>
      <c r="Z68" s="323"/>
      <c r="AA68" s="140"/>
      <c r="AB68" s="326"/>
      <c r="AC68" s="326">
        <v>1.6424416914722055</v>
      </c>
      <c r="AD68" s="326"/>
      <c r="AE68" s="323"/>
      <c r="AF68" s="140"/>
      <c r="AG68" s="326"/>
      <c r="AH68" s="326">
        <v>1.4543258154139365</v>
      </c>
      <c r="AI68" s="326"/>
      <c r="AJ68" s="323"/>
      <c r="AK68" s="140"/>
      <c r="AL68" s="326"/>
      <c r="AM68" s="326">
        <v>1.6887393172989564</v>
      </c>
      <c r="AN68" s="326"/>
      <c r="AO68" s="323"/>
      <c r="AP68" s="140"/>
      <c r="AQ68" s="326"/>
      <c r="AR68" s="326">
        <v>1.5852225329142475</v>
      </c>
      <c r="AS68" s="326"/>
      <c r="AT68" s="323"/>
      <c r="AU68" s="140"/>
      <c r="AV68" s="326"/>
      <c r="AW68" s="326">
        <v>1.4093980319274118</v>
      </c>
      <c r="AX68" s="326"/>
      <c r="AY68" s="323"/>
      <c r="AZ68" s="140"/>
      <c r="BA68" s="326"/>
      <c r="BB68" s="326">
        <v>1.9229613242530934</v>
      </c>
      <c r="BC68" s="326"/>
      <c r="BD68" s="323"/>
      <c r="BE68" s="140"/>
      <c r="BF68" s="326"/>
      <c r="BG68" s="326">
        <v>2.5107274373498489</v>
      </c>
      <c r="BH68" s="326"/>
      <c r="BI68" s="323"/>
      <c r="BJ68" s="140"/>
      <c r="BK68" s="326"/>
      <c r="BL68" s="326">
        <v>1.6122240798136136</v>
      </c>
      <c r="BM68" s="326"/>
      <c r="BN68" s="323"/>
      <c r="BO68" s="140"/>
      <c r="BP68" s="326"/>
      <c r="BQ68" s="326">
        <v>1.9767902815571714</v>
      </c>
      <c r="BR68" s="326"/>
      <c r="BS68" s="323"/>
      <c r="BU68" s="326"/>
      <c r="BV68" s="326">
        <v>1.6237096222445369</v>
      </c>
      <c r="BW68" s="326"/>
      <c r="BX68" s="323"/>
      <c r="BZ68" s="326"/>
      <c r="CA68" s="326">
        <v>1.8025291728146917</v>
      </c>
      <c r="CB68" s="326"/>
      <c r="CC68" s="323"/>
      <c r="CE68" s="326"/>
      <c r="CF68" s="326">
        <v>1.3600492479439155</v>
      </c>
      <c r="CG68" s="326"/>
      <c r="CH68" s="323"/>
    </row>
    <row r="69" spans="1:86" ht="12.75" customHeight="1">
      <c r="A69" s="61"/>
      <c r="B69" s="8"/>
      <c r="C69" s="213"/>
      <c r="D69" s="213"/>
      <c r="E69" s="213"/>
      <c r="F69" s="254"/>
      <c r="G69" s="140"/>
      <c r="H69" s="213"/>
      <c r="I69" s="213"/>
      <c r="J69" s="213"/>
      <c r="K69" s="254"/>
      <c r="L69" s="140"/>
      <c r="M69" s="213"/>
      <c r="N69" s="213"/>
      <c r="O69" s="213"/>
      <c r="P69" s="254"/>
      <c r="Q69" s="140"/>
      <c r="R69" s="213"/>
      <c r="S69" s="213"/>
      <c r="T69" s="213"/>
      <c r="U69" s="254"/>
      <c r="V69" s="140"/>
      <c r="W69" s="213"/>
      <c r="X69" s="213"/>
      <c r="Y69" s="213"/>
      <c r="Z69" s="254"/>
      <c r="AA69" s="140"/>
      <c r="AB69" s="213"/>
      <c r="AC69" s="213"/>
      <c r="AD69" s="213"/>
      <c r="AE69" s="254"/>
      <c r="AF69" s="140"/>
      <c r="AG69" s="213"/>
      <c r="AH69" s="213"/>
      <c r="AI69" s="213"/>
      <c r="AJ69" s="254"/>
      <c r="AK69" s="140"/>
      <c r="AL69" s="213"/>
      <c r="AM69" s="213"/>
      <c r="AN69" s="213"/>
      <c r="AO69" s="254"/>
      <c r="AP69" s="140"/>
      <c r="AQ69" s="213"/>
      <c r="AR69" s="213"/>
      <c r="AS69" s="213"/>
      <c r="AT69" s="254"/>
      <c r="AU69" s="140"/>
      <c r="AV69" s="213"/>
      <c r="AW69" s="213"/>
      <c r="AX69" s="213"/>
      <c r="AY69" s="254"/>
      <c r="AZ69" s="140"/>
      <c r="BA69" s="213"/>
      <c r="BB69" s="213"/>
      <c r="BC69" s="213"/>
      <c r="BD69" s="254"/>
      <c r="BE69" s="140"/>
      <c r="BF69" s="213"/>
      <c r="BG69" s="213"/>
      <c r="BH69" s="213"/>
      <c r="BI69" s="254"/>
      <c r="BJ69" s="140"/>
      <c r="BK69" s="213"/>
      <c r="BL69" s="213"/>
      <c r="BM69" s="213"/>
      <c r="BN69" s="254"/>
      <c r="BO69" s="140"/>
      <c r="BP69" s="213"/>
      <c r="BQ69" s="213"/>
      <c r="BR69" s="213"/>
      <c r="BS69" s="254"/>
      <c r="BU69" s="213"/>
      <c r="BV69" s="213"/>
      <c r="BW69" s="213"/>
      <c r="BX69" s="254"/>
      <c r="BZ69" s="213"/>
      <c r="CA69" s="213"/>
      <c r="CB69" s="213"/>
      <c r="CC69" s="254"/>
      <c r="CE69" s="213"/>
      <c r="CF69" s="213"/>
      <c r="CG69" s="213"/>
      <c r="CH69" s="254"/>
    </row>
    <row r="70" spans="1:86" ht="12.75" customHeight="1">
      <c r="A70" s="69"/>
      <c r="B70" s="24"/>
      <c r="C70" s="199"/>
      <c r="D70" s="253"/>
      <c r="E70" s="199"/>
      <c r="F70" s="252"/>
      <c r="G70" s="140"/>
      <c r="H70" s="199"/>
      <c r="I70" s="253"/>
      <c r="J70" s="199"/>
      <c r="K70" s="252"/>
      <c r="L70" s="140"/>
      <c r="M70" s="199"/>
      <c r="N70" s="253"/>
      <c r="O70" s="199"/>
      <c r="P70" s="252"/>
      <c r="Q70" s="140"/>
      <c r="R70" s="199"/>
      <c r="S70" s="253"/>
      <c r="T70" s="199"/>
      <c r="U70" s="252"/>
      <c r="V70" s="140"/>
      <c r="W70" s="199"/>
      <c r="X70" s="253"/>
      <c r="Y70" s="199"/>
      <c r="Z70" s="252"/>
      <c r="AA70" s="140"/>
      <c r="AB70" s="199"/>
      <c r="AC70" s="253"/>
      <c r="AD70" s="199"/>
      <c r="AE70" s="252"/>
      <c r="AF70" s="140"/>
      <c r="AG70" s="199"/>
      <c r="AH70" s="253"/>
      <c r="AI70" s="199"/>
      <c r="AJ70" s="252"/>
      <c r="AK70" s="140"/>
      <c r="AL70" s="199"/>
      <c r="AM70" s="253"/>
      <c r="AN70" s="199"/>
      <c r="AO70" s="252"/>
      <c r="AP70" s="140"/>
      <c r="AQ70" s="199"/>
      <c r="AR70" s="253"/>
      <c r="AS70" s="199"/>
      <c r="AT70" s="252"/>
      <c r="AU70" s="140"/>
      <c r="AV70" s="199"/>
      <c r="AW70" s="253"/>
      <c r="AX70" s="199"/>
      <c r="AY70" s="252"/>
      <c r="AZ70" s="140"/>
      <c r="BA70" s="199"/>
      <c r="BB70" s="253"/>
      <c r="BC70" s="199"/>
      <c r="BD70" s="252"/>
      <c r="BE70" s="140"/>
      <c r="BF70" s="199"/>
      <c r="BG70" s="253"/>
      <c r="BH70" s="199"/>
      <c r="BI70" s="252"/>
      <c r="BJ70" s="140"/>
      <c r="BK70" s="199"/>
      <c r="BL70" s="253"/>
      <c r="BM70" s="199"/>
      <c r="BN70" s="252"/>
      <c r="BO70" s="140"/>
      <c r="BP70" s="199"/>
      <c r="BQ70" s="253"/>
      <c r="BR70" s="199"/>
      <c r="BS70" s="252"/>
      <c r="BU70" s="199"/>
      <c r="BV70" s="253"/>
      <c r="BW70" s="199"/>
      <c r="BX70" s="252"/>
      <c r="BZ70" s="199"/>
      <c r="CA70" s="253"/>
      <c r="CB70" s="199"/>
      <c r="CC70" s="252"/>
      <c r="CE70" s="199"/>
      <c r="CF70" s="253"/>
      <c r="CG70" s="199"/>
      <c r="CH70" s="252"/>
    </row>
    <row r="71" spans="1:86" ht="12.75" customHeight="1">
      <c r="A71" s="24" t="s">
        <v>73</v>
      </c>
      <c r="B71" s="8" t="s">
        <v>40</v>
      </c>
      <c r="C71" s="199">
        <v>925</v>
      </c>
      <c r="D71" s="242">
        <v>969.54996882373393</v>
      </c>
      <c r="E71" s="199">
        <v>64.852981138700656</v>
      </c>
      <c r="F71" s="243" t="s">
        <v>31</v>
      </c>
      <c r="G71" s="140"/>
      <c r="H71" s="199">
        <v>4310</v>
      </c>
      <c r="I71" s="242">
        <v>4535.7620416716645</v>
      </c>
      <c r="J71" s="199">
        <v>77.634489996853361</v>
      </c>
      <c r="K71" s="243" t="s">
        <v>31</v>
      </c>
      <c r="L71" s="140"/>
      <c r="M71" s="199">
        <v>865</v>
      </c>
      <c r="N71" s="242">
        <v>909.9074536530436</v>
      </c>
      <c r="O71" s="199">
        <v>70.423073995387369</v>
      </c>
      <c r="P71" s="243" t="s">
        <v>31</v>
      </c>
      <c r="Q71" s="140"/>
      <c r="R71" s="199">
        <v>1010</v>
      </c>
      <c r="S71" s="242">
        <v>1057.8436425322318</v>
      </c>
      <c r="T71" s="199">
        <v>84.045469784169384</v>
      </c>
      <c r="U71" s="243" t="s">
        <v>31</v>
      </c>
      <c r="V71" s="140"/>
      <c r="W71" s="199">
        <v>1630</v>
      </c>
      <c r="X71" s="242">
        <v>1715.538178740833</v>
      </c>
      <c r="Y71" s="199">
        <v>98.201099999454655</v>
      </c>
      <c r="Z71" s="243"/>
      <c r="AA71" s="140"/>
      <c r="AB71" s="199">
        <v>1396</v>
      </c>
      <c r="AC71" s="242">
        <v>1465.8904724106292</v>
      </c>
      <c r="AD71" s="199">
        <v>65.638297564187255</v>
      </c>
      <c r="AE71" s="243" t="s">
        <v>31</v>
      </c>
      <c r="AF71" s="140"/>
      <c r="AG71" s="199">
        <v>4480</v>
      </c>
      <c r="AH71" s="242">
        <v>4702.5399344092311</v>
      </c>
      <c r="AI71" s="199">
        <v>64.407243857682488</v>
      </c>
      <c r="AJ71" s="243" t="s">
        <v>31</v>
      </c>
      <c r="AK71" s="140"/>
      <c r="AL71" s="199">
        <v>1032</v>
      </c>
      <c r="AM71" s="242">
        <v>1086.3831436102676</v>
      </c>
      <c r="AN71" s="199">
        <v>55.061168606368092</v>
      </c>
      <c r="AO71" s="243" t="s">
        <v>31</v>
      </c>
      <c r="AP71" s="140"/>
      <c r="AQ71" s="199">
        <v>753</v>
      </c>
      <c r="AR71" s="242">
        <v>785.61425253378877</v>
      </c>
      <c r="AS71" s="199">
        <v>66.575373599590677</v>
      </c>
      <c r="AT71" s="243" t="s">
        <v>31</v>
      </c>
      <c r="AU71" s="140"/>
      <c r="AV71" s="199">
        <v>757</v>
      </c>
      <c r="AW71" s="242">
        <v>793.37310679962741</v>
      </c>
      <c r="AX71" s="199">
        <v>73.079509659420196</v>
      </c>
      <c r="AY71" s="243" t="s">
        <v>31</v>
      </c>
      <c r="AZ71" s="140"/>
      <c r="BA71" s="199">
        <v>2331</v>
      </c>
      <c r="BB71" s="242">
        <v>2440.9288691200468</v>
      </c>
      <c r="BC71" s="199">
        <v>55.348898815458888</v>
      </c>
      <c r="BD71" s="243" t="s">
        <v>31</v>
      </c>
      <c r="BE71" s="140"/>
      <c r="BF71" s="199">
        <v>497</v>
      </c>
      <c r="BG71" s="242">
        <v>521.17605755165107</v>
      </c>
      <c r="BH71" s="199">
        <v>38.365952288958347</v>
      </c>
      <c r="BI71" s="243" t="s">
        <v>31</v>
      </c>
      <c r="BJ71" s="140"/>
      <c r="BK71" s="199">
        <v>2826</v>
      </c>
      <c r="BL71" s="242">
        <v>2974.4415890944119</v>
      </c>
      <c r="BM71" s="199">
        <v>63.496234660882244</v>
      </c>
      <c r="BN71" s="243" t="s">
        <v>31</v>
      </c>
      <c r="BO71" s="140"/>
      <c r="BP71" s="199">
        <v>600</v>
      </c>
      <c r="BQ71" s="242">
        <v>630.5558462647972</v>
      </c>
      <c r="BR71" s="199">
        <v>56.78706297165148</v>
      </c>
      <c r="BS71" s="243" t="s">
        <v>31</v>
      </c>
      <c r="BU71" s="199">
        <v>1591</v>
      </c>
      <c r="BV71" s="242">
        <v>1673.216635412175</v>
      </c>
      <c r="BW71" s="199">
        <v>62.361570661114961</v>
      </c>
      <c r="BX71" s="243" t="s">
        <v>31</v>
      </c>
      <c r="BZ71" s="199">
        <v>1666</v>
      </c>
      <c r="CA71" s="242">
        <v>1750.9226989318365</v>
      </c>
      <c r="CB71" s="199">
        <v>66.570114617605356</v>
      </c>
      <c r="CC71" s="243" t="s">
        <v>31</v>
      </c>
      <c r="CE71" s="199">
        <v>3777</v>
      </c>
      <c r="CF71" s="242">
        <v>3957.1882865025968</v>
      </c>
      <c r="CG71" s="199">
        <v>78.920182960182856</v>
      </c>
      <c r="CH71" s="243" t="s">
        <v>31</v>
      </c>
    </row>
    <row r="72" spans="1:86" ht="12.75" customHeight="1">
      <c r="A72" s="69"/>
      <c r="B72" s="8" t="s">
        <v>22</v>
      </c>
      <c r="C72" s="199">
        <v>1056</v>
      </c>
      <c r="D72" s="242">
        <v>1261.0794026296014</v>
      </c>
      <c r="E72" s="199">
        <v>84.353319934983219</v>
      </c>
      <c r="F72" s="243" t="s">
        <v>31</v>
      </c>
      <c r="G72" s="140"/>
      <c r="H72" s="199">
        <v>4451</v>
      </c>
      <c r="I72" s="242">
        <v>5369.8564965163814</v>
      </c>
      <c r="J72" s="199">
        <v>91.91092183259569</v>
      </c>
      <c r="K72" s="243" t="s">
        <v>31</v>
      </c>
      <c r="L72" s="140"/>
      <c r="M72" s="199">
        <v>1075</v>
      </c>
      <c r="N72" s="242">
        <v>1295.3108207561716</v>
      </c>
      <c r="O72" s="199">
        <v>100.25170077562721</v>
      </c>
      <c r="P72" s="243"/>
      <c r="Q72" s="140"/>
      <c r="R72" s="199">
        <v>1093</v>
      </c>
      <c r="S72" s="242">
        <v>1302.4648462246569</v>
      </c>
      <c r="T72" s="199">
        <v>103.48057640756852</v>
      </c>
      <c r="U72" s="243"/>
      <c r="V72" s="140"/>
      <c r="W72" s="199">
        <v>1653</v>
      </c>
      <c r="X72" s="242">
        <v>1994.3221575934954</v>
      </c>
      <c r="Y72" s="199">
        <v>114.15929534877074</v>
      </c>
      <c r="Z72" s="243" t="s">
        <v>31</v>
      </c>
      <c r="AA72" s="140"/>
      <c r="AB72" s="199">
        <v>1974</v>
      </c>
      <c r="AC72" s="242">
        <v>2369.154001811436</v>
      </c>
      <c r="AD72" s="199">
        <v>106.08380248938747</v>
      </c>
      <c r="AE72" s="243" t="s">
        <v>31</v>
      </c>
      <c r="AF72" s="140"/>
      <c r="AG72" s="199">
        <v>5138</v>
      </c>
      <c r="AH72" s="242">
        <v>6158.0703129888216</v>
      </c>
      <c r="AI72" s="199">
        <v>84.342576963411389</v>
      </c>
      <c r="AJ72" s="243" t="s">
        <v>31</v>
      </c>
      <c r="AK72" s="140"/>
      <c r="AL72" s="199">
        <v>1220</v>
      </c>
      <c r="AM72" s="242">
        <v>1472.7804785860969</v>
      </c>
      <c r="AN72" s="199">
        <v>74.644948910113172</v>
      </c>
      <c r="AO72" s="243" t="s">
        <v>31</v>
      </c>
      <c r="AP72" s="140"/>
      <c r="AQ72" s="199">
        <v>933</v>
      </c>
      <c r="AR72" s="242">
        <v>1101.3786227932283</v>
      </c>
      <c r="AS72" s="199">
        <v>93.33421975298009</v>
      </c>
      <c r="AT72" s="243" t="s">
        <v>32</v>
      </c>
      <c r="AU72" s="140"/>
      <c r="AV72" s="199">
        <v>824</v>
      </c>
      <c r="AW72" s="242">
        <v>983.87875172390079</v>
      </c>
      <c r="AX72" s="199">
        <v>90.627443915192288</v>
      </c>
      <c r="AY72" s="243" t="s">
        <v>31</v>
      </c>
      <c r="AZ72" s="140"/>
      <c r="BA72" s="199">
        <v>2948</v>
      </c>
      <c r="BB72" s="242">
        <v>3512.2749629270074</v>
      </c>
      <c r="BC72" s="199">
        <v>79.642038731426794</v>
      </c>
      <c r="BD72" s="243" t="s">
        <v>31</v>
      </c>
      <c r="BE72" s="140"/>
      <c r="BF72" s="199">
        <v>764</v>
      </c>
      <c r="BG72" s="242">
        <v>913.81243807088424</v>
      </c>
      <c r="BH72" s="199">
        <v>67.269560625604356</v>
      </c>
      <c r="BI72" s="243" t="s">
        <v>31</v>
      </c>
      <c r="BJ72" s="140"/>
      <c r="BK72" s="199">
        <v>3125</v>
      </c>
      <c r="BL72" s="242">
        <v>3770.8669242746009</v>
      </c>
      <c r="BM72" s="199">
        <v>80.497748544323287</v>
      </c>
      <c r="BN72" s="243" t="s">
        <v>31</v>
      </c>
      <c r="BO72" s="140"/>
      <c r="BP72" s="199">
        <v>634</v>
      </c>
      <c r="BQ72" s="242">
        <v>762.03354652628764</v>
      </c>
      <c r="BR72" s="199">
        <v>68.627778569396952</v>
      </c>
      <c r="BS72" s="243" t="s">
        <v>31</v>
      </c>
      <c r="BU72" s="199">
        <v>1824</v>
      </c>
      <c r="BV72" s="242">
        <v>2196.7273210093849</v>
      </c>
      <c r="BW72" s="199">
        <v>81.873060040777375</v>
      </c>
      <c r="BX72" s="243" t="s">
        <v>31</v>
      </c>
      <c r="BZ72" s="199">
        <v>2082</v>
      </c>
      <c r="CA72" s="242">
        <v>2502.9172585888114</v>
      </c>
      <c r="CB72" s="199">
        <v>95.160962208261523</v>
      </c>
      <c r="CC72" s="243" t="s">
        <v>32</v>
      </c>
      <c r="CE72" s="199">
        <v>3879</v>
      </c>
      <c r="CF72" s="242">
        <v>4626.3574181797403</v>
      </c>
      <c r="CG72" s="199">
        <v>92.265757261865062</v>
      </c>
      <c r="CH72" s="243" t="s">
        <v>31</v>
      </c>
    </row>
    <row r="73" spans="1:86" ht="12.75" customHeight="1">
      <c r="A73" s="69"/>
      <c r="B73" s="8" t="s">
        <v>23</v>
      </c>
      <c r="C73" s="199">
        <v>1431</v>
      </c>
      <c r="D73" s="242">
        <v>1514.2262396925812</v>
      </c>
      <c r="E73" s="199">
        <v>101.28625539707683</v>
      </c>
      <c r="F73" s="243"/>
      <c r="G73" s="140"/>
      <c r="H73" s="199">
        <v>6655</v>
      </c>
      <c r="I73" s="242">
        <v>7075.4752792998261</v>
      </c>
      <c r="J73" s="199">
        <v>121.1044384046522</v>
      </c>
      <c r="K73" s="243" t="s">
        <v>31</v>
      </c>
      <c r="L73" s="140"/>
      <c r="M73" s="199">
        <v>1490</v>
      </c>
      <c r="N73" s="242">
        <v>1583.2285004342859</v>
      </c>
      <c r="O73" s="199">
        <v>122.53533850070461</v>
      </c>
      <c r="P73" s="243" t="s">
        <v>31</v>
      </c>
      <c r="Q73" s="140"/>
      <c r="R73" s="199">
        <v>1160</v>
      </c>
      <c r="S73" s="242">
        <v>1226.2360171087657</v>
      </c>
      <c r="T73" s="199">
        <v>97.424210895169992</v>
      </c>
      <c r="U73" s="243"/>
      <c r="V73" s="140"/>
      <c r="W73" s="199">
        <v>2168</v>
      </c>
      <c r="X73" s="242">
        <v>2305.0195264040613</v>
      </c>
      <c r="Y73" s="199">
        <v>131.94428186916872</v>
      </c>
      <c r="Z73" s="243" t="s">
        <v>31</v>
      </c>
      <c r="AA73" s="140"/>
      <c r="AB73" s="199">
        <v>2417</v>
      </c>
      <c r="AC73" s="242">
        <v>2563.5202932762895</v>
      </c>
      <c r="AD73" s="199">
        <v>114.78695781765529</v>
      </c>
      <c r="AE73" s="243" t="s">
        <v>31</v>
      </c>
      <c r="AF73" s="140"/>
      <c r="AG73" s="199">
        <v>6631</v>
      </c>
      <c r="AH73" s="242">
        <v>7028.4848115454852</v>
      </c>
      <c r="AI73" s="199">
        <v>96.264006583943512</v>
      </c>
      <c r="AJ73" s="243" t="s">
        <v>31</v>
      </c>
      <c r="AK73" s="140"/>
      <c r="AL73" s="199">
        <v>1763</v>
      </c>
      <c r="AM73" s="242">
        <v>1874.934855590813</v>
      </c>
      <c r="AN73" s="199">
        <v>95.027343545268963</v>
      </c>
      <c r="AO73" s="243" t="s">
        <v>32</v>
      </c>
      <c r="AP73" s="140"/>
      <c r="AQ73" s="199">
        <v>1076</v>
      </c>
      <c r="AR73" s="242">
        <v>1132.4427107154675</v>
      </c>
      <c r="AS73" s="199">
        <v>95.966686325835013</v>
      </c>
      <c r="AT73" s="243"/>
      <c r="AU73" s="140"/>
      <c r="AV73" s="199">
        <v>992</v>
      </c>
      <c r="AW73" s="242">
        <v>1049.6224355343336</v>
      </c>
      <c r="AX73" s="199">
        <v>96.683253136469318</v>
      </c>
      <c r="AY73" s="243"/>
      <c r="AZ73" s="140"/>
      <c r="BA73" s="199">
        <v>3726</v>
      </c>
      <c r="BB73" s="242">
        <v>3938.3999850532236</v>
      </c>
      <c r="BC73" s="199">
        <v>89.304569676419746</v>
      </c>
      <c r="BD73" s="243" t="s">
        <v>31</v>
      </c>
      <c r="BE73" s="140"/>
      <c r="BF73" s="199">
        <v>1049</v>
      </c>
      <c r="BG73" s="242">
        <v>1110.8265962851501</v>
      </c>
      <c r="BH73" s="199">
        <v>81.772597909792566</v>
      </c>
      <c r="BI73" s="243" t="s">
        <v>31</v>
      </c>
      <c r="BJ73" s="140"/>
      <c r="BK73" s="199">
        <v>4420</v>
      </c>
      <c r="BL73" s="242">
        <v>4699.693031779304</v>
      </c>
      <c r="BM73" s="199">
        <v>100.32565866281662</v>
      </c>
      <c r="BN73" s="243"/>
      <c r="BO73" s="140"/>
      <c r="BP73" s="199">
        <v>828</v>
      </c>
      <c r="BQ73" s="242">
        <v>878.79216998791412</v>
      </c>
      <c r="BR73" s="199">
        <v>79.142912704263651</v>
      </c>
      <c r="BS73" s="243" t="s">
        <v>31</v>
      </c>
      <c r="BU73" s="199">
        <v>2535</v>
      </c>
      <c r="BV73" s="242">
        <v>2692.9984083068671</v>
      </c>
      <c r="BW73" s="199">
        <v>100.36931678516876</v>
      </c>
      <c r="BX73" s="243"/>
      <c r="BZ73" s="199">
        <v>2377</v>
      </c>
      <c r="CA73" s="242">
        <v>2523.0316373365736</v>
      </c>
      <c r="CB73" s="199">
        <v>95.925711274292439</v>
      </c>
      <c r="CC73" s="243" t="s">
        <v>32</v>
      </c>
      <c r="CE73" s="199">
        <v>4655</v>
      </c>
      <c r="CF73" s="242">
        <v>4922.7752210517256</v>
      </c>
      <c r="CG73" s="199">
        <v>98.177365591219484</v>
      </c>
      <c r="CH73" s="243"/>
    </row>
    <row r="74" spans="1:86" ht="12.75" customHeight="1">
      <c r="A74" s="69"/>
      <c r="B74" s="8" t="s">
        <v>24</v>
      </c>
      <c r="C74" s="199">
        <v>1595</v>
      </c>
      <c r="D74" s="242">
        <v>1752.3125968628312</v>
      </c>
      <c r="E74" s="199">
        <v>117.21179871866225</v>
      </c>
      <c r="F74" s="243" t="s">
        <v>31</v>
      </c>
      <c r="G74" s="140"/>
      <c r="H74" s="199">
        <v>7509</v>
      </c>
      <c r="I74" s="242">
        <v>8226.1776495853101</v>
      </c>
      <c r="J74" s="199">
        <v>140.79995832711256</v>
      </c>
      <c r="K74" s="243" t="s">
        <v>31</v>
      </c>
      <c r="L74" s="140"/>
      <c r="M74" s="199">
        <v>1655</v>
      </c>
      <c r="N74" s="242">
        <v>1813.4287357374706</v>
      </c>
      <c r="O74" s="199">
        <v>140.3518847213418</v>
      </c>
      <c r="P74" s="243" t="s">
        <v>31</v>
      </c>
      <c r="Q74" s="140"/>
      <c r="R74" s="199">
        <v>1239</v>
      </c>
      <c r="S74" s="242">
        <v>1361.622013824958</v>
      </c>
      <c r="T74" s="199">
        <v>108.18060176308005</v>
      </c>
      <c r="U74" s="243" t="s">
        <v>31</v>
      </c>
      <c r="V74" s="140"/>
      <c r="W74" s="199">
        <v>2132</v>
      </c>
      <c r="X74" s="242">
        <v>2335.0454768764803</v>
      </c>
      <c r="Y74" s="199">
        <v>133.66303193923997</v>
      </c>
      <c r="Z74" s="243" t="s">
        <v>31</v>
      </c>
      <c r="AA74" s="140"/>
      <c r="AB74" s="199">
        <v>3022</v>
      </c>
      <c r="AC74" s="242">
        <v>3317.0492278925608</v>
      </c>
      <c r="AD74" s="199">
        <v>148.52778454683866</v>
      </c>
      <c r="AE74" s="243" t="s">
        <v>31</v>
      </c>
      <c r="AF74" s="140"/>
      <c r="AG74" s="199">
        <v>7692</v>
      </c>
      <c r="AH74" s="242">
        <v>8441.7662002801117</v>
      </c>
      <c r="AI74" s="199">
        <v>115.62068623225585</v>
      </c>
      <c r="AJ74" s="243" t="s">
        <v>31</v>
      </c>
      <c r="AK74" s="140"/>
      <c r="AL74" s="199">
        <v>2109</v>
      </c>
      <c r="AM74" s="242">
        <v>2309.6431337440395</v>
      </c>
      <c r="AN74" s="199">
        <v>117.05966790409154</v>
      </c>
      <c r="AO74" s="243" t="s">
        <v>31</v>
      </c>
      <c r="AP74" s="140"/>
      <c r="AQ74" s="199">
        <v>1307</v>
      </c>
      <c r="AR74" s="242">
        <v>1440.8373908508465</v>
      </c>
      <c r="AS74" s="199">
        <v>122.10100221931619</v>
      </c>
      <c r="AT74" s="243" t="s">
        <v>31</v>
      </c>
      <c r="AU74" s="140"/>
      <c r="AV74" s="199">
        <v>1078</v>
      </c>
      <c r="AW74" s="242">
        <v>1184.5554117794265</v>
      </c>
      <c r="AX74" s="199">
        <v>109.1122548966311</v>
      </c>
      <c r="AY74" s="243" t="s">
        <v>31</v>
      </c>
      <c r="AZ74" s="140"/>
      <c r="BA74" s="199">
        <v>4619</v>
      </c>
      <c r="BB74" s="242">
        <v>5078.3926998257848</v>
      </c>
      <c r="BC74" s="199">
        <v>115.15429525365597</v>
      </c>
      <c r="BD74" s="243" t="s">
        <v>31</v>
      </c>
      <c r="BE74" s="140"/>
      <c r="BF74" s="199">
        <v>1406</v>
      </c>
      <c r="BG74" s="242">
        <v>1544.7839116597117</v>
      </c>
      <c r="BH74" s="199">
        <v>113.71801331378946</v>
      </c>
      <c r="BI74" s="243" t="s">
        <v>31</v>
      </c>
      <c r="BJ74" s="140"/>
      <c r="BK74" s="199">
        <v>5403</v>
      </c>
      <c r="BL74" s="242">
        <v>5917.5831428060083</v>
      </c>
      <c r="BM74" s="199">
        <v>126.32429873174587</v>
      </c>
      <c r="BN74" s="243" t="s">
        <v>31</v>
      </c>
      <c r="BO74" s="140"/>
      <c r="BP74" s="199">
        <v>1060</v>
      </c>
      <c r="BQ74" s="242">
        <v>1162.1368854468537</v>
      </c>
      <c r="BR74" s="199">
        <v>104.6605798463021</v>
      </c>
      <c r="BS74" s="243"/>
      <c r="BU74" s="199">
        <v>3051</v>
      </c>
      <c r="BV74" s="242">
        <v>3343.8804259040057</v>
      </c>
      <c r="BW74" s="199">
        <v>124.62799559183399</v>
      </c>
      <c r="BX74" s="243" t="s">
        <v>31</v>
      </c>
      <c r="BZ74" s="199">
        <v>2844</v>
      </c>
      <c r="CA74" s="242">
        <v>3118.1478307624016</v>
      </c>
      <c r="CB74" s="199">
        <v>118.55204036998524</v>
      </c>
      <c r="CC74" s="243" t="s">
        <v>31</v>
      </c>
      <c r="CE74" s="199">
        <v>4924</v>
      </c>
      <c r="CF74" s="242">
        <v>5410.3340912658896</v>
      </c>
      <c r="CG74" s="199">
        <v>107.90099571829876</v>
      </c>
      <c r="CH74" s="243" t="s">
        <v>31</v>
      </c>
    </row>
    <row r="75" spans="1:86" ht="12.75" customHeight="1">
      <c r="A75" s="69"/>
      <c r="B75" s="8" t="s">
        <v>41</v>
      </c>
      <c r="C75" s="211">
        <v>1891</v>
      </c>
      <c r="D75" s="253">
        <v>1805.334160411064</v>
      </c>
      <c r="E75" s="211">
        <v>120.75839927697045</v>
      </c>
      <c r="F75" s="243" t="s">
        <v>31</v>
      </c>
      <c r="G75" s="140"/>
      <c r="H75" s="211">
        <v>8739</v>
      </c>
      <c r="I75" s="253">
        <v>8420.9719103510561</v>
      </c>
      <c r="J75" s="211">
        <v>144.13407350994726</v>
      </c>
      <c r="K75" s="243" t="s">
        <v>31</v>
      </c>
      <c r="L75" s="140"/>
      <c r="M75" s="211">
        <v>1896</v>
      </c>
      <c r="N75" s="253">
        <v>1825.0349681527557</v>
      </c>
      <c r="O75" s="211">
        <v>141.25015911277345</v>
      </c>
      <c r="P75" s="243" t="s">
        <v>31</v>
      </c>
      <c r="Q75" s="140"/>
      <c r="R75" s="211">
        <v>1852</v>
      </c>
      <c r="S75" s="253">
        <v>1764.8361857561797</v>
      </c>
      <c r="T75" s="211">
        <v>140.21588858720236</v>
      </c>
      <c r="U75" s="243" t="s">
        <v>31</v>
      </c>
      <c r="V75" s="140"/>
      <c r="W75" s="211">
        <v>2318</v>
      </c>
      <c r="X75" s="253">
        <v>2233.9263666250004</v>
      </c>
      <c r="Y75" s="211">
        <v>127.87475629447998</v>
      </c>
      <c r="Z75" s="243" t="s">
        <v>31</v>
      </c>
      <c r="AA75" s="140"/>
      <c r="AB75" s="211">
        <v>3790</v>
      </c>
      <c r="AC75" s="253">
        <v>3634.1336165792427</v>
      </c>
      <c r="AD75" s="211">
        <v>162.72589815033896</v>
      </c>
      <c r="AE75" s="243" t="s">
        <v>31</v>
      </c>
      <c r="AF75" s="140"/>
      <c r="AG75" s="211">
        <v>9480</v>
      </c>
      <c r="AH75" s="253">
        <v>9080.5839502762246</v>
      </c>
      <c r="AI75" s="211">
        <v>124.37010488228262</v>
      </c>
      <c r="AJ75" s="243" t="s">
        <v>31</v>
      </c>
      <c r="AK75" s="140"/>
      <c r="AL75" s="211">
        <v>2575</v>
      </c>
      <c r="AM75" s="253">
        <v>2482.8693110692093</v>
      </c>
      <c r="AN75" s="211">
        <v>125.83929212123562</v>
      </c>
      <c r="AO75" s="243" t="s">
        <v>31</v>
      </c>
      <c r="AP75" s="140"/>
      <c r="AQ75" s="211">
        <v>1726</v>
      </c>
      <c r="AR75" s="253">
        <v>1630.4184788415037</v>
      </c>
      <c r="AS75" s="211">
        <v>138.1666880437368</v>
      </c>
      <c r="AT75" s="243" t="s">
        <v>31</v>
      </c>
      <c r="AU75" s="140"/>
      <c r="AV75" s="211">
        <v>1287</v>
      </c>
      <c r="AW75" s="253">
        <v>1228.4592198082364</v>
      </c>
      <c r="AX75" s="211">
        <v>113.15634050456067</v>
      </c>
      <c r="AY75" s="243" t="s">
        <v>31</v>
      </c>
      <c r="AZ75" s="140"/>
      <c r="BA75" s="211">
        <v>5851</v>
      </c>
      <c r="BB75" s="253">
        <v>5573.8191653214599</v>
      </c>
      <c r="BC75" s="211">
        <v>126.38826018238653</v>
      </c>
      <c r="BD75" s="243" t="s">
        <v>31</v>
      </c>
      <c r="BE75" s="140"/>
      <c r="BF75" s="211">
        <v>1986</v>
      </c>
      <c r="BG75" s="253">
        <v>1898.3925125331809</v>
      </c>
      <c r="BH75" s="211">
        <v>139.74862334182652</v>
      </c>
      <c r="BI75" s="243" t="s">
        <v>31</v>
      </c>
      <c r="BJ75" s="140"/>
      <c r="BK75" s="211">
        <v>6955</v>
      </c>
      <c r="BL75" s="253">
        <v>6703.5902313045744</v>
      </c>
      <c r="BM75" s="211">
        <v>143.10341139592052</v>
      </c>
      <c r="BN75" s="243" t="s">
        <v>31</v>
      </c>
      <c r="BO75" s="140"/>
      <c r="BP75" s="211">
        <v>1258</v>
      </c>
      <c r="BQ75" s="253">
        <v>1208.2260375441915</v>
      </c>
      <c r="BR75" s="211">
        <v>108.81131066255789</v>
      </c>
      <c r="BS75" s="243" t="s">
        <v>31</v>
      </c>
      <c r="BU75" s="211">
        <v>3685</v>
      </c>
      <c r="BV75" s="253">
        <v>3545.3370332446079</v>
      </c>
      <c r="BW75" s="211">
        <v>132.13637806182101</v>
      </c>
      <c r="BX75" s="243" t="s">
        <v>31</v>
      </c>
      <c r="BZ75" s="211">
        <v>3567</v>
      </c>
      <c r="CA75" s="253">
        <v>3426.3361661353742</v>
      </c>
      <c r="CB75" s="211">
        <v>130.26936679570568</v>
      </c>
      <c r="CC75" s="243" t="s">
        <v>31</v>
      </c>
      <c r="CE75" s="211">
        <v>5857</v>
      </c>
      <c r="CF75" s="253">
        <v>5585.5976813672614</v>
      </c>
      <c r="CG75" s="211">
        <v>111.3963650552184</v>
      </c>
      <c r="CH75" s="243" t="s">
        <v>31</v>
      </c>
    </row>
    <row r="76" spans="1:86" ht="12.75" customHeight="1">
      <c r="A76" s="9"/>
      <c r="B76" s="6" t="s">
        <v>25</v>
      </c>
      <c r="C76" s="326"/>
      <c r="D76" s="326">
        <v>1.8620331271850901</v>
      </c>
      <c r="E76" s="326"/>
      <c r="F76" s="323"/>
      <c r="G76" s="140"/>
      <c r="H76" s="326"/>
      <c r="I76" s="326">
        <v>1.8565726845863124</v>
      </c>
      <c r="J76" s="326"/>
      <c r="K76" s="323"/>
      <c r="L76" s="140"/>
      <c r="M76" s="326"/>
      <c r="N76" s="326">
        <v>2.0057369140407757</v>
      </c>
      <c r="O76" s="326"/>
      <c r="P76" s="323"/>
      <c r="Q76" s="140"/>
      <c r="R76" s="326"/>
      <c r="S76" s="326">
        <v>1.6683336882675517</v>
      </c>
      <c r="T76" s="326"/>
      <c r="U76" s="323"/>
      <c r="V76" s="140"/>
      <c r="W76" s="326"/>
      <c r="X76" s="326">
        <v>1.3021723411977066</v>
      </c>
      <c r="Y76" s="326"/>
      <c r="Z76" s="323"/>
      <c r="AA76" s="140"/>
      <c r="AB76" s="326"/>
      <c r="AC76" s="326">
        <v>2.4791303886455984</v>
      </c>
      <c r="AD76" s="326"/>
      <c r="AE76" s="323"/>
      <c r="AF76" s="140"/>
      <c r="AG76" s="326"/>
      <c r="AH76" s="326">
        <v>1.9309956059771338</v>
      </c>
      <c r="AI76" s="326"/>
      <c r="AJ76" s="323"/>
      <c r="AK76" s="140"/>
      <c r="AL76" s="326"/>
      <c r="AM76" s="326">
        <v>2.2854453566152912</v>
      </c>
      <c r="AN76" s="326"/>
      <c r="AO76" s="323"/>
      <c r="AP76" s="140"/>
      <c r="AQ76" s="326"/>
      <c r="AR76" s="326">
        <v>2.0753422860940018</v>
      </c>
      <c r="AS76" s="326"/>
      <c r="AT76" s="323"/>
      <c r="AU76" s="140"/>
      <c r="AV76" s="326"/>
      <c r="AW76" s="326">
        <v>1.5484003796948633</v>
      </c>
      <c r="AX76" s="326"/>
      <c r="AY76" s="323"/>
      <c r="AZ76" s="140"/>
      <c r="BA76" s="326"/>
      <c r="BB76" s="326">
        <v>2.2834828314070528</v>
      </c>
      <c r="BC76" s="326"/>
      <c r="BD76" s="323"/>
      <c r="BE76" s="140"/>
      <c r="BF76" s="326"/>
      <c r="BG76" s="326">
        <v>3.6425167369570524</v>
      </c>
      <c r="BH76" s="326"/>
      <c r="BI76" s="323"/>
      <c r="BJ76" s="140"/>
      <c r="BK76" s="326"/>
      <c r="BL76" s="326">
        <v>2.2537306686010687</v>
      </c>
      <c r="BM76" s="326"/>
      <c r="BN76" s="323"/>
      <c r="BO76" s="140"/>
      <c r="BP76" s="326"/>
      <c r="BQ76" s="326">
        <v>1.916128515342963</v>
      </c>
      <c r="BR76" s="326"/>
      <c r="BS76" s="323"/>
      <c r="BU76" s="326"/>
      <c r="BV76" s="326">
        <v>2.1188750806145675</v>
      </c>
      <c r="BW76" s="326"/>
      <c r="BX76" s="323"/>
      <c r="BZ76" s="326"/>
      <c r="CA76" s="326">
        <v>1.956874605729674</v>
      </c>
      <c r="CB76" s="326"/>
      <c r="CC76" s="323"/>
      <c r="CE76" s="326"/>
      <c r="CF76" s="326">
        <v>1.4115066751862519</v>
      </c>
      <c r="CG76" s="326"/>
      <c r="CH76" s="323"/>
    </row>
    <row r="77" spans="1:86" ht="12.75" customHeight="1">
      <c r="A77" s="9"/>
      <c r="B77" s="6"/>
      <c r="C77" s="209"/>
      <c r="D77" s="209"/>
      <c r="E77" s="289"/>
      <c r="F77" s="252"/>
      <c r="G77" s="140"/>
      <c r="H77" s="209"/>
      <c r="I77" s="209"/>
      <c r="J77" s="289"/>
      <c r="K77" s="252"/>
      <c r="L77" s="140"/>
      <c r="M77" s="209"/>
      <c r="N77" s="209"/>
      <c r="O77" s="289"/>
      <c r="P77" s="252"/>
      <c r="Q77" s="140"/>
      <c r="R77" s="209"/>
      <c r="S77" s="209"/>
      <c r="T77" s="289"/>
      <c r="U77" s="252"/>
      <c r="V77" s="140"/>
      <c r="W77" s="209"/>
      <c r="X77" s="209"/>
      <c r="Y77" s="289"/>
      <c r="Z77" s="252"/>
      <c r="AA77" s="140"/>
      <c r="AB77" s="209"/>
      <c r="AC77" s="209"/>
      <c r="AD77" s="289"/>
      <c r="AE77" s="252"/>
      <c r="AF77" s="140"/>
      <c r="AG77" s="209"/>
      <c r="AH77" s="209"/>
      <c r="AI77" s="289"/>
      <c r="AJ77" s="252"/>
      <c r="AK77" s="140"/>
      <c r="AL77" s="209"/>
      <c r="AM77" s="209"/>
      <c r="AN77" s="289"/>
      <c r="AO77" s="252"/>
      <c r="AP77" s="140"/>
      <c r="AQ77" s="209"/>
      <c r="AR77" s="209"/>
      <c r="AS77" s="289"/>
      <c r="AT77" s="252"/>
      <c r="AU77" s="140"/>
      <c r="AV77" s="209"/>
      <c r="AW77" s="209"/>
      <c r="AX77" s="289"/>
      <c r="AY77" s="252"/>
      <c r="AZ77" s="140"/>
      <c r="BA77" s="209"/>
      <c r="BB77" s="209"/>
      <c r="BC77" s="289"/>
      <c r="BD77" s="252"/>
      <c r="BE77" s="140"/>
      <c r="BF77" s="209"/>
      <c r="BG77" s="209"/>
      <c r="BH77" s="289"/>
      <c r="BI77" s="252"/>
      <c r="BJ77" s="140"/>
      <c r="BK77" s="209"/>
      <c r="BL77" s="209"/>
      <c r="BM77" s="289"/>
      <c r="BN77" s="252"/>
      <c r="BO77" s="140"/>
      <c r="BP77" s="209"/>
      <c r="BQ77" s="209"/>
      <c r="BR77" s="289"/>
      <c r="BS77" s="252"/>
      <c r="BU77" s="209"/>
      <c r="BV77" s="209"/>
      <c r="BW77" s="289"/>
      <c r="BX77" s="252"/>
      <c r="BZ77" s="209"/>
      <c r="CA77" s="209"/>
      <c r="CB77" s="289"/>
      <c r="CC77" s="252"/>
      <c r="CE77" s="209"/>
      <c r="CF77" s="209"/>
      <c r="CG77" s="289"/>
      <c r="CH77" s="252"/>
    </row>
    <row r="78" spans="1:86" ht="12.75" customHeight="1">
      <c r="A78" s="59" t="s">
        <v>94</v>
      </c>
      <c r="B78" s="90"/>
      <c r="C78" s="199"/>
      <c r="D78" s="253"/>
      <c r="E78" s="199"/>
      <c r="F78" s="252"/>
      <c r="G78" s="140"/>
      <c r="H78" s="199"/>
      <c r="I78" s="253"/>
      <c r="J78" s="199"/>
      <c r="K78" s="252"/>
      <c r="L78" s="140"/>
      <c r="M78" s="199"/>
      <c r="N78" s="253"/>
      <c r="O78" s="199"/>
      <c r="P78" s="252"/>
      <c r="Q78" s="140"/>
      <c r="R78" s="199"/>
      <c r="S78" s="253"/>
      <c r="T78" s="199"/>
      <c r="U78" s="252"/>
      <c r="V78" s="140"/>
      <c r="W78" s="199"/>
      <c r="X78" s="253"/>
      <c r="Y78" s="199"/>
      <c r="Z78" s="252"/>
      <c r="AA78" s="140"/>
      <c r="AB78" s="199"/>
      <c r="AC78" s="253"/>
      <c r="AD78" s="199"/>
      <c r="AE78" s="252"/>
      <c r="AF78" s="140"/>
      <c r="AG78" s="199"/>
      <c r="AH78" s="253"/>
      <c r="AI78" s="199"/>
      <c r="AJ78" s="252"/>
      <c r="AK78" s="140"/>
      <c r="AL78" s="199"/>
      <c r="AM78" s="253"/>
      <c r="AN78" s="199"/>
      <c r="AO78" s="252"/>
      <c r="AP78" s="140"/>
      <c r="AQ78" s="199"/>
      <c r="AR78" s="253"/>
      <c r="AS78" s="199"/>
      <c r="AT78" s="252"/>
      <c r="AU78" s="140"/>
      <c r="AV78" s="199"/>
      <c r="AW78" s="253"/>
      <c r="AX78" s="199"/>
      <c r="AY78" s="252"/>
      <c r="AZ78" s="140"/>
      <c r="BA78" s="199"/>
      <c r="BB78" s="253"/>
      <c r="BC78" s="199"/>
      <c r="BD78" s="252"/>
      <c r="BE78" s="140"/>
      <c r="BF78" s="199"/>
      <c r="BG78" s="253"/>
      <c r="BH78" s="199"/>
      <c r="BI78" s="252"/>
      <c r="BJ78" s="140"/>
      <c r="BK78" s="199"/>
      <c r="BL78" s="253"/>
      <c r="BM78" s="199"/>
      <c r="BN78" s="252"/>
      <c r="BO78" s="140"/>
      <c r="BP78" s="199"/>
      <c r="BQ78" s="253"/>
      <c r="BR78" s="199"/>
      <c r="BS78" s="252"/>
      <c r="BU78" s="199"/>
      <c r="BV78" s="253"/>
      <c r="BW78" s="199"/>
      <c r="BX78" s="252"/>
      <c r="BZ78" s="199"/>
      <c r="CA78" s="253"/>
      <c r="CB78" s="199"/>
      <c r="CC78" s="252"/>
      <c r="CE78" s="199"/>
      <c r="CF78" s="253"/>
      <c r="CG78" s="199"/>
      <c r="CH78" s="252"/>
    </row>
    <row r="79" spans="1:86" ht="12.75" customHeight="1">
      <c r="A79" s="24" t="s">
        <v>65</v>
      </c>
      <c r="B79" s="8" t="s">
        <v>40</v>
      </c>
      <c r="C79" s="199">
        <v>199</v>
      </c>
      <c r="D79" s="242">
        <v>676.58953541367146</v>
      </c>
      <c r="E79" s="199">
        <v>45.256923098104224</v>
      </c>
      <c r="F79" s="243" t="s">
        <v>31</v>
      </c>
      <c r="G79" s="140"/>
      <c r="H79" s="199">
        <v>1110</v>
      </c>
      <c r="I79" s="242">
        <v>3721.7965148003536</v>
      </c>
      <c r="J79" s="199">
        <v>63.702586609261893</v>
      </c>
      <c r="K79" s="243" t="s">
        <v>31</v>
      </c>
      <c r="L79" s="140"/>
      <c r="M79" s="199">
        <v>202</v>
      </c>
      <c r="N79" s="242">
        <v>678.4172054254052</v>
      </c>
      <c r="O79" s="199">
        <v>52.50668610923892</v>
      </c>
      <c r="P79" s="243" t="s">
        <v>31</v>
      </c>
      <c r="Q79" s="140"/>
      <c r="R79" s="199">
        <v>261</v>
      </c>
      <c r="S79" s="242">
        <v>889.97558054143462</v>
      </c>
      <c r="T79" s="199">
        <v>70.708385205202646</v>
      </c>
      <c r="U79" s="243" t="s">
        <v>31</v>
      </c>
      <c r="V79" s="140"/>
      <c r="W79" s="199">
        <v>428</v>
      </c>
      <c r="X79" s="242">
        <v>1434.9240399279904</v>
      </c>
      <c r="Y79" s="199">
        <v>82.138142352515686</v>
      </c>
      <c r="Z79" s="243" t="s">
        <v>31</v>
      </c>
      <c r="AA79" s="140"/>
      <c r="AB79" s="199">
        <v>493</v>
      </c>
      <c r="AC79" s="242">
        <v>1664.8910626920049</v>
      </c>
      <c r="AD79" s="199">
        <v>74.548963269557134</v>
      </c>
      <c r="AE79" s="243" t="s">
        <v>31</v>
      </c>
      <c r="AF79" s="140"/>
      <c r="AG79" s="199">
        <v>1265</v>
      </c>
      <c r="AH79" s="242">
        <v>4279.5362329010004</v>
      </c>
      <c r="AI79" s="199">
        <v>58.613672099494828</v>
      </c>
      <c r="AJ79" s="243" t="s">
        <v>31</v>
      </c>
      <c r="AK79" s="140"/>
      <c r="AL79" s="199">
        <v>266</v>
      </c>
      <c r="AM79" s="242">
        <v>891.1042148349544</v>
      </c>
      <c r="AN79" s="199">
        <v>45.16384454918834</v>
      </c>
      <c r="AO79" s="243" t="s">
        <v>31</v>
      </c>
      <c r="AP79" s="140"/>
      <c r="AQ79" s="199">
        <v>200</v>
      </c>
      <c r="AR79" s="242">
        <v>691.12072510418011</v>
      </c>
      <c r="AS79" s="199">
        <v>58.567700786782595</v>
      </c>
      <c r="AT79" s="243" t="s">
        <v>31</v>
      </c>
      <c r="AU79" s="140"/>
      <c r="AV79" s="199">
        <v>307</v>
      </c>
      <c r="AW79" s="242">
        <v>1044.0305758442785</v>
      </c>
      <c r="AX79" s="199">
        <v>96.168173458659282</v>
      </c>
      <c r="AY79" s="243"/>
      <c r="AZ79" s="140"/>
      <c r="BA79" s="199">
        <v>663</v>
      </c>
      <c r="BB79" s="242">
        <v>2261.5385802816859</v>
      </c>
      <c r="BC79" s="199">
        <v>51.281162524163435</v>
      </c>
      <c r="BD79" s="243" t="s">
        <v>31</v>
      </c>
      <c r="BE79" s="140"/>
      <c r="BF79" s="199">
        <v>155</v>
      </c>
      <c r="BG79" s="242">
        <v>525.90242316074284</v>
      </c>
      <c r="BH79" s="199">
        <v>38.713879855528532</v>
      </c>
      <c r="BI79" s="243" t="s">
        <v>31</v>
      </c>
      <c r="BJ79" s="140"/>
      <c r="BK79" s="199">
        <v>559</v>
      </c>
      <c r="BL79" s="242">
        <v>1873.7361830398731</v>
      </c>
      <c r="BM79" s="199">
        <v>39.999169190983629</v>
      </c>
      <c r="BN79" s="243" t="s">
        <v>31</v>
      </c>
      <c r="BO79" s="140"/>
      <c r="BP79" s="199">
        <v>250</v>
      </c>
      <c r="BQ79" s="242">
        <v>842.44387337831495</v>
      </c>
      <c r="BR79" s="199">
        <v>75.869431028201646</v>
      </c>
      <c r="BS79" s="243" t="s">
        <v>31</v>
      </c>
      <c r="BU79" s="199">
        <v>426</v>
      </c>
      <c r="BV79" s="242">
        <v>1431.7082880053476</v>
      </c>
      <c r="BW79" s="199">
        <v>53.360441008617855</v>
      </c>
      <c r="BX79" s="243" t="s">
        <v>31</v>
      </c>
      <c r="BZ79" s="199">
        <v>434</v>
      </c>
      <c r="CA79" s="242">
        <v>1462.1382996056445</v>
      </c>
      <c r="CB79" s="199">
        <v>55.590526212789484</v>
      </c>
      <c r="CC79" s="243" t="s">
        <v>31</v>
      </c>
      <c r="CE79" s="199">
        <v>1080</v>
      </c>
      <c r="CF79" s="242">
        <v>3678.3114711516628</v>
      </c>
      <c r="CG79" s="199">
        <v>73.358403308221781</v>
      </c>
      <c r="CH79" s="243" t="s">
        <v>31</v>
      </c>
    </row>
    <row r="80" spans="1:86" ht="12.75" customHeight="1">
      <c r="A80" s="69"/>
      <c r="B80" s="8" t="s">
        <v>22</v>
      </c>
      <c r="C80" s="199">
        <v>337</v>
      </c>
      <c r="D80" s="242">
        <v>1338.1809628196831</v>
      </c>
      <c r="E80" s="199">
        <v>89.510626097179397</v>
      </c>
      <c r="F80" s="243" t="s">
        <v>32</v>
      </c>
      <c r="G80" s="140"/>
      <c r="H80" s="199">
        <v>1448</v>
      </c>
      <c r="I80" s="242">
        <v>5703.7506431810143</v>
      </c>
      <c r="J80" s="199">
        <v>97.62588252742303</v>
      </c>
      <c r="K80" s="243"/>
      <c r="L80" s="140"/>
      <c r="M80" s="199">
        <v>313</v>
      </c>
      <c r="N80" s="242">
        <v>1233.8423914271136</v>
      </c>
      <c r="O80" s="199">
        <v>95.494298547915491</v>
      </c>
      <c r="P80" s="243"/>
      <c r="Q80" s="140"/>
      <c r="R80" s="199">
        <v>380</v>
      </c>
      <c r="S80" s="242">
        <v>1510.8142873145528</v>
      </c>
      <c r="T80" s="199">
        <v>120.03389861098279</v>
      </c>
      <c r="U80" s="243" t="s">
        <v>31</v>
      </c>
      <c r="V80" s="140"/>
      <c r="W80" s="199">
        <v>616</v>
      </c>
      <c r="X80" s="242">
        <v>2425.4801540946919</v>
      </c>
      <c r="Y80" s="199">
        <v>138.83970762677396</v>
      </c>
      <c r="Z80" s="243" t="s">
        <v>31</v>
      </c>
      <c r="AA80" s="140"/>
      <c r="AB80" s="199">
        <v>629</v>
      </c>
      <c r="AC80" s="242">
        <v>2489.7298582418471</v>
      </c>
      <c r="AD80" s="199">
        <v>111.48283747350941</v>
      </c>
      <c r="AE80" s="243" t="s">
        <v>31</v>
      </c>
      <c r="AF80" s="140"/>
      <c r="AG80" s="199">
        <v>1639</v>
      </c>
      <c r="AH80" s="242">
        <v>6489.1867443894316</v>
      </c>
      <c r="AI80" s="199">
        <v>88.877636110162442</v>
      </c>
      <c r="AJ80" s="243" t="s">
        <v>31</v>
      </c>
      <c r="AK80" s="140"/>
      <c r="AL80" s="199">
        <v>391</v>
      </c>
      <c r="AM80" s="242">
        <v>1539.0138530604677</v>
      </c>
      <c r="AN80" s="199">
        <v>78.001855744273655</v>
      </c>
      <c r="AO80" s="243" t="s">
        <v>31</v>
      </c>
      <c r="AP80" s="140"/>
      <c r="AQ80" s="199">
        <v>245</v>
      </c>
      <c r="AR80" s="242">
        <v>982.20029453119309</v>
      </c>
      <c r="AS80" s="199">
        <v>83.234680820953912</v>
      </c>
      <c r="AT80" s="243" t="s">
        <v>31</v>
      </c>
      <c r="AU80" s="140"/>
      <c r="AV80" s="199">
        <v>310</v>
      </c>
      <c r="AW80" s="242">
        <v>1231.4147820642536</v>
      </c>
      <c r="AX80" s="199">
        <v>113.42858446970956</v>
      </c>
      <c r="AY80" s="243" t="s">
        <v>32</v>
      </c>
      <c r="AZ80" s="140"/>
      <c r="BA80" s="199">
        <v>1063</v>
      </c>
      <c r="BB80" s="242">
        <v>4229.5605851142964</v>
      </c>
      <c r="BC80" s="199">
        <v>95.906736087618043</v>
      </c>
      <c r="BD80" s="243"/>
      <c r="BE80" s="140"/>
      <c r="BF80" s="199">
        <v>286</v>
      </c>
      <c r="BG80" s="242">
        <v>1135.1628982105458</v>
      </c>
      <c r="BH80" s="199">
        <v>83.564095015292054</v>
      </c>
      <c r="BI80" s="243" t="s">
        <v>31</v>
      </c>
      <c r="BJ80" s="140"/>
      <c r="BK80" s="199">
        <v>913</v>
      </c>
      <c r="BL80" s="242">
        <v>3594.7266870196672</v>
      </c>
      <c r="BM80" s="199">
        <v>76.737633745307235</v>
      </c>
      <c r="BN80" s="243" t="s">
        <v>31</v>
      </c>
      <c r="BO80" s="140"/>
      <c r="BP80" s="199">
        <v>262</v>
      </c>
      <c r="BQ80" s="242">
        <v>1034.6283913280806</v>
      </c>
      <c r="BR80" s="199">
        <v>93.177325939712389</v>
      </c>
      <c r="BS80" s="243"/>
      <c r="BU80" s="199">
        <v>689</v>
      </c>
      <c r="BV80" s="242">
        <v>2717.5370524874093</v>
      </c>
      <c r="BW80" s="199">
        <v>101.28388359056983</v>
      </c>
      <c r="BX80" s="243"/>
      <c r="BZ80" s="199">
        <v>686</v>
      </c>
      <c r="CA80" s="242">
        <v>2708.9657632500571</v>
      </c>
      <c r="CB80" s="199">
        <v>102.99493031002483</v>
      </c>
      <c r="CC80" s="243"/>
      <c r="CE80" s="199">
        <v>1312</v>
      </c>
      <c r="CF80" s="242">
        <v>5213.1934335809783</v>
      </c>
      <c r="CG80" s="199">
        <v>103.96932109304744</v>
      </c>
      <c r="CH80" s="243"/>
    </row>
    <row r="81" spans="1:86" ht="12.75" customHeight="1">
      <c r="A81" s="69"/>
      <c r="B81" s="8" t="s">
        <v>23</v>
      </c>
      <c r="C81" s="199">
        <v>418</v>
      </c>
      <c r="D81" s="242">
        <v>1385.5217076758252</v>
      </c>
      <c r="E81" s="199">
        <v>92.677237960384559</v>
      </c>
      <c r="F81" s="243"/>
      <c r="G81" s="140"/>
      <c r="H81" s="199">
        <v>1759</v>
      </c>
      <c r="I81" s="242">
        <v>5770.5434188828722</v>
      </c>
      <c r="J81" s="199">
        <v>98.769113373628727</v>
      </c>
      <c r="K81" s="243"/>
      <c r="L81" s="140"/>
      <c r="M81" s="199">
        <v>358</v>
      </c>
      <c r="N81" s="242">
        <v>1175.7749803320394</v>
      </c>
      <c r="O81" s="199">
        <v>91.000121066621588</v>
      </c>
      <c r="P81" s="243"/>
      <c r="Q81" s="140"/>
      <c r="R81" s="199">
        <v>442</v>
      </c>
      <c r="S81" s="242">
        <v>1467.9491586189156</v>
      </c>
      <c r="T81" s="199">
        <v>116.62827254893087</v>
      </c>
      <c r="U81" s="243" t="s">
        <v>31</v>
      </c>
      <c r="V81" s="140"/>
      <c r="W81" s="199">
        <v>732</v>
      </c>
      <c r="X81" s="242">
        <v>2400.8245534337748</v>
      </c>
      <c r="Y81" s="199">
        <v>137.42836794570289</v>
      </c>
      <c r="Z81" s="243" t="s">
        <v>31</v>
      </c>
      <c r="AA81" s="140"/>
      <c r="AB81" s="199">
        <v>687</v>
      </c>
      <c r="AC81" s="242">
        <v>2266.5236028831782</v>
      </c>
      <c r="AD81" s="199">
        <v>101.48831272342547</v>
      </c>
      <c r="AE81" s="243"/>
      <c r="AF81" s="140"/>
      <c r="AG81" s="199">
        <v>2033</v>
      </c>
      <c r="AH81" s="242">
        <v>6713.6266423152583</v>
      </c>
      <c r="AI81" s="199">
        <v>91.951624941459428</v>
      </c>
      <c r="AJ81" s="243" t="s">
        <v>31</v>
      </c>
      <c r="AK81" s="140"/>
      <c r="AL81" s="199">
        <v>509</v>
      </c>
      <c r="AM81" s="242">
        <v>1668.5380315767065</v>
      </c>
      <c r="AN81" s="199">
        <v>84.566531083568506</v>
      </c>
      <c r="AO81" s="243" t="s">
        <v>31</v>
      </c>
      <c r="AP81" s="140"/>
      <c r="AQ81" s="199">
        <v>261</v>
      </c>
      <c r="AR81" s="242">
        <v>875.66511737096675</v>
      </c>
      <c r="AS81" s="199">
        <v>74.206561488768557</v>
      </c>
      <c r="AT81" s="243" t="s">
        <v>31</v>
      </c>
      <c r="AU81" s="140"/>
      <c r="AV81" s="199">
        <v>413</v>
      </c>
      <c r="AW81" s="242">
        <v>1369.3311581475659</v>
      </c>
      <c r="AX81" s="199">
        <v>126.13239438183221</v>
      </c>
      <c r="AY81" s="243" t="s">
        <v>31</v>
      </c>
      <c r="AZ81" s="140"/>
      <c r="BA81" s="199">
        <v>1155</v>
      </c>
      <c r="BB81" s="242">
        <v>3837.9326503597722</v>
      </c>
      <c r="BC81" s="199">
        <v>87.026438423782565</v>
      </c>
      <c r="BD81" s="243" t="s">
        <v>31</v>
      </c>
      <c r="BE81" s="140"/>
      <c r="BF81" s="199">
        <v>293</v>
      </c>
      <c r="BG81" s="242">
        <v>970.03633746556227</v>
      </c>
      <c r="BH81" s="199">
        <v>71.408437326519632</v>
      </c>
      <c r="BI81" s="243" t="s">
        <v>31</v>
      </c>
      <c r="BJ81" s="140"/>
      <c r="BK81" s="199">
        <v>1143</v>
      </c>
      <c r="BL81" s="242">
        <v>3748.3767394304759</v>
      </c>
      <c r="BM81" s="199">
        <v>80.017644292263</v>
      </c>
      <c r="BN81" s="243" t="s">
        <v>31</v>
      </c>
      <c r="BO81" s="140"/>
      <c r="BP81" s="199">
        <v>379</v>
      </c>
      <c r="BQ81" s="242">
        <v>1247.7500248592726</v>
      </c>
      <c r="BR81" s="199">
        <v>112.37079103189814</v>
      </c>
      <c r="BS81" s="243" t="s">
        <v>32</v>
      </c>
      <c r="BU81" s="199">
        <v>763</v>
      </c>
      <c r="BV81" s="242">
        <v>2507.3749402197759</v>
      </c>
      <c r="BW81" s="199">
        <v>93.451042859077404</v>
      </c>
      <c r="BX81" s="243"/>
      <c r="BZ81" s="199">
        <v>810</v>
      </c>
      <c r="CA81" s="242">
        <v>2666.3853482023496</v>
      </c>
      <c r="CB81" s="199">
        <v>101.3760221126953</v>
      </c>
      <c r="CC81" s="243"/>
      <c r="CE81" s="199">
        <v>1521</v>
      </c>
      <c r="CF81" s="242">
        <v>5047.2583433786967</v>
      </c>
      <c r="CG81" s="199">
        <v>100.65999469001885</v>
      </c>
      <c r="CH81" s="243"/>
    </row>
    <row r="82" spans="1:86" ht="12.75" customHeight="1">
      <c r="A82" s="69"/>
      <c r="B82" s="8" t="s">
        <v>24</v>
      </c>
      <c r="C82" s="199">
        <v>569</v>
      </c>
      <c r="D82" s="242">
        <v>1560.9164163988216</v>
      </c>
      <c r="E82" s="199">
        <v>104.40935090185623</v>
      </c>
      <c r="F82" s="243"/>
      <c r="G82" s="140"/>
      <c r="H82" s="199">
        <v>2482</v>
      </c>
      <c r="I82" s="242">
        <v>6770.3303676314645</v>
      </c>
      <c r="J82" s="199">
        <v>115.88155206827437</v>
      </c>
      <c r="K82" s="243" t="s">
        <v>31</v>
      </c>
      <c r="L82" s="140"/>
      <c r="M82" s="199">
        <v>485</v>
      </c>
      <c r="N82" s="242">
        <v>1323.9361347946854</v>
      </c>
      <c r="O82" s="199">
        <v>102.46718170237664</v>
      </c>
      <c r="P82" s="243"/>
      <c r="Q82" s="140"/>
      <c r="R82" s="199">
        <v>449</v>
      </c>
      <c r="S82" s="242">
        <v>1233.3222495200048</v>
      </c>
      <c r="T82" s="199">
        <v>97.987210669481399</v>
      </c>
      <c r="U82" s="243"/>
      <c r="V82" s="140"/>
      <c r="W82" s="199">
        <v>731</v>
      </c>
      <c r="X82" s="242">
        <v>1994.1036822170311</v>
      </c>
      <c r="Y82" s="199">
        <v>114.14678934770504</v>
      </c>
      <c r="Z82" s="243" t="s">
        <v>31</v>
      </c>
      <c r="AA82" s="140"/>
      <c r="AB82" s="199">
        <v>941</v>
      </c>
      <c r="AC82" s="242">
        <v>2573.8417509970536</v>
      </c>
      <c r="AD82" s="199">
        <v>115.2491225741105</v>
      </c>
      <c r="AE82" s="243" t="s">
        <v>31</v>
      </c>
      <c r="AF82" s="140"/>
      <c r="AG82" s="199">
        <v>2982</v>
      </c>
      <c r="AH82" s="242">
        <v>8163.9862042886953</v>
      </c>
      <c r="AI82" s="199">
        <v>111.81613716087135</v>
      </c>
      <c r="AJ82" s="243" t="s">
        <v>31</v>
      </c>
      <c r="AK82" s="140"/>
      <c r="AL82" s="199">
        <v>794</v>
      </c>
      <c r="AM82" s="242">
        <v>2165.2118186071179</v>
      </c>
      <c r="AN82" s="199">
        <v>109.73945399837355</v>
      </c>
      <c r="AO82" s="243" t="s">
        <v>31</v>
      </c>
      <c r="AP82" s="140"/>
      <c r="AQ82" s="199">
        <v>473</v>
      </c>
      <c r="AR82" s="242">
        <v>1306.0094336953409</v>
      </c>
      <c r="AS82" s="199">
        <v>110.67526549121204</v>
      </c>
      <c r="AT82" s="243" t="s">
        <v>32</v>
      </c>
      <c r="AU82" s="140"/>
      <c r="AV82" s="199">
        <v>458</v>
      </c>
      <c r="AW82" s="242">
        <v>1256.457477861306</v>
      </c>
      <c r="AX82" s="199">
        <v>115.73532755655434</v>
      </c>
      <c r="AY82" s="243" t="s">
        <v>31</v>
      </c>
      <c r="AZ82" s="140"/>
      <c r="BA82" s="199">
        <v>1842</v>
      </c>
      <c r="BB82" s="242">
        <v>5059.5865997946612</v>
      </c>
      <c r="BC82" s="199">
        <v>114.7278604890447</v>
      </c>
      <c r="BD82" s="243" t="s">
        <v>31</v>
      </c>
      <c r="BE82" s="140"/>
      <c r="BF82" s="199">
        <v>618</v>
      </c>
      <c r="BG82" s="242">
        <v>1693.5706591333908</v>
      </c>
      <c r="BH82" s="199">
        <v>124.67082891629579</v>
      </c>
      <c r="BI82" s="243" t="s">
        <v>31</v>
      </c>
      <c r="BJ82" s="140"/>
      <c r="BK82" s="199">
        <v>1544</v>
      </c>
      <c r="BL82" s="242">
        <v>4211.4679778902328</v>
      </c>
      <c r="BM82" s="199">
        <v>89.903382191588065</v>
      </c>
      <c r="BN82" s="243" t="s">
        <v>31</v>
      </c>
      <c r="BO82" s="140"/>
      <c r="BP82" s="199">
        <v>411</v>
      </c>
      <c r="BQ82" s="242">
        <v>1123.5206573601477</v>
      </c>
      <c r="BR82" s="199">
        <v>101.18285112635215</v>
      </c>
      <c r="BS82" s="243"/>
      <c r="BU82" s="199">
        <v>1049</v>
      </c>
      <c r="BV82" s="242">
        <v>2864.2091854054906</v>
      </c>
      <c r="BW82" s="199">
        <v>106.75042294202339</v>
      </c>
      <c r="BX82" s="243" t="s">
        <v>32</v>
      </c>
      <c r="BZ82" s="199">
        <v>1206</v>
      </c>
      <c r="CA82" s="242">
        <v>3296.3236875787129</v>
      </c>
      <c r="CB82" s="199">
        <v>125.32628986574419</v>
      </c>
      <c r="CC82" s="243" t="s">
        <v>31</v>
      </c>
      <c r="CE82" s="199">
        <v>2087</v>
      </c>
      <c r="CF82" s="242">
        <v>5729.7395025810692</v>
      </c>
      <c r="CG82" s="199">
        <v>114.27105740716146</v>
      </c>
      <c r="CH82" s="243" t="s">
        <v>31</v>
      </c>
    </row>
    <row r="83" spans="1:86" ht="12.75" customHeight="1">
      <c r="A83" s="69"/>
      <c r="B83" s="8" t="s">
        <v>41</v>
      </c>
      <c r="C83" s="211">
        <v>670</v>
      </c>
      <c r="D83" s="253">
        <v>2005.9552451911659</v>
      </c>
      <c r="E83" s="211">
        <v>134.17789888569564</v>
      </c>
      <c r="F83" s="243" t="s">
        <v>31</v>
      </c>
      <c r="G83" s="140"/>
      <c r="H83" s="211">
        <v>2638</v>
      </c>
      <c r="I83" s="253">
        <v>7839.044373407216</v>
      </c>
      <c r="J83" s="211">
        <v>134.17375215033957</v>
      </c>
      <c r="K83" s="243" t="s">
        <v>31</v>
      </c>
      <c r="L83" s="140"/>
      <c r="M83" s="211">
        <v>603</v>
      </c>
      <c r="N83" s="253">
        <v>1793.4449104703654</v>
      </c>
      <c r="O83" s="211">
        <v>138.80521928866929</v>
      </c>
      <c r="P83" s="243" t="s">
        <v>31</v>
      </c>
      <c r="Q83" s="140"/>
      <c r="R83" s="211">
        <v>552</v>
      </c>
      <c r="S83" s="253">
        <v>1655.2197167204938</v>
      </c>
      <c r="T83" s="211">
        <v>131.50688163591715</v>
      </c>
      <c r="U83" s="243" t="s">
        <v>31</v>
      </c>
      <c r="V83" s="140"/>
      <c r="W83" s="211">
        <v>702</v>
      </c>
      <c r="X83" s="253">
        <v>2085.9013164639218</v>
      </c>
      <c r="Y83" s="211">
        <v>119.40148363087675</v>
      </c>
      <c r="Z83" s="243" t="s">
        <v>31</v>
      </c>
      <c r="AA83" s="140"/>
      <c r="AB83" s="211">
        <v>968</v>
      </c>
      <c r="AC83" s="253">
        <v>2887.7432794352158</v>
      </c>
      <c r="AD83" s="211">
        <v>129.30471698396738</v>
      </c>
      <c r="AE83" s="243" t="s">
        <v>31</v>
      </c>
      <c r="AF83" s="140"/>
      <c r="AG83" s="211">
        <v>3288</v>
      </c>
      <c r="AH83" s="253">
        <v>9817.7399936201018</v>
      </c>
      <c r="AI83" s="211">
        <v>134.46639108230147</v>
      </c>
      <c r="AJ83" s="243" t="s">
        <v>31</v>
      </c>
      <c r="AK83" s="140"/>
      <c r="AL83" s="211">
        <v>830</v>
      </c>
      <c r="AM83" s="253">
        <v>2465.2104842862104</v>
      </c>
      <c r="AN83" s="211">
        <v>124.94428961258276</v>
      </c>
      <c r="AO83" s="243" t="s">
        <v>31</v>
      </c>
      <c r="AP83" s="140"/>
      <c r="AQ83" s="211">
        <v>576</v>
      </c>
      <c r="AR83" s="253">
        <v>1739.6014442451822</v>
      </c>
      <c r="AS83" s="211">
        <v>147.41918911409951</v>
      </c>
      <c r="AT83" s="243" t="s">
        <v>31</v>
      </c>
      <c r="AU83" s="140"/>
      <c r="AV83" s="211">
        <v>392</v>
      </c>
      <c r="AW83" s="253">
        <v>1173.7961840387527</v>
      </c>
      <c r="AX83" s="211">
        <v>108.12119648935254</v>
      </c>
      <c r="AY83" s="243"/>
      <c r="AZ83" s="140"/>
      <c r="BA83" s="211">
        <v>2315</v>
      </c>
      <c r="BB83" s="253">
        <v>6943.2402811618304</v>
      </c>
      <c r="BC83" s="211">
        <v>157.44035339791961</v>
      </c>
      <c r="BD83" s="243" t="s">
        <v>31</v>
      </c>
      <c r="BE83" s="140"/>
      <c r="BF83" s="211">
        <v>772</v>
      </c>
      <c r="BG83" s="253">
        <v>2308.8571525518828</v>
      </c>
      <c r="BH83" s="211">
        <v>169.96464452522727</v>
      </c>
      <c r="BI83" s="243" t="s">
        <v>31</v>
      </c>
      <c r="BJ83" s="140"/>
      <c r="BK83" s="211">
        <v>1923</v>
      </c>
      <c r="BL83" s="253">
        <v>5713.3331787631341</v>
      </c>
      <c r="BM83" s="211">
        <v>121.96411775058509</v>
      </c>
      <c r="BN83" s="243" t="s">
        <v>31</v>
      </c>
      <c r="BO83" s="140"/>
      <c r="BP83" s="211">
        <v>508</v>
      </c>
      <c r="BQ83" s="253">
        <v>1513.6195212705591</v>
      </c>
      <c r="BR83" s="211">
        <v>136.31466202188926</v>
      </c>
      <c r="BS83" s="243" t="s">
        <v>31</v>
      </c>
      <c r="BU83" s="211">
        <v>1339</v>
      </c>
      <c r="BV83" s="253">
        <v>3983.9747837185469</v>
      </c>
      <c r="BW83" s="211">
        <v>148.4846132466061</v>
      </c>
      <c r="BX83" s="243" t="s">
        <v>31</v>
      </c>
      <c r="BZ83" s="211">
        <v>1336</v>
      </c>
      <c r="CA83" s="253">
        <v>3980.2203342944854</v>
      </c>
      <c r="CB83" s="211">
        <v>151.32805349942092</v>
      </c>
      <c r="CC83" s="243" t="s">
        <v>31</v>
      </c>
      <c r="CE83" s="211">
        <v>2242</v>
      </c>
      <c r="CF83" s="253">
        <v>6718.5998244043731</v>
      </c>
      <c r="CG83" s="211">
        <v>133.99239282770418</v>
      </c>
      <c r="CH83" s="243" t="s">
        <v>31</v>
      </c>
    </row>
    <row r="84" spans="1:86" ht="12.75" customHeight="1">
      <c r="A84" s="9"/>
      <c r="B84" s="6" t="s">
        <v>25</v>
      </c>
      <c r="C84" s="326"/>
      <c r="D84" s="326">
        <v>2.9648038289044942</v>
      </c>
      <c r="E84" s="326"/>
      <c r="F84" s="323"/>
      <c r="G84" s="140"/>
      <c r="H84" s="326"/>
      <c r="I84" s="326">
        <v>2.1062528115747137</v>
      </c>
      <c r="J84" s="326"/>
      <c r="K84" s="323"/>
      <c r="L84" s="140"/>
      <c r="M84" s="326"/>
      <c r="N84" s="326">
        <v>2.6435722681086427</v>
      </c>
      <c r="O84" s="326"/>
      <c r="P84" s="323"/>
      <c r="Q84" s="140"/>
      <c r="R84" s="326"/>
      <c r="S84" s="326">
        <v>1.8598484642842756</v>
      </c>
      <c r="T84" s="326"/>
      <c r="U84" s="323"/>
      <c r="V84" s="140"/>
      <c r="W84" s="326"/>
      <c r="X84" s="326">
        <v>1.4536667157437824</v>
      </c>
      <c r="Y84" s="326"/>
      <c r="Z84" s="323"/>
      <c r="AA84" s="140"/>
      <c r="AB84" s="326"/>
      <c r="AC84" s="326">
        <v>1.7344938321465608</v>
      </c>
      <c r="AD84" s="326"/>
      <c r="AE84" s="323"/>
      <c r="AF84" s="140"/>
      <c r="AG84" s="326"/>
      <c r="AH84" s="326">
        <v>2.2941130672388019</v>
      </c>
      <c r="AI84" s="326"/>
      <c r="AJ84" s="323"/>
      <c r="AK84" s="140"/>
      <c r="AL84" s="326"/>
      <c r="AM84" s="326">
        <v>2.7664670902076294</v>
      </c>
      <c r="AN84" s="326"/>
      <c r="AO84" s="323"/>
      <c r="AP84" s="140"/>
      <c r="AQ84" s="326"/>
      <c r="AR84" s="326">
        <v>2.5170731842587317</v>
      </c>
      <c r="AS84" s="326"/>
      <c r="AT84" s="323"/>
      <c r="AU84" s="140"/>
      <c r="AV84" s="326"/>
      <c r="AW84" s="326">
        <v>1.1242929193807722</v>
      </c>
      <c r="AX84" s="326"/>
      <c r="AY84" s="323"/>
      <c r="AZ84" s="140"/>
      <c r="BA84" s="326"/>
      <c r="BB84" s="326">
        <v>3.0701400991784165</v>
      </c>
      <c r="BC84" s="326"/>
      <c r="BD84" s="323"/>
      <c r="BE84" s="140"/>
      <c r="BF84" s="326"/>
      <c r="BG84" s="326">
        <v>4.3902766955804218</v>
      </c>
      <c r="BH84" s="326"/>
      <c r="BI84" s="323"/>
      <c r="BJ84" s="140"/>
      <c r="BK84" s="326"/>
      <c r="BL84" s="326">
        <v>3.049166275635482</v>
      </c>
      <c r="BM84" s="326"/>
      <c r="BN84" s="323"/>
      <c r="BO84" s="140"/>
      <c r="BP84" s="326"/>
      <c r="BQ84" s="326">
        <v>1.7967007287983925</v>
      </c>
      <c r="BR84" s="326"/>
      <c r="BS84" s="323"/>
      <c r="BU84" s="326"/>
      <c r="BV84" s="326">
        <v>2.7826721526275513</v>
      </c>
      <c r="BW84" s="326"/>
      <c r="BX84" s="323"/>
      <c r="BZ84" s="326"/>
      <c r="CA84" s="326">
        <v>2.7221914201741355</v>
      </c>
      <c r="CB84" s="326"/>
      <c r="CC84" s="323"/>
      <c r="CE84" s="326"/>
      <c r="CF84" s="326">
        <v>1.8265445645636991</v>
      </c>
      <c r="CG84" s="326"/>
      <c r="CH84" s="323"/>
    </row>
    <row r="85" spans="1:86" ht="12.75" customHeight="1">
      <c r="A85" s="61"/>
      <c r="B85" s="8"/>
      <c r="C85" s="213"/>
      <c r="D85" s="213"/>
      <c r="E85" s="213"/>
      <c r="F85" s="254"/>
      <c r="G85" s="140"/>
      <c r="H85" s="213"/>
      <c r="I85" s="213"/>
      <c r="J85" s="213"/>
      <c r="K85" s="254"/>
      <c r="L85" s="140"/>
      <c r="M85" s="213"/>
      <c r="N85" s="213"/>
      <c r="O85" s="213"/>
      <c r="P85" s="254"/>
      <c r="Q85" s="140"/>
      <c r="R85" s="213"/>
      <c r="S85" s="213"/>
      <c r="T85" s="213"/>
      <c r="U85" s="254"/>
      <c r="V85" s="140"/>
      <c r="W85" s="213"/>
      <c r="X85" s="213"/>
      <c r="Y85" s="213"/>
      <c r="Z85" s="254"/>
      <c r="AA85" s="140"/>
      <c r="AB85" s="213"/>
      <c r="AC85" s="213"/>
      <c r="AD85" s="213"/>
      <c r="AE85" s="254"/>
      <c r="AF85" s="140"/>
      <c r="AG85" s="213"/>
      <c r="AH85" s="213"/>
      <c r="AI85" s="213"/>
      <c r="AJ85" s="254"/>
      <c r="AK85" s="140"/>
      <c r="AL85" s="213"/>
      <c r="AM85" s="213"/>
      <c r="AN85" s="213"/>
      <c r="AO85" s="254"/>
      <c r="AP85" s="140"/>
      <c r="AQ85" s="213"/>
      <c r="AR85" s="213"/>
      <c r="AS85" s="213"/>
      <c r="AT85" s="254"/>
      <c r="AU85" s="140"/>
      <c r="AV85" s="213"/>
      <c r="AW85" s="213"/>
      <c r="AX85" s="213"/>
      <c r="AY85" s="254"/>
      <c r="AZ85" s="140"/>
      <c r="BA85" s="213"/>
      <c r="BB85" s="213"/>
      <c r="BC85" s="213"/>
      <c r="BD85" s="254"/>
      <c r="BE85" s="140"/>
      <c r="BF85" s="213"/>
      <c r="BG85" s="213"/>
      <c r="BH85" s="213"/>
      <c r="BI85" s="254"/>
      <c r="BJ85" s="140"/>
      <c r="BK85" s="213"/>
      <c r="BL85" s="213"/>
      <c r="BM85" s="213"/>
      <c r="BN85" s="254"/>
      <c r="BO85" s="140"/>
      <c r="BP85" s="213"/>
      <c r="BQ85" s="213"/>
      <c r="BR85" s="213"/>
      <c r="BS85" s="254"/>
      <c r="BU85" s="213"/>
      <c r="BV85" s="213"/>
      <c r="BW85" s="213"/>
      <c r="BX85" s="254"/>
      <c r="BZ85" s="213"/>
      <c r="CA85" s="213"/>
      <c r="CB85" s="213"/>
      <c r="CC85" s="254"/>
      <c r="CE85" s="213"/>
      <c r="CF85" s="213"/>
      <c r="CG85" s="213"/>
      <c r="CH85" s="254"/>
    </row>
    <row r="86" spans="1:86" ht="12.75" customHeight="1">
      <c r="A86" s="69"/>
      <c r="B86" s="24"/>
      <c r="C86" s="199"/>
      <c r="D86" s="253"/>
      <c r="E86" s="199"/>
      <c r="F86" s="252"/>
      <c r="G86" s="140"/>
      <c r="H86" s="199"/>
      <c r="I86" s="253"/>
      <c r="J86" s="199"/>
      <c r="K86" s="252"/>
      <c r="L86" s="140"/>
      <c r="M86" s="199"/>
      <c r="N86" s="253"/>
      <c r="O86" s="199"/>
      <c r="P86" s="252"/>
      <c r="Q86" s="140"/>
      <c r="R86" s="199"/>
      <c r="S86" s="253"/>
      <c r="T86" s="199"/>
      <c r="U86" s="252"/>
      <c r="V86" s="140"/>
      <c r="W86" s="199"/>
      <c r="X86" s="253"/>
      <c r="Y86" s="199"/>
      <c r="Z86" s="252"/>
      <c r="AA86" s="140"/>
      <c r="AB86" s="199"/>
      <c r="AC86" s="253"/>
      <c r="AD86" s="199"/>
      <c r="AE86" s="252"/>
      <c r="AF86" s="140"/>
      <c r="AG86" s="199"/>
      <c r="AH86" s="253"/>
      <c r="AI86" s="199"/>
      <c r="AJ86" s="252"/>
      <c r="AK86" s="140"/>
      <c r="AL86" s="199"/>
      <c r="AM86" s="253"/>
      <c r="AN86" s="199"/>
      <c r="AO86" s="252"/>
      <c r="AP86" s="140"/>
      <c r="AQ86" s="199"/>
      <c r="AR86" s="253"/>
      <c r="AS86" s="199"/>
      <c r="AT86" s="252"/>
      <c r="AU86" s="140"/>
      <c r="AV86" s="199"/>
      <c r="AW86" s="253"/>
      <c r="AX86" s="199"/>
      <c r="AY86" s="252"/>
      <c r="AZ86" s="140"/>
      <c r="BA86" s="199"/>
      <c r="BB86" s="253"/>
      <c r="BC86" s="199"/>
      <c r="BD86" s="252"/>
      <c r="BE86" s="140"/>
      <c r="BF86" s="199"/>
      <c r="BG86" s="253"/>
      <c r="BH86" s="199"/>
      <c r="BI86" s="252"/>
      <c r="BJ86" s="140"/>
      <c r="BK86" s="199"/>
      <c r="BL86" s="253"/>
      <c r="BM86" s="199"/>
      <c r="BN86" s="252"/>
      <c r="BO86" s="140"/>
      <c r="BP86" s="199"/>
      <c r="BQ86" s="253"/>
      <c r="BR86" s="199"/>
      <c r="BS86" s="252"/>
      <c r="BU86" s="199"/>
      <c r="BV86" s="253"/>
      <c r="BW86" s="199"/>
      <c r="BX86" s="252"/>
      <c r="BZ86" s="199"/>
      <c r="CA86" s="253"/>
      <c r="CB86" s="199"/>
      <c r="CC86" s="252"/>
      <c r="CE86" s="199"/>
      <c r="CF86" s="253"/>
      <c r="CG86" s="199"/>
      <c r="CH86" s="252"/>
    </row>
    <row r="87" spans="1:86" ht="12.75" customHeight="1">
      <c r="A87" s="24" t="s">
        <v>66</v>
      </c>
      <c r="B87" s="8" t="s">
        <v>40</v>
      </c>
      <c r="C87" s="199">
        <v>418</v>
      </c>
      <c r="D87" s="242">
        <v>1052.6608187037514</v>
      </c>
      <c r="E87" s="199">
        <v>70.412247347774269</v>
      </c>
      <c r="F87" s="243" t="s">
        <v>31</v>
      </c>
      <c r="G87" s="140"/>
      <c r="H87" s="199">
        <v>2043</v>
      </c>
      <c r="I87" s="242">
        <v>5119.0134467060143</v>
      </c>
      <c r="J87" s="199">
        <v>87.617470795621571</v>
      </c>
      <c r="K87" s="243" t="s">
        <v>31</v>
      </c>
      <c r="L87" s="140"/>
      <c r="M87" s="199">
        <v>342</v>
      </c>
      <c r="N87" s="242">
        <v>857.74138440446677</v>
      </c>
      <c r="O87" s="199">
        <v>66.385635968045037</v>
      </c>
      <c r="P87" s="243" t="s">
        <v>31</v>
      </c>
      <c r="Q87" s="140"/>
      <c r="R87" s="199">
        <v>392</v>
      </c>
      <c r="S87" s="242">
        <v>988.92353011642797</v>
      </c>
      <c r="T87" s="199">
        <v>78.56978037916592</v>
      </c>
      <c r="U87" s="243" t="s">
        <v>31</v>
      </c>
      <c r="V87" s="140"/>
      <c r="W87" s="199">
        <v>799</v>
      </c>
      <c r="X87" s="242">
        <v>2003.0666445637303</v>
      </c>
      <c r="Y87" s="199">
        <v>114.65984861540701</v>
      </c>
      <c r="Z87" s="243" t="s">
        <v>31</v>
      </c>
      <c r="AA87" s="140"/>
      <c r="AB87" s="199">
        <v>597</v>
      </c>
      <c r="AC87" s="242">
        <v>1498.0023515460007</v>
      </c>
      <c r="AD87" s="199">
        <v>67.07617380235294</v>
      </c>
      <c r="AE87" s="243" t="s">
        <v>31</v>
      </c>
      <c r="AF87" s="140"/>
      <c r="AG87" s="199">
        <v>2094</v>
      </c>
      <c r="AH87" s="242">
        <v>5264.3407422293194</v>
      </c>
      <c r="AI87" s="199">
        <v>72.10181788223187</v>
      </c>
      <c r="AJ87" s="243" t="s">
        <v>31</v>
      </c>
      <c r="AK87" s="140"/>
      <c r="AL87" s="199">
        <v>565</v>
      </c>
      <c r="AM87" s="242">
        <v>1415.7914118244512</v>
      </c>
      <c r="AN87" s="199">
        <v>71.756571423644885</v>
      </c>
      <c r="AO87" s="243" t="s">
        <v>31</v>
      </c>
      <c r="AP87" s="140"/>
      <c r="AQ87" s="199">
        <v>276</v>
      </c>
      <c r="AR87" s="242">
        <v>698.86825572451539</v>
      </c>
      <c r="AS87" s="199">
        <v>59.224250415126953</v>
      </c>
      <c r="AT87" s="243" t="s">
        <v>31</v>
      </c>
      <c r="AU87" s="140"/>
      <c r="AV87" s="199">
        <v>297</v>
      </c>
      <c r="AW87" s="242">
        <v>747.72716853164457</v>
      </c>
      <c r="AX87" s="199">
        <v>68.874952234951266</v>
      </c>
      <c r="AY87" s="243" t="s">
        <v>31</v>
      </c>
      <c r="AZ87" s="140"/>
      <c r="BA87" s="199">
        <v>1105</v>
      </c>
      <c r="BB87" s="242">
        <v>2785.3994919440461</v>
      </c>
      <c r="BC87" s="199">
        <v>63.159888266559506</v>
      </c>
      <c r="BD87" s="243" t="s">
        <v>31</v>
      </c>
      <c r="BE87" s="140"/>
      <c r="BF87" s="199">
        <v>336</v>
      </c>
      <c r="BG87" s="242">
        <v>844.48060223324865</v>
      </c>
      <c r="BH87" s="199">
        <v>62.165753826902737</v>
      </c>
      <c r="BI87" s="243" t="s">
        <v>31</v>
      </c>
      <c r="BJ87" s="140"/>
      <c r="BK87" s="199">
        <v>1380</v>
      </c>
      <c r="BL87" s="242">
        <v>3458.9694782872089</v>
      </c>
      <c r="BM87" s="199">
        <v>73.839586725595211</v>
      </c>
      <c r="BN87" s="243" t="s">
        <v>31</v>
      </c>
      <c r="BO87" s="140"/>
      <c r="BP87" s="199">
        <v>338</v>
      </c>
      <c r="BQ87" s="242">
        <v>848.98599671632712</v>
      </c>
      <c r="BR87" s="199">
        <v>76.45860639175541</v>
      </c>
      <c r="BS87" s="243" t="s">
        <v>31</v>
      </c>
      <c r="BU87" s="199">
        <v>858</v>
      </c>
      <c r="BV87" s="242">
        <v>2151.8650403541783</v>
      </c>
      <c r="BW87" s="199">
        <v>80.201021748850366</v>
      </c>
      <c r="BX87" s="243" t="s">
        <v>31</v>
      </c>
      <c r="BZ87" s="199">
        <v>933</v>
      </c>
      <c r="CA87" s="242">
        <v>2342.8072072455843</v>
      </c>
      <c r="CB87" s="199">
        <v>89.073574983313435</v>
      </c>
      <c r="CC87" s="243" t="s">
        <v>31</v>
      </c>
      <c r="CE87" s="199">
        <v>1808</v>
      </c>
      <c r="CF87" s="242">
        <v>4558.5591529504072</v>
      </c>
      <c r="CG87" s="199">
        <v>90.913622587219351</v>
      </c>
      <c r="CH87" s="243" t="s">
        <v>31</v>
      </c>
    </row>
    <row r="88" spans="1:86" ht="12.75" customHeight="1">
      <c r="A88" s="69"/>
      <c r="B88" s="8" t="s">
        <v>22</v>
      </c>
      <c r="C88" s="199">
        <v>454</v>
      </c>
      <c r="D88" s="242">
        <v>1225.6181615467049</v>
      </c>
      <c r="E88" s="199">
        <v>81.981325429229074</v>
      </c>
      <c r="F88" s="243" t="s">
        <v>31</v>
      </c>
      <c r="G88" s="140"/>
      <c r="H88" s="199">
        <v>2408</v>
      </c>
      <c r="I88" s="242">
        <v>6425.6615358692306</v>
      </c>
      <c r="J88" s="199">
        <v>109.98217094425699</v>
      </c>
      <c r="K88" s="243" t="s">
        <v>31</v>
      </c>
      <c r="L88" s="140"/>
      <c r="M88" s="199">
        <v>362</v>
      </c>
      <c r="N88" s="242">
        <v>967.31338030822894</v>
      </c>
      <c r="O88" s="199">
        <v>74.866055316599201</v>
      </c>
      <c r="P88" s="243" t="s">
        <v>31</v>
      </c>
      <c r="Q88" s="140"/>
      <c r="R88" s="199">
        <v>443</v>
      </c>
      <c r="S88" s="242">
        <v>1198.8262253964363</v>
      </c>
      <c r="T88" s="199">
        <v>95.246508323139111</v>
      </c>
      <c r="U88" s="243"/>
      <c r="V88" s="140"/>
      <c r="W88" s="199">
        <v>696</v>
      </c>
      <c r="X88" s="242">
        <v>1857.0909302485777</v>
      </c>
      <c r="Y88" s="199">
        <v>106.30388434915228</v>
      </c>
      <c r="Z88" s="243"/>
      <c r="AA88" s="140"/>
      <c r="AB88" s="199">
        <v>822</v>
      </c>
      <c r="AC88" s="242">
        <v>2206.6200998095123</v>
      </c>
      <c r="AD88" s="199">
        <v>98.806008667365646</v>
      </c>
      <c r="AE88" s="243"/>
      <c r="AF88" s="140"/>
      <c r="AG88" s="199">
        <v>2593</v>
      </c>
      <c r="AH88" s="242">
        <v>6971.0344948129941</v>
      </c>
      <c r="AI88" s="199">
        <v>95.477151690396397</v>
      </c>
      <c r="AJ88" s="243" t="s">
        <v>32</v>
      </c>
      <c r="AK88" s="140"/>
      <c r="AL88" s="199">
        <v>686</v>
      </c>
      <c r="AM88" s="242">
        <v>1829.2191568069279</v>
      </c>
      <c r="AN88" s="199">
        <v>92.710334289830399</v>
      </c>
      <c r="AO88" s="243" t="s">
        <v>32</v>
      </c>
      <c r="AP88" s="140"/>
      <c r="AQ88" s="199">
        <v>335</v>
      </c>
      <c r="AR88" s="242">
        <v>916.66127468477293</v>
      </c>
      <c r="AS88" s="199">
        <v>77.680702239794257</v>
      </c>
      <c r="AT88" s="243" t="s">
        <v>31</v>
      </c>
      <c r="AU88" s="140"/>
      <c r="AV88" s="199">
        <v>366</v>
      </c>
      <c r="AW88" s="242">
        <v>988.2483253100304</v>
      </c>
      <c r="AX88" s="199">
        <v>91.029935873084881</v>
      </c>
      <c r="AY88" s="243"/>
      <c r="AZ88" s="140"/>
      <c r="BA88" s="199">
        <v>1441</v>
      </c>
      <c r="BB88" s="242">
        <v>3900.7150152036811</v>
      </c>
      <c r="BC88" s="199">
        <v>88.45005006732606</v>
      </c>
      <c r="BD88" s="243" t="s">
        <v>31</v>
      </c>
      <c r="BE88" s="140"/>
      <c r="BF88" s="199">
        <v>423</v>
      </c>
      <c r="BG88" s="242">
        <v>1139.9656222461922</v>
      </c>
      <c r="BH88" s="199">
        <v>83.917643645431056</v>
      </c>
      <c r="BI88" s="243" t="s">
        <v>31</v>
      </c>
      <c r="BJ88" s="140"/>
      <c r="BK88" s="199">
        <v>1816</v>
      </c>
      <c r="BL88" s="242">
        <v>4844.6895175258369</v>
      </c>
      <c r="BM88" s="199">
        <v>103.42093910729433</v>
      </c>
      <c r="BN88" s="243"/>
      <c r="BO88" s="140"/>
      <c r="BP88" s="199">
        <v>416</v>
      </c>
      <c r="BQ88" s="242">
        <v>1114.7206637687004</v>
      </c>
      <c r="BR88" s="199">
        <v>100.3903348200046</v>
      </c>
      <c r="BS88" s="243"/>
      <c r="BU88" s="199">
        <v>926</v>
      </c>
      <c r="BV88" s="242">
        <v>2475.8231387959568</v>
      </c>
      <c r="BW88" s="199">
        <v>92.275092385998178</v>
      </c>
      <c r="BX88" s="243" t="s">
        <v>32</v>
      </c>
      <c r="BZ88" s="199">
        <v>994</v>
      </c>
      <c r="CA88" s="242">
        <v>2663.0169882630648</v>
      </c>
      <c r="CB88" s="199">
        <v>101.24795700315714</v>
      </c>
      <c r="CC88" s="243"/>
      <c r="CE88" s="199">
        <v>1994</v>
      </c>
      <c r="CF88" s="242">
        <v>5390.7702092587124</v>
      </c>
      <c r="CG88" s="199">
        <v>107.51082344555547</v>
      </c>
      <c r="CH88" s="243" t="s">
        <v>31</v>
      </c>
    </row>
    <row r="89" spans="1:86" ht="12.75" customHeight="1">
      <c r="A89" s="69"/>
      <c r="B89" s="8" t="s">
        <v>23</v>
      </c>
      <c r="C89" s="199">
        <v>698</v>
      </c>
      <c r="D89" s="242">
        <v>1605.3378459414735</v>
      </c>
      <c r="E89" s="199">
        <v>107.38069041494889</v>
      </c>
      <c r="F89" s="243"/>
      <c r="G89" s="140"/>
      <c r="H89" s="199">
        <v>2845</v>
      </c>
      <c r="I89" s="242">
        <v>6489.1779416323816</v>
      </c>
      <c r="J89" s="199">
        <v>111.06932316312385</v>
      </c>
      <c r="K89" s="243" t="s">
        <v>31</v>
      </c>
      <c r="L89" s="140"/>
      <c r="M89" s="199">
        <v>518</v>
      </c>
      <c r="N89" s="242">
        <v>1182.6774535472584</v>
      </c>
      <c r="O89" s="199">
        <v>91.534343948338844</v>
      </c>
      <c r="P89" s="243" t="s">
        <v>32</v>
      </c>
      <c r="Q89" s="140"/>
      <c r="R89" s="199">
        <v>547</v>
      </c>
      <c r="S89" s="242">
        <v>1260.238762248046</v>
      </c>
      <c r="T89" s="199">
        <v>100.12572232302273</v>
      </c>
      <c r="U89" s="243"/>
      <c r="V89" s="140"/>
      <c r="W89" s="199">
        <v>696</v>
      </c>
      <c r="X89" s="242">
        <v>1587.4204307194323</v>
      </c>
      <c r="Y89" s="199">
        <v>90.867364183450306</v>
      </c>
      <c r="Z89" s="243" t="s">
        <v>32</v>
      </c>
      <c r="AA89" s="140"/>
      <c r="AB89" s="199">
        <v>953</v>
      </c>
      <c r="AC89" s="242">
        <v>2182.9968542337165</v>
      </c>
      <c r="AD89" s="199">
        <v>97.748228668300612</v>
      </c>
      <c r="AE89" s="243"/>
      <c r="AF89" s="140"/>
      <c r="AG89" s="199">
        <v>3392</v>
      </c>
      <c r="AH89" s="242">
        <v>7778.1757057051118</v>
      </c>
      <c r="AI89" s="199">
        <v>106.53197345110614</v>
      </c>
      <c r="AJ89" s="243" t="s">
        <v>31</v>
      </c>
      <c r="AK89" s="140"/>
      <c r="AL89" s="199">
        <v>979</v>
      </c>
      <c r="AM89" s="242">
        <v>2231.8370811457348</v>
      </c>
      <c r="AN89" s="199">
        <v>113.11622289952869</v>
      </c>
      <c r="AO89" s="243" t="s">
        <v>31</v>
      </c>
      <c r="AP89" s="140"/>
      <c r="AQ89" s="199">
        <v>465</v>
      </c>
      <c r="AR89" s="242">
        <v>1079.7980016545637</v>
      </c>
      <c r="AS89" s="199">
        <v>91.505411390372089</v>
      </c>
      <c r="AT89" s="243"/>
      <c r="AU89" s="140"/>
      <c r="AV89" s="199">
        <v>430</v>
      </c>
      <c r="AW89" s="242">
        <v>989.09781071123223</v>
      </c>
      <c r="AX89" s="199">
        <v>91.108184021466272</v>
      </c>
      <c r="AY89" s="243"/>
      <c r="AZ89" s="140"/>
      <c r="BA89" s="199">
        <v>2109</v>
      </c>
      <c r="BB89" s="242">
        <v>4859.9265623865267</v>
      </c>
      <c r="BC89" s="199">
        <v>110.20050070081071</v>
      </c>
      <c r="BD89" s="243" t="s">
        <v>31</v>
      </c>
      <c r="BE89" s="140"/>
      <c r="BF89" s="199">
        <v>737</v>
      </c>
      <c r="BG89" s="242">
        <v>1692.9323674803031</v>
      </c>
      <c r="BH89" s="199">
        <v>124.62384159453768</v>
      </c>
      <c r="BI89" s="243" t="s">
        <v>31</v>
      </c>
      <c r="BJ89" s="140"/>
      <c r="BK89" s="199">
        <v>2307</v>
      </c>
      <c r="BL89" s="242">
        <v>5261.1054246040185</v>
      </c>
      <c r="BM89" s="199">
        <v>112.31028568222922</v>
      </c>
      <c r="BN89" s="243" t="s">
        <v>31</v>
      </c>
      <c r="BO89" s="140"/>
      <c r="BP89" s="199">
        <v>743</v>
      </c>
      <c r="BQ89" s="242">
        <v>1699.7913810865557</v>
      </c>
      <c r="BR89" s="199">
        <v>153.08106453729911</v>
      </c>
      <c r="BS89" s="243" t="s">
        <v>31</v>
      </c>
      <c r="BU89" s="199">
        <v>1159</v>
      </c>
      <c r="BV89" s="242">
        <v>2647.2689532243744</v>
      </c>
      <c r="BW89" s="199">
        <v>98.664958494636551</v>
      </c>
      <c r="BX89" s="243"/>
      <c r="BZ89" s="199">
        <v>1372</v>
      </c>
      <c r="CA89" s="242">
        <v>3138.3341059115</v>
      </c>
      <c r="CB89" s="199">
        <v>119.31952293857482</v>
      </c>
      <c r="CC89" s="243" t="s">
        <v>31</v>
      </c>
      <c r="CE89" s="199">
        <v>2530</v>
      </c>
      <c r="CF89" s="242">
        <v>5824.7976627211183</v>
      </c>
      <c r="CG89" s="199">
        <v>116.16684978471885</v>
      </c>
      <c r="CH89" s="243" t="s">
        <v>31</v>
      </c>
    </row>
    <row r="90" spans="1:86" ht="12.75" customHeight="1">
      <c r="A90" s="69"/>
      <c r="B90" s="8" t="s">
        <v>24</v>
      </c>
      <c r="C90" s="199">
        <v>863</v>
      </c>
      <c r="D90" s="242">
        <v>1912.4371648723984</v>
      </c>
      <c r="E90" s="199">
        <v>127.92249535409785</v>
      </c>
      <c r="F90" s="243" t="s">
        <v>31</v>
      </c>
      <c r="G90" s="140"/>
      <c r="H90" s="199">
        <v>3302</v>
      </c>
      <c r="I90" s="242">
        <v>7301.0145817672874</v>
      </c>
      <c r="J90" s="199">
        <v>124.96478834374516</v>
      </c>
      <c r="K90" s="243" t="s">
        <v>31</v>
      </c>
      <c r="L90" s="140"/>
      <c r="M90" s="199">
        <v>684</v>
      </c>
      <c r="N90" s="242">
        <v>1512.8616684977496</v>
      </c>
      <c r="O90" s="199">
        <v>117.08923671046998</v>
      </c>
      <c r="P90" s="243" t="s">
        <v>31</v>
      </c>
      <c r="Q90" s="140"/>
      <c r="R90" s="199">
        <v>580</v>
      </c>
      <c r="S90" s="242">
        <v>1286.0253002074942</v>
      </c>
      <c r="T90" s="199">
        <v>102.174457702971</v>
      </c>
      <c r="U90" s="243"/>
      <c r="V90" s="140"/>
      <c r="W90" s="199">
        <v>977</v>
      </c>
      <c r="X90" s="242">
        <v>2160.3718128793053</v>
      </c>
      <c r="Y90" s="199">
        <v>123.66433522818936</v>
      </c>
      <c r="Z90" s="243" t="s">
        <v>31</v>
      </c>
      <c r="AA90" s="140"/>
      <c r="AB90" s="199">
        <v>745</v>
      </c>
      <c r="AC90" s="242">
        <v>1648.8863115461756</v>
      </c>
      <c r="AD90" s="199">
        <v>73.83231721862596</v>
      </c>
      <c r="AE90" s="243" t="s">
        <v>31</v>
      </c>
      <c r="AF90" s="140"/>
      <c r="AG90" s="199">
        <v>3916</v>
      </c>
      <c r="AH90" s="242">
        <v>8671.1790763819026</v>
      </c>
      <c r="AI90" s="199">
        <v>118.76278630185082</v>
      </c>
      <c r="AJ90" s="243" t="s">
        <v>31</v>
      </c>
      <c r="AK90" s="140"/>
      <c r="AL90" s="199">
        <v>1183</v>
      </c>
      <c r="AM90" s="242">
        <v>2615.4926135465603</v>
      </c>
      <c r="AN90" s="199">
        <v>132.56104039373869</v>
      </c>
      <c r="AO90" s="243" t="s">
        <v>31</v>
      </c>
      <c r="AP90" s="140"/>
      <c r="AQ90" s="199">
        <v>588</v>
      </c>
      <c r="AR90" s="242">
        <v>1306.317921695495</v>
      </c>
      <c r="AS90" s="199">
        <v>110.70140771533158</v>
      </c>
      <c r="AT90" s="243" t="s">
        <v>32</v>
      </c>
      <c r="AU90" s="140"/>
      <c r="AV90" s="199">
        <v>445</v>
      </c>
      <c r="AW90" s="242">
        <v>986.12008138509805</v>
      </c>
      <c r="AX90" s="199">
        <v>90.833898194044949</v>
      </c>
      <c r="AY90" s="243" t="s">
        <v>32</v>
      </c>
      <c r="AZ90" s="140"/>
      <c r="BA90" s="199">
        <v>2320</v>
      </c>
      <c r="BB90" s="242">
        <v>5143.7096950644009</v>
      </c>
      <c r="BC90" s="199">
        <v>116.63538051022687</v>
      </c>
      <c r="BD90" s="243" t="s">
        <v>31</v>
      </c>
      <c r="BE90" s="140"/>
      <c r="BF90" s="199">
        <v>790</v>
      </c>
      <c r="BG90" s="242">
        <v>1749.7821932571615</v>
      </c>
      <c r="BH90" s="199">
        <v>128.80879535783365</v>
      </c>
      <c r="BI90" s="243" t="s">
        <v>31</v>
      </c>
      <c r="BJ90" s="140"/>
      <c r="BK90" s="199">
        <v>2553</v>
      </c>
      <c r="BL90" s="242">
        <v>5644.9950092923427</v>
      </c>
      <c r="BM90" s="199">
        <v>120.50528377619408</v>
      </c>
      <c r="BN90" s="243" t="s">
        <v>31</v>
      </c>
      <c r="BO90" s="140"/>
      <c r="BP90" s="199">
        <v>735</v>
      </c>
      <c r="BQ90" s="242">
        <v>1626.6060079861397</v>
      </c>
      <c r="BR90" s="199">
        <v>146.49008228651866</v>
      </c>
      <c r="BS90" s="243" t="s">
        <v>31</v>
      </c>
      <c r="BU90" s="199">
        <v>1255</v>
      </c>
      <c r="BV90" s="242">
        <v>2775.999107225377</v>
      </c>
      <c r="BW90" s="199">
        <v>103.46279185646669</v>
      </c>
      <c r="BX90" s="243"/>
      <c r="BZ90" s="199">
        <v>1547</v>
      </c>
      <c r="CA90" s="242">
        <v>3423.386421242506</v>
      </c>
      <c r="CB90" s="199">
        <v>130.15721743826649</v>
      </c>
      <c r="CC90" s="243" t="s">
        <v>31</v>
      </c>
      <c r="CE90" s="199">
        <v>2796</v>
      </c>
      <c r="CF90" s="242">
        <v>6198.2371923041856</v>
      </c>
      <c r="CG90" s="199">
        <v>123.6145408889771</v>
      </c>
      <c r="CH90" s="243" t="s">
        <v>31</v>
      </c>
    </row>
    <row r="91" spans="1:86" ht="12.75" customHeight="1">
      <c r="A91" s="69"/>
      <c r="B91" s="8" t="s">
        <v>41</v>
      </c>
      <c r="C91" s="211">
        <v>1029</v>
      </c>
      <c r="D91" s="253">
        <v>2124.988706997131</v>
      </c>
      <c r="E91" s="211">
        <v>142.14002059329786</v>
      </c>
      <c r="F91" s="243" t="s">
        <v>31</v>
      </c>
      <c r="G91" s="140"/>
      <c r="H91" s="211">
        <v>3893</v>
      </c>
      <c r="I91" s="253">
        <v>7980.5354457106987</v>
      </c>
      <c r="J91" s="211">
        <v>136.59552541279677</v>
      </c>
      <c r="K91" s="243" t="s">
        <v>31</v>
      </c>
      <c r="L91" s="140"/>
      <c r="M91" s="211">
        <v>907</v>
      </c>
      <c r="N91" s="253">
        <v>1861.4092673370833</v>
      </c>
      <c r="O91" s="211">
        <v>144.06537944392267</v>
      </c>
      <c r="P91" s="243" t="s">
        <v>31</v>
      </c>
      <c r="Q91" s="140"/>
      <c r="R91" s="211">
        <v>572</v>
      </c>
      <c r="S91" s="253">
        <v>1183.6472549911816</v>
      </c>
      <c r="T91" s="211">
        <v>94.040542103503995</v>
      </c>
      <c r="U91" s="243"/>
      <c r="V91" s="140"/>
      <c r="W91" s="211">
        <v>928</v>
      </c>
      <c r="X91" s="253">
        <v>1903.0374979994524</v>
      </c>
      <c r="Y91" s="211">
        <v>108.93396483948976</v>
      </c>
      <c r="Z91" s="243" t="s">
        <v>31</v>
      </c>
      <c r="AA91" s="140"/>
      <c r="AB91" s="211">
        <v>817</v>
      </c>
      <c r="AC91" s="253">
        <v>1679.7787322805439</v>
      </c>
      <c r="AD91" s="211">
        <v>75.215589668242174</v>
      </c>
      <c r="AE91" s="243" t="s">
        <v>31</v>
      </c>
      <c r="AF91" s="140"/>
      <c r="AG91" s="211">
        <v>4530</v>
      </c>
      <c r="AH91" s="253">
        <v>9330.9344345089576</v>
      </c>
      <c r="AI91" s="211">
        <v>127.79897202913699</v>
      </c>
      <c r="AJ91" s="243" t="s">
        <v>31</v>
      </c>
      <c r="AK91" s="140"/>
      <c r="AL91" s="211">
        <v>1368</v>
      </c>
      <c r="AM91" s="253">
        <v>2803.8400399592347</v>
      </c>
      <c r="AN91" s="211">
        <v>142.1070550417754</v>
      </c>
      <c r="AO91" s="243" t="s">
        <v>31</v>
      </c>
      <c r="AP91" s="140"/>
      <c r="AQ91" s="211">
        <v>701</v>
      </c>
      <c r="AR91" s="253">
        <v>1459.634218811831</v>
      </c>
      <c r="AS91" s="211">
        <v>123.69390336635331</v>
      </c>
      <c r="AT91" s="243" t="s">
        <v>31</v>
      </c>
      <c r="AU91" s="140"/>
      <c r="AV91" s="211">
        <v>571</v>
      </c>
      <c r="AW91" s="253">
        <v>1179.0051704873065</v>
      </c>
      <c r="AX91" s="211">
        <v>108.60100878979522</v>
      </c>
      <c r="AY91" s="243" t="s">
        <v>32</v>
      </c>
      <c r="AZ91" s="140"/>
      <c r="BA91" s="211">
        <v>2845</v>
      </c>
      <c r="BB91" s="253">
        <v>5884.3628942452606</v>
      </c>
      <c r="BC91" s="211">
        <v>133.42994568474822</v>
      </c>
      <c r="BD91" s="243" t="s">
        <v>31</v>
      </c>
      <c r="BE91" s="140"/>
      <c r="BF91" s="211">
        <v>1039</v>
      </c>
      <c r="BG91" s="253">
        <v>2141.4169747867923</v>
      </c>
      <c r="BH91" s="211">
        <v>157.63867179814451</v>
      </c>
      <c r="BI91" s="243" t="s">
        <v>31</v>
      </c>
      <c r="BJ91" s="140"/>
      <c r="BK91" s="211">
        <v>2918</v>
      </c>
      <c r="BL91" s="253">
        <v>5982.7815797674275</v>
      </c>
      <c r="BM91" s="211">
        <v>127.71610796007413</v>
      </c>
      <c r="BN91" s="243" t="s">
        <v>31</v>
      </c>
      <c r="BO91" s="140"/>
      <c r="BP91" s="211">
        <v>981</v>
      </c>
      <c r="BQ91" s="253">
        <v>2017.2614997501457</v>
      </c>
      <c r="BR91" s="211">
        <v>181.6720223833963</v>
      </c>
      <c r="BS91" s="243" t="s">
        <v>31</v>
      </c>
      <c r="BU91" s="211">
        <v>1490</v>
      </c>
      <c r="BV91" s="253">
        <v>3058.4418628085868</v>
      </c>
      <c r="BW91" s="211">
        <v>113.98956614692402</v>
      </c>
      <c r="BX91" s="243" t="s">
        <v>31</v>
      </c>
      <c r="BZ91" s="211">
        <v>1747</v>
      </c>
      <c r="CA91" s="253">
        <v>3591.4250848526849</v>
      </c>
      <c r="CB91" s="211">
        <v>136.54605065377231</v>
      </c>
      <c r="CC91" s="243" t="s">
        <v>31</v>
      </c>
      <c r="CE91" s="211">
        <v>3014</v>
      </c>
      <c r="CF91" s="253">
        <v>6232.3987909472389</v>
      </c>
      <c r="CG91" s="211">
        <v>124.29584271742885</v>
      </c>
      <c r="CH91" s="243" t="s">
        <v>31</v>
      </c>
    </row>
    <row r="92" spans="1:86" ht="12.75" customHeight="1">
      <c r="A92" s="9"/>
      <c r="B92" s="6" t="s">
        <v>25</v>
      </c>
      <c r="C92" s="326"/>
      <c r="D92" s="326">
        <v>2.0186831971326207</v>
      </c>
      <c r="E92" s="326"/>
      <c r="F92" s="323"/>
      <c r="G92" s="140"/>
      <c r="H92" s="326"/>
      <c r="I92" s="326">
        <v>1.5589987267656071</v>
      </c>
      <c r="J92" s="326"/>
      <c r="K92" s="323"/>
      <c r="L92" s="140"/>
      <c r="M92" s="326"/>
      <c r="N92" s="326">
        <v>2.1701287837819172</v>
      </c>
      <c r="O92" s="326"/>
      <c r="P92" s="323"/>
      <c r="Q92" s="140"/>
      <c r="R92" s="326"/>
      <c r="S92" s="326">
        <v>1.1969047342334229</v>
      </c>
      <c r="T92" s="326"/>
      <c r="U92" s="323"/>
      <c r="V92" s="140"/>
      <c r="W92" s="326"/>
      <c r="X92" s="326">
        <v>0.95006199776939304</v>
      </c>
      <c r="Y92" s="326"/>
      <c r="Z92" s="323"/>
      <c r="AA92" s="140"/>
      <c r="AB92" s="326"/>
      <c r="AC92" s="326">
        <v>1.1213458580668731</v>
      </c>
      <c r="AD92" s="326"/>
      <c r="AE92" s="323"/>
      <c r="AF92" s="140"/>
      <c r="AG92" s="326"/>
      <c r="AH92" s="326">
        <v>1.7724791937684368</v>
      </c>
      <c r="AI92" s="326"/>
      <c r="AJ92" s="323"/>
      <c r="AK92" s="140"/>
      <c r="AL92" s="326"/>
      <c r="AM92" s="326">
        <v>1.9804047520998047</v>
      </c>
      <c r="AN92" s="326"/>
      <c r="AO92" s="323"/>
      <c r="AP92" s="140"/>
      <c r="AQ92" s="326"/>
      <c r="AR92" s="326">
        <v>2.0885684917805158</v>
      </c>
      <c r="AS92" s="326"/>
      <c r="AT92" s="323"/>
      <c r="AU92" s="140"/>
      <c r="AV92" s="326"/>
      <c r="AW92" s="326">
        <v>1.5767852501636228</v>
      </c>
      <c r="AX92" s="326"/>
      <c r="AY92" s="323"/>
      <c r="AZ92" s="140"/>
      <c r="BA92" s="326"/>
      <c r="BB92" s="326">
        <v>2.1125741249196248</v>
      </c>
      <c r="BC92" s="326"/>
      <c r="BD92" s="323"/>
      <c r="BE92" s="140"/>
      <c r="BF92" s="326"/>
      <c r="BG92" s="326">
        <v>2.5357799446473548</v>
      </c>
      <c r="BH92" s="326"/>
      <c r="BI92" s="323"/>
      <c r="BJ92" s="140"/>
      <c r="BK92" s="326"/>
      <c r="BL92" s="326">
        <v>1.7296427786723185</v>
      </c>
      <c r="BM92" s="326"/>
      <c r="BN92" s="323"/>
      <c r="BO92" s="140"/>
      <c r="BP92" s="326"/>
      <c r="BQ92" s="326">
        <v>2.3760833600936015</v>
      </c>
      <c r="BR92" s="326"/>
      <c r="BS92" s="323"/>
      <c r="BU92" s="326"/>
      <c r="BV92" s="326">
        <v>1.4212981787673793</v>
      </c>
      <c r="BW92" s="326"/>
      <c r="BX92" s="323"/>
      <c r="BZ92" s="326"/>
      <c r="CA92" s="326">
        <v>1.5329580145329536</v>
      </c>
      <c r="CB92" s="326"/>
      <c r="CC92" s="323"/>
      <c r="CE92" s="326"/>
      <c r="CF92" s="326">
        <v>1.3671861177700158</v>
      </c>
      <c r="CG92" s="326"/>
      <c r="CH92" s="323"/>
    </row>
    <row r="93" spans="1:86" ht="12.75" customHeight="1">
      <c r="A93" s="61"/>
      <c r="B93" s="8"/>
      <c r="C93" s="213"/>
      <c r="D93" s="213"/>
      <c r="E93" s="213"/>
      <c r="F93" s="254"/>
      <c r="G93" s="140"/>
      <c r="H93" s="213"/>
      <c r="I93" s="213"/>
      <c r="J93" s="213"/>
      <c r="K93" s="254"/>
      <c r="L93" s="140"/>
      <c r="M93" s="213"/>
      <c r="N93" s="213"/>
      <c r="O93" s="213"/>
      <c r="P93" s="254"/>
      <c r="Q93" s="140"/>
      <c r="R93" s="213"/>
      <c r="S93" s="213"/>
      <c r="T93" s="213"/>
      <c r="U93" s="254"/>
      <c r="V93" s="140"/>
      <c r="W93" s="213"/>
      <c r="X93" s="213"/>
      <c r="Y93" s="213"/>
      <c r="Z93" s="254"/>
      <c r="AA93" s="140"/>
      <c r="AB93" s="213"/>
      <c r="AC93" s="213"/>
      <c r="AD93" s="213"/>
      <c r="AE93" s="254"/>
      <c r="AF93" s="140"/>
      <c r="AG93" s="213"/>
      <c r="AH93" s="213"/>
      <c r="AI93" s="213"/>
      <c r="AJ93" s="254"/>
      <c r="AK93" s="140"/>
      <c r="AL93" s="213"/>
      <c r="AM93" s="213"/>
      <c r="AN93" s="213"/>
      <c r="AO93" s="254"/>
      <c r="AP93" s="140"/>
      <c r="AQ93" s="213"/>
      <c r="AR93" s="213"/>
      <c r="AS93" s="213"/>
      <c r="AT93" s="254"/>
      <c r="AU93" s="140"/>
      <c r="AV93" s="213"/>
      <c r="AW93" s="213"/>
      <c r="AX93" s="213"/>
      <c r="AY93" s="254"/>
      <c r="AZ93" s="140"/>
      <c r="BA93" s="213"/>
      <c r="BB93" s="213"/>
      <c r="BC93" s="213"/>
      <c r="BD93" s="254"/>
      <c r="BE93" s="140"/>
      <c r="BF93" s="213"/>
      <c r="BG93" s="213"/>
      <c r="BH93" s="213"/>
      <c r="BI93" s="254"/>
      <c r="BJ93" s="140"/>
      <c r="BK93" s="213"/>
      <c r="BL93" s="213"/>
      <c r="BM93" s="213"/>
      <c r="BN93" s="254"/>
      <c r="BO93" s="140"/>
      <c r="BP93" s="213"/>
      <c r="BQ93" s="213"/>
      <c r="BR93" s="213"/>
      <c r="BS93" s="254"/>
      <c r="BU93" s="213"/>
      <c r="BV93" s="213"/>
      <c r="BW93" s="213"/>
      <c r="BX93" s="254"/>
      <c r="BZ93" s="213"/>
      <c r="CA93" s="213"/>
      <c r="CB93" s="213"/>
      <c r="CC93" s="254"/>
      <c r="CE93" s="213"/>
      <c r="CF93" s="213"/>
      <c r="CG93" s="213"/>
      <c r="CH93" s="254"/>
    </row>
    <row r="94" spans="1:86" ht="12.75" customHeight="1">
      <c r="A94" s="69"/>
      <c r="B94" s="24"/>
      <c r="C94" s="199"/>
      <c r="D94" s="253"/>
      <c r="E94" s="199"/>
      <c r="F94" s="252"/>
      <c r="G94" s="140"/>
      <c r="H94" s="199"/>
      <c r="I94" s="253"/>
      <c r="J94" s="199"/>
      <c r="K94" s="252"/>
      <c r="L94" s="140"/>
      <c r="M94" s="199"/>
      <c r="N94" s="253"/>
      <c r="O94" s="199"/>
      <c r="P94" s="252"/>
      <c r="Q94" s="140"/>
      <c r="R94" s="199"/>
      <c r="S94" s="253"/>
      <c r="T94" s="199"/>
      <c r="U94" s="252"/>
      <c r="V94" s="140"/>
      <c r="W94" s="199"/>
      <c r="X94" s="253"/>
      <c r="Y94" s="199"/>
      <c r="Z94" s="252"/>
      <c r="AA94" s="140"/>
      <c r="AB94" s="199"/>
      <c r="AC94" s="253"/>
      <c r="AD94" s="199"/>
      <c r="AE94" s="252"/>
      <c r="AF94" s="140"/>
      <c r="AG94" s="199"/>
      <c r="AH94" s="253"/>
      <c r="AI94" s="199"/>
      <c r="AJ94" s="252"/>
      <c r="AK94" s="140"/>
      <c r="AL94" s="199"/>
      <c r="AM94" s="253"/>
      <c r="AN94" s="199"/>
      <c r="AO94" s="252"/>
      <c r="AP94" s="140"/>
      <c r="AQ94" s="199"/>
      <c r="AR94" s="253"/>
      <c r="AS94" s="199"/>
      <c r="AT94" s="252"/>
      <c r="AU94" s="140"/>
      <c r="AV94" s="199"/>
      <c r="AW94" s="253"/>
      <c r="AX94" s="199"/>
      <c r="AY94" s="252"/>
      <c r="AZ94" s="140"/>
      <c r="BA94" s="199"/>
      <c r="BB94" s="253"/>
      <c r="BC94" s="199"/>
      <c r="BD94" s="252"/>
      <c r="BE94" s="140"/>
      <c r="BF94" s="199"/>
      <c r="BG94" s="253"/>
      <c r="BH94" s="199"/>
      <c r="BI94" s="252"/>
      <c r="BJ94" s="140"/>
      <c r="BK94" s="199"/>
      <c r="BL94" s="253"/>
      <c r="BM94" s="199"/>
      <c r="BN94" s="252"/>
      <c r="BO94" s="140"/>
      <c r="BP94" s="199"/>
      <c r="BQ94" s="253"/>
      <c r="BR94" s="199"/>
      <c r="BS94" s="252"/>
      <c r="BU94" s="199"/>
      <c r="BV94" s="253"/>
      <c r="BW94" s="199"/>
      <c r="BX94" s="252"/>
      <c r="BZ94" s="199"/>
      <c r="CA94" s="253"/>
      <c r="CB94" s="199"/>
      <c r="CC94" s="252"/>
      <c r="CE94" s="199"/>
      <c r="CF94" s="253"/>
      <c r="CG94" s="199"/>
      <c r="CH94" s="252"/>
    </row>
    <row r="95" spans="1:86" ht="12.75" customHeight="1">
      <c r="A95" s="24" t="s">
        <v>67</v>
      </c>
      <c r="B95" s="8" t="s">
        <v>40</v>
      </c>
      <c r="C95" s="199">
        <v>557</v>
      </c>
      <c r="D95" s="242">
        <v>965.79011362934682</v>
      </c>
      <c r="E95" s="199">
        <v>64.60148526345283</v>
      </c>
      <c r="F95" s="243" t="s">
        <v>31</v>
      </c>
      <c r="G95" s="140"/>
      <c r="H95" s="199">
        <v>2622</v>
      </c>
      <c r="I95" s="242">
        <v>4492.1188261216466</v>
      </c>
      <c r="J95" s="199">
        <v>76.887488996818604</v>
      </c>
      <c r="K95" s="243" t="s">
        <v>31</v>
      </c>
      <c r="L95" s="140"/>
      <c r="M95" s="199">
        <v>515</v>
      </c>
      <c r="N95" s="242">
        <v>883.52902017805729</v>
      </c>
      <c r="O95" s="199">
        <v>68.381492332292538</v>
      </c>
      <c r="P95" s="243" t="s">
        <v>31</v>
      </c>
      <c r="Q95" s="140"/>
      <c r="R95" s="199">
        <v>641</v>
      </c>
      <c r="S95" s="242">
        <v>1114.1123201213129</v>
      </c>
      <c r="T95" s="199">
        <v>88.516005175191665</v>
      </c>
      <c r="U95" s="243" t="s">
        <v>31</v>
      </c>
      <c r="V95" s="140"/>
      <c r="W95" s="199">
        <v>1124</v>
      </c>
      <c r="X95" s="242">
        <v>1925.3499428502207</v>
      </c>
      <c r="Y95" s="199">
        <v>110.21117723567838</v>
      </c>
      <c r="Z95" s="243" t="s">
        <v>31</v>
      </c>
      <c r="AA95" s="140"/>
      <c r="AB95" s="199">
        <v>1079</v>
      </c>
      <c r="AC95" s="242">
        <v>1860.3647086835952</v>
      </c>
      <c r="AD95" s="199">
        <v>83.301702702028507</v>
      </c>
      <c r="AE95" s="243" t="s">
        <v>31</v>
      </c>
      <c r="AF95" s="140"/>
      <c r="AG95" s="199">
        <v>2932</v>
      </c>
      <c r="AH95" s="242">
        <v>5061.9697388934046</v>
      </c>
      <c r="AI95" s="199">
        <v>69.330090529911658</v>
      </c>
      <c r="AJ95" s="243" t="s">
        <v>31</v>
      </c>
      <c r="AK95" s="140"/>
      <c r="AL95" s="199">
        <v>665</v>
      </c>
      <c r="AM95" s="242">
        <v>1138.3719306698097</v>
      </c>
      <c r="AN95" s="199">
        <v>57.696116862664802</v>
      </c>
      <c r="AO95" s="243" t="s">
        <v>31</v>
      </c>
      <c r="AP95" s="140"/>
      <c r="AQ95" s="199">
        <v>435</v>
      </c>
      <c r="AR95" s="242">
        <v>764.90518739456706</v>
      </c>
      <c r="AS95" s="199">
        <v>64.820423579150926</v>
      </c>
      <c r="AT95" s="243" t="s">
        <v>31</v>
      </c>
      <c r="AU95" s="140"/>
      <c r="AV95" s="199">
        <v>591</v>
      </c>
      <c r="AW95" s="242">
        <v>1025.0093756097613</v>
      </c>
      <c r="AX95" s="199">
        <v>94.416084845674263</v>
      </c>
      <c r="AY95" s="243"/>
      <c r="AZ95" s="140"/>
      <c r="BA95" s="199">
        <v>1737</v>
      </c>
      <c r="BB95" s="242">
        <v>3020.3930420867905</v>
      </c>
      <c r="BC95" s="199">
        <v>68.488447567767281</v>
      </c>
      <c r="BD95" s="243" t="s">
        <v>31</v>
      </c>
      <c r="BE95" s="140"/>
      <c r="BF95" s="199">
        <v>446</v>
      </c>
      <c r="BG95" s="242">
        <v>772.09153867296652</v>
      </c>
      <c r="BH95" s="199">
        <v>56.836891691824867</v>
      </c>
      <c r="BI95" s="243" t="s">
        <v>31</v>
      </c>
      <c r="BJ95" s="140"/>
      <c r="BK95" s="199">
        <v>1580</v>
      </c>
      <c r="BL95" s="242">
        <v>2706.0220559855948</v>
      </c>
      <c r="BM95" s="199">
        <v>57.76620798147755</v>
      </c>
      <c r="BN95" s="243" t="s">
        <v>31</v>
      </c>
      <c r="BO95" s="140"/>
      <c r="BP95" s="199">
        <v>563</v>
      </c>
      <c r="BQ95" s="242">
        <v>968.63197058453261</v>
      </c>
      <c r="BR95" s="199">
        <v>87.233771656823961</v>
      </c>
      <c r="BS95" s="243" t="s">
        <v>31</v>
      </c>
      <c r="BU95" s="199">
        <v>1111</v>
      </c>
      <c r="BV95" s="242">
        <v>1907.2279784569496</v>
      </c>
      <c r="BW95" s="199">
        <v>71.083283436337425</v>
      </c>
      <c r="BX95" s="243" t="s">
        <v>31</v>
      </c>
      <c r="BZ95" s="199">
        <v>1181</v>
      </c>
      <c r="CA95" s="242">
        <v>2031.5421412894191</v>
      </c>
      <c r="CB95" s="199">
        <v>77.239271201770492</v>
      </c>
      <c r="CC95" s="243" t="s">
        <v>31</v>
      </c>
      <c r="CE95" s="199">
        <v>2450</v>
      </c>
      <c r="CF95" s="242">
        <v>4254.072509961662</v>
      </c>
      <c r="CG95" s="199">
        <v>84.841093348323398</v>
      </c>
      <c r="CH95" s="243" t="s">
        <v>31</v>
      </c>
    </row>
    <row r="96" spans="1:86" ht="12.75" customHeight="1">
      <c r="A96" s="69"/>
      <c r="B96" s="8" t="s">
        <v>22</v>
      </c>
      <c r="C96" s="199">
        <v>787</v>
      </c>
      <c r="D96" s="242">
        <v>1166.8290734671709</v>
      </c>
      <c r="E96" s="199">
        <v>78.048936441574341</v>
      </c>
      <c r="F96" s="243" t="s">
        <v>31</v>
      </c>
      <c r="G96" s="140"/>
      <c r="H96" s="199">
        <v>3840</v>
      </c>
      <c r="I96" s="242">
        <v>5645.7638087378291</v>
      </c>
      <c r="J96" s="199">
        <v>96.633374922930287</v>
      </c>
      <c r="K96" s="243" t="s">
        <v>32</v>
      </c>
      <c r="L96" s="140"/>
      <c r="M96" s="199">
        <v>717</v>
      </c>
      <c r="N96" s="242">
        <v>1055.3410281158949</v>
      </c>
      <c r="O96" s="199">
        <v>81.679031219050671</v>
      </c>
      <c r="P96" s="243" t="s">
        <v>31</v>
      </c>
      <c r="Q96" s="140"/>
      <c r="R96" s="199">
        <v>788</v>
      </c>
      <c r="S96" s="242">
        <v>1170.6312775089659</v>
      </c>
      <c r="T96" s="199">
        <v>93.006425247089979</v>
      </c>
      <c r="U96" s="243" t="s">
        <v>32</v>
      </c>
      <c r="V96" s="140"/>
      <c r="W96" s="199">
        <v>1445</v>
      </c>
      <c r="X96" s="242">
        <v>2124.7783092174373</v>
      </c>
      <c r="Y96" s="199">
        <v>121.62688642305955</v>
      </c>
      <c r="Z96" s="243" t="s">
        <v>31</v>
      </c>
      <c r="AA96" s="140"/>
      <c r="AB96" s="199">
        <v>1281</v>
      </c>
      <c r="AC96" s="242">
        <v>1890.8112705524459</v>
      </c>
      <c r="AD96" s="199">
        <v>84.665010892760947</v>
      </c>
      <c r="AE96" s="243" t="s">
        <v>31</v>
      </c>
      <c r="AF96" s="140"/>
      <c r="AG96" s="199">
        <v>4150</v>
      </c>
      <c r="AH96" s="242">
        <v>6134.6637043938608</v>
      </c>
      <c r="AI96" s="199">
        <v>84.021993795871225</v>
      </c>
      <c r="AJ96" s="243" t="s">
        <v>31</v>
      </c>
      <c r="AK96" s="140"/>
      <c r="AL96" s="199">
        <v>1076</v>
      </c>
      <c r="AM96" s="242">
        <v>1581.3541852380442</v>
      </c>
      <c r="AN96" s="199">
        <v>80.147791257532603</v>
      </c>
      <c r="AO96" s="243" t="s">
        <v>31</v>
      </c>
      <c r="AP96" s="140"/>
      <c r="AQ96" s="199">
        <v>554</v>
      </c>
      <c r="AR96" s="242">
        <v>829.30098203980231</v>
      </c>
      <c r="AS96" s="199">
        <v>70.277521732502805</v>
      </c>
      <c r="AT96" s="243" t="s">
        <v>31</v>
      </c>
      <c r="AU96" s="140"/>
      <c r="AV96" s="199">
        <v>718</v>
      </c>
      <c r="AW96" s="242">
        <v>1064.5473470797124</v>
      </c>
      <c r="AX96" s="199">
        <v>98.058022722302994</v>
      </c>
      <c r="AY96" s="243"/>
      <c r="AZ96" s="140"/>
      <c r="BA96" s="199">
        <v>2200</v>
      </c>
      <c r="BB96" s="242">
        <v>3267.9403660435573</v>
      </c>
      <c r="BC96" s="199">
        <v>74.101667993424385</v>
      </c>
      <c r="BD96" s="243" t="s">
        <v>31</v>
      </c>
      <c r="BE96" s="140"/>
      <c r="BF96" s="199">
        <v>625</v>
      </c>
      <c r="BG96" s="242">
        <v>925.11393165209711</v>
      </c>
      <c r="BH96" s="199">
        <v>68.101510898929803</v>
      </c>
      <c r="BI96" s="243" t="s">
        <v>31</v>
      </c>
      <c r="BJ96" s="140"/>
      <c r="BK96" s="199">
        <v>2483</v>
      </c>
      <c r="BL96" s="242">
        <v>3650.5054896880765</v>
      </c>
      <c r="BM96" s="199">
        <v>77.92835941170523</v>
      </c>
      <c r="BN96" s="243" t="s">
        <v>31</v>
      </c>
      <c r="BO96" s="140"/>
      <c r="BP96" s="199">
        <v>679</v>
      </c>
      <c r="BQ96" s="242">
        <v>1001.5266648507011</v>
      </c>
      <c r="BR96" s="199">
        <v>90.196226268562967</v>
      </c>
      <c r="BS96" s="243" t="s">
        <v>31</v>
      </c>
      <c r="BU96" s="199">
        <v>1657</v>
      </c>
      <c r="BV96" s="242">
        <v>2439.721575679886</v>
      </c>
      <c r="BW96" s="199">
        <v>90.929570155587797</v>
      </c>
      <c r="BX96" s="243" t="s">
        <v>31</v>
      </c>
      <c r="BZ96" s="199">
        <v>1680</v>
      </c>
      <c r="CA96" s="242">
        <v>2477.480063413358</v>
      </c>
      <c r="CB96" s="199">
        <v>94.193839559492758</v>
      </c>
      <c r="CC96" s="243" t="s">
        <v>32</v>
      </c>
      <c r="CE96" s="199">
        <v>3307</v>
      </c>
      <c r="CF96" s="242">
        <v>4909.0745408181747</v>
      </c>
      <c r="CG96" s="199">
        <v>97.904126080630903</v>
      </c>
      <c r="CH96" s="243"/>
    </row>
    <row r="97" spans="1:86" ht="12.75" customHeight="1">
      <c r="A97" s="69"/>
      <c r="B97" s="8" t="s">
        <v>23</v>
      </c>
      <c r="C97" s="199">
        <v>996</v>
      </c>
      <c r="D97" s="242">
        <v>1421.531162674363</v>
      </c>
      <c r="E97" s="199">
        <v>95.08590237266678</v>
      </c>
      <c r="F97" s="243"/>
      <c r="G97" s="140"/>
      <c r="H97" s="199">
        <v>4688</v>
      </c>
      <c r="I97" s="242">
        <v>6609.5746383528685</v>
      </c>
      <c r="J97" s="199">
        <v>113.13004329379368</v>
      </c>
      <c r="K97" s="243" t="s">
        <v>31</v>
      </c>
      <c r="L97" s="140"/>
      <c r="M97" s="199">
        <v>803</v>
      </c>
      <c r="N97" s="242">
        <v>1133.6180827246992</v>
      </c>
      <c r="O97" s="199">
        <v>87.737351531435721</v>
      </c>
      <c r="P97" s="243" t="s">
        <v>31</v>
      </c>
      <c r="Q97" s="140"/>
      <c r="R97" s="199">
        <v>872</v>
      </c>
      <c r="S97" s="242">
        <v>1247.3632861613089</v>
      </c>
      <c r="T97" s="199">
        <v>99.102768274904335</v>
      </c>
      <c r="U97" s="243"/>
      <c r="V97" s="140"/>
      <c r="W97" s="199">
        <v>1278</v>
      </c>
      <c r="X97" s="242">
        <v>1801.244900196142</v>
      </c>
      <c r="Y97" s="199">
        <v>103.10713731681457</v>
      </c>
      <c r="Z97" s="243"/>
      <c r="AA97" s="140"/>
      <c r="AB97" s="199">
        <v>1635</v>
      </c>
      <c r="AC97" s="242">
        <v>2320.8968097152829</v>
      </c>
      <c r="AD97" s="199">
        <v>103.92298625240728</v>
      </c>
      <c r="AE97" s="243"/>
      <c r="AF97" s="140"/>
      <c r="AG97" s="199">
        <v>5116</v>
      </c>
      <c r="AH97" s="242">
        <v>7269.5568656846272</v>
      </c>
      <c r="AI97" s="199">
        <v>99.565793872255554</v>
      </c>
      <c r="AJ97" s="243"/>
      <c r="AK97" s="140"/>
      <c r="AL97" s="199">
        <v>1344</v>
      </c>
      <c r="AM97" s="242">
        <v>1893.1070487656525</v>
      </c>
      <c r="AN97" s="199">
        <v>95.948365008306567</v>
      </c>
      <c r="AO97" s="243"/>
      <c r="AP97" s="140"/>
      <c r="AQ97" s="199">
        <v>700</v>
      </c>
      <c r="AR97" s="242">
        <v>1013.5655415747727</v>
      </c>
      <c r="AS97" s="199">
        <v>85.892668546144719</v>
      </c>
      <c r="AT97" s="243" t="s">
        <v>31</v>
      </c>
      <c r="AU97" s="140"/>
      <c r="AV97" s="199">
        <v>766</v>
      </c>
      <c r="AW97" s="242">
        <v>1093.6680767775611</v>
      </c>
      <c r="AX97" s="199">
        <v>100.74040334373333</v>
      </c>
      <c r="AY97" s="243"/>
      <c r="AZ97" s="140"/>
      <c r="BA97" s="199">
        <v>3101</v>
      </c>
      <c r="BB97" s="242">
        <v>4439.0150771522158</v>
      </c>
      <c r="BC97" s="199">
        <v>100.65618849195191</v>
      </c>
      <c r="BD97" s="243"/>
      <c r="BE97" s="140"/>
      <c r="BF97" s="199">
        <v>987</v>
      </c>
      <c r="BG97" s="242">
        <v>1406.8713123758209</v>
      </c>
      <c r="BH97" s="199">
        <v>103.56568930061736</v>
      </c>
      <c r="BI97" s="243"/>
      <c r="BJ97" s="140"/>
      <c r="BK97" s="199">
        <v>3322</v>
      </c>
      <c r="BL97" s="242">
        <v>4681.4927134609898</v>
      </c>
      <c r="BM97" s="199">
        <v>99.937131388628572</v>
      </c>
      <c r="BN97" s="243"/>
      <c r="BO97" s="140"/>
      <c r="BP97" s="199">
        <v>885</v>
      </c>
      <c r="BQ97" s="242">
        <v>1252.9148588339099</v>
      </c>
      <c r="BR97" s="199">
        <v>112.83592945523246</v>
      </c>
      <c r="BS97" s="243" t="s">
        <v>31</v>
      </c>
      <c r="BU97" s="199">
        <v>1829</v>
      </c>
      <c r="BV97" s="242">
        <v>2583.9000867671562</v>
      </c>
      <c r="BW97" s="199">
        <v>96.303171049035925</v>
      </c>
      <c r="BX97" s="243"/>
      <c r="BZ97" s="199">
        <v>2110</v>
      </c>
      <c r="CA97" s="242">
        <v>2986.8258641401994</v>
      </c>
      <c r="CB97" s="199">
        <v>113.5591766786398</v>
      </c>
      <c r="CC97" s="243" t="s">
        <v>31</v>
      </c>
      <c r="CE97" s="199">
        <v>3952</v>
      </c>
      <c r="CF97" s="242">
        <v>5647.6777384297839</v>
      </c>
      <c r="CG97" s="199">
        <v>112.63445864764712</v>
      </c>
      <c r="CH97" s="243" t="s">
        <v>31</v>
      </c>
    </row>
    <row r="98" spans="1:86" ht="12.75" customHeight="1">
      <c r="A98" s="69"/>
      <c r="B98" s="8" t="s">
        <v>24</v>
      </c>
      <c r="C98" s="199">
        <v>1620</v>
      </c>
      <c r="D98" s="242">
        <v>1783.5836408456678</v>
      </c>
      <c r="E98" s="199">
        <v>119.30351187509378</v>
      </c>
      <c r="F98" s="243" t="s">
        <v>31</v>
      </c>
      <c r="G98" s="140"/>
      <c r="H98" s="199">
        <v>6198</v>
      </c>
      <c r="I98" s="242">
        <v>6817.4024747385129</v>
      </c>
      <c r="J98" s="199">
        <v>116.68724226867697</v>
      </c>
      <c r="K98" s="243" t="s">
        <v>31</v>
      </c>
      <c r="L98" s="140"/>
      <c r="M98" s="199">
        <v>1225</v>
      </c>
      <c r="N98" s="242">
        <v>1347.8176684709563</v>
      </c>
      <c r="O98" s="199">
        <v>104.31551364696652</v>
      </c>
      <c r="P98" s="243"/>
      <c r="Q98" s="140"/>
      <c r="R98" s="199">
        <v>1190</v>
      </c>
      <c r="S98" s="242">
        <v>1310.9011816535231</v>
      </c>
      <c r="T98" s="199">
        <v>104.15084160165581</v>
      </c>
      <c r="U98" s="243"/>
      <c r="V98" s="140"/>
      <c r="W98" s="199">
        <v>1760</v>
      </c>
      <c r="X98" s="242">
        <v>1936.4462168215714</v>
      </c>
      <c r="Y98" s="199">
        <v>110.84635185515653</v>
      </c>
      <c r="Z98" s="243" t="s">
        <v>31</v>
      </c>
      <c r="AA98" s="140"/>
      <c r="AB98" s="199">
        <v>1928</v>
      </c>
      <c r="AC98" s="242">
        <v>2120.4161929099291</v>
      </c>
      <c r="AD98" s="199">
        <v>94.946049278336119</v>
      </c>
      <c r="AE98" s="243" t="s">
        <v>32</v>
      </c>
      <c r="AF98" s="140"/>
      <c r="AG98" s="199">
        <v>7661</v>
      </c>
      <c r="AH98" s="242">
        <v>8432.1369534622499</v>
      </c>
      <c r="AI98" s="199">
        <v>115.48880149409004</v>
      </c>
      <c r="AJ98" s="243" t="s">
        <v>31</v>
      </c>
      <c r="AK98" s="140"/>
      <c r="AL98" s="199">
        <v>2272</v>
      </c>
      <c r="AM98" s="242">
        <v>2499.4201297386981</v>
      </c>
      <c r="AN98" s="199">
        <v>126.67813744269898</v>
      </c>
      <c r="AO98" s="243" t="s">
        <v>31</v>
      </c>
      <c r="AP98" s="140"/>
      <c r="AQ98" s="199">
        <v>1158</v>
      </c>
      <c r="AR98" s="242">
        <v>1276.0757997762253</v>
      </c>
      <c r="AS98" s="199">
        <v>108.13859707547095</v>
      </c>
      <c r="AT98" s="243" t="s">
        <v>31</v>
      </c>
      <c r="AU98" s="140"/>
      <c r="AV98" s="199">
        <v>954</v>
      </c>
      <c r="AW98" s="242">
        <v>1050.1456757707119</v>
      </c>
      <c r="AX98" s="199">
        <v>96.731450056154259</v>
      </c>
      <c r="AY98" s="243"/>
      <c r="AZ98" s="140"/>
      <c r="BA98" s="199">
        <v>4690</v>
      </c>
      <c r="BB98" s="242">
        <v>5164.1124943368031</v>
      </c>
      <c r="BC98" s="199">
        <v>117.09802097745498</v>
      </c>
      <c r="BD98" s="243" t="s">
        <v>31</v>
      </c>
      <c r="BE98" s="140"/>
      <c r="BF98" s="199">
        <v>1603</v>
      </c>
      <c r="BG98" s="242">
        <v>1763.4895577226112</v>
      </c>
      <c r="BH98" s="199">
        <v>129.81785186276852</v>
      </c>
      <c r="BI98" s="243" t="s">
        <v>31</v>
      </c>
      <c r="BJ98" s="140"/>
      <c r="BK98" s="199">
        <v>4740</v>
      </c>
      <c r="BL98" s="242">
        <v>5214.8249323322489</v>
      </c>
      <c r="BM98" s="199">
        <v>111.32232309850134</v>
      </c>
      <c r="BN98" s="243" t="s">
        <v>31</v>
      </c>
      <c r="BO98" s="140"/>
      <c r="BP98" s="199">
        <v>1407</v>
      </c>
      <c r="BQ98" s="242">
        <v>1548.6480576025874</v>
      </c>
      <c r="BR98" s="199">
        <v>139.46928775452633</v>
      </c>
      <c r="BS98" s="243" t="s">
        <v>31</v>
      </c>
      <c r="BU98" s="199">
        <v>2547</v>
      </c>
      <c r="BV98" s="242">
        <v>2802.118128117193</v>
      </c>
      <c r="BW98" s="199">
        <v>104.43626004490775</v>
      </c>
      <c r="BX98" s="243" t="s">
        <v>32</v>
      </c>
      <c r="BZ98" s="199">
        <v>2989</v>
      </c>
      <c r="CA98" s="242">
        <v>3289.5003928467158</v>
      </c>
      <c r="CB98" s="199">
        <v>125.06686806907901</v>
      </c>
      <c r="CC98" s="243" t="s">
        <v>31</v>
      </c>
      <c r="CE98" s="199">
        <v>5408</v>
      </c>
      <c r="CF98" s="242">
        <v>5956.5236073405522</v>
      </c>
      <c r="CG98" s="199">
        <v>118.7939261069215</v>
      </c>
      <c r="CH98" s="243" t="s">
        <v>31</v>
      </c>
    </row>
    <row r="99" spans="1:86" ht="12.75" customHeight="1">
      <c r="A99" s="69"/>
      <c r="B99" s="8" t="s">
        <v>41</v>
      </c>
      <c r="C99" s="211">
        <v>1695</v>
      </c>
      <c r="D99" s="253">
        <v>2057.4206253316197</v>
      </c>
      <c r="E99" s="211">
        <v>137.62040668299281</v>
      </c>
      <c r="F99" s="243" t="s">
        <v>31</v>
      </c>
      <c r="G99" s="140"/>
      <c r="H99" s="211">
        <v>6580</v>
      </c>
      <c r="I99" s="253">
        <v>7926.3727401151218</v>
      </c>
      <c r="J99" s="211">
        <v>135.66847192385038</v>
      </c>
      <c r="K99" s="243" t="s">
        <v>31</v>
      </c>
      <c r="L99" s="140"/>
      <c r="M99" s="211">
        <v>1514</v>
      </c>
      <c r="N99" s="253">
        <v>1825.6801921567358</v>
      </c>
      <c r="O99" s="211">
        <v>141.30009678236112</v>
      </c>
      <c r="P99" s="243" t="s">
        <v>31</v>
      </c>
      <c r="Q99" s="140"/>
      <c r="R99" s="211">
        <v>1127</v>
      </c>
      <c r="S99" s="253">
        <v>1370.515905932969</v>
      </c>
      <c r="T99" s="211">
        <v>108.88721974552418</v>
      </c>
      <c r="U99" s="243" t="s">
        <v>31</v>
      </c>
      <c r="V99" s="140"/>
      <c r="W99" s="211">
        <v>1698</v>
      </c>
      <c r="X99" s="253">
        <v>2045.7654875062904</v>
      </c>
      <c r="Y99" s="211">
        <v>117.10402234329278</v>
      </c>
      <c r="Z99" s="243" t="s">
        <v>31</v>
      </c>
      <c r="AA99" s="140"/>
      <c r="AB99" s="211">
        <v>1729</v>
      </c>
      <c r="AC99" s="253">
        <v>2090.0264045182594</v>
      </c>
      <c r="AD99" s="211">
        <v>93.585283238234368</v>
      </c>
      <c r="AE99" s="243" t="s">
        <v>31</v>
      </c>
      <c r="AF99" s="140"/>
      <c r="AG99" s="211">
        <v>7873</v>
      </c>
      <c r="AH99" s="253">
        <v>9530.736060954865</v>
      </c>
      <c r="AI99" s="211">
        <v>130.53550850881706</v>
      </c>
      <c r="AJ99" s="243" t="s">
        <v>31</v>
      </c>
      <c r="AK99" s="140"/>
      <c r="AL99" s="211">
        <v>2214</v>
      </c>
      <c r="AM99" s="253">
        <v>2666.1331402794081</v>
      </c>
      <c r="AN99" s="211">
        <v>135.12765475732911</v>
      </c>
      <c r="AO99" s="243" t="s">
        <v>31</v>
      </c>
      <c r="AP99" s="140"/>
      <c r="AQ99" s="211">
        <v>1273</v>
      </c>
      <c r="AR99" s="253">
        <v>1558.6552977025208</v>
      </c>
      <c r="AS99" s="211">
        <v>132.08525484721085</v>
      </c>
      <c r="AT99" s="243" t="s">
        <v>31</v>
      </c>
      <c r="AU99" s="140"/>
      <c r="AV99" s="211">
        <v>960</v>
      </c>
      <c r="AW99" s="253">
        <v>1165.2484320686599</v>
      </c>
      <c r="AX99" s="211">
        <v>107.33384244708542</v>
      </c>
      <c r="AY99" s="243" t="s">
        <v>32</v>
      </c>
      <c r="AZ99" s="140"/>
      <c r="BA99" s="211">
        <v>5130</v>
      </c>
      <c r="BB99" s="253">
        <v>6237.427928277938</v>
      </c>
      <c r="BC99" s="211">
        <v>141.43581635602101</v>
      </c>
      <c r="BD99" s="243" t="s">
        <v>31</v>
      </c>
      <c r="BE99" s="140"/>
      <c r="BF99" s="211">
        <v>1788</v>
      </c>
      <c r="BG99" s="253">
        <v>2166.8352676258964</v>
      </c>
      <c r="BH99" s="211">
        <v>159.5098187861951</v>
      </c>
      <c r="BI99" s="243" t="s">
        <v>31</v>
      </c>
      <c r="BJ99" s="140"/>
      <c r="BK99" s="211">
        <v>4931</v>
      </c>
      <c r="BL99" s="253">
        <v>5939.994887094671</v>
      </c>
      <c r="BM99" s="211">
        <v>126.80272849137879</v>
      </c>
      <c r="BN99" s="243" t="s">
        <v>31</v>
      </c>
      <c r="BO99" s="140"/>
      <c r="BP99" s="211">
        <v>1489</v>
      </c>
      <c r="BQ99" s="253">
        <v>1799.028564243237</v>
      </c>
      <c r="BR99" s="211">
        <v>162.01823989207526</v>
      </c>
      <c r="BS99" s="243" t="s">
        <v>31</v>
      </c>
      <c r="BU99" s="211">
        <v>2810</v>
      </c>
      <c r="BV99" s="253">
        <v>3389.4310884830293</v>
      </c>
      <c r="BW99" s="211">
        <v>126.32569020170298</v>
      </c>
      <c r="BX99" s="243" t="s">
        <v>31</v>
      </c>
      <c r="BZ99" s="211">
        <v>3105</v>
      </c>
      <c r="CA99" s="253">
        <v>3750.7148632843273</v>
      </c>
      <c r="CB99" s="211">
        <v>142.60225108687905</v>
      </c>
      <c r="CC99" s="243" t="s">
        <v>31</v>
      </c>
      <c r="CE99" s="211">
        <v>5267</v>
      </c>
      <c r="CF99" s="253">
        <v>6400.5952718249546</v>
      </c>
      <c r="CG99" s="211">
        <v>127.65026916446051</v>
      </c>
      <c r="CH99" s="243" t="s">
        <v>31</v>
      </c>
    </row>
    <row r="100" spans="1:86" ht="12.75" customHeight="1">
      <c r="A100" s="9"/>
      <c r="B100" s="6" t="s">
        <v>25</v>
      </c>
      <c r="C100" s="326"/>
      <c r="D100" s="326">
        <v>2.1302978735203966</v>
      </c>
      <c r="E100" s="326"/>
      <c r="F100" s="323"/>
      <c r="G100" s="140"/>
      <c r="H100" s="326"/>
      <c r="I100" s="326">
        <v>1.7645064716505956</v>
      </c>
      <c r="J100" s="326"/>
      <c r="K100" s="323"/>
      <c r="L100" s="140"/>
      <c r="M100" s="326"/>
      <c r="N100" s="326">
        <v>2.0663500014847358</v>
      </c>
      <c r="O100" s="326"/>
      <c r="P100" s="323"/>
      <c r="Q100" s="140"/>
      <c r="R100" s="326"/>
      <c r="S100" s="326">
        <v>1.2301415945061418</v>
      </c>
      <c r="T100" s="326"/>
      <c r="U100" s="323"/>
      <c r="V100" s="140"/>
      <c r="W100" s="326"/>
      <c r="X100" s="326">
        <v>1.0625421602463658</v>
      </c>
      <c r="Y100" s="326"/>
      <c r="Z100" s="323"/>
      <c r="AA100" s="140"/>
      <c r="AB100" s="326"/>
      <c r="AC100" s="326">
        <v>1.1234498239848756</v>
      </c>
      <c r="AD100" s="326"/>
      <c r="AE100" s="323"/>
      <c r="AF100" s="140"/>
      <c r="AG100" s="326"/>
      <c r="AH100" s="326">
        <v>1.8828117417861878</v>
      </c>
      <c r="AI100" s="326"/>
      <c r="AJ100" s="323"/>
      <c r="AK100" s="140"/>
      <c r="AL100" s="326"/>
      <c r="AM100" s="326">
        <v>2.342058046626883</v>
      </c>
      <c r="AN100" s="326"/>
      <c r="AO100" s="323"/>
      <c r="AP100" s="140"/>
      <c r="AQ100" s="326"/>
      <c r="AR100" s="326">
        <v>2.0377104553462879</v>
      </c>
      <c r="AS100" s="326"/>
      <c r="AT100" s="323"/>
      <c r="AU100" s="140"/>
      <c r="AV100" s="326"/>
      <c r="AW100" s="326">
        <v>1.1368173402077153</v>
      </c>
      <c r="AX100" s="326"/>
      <c r="AY100" s="323"/>
      <c r="AZ100" s="140"/>
      <c r="BA100" s="326"/>
      <c r="BB100" s="326">
        <v>2.0651047202679611</v>
      </c>
      <c r="BC100" s="326"/>
      <c r="BD100" s="323"/>
      <c r="BE100" s="140"/>
      <c r="BF100" s="326"/>
      <c r="BG100" s="326">
        <v>2.8064486645588005</v>
      </c>
      <c r="BH100" s="326"/>
      <c r="BI100" s="323"/>
      <c r="BJ100" s="140"/>
      <c r="BK100" s="326"/>
      <c r="BL100" s="326">
        <v>2.1951021699751778</v>
      </c>
      <c r="BM100" s="326"/>
      <c r="BN100" s="323"/>
      <c r="BO100" s="140"/>
      <c r="BP100" s="326"/>
      <c r="BQ100" s="326">
        <v>1.8572880297948369</v>
      </c>
      <c r="BR100" s="326"/>
      <c r="BS100" s="323"/>
      <c r="BU100" s="326"/>
      <c r="BV100" s="326">
        <v>1.7771504648465057</v>
      </c>
      <c r="BW100" s="326"/>
      <c r="BX100" s="323"/>
      <c r="BZ100" s="326"/>
      <c r="CA100" s="326">
        <v>1.8462402462908054</v>
      </c>
      <c r="CB100" s="326"/>
      <c r="CC100" s="323"/>
      <c r="CE100" s="326"/>
      <c r="CF100" s="326">
        <v>1.504580671071504</v>
      </c>
      <c r="CG100" s="326"/>
      <c r="CH100" s="323"/>
    </row>
    <row r="101" spans="1:86" ht="12.75" customHeight="1">
      <c r="A101" s="9"/>
      <c r="B101" s="6"/>
      <c r="C101" s="209"/>
      <c r="D101" s="209"/>
      <c r="E101" s="289"/>
      <c r="F101" s="252"/>
      <c r="G101" s="140"/>
      <c r="H101" s="209"/>
      <c r="I101" s="209"/>
      <c r="J101" s="289"/>
      <c r="K101" s="252"/>
      <c r="L101" s="140"/>
      <c r="M101" s="209"/>
      <c r="N101" s="209"/>
      <c r="O101" s="289"/>
      <c r="P101" s="252"/>
      <c r="Q101" s="140"/>
      <c r="R101" s="209"/>
      <c r="S101" s="209"/>
      <c r="T101" s="289"/>
      <c r="U101" s="252"/>
      <c r="V101" s="140"/>
      <c r="W101" s="209"/>
      <c r="X101" s="209"/>
      <c r="Y101" s="289"/>
      <c r="Z101" s="252"/>
      <c r="AA101" s="140"/>
      <c r="AB101" s="209"/>
      <c r="AC101" s="209"/>
      <c r="AD101" s="289"/>
      <c r="AE101" s="252"/>
      <c r="AF101" s="140"/>
      <c r="AG101" s="209"/>
      <c r="AH101" s="209"/>
      <c r="AI101" s="289"/>
      <c r="AJ101" s="252"/>
      <c r="AK101" s="140"/>
      <c r="AL101" s="209"/>
      <c r="AM101" s="209"/>
      <c r="AN101" s="289"/>
      <c r="AO101" s="252"/>
      <c r="AP101" s="140"/>
      <c r="AQ101" s="209"/>
      <c r="AR101" s="209"/>
      <c r="AS101" s="289"/>
      <c r="AT101" s="252"/>
      <c r="AU101" s="140"/>
      <c r="AV101" s="209"/>
      <c r="AW101" s="209"/>
      <c r="AX101" s="289"/>
      <c r="AY101" s="252"/>
      <c r="AZ101" s="140"/>
      <c r="BA101" s="209"/>
      <c r="BB101" s="209"/>
      <c r="BC101" s="289"/>
      <c r="BD101" s="252"/>
      <c r="BE101" s="140"/>
      <c r="BF101" s="209"/>
      <c r="BG101" s="209"/>
      <c r="BH101" s="289"/>
      <c r="BI101" s="252"/>
      <c r="BJ101" s="140"/>
      <c r="BK101" s="209"/>
      <c r="BL101" s="209"/>
      <c r="BM101" s="289"/>
      <c r="BN101" s="252"/>
      <c r="BO101" s="140"/>
      <c r="BP101" s="209"/>
      <c r="BQ101" s="209"/>
      <c r="BR101" s="289"/>
      <c r="BS101" s="252"/>
      <c r="BU101" s="209"/>
      <c r="BV101" s="209"/>
      <c r="BW101" s="289"/>
      <c r="BX101" s="252"/>
      <c r="BZ101" s="209"/>
      <c r="CA101" s="209"/>
      <c r="CB101" s="289"/>
      <c r="CC101" s="252"/>
      <c r="CE101" s="209"/>
      <c r="CF101" s="209"/>
      <c r="CG101" s="289"/>
      <c r="CH101" s="252"/>
    </row>
    <row r="102" spans="1:86" ht="12.75" customHeight="1">
      <c r="A102" s="59" t="s">
        <v>95</v>
      </c>
      <c r="B102" s="90"/>
      <c r="C102" s="199"/>
      <c r="D102" s="253"/>
      <c r="E102" s="199"/>
      <c r="F102" s="252"/>
      <c r="G102" s="140"/>
      <c r="H102" s="199"/>
      <c r="I102" s="253"/>
      <c r="J102" s="199"/>
      <c r="K102" s="252"/>
      <c r="L102" s="140"/>
      <c r="M102" s="199"/>
      <c r="N102" s="253"/>
      <c r="O102" s="199"/>
      <c r="P102" s="252"/>
      <c r="Q102" s="140"/>
      <c r="R102" s="199"/>
      <c r="S102" s="253"/>
      <c r="T102" s="199"/>
      <c r="U102" s="252"/>
      <c r="V102" s="140"/>
      <c r="W102" s="199"/>
      <c r="X102" s="253"/>
      <c r="Y102" s="199"/>
      <c r="Z102" s="252"/>
      <c r="AA102" s="140"/>
      <c r="AB102" s="199"/>
      <c r="AC102" s="253"/>
      <c r="AD102" s="199"/>
      <c r="AE102" s="252"/>
      <c r="AF102" s="140"/>
      <c r="AG102" s="199"/>
      <c r="AH102" s="253"/>
      <c r="AI102" s="199"/>
      <c r="AJ102" s="252"/>
      <c r="AK102" s="140"/>
      <c r="AL102" s="199"/>
      <c r="AM102" s="253"/>
      <c r="AN102" s="199"/>
      <c r="AO102" s="252"/>
      <c r="AP102" s="140"/>
      <c r="AQ102" s="199"/>
      <c r="AR102" s="253"/>
      <c r="AS102" s="199"/>
      <c r="AT102" s="252"/>
      <c r="AU102" s="140"/>
      <c r="AV102" s="199"/>
      <c r="AW102" s="253"/>
      <c r="AX102" s="199"/>
      <c r="AY102" s="252"/>
      <c r="AZ102" s="140"/>
      <c r="BA102" s="199"/>
      <c r="BB102" s="253"/>
      <c r="BC102" s="199"/>
      <c r="BD102" s="252"/>
      <c r="BE102" s="140"/>
      <c r="BF102" s="199"/>
      <c r="BG102" s="253"/>
      <c r="BH102" s="199"/>
      <c r="BI102" s="252"/>
      <c r="BJ102" s="140"/>
      <c r="BK102" s="199"/>
      <c r="BL102" s="253"/>
      <c r="BM102" s="199"/>
      <c r="BN102" s="252"/>
      <c r="BO102" s="140"/>
      <c r="BP102" s="199"/>
      <c r="BQ102" s="253"/>
      <c r="BR102" s="199"/>
      <c r="BS102" s="252"/>
      <c r="BU102" s="199"/>
      <c r="BV102" s="253"/>
      <c r="BW102" s="199"/>
      <c r="BX102" s="252"/>
      <c r="BZ102" s="199"/>
      <c r="CA102" s="253"/>
      <c r="CB102" s="199"/>
      <c r="CC102" s="252"/>
      <c r="CE102" s="199"/>
      <c r="CF102" s="253"/>
      <c r="CG102" s="199"/>
      <c r="CH102" s="252"/>
    </row>
    <row r="103" spans="1:86" ht="12.75" customHeight="1">
      <c r="A103" s="24" t="s">
        <v>75</v>
      </c>
      <c r="B103" s="8" t="s">
        <v>40</v>
      </c>
      <c r="C103" s="199">
        <v>167</v>
      </c>
      <c r="D103" s="242">
        <v>705.2426493165143</v>
      </c>
      <c r="E103" s="199">
        <v>47.173523495462334</v>
      </c>
      <c r="F103" s="243" t="s">
        <v>31</v>
      </c>
      <c r="G103" s="140"/>
      <c r="H103" s="199">
        <v>764</v>
      </c>
      <c r="I103" s="242">
        <v>3214.1645200021849</v>
      </c>
      <c r="J103" s="199">
        <v>55.013914086283457</v>
      </c>
      <c r="K103" s="243" t="s">
        <v>31</v>
      </c>
      <c r="L103" s="140"/>
      <c r="M103" s="199">
        <v>156</v>
      </c>
      <c r="N103" s="242">
        <v>656.64917727695172</v>
      </c>
      <c r="O103" s="199">
        <v>50.821930752111413</v>
      </c>
      <c r="P103" s="243" t="s">
        <v>31</v>
      </c>
      <c r="Q103" s="140"/>
      <c r="R103" s="199">
        <v>231</v>
      </c>
      <c r="S103" s="242">
        <v>976.45911343495754</v>
      </c>
      <c r="T103" s="199">
        <v>77.579484920120422</v>
      </c>
      <c r="U103" s="243" t="s">
        <v>31</v>
      </c>
      <c r="V103" s="140"/>
      <c r="W103" s="199">
        <v>210</v>
      </c>
      <c r="X103" s="242">
        <v>883.57596063019434</v>
      </c>
      <c r="Y103" s="199">
        <v>50.577790889297383</v>
      </c>
      <c r="Z103" s="243" t="s">
        <v>31</v>
      </c>
      <c r="AA103" s="140"/>
      <c r="AB103" s="199">
        <v>188</v>
      </c>
      <c r="AC103" s="242">
        <v>792.234740598077</v>
      </c>
      <c r="AD103" s="199">
        <v>35.473959769005603</v>
      </c>
      <c r="AE103" s="243" t="s">
        <v>31</v>
      </c>
      <c r="AF103" s="140"/>
      <c r="AG103" s="199">
        <v>1044</v>
      </c>
      <c r="AH103" s="242">
        <v>4402.9515850340649</v>
      </c>
      <c r="AI103" s="199">
        <v>60.304001749319404</v>
      </c>
      <c r="AJ103" s="243" t="s">
        <v>31</v>
      </c>
      <c r="AK103" s="140"/>
      <c r="AL103" s="199">
        <v>221</v>
      </c>
      <c r="AM103" s="242">
        <v>929.62001692842068</v>
      </c>
      <c r="AN103" s="199">
        <v>47.115941362868881</v>
      </c>
      <c r="AO103" s="243" t="s">
        <v>31</v>
      </c>
      <c r="AP103" s="140"/>
      <c r="AQ103" s="199">
        <v>122</v>
      </c>
      <c r="AR103" s="242">
        <v>517.41945526585835</v>
      </c>
      <c r="AS103" s="199">
        <v>43.847719705848462</v>
      </c>
      <c r="AT103" s="243" t="s">
        <v>31</v>
      </c>
      <c r="AU103" s="140"/>
      <c r="AV103" s="199">
        <v>220</v>
      </c>
      <c r="AW103" s="242">
        <v>929.03442847547888</v>
      </c>
      <c r="AX103" s="199">
        <v>85.575601073222018</v>
      </c>
      <c r="AY103" s="243" t="s">
        <v>32</v>
      </c>
      <c r="AZ103" s="140"/>
      <c r="BA103" s="199">
        <v>587</v>
      </c>
      <c r="BB103" s="242">
        <v>2480.958825018035</v>
      </c>
      <c r="BC103" s="199">
        <v>56.256591787021705</v>
      </c>
      <c r="BD103" s="243" t="s">
        <v>31</v>
      </c>
      <c r="BE103" s="140"/>
      <c r="BF103" s="199">
        <v>125</v>
      </c>
      <c r="BG103" s="242">
        <v>527.41608275463886</v>
      </c>
      <c r="BH103" s="199">
        <v>38.82530667746267</v>
      </c>
      <c r="BI103" s="243" t="s">
        <v>31</v>
      </c>
      <c r="BJ103" s="140"/>
      <c r="BK103" s="199">
        <v>707</v>
      </c>
      <c r="BL103" s="242">
        <v>2974.4558361782256</v>
      </c>
      <c r="BM103" s="199">
        <v>63.496538797356258</v>
      </c>
      <c r="BN103" s="243" t="s">
        <v>31</v>
      </c>
      <c r="BO103" s="140"/>
      <c r="BP103" s="199">
        <v>134</v>
      </c>
      <c r="BQ103" s="242">
        <v>564.60215397402339</v>
      </c>
      <c r="BR103" s="199">
        <v>50.847356759243645</v>
      </c>
      <c r="BS103" s="243" t="s">
        <v>31</v>
      </c>
      <c r="BU103" s="199">
        <v>356</v>
      </c>
      <c r="BV103" s="242">
        <v>1498.6930718386036</v>
      </c>
      <c r="BW103" s="199">
        <v>55.856995394839394</v>
      </c>
      <c r="BX103" s="243" t="s">
        <v>31</v>
      </c>
      <c r="BZ103" s="199">
        <v>359</v>
      </c>
      <c r="CA103" s="242">
        <v>1512.4507091698608</v>
      </c>
      <c r="CB103" s="199">
        <v>57.503404990031356</v>
      </c>
      <c r="CC103" s="243" t="s">
        <v>31</v>
      </c>
      <c r="CE103" s="199">
        <v>791</v>
      </c>
      <c r="CF103" s="242">
        <v>3342.4434380934536</v>
      </c>
      <c r="CG103" s="199">
        <v>66.660019329415064</v>
      </c>
      <c r="CH103" s="243" t="s">
        <v>31</v>
      </c>
    </row>
    <row r="104" spans="1:86" ht="12.75" customHeight="1">
      <c r="A104" s="69"/>
      <c r="B104" s="8" t="s">
        <v>22</v>
      </c>
      <c r="C104" s="199">
        <v>228</v>
      </c>
      <c r="D104" s="242">
        <v>978.34049909285477</v>
      </c>
      <c r="E104" s="199">
        <v>65.440977747513003</v>
      </c>
      <c r="F104" s="243" t="s">
        <v>31</v>
      </c>
      <c r="G104" s="140"/>
      <c r="H104" s="199">
        <v>967</v>
      </c>
      <c r="I104" s="242">
        <v>4148.3856042975949</v>
      </c>
      <c r="J104" s="199">
        <v>71.00412185230887</v>
      </c>
      <c r="K104" s="243" t="s">
        <v>31</v>
      </c>
      <c r="L104" s="140"/>
      <c r="M104" s="199">
        <v>160</v>
      </c>
      <c r="N104" s="242">
        <v>686.41070340348449</v>
      </c>
      <c r="O104" s="199">
        <v>53.125349795674559</v>
      </c>
      <c r="P104" s="243" t="s">
        <v>31</v>
      </c>
      <c r="Q104" s="140"/>
      <c r="R104" s="199">
        <v>226</v>
      </c>
      <c r="S104" s="242">
        <v>969.80250673414764</v>
      </c>
      <c r="T104" s="199">
        <v>77.050618824183218</v>
      </c>
      <c r="U104" s="243" t="s">
        <v>31</v>
      </c>
      <c r="V104" s="140"/>
      <c r="W104" s="199">
        <v>191</v>
      </c>
      <c r="X104" s="242">
        <v>819.37732992510769</v>
      </c>
      <c r="Y104" s="199">
        <v>46.902923007123199</v>
      </c>
      <c r="Z104" s="243" t="s">
        <v>31</v>
      </c>
      <c r="AA104" s="140"/>
      <c r="AB104" s="199">
        <v>259</v>
      </c>
      <c r="AC104" s="242">
        <v>1111.2404683404329</v>
      </c>
      <c r="AD104" s="199">
        <v>49.758105328529631</v>
      </c>
      <c r="AE104" s="243" t="s">
        <v>31</v>
      </c>
      <c r="AF104" s="140"/>
      <c r="AG104" s="199">
        <v>1213</v>
      </c>
      <c r="AH104" s="242">
        <v>5204.502024952566</v>
      </c>
      <c r="AI104" s="199">
        <v>71.282250816448098</v>
      </c>
      <c r="AJ104" s="243" t="s">
        <v>31</v>
      </c>
      <c r="AK104" s="140"/>
      <c r="AL104" s="199">
        <v>304</v>
      </c>
      <c r="AM104" s="242">
        <v>1304.1236505703464</v>
      </c>
      <c r="AN104" s="199">
        <v>66.096913073391917</v>
      </c>
      <c r="AO104" s="243" t="s">
        <v>31</v>
      </c>
      <c r="AP104" s="140"/>
      <c r="AQ104" s="199">
        <v>176</v>
      </c>
      <c r="AR104" s="242">
        <v>755.4167459817304</v>
      </c>
      <c r="AS104" s="199">
        <v>64.016343803484858</v>
      </c>
      <c r="AT104" s="243" t="s">
        <v>31</v>
      </c>
      <c r="AU104" s="140"/>
      <c r="AV104" s="199">
        <v>209</v>
      </c>
      <c r="AW104" s="242">
        <v>896.81746526237373</v>
      </c>
      <c r="AX104" s="199">
        <v>82.60801891780126</v>
      </c>
      <c r="AY104" s="243" t="s">
        <v>31</v>
      </c>
      <c r="AZ104" s="140"/>
      <c r="BA104" s="199">
        <v>816</v>
      </c>
      <c r="BB104" s="242">
        <v>3501.6257780561355</v>
      </c>
      <c r="BC104" s="199">
        <v>79.400564814123527</v>
      </c>
      <c r="BD104" s="243" t="s">
        <v>31</v>
      </c>
      <c r="BE104" s="140"/>
      <c r="BF104" s="199">
        <v>224</v>
      </c>
      <c r="BG104" s="242">
        <v>961.14934067220258</v>
      </c>
      <c r="BH104" s="199">
        <v>70.754228273694181</v>
      </c>
      <c r="BI104" s="243" t="s">
        <v>31</v>
      </c>
      <c r="BJ104" s="140"/>
      <c r="BK104" s="199">
        <v>721</v>
      </c>
      <c r="BL104" s="242">
        <v>3093.0332345864349</v>
      </c>
      <c r="BM104" s="199">
        <v>66.027843611816209</v>
      </c>
      <c r="BN104" s="243" t="s">
        <v>31</v>
      </c>
      <c r="BO104" s="140"/>
      <c r="BP104" s="199">
        <v>236</v>
      </c>
      <c r="BQ104" s="242">
        <v>1012.5120521878036</v>
      </c>
      <c r="BR104" s="199">
        <v>91.185556374968883</v>
      </c>
      <c r="BS104" s="243"/>
      <c r="BU104" s="199">
        <v>356</v>
      </c>
      <c r="BV104" s="242">
        <v>1527.283849665246</v>
      </c>
      <c r="BW104" s="199">
        <v>56.922587126332779</v>
      </c>
      <c r="BX104" s="243" t="s">
        <v>31</v>
      </c>
      <c r="BZ104" s="199">
        <v>388</v>
      </c>
      <c r="CA104" s="242">
        <v>1664.6336522176596</v>
      </c>
      <c r="CB104" s="199">
        <v>63.289403405447906</v>
      </c>
      <c r="CC104" s="243" t="s">
        <v>31</v>
      </c>
      <c r="CE104" s="199">
        <v>830</v>
      </c>
      <c r="CF104" s="242">
        <v>3561.5960372075615</v>
      </c>
      <c r="CG104" s="199">
        <v>71.030689099483297</v>
      </c>
      <c r="CH104" s="243" t="s">
        <v>31</v>
      </c>
    </row>
    <row r="105" spans="1:86" ht="12.75" customHeight="1">
      <c r="A105" s="69"/>
      <c r="B105" s="8" t="s">
        <v>23</v>
      </c>
      <c r="C105" s="199">
        <v>246</v>
      </c>
      <c r="D105" s="242">
        <v>1131.182428825658</v>
      </c>
      <c r="E105" s="199">
        <v>75.664540333142014</v>
      </c>
      <c r="F105" s="243" t="s">
        <v>31</v>
      </c>
      <c r="G105" s="140"/>
      <c r="H105" s="199">
        <v>1030</v>
      </c>
      <c r="I105" s="242">
        <v>4873.9879795464303</v>
      </c>
      <c r="J105" s="199">
        <v>83.423593999526616</v>
      </c>
      <c r="K105" s="243" t="s">
        <v>31</v>
      </c>
      <c r="L105" s="140"/>
      <c r="M105" s="199">
        <v>217</v>
      </c>
      <c r="N105" s="242">
        <v>1023.7461032290206</v>
      </c>
      <c r="O105" s="199">
        <v>79.233714693447752</v>
      </c>
      <c r="P105" s="243" t="s">
        <v>31</v>
      </c>
      <c r="Q105" s="140"/>
      <c r="R105" s="199">
        <v>291</v>
      </c>
      <c r="S105" s="242">
        <v>1331.4279993979678</v>
      </c>
      <c r="T105" s="199">
        <v>105.78169324280782</v>
      </c>
      <c r="U105" s="243"/>
      <c r="V105" s="140"/>
      <c r="W105" s="199">
        <v>191</v>
      </c>
      <c r="X105" s="242">
        <v>904.65385041500144</v>
      </c>
      <c r="Y105" s="199">
        <v>51.784334694725572</v>
      </c>
      <c r="Z105" s="243" t="s">
        <v>31</v>
      </c>
      <c r="AA105" s="140"/>
      <c r="AB105" s="199">
        <v>260</v>
      </c>
      <c r="AC105" s="242">
        <v>1210.379818458965</v>
      </c>
      <c r="AD105" s="199">
        <v>54.197276116439284</v>
      </c>
      <c r="AE105" s="243" t="s">
        <v>31</v>
      </c>
      <c r="AF105" s="140"/>
      <c r="AG105" s="199">
        <v>1438</v>
      </c>
      <c r="AH105" s="242">
        <v>6680.4631745330871</v>
      </c>
      <c r="AI105" s="199">
        <v>91.497409222634062</v>
      </c>
      <c r="AJ105" s="243" t="s">
        <v>31</v>
      </c>
      <c r="AK105" s="140"/>
      <c r="AL105" s="199">
        <v>322</v>
      </c>
      <c r="AM105" s="242">
        <v>1527.3044891048276</v>
      </c>
      <c r="AN105" s="199">
        <v>77.408389924385972</v>
      </c>
      <c r="AO105" s="243" t="s">
        <v>31</v>
      </c>
      <c r="AP105" s="140"/>
      <c r="AQ105" s="199">
        <v>248</v>
      </c>
      <c r="AR105" s="242">
        <v>1104.01978043242</v>
      </c>
      <c r="AS105" s="199">
        <v>93.558039593312017</v>
      </c>
      <c r="AT105" s="243"/>
      <c r="AU105" s="140"/>
      <c r="AV105" s="199">
        <v>234</v>
      </c>
      <c r="AW105" s="242">
        <v>1075.0050129426083</v>
      </c>
      <c r="AX105" s="199">
        <v>99.021303537965309</v>
      </c>
      <c r="AY105" s="243"/>
      <c r="AZ105" s="140"/>
      <c r="BA105" s="199">
        <v>940</v>
      </c>
      <c r="BB105" s="242">
        <v>4292.9920668378791</v>
      </c>
      <c r="BC105" s="199">
        <v>97.345066678914165</v>
      </c>
      <c r="BD105" s="243"/>
      <c r="BE105" s="140"/>
      <c r="BF105" s="199">
        <v>237</v>
      </c>
      <c r="BG105" s="242">
        <v>1092.7326657334088</v>
      </c>
      <c r="BH105" s="199">
        <v>80.440627904245943</v>
      </c>
      <c r="BI105" s="243" t="s">
        <v>31</v>
      </c>
      <c r="BJ105" s="140"/>
      <c r="BK105" s="199">
        <v>744</v>
      </c>
      <c r="BL105" s="242">
        <v>3524.9078614481459</v>
      </c>
      <c r="BM105" s="199">
        <v>75.247191791936658</v>
      </c>
      <c r="BN105" s="243" t="s">
        <v>31</v>
      </c>
      <c r="BO105" s="140"/>
      <c r="BP105" s="199">
        <v>224</v>
      </c>
      <c r="BQ105" s="242">
        <v>1049.7829501752124</v>
      </c>
      <c r="BR105" s="199">
        <v>94.542126365650034</v>
      </c>
      <c r="BS105" s="243"/>
      <c r="BU105" s="199">
        <v>378</v>
      </c>
      <c r="BV105" s="242">
        <v>1780.1606148830178</v>
      </c>
      <c r="BW105" s="199">
        <v>66.347423055481642</v>
      </c>
      <c r="BX105" s="243" t="s">
        <v>31</v>
      </c>
      <c r="BZ105" s="199">
        <v>378</v>
      </c>
      <c r="CA105" s="242">
        <v>1771.9127705942092</v>
      </c>
      <c r="CB105" s="199">
        <v>67.36815754505632</v>
      </c>
      <c r="CC105" s="243" t="s">
        <v>31</v>
      </c>
      <c r="CE105" s="199">
        <v>898</v>
      </c>
      <c r="CF105" s="242">
        <v>4117.6966374974618</v>
      </c>
      <c r="CG105" s="199">
        <v>82.121281192065979</v>
      </c>
      <c r="CH105" s="243" t="s">
        <v>31</v>
      </c>
    </row>
    <row r="106" spans="1:86" ht="12.75" customHeight="1">
      <c r="A106" s="69"/>
      <c r="B106" s="8" t="s">
        <v>24</v>
      </c>
      <c r="C106" s="199">
        <v>271</v>
      </c>
      <c r="D106" s="242">
        <v>1321.7988429964118</v>
      </c>
      <c r="E106" s="199">
        <v>88.414829756533337</v>
      </c>
      <c r="F106" s="243" t="s">
        <v>32</v>
      </c>
      <c r="G106" s="140"/>
      <c r="H106" s="199">
        <v>1224</v>
      </c>
      <c r="I106" s="242">
        <v>6062.4967166603492</v>
      </c>
      <c r="J106" s="199">
        <v>103.76621092143139</v>
      </c>
      <c r="K106" s="243"/>
      <c r="L106" s="140"/>
      <c r="M106" s="199">
        <v>289</v>
      </c>
      <c r="N106" s="242">
        <v>1428.4922543800021</v>
      </c>
      <c r="O106" s="199">
        <v>110.55939296701254</v>
      </c>
      <c r="P106" s="243"/>
      <c r="Q106" s="140"/>
      <c r="R106" s="199">
        <v>306</v>
      </c>
      <c r="S106" s="242">
        <v>1487.1931480226497</v>
      </c>
      <c r="T106" s="199">
        <v>118.15720373018446</v>
      </c>
      <c r="U106" s="243" t="s">
        <v>31</v>
      </c>
      <c r="V106" s="140"/>
      <c r="W106" s="199">
        <v>221</v>
      </c>
      <c r="X106" s="242">
        <v>1094.3758334861107</v>
      </c>
      <c r="Y106" s="199">
        <v>62.644429598201</v>
      </c>
      <c r="Z106" s="243" t="s">
        <v>31</v>
      </c>
      <c r="AA106" s="140"/>
      <c r="AB106" s="199">
        <v>310</v>
      </c>
      <c r="AC106" s="242">
        <v>1524.306043566635</v>
      </c>
      <c r="AD106" s="199">
        <v>68.253976371086395</v>
      </c>
      <c r="AE106" s="243" t="s">
        <v>31</v>
      </c>
      <c r="AF106" s="140"/>
      <c r="AG106" s="199">
        <v>1509</v>
      </c>
      <c r="AH106" s="242">
        <v>7400.009443122075</v>
      </c>
      <c r="AI106" s="199">
        <v>101.35250724079019</v>
      </c>
      <c r="AJ106" s="243"/>
      <c r="AK106" s="140"/>
      <c r="AL106" s="199">
        <v>352</v>
      </c>
      <c r="AM106" s="242">
        <v>1744.778047482464</v>
      </c>
      <c r="AN106" s="199">
        <v>88.430604633521398</v>
      </c>
      <c r="AO106" s="243" t="s">
        <v>32</v>
      </c>
      <c r="AP106" s="140"/>
      <c r="AQ106" s="199">
        <v>263</v>
      </c>
      <c r="AR106" s="242">
        <v>1260.9445241440176</v>
      </c>
      <c r="AS106" s="199">
        <v>106.85632613269772</v>
      </c>
      <c r="AT106" s="243"/>
      <c r="AU106" s="140"/>
      <c r="AV106" s="199">
        <v>226</v>
      </c>
      <c r="AW106" s="242">
        <v>1102.2671481755776</v>
      </c>
      <c r="AX106" s="199">
        <v>101.53248454223569</v>
      </c>
      <c r="AY106" s="243"/>
      <c r="AZ106" s="140"/>
      <c r="BA106" s="199">
        <v>1113</v>
      </c>
      <c r="BB106" s="242">
        <v>5410.1571025563981</v>
      </c>
      <c r="BC106" s="199">
        <v>122.67716680866675</v>
      </c>
      <c r="BD106" s="243" t="s">
        <v>31</v>
      </c>
      <c r="BE106" s="140"/>
      <c r="BF106" s="199">
        <v>302</v>
      </c>
      <c r="BG106" s="242">
        <v>1477.3896286979275</v>
      </c>
      <c r="BH106" s="199">
        <v>108.75683789677765</v>
      </c>
      <c r="BI106" s="243"/>
      <c r="BJ106" s="140"/>
      <c r="BK106" s="199">
        <v>735</v>
      </c>
      <c r="BL106" s="242">
        <v>3640.738565494391</v>
      </c>
      <c r="BM106" s="199">
        <v>77.719862155349247</v>
      </c>
      <c r="BN106" s="243" t="s">
        <v>31</v>
      </c>
      <c r="BO106" s="140"/>
      <c r="BP106" s="199">
        <v>215</v>
      </c>
      <c r="BQ106" s="242">
        <v>1058.5870517545657</v>
      </c>
      <c r="BR106" s="199">
        <v>95.335012632199053</v>
      </c>
      <c r="BS106" s="243"/>
      <c r="BU106" s="199">
        <v>479</v>
      </c>
      <c r="BV106" s="242">
        <v>2366.1761920048693</v>
      </c>
      <c r="BW106" s="199">
        <v>88.188499128811543</v>
      </c>
      <c r="BX106" s="243" t="s">
        <v>31</v>
      </c>
      <c r="BZ106" s="199">
        <v>449</v>
      </c>
      <c r="CA106" s="242">
        <v>2211.5744381824788</v>
      </c>
      <c r="CB106" s="199">
        <v>84.084102584876746</v>
      </c>
      <c r="CC106" s="243" t="s">
        <v>31</v>
      </c>
      <c r="CE106" s="199">
        <v>1044</v>
      </c>
      <c r="CF106" s="242">
        <v>5080.8641890468607</v>
      </c>
      <c r="CG106" s="199">
        <v>101.33021285924507</v>
      </c>
      <c r="CH106" s="243"/>
    </row>
    <row r="107" spans="1:86" ht="12.75" customHeight="1">
      <c r="A107" s="69"/>
      <c r="B107" s="8" t="s">
        <v>41</v>
      </c>
      <c r="C107" s="211">
        <v>287</v>
      </c>
      <c r="D107" s="253">
        <v>1528.1483540061729</v>
      </c>
      <c r="E107" s="211">
        <v>102.2175025179298</v>
      </c>
      <c r="F107" s="243"/>
      <c r="G107" s="140"/>
      <c r="H107" s="211">
        <v>1259</v>
      </c>
      <c r="I107" s="253">
        <v>6730.8133538599823</v>
      </c>
      <c r="J107" s="211">
        <v>115.20517548983796</v>
      </c>
      <c r="K107" s="243" t="s">
        <v>31</v>
      </c>
      <c r="L107" s="140"/>
      <c r="M107" s="211">
        <v>238</v>
      </c>
      <c r="N107" s="253">
        <v>1271.6679091512008</v>
      </c>
      <c r="O107" s="211">
        <v>98.421837192535662</v>
      </c>
      <c r="P107" s="243"/>
      <c r="Q107" s="140"/>
      <c r="R107" s="211">
        <v>343</v>
      </c>
      <c r="S107" s="253">
        <v>1824.4960635836117</v>
      </c>
      <c r="T107" s="211">
        <v>144.95585417159626</v>
      </c>
      <c r="U107" s="243" t="s">
        <v>31</v>
      </c>
      <c r="V107" s="140"/>
      <c r="W107" s="211">
        <v>238</v>
      </c>
      <c r="X107" s="253">
        <v>1272.2559535409976</v>
      </c>
      <c r="Y107" s="211">
        <v>72.826670759540875</v>
      </c>
      <c r="Z107" s="243" t="s">
        <v>31</v>
      </c>
      <c r="AA107" s="140"/>
      <c r="AB107" s="211">
        <v>425</v>
      </c>
      <c r="AC107" s="253">
        <v>2267.986152098807</v>
      </c>
      <c r="AD107" s="211">
        <v>101.5538014092615</v>
      </c>
      <c r="AE107" s="243"/>
      <c r="AF107" s="140"/>
      <c r="AG107" s="211">
        <v>1626</v>
      </c>
      <c r="AH107" s="253">
        <v>8670.0512775740372</v>
      </c>
      <c r="AI107" s="211">
        <v>118.74733966793517</v>
      </c>
      <c r="AJ107" s="243" t="s">
        <v>31</v>
      </c>
      <c r="AK107" s="140"/>
      <c r="AL107" s="211">
        <v>450</v>
      </c>
      <c r="AM107" s="253">
        <v>2406.1720315156872</v>
      </c>
      <c r="AN107" s="211">
        <v>121.95204307288216</v>
      </c>
      <c r="AO107" s="243" t="s">
        <v>31</v>
      </c>
      <c r="AP107" s="140"/>
      <c r="AQ107" s="211">
        <v>239</v>
      </c>
      <c r="AR107" s="253">
        <v>1266.7942524283039</v>
      </c>
      <c r="AS107" s="211">
        <v>107.35205014066523</v>
      </c>
      <c r="AT107" s="243"/>
      <c r="AU107" s="140"/>
      <c r="AV107" s="211">
        <v>230</v>
      </c>
      <c r="AW107" s="253">
        <v>1224.6705905640908</v>
      </c>
      <c r="AX107" s="211">
        <v>112.80736073064274</v>
      </c>
      <c r="AY107" s="243"/>
      <c r="AZ107" s="140"/>
      <c r="BA107" s="211">
        <v>1202</v>
      </c>
      <c r="BB107" s="253">
        <v>6394.4434528099046</v>
      </c>
      <c r="BC107" s="211">
        <v>144.99619719698708</v>
      </c>
      <c r="BD107" s="243" t="s">
        <v>31</v>
      </c>
      <c r="BE107" s="140"/>
      <c r="BF107" s="211">
        <v>385</v>
      </c>
      <c r="BG107" s="253">
        <v>2051.7651600997169</v>
      </c>
      <c r="BH107" s="211">
        <v>151.03902625598147</v>
      </c>
      <c r="BI107" s="243" t="s">
        <v>31</v>
      </c>
      <c r="BJ107" s="140"/>
      <c r="BK107" s="211">
        <v>844</v>
      </c>
      <c r="BL107" s="253">
        <v>4512.0849867019751</v>
      </c>
      <c r="BM107" s="211">
        <v>96.320737369967745</v>
      </c>
      <c r="BN107" s="243"/>
      <c r="BO107" s="140"/>
      <c r="BP107" s="211">
        <v>287</v>
      </c>
      <c r="BQ107" s="253">
        <v>1531.8794652288341</v>
      </c>
      <c r="BR107" s="211">
        <v>137.95912950809182</v>
      </c>
      <c r="BS107" s="243" t="s">
        <v>31</v>
      </c>
      <c r="BU107" s="211">
        <v>556</v>
      </c>
      <c r="BV107" s="253">
        <v>2970.3645236255234</v>
      </c>
      <c r="BW107" s="211">
        <v>110.70688230619434</v>
      </c>
      <c r="BX107" s="243" t="s">
        <v>32</v>
      </c>
      <c r="BZ107" s="211">
        <v>629</v>
      </c>
      <c r="CA107" s="253">
        <v>3357.7193502367563</v>
      </c>
      <c r="CB107" s="211">
        <v>127.66055413832638</v>
      </c>
      <c r="CC107" s="243" t="s">
        <v>31</v>
      </c>
      <c r="CE107" s="211">
        <v>1212</v>
      </c>
      <c r="CF107" s="253">
        <v>6449.3083708027389</v>
      </c>
      <c r="CG107" s="211">
        <v>128.62177883383791</v>
      </c>
      <c r="CH107" s="243" t="s">
        <v>31</v>
      </c>
    </row>
    <row r="108" spans="1:86" ht="12.75" customHeight="1">
      <c r="A108" s="9"/>
      <c r="B108" s="6" t="s">
        <v>25</v>
      </c>
      <c r="C108" s="326"/>
      <c r="D108" s="326">
        <v>2.166840527139386</v>
      </c>
      <c r="E108" s="326"/>
      <c r="F108" s="323"/>
      <c r="G108" s="140"/>
      <c r="H108" s="326"/>
      <c r="I108" s="326">
        <v>2.0941097793760126</v>
      </c>
      <c r="J108" s="326"/>
      <c r="K108" s="323"/>
      <c r="L108" s="140"/>
      <c r="M108" s="326"/>
      <c r="N108" s="326">
        <v>1.936601694111094</v>
      </c>
      <c r="O108" s="326"/>
      <c r="P108" s="323"/>
      <c r="Q108" s="140"/>
      <c r="R108" s="326"/>
      <c r="S108" s="326">
        <v>1.8684817812447425</v>
      </c>
      <c r="T108" s="326"/>
      <c r="U108" s="323"/>
      <c r="V108" s="140"/>
      <c r="W108" s="326"/>
      <c r="X108" s="326">
        <v>1.4398942594970379</v>
      </c>
      <c r="Y108" s="326"/>
      <c r="Z108" s="323"/>
      <c r="AA108" s="140"/>
      <c r="AB108" s="326"/>
      <c r="AC108" s="326">
        <v>2.8627703834177352</v>
      </c>
      <c r="AD108" s="326"/>
      <c r="AE108" s="323"/>
      <c r="AF108" s="140"/>
      <c r="AG108" s="326"/>
      <c r="AH108" s="326">
        <v>1.9691452676981818</v>
      </c>
      <c r="AI108" s="326"/>
      <c r="AJ108" s="323"/>
      <c r="AK108" s="140"/>
      <c r="AL108" s="326"/>
      <c r="AM108" s="326">
        <v>2.5883393082110868</v>
      </c>
      <c r="AN108" s="326"/>
      <c r="AO108" s="323"/>
      <c r="AP108" s="140"/>
      <c r="AQ108" s="326"/>
      <c r="AR108" s="326">
        <v>2.4482926560567866</v>
      </c>
      <c r="AS108" s="326"/>
      <c r="AT108" s="323"/>
      <c r="AU108" s="140"/>
      <c r="AV108" s="326"/>
      <c r="AW108" s="326">
        <v>1.3182187366013369</v>
      </c>
      <c r="AX108" s="326"/>
      <c r="AY108" s="323"/>
      <c r="AZ108" s="140"/>
      <c r="BA108" s="326"/>
      <c r="BB108" s="326">
        <v>2.5774081328267999</v>
      </c>
      <c r="BC108" s="326"/>
      <c r="BD108" s="323"/>
      <c r="BE108" s="140"/>
      <c r="BF108" s="326"/>
      <c r="BG108" s="326">
        <v>3.8902210743812793</v>
      </c>
      <c r="BH108" s="326"/>
      <c r="BI108" s="323"/>
      <c r="BJ108" s="140"/>
      <c r="BK108" s="326"/>
      <c r="BL108" s="326">
        <v>1.5169446901250332</v>
      </c>
      <c r="BM108" s="326"/>
      <c r="BN108" s="323"/>
      <c r="BO108" s="140"/>
      <c r="BP108" s="326"/>
      <c r="BQ108" s="326">
        <v>2.7132015959317681</v>
      </c>
      <c r="BR108" s="326"/>
      <c r="BS108" s="323"/>
      <c r="BU108" s="326"/>
      <c r="BV108" s="326">
        <v>1.9819698772487595</v>
      </c>
      <c r="BW108" s="326"/>
      <c r="BX108" s="323"/>
      <c r="BZ108" s="326"/>
      <c r="CA108" s="326">
        <v>2.2200520849236196</v>
      </c>
      <c r="CB108" s="326"/>
      <c r="CC108" s="323"/>
      <c r="CE108" s="326"/>
      <c r="CF108" s="326">
        <v>1.9295190749679392</v>
      </c>
      <c r="CG108" s="326"/>
      <c r="CH108" s="323"/>
    </row>
    <row r="109" spans="1:86" ht="12.75" customHeight="1">
      <c r="A109" s="61"/>
      <c r="B109" s="8"/>
      <c r="C109" s="213"/>
      <c r="D109" s="213"/>
      <c r="E109" s="213"/>
      <c r="F109" s="254"/>
      <c r="G109" s="140"/>
      <c r="H109" s="213"/>
      <c r="I109" s="213"/>
      <c r="J109" s="213"/>
      <c r="K109" s="254"/>
      <c r="L109" s="140"/>
      <c r="M109" s="213"/>
      <c r="N109" s="213"/>
      <c r="O109" s="213"/>
      <c r="P109" s="254"/>
      <c r="Q109" s="140"/>
      <c r="R109" s="213"/>
      <c r="S109" s="213"/>
      <c r="T109" s="213"/>
      <c r="U109" s="254"/>
      <c r="V109" s="140"/>
      <c r="W109" s="213"/>
      <c r="X109" s="213"/>
      <c r="Y109" s="213"/>
      <c r="Z109" s="254"/>
      <c r="AA109" s="140"/>
      <c r="AB109" s="213"/>
      <c r="AC109" s="213"/>
      <c r="AD109" s="213"/>
      <c r="AE109" s="254"/>
      <c r="AF109" s="140"/>
      <c r="AG109" s="213"/>
      <c r="AH109" s="213"/>
      <c r="AI109" s="213"/>
      <c r="AJ109" s="254"/>
      <c r="AK109" s="140"/>
      <c r="AL109" s="213"/>
      <c r="AM109" s="213"/>
      <c r="AN109" s="213"/>
      <c r="AO109" s="254"/>
      <c r="AP109" s="140"/>
      <c r="AQ109" s="213"/>
      <c r="AR109" s="213"/>
      <c r="AS109" s="213"/>
      <c r="AT109" s="254"/>
      <c r="AU109" s="140"/>
      <c r="AV109" s="213"/>
      <c r="AW109" s="213"/>
      <c r="AX109" s="213"/>
      <c r="AY109" s="254"/>
      <c r="AZ109" s="140"/>
      <c r="BA109" s="213"/>
      <c r="BB109" s="213"/>
      <c r="BC109" s="213"/>
      <c r="BD109" s="254"/>
      <c r="BE109" s="140"/>
      <c r="BF109" s="213"/>
      <c r="BG109" s="213"/>
      <c r="BH109" s="213"/>
      <c r="BI109" s="254"/>
      <c r="BJ109" s="140"/>
      <c r="BK109" s="213"/>
      <c r="BL109" s="213"/>
      <c r="BM109" s="213"/>
      <c r="BN109" s="254"/>
      <c r="BO109" s="140"/>
      <c r="BP109" s="213"/>
      <c r="BQ109" s="213"/>
      <c r="BR109" s="213"/>
      <c r="BS109" s="254"/>
      <c r="BU109" s="213"/>
      <c r="BV109" s="213"/>
      <c r="BW109" s="213"/>
      <c r="BX109" s="254"/>
      <c r="BZ109" s="213"/>
      <c r="CA109" s="213"/>
      <c r="CB109" s="213"/>
      <c r="CC109" s="254"/>
      <c r="CE109" s="213"/>
      <c r="CF109" s="213"/>
      <c r="CG109" s="213"/>
      <c r="CH109" s="254"/>
    </row>
    <row r="110" spans="1:86" ht="12.75" customHeight="1">
      <c r="A110" s="69"/>
      <c r="B110" s="24"/>
      <c r="C110" s="199"/>
      <c r="D110" s="253"/>
      <c r="E110" s="199"/>
      <c r="F110" s="252"/>
      <c r="G110" s="140"/>
      <c r="H110" s="199"/>
      <c r="I110" s="253"/>
      <c r="J110" s="199"/>
      <c r="K110" s="252"/>
      <c r="L110" s="140"/>
      <c r="M110" s="199"/>
      <c r="N110" s="253"/>
      <c r="O110" s="199"/>
      <c r="P110" s="252"/>
      <c r="Q110" s="140"/>
      <c r="R110" s="199"/>
      <c r="S110" s="253"/>
      <c r="T110" s="199"/>
      <c r="U110" s="252"/>
      <c r="V110" s="140"/>
      <c r="W110" s="199"/>
      <c r="X110" s="253"/>
      <c r="Y110" s="199"/>
      <c r="Z110" s="252"/>
      <c r="AA110" s="140"/>
      <c r="AB110" s="199"/>
      <c r="AC110" s="253"/>
      <c r="AD110" s="199"/>
      <c r="AE110" s="252"/>
      <c r="AF110" s="140"/>
      <c r="AG110" s="199"/>
      <c r="AH110" s="253"/>
      <c r="AI110" s="199"/>
      <c r="AJ110" s="252"/>
      <c r="AK110" s="140"/>
      <c r="AL110" s="199"/>
      <c r="AM110" s="253"/>
      <c r="AN110" s="199"/>
      <c r="AO110" s="252"/>
      <c r="AP110" s="140"/>
      <c r="AQ110" s="199"/>
      <c r="AR110" s="253"/>
      <c r="AS110" s="199"/>
      <c r="AT110" s="252"/>
      <c r="AU110" s="140"/>
      <c r="AV110" s="199"/>
      <c r="AW110" s="253"/>
      <c r="AX110" s="199"/>
      <c r="AY110" s="252"/>
      <c r="AZ110" s="140"/>
      <c r="BA110" s="199"/>
      <c r="BB110" s="253"/>
      <c r="BC110" s="199"/>
      <c r="BD110" s="252"/>
      <c r="BE110" s="140"/>
      <c r="BF110" s="199"/>
      <c r="BG110" s="253"/>
      <c r="BH110" s="199"/>
      <c r="BI110" s="252"/>
      <c r="BJ110" s="140"/>
      <c r="BK110" s="199"/>
      <c r="BL110" s="253"/>
      <c r="BM110" s="199"/>
      <c r="BN110" s="252"/>
      <c r="BO110" s="140"/>
      <c r="BP110" s="199"/>
      <c r="BQ110" s="253"/>
      <c r="BR110" s="199"/>
      <c r="BS110" s="252"/>
      <c r="BU110" s="199"/>
      <c r="BV110" s="253"/>
      <c r="BW110" s="199"/>
      <c r="BX110" s="252"/>
      <c r="BZ110" s="199"/>
      <c r="CA110" s="253"/>
      <c r="CB110" s="199"/>
      <c r="CC110" s="252"/>
      <c r="CE110" s="199"/>
      <c r="CF110" s="253"/>
      <c r="CG110" s="199"/>
      <c r="CH110" s="252"/>
    </row>
    <row r="111" spans="1:86" ht="12.75" customHeight="1">
      <c r="A111" s="24" t="s">
        <v>76</v>
      </c>
      <c r="B111" s="8" t="s">
        <v>40</v>
      </c>
      <c r="C111" s="199">
        <v>86</v>
      </c>
      <c r="D111" s="242">
        <v>1142.1277365723017</v>
      </c>
      <c r="E111" s="199">
        <v>76.396669526763191</v>
      </c>
      <c r="F111" s="243" t="s">
        <v>32</v>
      </c>
      <c r="G111" s="140"/>
      <c r="H111" s="199">
        <v>471</v>
      </c>
      <c r="I111" s="242">
        <v>6151.2821923421334</v>
      </c>
      <c r="J111" s="199">
        <v>105.28587069642765</v>
      </c>
      <c r="K111" s="243"/>
      <c r="L111" s="140"/>
      <c r="M111" s="199">
        <v>89</v>
      </c>
      <c r="N111" s="242">
        <v>1164.4119863092785</v>
      </c>
      <c r="O111" s="199">
        <v>90.12067232086028</v>
      </c>
      <c r="P111" s="243"/>
      <c r="Q111" s="140"/>
      <c r="R111" s="199">
        <v>101</v>
      </c>
      <c r="S111" s="242">
        <v>1345.4919960808415</v>
      </c>
      <c r="T111" s="199">
        <v>106.89907501902726</v>
      </c>
      <c r="U111" s="243"/>
      <c r="V111" s="140"/>
      <c r="W111" s="199">
        <v>144</v>
      </c>
      <c r="X111" s="242">
        <v>1879.7917440545878</v>
      </c>
      <c r="Y111" s="199">
        <v>107.60332782074509</v>
      </c>
      <c r="Z111" s="243"/>
      <c r="AA111" s="140"/>
      <c r="AB111" s="199">
        <v>210</v>
      </c>
      <c r="AC111" s="242">
        <v>2768.2383462725452</v>
      </c>
      <c r="AD111" s="199">
        <v>123.95363481858553</v>
      </c>
      <c r="AE111" s="243" t="s">
        <v>31</v>
      </c>
      <c r="AF111" s="140"/>
      <c r="AG111" s="199">
        <v>523</v>
      </c>
      <c r="AH111" s="242">
        <v>6903.7619633501981</v>
      </c>
      <c r="AI111" s="199">
        <v>94.555769118577317</v>
      </c>
      <c r="AJ111" s="243"/>
      <c r="AK111" s="140"/>
      <c r="AL111" s="199">
        <v>143</v>
      </c>
      <c r="AM111" s="242">
        <v>1865.1778106519114</v>
      </c>
      <c r="AN111" s="199">
        <v>94.532827131202154</v>
      </c>
      <c r="AO111" s="243"/>
      <c r="AP111" s="140"/>
      <c r="AQ111" s="199">
        <v>89</v>
      </c>
      <c r="AR111" s="242">
        <v>1205.6340779795848</v>
      </c>
      <c r="AS111" s="199">
        <v>102.16914841732296</v>
      </c>
      <c r="AT111" s="243"/>
      <c r="AU111" s="140"/>
      <c r="AV111" s="199">
        <v>64</v>
      </c>
      <c r="AW111" s="242">
        <v>850.38564676798796</v>
      </c>
      <c r="AX111" s="199">
        <v>78.331072170951302</v>
      </c>
      <c r="AY111" s="243"/>
      <c r="AZ111" s="140"/>
      <c r="BA111" s="199">
        <v>298</v>
      </c>
      <c r="BB111" s="242">
        <v>3973.7535479600192</v>
      </c>
      <c r="BC111" s="199">
        <v>90.106223833920694</v>
      </c>
      <c r="BD111" s="243"/>
      <c r="BE111" s="140"/>
      <c r="BF111" s="199">
        <v>69</v>
      </c>
      <c r="BG111" s="242">
        <v>914.74297226699707</v>
      </c>
      <c r="BH111" s="199">
        <v>67.33806114487038</v>
      </c>
      <c r="BI111" s="243" t="s">
        <v>31</v>
      </c>
      <c r="BJ111" s="140"/>
      <c r="BK111" s="199">
        <v>386</v>
      </c>
      <c r="BL111" s="242">
        <v>5037.9818941345002</v>
      </c>
      <c r="BM111" s="199">
        <v>107.5472054116328</v>
      </c>
      <c r="BN111" s="243"/>
      <c r="BO111" s="140"/>
      <c r="BP111" s="199">
        <v>91</v>
      </c>
      <c r="BQ111" s="242">
        <v>1195.1860605939526</v>
      </c>
      <c r="BR111" s="199">
        <v>107.63694681103135</v>
      </c>
      <c r="BS111" s="243"/>
      <c r="BU111" s="199">
        <v>231</v>
      </c>
      <c r="BV111" s="242">
        <v>3025.1980475104469</v>
      </c>
      <c r="BW111" s="199">
        <v>112.75055352125207</v>
      </c>
      <c r="BX111" s="243"/>
      <c r="BZ111" s="199">
        <v>190</v>
      </c>
      <c r="CA111" s="242">
        <v>2495.0455291063472</v>
      </c>
      <c r="CB111" s="199">
        <v>94.861678902261716</v>
      </c>
      <c r="CC111" s="243"/>
      <c r="CE111" s="199">
        <v>308</v>
      </c>
      <c r="CF111" s="242">
        <v>4097.5961868857421</v>
      </c>
      <c r="CG111" s="199">
        <v>81.720407863579226</v>
      </c>
      <c r="CH111" s="243" t="s">
        <v>31</v>
      </c>
    </row>
    <row r="112" spans="1:86" ht="12.75" customHeight="1">
      <c r="A112" s="69"/>
      <c r="B112" s="8" t="s">
        <v>22</v>
      </c>
      <c r="C112" s="199">
        <v>140</v>
      </c>
      <c r="D112" s="242">
        <v>1294.0923119409672</v>
      </c>
      <c r="E112" s="199">
        <v>86.561546074685026</v>
      </c>
      <c r="F112" s="243"/>
      <c r="G112" s="140"/>
      <c r="H112" s="199">
        <v>664</v>
      </c>
      <c r="I112" s="242">
        <v>6159.4498930871059</v>
      </c>
      <c r="J112" s="199">
        <v>105.42566975906745</v>
      </c>
      <c r="K112" s="243"/>
      <c r="L112" s="140"/>
      <c r="M112" s="199">
        <v>110</v>
      </c>
      <c r="N112" s="242">
        <v>1020.471596048316</v>
      </c>
      <c r="O112" s="199">
        <v>78.980281379367966</v>
      </c>
      <c r="P112" s="243" t="s">
        <v>32</v>
      </c>
      <c r="Q112" s="140"/>
      <c r="R112" s="199">
        <v>130</v>
      </c>
      <c r="S112" s="242">
        <v>1201.9887745369015</v>
      </c>
      <c r="T112" s="199">
        <v>95.49777223165934</v>
      </c>
      <c r="U112" s="243"/>
      <c r="V112" s="140"/>
      <c r="W112" s="199">
        <v>137</v>
      </c>
      <c r="X112" s="242">
        <v>1271.9251614969853</v>
      </c>
      <c r="Y112" s="199">
        <v>72.807735510535281</v>
      </c>
      <c r="Z112" s="243" t="s">
        <v>31</v>
      </c>
      <c r="AA112" s="140"/>
      <c r="AB112" s="199">
        <v>273</v>
      </c>
      <c r="AC112" s="242">
        <v>2523.536488222871</v>
      </c>
      <c r="AD112" s="199">
        <v>112.99659970888823</v>
      </c>
      <c r="AE112" s="243" t="s">
        <v>32</v>
      </c>
      <c r="AF112" s="140"/>
      <c r="AG112" s="199">
        <v>774</v>
      </c>
      <c r="AH112" s="242">
        <v>7164.4432209408824</v>
      </c>
      <c r="AI112" s="199">
        <v>98.126129298597746</v>
      </c>
      <c r="AJ112" s="243"/>
      <c r="AK112" s="140"/>
      <c r="AL112" s="199">
        <v>194</v>
      </c>
      <c r="AM112" s="242">
        <v>1801.0365969058414</v>
      </c>
      <c r="AN112" s="199">
        <v>91.281957301840706</v>
      </c>
      <c r="AO112" s="243"/>
      <c r="AP112" s="140"/>
      <c r="AQ112" s="199">
        <v>109</v>
      </c>
      <c r="AR112" s="242">
        <v>1002.939515611511</v>
      </c>
      <c r="AS112" s="199">
        <v>84.992186348804907</v>
      </c>
      <c r="AT112" s="243"/>
      <c r="AU112" s="140"/>
      <c r="AV112" s="199">
        <v>153</v>
      </c>
      <c r="AW112" s="242">
        <v>1413.418266917723</v>
      </c>
      <c r="AX112" s="199">
        <v>130.19336426297832</v>
      </c>
      <c r="AY112" s="243" t="s">
        <v>31</v>
      </c>
      <c r="AZ112" s="140"/>
      <c r="BA112" s="199">
        <v>454</v>
      </c>
      <c r="BB112" s="242">
        <v>4191.745932291361</v>
      </c>
      <c r="BC112" s="199">
        <v>95.049275872649602</v>
      </c>
      <c r="BD112" s="243"/>
      <c r="BE112" s="140"/>
      <c r="BF112" s="199">
        <v>133</v>
      </c>
      <c r="BG112" s="242">
        <v>1227.8594873775323</v>
      </c>
      <c r="BH112" s="199">
        <v>90.387879158479251</v>
      </c>
      <c r="BI112" s="243"/>
      <c r="BJ112" s="140"/>
      <c r="BK112" s="199">
        <v>608</v>
      </c>
      <c r="BL112" s="242">
        <v>5644.1321506392087</v>
      </c>
      <c r="BM112" s="199">
        <v>120.48686409173315</v>
      </c>
      <c r="BN112" s="243" t="s">
        <v>31</v>
      </c>
      <c r="BO112" s="140"/>
      <c r="BP112" s="199">
        <v>106</v>
      </c>
      <c r="BQ112" s="242">
        <v>982.92329298070831</v>
      </c>
      <c r="BR112" s="199">
        <v>88.520830098462767</v>
      </c>
      <c r="BS112" s="243"/>
      <c r="BU112" s="199">
        <v>255</v>
      </c>
      <c r="BV112" s="242">
        <v>2364.3468118699861</v>
      </c>
      <c r="BW112" s="199">
        <v>88.120317271105193</v>
      </c>
      <c r="BX112" s="243" t="s">
        <v>32</v>
      </c>
      <c r="BZ112" s="199">
        <v>217</v>
      </c>
      <c r="CA112" s="242">
        <v>2011.7214786525858</v>
      </c>
      <c r="CB112" s="199">
        <v>76.485689227914165</v>
      </c>
      <c r="CC112" s="243" t="s">
        <v>31</v>
      </c>
      <c r="CE112" s="199">
        <v>477</v>
      </c>
      <c r="CF112" s="242">
        <v>4410.7831830146579</v>
      </c>
      <c r="CG112" s="199">
        <v>87.966452591738744</v>
      </c>
      <c r="CH112" s="243" t="s">
        <v>31</v>
      </c>
    </row>
    <row r="113" spans="1:86" ht="12.75" customHeight="1">
      <c r="A113" s="69"/>
      <c r="B113" s="8" t="s">
        <v>23</v>
      </c>
      <c r="C113" s="199">
        <v>144</v>
      </c>
      <c r="D113" s="242">
        <v>1584.187592175665</v>
      </c>
      <c r="E113" s="199">
        <v>105.96595465850633</v>
      </c>
      <c r="F113" s="243"/>
      <c r="G113" s="140"/>
      <c r="H113" s="199">
        <v>650</v>
      </c>
      <c r="I113" s="242">
        <v>7063.0246086652269</v>
      </c>
      <c r="J113" s="199">
        <v>120.89133166405261</v>
      </c>
      <c r="K113" s="243" t="s">
        <v>31</v>
      </c>
      <c r="L113" s="140"/>
      <c r="M113" s="199">
        <v>134</v>
      </c>
      <c r="N113" s="242">
        <v>1457.9527697732435</v>
      </c>
      <c r="O113" s="199">
        <v>112.8395150246472</v>
      </c>
      <c r="P113" s="243"/>
      <c r="Q113" s="140"/>
      <c r="R113" s="199">
        <v>102</v>
      </c>
      <c r="S113" s="242">
        <v>1124.6406545178104</v>
      </c>
      <c r="T113" s="199">
        <v>89.352479276676391</v>
      </c>
      <c r="U113" s="243"/>
      <c r="V113" s="140"/>
      <c r="W113" s="199">
        <v>128</v>
      </c>
      <c r="X113" s="242">
        <v>1390.3549870489101</v>
      </c>
      <c r="Y113" s="199">
        <v>79.586913780108176</v>
      </c>
      <c r="Z113" s="243" t="s">
        <v>31</v>
      </c>
      <c r="AA113" s="140"/>
      <c r="AB113" s="199">
        <v>248</v>
      </c>
      <c r="AC113" s="242">
        <v>2713.5987519169275</v>
      </c>
      <c r="AD113" s="199">
        <v>121.5070332336781</v>
      </c>
      <c r="AE113" s="243" t="s">
        <v>31</v>
      </c>
      <c r="AF113" s="140"/>
      <c r="AG113" s="199">
        <v>703</v>
      </c>
      <c r="AH113" s="242">
        <v>7699.4024990110929</v>
      </c>
      <c r="AI113" s="199">
        <v>105.45307455736805</v>
      </c>
      <c r="AJ113" s="243"/>
      <c r="AK113" s="140"/>
      <c r="AL113" s="199">
        <v>180</v>
      </c>
      <c r="AM113" s="242">
        <v>1953.9989403678924</v>
      </c>
      <c r="AN113" s="199">
        <v>99.034549408342158</v>
      </c>
      <c r="AO113" s="243"/>
      <c r="AP113" s="140"/>
      <c r="AQ113" s="199">
        <v>132</v>
      </c>
      <c r="AR113" s="242">
        <v>1473.5062337864556</v>
      </c>
      <c r="AS113" s="199">
        <v>124.86946067903715</v>
      </c>
      <c r="AT113" s="243" t="s">
        <v>32</v>
      </c>
      <c r="AU113" s="140"/>
      <c r="AV113" s="199">
        <v>93</v>
      </c>
      <c r="AW113" s="242">
        <v>1023.5267081401088</v>
      </c>
      <c r="AX113" s="199">
        <v>94.279512770390227</v>
      </c>
      <c r="AY113" s="243"/>
      <c r="AZ113" s="140"/>
      <c r="BA113" s="199">
        <v>384</v>
      </c>
      <c r="BB113" s="242">
        <v>4237.2421231722255</v>
      </c>
      <c r="BC113" s="199">
        <v>96.080917596179859</v>
      </c>
      <c r="BD113" s="243"/>
      <c r="BE113" s="140"/>
      <c r="BF113" s="199">
        <v>126</v>
      </c>
      <c r="BG113" s="242">
        <v>1384.4723641010094</v>
      </c>
      <c r="BH113" s="199">
        <v>101.91680891100141</v>
      </c>
      <c r="BI113" s="243"/>
      <c r="BJ113" s="140"/>
      <c r="BK113" s="199">
        <v>462</v>
      </c>
      <c r="BL113" s="242">
        <v>5017.6816635854211</v>
      </c>
      <c r="BM113" s="199">
        <v>107.11385072504549</v>
      </c>
      <c r="BN113" s="243"/>
      <c r="BO113" s="140"/>
      <c r="BP113" s="199">
        <v>98</v>
      </c>
      <c r="BQ113" s="242">
        <v>1069.292401570822</v>
      </c>
      <c r="BR113" s="199">
        <v>96.299122913231969</v>
      </c>
      <c r="BS113" s="243"/>
      <c r="BU113" s="199">
        <v>251</v>
      </c>
      <c r="BV113" s="242">
        <v>2732.962730165048</v>
      </c>
      <c r="BW113" s="199">
        <v>101.85880584996553</v>
      </c>
      <c r="BX113" s="243"/>
      <c r="BZ113" s="199">
        <v>232</v>
      </c>
      <c r="CA113" s="242">
        <v>2531.1217016745536</v>
      </c>
      <c r="CB113" s="199">
        <v>96.233295675689305</v>
      </c>
      <c r="CC113" s="243"/>
      <c r="CE113" s="199">
        <v>396</v>
      </c>
      <c r="CF113" s="242">
        <v>4361.9927536177956</v>
      </c>
      <c r="CG113" s="199">
        <v>86.99340068318034</v>
      </c>
      <c r="CH113" s="243" t="s">
        <v>31</v>
      </c>
    </row>
    <row r="114" spans="1:86" ht="12.75" customHeight="1">
      <c r="A114" s="69"/>
      <c r="B114" s="8" t="s">
        <v>24</v>
      </c>
      <c r="C114" s="199">
        <v>133</v>
      </c>
      <c r="D114" s="242">
        <v>1594.1452124212942</v>
      </c>
      <c r="E114" s="199">
        <v>106.63201765550647</v>
      </c>
      <c r="F114" s="243"/>
      <c r="G114" s="140"/>
      <c r="H114" s="199">
        <v>608</v>
      </c>
      <c r="I114" s="242">
        <v>7281.1574056769487</v>
      </c>
      <c r="J114" s="199">
        <v>124.62491122400476</v>
      </c>
      <c r="K114" s="243" t="s">
        <v>31</v>
      </c>
      <c r="L114" s="140"/>
      <c r="M114" s="199">
        <v>113</v>
      </c>
      <c r="N114" s="242">
        <v>1353.3917696985143</v>
      </c>
      <c r="O114" s="199">
        <v>104.74692603031401</v>
      </c>
      <c r="P114" s="243"/>
      <c r="Q114" s="140"/>
      <c r="R114" s="199">
        <v>74</v>
      </c>
      <c r="S114" s="242">
        <v>887.14157572718148</v>
      </c>
      <c r="T114" s="199">
        <v>70.483224078919051</v>
      </c>
      <c r="U114" s="243" t="s">
        <v>31</v>
      </c>
      <c r="V114" s="140"/>
      <c r="W114" s="199">
        <v>113</v>
      </c>
      <c r="X114" s="242">
        <v>1353.2481325706271</v>
      </c>
      <c r="Y114" s="199">
        <v>77.462837515036867</v>
      </c>
      <c r="Z114" s="243" t="s">
        <v>31</v>
      </c>
      <c r="AA114" s="140"/>
      <c r="AB114" s="199">
        <v>298</v>
      </c>
      <c r="AC114" s="242">
        <v>3570.2504284151105</v>
      </c>
      <c r="AD114" s="199">
        <v>159.86539540952322</v>
      </c>
      <c r="AE114" s="243" t="s">
        <v>31</v>
      </c>
      <c r="AF114" s="140"/>
      <c r="AG114" s="199">
        <v>774</v>
      </c>
      <c r="AH114" s="242">
        <v>9274.3303170854106</v>
      </c>
      <c r="AI114" s="199">
        <v>127.02370690750114</v>
      </c>
      <c r="AJ114" s="243" t="s">
        <v>31</v>
      </c>
      <c r="AK114" s="140"/>
      <c r="AL114" s="199">
        <v>191</v>
      </c>
      <c r="AM114" s="242">
        <v>2287.2280980705887</v>
      </c>
      <c r="AN114" s="199">
        <v>115.92360640885136</v>
      </c>
      <c r="AO114" s="243" t="s">
        <v>32</v>
      </c>
      <c r="AP114" s="140"/>
      <c r="AQ114" s="199">
        <v>150</v>
      </c>
      <c r="AR114" s="242">
        <v>1799.7028831664368</v>
      </c>
      <c r="AS114" s="199">
        <v>152.51237032504426</v>
      </c>
      <c r="AT114" s="243" t="s">
        <v>31</v>
      </c>
      <c r="AU114" s="140"/>
      <c r="AV114" s="199">
        <v>102</v>
      </c>
      <c r="AW114" s="242">
        <v>1222.5863873416961</v>
      </c>
      <c r="AX114" s="199">
        <v>112.61537974689399</v>
      </c>
      <c r="AY114" s="243"/>
      <c r="AZ114" s="140"/>
      <c r="BA114" s="199">
        <v>441</v>
      </c>
      <c r="BB114" s="242">
        <v>5286.9010053649527</v>
      </c>
      <c r="BC114" s="199">
        <v>119.88229255479428</v>
      </c>
      <c r="BD114" s="243" t="s">
        <v>31</v>
      </c>
      <c r="BE114" s="140"/>
      <c r="BF114" s="199">
        <v>147</v>
      </c>
      <c r="BG114" s="242">
        <v>1761.6786714301213</v>
      </c>
      <c r="BH114" s="199">
        <v>129.68454493876135</v>
      </c>
      <c r="BI114" s="243" t="s">
        <v>31</v>
      </c>
      <c r="BJ114" s="140"/>
      <c r="BK114" s="199">
        <v>434</v>
      </c>
      <c r="BL114" s="242">
        <v>5197.3522189129135</v>
      </c>
      <c r="BM114" s="199">
        <v>110.94932820913985</v>
      </c>
      <c r="BN114" s="243" t="s">
        <v>32</v>
      </c>
      <c r="BO114" s="140"/>
      <c r="BP114" s="199">
        <v>127</v>
      </c>
      <c r="BQ114" s="242">
        <v>1521.3985143458224</v>
      </c>
      <c r="BR114" s="199">
        <v>137.01522831151735</v>
      </c>
      <c r="BS114" s="243" t="s">
        <v>31</v>
      </c>
      <c r="BU114" s="199">
        <v>254</v>
      </c>
      <c r="BV114" s="242">
        <v>3042.2538607390638</v>
      </c>
      <c r="BW114" s="199">
        <v>113.38623169903757</v>
      </c>
      <c r="BX114" s="243" t="s">
        <v>32</v>
      </c>
      <c r="BZ114" s="199">
        <v>212</v>
      </c>
      <c r="CA114" s="242">
        <v>2539.6089837813161</v>
      </c>
      <c r="CB114" s="199">
        <v>96.5559823042788</v>
      </c>
      <c r="CC114" s="243"/>
      <c r="CE114" s="199">
        <v>364</v>
      </c>
      <c r="CF114" s="242">
        <v>4363.4442457265368</v>
      </c>
      <c r="CG114" s="199">
        <v>87.022348515452535</v>
      </c>
      <c r="CH114" s="243" t="s">
        <v>31</v>
      </c>
    </row>
    <row r="115" spans="1:86" ht="12.75" customHeight="1">
      <c r="A115" s="69"/>
      <c r="B115" s="8" t="s">
        <v>41</v>
      </c>
      <c r="C115" s="211">
        <v>130</v>
      </c>
      <c r="D115" s="253">
        <v>1868.2937163149713</v>
      </c>
      <c r="E115" s="211">
        <v>124.96974992709811</v>
      </c>
      <c r="F115" s="243" t="s">
        <v>32</v>
      </c>
      <c r="G115" s="140"/>
      <c r="H115" s="211">
        <v>713</v>
      </c>
      <c r="I115" s="253">
        <v>10358.774975126056</v>
      </c>
      <c r="J115" s="211">
        <v>177.30167605743483</v>
      </c>
      <c r="K115" s="243" t="s">
        <v>31</v>
      </c>
      <c r="L115" s="140"/>
      <c r="M115" s="211">
        <v>108</v>
      </c>
      <c r="N115" s="253">
        <v>1567.1865950347972</v>
      </c>
      <c r="O115" s="211">
        <v>121.29376136399731</v>
      </c>
      <c r="P115" s="243" t="s">
        <v>32</v>
      </c>
      <c r="Q115" s="140"/>
      <c r="R115" s="211">
        <v>94</v>
      </c>
      <c r="S115" s="253">
        <v>1348.1629240302937</v>
      </c>
      <c r="T115" s="211">
        <v>107.11127972040828</v>
      </c>
      <c r="U115" s="243"/>
      <c r="V115" s="140"/>
      <c r="W115" s="211">
        <v>103</v>
      </c>
      <c r="X115" s="253">
        <v>1496.7924781161878</v>
      </c>
      <c r="Y115" s="211">
        <v>85.679624996631816</v>
      </c>
      <c r="Z115" s="243"/>
      <c r="AA115" s="140"/>
      <c r="AB115" s="211">
        <v>374</v>
      </c>
      <c r="AC115" s="253">
        <v>5401.3733792523853</v>
      </c>
      <c r="AD115" s="211">
        <v>241.85773752906545</v>
      </c>
      <c r="AE115" s="243" t="s">
        <v>31</v>
      </c>
      <c r="AF115" s="140"/>
      <c r="AG115" s="211">
        <v>742</v>
      </c>
      <c r="AH115" s="253">
        <v>10705.187990152041</v>
      </c>
      <c r="AI115" s="211">
        <v>146.62111604389287</v>
      </c>
      <c r="AJ115" s="243" t="s">
        <v>31</v>
      </c>
      <c r="AK115" s="140"/>
      <c r="AL115" s="211">
        <v>190</v>
      </c>
      <c r="AM115" s="253">
        <v>2762.6409271337666</v>
      </c>
      <c r="AN115" s="211">
        <v>140.01895996127064</v>
      </c>
      <c r="AO115" s="243" t="s">
        <v>31</v>
      </c>
      <c r="AP115" s="140"/>
      <c r="AQ115" s="211">
        <v>136</v>
      </c>
      <c r="AR115" s="253">
        <v>1930.3502283450412</v>
      </c>
      <c r="AS115" s="211">
        <v>163.58382910651054</v>
      </c>
      <c r="AT115" s="243" t="s">
        <v>31</v>
      </c>
      <c r="AU115" s="140"/>
      <c r="AV115" s="211">
        <v>86</v>
      </c>
      <c r="AW115" s="253">
        <v>1235.5933673531615</v>
      </c>
      <c r="AX115" s="211">
        <v>113.8134840350796</v>
      </c>
      <c r="AY115" s="243"/>
      <c r="AZ115" s="140"/>
      <c r="BA115" s="211">
        <v>508</v>
      </c>
      <c r="BB115" s="253">
        <v>7281.9457806437849</v>
      </c>
      <c r="BC115" s="211">
        <v>165.1206167010549</v>
      </c>
      <c r="BD115" s="243" t="s">
        <v>31</v>
      </c>
      <c r="BE115" s="140"/>
      <c r="BF115" s="211">
        <v>201</v>
      </c>
      <c r="BG115" s="253">
        <v>2892.2860240811046</v>
      </c>
      <c r="BH115" s="211">
        <v>212.91328716672581</v>
      </c>
      <c r="BI115" s="243" t="s">
        <v>31</v>
      </c>
      <c r="BJ115" s="140"/>
      <c r="BK115" s="211">
        <v>451</v>
      </c>
      <c r="BL115" s="253">
        <v>6554.7636844674444</v>
      </c>
      <c r="BM115" s="211">
        <v>139.92636956851106</v>
      </c>
      <c r="BN115" s="243" t="s">
        <v>31</v>
      </c>
      <c r="BO115" s="140"/>
      <c r="BP115" s="211">
        <v>108</v>
      </c>
      <c r="BQ115" s="253">
        <v>1563.1909455126154</v>
      </c>
      <c r="BR115" s="211">
        <v>140.77900186855524</v>
      </c>
      <c r="BS115" s="243" t="s">
        <v>31</v>
      </c>
      <c r="BU115" s="211">
        <v>210</v>
      </c>
      <c r="BV115" s="253">
        <v>3045.4304296433729</v>
      </c>
      <c r="BW115" s="211">
        <v>113.50462391555838</v>
      </c>
      <c r="BX115" s="243"/>
      <c r="BZ115" s="211">
        <v>239</v>
      </c>
      <c r="CA115" s="253">
        <v>3459.7150607926728</v>
      </c>
      <c r="CB115" s="211">
        <v>131.53843301119363</v>
      </c>
      <c r="CC115" s="243" t="s">
        <v>31</v>
      </c>
      <c r="CE115" s="211">
        <v>368</v>
      </c>
      <c r="CF115" s="253">
        <v>5282.4916216676911</v>
      </c>
      <c r="CG115" s="211">
        <v>105.35136947858084</v>
      </c>
      <c r="CH115" s="243"/>
    </row>
    <row r="116" spans="1:86" ht="12.75" customHeight="1">
      <c r="A116" s="9"/>
      <c r="B116" s="6" t="s">
        <v>25</v>
      </c>
      <c r="C116" s="326"/>
      <c r="D116" s="326">
        <v>1.6358010198771669</v>
      </c>
      <c r="E116" s="326"/>
      <c r="F116" s="323"/>
      <c r="G116" s="140"/>
      <c r="H116" s="326"/>
      <c r="I116" s="326">
        <v>1.6840025625912469</v>
      </c>
      <c r="J116" s="326"/>
      <c r="K116" s="323"/>
      <c r="L116" s="140"/>
      <c r="M116" s="326"/>
      <c r="N116" s="326">
        <v>1.3459038668969334</v>
      </c>
      <c r="O116" s="326"/>
      <c r="P116" s="323"/>
      <c r="Q116" s="140"/>
      <c r="R116" s="326"/>
      <c r="S116" s="326">
        <v>1.0019850938966801</v>
      </c>
      <c r="T116" s="326"/>
      <c r="U116" s="323"/>
      <c r="V116" s="140"/>
      <c r="W116" s="326"/>
      <c r="X116" s="326">
        <v>0.79625441640024675</v>
      </c>
      <c r="Y116" s="326"/>
      <c r="Z116" s="323"/>
      <c r="AA116" s="140"/>
      <c r="AB116" s="326"/>
      <c r="AC116" s="326">
        <v>1.9511952020046892</v>
      </c>
      <c r="AD116" s="326"/>
      <c r="AE116" s="323"/>
      <c r="AF116" s="140"/>
      <c r="AG116" s="326"/>
      <c r="AH116" s="326">
        <v>1.5506310975063107</v>
      </c>
      <c r="AI116" s="326"/>
      <c r="AJ116" s="323"/>
      <c r="AK116" s="140"/>
      <c r="AL116" s="326"/>
      <c r="AM116" s="326">
        <v>1.481167592363849</v>
      </c>
      <c r="AN116" s="326"/>
      <c r="AO116" s="323"/>
      <c r="AP116" s="140"/>
      <c r="AQ116" s="326"/>
      <c r="AR116" s="326">
        <v>1.6011078847239817</v>
      </c>
      <c r="AS116" s="326"/>
      <c r="AT116" s="323"/>
      <c r="AU116" s="140"/>
      <c r="AV116" s="326"/>
      <c r="AW116" s="326">
        <v>1.4529800356452516</v>
      </c>
      <c r="AX116" s="326"/>
      <c r="AY116" s="323"/>
      <c r="AZ116" s="140"/>
      <c r="BA116" s="326"/>
      <c r="BB116" s="326">
        <v>1.8325106710208718</v>
      </c>
      <c r="BC116" s="326"/>
      <c r="BD116" s="323"/>
      <c r="BE116" s="140"/>
      <c r="BF116" s="326"/>
      <c r="BG116" s="326">
        <v>3.1618565124509077</v>
      </c>
      <c r="BH116" s="326"/>
      <c r="BI116" s="323"/>
      <c r="BJ116" s="140"/>
      <c r="BK116" s="326"/>
      <c r="BL116" s="326">
        <v>1.3010693214477143</v>
      </c>
      <c r="BM116" s="326"/>
      <c r="BN116" s="323"/>
      <c r="BO116" s="140"/>
      <c r="BP116" s="326"/>
      <c r="BQ116" s="326">
        <v>1.3079059378719504</v>
      </c>
      <c r="BR116" s="326"/>
      <c r="BS116" s="323"/>
      <c r="BU116" s="326"/>
      <c r="BV116" s="326">
        <v>1.0066879529257848</v>
      </c>
      <c r="BW116" s="326"/>
      <c r="BX116" s="323"/>
      <c r="BZ116" s="326"/>
      <c r="CA116" s="326">
        <v>1.3866340395126346</v>
      </c>
      <c r="CB116" s="326"/>
      <c r="CC116" s="323"/>
      <c r="CE116" s="326"/>
      <c r="CF116" s="326">
        <v>1.2891684247887039</v>
      </c>
      <c r="CG116" s="326"/>
      <c r="CH116" s="323"/>
    </row>
    <row r="117" spans="1:86" ht="12.75" customHeight="1">
      <c r="A117" s="61"/>
      <c r="B117" s="8"/>
      <c r="C117" s="213"/>
      <c r="D117" s="213"/>
      <c r="E117" s="213"/>
      <c r="F117" s="254"/>
      <c r="G117" s="140"/>
      <c r="H117" s="213"/>
      <c r="I117" s="213"/>
      <c r="J117" s="213"/>
      <c r="K117" s="254"/>
      <c r="L117" s="140"/>
      <c r="M117" s="213"/>
      <c r="N117" s="213"/>
      <c r="O117" s="213"/>
      <c r="P117" s="254"/>
      <c r="Q117" s="140"/>
      <c r="R117" s="213"/>
      <c r="S117" s="213"/>
      <c r="T117" s="213"/>
      <c r="U117" s="254"/>
      <c r="V117" s="140"/>
      <c r="W117" s="213"/>
      <c r="X117" s="213"/>
      <c r="Y117" s="213"/>
      <c r="Z117" s="254"/>
      <c r="AA117" s="140"/>
      <c r="AB117" s="213"/>
      <c r="AC117" s="213"/>
      <c r="AD117" s="213"/>
      <c r="AE117" s="254"/>
      <c r="AF117" s="140"/>
      <c r="AG117" s="213"/>
      <c r="AH117" s="213"/>
      <c r="AI117" s="213"/>
      <c r="AJ117" s="254"/>
      <c r="AK117" s="140"/>
      <c r="AL117" s="213"/>
      <c r="AM117" s="213"/>
      <c r="AN117" s="213"/>
      <c r="AO117" s="254"/>
      <c r="AP117" s="140"/>
      <c r="AQ117" s="213"/>
      <c r="AR117" s="213"/>
      <c r="AS117" s="213"/>
      <c r="AT117" s="254"/>
      <c r="AU117" s="140"/>
      <c r="AV117" s="213"/>
      <c r="AW117" s="213"/>
      <c r="AX117" s="213"/>
      <c r="AY117" s="254"/>
      <c r="AZ117" s="140"/>
      <c r="BA117" s="213"/>
      <c r="BB117" s="213"/>
      <c r="BC117" s="213"/>
      <c r="BD117" s="254"/>
      <c r="BE117" s="140"/>
      <c r="BF117" s="213"/>
      <c r="BG117" s="213"/>
      <c r="BH117" s="213"/>
      <c r="BI117" s="254"/>
      <c r="BJ117" s="140"/>
      <c r="BK117" s="213"/>
      <c r="BL117" s="213"/>
      <c r="BM117" s="213"/>
      <c r="BN117" s="254"/>
      <c r="BO117" s="140"/>
      <c r="BP117" s="213"/>
      <c r="BQ117" s="213"/>
      <c r="BR117" s="213"/>
      <c r="BS117" s="254"/>
      <c r="BU117" s="213"/>
      <c r="BV117" s="213"/>
      <c r="BW117" s="213"/>
      <c r="BX117" s="254"/>
      <c r="BZ117" s="213"/>
      <c r="CA117" s="213"/>
      <c r="CB117" s="213"/>
      <c r="CC117" s="254"/>
      <c r="CE117" s="213"/>
      <c r="CF117" s="213"/>
      <c r="CG117" s="213"/>
      <c r="CH117" s="254"/>
    </row>
    <row r="118" spans="1:86" ht="12.75" customHeight="1">
      <c r="A118" s="69"/>
      <c r="B118" s="24"/>
      <c r="C118" s="199"/>
      <c r="D118" s="253"/>
      <c r="E118" s="199"/>
      <c r="F118" s="252"/>
      <c r="G118" s="140"/>
      <c r="H118" s="199"/>
      <c r="I118" s="253"/>
      <c r="J118" s="199"/>
      <c r="K118" s="252"/>
      <c r="L118" s="140"/>
      <c r="M118" s="199"/>
      <c r="N118" s="253"/>
      <c r="O118" s="199"/>
      <c r="P118" s="252"/>
      <c r="Q118" s="140"/>
      <c r="R118" s="199"/>
      <c r="S118" s="253"/>
      <c r="T118" s="199"/>
      <c r="U118" s="252"/>
      <c r="V118" s="140"/>
      <c r="W118" s="199"/>
      <c r="X118" s="253"/>
      <c r="Y118" s="199"/>
      <c r="Z118" s="252"/>
      <c r="AA118" s="140"/>
      <c r="AB118" s="199"/>
      <c r="AC118" s="253"/>
      <c r="AD118" s="199"/>
      <c r="AE118" s="252"/>
      <c r="AF118" s="140"/>
      <c r="AG118" s="199"/>
      <c r="AH118" s="253"/>
      <c r="AI118" s="199"/>
      <c r="AJ118" s="252"/>
      <c r="AK118" s="140"/>
      <c r="AL118" s="199"/>
      <c r="AM118" s="253"/>
      <c r="AN118" s="199"/>
      <c r="AO118" s="252"/>
      <c r="AP118" s="140"/>
      <c r="AQ118" s="199"/>
      <c r="AR118" s="253"/>
      <c r="AS118" s="199"/>
      <c r="AT118" s="252"/>
      <c r="AU118" s="140"/>
      <c r="AV118" s="199"/>
      <c r="AW118" s="253"/>
      <c r="AX118" s="199"/>
      <c r="AY118" s="252"/>
      <c r="AZ118" s="140"/>
      <c r="BA118" s="199"/>
      <c r="BB118" s="253"/>
      <c r="BC118" s="199"/>
      <c r="BD118" s="252"/>
      <c r="BE118" s="140"/>
      <c r="BF118" s="199"/>
      <c r="BG118" s="253"/>
      <c r="BH118" s="199"/>
      <c r="BI118" s="252"/>
      <c r="BJ118" s="140"/>
      <c r="BK118" s="199"/>
      <c r="BL118" s="253"/>
      <c r="BM118" s="199"/>
      <c r="BN118" s="252"/>
      <c r="BO118" s="140"/>
      <c r="BP118" s="199"/>
      <c r="BQ118" s="253"/>
      <c r="BR118" s="199"/>
      <c r="BS118" s="252"/>
      <c r="BU118" s="199"/>
      <c r="BV118" s="253"/>
      <c r="BW118" s="199"/>
      <c r="BX118" s="252"/>
      <c r="BZ118" s="199"/>
      <c r="CA118" s="253"/>
      <c r="CB118" s="199"/>
      <c r="CC118" s="252"/>
      <c r="CE118" s="199"/>
      <c r="CF118" s="253"/>
      <c r="CG118" s="199"/>
      <c r="CH118" s="252"/>
    </row>
    <row r="119" spans="1:86" ht="12.75" customHeight="1">
      <c r="A119" s="24" t="s">
        <v>77</v>
      </c>
      <c r="B119" s="8" t="s">
        <v>40</v>
      </c>
      <c r="C119" s="199">
        <v>215</v>
      </c>
      <c r="D119" s="242">
        <v>728.4421524654523</v>
      </c>
      <c r="E119" s="199">
        <v>48.725333086019738</v>
      </c>
      <c r="F119" s="243" t="s">
        <v>31</v>
      </c>
      <c r="G119" s="140"/>
      <c r="H119" s="199">
        <v>958</v>
      </c>
      <c r="I119" s="242">
        <v>3237.5741209650837</v>
      </c>
      <c r="J119" s="199">
        <v>55.414594813157457</v>
      </c>
      <c r="K119" s="243" t="s">
        <v>31</v>
      </c>
      <c r="L119" s="140"/>
      <c r="M119" s="199">
        <v>183</v>
      </c>
      <c r="N119" s="242">
        <v>618.63393026680251</v>
      </c>
      <c r="O119" s="199">
        <v>47.879707845374476</v>
      </c>
      <c r="P119" s="243" t="s">
        <v>31</v>
      </c>
      <c r="Q119" s="140"/>
      <c r="R119" s="199">
        <v>298</v>
      </c>
      <c r="S119" s="242">
        <v>1010.1745913071575</v>
      </c>
      <c r="T119" s="199">
        <v>80.258173019983417</v>
      </c>
      <c r="U119" s="243" t="s">
        <v>31</v>
      </c>
      <c r="V119" s="140"/>
      <c r="W119" s="199">
        <v>254</v>
      </c>
      <c r="X119" s="242">
        <v>858.37125560306504</v>
      </c>
      <c r="Y119" s="199">
        <v>49.135019291732249</v>
      </c>
      <c r="Z119" s="243" t="s">
        <v>31</v>
      </c>
      <c r="AA119" s="140"/>
      <c r="AB119" s="199">
        <v>251</v>
      </c>
      <c r="AC119" s="242">
        <v>849.3882697222972</v>
      </c>
      <c r="AD119" s="199">
        <v>38.033128016637228</v>
      </c>
      <c r="AE119" s="243" t="s">
        <v>31</v>
      </c>
      <c r="AF119" s="140"/>
      <c r="AG119" s="199">
        <v>1313</v>
      </c>
      <c r="AH119" s="242">
        <v>4444.5405888478908</v>
      </c>
      <c r="AI119" s="199">
        <v>60.873615861649469</v>
      </c>
      <c r="AJ119" s="243" t="s">
        <v>31</v>
      </c>
      <c r="AK119" s="140"/>
      <c r="AL119" s="199">
        <v>275</v>
      </c>
      <c r="AM119" s="242">
        <v>929.2090569585356</v>
      </c>
      <c r="AN119" s="199">
        <v>47.095112674274617</v>
      </c>
      <c r="AO119" s="243" t="s">
        <v>31</v>
      </c>
      <c r="AP119" s="140"/>
      <c r="AQ119" s="199">
        <v>166</v>
      </c>
      <c r="AR119" s="242">
        <v>564.07705098119322</v>
      </c>
      <c r="AS119" s="199">
        <v>47.801628199729151</v>
      </c>
      <c r="AT119" s="243" t="s">
        <v>31</v>
      </c>
      <c r="AU119" s="140"/>
      <c r="AV119" s="199">
        <v>269</v>
      </c>
      <c r="AW119" s="242">
        <v>911.44512425805249</v>
      </c>
      <c r="AX119" s="199">
        <v>83.955407854617576</v>
      </c>
      <c r="AY119" s="243" t="s">
        <v>31</v>
      </c>
      <c r="AZ119" s="140"/>
      <c r="BA119" s="199">
        <v>777</v>
      </c>
      <c r="BB119" s="242">
        <v>2634.1251433210223</v>
      </c>
      <c r="BC119" s="199">
        <v>59.729690557304416</v>
      </c>
      <c r="BD119" s="243" t="s">
        <v>31</v>
      </c>
      <c r="BE119" s="140"/>
      <c r="BF119" s="199">
        <v>182</v>
      </c>
      <c r="BG119" s="242">
        <v>616.41727602772437</v>
      </c>
      <c r="BH119" s="199">
        <v>45.377057252530392</v>
      </c>
      <c r="BI119" s="243" t="s">
        <v>31</v>
      </c>
      <c r="BJ119" s="140"/>
      <c r="BK119" s="199">
        <v>821</v>
      </c>
      <c r="BL119" s="242">
        <v>2774.4012429333829</v>
      </c>
      <c r="BM119" s="199">
        <v>59.225917567396493</v>
      </c>
      <c r="BN119" s="243" t="s">
        <v>31</v>
      </c>
      <c r="BO119" s="140"/>
      <c r="BP119" s="199">
        <v>176</v>
      </c>
      <c r="BQ119" s="242">
        <v>595.33215477376848</v>
      </c>
      <c r="BR119" s="199">
        <v>53.614861811922509</v>
      </c>
      <c r="BS119" s="243" t="s">
        <v>31</v>
      </c>
      <c r="BU119" s="199">
        <v>431</v>
      </c>
      <c r="BV119" s="242">
        <v>1457.1922317211779</v>
      </c>
      <c r="BW119" s="199">
        <v>54.310239572129717</v>
      </c>
      <c r="BX119" s="243" t="s">
        <v>31</v>
      </c>
      <c r="BZ119" s="199">
        <v>465</v>
      </c>
      <c r="CA119" s="242">
        <v>1572.833119000748</v>
      </c>
      <c r="CB119" s="199">
        <v>59.799145370678431</v>
      </c>
      <c r="CC119" s="243" t="s">
        <v>31</v>
      </c>
      <c r="CE119" s="199">
        <v>990</v>
      </c>
      <c r="CF119" s="242">
        <v>3355.2406364662579</v>
      </c>
      <c r="CG119" s="199">
        <v>66.915240249886381</v>
      </c>
      <c r="CH119" s="243" t="s">
        <v>31</v>
      </c>
    </row>
    <row r="120" spans="1:86" ht="12.75" customHeight="1">
      <c r="A120" s="69"/>
      <c r="B120" s="8" t="s">
        <v>22</v>
      </c>
      <c r="C120" s="199">
        <v>303</v>
      </c>
      <c r="D120" s="242">
        <v>994.90136100748032</v>
      </c>
      <c r="E120" s="199">
        <v>66.548730106778038</v>
      </c>
      <c r="F120" s="243" t="s">
        <v>31</v>
      </c>
      <c r="G120" s="140"/>
      <c r="H120" s="199">
        <v>1277</v>
      </c>
      <c r="I120" s="242">
        <v>4236.8609542392624</v>
      </c>
      <c r="J120" s="199">
        <v>72.518473488684165</v>
      </c>
      <c r="K120" s="243" t="s">
        <v>31</v>
      </c>
      <c r="L120" s="140"/>
      <c r="M120" s="199">
        <v>243</v>
      </c>
      <c r="N120" s="242">
        <v>805.34433190869845</v>
      </c>
      <c r="O120" s="199">
        <v>62.330320792600055</v>
      </c>
      <c r="P120" s="243" t="s">
        <v>31</v>
      </c>
      <c r="Q120" s="140"/>
      <c r="R120" s="199">
        <v>299</v>
      </c>
      <c r="S120" s="242">
        <v>979.9456564757736</v>
      </c>
      <c r="T120" s="199">
        <v>77.856490080435677</v>
      </c>
      <c r="U120" s="243" t="s">
        <v>31</v>
      </c>
      <c r="V120" s="140"/>
      <c r="W120" s="199">
        <v>252</v>
      </c>
      <c r="X120" s="242">
        <v>836.35391176530504</v>
      </c>
      <c r="Y120" s="199">
        <v>47.87469911306902</v>
      </c>
      <c r="Z120" s="243" t="s">
        <v>31</v>
      </c>
      <c r="AA120" s="140"/>
      <c r="AB120" s="199">
        <v>364</v>
      </c>
      <c r="AC120" s="242">
        <v>1200.622668888408</v>
      </c>
      <c r="AD120" s="199">
        <v>53.760379432175206</v>
      </c>
      <c r="AE120" s="243" t="s">
        <v>31</v>
      </c>
      <c r="AF120" s="140"/>
      <c r="AG120" s="199">
        <v>1714</v>
      </c>
      <c r="AH120" s="242">
        <v>5648.987562488026</v>
      </c>
      <c r="AI120" s="199">
        <v>77.370043542626391</v>
      </c>
      <c r="AJ120" s="243" t="s">
        <v>31</v>
      </c>
      <c r="AK120" s="140"/>
      <c r="AL120" s="199">
        <v>430</v>
      </c>
      <c r="AM120" s="242">
        <v>1427.8523908292605</v>
      </c>
      <c r="AN120" s="199">
        <v>72.367858152868948</v>
      </c>
      <c r="AO120" s="243" t="s">
        <v>31</v>
      </c>
      <c r="AP120" s="140"/>
      <c r="AQ120" s="199">
        <v>273</v>
      </c>
      <c r="AR120" s="242">
        <v>885.72918945599565</v>
      </c>
      <c r="AS120" s="199">
        <v>75.059421982112511</v>
      </c>
      <c r="AT120" s="243" t="s">
        <v>31</v>
      </c>
      <c r="AU120" s="140"/>
      <c r="AV120" s="199">
        <v>276</v>
      </c>
      <c r="AW120" s="242">
        <v>905.95000344275525</v>
      </c>
      <c r="AX120" s="199">
        <v>83.449239027795201</v>
      </c>
      <c r="AY120" s="243" t="s">
        <v>31</v>
      </c>
      <c r="AZ120" s="140"/>
      <c r="BA120" s="199">
        <v>1125</v>
      </c>
      <c r="BB120" s="242">
        <v>3684.7270676642934</v>
      </c>
      <c r="BC120" s="199">
        <v>83.552449319940962</v>
      </c>
      <c r="BD120" s="243" t="s">
        <v>31</v>
      </c>
      <c r="BE120" s="140"/>
      <c r="BF120" s="199">
        <v>279</v>
      </c>
      <c r="BG120" s="242">
        <v>917.03577245869985</v>
      </c>
      <c r="BH120" s="199">
        <v>67.506843769260726</v>
      </c>
      <c r="BI120" s="243" t="s">
        <v>31</v>
      </c>
      <c r="BJ120" s="140"/>
      <c r="BK120" s="199">
        <v>1088</v>
      </c>
      <c r="BL120" s="242">
        <v>3611.3137766777008</v>
      </c>
      <c r="BM120" s="199">
        <v>77.091722977090811</v>
      </c>
      <c r="BN120" s="243" t="s">
        <v>31</v>
      </c>
      <c r="BO120" s="140"/>
      <c r="BP120" s="199">
        <v>293</v>
      </c>
      <c r="BQ120" s="242">
        <v>968.72204488467969</v>
      </c>
      <c r="BR120" s="199">
        <v>87.241883634509804</v>
      </c>
      <c r="BS120" s="243" t="s">
        <v>32</v>
      </c>
      <c r="BU120" s="199">
        <v>501</v>
      </c>
      <c r="BV120" s="242">
        <v>1659.3616061934079</v>
      </c>
      <c r="BW120" s="199">
        <v>61.845187208218491</v>
      </c>
      <c r="BX120" s="243" t="s">
        <v>31</v>
      </c>
      <c r="BZ120" s="199">
        <v>487</v>
      </c>
      <c r="CA120" s="242">
        <v>1610.2723990602601</v>
      </c>
      <c r="CB120" s="199">
        <v>61.222587517086623</v>
      </c>
      <c r="CC120" s="243" t="s">
        <v>31</v>
      </c>
      <c r="CE120" s="199">
        <v>1105</v>
      </c>
      <c r="CF120" s="242">
        <v>3624.4734032366728</v>
      </c>
      <c r="CG120" s="199">
        <v>72.284683822958428</v>
      </c>
      <c r="CH120" s="243" t="s">
        <v>31</v>
      </c>
    </row>
    <row r="121" spans="1:86" ht="12.75" customHeight="1">
      <c r="A121" s="69"/>
      <c r="B121" s="8" t="s">
        <v>23</v>
      </c>
      <c r="C121" s="199">
        <v>395</v>
      </c>
      <c r="D121" s="242">
        <v>1339.9260002026012</v>
      </c>
      <c r="E121" s="199">
        <v>89.62735125846018</v>
      </c>
      <c r="F121" s="243" t="s">
        <v>32</v>
      </c>
      <c r="G121" s="140"/>
      <c r="H121" s="199">
        <v>1727</v>
      </c>
      <c r="I121" s="242">
        <v>5917.9653098382669</v>
      </c>
      <c r="J121" s="199">
        <v>101.29239903401925</v>
      </c>
      <c r="K121" s="243"/>
      <c r="L121" s="140"/>
      <c r="M121" s="199">
        <v>369</v>
      </c>
      <c r="N121" s="242">
        <v>1263.0776691197373</v>
      </c>
      <c r="O121" s="199">
        <v>97.75698813899163</v>
      </c>
      <c r="P121" s="243"/>
      <c r="Q121" s="140"/>
      <c r="R121" s="199">
        <v>418</v>
      </c>
      <c r="S121" s="242">
        <v>1415.3127899880631</v>
      </c>
      <c r="T121" s="199">
        <v>112.44632339175386</v>
      </c>
      <c r="U121" s="243" t="s">
        <v>32</v>
      </c>
      <c r="V121" s="140"/>
      <c r="W121" s="199">
        <v>398</v>
      </c>
      <c r="X121" s="242">
        <v>1364.1985786434113</v>
      </c>
      <c r="Y121" s="199">
        <v>78.089664631540558</v>
      </c>
      <c r="Z121" s="243" t="s">
        <v>31</v>
      </c>
      <c r="AA121" s="140"/>
      <c r="AB121" s="199">
        <v>540</v>
      </c>
      <c r="AC121" s="242">
        <v>1840.0541949603946</v>
      </c>
      <c r="AD121" s="199">
        <v>82.392257168043542</v>
      </c>
      <c r="AE121" s="243" t="s">
        <v>31</v>
      </c>
      <c r="AF121" s="140"/>
      <c r="AG121" s="199">
        <v>2206</v>
      </c>
      <c r="AH121" s="242">
        <v>7510.4497081798945</v>
      </c>
      <c r="AI121" s="199">
        <v>102.8651266299926</v>
      </c>
      <c r="AJ121" s="243"/>
      <c r="AK121" s="140"/>
      <c r="AL121" s="199">
        <v>510</v>
      </c>
      <c r="AM121" s="242">
        <v>1748.9986094826122</v>
      </c>
      <c r="AN121" s="199">
        <v>88.644515422979623</v>
      </c>
      <c r="AO121" s="243" t="s">
        <v>31</v>
      </c>
      <c r="AP121" s="140"/>
      <c r="AQ121" s="199">
        <v>373</v>
      </c>
      <c r="AR121" s="242">
        <v>1250.6654933495881</v>
      </c>
      <c r="AS121" s="199">
        <v>105.98524937565858</v>
      </c>
      <c r="AT121" s="243"/>
      <c r="AU121" s="140"/>
      <c r="AV121" s="199">
        <v>368</v>
      </c>
      <c r="AW121" s="242">
        <v>1247.9719208450938</v>
      </c>
      <c r="AX121" s="199">
        <v>114.95370244143879</v>
      </c>
      <c r="AY121" s="243" t="s">
        <v>31</v>
      </c>
      <c r="AZ121" s="140"/>
      <c r="BA121" s="199">
        <v>1416</v>
      </c>
      <c r="BB121" s="242">
        <v>4791.7932779754565</v>
      </c>
      <c r="BC121" s="199">
        <v>108.65555512187923</v>
      </c>
      <c r="BD121" s="243" t="s">
        <v>31</v>
      </c>
      <c r="BE121" s="140"/>
      <c r="BF121" s="199">
        <v>362</v>
      </c>
      <c r="BG121" s="242">
        <v>1229.3179627230093</v>
      </c>
      <c r="BH121" s="199">
        <v>90.495243636774845</v>
      </c>
      <c r="BI121" s="243"/>
      <c r="BJ121" s="140"/>
      <c r="BK121" s="199">
        <v>1230</v>
      </c>
      <c r="BL121" s="242">
        <v>4216.467364069098</v>
      </c>
      <c r="BM121" s="199">
        <v>90.010105483495181</v>
      </c>
      <c r="BN121" s="243" t="s">
        <v>31</v>
      </c>
      <c r="BO121" s="140"/>
      <c r="BP121" s="199">
        <v>347</v>
      </c>
      <c r="BQ121" s="242">
        <v>1184.9720059183237</v>
      </c>
      <c r="BR121" s="199">
        <v>106.71708194973999</v>
      </c>
      <c r="BS121" s="243"/>
      <c r="BU121" s="199">
        <v>703</v>
      </c>
      <c r="BV121" s="242">
        <v>2404.9298911079104</v>
      </c>
      <c r="BW121" s="199">
        <v>89.6328677143525</v>
      </c>
      <c r="BX121" s="243" t="s">
        <v>31</v>
      </c>
      <c r="BZ121" s="199">
        <v>668</v>
      </c>
      <c r="CA121" s="242">
        <v>2281.3902534994691</v>
      </c>
      <c r="CB121" s="199">
        <v>86.738501223154117</v>
      </c>
      <c r="CC121" s="243" t="s">
        <v>31</v>
      </c>
      <c r="CE121" s="199">
        <v>1398</v>
      </c>
      <c r="CF121" s="242">
        <v>4737.294473463071</v>
      </c>
      <c r="CG121" s="199">
        <v>94.47823037816508</v>
      </c>
      <c r="CH121" s="243" t="s">
        <v>32</v>
      </c>
    </row>
    <row r="122" spans="1:86" ht="12.75" customHeight="1">
      <c r="A122" s="69"/>
      <c r="B122" s="8" t="s">
        <v>24</v>
      </c>
      <c r="C122" s="199">
        <v>492</v>
      </c>
      <c r="D122" s="242">
        <v>1414.3683351370048</v>
      </c>
      <c r="E122" s="199">
        <v>94.606782436493049</v>
      </c>
      <c r="F122" s="243"/>
      <c r="G122" s="140"/>
      <c r="H122" s="199">
        <v>2402</v>
      </c>
      <c r="I122" s="242">
        <v>6921.4486964094849</v>
      </c>
      <c r="J122" s="199">
        <v>118.46810627373586</v>
      </c>
      <c r="K122" s="243" t="s">
        <v>31</v>
      </c>
      <c r="L122" s="140"/>
      <c r="M122" s="199">
        <v>434</v>
      </c>
      <c r="N122" s="242">
        <v>1250.4289284800666</v>
      </c>
      <c r="O122" s="199">
        <v>96.778027922279691</v>
      </c>
      <c r="P122" s="243"/>
      <c r="Q122" s="140"/>
      <c r="R122" s="199">
        <v>483</v>
      </c>
      <c r="S122" s="242">
        <v>1388.2515880934816</v>
      </c>
      <c r="T122" s="199">
        <v>110.29631621232797</v>
      </c>
      <c r="U122" s="243" t="s">
        <v>32</v>
      </c>
      <c r="V122" s="140"/>
      <c r="W122" s="199">
        <v>410</v>
      </c>
      <c r="X122" s="242">
        <v>1181.7514006545591</v>
      </c>
      <c r="Y122" s="199">
        <v>67.6459952382707</v>
      </c>
      <c r="Z122" s="243" t="s">
        <v>31</v>
      </c>
      <c r="AA122" s="140"/>
      <c r="AB122" s="199">
        <v>785</v>
      </c>
      <c r="AC122" s="242">
        <v>2258.057755619328</v>
      </c>
      <c r="AD122" s="199">
        <v>101.10923678815197</v>
      </c>
      <c r="AE122" s="243"/>
      <c r="AF122" s="140"/>
      <c r="AG122" s="199">
        <v>2572</v>
      </c>
      <c r="AH122" s="242">
        <v>7400.3464773499663</v>
      </c>
      <c r="AI122" s="199">
        <v>101.35712335165941</v>
      </c>
      <c r="AJ122" s="243"/>
      <c r="AK122" s="140"/>
      <c r="AL122" s="199">
        <v>683</v>
      </c>
      <c r="AM122" s="242">
        <v>1968.7368112121744</v>
      </c>
      <c r="AN122" s="199">
        <v>99.781509075591003</v>
      </c>
      <c r="AO122" s="243"/>
      <c r="AP122" s="140"/>
      <c r="AQ122" s="199">
        <v>409</v>
      </c>
      <c r="AR122" s="242">
        <v>1172.3899835541886</v>
      </c>
      <c r="AS122" s="199">
        <v>99.35194137301005</v>
      </c>
      <c r="AT122" s="243"/>
      <c r="AU122" s="140"/>
      <c r="AV122" s="199">
        <v>357</v>
      </c>
      <c r="AW122" s="242">
        <v>1026.067748687941</v>
      </c>
      <c r="AX122" s="199">
        <v>94.513574141602291</v>
      </c>
      <c r="AY122" s="243"/>
      <c r="AZ122" s="140"/>
      <c r="BA122" s="199">
        <v>1678</v>
      </c>
      <c r="BB122" s="242">
        <v>4820.6632934037325</v>
      </c>
      <c r="BC122" s="199">
        <v>109.31019261785693</v>
      </c>
      <c r="BD122" s="243" t="s">
        <v>31</v>
      </c>
      <c r="BE122" s="140"/>
      <c r="BF122" s="199">
        <v>512</v>
      </c>
      <c r="BG122" s="242">
        <v>1471.5667922409475</v>
      </c>
      <c r="BH122" s="199">
        <v>108.32819451905927</v>
      </c>
      <c r="BI122" s="243"/>
      <c r="BJ122" s="140"/>
      <c r="BK122" s="199">
        <v>1542</v>
      </c>
      <c r="BL122" s="242">
        <v>4444.4702444309223</v>
      </c>
      <c r="BM122" s="199">
        <v>94.877346597891773</v>
      </c>
      <c r="BN122" s="243" t="s">
        <v>32</v>
      </c>
      <c r="BO122" s="140"/>
      <c r="BP122" s="199">
        <v>413</v>
      </c>
      <c r="BQ122" s="242">
        <v>1189.3952559619947</v>
      </c>
      <c r="BR122" s="199">
        <v>107.1154342610495</v>
      </c>
      <c r="BS122" s="243"/>
      <c r="BU122" s="199">
        <v>882</v>
      </c>
      <c r="BV122" s="242">
        <v>2540.6025644502452</v>
      </c>
      <c r="BW122" s="199">
        <v>94.689452036045068</v>
      </c>
      <c r="BX122" s="243"/>
      <c r="BZ122" s="199">
        <v>786</v>
      </c>
      <c r="CA122" s="242">
        <v>2263.4720285904623</v>
      </c>
      <c r="CB122" s="199">
        <v>86.057249968221896</v>
      </c>
      <c r="CC122" s="243" t="s">
        <v>31</v>
      </c>
      <c r="CE122" s="199">
        <v>1629</v>
      </c>
      <c r="CF122" s="242">
        <v>4682.7471574892152</v>
      </c>
      <c r="CG122" s="199">
        <v>93.390366004532183</v>
      </c>
      <c r="CH122" s="243" t="s">
        <v>31</v>
      </c>
    </row>
    <row r="123" spans="1:86" ht="12.75" customHeight="1">
      <c r="A123" s="69"/>
      <c r="B123" s="8" t="s">
        <v>41</v>
      </c>
      <c r="C123" s="211">
        <v>427</v>
      </c>
      <c r="D123" s="253">
        <v>1610.1751495130627</v>
      </c>
      <c r="E123" s="211">
        <v>107.70425657180314</v>
      </c>
      <c r="F123" s="243"/>
      <c r="G123" s="140"/>
      <c r="H123" s="211">
        <v>1986</v>
      </c>
      <c r="I123" s="253">
        <v>7532.8891067255117</v>
      </c>
      <c r="J123" s="211">
        <v>128.93357249137208</v>
      </c>
      <c r="K123" s="243" t="s">
        <v>31</v>
      </c>
      <c r="L123" s="140"/>
      <c r="M123" s="211">
        <v>385</v>
      </c>
      <c r="N123" s="253">
        <v>1459.0416625529112</v>
      </c>
      <c r="O123" s="211">
        <v>112.92379082268327</v>
      </c>
      <c r="P123" s="243" t="s">
        <v>32</v>
      </c>
      <c r="Q123" s="140"/>
      <c r="R123" s="211">
        <v>400</v>
      </c>
      <c r="S123" s="253">
        <v>1506.0363013983417</v>
      </c>
      <c r="T123" s="211">
        <v>119.65428856767919</v>
      </c>
      <c r="U123" s="243" t="s">
        <v>31</v>
      </c>
      <c r="V123" s="140"/>
      <c r="W123" s="211">
        <v>362</v>
      </c>
      <c r="X123" s="253">
        <v>1372.7513740524194</v>
      </c>
      <c r="Y123" s="211">
        <v>78.579245060377971</v>
      </c>
      <c r="Z123" s="243" t="s">
        <v>31</v>
      </c>
      <c r="AA123" s="140"/>
      <c r="AB123" s="211">
        <v>905</v>
      </c>
      <c r="AC123" s="253">
        <v>3424.223851713768</v>
      </c>
      <c r="AD123" s="211">
        <v>153.32675144246062</v>
      </c>
      <c r="AE123" s="243" t="s">
        <v>31</v>
      </c>
      <c r="AF123" s="140"/>
      <c r="AG123" s="211">
        <v>2541</v>
      </c>
      <c r="AH123" s="253">
        <v>9601.4071589696632</v>
      </c>
      <c r="AI123" s="211">
        <v>131.50343875651649</v>
      </c>
      <c r="AJ123" s="243" t="s">
        <v>31</v>
      </c>
      <c r="AK123" s="140"/>
      <c r="AL123" s="211">
        <v>649</v>
      </c>
      <c r="AM123" s="253">
        <v>2462.1074206429867</v>
      </c>
      <c r="AN123" s="211">
        <v>124.78701700442352</v>
      </c>
      <c r="AO123" s="243" t="s">
        <v>31</v>
      </c>
      <c r="AP123" s="140"/>
      <c r="AQ123" s="211">
        <v>443</v>
      </c>
      <c r="AR123" s="253">
        <v>1659.6874675921429</v>
      </c>
      <c r="AS123" s="211">
        <v>140.64703237897683</v>
      </c>
      <c r="AT123" s="243" t="s">
        <v>31</v>
      </c>
      <c r="AU123" s="140"/>
      <c r="AV123" s="211">
        <v>347</v>
      </c>
      <c r="AW123" s="253">
        <v>1308.6058346059178</v>
      </c>
      <c r="AX123" s="211">
        <v>120.53883842398692</v>
      </c>
      <c r="AY123" s="243" t="s">
        <v>31</v>
      </c>
      <c r="AZ123" s="140"/>
      <c r="BA123" s="211">
        <v>1747</v>
      </c>
      <c r="BB123" s="253">
        <v>6579.5563749803214</v>
      </c>
      <c r="BC123" s="211">
        <v>149.19369616070654</v>
      </c>
      <c r="BD123" s="243" t="s">
        <v>31</v>
      </c>
      <c r="BE123" s="140"/>
      <c r="BF123" s="211">
        <v>614</v>
      </c>
      <c r="BG123" s="253">
        <v>2318.6859385524635</v>
      </c>
      <c r="BH123" s="211">
        <v>170.68818262582258</v>
      </c>
      <c r="BI123" s="243" t="s">
        <v>31</v>
      </c>
      <c r="BJ123" s="140"/>
      <c r="BK123" s="211">
        <v>1411</v>
      </c>
      <c r="BL123" s="253">
        <v>5351.4453058226627</v>
      </c>
      <c r="BM123" s="211">
        <v>114.23879633717932</v>
      </c>
      <c r="BN123" s="243" t="s">
        <v>31</v>
      </c>
      <c r="BO123" s="140"/>
      <c r="BP123" s="211">
        <v>397</v>
      </c>
      <c r="BQ123" s="253">
        <v>1502.1889045937357</v>
      </c>
      <c r="BR123" s="211">
        <v>135.28523512357933</v>
      </c>
      <c r="BS123" s="243" t="s">
        <v>31</v>
      </c>
      <c r="BU123" s="211">
        <v>809</v>
      </c>
      <c r="BV123" s="253">
        <v>3065.3642162991296</v>
      </c>
      <c r="BW123" s="211">
        <v>114.24756551604656</v>
      </c>
      <c r="BX123" s="243" t="s">
        <v>31</v>
      </c>
      <c r="BZ123" s="211">
        <v>887</v>
      </c>
      <c r="CA123" s="253">
        <v>3356.9456134371699</v>
      </c>
      <c r="CB123" s="211">
        <v>127.63113665035632</v>
      </c>
      <c r="CC123" s="243" t="s">
        <v>31</v>
      </c>
      <c r="CE123" s="211">
        <v>1566</v>
      </c>
      <c r="CF123" s="253">
        <v>5899.4152002719438</v>
      </c>
      <c r="CG123" s="211">
        <v>117.65498461409642</v>
      </c>
      <c r="CH123" s="243" t="s">
        <v>31</v>
      </c>
    </row>
    <row r="124" spans="1:86" ht="12.75" customHeight="1">
      <c r="A124" s="9"/>
      <c r="B124" s="6" t="s">
        <v>25</v>
      </c>
      <c r="C124" s="326"/>
      <c r="D124" s="326">
        <v>2.2104365378408386</v>
      </c>
      <c r="E124" s="326"/>
      <c r="F124" s="323"/>
      <c r="G124" s="140"/>
      <c r="H124" s="326"/>
      <c r="I124" s="326">
        <v>2.3267078452183956</v>
      </c>
      <c r="J124" s="326"/>
      <c r="K124" s="323"/>
      <c r="L124" s="140"/>
      <c r="M124" s="326"/>
      <c r="N124" s="326">
        <v>2.3584895544343332</v>
      </c>
      <c r="O124" s="326"/>
      <c r="P124" s="323"/>
      <c r="Q124" s="140"/>
      <c r="R124" s="326"/>
      <c r="S124" s="326">
        <v>1.4908673355657693</v>
      </c>
      <c r="T124" s="326"/>
      <c r="U124" s="323"/>
      <c r="V124" s="140"/>
      <c r="W124" s="326"/>
      <c r="X124" s="326">
        <v>1.5992513322081909</v>
      </c>
      <c r="Y124" s="326"/>
      <c r="Z124" s="323"/>
      <c r="AA124" s="140"/>
      <c r="AB124" s="326"/>
      <c r="AC124" s="326">
        <v>4.0313999778137966</v>
      </c>
      <c r="AD124" s="326"/>
      <c r="AE124" s="323"/>
      <c r="AF124" s="140"/>
      <c r="AG124" s="326"/>
      <c r="AH124" s="326">
        <v>2.1602698787499497</v>
      </c>
      <c r="AI124" s="326"/>
      <c r="AJ124" s="323"/>
      <c r="AK124" s="140"/>
      <c r="AL124" s="326"/>
      <c r="AM124" s="326">
        <v>2.6496808250038981</v>
      </c>
      <c r="AN124" s="326"/>
      <c r="AO124" s="323"/>
      <c r="AP124" s="140"/>
      <c r="AQ124" s="326"/>
      <c r="AR124" s="326">
        <v>2.9423063120635238</v>
      </c>
      <c r="AS124" s="326"/>
      <c r="AT124" s="323"/>
      <c r="AU124" s="140"/>
      <c r="AV124" s="326"/>
      <c r="AW124" s="326">
        <v>1.4357483514667631</v>
      </c>
      <c r="AX124" s="326"/>
      <c r="AY124" s="323"/>
      <c r="AZ124" s="140"/>
      <c r="BA124" s="326"/>
      <c r="BB124" s="326">
        <v>2.4978146507819381</v>
      </c>
      <c r="BC124" s="326"/>
      <c r="BD124" s="323"/>
      <c r="BE124" s="140"/>
      <c r="BF124" s="326"/>
      <c r="BG124" s="326">
        <v>3.7615524884285962</v>
      </c>
      <c r="BH124" s="326"/>
      <c r="BI124" s="323"/>
      <c r="BJ124" s="140"/>
      <c r="BK124" s="326"/>
      <c r="BL124" s="326">
        <v>1.9288649467892263</v>
      </c>
      <c r="BM124" s="326"/>
      <c r="BN124" s="323"/>
      <c r="BO124" s="140"/>
      <c r="BP124" s="326"/>
      <c r="BQ124" s="326">
        <v>2.5232786311778859</v>
      </c>
      <c r="BR124" s="326"/>
      <c r="BS124" s="323"/>
      <c r="BU124" s="326"/>
      <c r="BV124" s="326">
        <v>2.1036100451060205</v>
      </c>
      <c r="BW124" s="326"/>
      <c r="BX124" s="323"/>
      <c r="BZ124" s="326"/>
      <c r="CA124" s="326">
        <v>2.1343304466845816</v>
      </c>
      <c r="CB124" s="326"/>
      <c r="CC124" s="323"/>
      <c r="CE124" s="326"/>
      <c r="CF124" s="326">
        <v>1.7582688812702305</v>
      </c>
      <c r="CG124" s="326"/>
      <c r="CH124" s="323"/>
    </row>
    <row r="125" spans="1:86" ht="12.75" customHeight="1">
      <c r="A125" s="9"/>
      <c r="B125" s="6"/>
      <c r="C125" s="209"/>
      <c r="D125" s="209"/>
      <c r="E125" s="289"/>
      <c r="F125" s="252"/>
      <c r="G125" s="140"/>
      <c r="H125" s="209"/>
      <c r="I125" s="209"/>
      <c r="J125" s="289"/>
      <c r="K125" s="252"/>
      <c r="L125" s="140"/>
      <c r="M125" s="209"/>
      <c r="N125" s="209"/>
      <c r="O125" s="289"/>
      <c r="P125" s="252"/>
      <c r="Q125" s="140"/>
      <c r="R125" s="209"/>
      <c r="S125" s="209"/>
      <c r="T125" s="289"/>
      <c r="U125" s="252"/>
      <c r="V125" s="140"/>
      <c r="W125" s="209"/>
      <c r="X125" s="209"/>
      <c r="Y125" s="289"/>
      <c r="Z125" s="252"/>
      <c r="AA125" s="140"/>
      <c r="AB125" s="209"/>
      <c r="AC125" s="209"/>
      <c r="AD125" s="289"/>
      <c r="AE125" s="252"/>
      <c r="AF125" s="140"/>
      <c r="AG125" s="209"/>
      <c r="AH125" s="209"/>
      <c r="AI125" s="289"/>
      <c r="AJ125" s="252"/>
      <c r="AK125" s="140"/>
      <c r="AL125" s="209"/>
      <c r="AM125" s="209"/>
      <c r="AN125" s="289"/>
      <c r="AO125" s="252"/>
      <c r="AP125" s="140"/>
      <c r="AQ125" s="209"/>
      <c r="AR125" s="209"/>
      <c r="AS125" s="289"/>
      <c r="AT125" s="252"/>
      <c r="AU125" s="140"/>
      <c r="AV125" s="209"/>
      <c r="AW125" s="209"/>
      <c r="AX125" s="289"/>
      <c r="AY125" s="252"/>
      <c r="AZ125" s="140"/>
      <c r="BA125" s="209"/>
      <c r="BB125" s="209"/>
      <c r="BC125" s="289"/>
      <c r="BD125" s="252"/>
      <c r="BE125" s="140"/>
      <c r="BF125" s="209"/>
      <c r="BG125" s="209"/>
      <c r="BH125" s="289"/>
      <c r="BI125" s="252"/>
      <c r="BJ125" s="140"/>
      <c r="BK125" s="209"/>
      <c r="BL125" s="209"/>
      <c r="BM125" s="289"/>
      <c r="BN125" s="252"/>
      <c r="BO125" s="140"/>
      <c r="BP125" s="209"/>
      <c r="BQ125" s="209"/>
      <c r="BR125" s="289"/>
      <c r="BS125" s="252"/>
      <c r="BU125" s="209"/>
      <c r="BV125" s="209"/>
      <c r="BW125" s="289"/>
      <c r="BX125" s="252"/>
      <c r="BZ125" s="209"/>
      <c r="CA125" s="209"/>
      <c r="CB125" s="289"/>
      <c r="CC125" s="252"/>
      <c r="CE125" s="209"/>
      <c r="CF125" s="209"/>
      <c r="CG125" s="289"/>
      <c r="CH125" s="252"/>
    </row>
    <row r="126" spans="1:86" ht="12.75" customHeight="1">
      <c r="A126" s="59" t="s">
        <v>96</v>
      </c>
      <c r="B126" s="90"/>
      <c r="C126" s="199"/>
      <c r="D126" s="253"/>
      <c r="E126" s="199"/>
      <c r="F126" s="252"/>
      <c r="G126" s="140"/>
      <c r="H126" s="199"/>
      <c r="I126" s="253"/>
      <c r="J126" s="199"/>
      <c r="K126" s="252"/>
      <c r="L126" s="140"/>
      <c r="M126" s="199"/>
      <c r="N126" s="253"/>
      <c r="O126" s="199"/>
      <c r="P126" s="252"/>
      <c r="Q126" s="140"/>
      <c r="R126" s="199"/>
      <c r="S126" s="253"/>
      <c r="T126" s="199"/>
      <c r="U126" s="252"/>
      <c r="V126" s="140"/>
      <c r="W126" s="199"/>
      <c r="X126" s="253"/>
      <c r="Y126" s="199"/>
      <c r="Z126" s="252"/>
      <c r="AA126" s="140"/>
      <c r="AB126" s="199"/>
      <c r="AC126" s="253"/>
      <c r="AD126" s="199"/>
      <c r="AE126" s="252"/>
      <c r="AF126" s="140"/>
      <c r="AG126" s="199"/>
      <c r="AH126" s="253"/>
      <c r="AI126" s="199"/>
      <c r="AJ126" s="252"/>
      <c r="AK126" s="140"/>
      <c r="AL126" s="199"/>
      <c r="AM126" s="253"/>
      <c r="AN126" s="199"/>
      <c r="AO126" s="252"/>
      <c r="AP126" s="140"/>
      <c r="AQ126" s="199"/>
      <c r="AR126" s="253"/>
      <c r="AS126" s="199"/>
      <c r="AT126" s="252"/>
      <c r="AU126" s="140"/>
      <c r="AV126" s="199"/>
      <c r="AW126" s="253"/>
      <c r="AX126" s="199"/>
      <c r="AY126" s="252"/>
      <c r="AZ126" s="140"/>
      <c r="BA126" s="199"/>
      <c r="BB126" s="253"/>
      <c r="BC126" s="199"/>
      <c r="BD126" s="252"/>
      <c r="BE126" s="140"/>
      <c r="BF126" s="199"/>
      <c r="BG126" s="253"/>
      <c r="BH126" s="199"/>
      <c r="BI126" s="252"/>
      <c r="BJ126" s="140"/>
      <c r="BK126" s="199"/>
      <c r="BL126" s="253"/>
      <c r="BM126" s="199"/>
      <c r="BN126" s="252"/>
      <c r="BO126" s="140"/>
      <c r="BP126" s="199"/>
      <c r="BQ126" s="253"/>
      <c r="BR126" s="199"/>
      <c r="BS126" s="252"/>
      <c r="BU126" s="199"/>
      <c r="BV126" s="253"/>
      <c r="BW126" s="199"/>
      <c r="BX126" s="252"/>
      <c r="BZ126" s="199"/>
      <c r="CA126" s="253"/>
      <c r="CB126" s="199"/>
      <c r="CC126" s="252"/>
      <c r="CE126" s="199"/>
      <c r="CF126" s="253"/>
      <c r="CG126" s="199"/>
      <c r="CH126" s="252"/>
    </row>
    <row r="127" spans="1:86" ht="12.75" customHeight="1">
      <c r="A127" s="52" t="s">
        <v>79</v>
      </c>
      <c r="B127" s="8" t="s">
        <v>40</v>
      </c>
      <c r="C127" s="199">
        <v>242</v>
      </c>
      <c r="D127" s="242">
        <v>844.55432105663579</v>
      </c>
      <c r="E127" s="199">
        <v>56.492050142133287</v>
      </c>
      <c r="F127" s="243" t="s">
        <v>31</v>
      </c>
      <c r="G127" s="140"/>
      <c r="H127" s="199">
        <v>927</v>
      </c>
      <c r="I127" s="242">
        <v>3216.1226573320596</v>
      </c>
      <c r="J127" s="199">
        <v>55.047429731846862</v>
      </c>
      <c r="K127" s="243" t="s">
        <v>31</v>
      </c>
      <c r="L127" s="140"/>
      <c r="M127" s="199">
        <v>249</v>
      </c>
      <c r="N127" s="242">
        <v>864.23889435106332</v>
      </c>
      <c r="O127" s="199">
        <v>66.888516367494333</v>
      </c>
      <c r="P127" s="243" t="s">
        <v>31</v>
      </c>
      <c r="Q127" s="140"/>
      <c r="R127" s="199">
        <v>371</v>
      </c>
      <c r="S127" s="242">
        <v>1295.597893104075</v>
      </c>
      <c r="T127" s="199">
        <v>102.93499832986353</v>
      </c>
      <c r="U127" s="243"/>
      <c r="V127" s="140"/>
      <c r="W127" s="199">
        <v>369</v>
      </c>
      <c r="X127" s="242">
        <v>1279.5588349241036</v>
      </c>
      <c r="Y127" s="199">
        <v>73.244703417673222</v>
      </c>
      <c r="Z127" s="243" t="s">
        <v>31</v>
      </c>
      <c r="AA127" s="140"/>
      <c r="AB127" s="199">
        <v>400</v>
      </c>
      <c r="AC127" s="242">
        <v>1393.3087406185007</v>
      </c>
      <c r="AD127" s="199">
        <v>62.388299423970665</v>
      </c>
      <c r="AE127" s="243" t="s">
        <v>31</v>
      </c>
      <c r="AF127" s="140"/>
      <c r="AG127" s="199">
        <v>1349</v>
      </c>
      <c r="AH127" s="242">
        <v>4697.6115838865971</v>
      </c>
      <c r="AI127" s="199">
        <v>64.339743851652798</v>
      </c>
      <c r="AJ127" s="243" t="s">
        <v>31</v>
      </c>
      <c r="AK127" s="140"/>
      <c r="AL127" s="199">
        <v>348</v>
      </c>
      <c r="AM127" s="242">
        <v>1206.5059589537725</v>
      </c>
      <c r="AN127" s="199">
        <v>61.149354554394087</v>
      </c>
      <c r="AO127" s="243" t="s">
        <v>31</v>
      </c>
      <c r="AP127" s="140"/>
      <c r="AQ127" s="199">
        <v>197</v>
      </c>
      <c r="AR127" s="242">
        <v>692.42226131964662</v>
      </c>
      <c r="AS127" s="199">
        <v>58.677996977971361</v>
      </c>
      <c r="AT127" s="243" t="s">
        <v>31</v>
      </c>
      <c r="AU127" s="140"/>
      <c r="AV127" s="199">
        <v>219</v>
      </c>
      <c r="AW127" s="242">
        <v>764.59518088923789</v>
      </c>
      <c r="AX127" s="199">
        <v>70.428705521339509</v>
      </c>
      <c r="AY127" s="243" t="s">
        <v>31</v>
      </c>
      <c r="AZ127" s="140"/>
      <c r="BA127" s="199">
        <v>792</v>
      </c>
      <c r="BB127" s="242">
        <v>2768.3157842642058</v>
      </c>
      <c r="BC127" s="199">
        <v>62.772509338919868</v>
      </c>
      <c r="BD127" s="243" t="s">
        <v>31</v>
      </c>
      <c r="BE127" s="140"/>
      <c r="BF127" s="199">
        <v>141</v>
      </c>
      <c r="BG127" s="242">
        <v>492.13893917412747</v>
      </c>
      <c r="BH127" s="199">
        <v>36.22840839733302</v>
      </c>
      <c r="BI127" s="243" t="s">
        <v>31</v>
      </c>
      <c r="BJ127" s="140"/>
      <c r="BK127" s="199">
        <v>926</v>
      </c>
      <c r="BL127" s="242">
        <v>3211.0470288589045</v>
      </c>
      <c r="BM127" s="199">
        <v>68.547117011509101</v>
      </c>
      <c r="BN127" s="243" t="s">
        <v>31</v>
      </c>
      <c r="BO127" s="140"/>
      <c r="BP127" s="199">
        <v>171</v>
      </c>
      <c r="BQ127" s="242">
        <v>594.22104229280274</v>
      </c>
      <c r="BR127" s="199">
        <v>53.514796425487745</v>
      </c>
      <c r="BS127" s="243" t="s">
        <v>31</v>
      </c>
      <c r="BU127" s="199">
        <v>479</v>
      </c>
      <c r="BV127" s="242">
        <v>1663.3651567752236</v>
      </c>
      <c r="BW127" s="199">
        <v>61.994401420663692</v>
      </c>
      <c r="BX127" s="243" t="s">
        <v>31</v>
      </c>
      <c r="BZ127" s="199">
        <v>497</v>
      </c>
      <c r="CA127" s="242">
        <v>1727.1865934268171</v>
      </c>
      <c r="CB127" s="199">
        <v>65.667667430754292</v>
      </c>
      <c r="CC127" s="243" t="s">
        <v>31</v>
      </c>
      <c r="CE127" s="199">
        <v>1034</v>
      </c>
      <c r="CF127" s="242">
        <v>3609.5357443799567</v>
      </c>
      <c r="CG127" s="199">
        <v>71.986774629708819</v>
      </c>
      <c r="CH127" s="243" t="s">
        <v>31</v>
      </c>
    </row>
    <row r="128" spans="1:86" ht="12.75" customHeight="1">
      <c r="A128" s="130"/>
      <c r="B128" s="8" t="s">
        <v>22</v>
      </c>
      <c r="C128" s="199">
        <v>261</v>
      </c>
      <c r="D128" s="242">
        <v>937.41808744762579</v>
      </c>
      <c r="E128" s="199">
        <v>62.703686761058783</v>
      </c>
      <c r="F128" s="243" t="s">
        <v>31</v>
      </c>
      <c r="G128" s="140"/>
      <c r="H128" s="199">
        <v>1112</v>
      </c>
      <c r="I128" s="242">
        <v>3949.0041061981087</v>
      </c>
      <c r="J128" s="199">
        <v>67.591491123987538</v>
      </c>
      <c r="K128" s="243" t="s">
        <v>31</v>
      </c>
      <c r="L128" s="140"/>
      <c r="M128" s="199">
        <v>311</v>
      </c>
      <c r="N128" s="242">
        <v>1105.8384937008752</v>
      </c>
      <c r="O128" s="199">
        <v>85.587326223332056</v>
      </c>
      <c r="P128" s="243" t="s">
        <v>31</v>
      </c>
      <c r="Q128" s="140"/>
      <c r="R128" s="199">
        <v>302</v>
      </c>
      <c r="S128" s="242">
        <v>1087.0692739929148</v>
      </c>
      <c r="T128" s="199">
        <v>86.367440467825745</v>
      </c>
      <c r="U128" s="243" t="s">
        <v>32</v>
      </c>
      <c r="V128" s="140"/>
      <c r="W128" s="199">
        <v>565</v>
      </c>
      <c r="X128" s="242">
        <v>2006.0415080491623</v>
      </c>
      <c r="Y128" s="199">
        <v>114.8301362080924</v>
      </c>
      <c r="Z128" s="243" t="s">
        <v>31</v>
      </c>
      <c r="AA128" s="140"/>
      <c r="AB128" s="199">
        <v>585</v>
      </c>
      <c r="AC128" s="242">
        <v>2090.1688748507504</v>
      </c>
      <c r="AD128" s="199">
        <v>93.591662643963588</v>
      </c>
      <c r="AE128" s="243"/>
      <c r="AF128" s="140"/>
      <c r="AG128" s="199">
        <v>1492</v>
      </c>
      <c r="AH128" s="242">
        <v>5336.9633506970113</v>
      </c>
      <c r="AI128" s="199">
        <v>73.096476538702632</v>
      </c>
      <c r="AJ128" s="243" t="s">
        <v>31</v>
      </c>
      <c r="AK128" s="140"/>
      <c r="AL128" s="199">
        <v>423</v>
      </c>
      <c r="AM128" s="242">
        <v>1500.9740428155587</v>
      </c>
      <c r="AN128" s="199">
        <v>76.073883630596811</v>
      </c>
      <c r="AO128" s="243" t="s">
        <v>31</v>
      </c>
      <c r="AP128" s="140"/>
      <c r="AQ128" s="199">
        <v>214</v>
      </c>
      <c r="AR128" s="242">
        <v>778.85584522456566</v>
      </c>
      <c r="AS128" s="199">
        <v>66.002645329834181</v>
      </c>
      <c r="AT128" s="243" t="s">
        <v>31</v>
      </c>
      <c r="AU128" s="140"/>
      <c r="AV128" s="199">
        <v>201</v>
      </c>
      <c r="AW128" s="242">
        <v>722.1189034972831</v>
      </c>
      <c r="AX128" s="199">
        <v>66.516113202092228</v>
      </c>
      <c r="AY128" s="243" t="s">
        <v>31</v>
      </c>
      <c r="AZ128" s="140"/>
      <c r="BA128" s="199">
        <v>786</v>
      </c>
      <c r="BB128" s="242">
        <v>2830.6637294287611</v>
      </c>
      <c r="BC128" s="199">
        <v>64.186270367322464</v>
      </c>
      <c r="BD128" s="243" t="s">
        <v>31</v>
      </c>
      <c r="BE128" s="140"/>
      <c r="BF128" s="199">
        <v>172</v>
      </c>
      <c r="BG128" s="242">
        <v>616.8965758715924</v>
      </c>
      <c r="BH128" s="199">
        <v>45.412340521351929</v>
      </c>
      <c r="BI128" s="243" t="s">
        <v>31</v>
      </c>
      <c r="BJ128" s="140"/>
      <c r="BK128" s="199">
        <v>903</v>
      </c>
      <c r="BL128" s="242">
        <v>3205.6645268929797</v>
      </c>
      <c r="BM128" s="199">
        <v>68.432215239981943</v>
      </c>
      <c r="BN128" s="243" t="s">
        <v>31</v>
      </c>
      <c r="BO128" s="140"/>
      <c r="BP128" s="199">
        <v>201</v>
      </c>
      <c r="BQ128" s="242">
        <v>716.61042802106476</v>
      </c>
      <c r="BR128" s="199">
        <v>64.53702989708718</v>
      </c>
      <c r="BS128" s="243" t="s">
        <v>31</v>
      </c>
      <c r="BU128" s="199">
        <v>498</v>
      </c>
      <c r="BV128" s="242">
        <v>1771.8589356912078</v>
      </c>
      <c r="BW128" s="199">
        <v>66.03801556898577</v>
      </c>
      <c r="BX128" s="243" t="s">
        <v>31</v>
      </c>
      <c r="BZ128" s="199">
        <v>652</v>
      </c>
      <c r="CA128" s="242">
        <v>2324.1923725090505</v>
      </c>
      <c r="CB128" s="199">
        <v>88.365838609369092</v>
      </c>
      <c r="CC128" s="243" t="s">
        <v>31</v>
      </c>
      <c r="CE128" s="199">
        <v>1066</v>
      </c>
      <c r="CF128" s="242">
        <v>3833.5888743055166</v>
      </c>
      <c r="CG128" s="199">
        <v>76.455178133994579</v>
      </c>
      <c r="CH128" s="243" t="s">
        <v>31</v>
      </c>
    </row>
    <row r="129" spans="1:86" ht="12.75" customHeight="1">
      <c r="A129" s="130"/>
      <c r="B129" s="8" t="s">
        <v>23</v>
      </c>
      <c r="C129" s="199">
        <v>287</v>
      </c>
      <c r="D129" s="242">
        <v>1193.5573816498438</v>
      </c>
      <c r="E129" s="199">
        <v>79.836787013673543</v>
      </c>
      <c r="F129" s="243" t="s">
        <v>31</v>
      </c>
      <c r="G129" s="140"/>
      <c r="H129" s="199">
        <v>1394</v>
      </c>
      <c r="I129" s="242">
        <v>5768.8970919467702</v>
      </c>
      <c r="J129" s="199">
        <v>98.740934701361937</v>
      </c>
      <c r="K129" s="243"/>
      <c r="L129" s="140"/>
      <c r="M129" s="199">
        <v>310</v>
      </c>
      <c r="N129" s="242">
        <v>1283.2889353303922</v>
      </c>
      <c r="O129" s="199">
        <v>99.321256560114108</v>
      </c>
      <c r="P129" s="243"/>
      <c r="Q129" s="140"/>
      <c r="R129" s="199">
        <v>367</v>
      </c>
      <c r="S129" s="242">
        <v>1526.9551302314837</v>
      </c>
      <c r="T129" s="199">
        <v>121.31628541289111</v>
      </c>
      <c r="U129" s="243" t="s">
        <v>31</v>
      </c>
      <c r="V129" s="140"/>
      <c r="W129" s="199">
        <v>361</v>
      </c>
      <c r="X129" s="242">
        <v>1493.2224130781124</v>
      </c>
      <c r="Y129" s="199">
        <v>85.475266785224406</v>
      </c>
      <c r="Z129" s="243" t="s">
        <v>31</v>
      </c>
      <c r="AA129" s="140"/>
      <c r="AB129" s="199">
        <v>539</v>
      </c>
      <c r="AC129" s="242">
        <v>2238.341056655187</v>
      </c>
      <c r="AD129" s="199">
        <v>100.22638054619581</v>
      </c>
      <c r="AE129" s="243"/>
      <c r="AF129" s="140"/>
      <c r="AG129" s="199">
        <v>1560</v>
      </c>
      <c r="AH129" s="242">
        <v>6475.7892812493719</v>
      </c>
      <c r="AI129" s="199">
        <v>88.694140874062015</v>
      </c>
      <c r="AJ129" s="243" t="s">
        <v>31</v>
      </c>
      <c r="AK129" s="140"/>
      <c r="AL129" s="199">
        <v>378</v>
      </c>
      <c r="AM129" s="242">
        <v>1563.3221802669316</v>
      </c>
      <c r="AN129" s="199">
        <v>79.233874954739264</v>
      </c>
      <c r="AO129" s="243" t="s">
        <v>31</v>
      </c>
      <c r="AP129" s="140"/>
      <c r="AQ129" s="199">
        <v>227</v>
      </c>
      <c r="AR129" s="242">
        <v>949.68545982677017</v>
      </c>
      <c r="AS129" s="199">
        <v>80.479273493510092</v>
      </c>
      <c r="AT129" s="243" t="s">
        <v>31</v>
      </c>
      <c r="AU129" s="140"/>
      <c r="AV129" s="199">
        <v>231</v>
      </c>
      <c r="AW129" s="242">
        <v>961.03492797513104</v>
      </c>
      <c r="AX129" s="199">
        <v>88.523244234110919</v>
      </c>
      <c r="AY129" s="243"/>
      <c r="AZ129" s="140"/>
      <c r="BA129" s="199">
        <v>976</v>
      </c>
      <c r="BB129" s="242">
        <v>4064.3195850040852</v>
      </c>
      <c r="BC129" s="199">
        <v>92.15983976836462</v>
      </c>
      <c r="BD129" s="243" t="s">
        <v>32</v>
      </c>
      <c r="BE129" s="140"/>
      <c r="BF129" s="199">
        <v>293</v>
      </c>
      <c r="BG129" s="242">
        <v>1218.8264495818967</v>
      </c>
      <c r="BH129" s="199">
        <v>89.722919415854534</v>
      </c>
      <c r="BI129" s="243"/>
      <c r="BJ129" s="140"/>
      <c r="BK129" s="199">
        <v>1068</v>
      </c>
      <c r="BL129" s="242">
        <v>4417.6977836203041</v>
      </c>
      <c r="BM129" s="199">
        <v>94.305827405747266</v>
      </c>
      <c r="BN129" s="243"/>
      <c r="BO129" s="140"/>
      <c r="BP129" s="199">
        <v>199</v>
      </c>
      <c r="BQ129" s="242">
        <v>824.57798905068751</v>
      </c>
      <c r="BR129" s="199">
        <v>74.260452054543592</v>
      </c>
      <c r="BS129" s="243" t="s">
        <v>31</v>
      </c>
      <c r="BU129" s="199">
        <v>540</v>
      </c>
      <c r="BV129" s="242">
        <v>2236.4103782422785</v>
      </c>
      <c r="BW129" s="199">
        <v>83.352066240753715</v>
      </c>
      <c r="BX129" s="243" t="s">
        <v>31</v>
      </c>
      <c r="BZ129" s="199">
        <v>657</v>
      </c>
      <c r="CA129" s="242">
        <v>2722.5825026753364</v>
      </c>
      <c r="CB129" s="199">
        <v>103.51263900431036</v>
      </c>
      <c r="CC129" s="243"/>
      <c r="CE129" s="199">
        <v>1118</v>
      </c>
      <c r="CF129" s="242">
        <v>4650.2027288728505</v>
      </c>
      <c r="CG129" s="199">
        <v>92.741316205840874</v>
      </c>
      <c r="CH129" s="243" t="s">
        <v>32</v>
      </c>
    </row>
    <row r="130" spans="1:86" ht="12.75" customHeight="1">
      <c r="A130" s="130"/>
      <c r="B130" s="8" t="s">
        <v>24</v>
      </c>
      <c r="C130" s="199">
        <v>354</v>
      </c>
      <c r="D130" s="242">
        <v>1294.2126319260237</v>
      </c>
      <c r="E130" s="199">
        <v>86.569594251645881</v>
      </c>
      <c r="F130" s="243" t="s">
        <v>31</v>
      </c>
      <c r="G130" s="140"/>
      <c r="H130" s="199">
        <v>1782</v>
      </c>
      <c r="I130" s="242">
        <v>6500.0483276104624</v>
      </c>
      <c r="J130" s="199">
        <v>111.25538161674729</v>
      </c>
      <c r="K130" s="243" t="s">
        <v>31</v>
      </c>
      <c r="L130" s="140"/>
      <c r="M130" s="199">
        <v>391</v>
      </c>
      <c r="N130" s="242">
        <v>1426.5338237635906</v>
      </c>
      <c r="O130" s="199">
        <v>110.40781853638153</v>
      </c>
      <c r="P130" s="243"/>
      <c r="Q130" s="140"/>
      <c r="R130" s="199">
        <v>292</v>
      </c>
      <c r="S130" s="242">
        <v>1067.9417102736813</v>
      </c>
      <c r="T130" s="199">
        <v>84.847759284355718</v>
      </c>
      <c r="U130" s="243" t="s">
        <v>31</v>
      </c>
      <c r="V130" s="140"/>
      <c r="W130" s="199">
        <v>401</v>
      </c>
      <c r="X130" s="242">
        <v>1462.5483068969643</v>
      </c>
      <c r="Y130" s="199">
        <v>83.7194148864927</v>
      </c>
      <c r="Z130" s="243" t="s">
        <v>31</v>
      </c>
      <c r="AA130" s="140"/>
      <c r="AB130" s="199">
        <v>881</v>
      </c>
      <c r="AC130" s="242">
        <v>3217.8906212944157</v>
      </c>
      <c r="AD130" s="199">
        <v>144.08775150996658</v>
      </c>
      <c r="AE130" s="243" t="s">
        <v>31</v>
      </c>
      <c r="AF130" s="140"/>
      <c r="AG130" s="199">
        <v>2050</v>
      </c>
      <c r="AH130" s="242">
        <v>7488.5156566309433</v>
      </c>
      <c r="AI130" s="199">
        <v>102.56471199734627</v>
      </c>
      <c r="AJ130" s="243"/>
      <c r="AK130" s="140"/>
      <c r="AL130" s="199">
        <v>622</v>
      </c>
      <c r="AM130" s="242">
        <v>2268.3549034581956</v>
      </c>
      <c r="AN130" s="199">
        <v>114.96705608237963</v>
      </c>
      <c r="AO130" s="243" t="s">
        <v>31</v>
      </c>
      <c r="AP130" s="140"/>
      <c r="AQ130" s="199">
        <v>319</v>
      </c>
      <c r="AR130" s="242">
        <v>1169.395006429241</v>
      </c>
      <c r="AS130" s="199">
        <v>99.098137778723753</v>
      </c>
      <c r="AT130" s="243"/>
      <c r="AU130" s="140"/>
      <c r="AV130" s="199">
        <v>236</v>
      </c>
      <c r="AW130" s="242">
        <v>862.88831107880992</v>
      </c>
      <c r="AX130" s="199">
        <v>79.482722724064843</v>
      </c>
      <c r="AY130" s="243" t="s">
        <v>31</v>
      </c>
      <c r="AZ130" s="140"/>
      <c r="BA130" s="199">
        <v>1140</v>
      </c>
      <c r="BB130" s="242">
        <v>4170.1629479103485</v>
      </c>
      <c r="BC130" s="199">
        <v>94.559874303536702</v>
      </c>
      <c r="BD130" s="243"/>
      <c r="BE130" s="140"/>
      <c r="BF130" s="199">
        <v>328</v>
      </c>
      <c r="BG130" s="242">
        <v>1198.9652963735864</v>
      </c>
      <c r="BH130" s="199">
        <v>88.260856749404795</v>
      </c>
      <c r="BI130" s="243" t="s">
        <v>32</v>
      </c>
      <c r="BJ130" s="140"/>
      <c r="BK130" s="199">
        <v>1274</v>
      </c>
      <c r="BL130" s="242">
        <v>4646.5184648157983</v>
      </c>
      <c r="BM130" s="199">
        <v>99.190526342758687</v>
      </c>
      <c r="BN130" s="243"/>
      <c r="BO130" s="140"/>
      <c r="BP130" s="199">
        <v>277</v>
      </c>
      <c r="BQ130" s="242">
        <v>1011.1306242826746</v>
      </c>
      <c r="BR130" s="199">
        <v>91.06114672290704</v>
      </c>
      <c r="BS130" s="243"/>
      <c r="BU130" s="199">
        <v>721</v>
      </c>
      <c r="BV130" s="242">
        <v>2630.9109039550422</v>
      </c>
      <c r="BW130" s="199">
        <v>98.055286307665867</v>
      </c>
      <c r="BX130" s="243"/>
      <c r="BZ130" s="199">
        <v>708</v>
      </c>
      <c r="CA130" s="242">
        <v>2584.3846309439136</v>
      </c>
      <c r="CB130" s="199">
        <v>98.258353268747982</v>
      </c>
      <c r="CC130" s="243"/>
      <c r="CE130" s="199">
        <v>1194</v>
      </c>
      <c r="CF130" s="242">
        <v>4366.1064876975388</v>
      </c>
      <c r="CG130" s="199">
        <v>87.075442937103475</v>
      </c>
      <c r="CH130" s="243" t="s">
        <v>31</v>
      </c>
    </row>
    <row r="131" spans="1:86" ht="12.75" customHeight="1">
      <c r="A131" s="130"/>
      <c r="B131" s="8" t="s">
        <v>41</v>
      </c>
      <c r="C131" s="211">
        <v>482</v>
      </c>
      <c r="D131" s="253">
        <v>1571.7987408874831</v>
      </c>
      <c r="E131" s="211">
        <v>105.13726715940055</v>
      </c>
      <c r="F131" s="243"/>
      <c r="G131" s="140"/>
      <c r="H131" s="211">
        <v>2380</v>
      </c>
      <c r="I131" s="253">
        <v>7846.3201671667548</v>
      </c>
      <c r="J131" s="211">
        <v>134.29828525693875</v>
      </c>
      <c r="K131" s="243" t="s">
        <v>31</v>
      </c>
      <c r="L131" s="140"/>
      <c r="M131" s="211">
        <v>642</v>
      </c>
      <c r="N131" s="253">
        <v>2113.770300361115</v>
      </c>
      <c r="O131" s="211">
        <v>163.59707976229421</v>
      </c>
      <c r="P131" s="243" t="s">
        <v>31</v>
      </c>
      <c r="Q131" s="140"/>
      <c r="R131" s="211">
        <v>416</v>
      </c>
      <c r="S131" s="253">
        <v>1353.5308321377188</v>
      </c>
      <c r="T131" s="211">
        <v>107.53775896602427</v>
      </c>
      <c r="U131" s="243"/>
      <c r="V131" s="140"/>
      <c r="W131" s="211">
        <v>526</v>
      </c>
      <c r="X131" s="253">
        <v>1734.2522894134268</v>
      </c>
      <c r="Y131" s="211">
        <v>99.272335997775073</v>
      </c>
      <c r="Z131" s="243"/>
      <c r="AA131" s="140"/>
      <c r="AB131" s="211">
        <v>1121</v>
      </c>
      <c r="AC131" s="253">
        <v>3674.8282326639596</v>
      </c>
      <c r="AD131" s="211">
        <v>164.54808430278484</v>
      </c>
      <c r="AE131" s="243" t="s">
        <v>31</v>
      </c>
      <c r="AF131" s="140"/>
      <c r="AG131" s="211">
        <v>2680</v>
      </c>
      <c r="AH131" s="253">
        <v>8773.4484479479142</v>
      </c>
      <c r="AI131" s="211">
        <v>120.16349494983632</v>
      </c>
      <c r="AJ131" s="243" t="s">
        <v>31</v>
      </c>
      <c r="AK131" s="140"/>
      <c r="AL131" s="211">
        <v>770</v>
      </c>
      <c r="AM131" s="253">
        <v>2540.3027851309898</v>
      </c>
      <c r="AN131" s="211">
        <v>128.75019350769861</v>
      </c>
      <c r="AO131" s="243" t="s">
        <v>31</v>
      </c>
      <c r="AP131" s="140"/>
      <c r="AQ131" s="211">
        <v>480</v>
      </c>
      <c r="AR131" s="253">
        <v>1545.9840324365139</v>
      </c>
      <c r="AS131" s="211">
        <v>131.0114527664274</v>
      </c>
      <c r="AT131" s="243" t="s">
        <v>31</v>
      </c>
      <c r="AU131" s="140"/>
      <c r="AV131" s="211">
        <v>353</v>
      </c>
      <c r="AW131" s="253">
        <v>1150.9162905711737</v>
      </c>
      <c r="AX131" s="211">
        <v>106.01367433950895</v>
      </c>
      <c r="AY131" s="243"/>
      <c r="AZ131" s="140"/>
      <c r="BA131" s="211">
        <v>1715</v>
      </c>
      <c r="BB131" s="253">
        <v>5578.5038559878176</v>
      </c>
      <c r="BC131" s="211">
        <v>126.49448714907705</v>
      </c>
      <c r="BD131" s="243" t="s">
        <v>31</v>
      </c>
      <c r="BE131" s="140"/>
      <c r="BF131" s="211">
        <v>595</v>
      </c>
      <c r="BG131" s="253">
        <v>1943.3891215787316</v>
      </c>
      <c r="BH131" s="211">
        <v>143.06101218009434</v>
      </c>
      <c r="BI131" s="243" t="s">
        <v>31</v>
      </c>
      <c r="BJ131" s="140"/>
      <c r="BK131" s="211">
        <v>1868</v>
      </c>
      <c r="BL131" s="253">
        <v>6159.894799246068</v>
      </c>
      <c r="BM131" s="211">
        <v>131.49699328214362</v>
      </c>
      <c r="BN131" s="243" t="s">
        <v>31</v>
      </c>
      <c r="BO131" s="140"/>
      <c r="BP131" s="211">
        <v>409</v>
      </c>
      <c r="BQ131" s="253">
        <v>1343.0685972197268</v>
      </c>
      <c r="BR131" s="211">
        <v>120.95506124850944</v>
      </c>
      <c r="BS131" s="243" t="s">
        <v>31</v>
      </c>
      <c r="BU131" s="211">
        <v>853</v>
      </c>
      <c r="BV131" s="253">
        <v>2806.9449167138177</v>
      </c>
      <c r="BW131" s="211">
        <v>104.61615672520853</v>
      </c>
      <c r="BX131" s="243"/>
      <c r="BZ131" s="211">
        <v>1182</v>
      </c>
      <c r="CA131" s="253">
        <v>3882.1477951321585</v>
      </c>
      <c r="CB131" s="211">
        <v>147.5993336782326</v>
      </c>
      <c r="CC131" s="243" t="s">
        <v>31</v>
      </c>
      <c r="CE131" s="211">
        <v>1633</v>
      </c>
      <c r="CF131" s="253">
        <v>5318.0951911946167</v>
      </c>
      <c r="CG131" s="211">
        <v>106.06142925276052</v>
      </c>
      <c r="CH131" s="243" t="s">
        <v>32</v>
      </c>
    </row>
    <row r="132" spans="1:86" ht="12.75" customHeight="1">
      <c r="A132" s="23"/>
      <c r="B132" s="6" t="s">
        <v>25</v>
      </c>
      <c r="C132" s="326"/>
      <c r="D132" s="326">
        <v>1.8610984535855313</v>
      </c>
      <c r="E132" s="326"/>
      <c r="F132" s="323"/>
      <c r="G132" s="140"/>
      <c r="H132" s="326"/>
      <c r="I132" s="326">
        <v>2.4396831225571738</v>
      </c>
      <c r="J132" s="326"/>
      <c r="K132" s="323"/>
      <c r="L132" s="140"/>
      <c r="M132" s="326"/>
      <c r="N132" s="326">
        <v>2.4458171394245052</v>
      </c>
      <c r="O132" s="326"/>
      <c r="P132" s="323"/>
      <c r="Q132" s="140"/>
      <c r="R132" s="326"/>
      <c r="S132" s="326">
        <v>1.0447152155325325</v>
      </c>
      <c r="T132" s="326"/>
      <c r="U132" s="323"/>
      <c r="V132" s="140"/>
      <c r="W132" s="326"/>
      <c r="X132" s="326">
        <v>1.3553517369260266</v>
      </c>
      <c r="Y132" s="326"/>
      <c r="Z132" s="323"/>
      <c r="AA132" s="140"/>
      <c r="AB132" s="326"/>
      <c r="AC132" s="326">
        <v>2.637483082918632</v>
      </c>
      <c r="AD132" s="326"/>
      <c r="AE132" s="323"/>
      <c r="AF132" s="140"/>
      <c r="AG132" s="326"/>
      <c r="AH132" s="326">
        <v>1.8676402446813511</v>
      </c>
      <c r="AI132" s="326"/>
      <c r="AJ132" s="323"/>
      <c r="AK132" s="140"/>
      <c r="AL132" s="326"/>
      <c r="AM132" s="326">
        <v>2.1055037202914653</v>
      </c>
      <c r="AN132" s="326"/>
      <c r="AO132" s="323"/>
      <c r="AP132" s="140"/>
      <c r="AQ132" s="326"/>
      <c r="AR132" s="326">
        <v>2.2327185574451556</v>
      </c>
      <c r="AS132" s="326"/>
      <c r="AT132" s="323"/>
      <c r="AU132" s="140"/>
      <c r="AV132" s="326"/>
      <c r="AW132" s="326">
        <v>1.5052622869433174</v>
      </c>
      <c r="AX132" s="326"/>
      <c r="AY132" s="323"/>
      <c r="AZ132" s="140"/>
      <c r="BA132" s="326"/>
      <c r="BB132" s="326">
        <v>2.0151255458995747</v>
      </c>
      <c r="BC132" s="326"/>
      <c r="BD132" s="323"/>
      <c r="BE132" s="140"/>
      <c r="BF132" s="326"/>
      <c r="BG132" s="326">
        <v>3.9488627435983603</v>
      </c>
      <c r="BH132" s="326"/>
      <c r="BI132" s="323"/>
      <c r="BJ132" s="140"/>
      <c r="BK132" s="326"/>
      <c r="BL132" s="326">
        <v>1.9183446221387428</v>
      </c>
      <c r="BM132" s="326"/>
      <c r="BN132" s="323"/>
      <c r="BO132" s="140"/>
      <c r="BP132" s="326"/>
      <c r="BQ132" s="326">
        <v>2.2602171610037485</v>
      </c>
      <c r="BR132" s="326"/>
      <c r="BS132" s="323"/>
      <c r="BU132" s="326"/>
      <c r="BV132" s="326">
        <v>1.6875097481034527</v>
      </c>
      <c r="BW132" s="326"/>
      <c r="BX132" s="323"/>
      <c r="BZ132" s="326"/>
      <c r="CA132" s="326">
        <v>2.2476713343575692</v>
      </c>
      <c r="CB132" s="326"/>
      <c r="CC132" s="323"/>
      <c r="CE132" s="326"/>
      <c r="CF132" s="326">
        <v>1.4733460388846087</v>
      </c>
      <c r="CG132" s="326"/>
      <c r="CH132" s="323"/>
    </row>
    <row r="133" spans="1:86" ht="12.75" customHeight="1">
      <c r="A133" s="43"/>
      <c r="B133" s="8"/>
      <c r="C133" s="213"/>
      <c r="D133" s="213"/>
      <c r="E133" s="213"/>
      <c r="F133" s="254"/>
      <c r="G133" s="140"/>
      <c r="H133" s="213"/>
      <c r="I133" s="213"/>
      <c r="J133" s="213"/>
      <c r="K133" s="254"/>
      <c r="L133" s="140"/>
      <c r="M133" s="213"/>
      <c r="N133" s="213"/>
      <c r="O133" s="213"/>
      <c r="P133" s="254"/>
      <c r="Q133" s="140"/>
      <c r="R133" s="213"/>
      <c r="S133" s="213"/>
      <c r="T133" s="213"/>
      <c r="U133" s="254"/>
      <c r="V133" s="140"/>
      <c r="W133" s="213"/>
      <c r="X133" s="213"/>
      <c r="Y133" s="213"/>
      <c r="Z133" s="254"/>
      <c r="AA133" s="140"/>
      <c r="AB133" s="213"/>
      <c r="AC133" s="213"/>
      <c r="AD133" s="213"/>
      <c r="AE133" s="254"/>
      <c r="AF133" s="140"/>
      <c r="AG133" s="213"/>
      <c r="AH133" s="213"/>
      <c r="AI133" s="213"/>
      <c r="AJ133" s="254"/>
      <c r="AK133" s="140"/>
      <c r="AL133" s="213"/>
      <c r="AM133" s="213"/>
      <c r="AN133" s="213"/>
      <c r="AO133" s="254"/>
      <c r="AP133" s="140"/>
      <c r="AQ133" s="213"/>
      <c r="AR133" s="213"/>
      <c r="AS133" s="213"/>
      <c r="AT133" s="254"/>
      <c r="AU133" s="140"/>
      <c r="AV133" s="213"/>
      <c r="AW133" s="213"/>
      <c r="AX133" s="213"/>
      <c r="AY133" s="254"/>
      <c r="AZ133" s="140"/>
      <c r="BA133" s="213"/>
      <c r="BB133" s="213"/>
      <c r="BC133" s="213"/>
      <c r="BD133" s="254"/>
      <c r="BE133" s="140"/>
      <c r="BF133" s="213"/>
      <c r="BG133" s="213"/>
      <c r="BH133" s="213"/>
      <c r="BI133" s="254"/>
      <c r="BJ133" s="140"/>
      <c r="BK133" s="213"/>
      <c r="BL133" s="213"/>
      <c r="BM133" s="213"/>
      <c r="BN133" s="254"/>
      <c r="BO133" s="140"/>
      <c r="BP133" s="213"/>
      <c r="BQ133" s="213"/>
      <c r="BR133" s="213"/>
      <c r="BS133" s="254"/>
      <c r="BU133" s="213"/>
      <c r="BV133" s="213"/>
      <c r="BW133" s="213"/>
      <c r="BX133" s="254"/>
      <c r="BZ133" s="213"/>
      <c r="CA133" s="213"/>
      <c r="CB133" s="213"/>
      <c r="CC133" s="254"/>
      <c r="CE133" s="213"/>
      <c r="CF133" s="213"/>
      <c r="CG133" s="213"/>
      <c r="CH133" s="254"/>
    </row>
    <row r="134" spans="1:86" ht="12.75" customHeight="1">
      <c r="A134" s="130"/>
      <c r="B134" s="24"/>
      <c r="C134" s="199"/>
      <c r="D134" s="253"/>
      <c r="E134" s="199"/>
      <c r="F134" s="252"/>
      <c r="G134" s="140"/>
      <c r="H134" s="199"/>
      <c r="I134" s="253"/>
      <c r="J134" s="199"/>
      <c r="K134" s="252"/>
      <c r="L134" s="140"/>
      <c r="M134" s="199"/>
      <c r="N134" s="253"/>
      <c r="O134" s="199"/>
      <c r="P134" s="252"/>
      <c r="Q134" s="140"/>
      <c r="R134" s="199"/>
      <c r="S134" s="253"/>
      <c r="T134" s="199"/>
      <c r="U134" s="252"/>
      <c r="V134" s="140"/>
      <c r="W134" s="199"/>
      <c r="X134" s="253"/>
      <c r="Y134" s="199"/>
      <c r="Z134" s="252"/>
      <c r="AA134" s="140"/>
      <c r="AB134" s="199"/>
      <c r="AC134" s="253"/>
      <c r="AD134" s="199"/>
      <c r="AE134" s="252"/>
      <c r="AF134" s="140"/>
      <c r="AG134" s="199"/>
      <c r="AH134" s="253"/>
      <c r="AI134" s="199"/>
      <c r="AJ134" s="252"/>
      <c r="AK134" s="140"/>
      <c r="AL134" s="199"/>
      <c r="AM134" s="253"/>
      <c r="AN134" s="199"/>
      <c r="AO134" s="252"/>
      <c r="AP134" s="140"/>
      <c r="AQ134" s="199"/>
      <c r="AR134" s="253"/>
      <c r="AS134" s="199"/>
      <c r="AT134" s="252"/>
      <c r="AU134" s="140"/>
      <c r="AV134" s="199"/>
      <c r="AW134" s="253"/>
      <c r="AX134" s="199"/>
      <c r="AY134" s="252"/>
      <c r="AZ134" s="140"/>
      <c r="BA134" s="199"/>
      <c r="BB134" s="253"/>
      <c r="BC134" s="199"/>
      <c r="BD134" s="252"/>
      <c r="BE134" s="140"/>
      <c r="BF134" s="199"/>
      <c r="BG134" s="253"/>
      <c r="BH134" s="199"/>
      <c r="BI134" s="252"/>
      <c r="BJ134" s="140"/>
      <c r="BK134" s="199"/>
      <c r="BL134" s="253"/>
      <c r="BM134" s="199"/>
      <c r="BN134" s="252"/>
      <c r="BO134" s="140"/>
      <c r="BP134" s="199"/>
      <c r="BQ134" s="253"/>
      <c r="BR134" s="199"/>
      <c r="BS134" s="252"/>
      <c r="BU134" s="199"/>
      <c r="BV134" s="253"/>
      <c r="BW134" s="199"/>
      <c r="BX134" s="252"/>
      <c r="BZ134" s="199"/>
      <c r="CA134" s="253"/>
      <c r="CB134" s="199"/>
      <c r="CC134" s="252"/>
      <c r="CE134" s="199"/>
      <c r="CF134" s="253"/>
      <c r="CG134" s="199"/>
      <c r="CH134" s="252"/>
    </row>
    <row r="135" spans="1:86" ht="12.75" customHeight="1">
      <c r="A135" s="52" t="s">
        <v>80</v>
      </c>
      <c r="B135" s="8" t="s">
        <v>40</v>
      </c>
      <c r="C135" s="199">
        <v>75</v>
      </c>
      <c r="D135" s="242">
        <v>1447.3597029650973</v>
      </c>
      <c r="E135" s="199">
        <v>96.813567671183947</v>
      </c>
      <c r="F135" s="243"/>
      <c r="G135" s="140"/>
      <c r="H135" s="199">
        <v>328</v>
      </c>
      <c r="I135" s="242">
        <v>6058.1278087775463</v>
      </c>
      <c r="J135" s="199">
        <v>103.69143232145007</v>
      </c>
      <c r="K135" s="243"/>
      <c r="L135" s="140"/>
      <c r="M135" s="199">
        <v>53</v>
      </c>
      <c r="N135" s="242">
        <v>982.62726193881542</v>
      </c>
      <c r="O135" s="199">
        <v>76.051286424331849</v>
      </c>
      <c r="P135" s="243" t="s">
        <v>32</v>
      </c>
      <c r="Q135" s="140"/>
      <c r="R135" s="199">
        <v>30</v>
      </c>
      <c r="S135" s="242">
        <v>582.73850436132932</v>
      </c>
      <c r="T135" s="199">
        <v>46.298459801803716</v>
      </c>
      <c r="U135" s="243" t="s">
        <v>31</v>
      </c>
      <c r="V135" s="140"/>
      <c r="W135" s="199">
        <v>83</v>
      </c>
      <c r="X135" s="242">
        <v>1529.2026770218802</v>
      </c>
      <c r="Y135" s="199">
        <v>87.534854581831809</v>
      </c>
      <c r="Z135" s="243"/>
      <c r="AA135" s="140"/>
      <c r="AB135" s="199">
        <v>218</v>
      </c>
      <c r="AC135" s="242">
        <v>4136.6162188530407</v>
      </c>
      <c r="AD135" s="199">
        <v>185.22560272556296</v>
      </c>
      <c r="AE135" s="243" t="s">
        <v>31</v>
      </c>
      <c r="AF135" s="140"/>
      <c r="AG135" s="199">
        <v>319</v>
      </c>
      <c r="AH135" s="242">
        <v>6056.9928334736114</v>
      </c>
      <c r="AI135" s="199">
        <v>82.958192787527949</v>
      </c>
      <c r="AJ135" s="243" t="s">
        <v>31</v>
      </c>
      <c r="AK135" s="140"/>
      <c r="AL135" s="199">
        <v>75</v>
      </c>
      <c r="AM135" s="242">
        <v>1379.3757989210442</v>
      </c>
      <c r="AN135" s="199">
        <v>69.91091852137744</v>
      </c>
      <c r="AO135" s="243" t="s">
        <v>31</v>
      </c>
      <c r="AP135" s="140"/>
      <c r="AQ135" s="199">
        <v>32</v>
      </c>
      <c r="AR135" s="242">
        <v>652.11449575706274</v>
      </c>
      <c r="AS135" s="199">
        <v>55.262192666072977</v>
      </c>
      <c r="AT135" s="243" t="s">
        <v>31</v>
      </c>
      <c r="AU135" s="140"/>
      <c r="AV135" s="199">
        <v>61</v>
      </c>
      <c r="AW135" s="242">
        <v>1179.8278437190847</v>
      </c>
      <c r="AX135" s="199">
        <v>108.67678720460789</v>
      </c>
      <c r="AY135" s="243"/>
      <c r="AZ135" s="140"/>
      <c r="BA135" s="199">
        <v>172</v>
      </c>
      <c r="BB135" s="242">
        <v>3357.3456749897318</v>
      </c>
      <c r="BC135" s="199">
        <v>76.128964020371114</v>
      </c>
      <c r="BD135" s="243" t="s">
        <v>31</v>
      </c>
      <c r="BE135" s="140"/>
      <c r="BF135" s="199">
        <v>59</v>
      </c>
      <c r="BG135" s="242">
        <v>1136.6247745438598</v>
      </c>
      <c r="BH135" s="199">
        <v>83.671709854545711</v>
      </c>
      <c r="BI135" s="243"/>
      <c r="BJ135" s="140"/>
      <c r="BK135" s="199">
        <v>336</v>
      </c>
      <c r="BL135" s="242">
        <v>6189.2336326444301</v>
      </c>
      <c r="BM135" s="199">
        <v>132.12329754609996</v>
      </c>
      <c r="BN135" s="243" t="s">
        <v>31</v>
      </c>
      <c r="BO135" s="140"/>
      <c r="BP135" s="199">
        <v>52</v>
      </c>
      <c r="BQ135" s="242">
        <v>973.16521058038745</v>
      </c>
      <c r="BR135" s="199">
        <v>87.642029524283515</v>
      </c>
      <c r="BS135" s="243"/>
      <c r="BU135" s="199">
        <v>137</v>
      </c>
      <c r="BV135" s="242">
        <v>2547.9682219026554</v>
      </c>
      <c r="BW135" s="199">
        <v>94.963973552244838</v>
      </c>
      <c r="BX135" s="243"/>
      <c r="BZ135" s="199">
        <v>114</v>
      </c>
      <c r="CA135" s="242">
        <v>2133.6401288774327</v>
      </c>
      <c r="CB135" s="199">
        <v>81.121038649360983</v>
      </c>
      <c r="CC135" s="243" t="s">
        <v>32</v>
      </c>
      <c r="CE135" s="199">
        <v>207</v>
      </c>
      <c r="CF135" s="242">
        <v>4007.9704853965318</v>
      </c>
      <c r="CG135" s="199">
        <v>79.932957722884851</v>
      </c>
      <c r="CH135" s="243" t="s">
        <v>31</v>
      </c>
    </row>
    <row r="136" spans="1:86" ht="12.75" customHeight="1">
      <c r="A136" s="130"/>
      <c r="B136" s="8" t="s">
        <v>22</v>
      </c>
      <c r="C136" s="199">
        <v>77</v>
      </c>
      <c r="D136" s="242">
        <v>1007.2597461826531</v>
      </c>
      <c r="E136" s="199">
        <v>67.375379734380672</v>
      </c>
      <c r="F136" s="243" t="s">
        <v>31</v>
      </c>
      <c r="G136" s="140"/>
      <c r="H136" s="199">
        <v>438</v>
      </c>
      <c r="I136" s="242">
        <v>5568.3679337478488</v>
      </c>
      <c r="J136" s="199">
        <v>95.308660524885525</v>
      </c>
      <c r="K136" s="243"/>
      <c r="L136" s="140"/>
      <c r="M136" s="199">
        <v>111</v>
      </c>
      <c r="N136" s="242">
        <v>1415.242511677279</v>
      </c>
      <c r="O136" s="199">
        <v>109.53391767606114</v>
      </c>
      <c r="P136" s="243"/>
      <c r="Q136" s="140"/>
      <c r="R136" s="199">
        <v>64</v>
      </c>
      <c r="S136" s="242">
        <v>841.43932824718411</v>
      </c>
      <c r="T136" s="199">
        <v>66.85218948626968</v>
      </c>
      <c r="U136" s="243" t="s">
        <v>31</v>
      </c>
      <c r="V136" s="140"/>
      <c r="W136" s="199">
        <v>120</v>
      </c>
      <c r="X136" s="242">
        <v>1524.0909741058388</v>
      </c>
      <c r="Y136" s="199">
        <v>87.242249698159611</v>
      </c>
      <c r="Z136" s="243"/>
      <c r="AA136" s="140"/>
      <c r="AB136" s="199">
        <v>293</v>
      </c>
      <c r="AC136" s="242">
        <v>3785.978738510838</v>
      </c>
      <c r="AD136" s="199">
        <v>169.52507959301937</v>
      </c>
      <c r="AE136" s="243" t="s">
        <v>31</v>
      </c>
      <c r="AF136" s="140"/>
      <c r="AG136" s="199">
        <v>500</v>
      </c>
      <c r="AH136" s="242">
        <v>6472.9447221804276</v>
      </c>
      <c r="AI136" s="199">
        <v>88.655181032747208</v>
      </c>
      <c r="AJ136" s="243" t="s">
        <v>31</v>
      </c>
      <c r="AK136" s="140"/>
      <c r="AL136" s="199">
        <v>130</v>
      </c>
      <c r="AM136" s="242">
        <v>1648.8648827237841</v>
      </c>
      <c r="AN136" s="199">
        <v>83.569436667680236</v>
      </c>
      <c r="AO136" s="243" t="s">
        <v>32</v>
      </c>
      <c r="AP136" s="140"/>
      <c r="AQ136" s="199">
        <v>62</v>
      </c>
      <c r="AR136" s="242">
        <v>839.41296182009228</v>
      </c>
      <c r="AS136" s="199">
        <v>71.134442071629863</v>
      </c>
      <c r="AT136" s="243" t="s">
        <v>31</v>
      </c>
      <c r="AU136" s="140"/>
      <c r="AV136" s="199">
        <v>70</v>
      </c>
      <c r="AW136" s="242">
        <v>916.61323097123864</v>
      </c>
      <c r="AX136" s="199">
        <v>84.431454624076068</v>
      </c>
      <c r="AY136" s="243"/>
      <c r="AZ136" s="140"/>
      <c r="BA136" s="199">
        <v>313</v>
      </c>
      <c r="BB136" s="242">
        <v>4123.5326933008928</v>
      </c>
      <c r="BC136" s="199">
        <v>93.502517296223218</v>
      </c>
      <c r="BD136" s="243"/>
      <c r="BE136" s="140"/>
      <c r="BF136" s="199">
        <v>100</v>
      </c>
      <c r="BG136" s="242">
        <v>1304.7776531367908</v>
      </c>
      <c r="BH136" s="199">
        <v>96.05014747436681</v>
      </c>
      <c r="BI136" s="243"/>
      <c r="BJ136" s="140"/>
      <c r="BK136" s="199">
        <v>464</v>
      </c>
      <c r="BL136" s="242">
        <v>5891.5995127039241</v>
      </c>
      <c r="BM136" s="199">
        <v>125.7696189288704</v>
      </c>
      <c r="BN136" s="243" t="s">
        <v>31</v>
      </c>
      <c r="BO136" s="140"/>
      <c r="BP136" s="199">
        <v>78</v>
      </c>
      <c r="BQ136" s="242">
        <v>1000.938570084411</v>
      </c>
      <c r="BR136" s="199">
        <v>90.143263196815326</v>
      </c>
      <c r="BS136" s="243"/>
      <c r="BU136" s="199">
        <v>238</v>
      </c>
      <c r="BV136" s="242">
        <v>3039.8149513557059</v>
      </c>
      <c r="BW136" s="199">
        <v>113.29533239967166</v>
      </c>
      <c r="BX136" s="243"/>
      <c r="BZ136" s="199">
        <v>176</v>
      </c>
      <c r="CA136" s="242">
        <v>2258.0896837225914</v>
      </c>
      <c r="CB136" s="199">
        <v>85.852613113045933</v>
      </c>
      <c r="CC136" s="243" t="s">
        <v>32</v>
      </c>
      <c r="CE136" s="199">
        <v>287</v>
      </c>
      <c r="CF136" s="242">
        <v>3764.8654845452597</v>
      </c>
      <c r="CG136" s="199">
        <v>75.084593238647869</v>
      </c>
      <c r="CH136" s="243" t="s">
        <v>31</v>
      </c>
    </row>
    <row r="137" spans="1:86" ht="12.75" customHeight="1">
      <c r="A137" s="130"/>
      <c r="B137" s="8" t="s">
        <v>23</v>
      </c>
      <c r="C137" s="199">
        <v>152</v>
      </c>
      <c r="D137" s="242">
        <v>1646.4017739651806</v>
      </c>
      <c r="E137" s="199">
        <v>110.12744740039169</v>
      </c>
      <c r="F137" s="243"/>
      <c r="G137" s="140"/>
      <c r="H137" s="199">
        <v>671</v>
      </c>
      <c r="I137" s="242">
        <v>7199.7458796367782</v>
      </c>
      <c r="J137" s="199">
        <v>123.23146460005781</v>
      </c>
      <c r="K137" s="243" t="s">
        <v>31</v>
      </c>
      <c r="L137" s="140"/>
      <c r="M137" s="199">
        <v>140</v>
      </c>
      <c r="N137" s="242">
        <v>1503.5623557131048</v>
      </c>
      <c r="O137" s="199">
        <v>116.36950835819624</v>
      </c>
      <c r="P137" s="243"/>
      <c r="Q137" s="140"/>
      <c r="R137" s="199">
        <v>116</v>
      </c>
      <c r="S137" s="242">
        <v>1258.4247568189135</v>
      </c>
      <c r="T137" s="199">
        <v>99.981599947699351</v>
      </c>
      <c r="U137" s="243"/>
      <c r="V137" s="140"/>
      <c r="W137" s="199">
        <v>186</v>
      </c>
      <c r="X137" s="242">
        <v>1994.9615016967546</v>
      </c>
      <c r="Y137" s="199">
        <v>114.19589278215709</v>
      </c>
      <c r="Z137" s="243"/>
      <c r="AA137" s="140"/>
      <c r="AB137" s="199">
        <v>400</v>
      </c>
      <c r="AC137" s="242">
        <v>4315.8084629537097</v>
      </c>
      <c r="AD137" s="199">
        <v>193.24930849406556</v>
      </c>
      <c r="AE137" s="243" t="s">
        <v>31</v>
      </c>
      <c r="AF137" s="140"/>
      <c r="AG137" s="199">
        <v>652</v>
      </c>
      <c r="AH137" s="242">
        <v>7038.0155393150499</v>
      </c>
      <c r="AI137" s="199">
        <v>96.39454197889124</v>
      </c>
      <c r="AJ137" s="243"/>
      <c r="AK137" s="140"/>
      <c r="AL137" s="199">
        <v>153</v>
      </c>
      <c r="AM137" s="242">
        <v>1640.3105688165167</v>
      </c>
      <c r="AN137" s="199">
        <v>83.135878283485695</v>
      </c>
      <c r="AO137" s="243" t="s">
        <v>32</v>
      </c>
      <c r="AP137" s="140"/>
      <c r="AQ137" s="199">
        <v>121</v>
      </c>
      <c r="AR137" s="242">
        <v>1325.3513305317247</v>
      </c>
      <c r="AS137" s="199">
        <v>112.31435745505291</v>
      </c>
      <c r="AT137" s="243"/>
      <c r="AU137" s="140"/>
      <c r="AV137" s="199">
        <v>92</v>
      </c>
      <c r="AW137" s="242">
        <v>996.88262819321665</v>
      </c>
      <c r="AX137" s="199">
        <v>91.825262328627971</v>
      </c>
      <c r="AY137" s="243"/>
      <c r="AZ137" s="140"/>
      <c r="BA137" s="199">
        <v>451</v>
      </c>
      <c r="BB137" s="242">
        <v>4896.4980641606644</v>
      </c>
      <c r="BC137" s="199">
        <v>111.02977203961701</v>
      </c>
      <c r="BD137" s="243" t="s">
        <v>32</v>
      </c>
      <c r="BE137" s="140"/>
      <c r="BF137" s="199">
        <v>161</v>
      </c>
      <c r="BG137" s="242">
        <v>1742.6967437296312</v>
      </c>
      <c r="BH137" s="199">
        <v>128.28720574415092</v>
      </c>
      <c r="BI137" s="243" t="s">
        <v>31</v>
      </c>
      <c r="BJ137" s="140"/>
      <c r="BK137" s="199">
        <v>675</v>
      </c>
      <c r="BL137" s="242">
        <v>7239.2462249066484</v>
      </c>
      <c r="BM137" s="199">
        <v>154.53820937345299</v>
      </c>
      <c r="BN137" s="243" t="s">
        <v>31</v>
      </c>
      <c r="BO137" s="140"/>
      <c r="BP137" s="199">
        <v>120</v>
      </c>
      <c r="BQ137" s="242">
        <v>1291.4899023846192</v>
      </c>
      <c r="BR137" s="199">
        <v>116.30994914789648</v>
      </c>
      <c r="BS137" s="243"/>
      <c r="BU137" s="199">
        <v>290</v>
      </c>
      <c r="BV137" s="242">
        <v>3116.4443950149239</v>
      </c>
      <c r="BW137" s="199">
        <v>116.15134779202346</v>
      </c>
      <c r="BX137" s="243" t="s">
        <v>32</v>
      </c>
      <c r="BZ137" s="199">
        <v>304</v>
      </c>
      <c r="CA137" s="242">
        <v>3271.652020043924</v>
      </c>
      <c r="CB137" s="199">
        <v>124.38827259256571</v>
      </c>
      <c r="CC137" s="243" t="s">
        <v>31</v>
      </c>
      <c r="CE137" s="199">
        <v>468</v>
      </c>
      <c r="CF137" s="242">
        <v>5073.4650696222116</v>
      </c>
      <c r="CG137" s="199">
        <v>101.18264852405048</v>
      </c>
      <c r="CH137" s="243"/>
    </row>
    <row r="138" spans="1:86" ht="12.75" customHeight="1">
      <c r="A138" s="130"/>
      <c r="B138" s="8" t="s">
        <v>24</v>
      </c>
      <c r="C138" s="199">
        <v>136</v>
      </c>
      <c r="D138" s="242">
        <v>1379.7817625921468</v>
      </c>
      <c r="E138" s="199">
        <v>92.293294314137427</v>
      </c>
      <c r="F138" s="243"/>
      <c r="G138" s="140"/>
      <c r="H138" s="199">
        <v>650</v>
      </c>
      <c r="I138" s="242">
        <v>6510.442096762552</v>
      </c>
      <c r="J138" s="199">
        <v>111.43328225612257</v>
      </c>
      <c r="K138" s="243" t="s">
        <v>31</v>
      </c>
      <c r="L138" s="140"/>
      <c r="M138" s="199">
        <v>157</v>
      </c>
      <c r="N138" s="242">
        <v>1574.6916662620147</v>
      </c>
      <c r="O138" s="199">
        <v>121.87462283980241</v>
      </c>
      <c r="P138" s="243" t="s">
        <v>32</v>
      </c>
      <c r="Q138" s="140"/>
      <c r="R138" s="199">
        <v>92</v>
      </c>
      <c r="S138" s="242">
        <v>935.61912142097049</v>
      </c>
      <c r="T138" s="199">
        <v>74.334755569967257</v>
      </c>
      <c r="U138" s="243" t="s">
        <v>31</v>
      </c>
      <c r="V138" s="140"/>
      <c r="W138" s="199">
        <v>237</v>
      </c>
      <c r="X138" s="242">
        <v>2373.0313722831343</v>
      </c>
      <c r="Y138" s="199">
        <v>135.83742640018724</v>
      </c>
      <c r="Z138" s="243" t="s">
        <v>31</v>
      </c>
      <c r="AA138" s="140"/>
      <c r="AB138" s="199">
        <v>381</v>
      </c>
      <c r="AC138" s="242">
        <v>3843.2728890911421</v>
      </c>
      <c r="AD138" s="199">
        <v>172.09054445909013</v>
      </c>
      <c r="AE138" s="243" t="s">
        <v>31</v>
      </c>
      <c r="AF138" s="140"/>
      <c r="AG138" s="199">
        <v>711</v>
      </c>
      <c r="AH138" s="242">
        <v>7180.0485239832788</v>
      </c>
      <c r="AI138" s="199">
        <v>98.339863700121938</v>
      </c>
      <c r="AJ138" s="243"/>
      <c r="AK138" s="140"/>
      <c r="AL138" s="199">
        <v>145</v>
      </c>
      <c r="AM138" s="242">
        <v>1450.9127509568823</v>
      </c>
      <c r="AN138" s="199">
        <v>73.53662663439286</v>
      </c>
      <c r="AO138" s="243" t="s">
        <v>31</v>
      </c>
      <c r="AP138" s="140"/>
      <c r="AQ138" s="199">
        <v>114</v>
      </c>
      <c r="AR138" s="242">
        <v>1174.198379925065</v>
      </c>
      <c r="AS138" s="199">
        <v>99.50519045628333</v>
      </c>
      <c r="AT138" s="243"/>
      <c r="AU138" s="140"/>
      <c r="AV138" s="199">
        <v>98</v>
      </c>
      <c r="AW138" s="242">
        <v>994.62463947002675</v>
      </c>
      <c r="AX138" s="199">
        <v>91.617273543410832</v>
      </c>
      <c r="AY138" s="243"/>
      <c r="AZ138" s="140"/>
      <c r="BA138" s="199">
        <v>543</v>
      </c>
      <c r="BB138" s="242">
        <v>5526.1131639304458</v>
      </c>
      <c r="BC138" s="199">
        <v>125.30651024805384</v>
      </c>
      <c r="BD138" s="243" t="s">
        <v>31</v>
      </c>
      <c r="BE138" s="140"/>
      <c r="BF138" s="199">
        <v>200</v>
      </c>
      <c r="BG138" s="242">
        <v>2026.2537035997382</v>
      </c>
      <c r="BH138" s="199">
        <v>149.1610211006832</v>
      </c>
      <c r="BI138" s="243" t="s">
        <v>31</v>
      </c>
      <c r="BJ138" s="140"/>
      <c r="BK138" s="199">
        <v>634</v>
      </c>
      <c r="BL138" s="242">
        <v>6347.206036846108</v>
      </c>
      <c r="BM138" s="199">
        <v>135.49557854294662</v>
      </c>
      <c r="BN138" s="243" t="s">
        <v>31</v>
      </c>
      <c r="BO138" s="140"/>
      <c r="BP138" s="199">
        <v>111</v>
      </c>
      <c r="BQ138" s="242">
        <v>1116.634665750468</v>
      </c>
      <c r="BR138" s="199">
        <v>100.56270742063995</v>
      </c>
      <c r="BS138" s="243"/>
      <c r="BU138" s="199">
        <v>324</v>
      </c>
      <c r="BV138" s="242">
        <v>3252.0925345281507</v>
      </c>
      <c r="BW138" s="199">
        <v>121.20701772637064</v>
      </c>
      <c r="BX138" s="243" t="s">
        <v>31</v>
      </c>
      <c r="BZ138" s="199">
        <v>321</v>
      </c>
      <c r="CA138" s="242">
        <v>3228.7648451608611</v>
      </c>
      <c r="CB138" s="199">
        <v>122.75770138040853</v>
      </c>
      <c r="CC138" s="243" t="s">
        <v>31</v>
      </c>
      <c r="CE138" s="199">
        <v>545</v>
      </c>
      <c r="CF138" s="242">
        <v>5536.8247350364281</v>
      </c>
      <c r="CG138" s="199">
        <v>110.42366182018016</v>
      </c>
      <c r="CH138" s="243" t="s">
        <v>32</v>
      </c>
    </row>
    <row r="139" spans="1:86" ht="12.75" customHeight="1">
      <c r="A139" s="130"/>
      <c r="B139" s="8" t="s">
        <v>41</v>
      </c>
      <c r="C139" s="211">
        <v>133</v>
      </c>
      <c r="D139" s="253">
        <v>1839.0514101377507</v>
      </c>
      <c r="E139" s="211">
        <v>123.01373858993702</v>
      </c>
      <c r="F139" s="243" t="s">
        <v>32</v>
      </c>
      <c r="G139" s="140"/>
      <c r="H139" s="211">
        <v>675</v>
      </c>
      <c r="I139" s="253">
        <v>9082.9628070723775</v>
      </c>
      <c r="J139" s="211">
        <v>155.4647661647538</v>
      </c>
      <c r="K139" s="243" t="s">
        <v>31</v>
      </c>
      <c r="L139" s="140"/>
      <c r="M139" s="211">
        <v>170</v>
      </c>
      <c r="N139" s="253">
        <v>2293.4660524124206</v>
      </c>
      <c r="O139" s="211">
        <v>177.50478784025356</v>
      </c>
      <c r="P139" s="243" t="s">
        <v>31</v>
      </c>
      <c r="Q139" s="140"/>
      <c r="R139" s="211">
        <v>94</v>
      </c>
      <c r="S139" s="253">
        <v>1305.5662304005828</v>
      </c>
      <c r="T139" s="211">
        <v>103.72698077166046</v>
      </c>
      <c r="U139" s="243"/>
      <c r="V139" s="140"/>
      <c r="W139" s="211">
        <v>118</v>
      </c>
      <c r="X139" s="253">
        <v>1585.9025951140504</v>
      </c>
      <c r="Y139" s="211">
        <v>90.780480004529721</v>
      </c>
      <c r="Z139" s="243"/>
      <c r="AA139" s="140"/>
      <c r="AB139" s="211">
        <v>233</v>
      </c>
      <c r="AC139" s="253">
        <v>3186.1848228144513</v>
      </c>
      <c r="AD139" s="211">
        <v>142.66805837851746</v>
      </c>
      <c r="AE139" s="243" t="s">
        <v>31</v>
      </c>
      <c r="AF139" s="140"/>
      <c r="AG139" s="211">
        <v>663</v>
      </c>
      <c r="AH139" s="253">
        <v>9076.7289270064484</v>
      </c>
      <c r="AI139" s="211">
        <v>124.31730545319182</v>
      </c>
      <c r="AJ139" s="243" t="s">
        <v>31</v>
      </c>
      <c r="AK139" s="140"/>
      <c r="AL139" s="211">
        <v>178</v>
      </c>
      <c r="AM139" s="253">
        <v>2389.4128663508468</v>
      </c>
      <c r="AN139" s="211">
        <v>121.10263812374362</v>
      </c>
      <c r="AO139" s="243" t="s">
        <v>32</v>
      </c>
      <c r="AP139" s="140"/>
      <c r="AQ139" s="211">
        <v>108</v>
      </c>
      <c r="AR139" s="253">
        <v>1543.3600259045368</v>
      </c>
      <c r="AS139" s="211">
        <v>130.78908636379313</v>
      </c>
      <c r="AT139" s="243" t="s">
        <v>31</v>
      </c>
      <c r="AU139" s="140"/>
      <c r="AV139" s="211">
        <v>83</v>
      </c>
      <c r="AW139" s="253">
        <v>1149.0026543859826</v>
      </c>
      <c r="AX139" s="211">
        <v>105.83740469678762</v>
      </c>
      <c r="AY139" s="243"/>
      <c r="AZ139" s="140"/>
      <c r="BA139" s="211">
        <v>507</v>
      </c>
      <c r="BB139" s="253">
        <v>7058.7882964705977</v>
      </c>
      <c r="BC139" s="211">
        <v>160.06044425290534</v>
      </c>
      <c r="BD139" s="243" t="s">
        <v>31</v>
      </c>
      <c r="BE139" s="140"/>
      <c r="BF139" s="211">
        <v>199</v>
      </c>
      <c r="BG139" s="253">
        <v>2746.6967343579468</v>
      </c>
      <c r="BH139" s="211">
        <v>202.19584982023289</v>
      </c>
      <c r="BI139" s="243" t="s">
        <v>31</v>
      </c>
      <c r="BJ139" s="140"/>
      <c r="BK139" s="211">
        <v>566</v>
      </c>
      <c r="BL139" s="253">
        <v>7605.475361246331</v>
      </c>
      <c r="BM139" s="211">
        <v>162.35620494813048</v>
      </c>
      <c r="BN139" s="243" t="s">
        <v>31</v>
      </c>
      <c r="BO139" s="140"/>
      <c r="BP139" s="211">
        <v>141</v>
      </c>
      <c r="BQ139" s="253">
        <v>1913.7016986856759</v>
      </c>
      <c r="BR139" s="211">
        <v>172.34555752034572</v>
      </c>
      <c r="BS139" s="243" t="s">
        <v>31</v>
      </c>
      <c r="BU139" s="211">
        <v>336</v>
      </c>
      <c r="BV139" s="253">
        <v>4541.1539186003592</v>
      </c>
      <c r="BW139" s="211">
        <v>169.25094156025671</v>
      </c>
      <c r="BX139" s="243" t="s">
        <v>31</v>
      </c>
      <c r="BZ139" s="211">
        <v>242</v>
      </c>
      <c r="CA139" s="253">
        <v>3284.2541896571274</v>
      </c>
      <c r="CB139" s="211">
        <v>124.8674073231242</v>
      </c>
      <c r="CC139" s="243" t="s">
        <v>31</v>
      </c>
      <c r="CE139" s="211">
        <v>407</v>
      </c>
      <c r="CF139" s="253">
        <v>5641.1677493477473</v>
      </c>
      <c r="CG139" s="211">
        <v>112.50462668307381</v>
      </c>
      <c r="CH139" s="243" t="s">
        <v>32</v>
      </c>
    </row>
    <row r="140" spans="1:86" ht="12.75" customHeight="1">
      <c r="A140" s="23"/>
      <c r="B140" s="6" t="s">
        <v>25</v>
      </c>
      <c r="C140" s="326"/>
      <c r="D140" s="326">
        <v>1.2706249914034666</v>
      </c>
      <c r="E140" s="326"/>
      <c r="F140" s="323"/>
      <c r="G140" s="140"/>
      <c r="H140" s="326"/>
      <c r="I140" s="326">
        <v>1.4993019450517675</v>
      </c>
      <c r="J140" s="326"/>
      <c r="K140" s="323"/>
      <c r="L140" s="140"/>
      <c r="M140" s="326"/>
      <c r="N140" s="326">
        <v>2.3340142709731029</v>
      </c>
      <c r="O140" s="326"/>
      <c r="P140" s="323"/>
      <c r="Q140" s="140"/>
      <c r="R140" s="326"/>
      <c r="S140" s="326">
        <v>2.2403980870141047</v>
      </c>
      <c r="T140" s="326"/>
      <c r="U140" s="323"/>
      <c r="V140" s="140"/>
      <c r="W140" s="326"/>
      <c r="X140" s="326">
        <v>1.0370780923576417</v>
      </c>
      <c r="Y140" s="326"/>
      <c r="Z140" s="323"/>
      <c r="AA140" s="140"/>
      <c r="AB140" s="326"/>
      <c r="AC140" s="326">
        <v>0.77023940685942693</v>
      </c>
      <c r="AD140" s="326"/>
      <c r="AE140" s="323"/>
      <c r="AF140" s="140"/>
      <c r="AG140" s="326"/>
      <c r="AH140" s="326">
        <v>1.4985536844033305</v>
      </c>
      <c r="AI140" s="326"/>
      <c r="AJ140" s="323"/>
      <c r="AK140" s="140"/>
      <c r="AL140" s="326"/>
      <c r="AM140" s="326">
        <v>1.732242125909313</v>
      </c>
      <c r="AN140" s="326"/>
      <c r="AO140" s="323"/>
      <c r="AP140" s="140"/>
      <c r="AQ140" s="326"/>
      <c r="AR140" s="326">
        <v>2.3667009949116307</v>
      </c>
      <c r="AS140" s="326"/>
      <c r="AT140" s="323"/>
      <c r="AU140" s="140"/>
      <c r="AV140" s="326"/>
      <c r="AW140" s="326">
        <v>0.97387314641097622</v>
      </c>
      <c r="AX140" s="326"/>
      <c r="AY140" s="323"/>
      <c r="AZ140" s="140"/>
      <c r="BA140" s="326"/>
      <c r="BB140" s="326">
        <v>2.1024907709249172</v>
      </c>
      <c r="BC140" s="326"/>
      <c r="BD140" s="323"/>
      <c r="BE140" s="140"/>
      <c r="BF140" s="326"/>
      <c r="BG140" s="326">
        <v>2.4165378019850281</v>
      </c>
      <c r="BH140" s="326"/>
      <c r="BI140" s="323"/>
      <c r="BJ140" s="140"/>
      <c r="BK140" s="326"/>
      <c r="BL140" s="326">
        <v>1.2288234396472109</v>
      </c>
      <c r="BM140" s="326"/>
      <c r="BN140" s="323"/>
      <c r="BO140" s="140"/>
      <c r="BP140" s="326"/>
      <c r="BQ140" s="326">
        <v>1.9664715485917961</v>
      </c>
      <c r="BR140" s="326"/>
      <c r="BS140" s="323"/>
      <c r="BU140" s="326"/>
      <c r="BV140" s="326">
        <v>1.7822647392396926</v>
      </c>
      <c r="BW140" s="326"/>
      <c r="BX140" s="323"/>
      <c r="BZ140" s="326"/>
      <c r="CA140" s="326">
        <v>1.5392727879490458</v>
      </c>
      <c r="CB140" s="326"/>
      <c r="CC140" s="323"/>
      <c r="CE140" s="326"/>
      <c r="CF140" s="326">
        <v>1.4074873479986802</v>
      </c>
      <c r="CG140" s="326"/>
      <c r="CH140" s="323"/>
    </row>
    <row r="141" spans="1:86" ht="12.75" customHeight="1">
      <c r="A141" s="43"/>
      <c r="B141" s="8"/>
      <c r="C141" s="213"/>
      <c r="D141" s="213"/>
      <c r="E141" s="213"/>
      <c r="F141" s="254"/>
      <c r="G141" s="140"/>
      <c r="H141" s="213"/>
      <c r="I141" s="213"/>
      <c r="J141" s="213"/>
      <c r="K141" s="254"/>
      <c r="L141" s="140"/>
      <c r="M141" s="213"/>
      <c r="N141" s="213"/>
      <c r="O141" s="213"/>
      <c r="P141" s="254"/>
      <c r="Q141" s="140"/>
      <c r="R141" s="213"/>
      <c r="S141" s="213"/>
      <c r="T141" s="213"/>
      <c r="U141" s="254"/>
      <c r="V141" s="140"/>
      <c r="W141" s="213"/>
      <c r="X141" s="213"/>
      <c r="Y141" s="213"/>
      <c r="Z141" s="254"/>
      <c r="AA141" s="140"/>
      <c r="AB141" s="213"/>
      <c r="AC141" s="213"/>
      <c r="AD141" s="213"/>
      <c r="AE141" s="254"/>
      <c r="AF141" s="140"/>
      <c r="AG141" s="213"/>
      <c r="AH141" s="213"/>
      <c r="AI141" s="213"/>
      <c r="AJ141" s="254"/>
      <c r="AK141" s="140"/>
      <c r="AL141" s="213"/>
      <c r="AM141" s="213"/>
      <c r="AN141" s="213"/>
      <c r="AO141" s="254"/>
      <c r="AP141" s="140"/>
      <c r="AQ141" s="213"/>
      <c r="AR141" s="213"/>
      <c r="AS141" s="213"/>
      <c r="AT141" s="254"/>
      <c r="AU141" s="140"/>
      <c r="AV141" s="213"/>
      <c r="AW141" s="213"/>
      <c r="AX141" s="213"/>
      <c r="AY141" s="254"/>
      <c r="AZ141" s="140"/>
      <c r="BA141" s="213"/>
      <c r="BB141" s="213"/>
      <c r="BC141" s="213"/>
      <c r="BD141" s="254"/>
      <c r="BE141" s="140"/>
      <c r="BF141" s="213"/>
      <c r="BG141" s="213"/>
      <c r="BH141" s="213"/>
      <c r="BI141" s="254"/>
      <c r="BJ141" s="140"/>
      <c r="BK141" s="213"/>
      <c r="BL141" s="213"/>
      <c r="BM141" s="213"/>
      <c r="BN141" s="254"/>
      <c r="BO141" s="140"/>
      <c r="BP141" s="213"/>
      <c r="BQ141" s="213"/>
      <c r="BR141" s="213"/>
      <c r="BS141" s="254"/>
      <c r="BU141" s="213"/>
      <c r="BV141" s="213"/>
      <c r="BW141" s="213"/>
      <c r="BX141" s="254"/>
      <c r="BZ141" s="213"/>
      <c r="CA141" s="213"/>
      <c r="CB141" s="213"/>
      <c r="CC141" s="254"/>
      <c r="CE141" s="213"/>
      <c r="CF141" s="213"/>
      <c r="CG141" s="213"/>
      <c r="CH141" s="254"/>
    </row>
    <row r="142" spans="1:86" ht="12.75" customHeight="1">
      <c r="A142" s="130"/>
      <c r="B142" s="24"/>
      <c r="C142" s="199"/>
      <c r="D142" s="253"/>
      <c r="E142" s="199"/>
      <c r="F142" s="252"/>
      <c r="G142" s="140"/>
      <c r="H142" s="199"/>
      <c r="I142" s="253"/>
      <c r="J142" s="199"/>
      <c r="K142" s="252"/>
      <c r="L142" s="140"/>
      <c r="M142" s="199"/>
      <c r="N142" s="253"/>
      <c r="O142" s="199"/>
      <c r="P142" s="252"/>
      <c r="Q142" s="140"/>
      <c r="R142" s="199"/>
      <c r="S142" s="253"/>
      <c r="T142" s="199"/>
      <c r="U142" s="252"/>
      <c r="V142" s="140"/>
      <c r="W142" s="199"/>
      <c r="X142" s="253"/>
      <c r="Y142" s="199"/>
      <c r="Z142" s="252"/>
      <c r="AA142" s="140"/>
      <c r="AB142" s="199"/>
      <c r="AC142" s="253"/>
      <c r="AD142" s="199"/>
      <c r="AE142" s="252"/>
      <c r="AF142" s="140"/>
      <c r="AG142" s="199"/>
      <c r="AH142" s="253"/>
      <c r="AI142" s="199"/>
      <c r="AJ142" s="252"/>
      <c r="AK142" s="140"/>
      <c r="AL142" s="199"/>
      <c r="AM142" s="253"/>
      <c r="AN142" s="199"/>
      <c r="AO142" s="252"/>
      <c r="AP142" s="140"/>
      <c r="AQ142" s="199"/>
      <c r="AR142" s="253"/>
      <c r="AS142" s="199"/>
      <c r="AT142" s="252"/>
      <c r="AU142" s="140"/>
      <c r="AV142" s="199"/>
      <c r="AW142" s="253"/>
      <c r="AX142" s="199"/>
      <c r="AY142" s="252"/>
      <c r="AZ142" s="140"/>
      <c r="BA142" s="199"/>
      <c r="BB142" s="253"/>
      <c r="BC142" s="199"/>
      <c r="BD142" s="252"/>
      <c r="BE142" s="140"/>
      <c r="BF142" s="199"/>
      <c r="BG142" s="253"/>
      <c r="BH142" s="199"/>
      <c r="BI142" s="252"/>
      <c r="BJ142" s="140"/>
      <c r="BK142" s="199"/>
      <c r="BL142" s="253"/>
      <c r="BM142" s="199"/>
      <c r="BN142" s="252"/>
      <c r="BO142" s="140"/>
      <c r="BP142" s="199"/>
      <c r="BQ142" s="253"/>
      <c r="BR142" s="199"/>
      <c r="BS142" s="252"/>
      <c r="BU142" s="199"/>
      <c r="BV142" s="253"/>
      <c r="BW142" s="199"/>
      <c r="BX142" s="252"/>
      <c r="BZ142" s="199"/>
      <c r="CA142" s="253"/>
      <c r="CB142" s="199"/>
      <c r="CC142" s="252"/>
      <c r="CE142" s="199"/>
      <c r="CF142" s="253"/>
      <c r="CG142" s="199"/>
      <c r="CH142" s="252"/>
    </row>
    <row r="143" spans="1:86" ht="12.75" customHeight="1">
      <c r="A143" s="52" t="s">
        <v>81</v>
      </c>
      <c r="B143" s="8" t="s">
        <v>40</v>
      </c>
      <c r="C143" s="199">
        <v>316</v>
      </c>
      <c r="D143" s="242">
        <v>860.95736919681406</v>
      </c>
      <c r="E143" s="199">
        <v>57.589246373228811</v>
      </c>
      <c r="F143" s="243" t="s">
        <v>31</v>
      </c>
      <c r="G143" s="140"/>
      <c r="H143" s="199">
        <v>1223</v>
      </c>
      <c r="I143" s="242">
        <v>3315.6357111322359</v>
      </c>
      <c r="J143" s="199">
        <v>56.75070364895889</v>
      </c>
      <c r="K143" s="243" t="s">
        <v>31</v>
      </c>
      <c r="L143" s="140"/>
      <c r="M143" s="199">
        <v>367</v>
      </c>
      <c r="N143" s="242">
        <v>995.28171032877844</v>
      </c>
      <c r="O143" s="199">
        <v>77.030688397312048</v>
      </c>
      <c r="P143" s="243" t="s">
        <v>31</v>
      </c>
      <c r="Q143" s="140"/>
      <c r="R143" s="199">
        <v>446</v>
      </c>
      <c r="S143" s="242">
        <v>1215.7420194071849</v>
      </c>
      <c r="T143" s="199">
        <v>96.590464837357416</v>
      </c>
      <c r="U143" s="243"/>
      <c r="V143" s="140"/>
      <c r="W143" s="199">
        <v>578</v>
      </c>
      <c r="X143" s="242">
        <v>1566.2536219325698</v>
      </c>
      <c r="Y143" s="199">
        <v>89.655730462845113</v>
      </c>
      <c r="Z143" s="243" t="s">
        <v>31</v>
      </c>
      <c r="AA143" s="140"/>
      <c r="AB143" s="199">
        <v>530</v>
      </c>
      <c r="AC143" s="242">
        <v>1441.8543262648288</v>
      </c>
      <c r="AD143" s="199">
        <v>64.562029082531964</v>
      </c>
      <c r="AE143" s="243" t="s">
        <v>31</v>
      </c>
      <c r="AF143" s="140"/>
      <c r="AG143" s="199">
        <v>1745</v>
      </c>
      <c r="AH143" s="242">
        <v>4745.5834304348055</v>
      </c>
      <c r="AI143" s="199">
        <v>64.996779084107857</v>
      </c>
      <c r="AJ143" s="243" t="s">
        <v>31</v>
      </c>
      <c r="AK143" s="140"/>
      <c r="AL143" s="199">
        <v>443</v>
      </c>
      <c r="AM143" s="242">
        <v>1200.2564399829341</v>
      </c>
      <c r="AN143" s="199">
        <v>60.832610116866739</v>
      </c>
      <c r="AO143" s="243" t="s">
        <v>31</v>
      </c>
      <c r="AP143" s="140"/>
      <c r="AQ143" s="199">
        <v>275</v>
      </c>
      <c r="AR143" s="242">
        <v>753.77522241652855</v>
      </c>
      <c r="AS143" s="199">
        <v>63.877236036188911</v>
      </c>
      <c r="AT143" s="243" t="s">
        <v>31</v>
      </c>
      <c r="AU143" s="140"/>
      <c r="AV143" s="199">
        <v>289</v>
      </c>
      <c r="AW143" s="242">
        <v>787.68779205390911</v>
      </c>
      <c r="AX143" s="199">
        <v>72.555821611116471</v>
      </c>
      <c r="AY143" s="243" t="s">
        <v>31</v>
      </c>
      <c r="AZ143" s="140"/>
      <c r="BA143" s="199">
        <v>1051</v>
      </c>
      <c r="BB143" s="242">
        <v>2867.322404302824</v>
      </c>
      <c r="BC143" s="199">
        <v>65.017518386050995</v>
      </c>
      <c r="BD143" s="243" t="s">
        <v>31</v>
      </c>
      <c r="BE143" s="140"/>
      <c r="BF143" s="199">
        <v>195</v>
      </c>
      <c r="BG143" s="242">
        <v>531.40283711508084</v>
      </c>
      <c r="BH143" s="199">
        <v>39.118788362517535</v>
      </c>
      <c r="BI143" s="243" t="s">
        <v>31</v>
      </c>
      <c r="BJ143" s="140"/>
      <c r="BK143" s="199">
        <v>1134</v>
      </c>
      <c r="BL143" s="242">
        <v>3072.9329462099954</v>
      </c>
      <c r="BM143" s="199">
        <v>65.598757146584802</v>
      </c>
      <c r="BN143" s="243" t="s">
        <v>31</v>
      </c>
      <c r="BO143" s="140"/>
      <c r="BP143" s="199">
        <v>241</v>
      </c>
      <c r="BQ143" s="242">
        <v>654.21697410669628</v>
      </c>
      <c r="BR143" s="199">
        <v>58.917954255425201</v>
      </c>
      <c r="BS143" s="243" t="s">
        <v>31</v>
      </c>
      <c r="BU143" s="199">
        <v>590</v>
      </c>
      <c r="BV143" s="242">
        <v>1600.7555626500268</v>
      </c>
      <c r="BW143" s="199">
        <v>59.660912411847825</v>
      </c>
      <c r="BX143" s="243" t="s">
        <v>31</v>
      </c>
      <c r="BZ143" s="199">
        <v>647</v>
      </c>
      <c r="CA143" s="242">
        <v>1756.4798004063755</v>
      </c>
      <c r="CB143" s="199">
        <v>66.781395722320838</v>
      </c>
      <c r="CC143" s="243" t="s">
        <v>31</v>
      </c>
      <c r="CE143" s="199">
        <v>1341</v>
      </c>
      <c r="CF143" s="242">
        <v>3654.2779630930386</v>
      </c>
      <c r="CG143" s="199">
        <v>72.879091050164448</v>
      </c>
      <c r="CH143" s="243" t="s">
        <v>31</v>
      </c>
    </row>
    <row r="144" spans="1:86" ht="12.75" customHeight="1">
      <c r="A144" s="130"/>
      <c r="B144" s="8" t="s">
        <v>22</v>
      </c>
      <c r="C144" s="199">
        <v>287</v>
      </c>
      <c r="D144" s="242">
        <v>977.44840907786022</v>
      </c>
      <c r="E144" s="199">
        <v>65.381306045407072</v>
      </c>
      <c r="F144" s="243" t="s">
        <v>31</v>
      </c>
      <c r="G144" s="140"/>
      <c r="H144" s="199">
        <v>1393</v>
      </c>
      <c r="I144" s="242">
        <v>4640.5612730249877</v>
      </c>
      <c r="J144" s="199">
        <v>79.428242579865611</v>
      </c>
      <c r="K144" s="243" t="s">
        <v>31</v>
      </c>
      <c r="L144" s="140"/>
      <c r="M144" s="199">
        <v>307</v>
      </c>
      <c r="N144" s="242">
        <v>1025.1136283883734</v>
      </c>
      <c r="O144" s="199">
        <v>79.339555485388757</v>
      </c>
      <c r="P144" s="243" t="s">
        <v>31</v>
      </c>
      <c r="Q144" s="140"/>
      <c r="R144" s="199">
        <v>357</v>
      </c>
      <c r="S144" s="242">
        <v>1220.8287861861868</v>
      </c>
      <c r="T144" s="199">
        <v>96.99460745960765</v>
      </c>
      <c r="U144" s="243"/>
      <c r="V144" s="140"/>
      <c r="W144" s="199">
        <v>479</v>
      </c>
      <c r="X144" s="242">
        <v>1594.7491872583732</v>
      </c>
      <c r="Y144" s="199">
        <v>91.286877991228366</v>
      </c>
      <c r="Z144" s="243" t="s">
        <v>32</v>
      </c>
      <c r="AA144" s="140"/>
      <c r="AB144" s="199">
        <v>707</v>
      </c>
      <c r="AC144" s="242">
        <v>2384.3332066418566</v>
      </c>
      <c r="AD144" s="199">
        <v>106.76348298544009</v>
      </c>
      <c r="AE144" s="243"/>
      <c r="AF144" s="140"/>
      <c r="AG144" s="199">
        <v>1682</v>
      </c>
      <c r="AH144" s="242">
        <v>5682.7597557628978</v>
      </c>
      <c r="AI144" s="199">
        <v>77.832596528502677</v>
      </c>
      <c r="AJ144" s="243" t="s">
        <v>31</v>
      </c>
      <c r="AK144" s="140"/>
      <c r="AL144" s="199">
        <v>469</v>
      </c>
      <c r="AM144" s="242">
        <v>1559.7428698861247</v>
      </c>
      <c r="AN144" s="199">
        <v>79.052464728033073</v>
      </c>
      <c r="AO144" s="243" t="s">
        <v>31</v>
      </c>
      <c r="AP144" s="140"/>
      <c r="AQ144" s="199">
        <v>209</v>
      </c>
      <c r="AR144" s="242">
        <v>730.77682347861867</v>
      </c>
      <c r="AS144" s="199">
        <v>61.928280812240857</v>
      </c>
      <c r="AT144" s="243" t="s">
        <v>31</v>
      </c>
      <c r="AU144" s="140"/>
      <c r="AV144" s="199">
        <v>215</v>
      </c>
      <c r="AW144" s="242">
        <v>732.72813718921213</v>
      </c>
      <c r="AX144" s="199">
        <v>67.493355295911002</v>
      </c>
      <c r="AY144" s="243" t="s">
        <v>31</v>
      </c>
      <c r="AZ144" s="140"/>
      <c r="BA144" s="199">
        <v>869</v>
      </c>
      <c r="BB144" s="242">
        <v>2975.5931977886598</v>
      </c>
      <c r="BC144" s="199">
        <v>67.472595741696068</v>
      </c>
      <c r="BD144" s="243" t="s">
        <v>31</v>
      </c>
      <c r="BE144" s="140"/>
      <c r="BF144" s="199">
        <v>225</v>
      </c>
      <c r="BG144" s="242">
        <v>764.51703600975679</v>
      </c>
      <c r="BH144" s="199">
        <v>56.279300828663445</v>
      </c>
      <c r="BI144" s="243" t="s">
        <v>31</v>
      </c>
      <c r="BJ144" s="140"/>
      <c r="BK144" s="199">
        <v>1124</v>
      </c>
      <c r="BL144" s="242">
        <v>3741.2883362821644</v>
      </c>
      <c r="BM144" s="199">
        <v>79.866326172140447</v>
      </c>
      <c r="BN144" s="243" t="s">
        <v>31</v>
      </c>
      <c r="BO144" s="140"/>
      <c r="BP144" s="199">
        <v>233</v>
      </c>
      <c r="BQ144" s="242">
        <v>781.98389990901001</v>
      </c>
      <c r="BR144" s="199">
        <v>70.424482192973514</v>
      </c>
      <c r="BS144" s="243" t="s">
        <v>31</v>
      </c>
      <c r="BU144" s="199">
        <v>598</v>
      </c>
      <c r="BV144" s="242">
        <v>1999.3822371287431</v>
      </c>
      <c r="BW144" s="199">
        <v>74.517915983167242</v>
      </c>
      <c r="BX144" s="243" t="s">
        <v>31</v>
      </c>
      <c r="BZ144" s="199">
        <v>752</v>
      </c>
      <c r="CA144" s="242">
        <v>2523.303328910963</v>
      </c>
      <c r="CB144" s="199">
        <v>95.936040993165108</v>
      </c>
      <c r="CC144" s="243"/>
      <c r="CE144" s="199">
        <v>1153</v>
      </c>
      <c r="CF144" s="242">
        <v>3935.9269560338585</v>
      </c>
      <c r="CG144" s="199">
        <v>78.496157624746346</v>
      </c>
      <c r="CH144" s="243" t="s">
        <v>31</v>
      </c>
    </row>
    <row r="145" spans="1:86" ht="12.75" customHeight="1">
      <c r="A145" s="130"/>
      <c r="B145" s="8" t="s">
        <v>23</v>
      </c>
      <c r="C145" s="199">
        <v>433</v>
      </c>
      <c r="D145" s="242">
        <v>1242.7344298730375</v>
      </c>
      <c r="E145" s="199">
        <v>83.126228799479591</v>
      </c>
      <c r="F145" s="243" t="s">
        <v>31</v>
      </c>
      <c r="G145" s="140"/>
      <c r="H145" s="199">
        <v>2167</v>
      </c>
      <c r="I145" s="242">
        <v>6198.9876118916009</v>
      </c>
      <c r="J145" s="199">
        <v>106.102400726615</v>
      </c>
      <c r="K145" s="243" t="s">
        <v>31</v>
      </c>
      <c r="L145" s="140"/>
      <c r="M145" s="199">
        <v>473</v>
      </c>
      <c r="N145" s="242">
        <v>1353.3780052355496</v>
      </c>
      <c r="O145" s="199">
        <v>104.74586071780341</v>
      </c>
      <c r="P145" s="243"/>
      <c r="Q145" s="140"/>
      <c r="R145" s="199">
        <v>423</v>
      </c>
      <c r="S145" s="242">
        <v>1214.4461959452256</v>
      </c>
      <c r="T145" s="199">
        <v>96.487511917626264</v>
      </c>
      <c r="U145" s="243"/>
      <c r="V145" s="140"/>
      <c r="W145" s="199">
        <v>594</v>
      </c>
      <c r="X145" s="242">
        <v>1698.7018031146993</v>
      </c>
      <c r="Y145" s="199">
        <v>97.23734959915528</v>
      </c>
      <c r="Z145" s="243"/>
      <c r="AA145" s="140"/>
      <c r="AB145" s="199">
        <v>969</v>
      </c>
      <c r="AC145" s="242">
        <v>2778.2565021840196</v>
      </c>
      <c r="AD145" s="199">
        <v>124.40221860512206</v>
      </c>
      <c r="AE145" s="243" t="s">
        <v>31</v>
      </c>
      <c r="AF145" s="140"/>
      <c r="AG145" s="199">
        <v>2370</v>
      </c>
      <c r="AH145" s="242">
        <v>6793.7440774929082</v>
      </c>
      <c r="AI145" s="199">
        <v>93.048934747800757</v>
      </c>
      <c r="AJ145" s="243" t="s">
        <v>31</v>
      </c>
      <c r="AK145" s="140"/>
      <c r="AL145" s="199">
        <v>621</v>
      </c>
      <c r="AM145" s="242">
        <v>1775.7350360048063</v>
      </c>
      <c r="AN145" s="199">
        <v>89.999598017300897</v>
      </c>
      <c r="AO145" s="243" t="s">
        <v>31</v>
      </c>
      <c r="AP145" s="140"/>
      <c r="AQ145" s="199">
        <v>339</v>
      </c>
      <c r="AR145" s="242">
        <v>976.82577085772903</v>
      </c>
      <c r="AS145" s="199">
        <v>82.779227116636946</v>
      </c>
      <c r="AT145" s="243" t="s">
        <v>31</v>
      </c>
      <c r="AU145" s="140"/>
      <c r="AV145" s="199">
        <v>344</v>
      </c>
      <c r="AW145" s="242">
        <v>987.53455759042458</v>
      </c>
      <c r="AX145" s="199">
        <v>90.964189007565409</v>
      </c>
      <c r="AY145" s="243"/>
      <c r="AZ145" s="140"/>
      <c r="BA145" s="199">
        <v>1449</v>
      </c>
      <c r="BB145" s="242">
        <v>4162.3661187020343</v>
      </c>
      <c r="BC145" s="199">
        <v>94.383078528620103</v>
      </c>
      <c r="BD145" s="243" t="s">
        <v>32</v>
      </c>
      <c r="BE145" s="140"/>
      <c r="BF145" s="199">
        <v>437</v>
      </c>
      <c r="BG145" s="242">
        <v>1254.3603996787249</v>
      </c>
      <c r="BH145" s="199">
        <v>92.338722299159514</v>
      </c>
      <c r="BI145" s="243"/>
      <c r="BJ145" s="140"/>
      <c r="BK145" s="199">
        <v>1720</v>
      </c>
      <c r="BL145" s="242">
        <v>4918.8306791076611</v>
      </c>
      <c r="BM145" s="199">
        <v>105.00365117368362</v>
      </c>
      <c r="BN145" s="243" t="s">
        <v>32</v>
      </c>
      <c r="BO145" s="140"/>
      <c r="BP145" s="199">
        <v>283</v>
      </c>
      <c r="BQ145" s="242">
        <v>810.26878218024206</v>
      </c>
      <c r="BR145" s="199">
        <v>72.971782959744431</v>
      </c>
      <c r="BS145" s="243" t="s">
        <v>31</v>
      </c>
      <c r="BU145" s="199">
        <v>869</v>
      </c>
      <c r="BV145" s="242">
        <v>2487.1575822166801</v>
      </c>
      <c r="BW145" s="199">
        <v>92.697532421153412</v>
      </c>
      <c r="BX145" s="243" t="s">
        <v>32</v>
      </c>
      <c r="BZ145" s="199">
        <v>901</v>
      </c>
      <c r="CA145" s="242">
        <v>2579.811639722303</v>
      </c>
      <c r="CB145" s="199">
        <v>98.08448805473617</v>
      </c>
      <c r="CC145" s="243"/>
      <c r="CE145" s="199">
        <v>1619</v>
      </c>
      <c r="CF145" s="242">
        <v>4647.2358605810323</v>
      </c>
      <c r="CG145" s="199">
        <v>92.682146469286337</v>
      </c>
      <c r="CH145" s="243" t="s">
        <v>31</v>
      </c>
    </row>
    <row r="146" spans="1:86" ht="12.75" customHeight="1">
      <c r="A146" s="130"/>
      <c r="B146" s="8" t="s">
        <v>24</v>
      </c>
      <c r="C146" s="199">
        <v>518</v>
      </c>
      <c r="D146" s="242">
        <v>1454.6674581569553</v>
      </c>
      <c r="E146" s="199">
        <v>97.302381785838364</v>
      </c>
      <c r="F146" s="243"/>
      <c r="G146" s="140"/>
      <c r="H146" s="199">
        <v>2381</v>
      </c>
      <c r="I146" s="242">
        <v>6635.385499506534</v>
      </c>
      <c r="J146" s="199">
        <v>113.57182419491562</v>
      </c>
      <c r="K146" s="243" t="s">
        <v>31</v>
      </c>
      <c r="L146" s="140"/>
      <c r="M146" s="199">
        <v>563</v>
      </c>
      <c r="N146" s="242">
        <v>1570.1087326224806</v>
      </c>
      <c r="O146" s="199">
        <v>121.51992272879978</v>
      </c>
      <c r="P146" s="243" t="s">
        <v>31</v>
      </c>
      <c r="Q146" s="140"/>
      <c r="R146" s="199">
        <v>349</v>
      </c>
      <c r="S146" s="242">
        <v>981.27168283403478</v>
      </c>
      <c r="T146" s="199">
        <v>77.961842614350303</v>
      </c>
      <c r="U146" s="243" t="s">
        <v>31</v>
      </c>
      <c r="V146" s="140"/>
      <c r="W146" s="199">
        <v>476</v>
      </c>
      <c r="X146" s="242">
        <v>1326.0429825633471</v>
      </c>
      <c r="Y146" s="199">
        <v>75.905556138573445</v>
      </c>
      <c r="Z146" s="243" t="s">
        <v>31</v>
      </c>
      <c r="AA146" s="140"/>
      <c r="AB146" s="199">
        <v>1281</v>
      </c>
      <c r="AC146" s="242">
        <v>3586.2749460562395</v>
      </c>
      <c r="AD146" s="199">
        <v>160.58292654643097</v>
      </c>
      <c r="AE146" s="243" t="s">
        <v>31</v>
      </c>
      <c r="AF146" s="140"/>
      <c r="AG146" s="199">
        <v>2607</v>
      </c>
      <c r="AH146" s="242">
        <v>7300.6857335291415</v>
      </c>
      <c r="AI146" s="199">
        <v>99.992143166517764</v>
      </c>
      <c r="AJ146" s="243"/>
      <c r="AK146" s="140"/>
      <c r="AL146" s="199">
        <v>741</v>
      </c>
      <c r="AM146" s="242">
        <v>2063.5812766148301</v>
      </c>
      <c r="AN146" s="199">
        <v>104.58851214042309</v>
      </c>
      <c r="AO146" s="243"/>
      <c r="AP146" s="140"/>
      <c r="AQ146" s="199">
        <v>435</v>
      </c>
      <c r="AR146" s="242">
        <v>1232.7263855512299</v>
      </c>
      <c r="AS146" s="199">
        <v>104.46503407932566</v>
      </c>
      <c r="AT146" s="243"/>
      <c r="AU146" s="140"/>
      <c r="AV146" s="199">
        <v>332</v>
      </c>
      <c r="AW146" s="242">
        <v>932.64264595058648</v>
      </c>
      <c r="AX146" s="199">
        <v>85.907962684128009</v>
      </c>
      <c r="AY146" s="243" t="s">
        <v>31</v>
      </c>
      <c r="AZ146" s="140"/>
      <c r="BA146" s="199">
        <v>1608</v>
      </c>
      <c r="BB146" s="242">
        <v>4524.2954795086653</v>
      </c>
      <c r="BC146" s="199">
        <v>102.58995084803004</v>
      </c>
      <c r="BD146" s="243"/>
      <c r="BE146" s="140"/>
      <c r="BF146" s="199">
        <v>484</v>
      </c>
      <c r="BG146" s="242">
        <v>1358.5406917225887</v>
      </c>
      <c r="BH146" s="199">
        <v>100.00786990502111</v>
      </c>
      <c r="BI146" s="243"/>
      <c r="BJ146" s="140"/>
      <c r="BK146" s="199">
        <v>2037</v>
      </c>
      <c r="BL146" s="242">
        <v>5674.3839069358946</v>
      </c>
      <c r="BM146" s="199">
        <v>121.13265677556359</v>
      </c>
      <c r="BN146" s="243" t="s">
        <v>31</v>
      </c>
      <c r="BO146" s="140"/>
      <c r="BP146" s="199">
        <v>407</v>
      </c>
      <c r="BQ146" s="242">
        <v>1136.9790061720034</v>
      </c>
      <c r="BR146" s="199">
        <v>102.3948930192321</v>
      </c>
      <c r="BS146" s="243"/>
      <c r="BU146" s="199">
        <v>998</v>
      </c>
      <c r="BV146" s="242">
        <v>2784.6883525378867</v>
      </c>
      <c r="BW146" s="199">
        <v>103.78664411449445</v>
      </c>
      <c r="BX146" s="243"/>
      <c r="BZ146" s="199">
        <v>1015</v>
      </c>
      <c r="CA146" s="242">
        <v>2835.414952407999</v>
      </c>
      <c r="CB146" s="199">
        <v>107.80253090865935</v>
      </c>
      <c r="CC146" s="243" t="s">
        <v>32</v>
      </c>
      <c r="CE146" s="199">
        <v>1667</v>
      </c>
      <c r="CF146" s="242">
        <v>4684.3739579705834</v>
      </c>
      <c r="CG146" s="199">
        <v>93.422810099261568</v>
      </c>
      <c r="CH146" s="243" t="s">
        <v>31</v>
      </c>
    </row>
    <row r="147" spans="1:86" ht="12.75" customHeight="1">
      <c r="A147" s="130"/>
      <c r="B147" s="8" t="s">
        <v>41</v>
      </c>
      <c r="C147" s="211">
        <v>645</v>
      </c>
      <c r="D147" s="253">
        <v>1565.9099554609852</v>
      </c>
      <c r="E147" s="211">
        <v>104.74336761582379</v>
      </c>
      <c r="F147" s="243"/>
      <c r="G147" s="140"/>
      <c r="H147" s="211">
        <v>3193</v>
      </c>
      <c r="I147" s="253">
        <v>7756.5300383481008</v>
      </c>
      <c r="J147" s="211">
        <v>132.7614297531569</v>
      </c>
      <c r="K147" s="243" t="s">
        <v>31</v>
      </c>
      <c r="L147" s="140"/>
      <c r="M147" s="211">
        <v>824</v>
      </c>
      <c r="N147" s="253">
        <v>2001.2245117486077</v>
      </c>
      <c r="O147" s="211">
        <v>154.88650115618682</v>
      </c>
      <c r="P147" s="243" t="s">
        <v>31</v>
      </c>
      <c r="Q147" s="140"/>
      <c r="R147" s="211">
        <v>569</v>
      </c>
      <c r="S147" s="253">
        <v>1380.7856989320496</v>
      </c>
      <c r="T147" s="211">
        <v>109.70315278372611</v>
      </c>
      <c r="U147" s="243" t="s">
        <v>32</v>
      </c>
      <c r="V147" s="140"/>
      <c r="W147" s="211">
        <v>839</v>
      </c>
      <c r="X147" s="253">
        <v>2037.6059599192938</v>
      </c>
      <c r="Y147" s="211">
        <v>116.63695341154387</v>
      </c>
      <c r="Z147" s="243" t="s">
        <v>31</v>
      </c>
      <c r="AA147" s="140"/>
      <c r="AB147" s="211">
        <v>1564</v>
      </c>
      <c r="AC147" s="253">
        <v>3800.1636316223094</v>
      </c>
      <c r="AD147" s="211">
        <v>170.16023771191743</v>
      </c>
      <c r="AE147" s="243" t="s">
        <v>31</v>
      </c>
      <c r="AF147" s="140"/>
      <c r="AG147" s="211">
        <v>3572</v>
      </c>
      <c r="AH147" s="253">
        <v>8673.4911303211593</v>
      </c>
      <c r="AI147" s="211">
        <v>118.79445281057906</v>
      </c>
      <c r="AJ147" s="243" t="s">
        <v>31</v>
      </c>
      <c r="AK147" s="140"/>
      <c r="AL147" s="211">
        <v>948</v>
      </c>
      <c r="AM147" s="253">
        <v>2302.581991622917</v>
      </c>
      <c r="AN147" s="211">
        <v>116.70178796166846</v>
      </c>
      <c r="AO147" s="243" t="s">
        <v>31</v>
      </c>
      <c r="AP147" s="140"/>
      <c r="AQ147" s="211">
        <v>616</v>
      </c>
      <c r="AR147" s="253">
        <v>1494.7213765752238</v>
      </c>
      <c r="AS147" s="211">
        <v>126.66729727960234</v>
      </c>
      <c r="AT147" s="243" t="s">
        <v>31</v>
      </c>
      <c r="AU147" s="140"/>
      <c r="AV147" s="211">
        <v>464</v>
      </c>
      <c r="AW147" s="253">
        <v>1126.6633501964548</v>
      </c>
      <c r="AX147" s="211">
        <v>103.77967752868531</v>
      </c>
      <c r="AY147" s="243"/>
      <c r="AZ147" s="140"/>
      <c r="BA147" s="211">
        <v>2418</v>
      </c>
      <c r="BB147" s="253">
        <v>5870.1247859103014</v>
      </c>
      <c r="BC147" s="211">
        <v>133.10709169767597</v>
      </c>
      <c r="BD147" s="243" t="s">
        <v>31</v>
      </c>
      <c r="BE147" s="140"/>
      <c r="BF147" s="211">
        <v>907</v>
      </c>
      <c r="BG147" s="253">
        <v>2203.4139551321236</v>
      </c>
      <c r="BH147" s="211">
        <v>162.20252916558076</v>
      </c>
      <c r="BI147" s="243" t="s">
        <v>31</v>
      </c>
      <c r="BJ147" s="140"/>
      <c r="BK147" s="211">
        <v>2699</v>
      </c>
      <c r="BL147" s="253">
        <v>6555.2174592722022</v>
      </c>
      <c r="BM147" s="211">
        <v>139.93605642590026</v>
      </c>
      <c r="BN147" s="243" t="s">
        <v>31</v>
      </c>
      <c r="BO147" s="140"/>
      <c r="BP147" s="211">
        <v>595</v>
      </c>
      <c r="BQ147" s="253">
        <v>1444.6621383444055</v>
      </c>
      <c r="BR147" s="211">
        <v>130.10444722523934</v>
      </c>
      <c r="BS147" s="243" t="s">
        <v>31</v>
      </c>
      <c r="BU147" s="211">
        <v>1361</v>
      </c>
      <c r="BV147" s="253">
        <v>3305.7073828272705</v>
      </c>
      <c r="BW147" s="211">
        <v>123.20526832938768</v>
      </c>
      <c r="BX147" s="243" t="s">
        <v>31</v>
      </c>
      <c r="BZ147" s="211">
        <v>1538</v>
      </c>
      <c r="CA147" s="253">
        <v>3734.6653264107722</v>
      </c>
      <c r="CB147" s="211">
        <v>141.9920473869191</v>
      </c>
      <c r="CC147" s="243" t="s">
        <v>31</v>
      </c>
      <c r="CE147" s="211">
        <v>2179</v>
      </c>
      <c r="CF147" s="253">
        <v>5288.3635415389272</v>
      </c>
      <c r="CG147" s="211">
        <v>105.46847611011162</v>
      </c>
      <c r="CH147" s="243" t="s">
        <v>32</v>
      </c>
    </row>
    <row r="148" spans="1:86" ht="12.75" customHeight="1">
      <c r="A148" s="23"/>
      <c r="B148" s="6" t="s">
        <v>25</v>
      </c>
      <c r="C148" s="326"/>
      <c r="D148" s="326">
        <v>1.818800804181304</v>
      </c>
      <c r="E148" s="326"/>
      <c r="F148" s="323"/>
      <c r="G148" s="140"/>
      <c r="H148" s="326"/>
      <c r="I148" s="326">
        <v>2.3393794475990162</v>
      </c>
      <c r="J148" s="326"/>
      <c r="K148" s="323"/>
      <c r="L148" s="140"/>
      <c r="M148" s="326"/>
      <c r="N148" s="326">
        <v>2.0107116316721312</v>
      </c>
      <c r="O148" s="326"/>
      <c r="P148" s="323"/>
      <c r="Q148" s="140"/>
      <c r="R148" s="326"/>
      <c r="S148" s="326">
        <v>1.1357555113586866</v>
      </c>
      <c r="T148" s="326"/>
      <c r="U148" s="323"/>
      <c r="V148" s="140"/>
      <c r="W148" s="326"/>
      <c r="X148" s="326">
        <v>1.3009425366277088</v>
      </c>
      <c r="Y148" s="326"/>
      <c r="Z148" s="323"/>
      <c r="AA148" s="140"/>
      <c r="AB148" s="326"/>
      <c r="AC148" s="326">
        <v>2.6356085787575769</v>
      </c>
      <c r="AD148" s="326"/>
      <c r="AE148" s="323"/>
      <c r="AF148" s="140"/>
      <c r="AG148" s="326"/>
      <c r="AH148" s="326">
        <v>1.827697533394006</v>
      </c>
      <c r="AI148" s="326"/>
      <c r="AJ148" s="323"/>
      <c r="AK148" s="140"/>
      <c r="AL148" s="326"/>
      <c r="AM148" s="326">
        <v>1.9184083625126447</v>
      </c>
      <c r="AN148" s="326"/>
      <c r="AO148" s="323"/>
      <c r="AP148" s="140"/>
      <c r="AQ148" s="326"/>
      <c r="AR148" s="326">
        <v>1.9829802467946551</v>
      </c>
      <c r="AS148" s="326"/>
      <c r="AT148" s="323"/>
      <c r="AU148" s="140"/>
      <c r="AV148" s="326"/>
      <c r="AW148" s="326">
        <v>1.4303425310917428</v>
      </c>
      <c r="AX148" s="326"/>
      <c r="AY148" s="323"/>
      <c r="AZ148" s="140"/>
      <c r="BA148" s="326"/>
      <c r="BB148" s="326">
        <v>2.0472496490458645</v>
      </c>
      <c r="BC148" s="326"/>
      <c r="BD148" s="323"/>
      <c r="BE148" s="140"/>
      <c r="BF148" s="326"/>
      <c r="BG148" s="326">
        <v>4.1464098443549542</v>
      </c>
      <c r="BH148" s="326"/>
      <c r="BI148" s="323"/>
      <c r="BJ148" s="140"/>
      <c r="BK148" s="326"/>
      <c r="BL148" s="326">
        <v>2.1332120075568475</v>
      </c>
      <c r="BM148" s="326"/>
      <c r="BN148" s="323"/>
      <c r="BO148" s="140"/>
      <c r="BP148" s="326"/>
      <c r="BQ148" s="326">
        <v>2.2082309012495838</v>
      </c>
      <c r="BR148" s="326"/>
      <c r="BS148" s="323"/>
      <c r="BU148" s="326"/>
      <c r="BV148" s="326">
        <v>2.0650919228134503</v>
      </c>
      <c r="BW148" s="326"/>
      <c r="BX148" s="323"/>
      <c r="BZ148" s="326"/>
      <c r="CA148" s="326">
        <v>2.126221619825476</v>
      </c>
      <c r="CB148" s="326"/>
      <c r="CC148" s="323"/>
      <c r="CE148" s="326"/>
      <c r="CF148" s="326">
        <v>1.4471705751312833</v>
      </c>
      <c r="CG148" s="326"/>
      <c r="CH148" s="323"/>
    </row>
    <row r="149" spans="1:86" ht="12.75" customHeight="1">
      <c r="A149" s="23"/>
      <c r="B149" s="6"/>
      <c r="C149" s="209"/>
      <c r="D149" s="209"/>
      <c r="E149" s="289"/>
      <c r="F149" s="252"/>
      <c r="G149" s="140"/>
      <c r="H149" s="209"/>
      <c r="I149" s="209"/>
      <c r="J149" s="289"/>
      <c r="K149" s="252"/>
      <c r="L149" s="140"/>
      <c r="M149" s="209"/>
      <c r="N149" s="209"/>
      <c r="O149" s="289"/>
      <c r="P149" s="252"/>
      <c r="Q149" s="140"/>
      <c r="R149" s="209"/>
      <c r="S149" s="209"/>
      <c r="T149" s="289"/>
      <c r="U149" s="252"/>
      <c r="V149" s="140"/>
      <c r="W149" s="209"/>
      <c r="X149" s="209"/>
      <c r="Y149" s="289"/>
      <c r="Z149" s="252"/>
      <c r="AA149" s="140"/>
      <c r="AB149" s="209"/>
      <c r="AC149" s="209"/>
      <c r="AD149" s="289"/>
      <c r="AE149" s="252"/>
      <c r="AF149" s="140"/>
      <c r="AG149" s="209"/>
      <c r="AH149" s="209"/>
      <c r="AI149" s="289"/>
      <c r="AJ149" s="252"/>
      <c r="AK149" s="140"/>
      <c r="AL149" s="209"/>
      <c r="AM149" s="209"/>
      <c r="AN149" s="289"/>
      <c r="AO149" s="252"/>
      <c r="AP149" s="140"/>
      <c r="AQ149" s="209"/>
      <c r="AR149" s="209"/>
      <c r="AS149" s="289"/>
      <c r="AT149" s="252"/>
      <c r="AU149" s="140"/>
      <c r="AV149" s="209"/>
      <c r="AW149" s="209"/>
      <c r="AX149" s="289"/>
      <c r="AY149" s="252"/>
      <c r="AZ149" s="140"/>
      <c r="BA149" s="209"/>
      <c r="BB149" s="209"/>
      <c r="BC149" s="289"/>
      <c r="BD149" s="252"/>
      <c r="BE149" s="140"/>
      <c r="BF149" s="209"/>
      <c r="BG149" s="209"/>
      <c r="BH149" s="289"/>
      <c r="BI149" s="252"/>
      <c r="BJ149" s="140"/>
      <c r="BK149" s="209"/>
      <c r="BL149" s="209"/>
      <c r="BM149" s="289"/>
      <c r="BN149" s="252"/>
      <c r="BO149" s="140"/>
      <c r="BP149" s="209"/>
      <c r="BQ149" s="209"/>
      <c r="BR149" s="289"/>
      <c r="BS149" s="252"/>
      <c r="BU149" s="209"/>
      <c r="BV149" s="209"/>
      <c r="BW149" s="289"/>
      <c r="BX149" s="252"/>
      <c r="BZ149" s="209"/>
      <c r="CA149" s="209"/>
      <c r="CB149" s="289"/>
      <c r="CC149" s="252"/>
      <c r="CE149" s="209"/>
      <c r="CF149" s="209"/>
      <c r="CG149" s="289"/>
      <c r="CH149" s="252"/>
    </row>
    <row r="150" spans="1:86" ht="12.75" customHeight="1">
      <c r="A150" s="59" t="s">
        <v>97</v>
      </c>
      <c r="B150" s="90"/>
      <c r="C150" s="199"/>
      <c r="D150" s="253"/>
      <c r="E150" s="199"/>
      <c r="F150" s="252"/>
      <c r="G150" s="140"/>
      <c r="H150" s="199"/>
      <c r="I150" s="253"/>
      <c r="J150" s="199"/>
      <c r="K150" s="252"/>
      <c r="L150" s="140"/>
      <c r="M150" s="199"/>
      <c r="N150" s="253"/>
      <c r="O150" s="199"/>
      <c r="P150" s="252"/>
      <c r="Q150" s="140"/>
      <c r="R150" s="199"/>
      <c r="S150" s="253"/>
      <c r="T150" s="199"/>
      <c r="U150" s="252"/>
      <c r="V150" s="140"/>
      <c r="W150" s="199"/>
      <c r="X150" s="253"/>
      <c r="Y150" s="199"/>
      <c r="Z150" s="252"/>
      <c r="AA150" s="140"/>
      <c r="AB150" s="199"/>
      <c r="AC150" s="253"/>
      <c r="AD150" s="199"/>
      <c r="AE150" s="252"/>
      <c r="AF150" s="140"/>
      <c r="AG150" s="199"/>
      <c r="AH150" s="253"/>
      <c r="AI150" s="199"/>
      <c r="AJ150" s="252"/>
      <c r="AK150" s="140"/>
      <c r="AL150" s="199"/>
      <c r="AM150" s="253"/>
      <c r="AN150" s="199"/>
      <c r="AO150" s="252"/>
      <c r="AP150" s="140"/>
      <c r="AQ150" s="199"/>
      <c r="AR150" s="253"/>
      <c r="AS150" s="199"/>
      <c r="AT150" s="252"/>
      <c r="AU150" s="140"/>
      <c r="AV150" s="199"/>
      <c r="AW150" s="253"/>
      <c r="AX150" s="199"/>
      <c r="AY150" s="252"/>
      <c r="AZ150" s="140"/>
      <c r="BA150" s="199"/>
      <c r="BB150" s="253"/>
      <c r="BC150" s="199"/>
      <c r="BD150" s="252"/>
      <c r="BE150" s="140"/>
      <c r="BF150" s="199"/>
      <c r="BG150" s="253"/>
      <c r="BH150" s="199"/>
      <c r="BI150" s="252"/>
      <c r="BJ150" s="140"/>
      <c r="BK150" s="199"/>
      <c r="BL150" s="253"/>
      <c r="BM150" s="199"/>
      <c r="BN150" s="252"/>
      <c r="BO150" s="140"/>
      <c r="BP150" s="199"/>
      <c r="BQ150" s="253"/>
      <c r="BR150" s="199"/>
      <c r="BS150" s="252"/>
      <c r="BU150" s="199"/>
      <c r="BV150" s="253"/>
      <c r="BW150" s="199"/>
      <c r="BX150" s="252"/>
      <c r="BZ150" s="199"/>
      <c r="CA150" s="253"/>
      <c r="CB150" s="199"/>
      <c r="CC150" s="252"/>
      <c r="CE150" s="199"/>
      <c r="CF150" s="253"/>
      <c r="CG150" s="199"/>
      <c r="CH150" s="252"/>
    </row>
    <row r="151" spans="1:86" ht="12.75" customHeight="1">
      <c r="A151" s="52" t="s">
        <v>82</v>
      </c>
      <c r="B151" s="8" t="s">
        <v>40</v>
      </c>
      <c r="C151" s="199">
        <v>29</v>
      </c>
      <c r="D151" s="242">
        <v>640.7838801955736</v>
      </c>
      <c r="E151" s="199">
        <v>42.861890807674349</v>
      </c>
      <c r="F151" s="243" t="s">
        <v>31</v>
      </c>
      <c r="G151" s="140"/>
      <c r="H151" s="199">
        <v>163</v>
      </c>
      <c r="I151" s="242">
        <v>3555.0642098568815</v>
      </c>
      <c r="J151" s="199">
        <v>60.848782255911004</v>
      </c>
      <c r="K151" s="243" t="s">
        <v>31</v>
      </c>
      <c r="L151" s="140"/>
      <c r="M151" s="199">
        <v>66</v>
      </c>
      <c r="N151" s="242">
        <v>1441.3607943583515</v>
      </c>
      <c r="O151" s="199">
        <v>111.55536474355925</v>
      </c>
      <c r="P151" s="243"/>
      <c r="Q151" s="140"/>
      <c r="R151" s="199">
        <v>49</v>
      </c>
      <c r="S151" s="242">
        <v>1085.1403651949122</v>
      </c>
      <c r="T151" s="199">
        <v>86.214189042396853</v>
      </c>
      <c r="U151" s="243"/>
      <c r="V151" s="140"/>
      <c r="W151" s="199">
        <v>33</v>
      </c>
      <c r="X151" s="242">
        <v>719.39494610946565</v>
      </c>
      <c r="Y151" s="199">
        <v>41.179716031647899</v>
      </c>
      <c r="Z151" s="243" t="s">
        <v>31</v>
      </c>
      <c r="AA151" s="140"/>
      <c r="AB151" s="199">
        <v>29</v>
      </c>
      <c r="AC151" s="242">
        <v>637.25117489484785</v>
      </c>
      <c r="AD151" s="199">
        <v>28.534247972899685</v>
      </c>
      <c r="AE151" s="243" t="s">
        <v>31</v>
      </c>
      <c r="AF151" s="140"/>
      <c r="AG151" s="199">
        <v>151</v>
      </c>
      <c r="AH151" s="242">
        <v>3320.7638654142479</v>
      </c>
      <c r="AI151" s="199">
        <v>45.482069489407777</v>
      </c>
      <c r="AJ151" s="243" t="s">
        <v>31</v>
      </c>
      <c r="AK151" s="140"/>
      <c r="AL151" s="199">
        <v>54</v>
      </c>
      <c r="AM151" s="242">
        <v>1176.4681769963686</v>
      </c>
      <c r="AN151" s="199">
        <v>59.626949326877721</v>
      </c>
      <c r="AO151" s="243" t="s">
        <v>31</v>
      </c>
      <c r="AP151" s="140"/>
      <c r="AQ151" s="199">
        <v>18</v>
      </c>
      <c r="AR151" s="242">
        <v>403.91293469488846</v>
      </c>
      <c r="AS151" s="199">
        <v>34.22882724223836</v>
      </c>
      <c r="AT151" s="243" t="s">
        <v>31</v>
      </c>
      <c r="AU151" s="140"/>
      <c r="AV151" s="199">
        <v>28</v>
      </c>
      <c r="AW151" s="242">
        <v>618.98059329981209</v>
      </c>
      <c r="AX151" s="199">
        <v>57.015794787296294</v>
      </c>
      <c r="AY151" s="243" t="s">
        <v>31</v>
      </c>
      <c r="AZ151" s="140"/>
      <c r="BA151" s="199">
        <v>59</v>
      </c>
      <c r="BB151" s="242">
        <v>1307.8523912038613</v>
      </c>
      <c r="BC151" s="199">
        <v>29.656001279707251</v>
      </c>
      <c r="BD151" s="243" t="s">
        <v>31</v>
      </c>
      <c r="BE151" s="140"/>
      <c r="BF151" s="199">
        <v>13</v>
      </c>
      <c r="BG151" s="242">
        <v>286.93092712618255</v>
      </c>
      <c r="BH151" s="199">
        <v>21.122187216473815</v>
      </c>
      <c r="BI151" s="243" t="s">
        <v>31</v>
      </c>
      <c r="BJ151" s="140"/>
      <c r="BK151" s="199">
        <v>106</v>
      </c>
      <c r="BL151" s="242">
        <v>2310.5157983580498</v>
      </c>
      <c r="BM151" s="199">
        <v>49.323225528488166</v>
      </c>
      <c r="BN151" s="243" t="s">
        <v>31</v>
      </c>
      <c r="BO151" s="140"/>
      <c r="BP151" s="199">
        <v>5</v>
      </c>
      <c r="BQ151" s="242">
        <v>109.51608754706719</v>
      </c>
      <c r="BR151" s="199">
        <v>9.8628804994578356</v>
      </c>
      <c r="BS151" s="243" t="s">
        <v>31</v>
      </c>
      <c r="BU151" s="199">
        <v>38</v>
      </c>
      <c r="BV151" s="242">
        <v>830.5526469114119</v>
      </c>
      <c r="BW151" s="199">
        <v>30.955087632978955</v>
      </c>
      <c r="BX151" s="243" t="s">
        <v>31</v>
      </c>
      <c r="BZ151" s="199">
        <v>49</v>
      </c>
      <c r="CA151" s="242">
        <v>1073.1728844619404</v>
      </c>
      <c r="CB151" s="199">
        <v>40.802053663888636</v>
      </c>
      <c r="CC151" s="243" t="s">
        <v>31</v>
      </c>
      <c r="CE151" s="199">
        <v>114</v>
      </c>
      <c r="CF151" s="242">
        <v>2522.0705042947561</v>
      </c>
      <c r="CG151" s="199">
        <v>50.298912062468069</v>
      </c>
      <c r="CH151" s="243" t="s">
        <v>31</v>
      </c>
    </row>
    <row r="152" spans="1:86" ht="12.75" customHeight="1">
      <c r="A152" s="130"/>
      <c r="B152" s="8" t="s">
        <v>22</v>
      </c>
      <c r="C152" s="199">
        <v>48</v>
      </c>
      <c r="D152" s="242">
        <v>948.30701692329922</v>
      </c>
      <c r="E152" s="199">
        <v>63.432044824710964</v>
      </c>
      <c r="F152" s="243" t="s">
        <v>31</v>
      </c>
      <c r="G152" s="140"/>
      <c r="H152" s="199">
        <v>227</v>
      </c>
      <c r="I152" s="242">
        <v>4561.0805107331998</v>
      </c>
      <c r="J152" s="199">
        <v>78.067843072926323</v>
      </c>
      <c r="K152" s="243" t="s">
        <v>31</v>
      </c>
      <c r="L152" s="140"/>
      <c r="M152" s="199">
        <v>104</v>
      </c>
      <c r="N152" s="242">
        <v>2084.9233995482182</v>
      </c>
      <c r="O152" s="199">
        <v>161.36444893557845</v>
      </c>
      <c r="P152" s="243" t="s">
        <v>31</v>
      </c>
      <c r="Q152" s="140"/>
      <c r="R152" s="199">
        <v>49</v>
      </c>
      <c r="S152" s="242">
        <v>964.24920691431646</v>
      </c>
      <c r="T152" s="199">
        <v>76.609410243402024</v>
      </c>
      <c r="U152" s="243"/>
      <c r="V152" s="140"/>
      <c r="W152" s="199">
        <v>72</v>
      </c>
      <c r="X152" s="242">
        <v>1446.3003683353065</v>
      </c>
      <c r="Y152" s="199">
        <v>82.7893478910444</v>
      </c>
      <c r="Z152" s="243"/>
      <c r="AA152" s="140"/>
      <c r="AB152" s="199">
        <v>45</v>
      </c>
      <c r="AC152" s="242">
        <v>897.02030473304944</v>
      </c>
      <c r="AD152" s="199">
        <v>40.165951543678844</v>
      </c>
      <c r="AE152" s="243" t="s">
        <v>31</v>
      </c>
      <c r="AF152" s="140"/>
      <c r="AG152" s="199">
        <v>226</v>
      </c>
      <c r="AH152" s="242">
        <v>4491.5097577886827</v>
      </c>
      <c r="AI152" s="199">
        <v>61.516918153593167</v>
      </c>
      <c r="AJ152" s="243" t="s">
        <v>31</v>
      </c>
      <c r="AK152" s="140"/>
      <c r="AL152" s="199">
        <v>59</v>
      </c>
      <c r="AM152" s="242">
        <v>1186.4424752086734</v>
      </c>
      <c r="AN152" s="199">
        <v>60.132476790947919</v>
      </c>
      <c r="AO152" s="243" t="s">
        <v>31</v>
      </c>
      <c r="AP152" s="140"/>
      <c r="AQ152" s="199">
        <v>31</v>
      </c>
      <c r="AR152" s="242">
        <v>601.02939598265448</v>
      </c>
      <c r="AS152" s="199">
        <v>50.933083829408488</v>
      </c>
      <c r="AT152" s="243" t="s">
        <v>31</v>
      </c>
      <c r="AU152" s="140"/>
      <c r="AV152" s="199">
        <v>48</v>
      </c>
      <c r="AW152" s="242">
        <v>948.27938363847784</v>
      </c>
      <c r="AX152" s="199">
        <v>87.348300292134027</v>
      </c>
      <c r="AY152" s="243"/>
      <c r="AZ152" s="140"/>
      <c r="BA152" s="199">
        <v>145</v>
      </c>
      <c r="BB152" s="242">
        <v>2853.9964666475325</v>
      </c>
      <c r="BC152" s="199">
        <v>64.715348181816509</v>
      </c>
      <c r="BD152" s="243" t="s">
        <v>31</v>
      </c>
      <c r="BE152" s="140"/>
      <c r="BF152" s="199">
        <v>15</v>
      </c>
      <c r="BG152" s="242">
        <v>297.33103936288484</v>
      </c>
      <c r="BH152" s="199">
        <v>21.887783034032239</v>
      </c>
      <c r="BI152" s="243" t="s">
        <v>31</v>
      </c>
      <c r="BJ152" s="140"/>
      <c r="BK152" s="199">
        <v>136</v>
      </c>
      <c r="BL152" s="242">
        <v>2732.7987992758935</v>
      </c>
      <c r="BM152" s="199">
        <v>58.337818592910885</v>
      </c>
      <c r="BN152" s="243" t="s">
        <v>31</v>
      </c>
      <c r="BO152" s="140"/>
      <c r="BP152" s="199">
        <v>61</v>
      </c>
      <c r="BQ152" s="242">
        <v>1217.6472351185967</v>
      </c>
      <c r="BR152" s="199">
        <v>109.65977181488134</v>
      </c>
      <c r="BS152" s="243"/>
      <c r="BU152" s="199">
        <v>49</v>
      </c>
      <c r="BV152" s="242">
        <v>981.66286036522058</v>
      </c>
      <c r="BW152" s="199">
        <v>36.58703633255336</v>
      </c>
      <c r="BX152" s="243" t="s">
        <v>31</v>
      </c>
      <c r="BZ152" s="199">
        <v>37</v>
      </c>
      <c r="CA152" s="242">
        <v>738.89186362645762</v>
      </c>
      <c r="CB152" s="199">
        <v>28.092682836105155</v>
      </c>
      <c r="CC152" s="243" t="s">
        <v>31</v>
      </c>
      <c r="CE152" s="199">
        <v>161</v>
      </c>
      <c r="CF152" s="242">
        <v>3173.003599771142</v>
      </c>
      <c r="CG152" s="199">
        <v>63.28079598369979</v>
      </c>
      <c r="CH152" s="243" t="s">
        <v>31</v>
      </c>
    </row>
    <row r="153" spans="1:86" ht="12.75" customHeight="1">
      <c r="A153" s="130"/>
      <c r="B153" s="8" t="s">
        <v>23</v>
      </c>
      <c r="C153" s="199">
        <v>37</v>
      </c>
      <c r="D153" s="242">
        <v>1212.780468368175</v>
      </c>
      <c r="E153" s="199">
        <v>81.122614996200326</v>
      </c>
      <c r="F153" s="243"/>
      <c r="G153" s="140"/>
      <c r="H153" s="199">
        <v>183</v>
      </c>
      <c r="I153" s="242">
        <v>5914.1553735715524</v>
      </c>
      <c r="J153" s="199">
        <v>101.22718783989808</v>
      </c>
      <c r="K153" s="243"/>
      <c r="L153" s="140"/>
      <c r="M153" s="199">
        <v>74</v>
      </c>
      <c r="N153" s="242">
        <v>2394.8900455712055</v>
      </c>
      <c r="O153" s="199">
        <v>185.3545854723678</v>
      </c>
      <c r="P153" s="243" t="s">
        <v>31</v>
      </c>
      <c r="Q153" s="140"/>
      <c r="R153" s="199">
        <v>33</v>
      </c>
      <c r="S153" s="242">
        <v>1084.2874932661261</v>
      </c>
      <c r="T153" s="199">
        <v>86.146428535041565</v>
      </c>
      <c r="U153" s="243"/>
      <c r="V153" s="140"/>
      <c r="W153" s="199">
        <v>42</v>
      </c>
      <c r="X153" s="242">
        <v>1356.6207691956656</v>
      </c>
      <c r="Y153" s="199">
        <v>77.655894498892692</v>
      </c>
      <c r="Z153" s="243"/>
      <c r="AA153" s="140"/>
      <c r="AB153" s="199">
        <v>66</v>
      </c>
      <c r="AC153" s="242">
        <v>2150.4746350024498</v>
      </c>
      <c r="AD153" s="199">
        <v>96.291978598103242</v>
      </c>
      <c r="AE153" s="243"/>
      <c r="AF153" s="140"/>
      <c r="AG153" s="199">
        <v>144</v>
      </c>
      <c r="AH153" s="242">
        <v>4695.8277969085975</v>
      </c>
      <c r="AI153" s="199">
        <v>64.315312628423513</v>
      </c>
      <c r="AJ153" s="243" t="s">
        <v>31</v>
      </c>
      <c r="AK153" s="140"/>
      <c r="AL153" s="199">
        <v>42</v>
      </c>
      <c r="AM153" s="242">
        <v>1355.7239594931532</v>
      </c>
      <c r="AN153" s="199">
        <v>68.712172088086831</v>
      </c>
      <c r="AO153" s="243" t="s">
        <v>32</v>
      </c>
      <c r="AP153" s="140"/>
      <c r="AQ153" s="199">
        <v>14</v>
      </c>
      <c r="AR153" s="242">
        <v>466.65920691150484</v>
      </c>
      <c r="AS153" s="199">
        <v>39.546139779949968</v>
      </c>
      <c r="AT153" s="243" t="s">
        <v>31</v>
      </c>
      <c r="AU153" s="140"/>
      <c r="AV153" s="199">
        <v>32</v>
      </c>
      <c r="AW153" s="242">
        <v>1049.4440038035088</v>
      </c>
      <c r="AX153" s="199">
        <v>96.66681735955099</v>
      </c>
      <c r="AY153" s="243"/>
      <c r="AZ153" s="140"/>
      <c r="BA153" s="199">
        <v>109</v>
      </c>
      <c r="BB153" s="242">
        <v>3585.2888190926628</v>
      </c>
      <c r="BC153" s="199">
        <v>81.297652947868983</v>
      </c>
      <c r="BD153" s="243" t="s">
        <v>32</v>
      </c>
      <c r="BE153" s="140"/>
      <c r="BF153" s="199">
        <v>21</v>
      </c>
      <c r="BG153" s="242">
        <v>687.53911141945821</v>
      </c>
      <c r="BH153" s="199">
        <v>50.612633414952214</v>
      </c>
      <c r="BI153" s="243" t="s">
        <v>31</v>
      </c>
      <c r="BJ153" s="140"/>
      <c r="BK153" s="199">
        <v>114</v>
      </c>
      <c r="BL153" s="242">
        <v>3681.8071930282404</v>
      </c>
      <c r="BM153" s="199">
        <v>78.59656560807484</v>
      </c>
      <c r="BN153" s="243" t="s">
        <v>31</v>
      </c>
      <c r="BO153" s="140"/>
      <c r="BP153" s="199">
        <v>62</v>
      </c>
      <c r="BQ153" s="242">
        <v>2012.9348771307089</v>
      </c>
      <c r="BR153" s="199">
        <v>181.28237221584976</v>
      </c>
      <c r="BS153" s="243" t="s">
        <v>31</v>
      </c>
      <c r="BU153" s="199">
        <v>49</v>
      </c>
      <c r="BV153" s="242">
        <v>1587.2263457789913</v>
      </c>
      <c r="BW153" s="199">
        <v>59.156672138331302</v>
      </c>
      <c r="BX153" s="243" t="s">
        <v>31</v>
      </c>
      <c r="BZ153" s="199">
        <v>45</v>
      </c>
      <c r="CA153" s="242">
        <v>1460.8864815799886</v>
      </c>
      <c r="CB153" s="199">
        <v>55.542932067428787</v>
      </c>
      <c r="CC153" s="243" t="s">
        <v>31</v>
      </c>
      <c r="CE153" s="199">
        <v>105</v>
      </c>
      <c r="CF153" s="242">
        <v>3446.2488886095421</v>
      </c>
      <c r="CG153" s="199">
        <v>68.730263288980211</v>
      </c>
      <c r="CH153" s="243" t="s">
        <v>31</v>
      </c>
    </row>
    <row r="154" spans="1:86" ht="12.75" customHeight="1">
      <c r="A154" s="130"/>
      <c r="B154" s="8" t="s">
        <v>24</v>
      </c>
      <c r="C154" s="199">
        <v>53</v>
      </c>
      <c r="D154" s="242">
        <v>1376.5970239906376</v>
      </c>
      <c r="E154" s="199">
        <v>92.080267859496885</v>
      </c>
      <c r="F154" s="243"/>
      <c r="G154" s="140"/>
      <c r="H154" s="199">
        <v>177</v>
      </c>
      <c r="I154" s="242">
        <v>4589.7359984690065</v>
      </c>
      <c r="J154" s="199">
        <v>78.558312845269256</v>
      </c>
      <c r="K154" s="243" t="s">
        <v>31</v>
      </c>
      <c r="L154" s="140"/>
      <c r="M154" s="199">
        <v>85</v>
      </c>
      <c r="N154" s="242">
        <v>2204.1642297842095</v>
      </c>
      <c r="O154" s="199">
        <v>170.59319607603499</v>
      </c>
      <c r="P154" s="243" t="s">
        <v>31</v>
      </c>
      <c r="Q154" s="140"/>
      <c r="R154" s="199">
        <v>63</v>
      </c>
      <c r="S154" s="242">
        <v>1636.3237801761807</v>
      </c>
      <c r="T154" s="199">
        <v>130.00560318603482</v>
      </c>
      <c r="U154" s="243" t="s">
        <v>32</v>
      </c>
      <c r="V154" s="140"/>
      <c r="W154" s="199">
        <v>66</v>
      </c>
      <c r="X154" s="242">
        <v>1710.9254608110559</v>
      </c>
      <c r="Y154" s="199">
        <v>97.937058091029286</v>
      </c>
      <c r="Z154" s="243"/>
      <c r="AA154" s="140"/>
      <c r="AB154" s="199">
        <v>83</v>
      </c>
      <c r="AC154" s="242">
        <v>2155.3347155752199</v>
      </c>
      <c r="AD154" s="199">
        <v>96.50959882336933</v>
      </c>
      <c r="AE154" s="243"/>
      <c r="AF154" s="140"/>
      <c r="AG154" s="199">
        <v>229</v>
      </c>
      <c r="AH154" s="242">
        <v>5944.1690161426804</v>
      </c>
      <c r="AI154" s="199">
        <v>81.412927629306438</v>
      </c>
      <c r="AJ154" s="243" t="s">
        <v>31</v>
      </c>
      <c r="AK154" s="140"/>
      <c r="AL154" s="199">
        <v>44</v>
      </c>
      <c r="AM154" s="242">
        <v>1140.6073321957122</v>
      </c>
      <c r="AN154" s="199">
        <v>57.809413742356455</v>
      </c>
      <c r="AO154" s="243" t="s">
        <v>31</v>
      </c>
      <c r="AP154" s="140"/>
      <c r="AQ154" s="199">
        <v>36</v>
      </c>
      <c r="AR154" s="242">
        <v>936.9968992378034</v>
      </c>
      <c r="AS154" s="199">
        <v>79.40400575374214</v>
      </c>
      <c r="AT154" s="243"/>
      <c r="AU154" s="140"/>
      <c r="AV154" s="199">
        <v>39</v>
      </c>
      <c r="AW154" s="242">
        <v>1013.1826276076469</v>
      </c>
      <c r="AX154" s="199">
        <v>93.326694573364051</v>
      </c>
      <c r="AY154" s="243"/>
      <c r="AZ154" s="140"/>
      <c r="BA154" s="199">
        <v>153</v>
      </c>
      <c r="BB154" s="242">
        <v>3975.9242565325089</v>
      </c>
      <c r="BC154" s="199">
        <v>90.15544539488323</v>
      </c>
      <c r="BD154" s="243"/>
      <c r="BE154" s="140"/>
      <c r="BF154" s="199">
        <v>45</v>
      </c>
      <c r="BG154" s="242">
        <v>1169.235801616725</v>
      </c>
      <c r="BH154" s="199">
        <v>86.072344132814493</v>
      </c>
      <c r="BI154" s="243"/>
      <c r="BJ154" s="140"/>
      <c r="BK154" s="199">
        <v>193</v>
      </c>
      <c r="BL154" s="242">
        <v>5003.3160511630022</v>
      </c>
      <c r="BM154" s="199">
        <v>106.80718398774407</v>
      </c>
      <c r="BN154" s="243"/>
      <c r="BO154" s="140"/>
      <c r="BP154" s="199">
        <v>24</v>
      </c>
      <c r="BQ154" s="242">
        <v>622.51298207170521</v>
      </c>
      <c r="BR154" s="199">
        <v>56.06273278248414</v>
      </c>
      <c r="BS154" s="243" t="s">
        <v>31</v>
      </c>
      <c r="BU154" s="199">
        <v>92</v>
      </c>
      <c r="BV154" s="242">
        <v>2386.1823316648542</v>
      </c>
      <c r="BW154" s="199">
        <v>88.934137359783932</v>
      </c>
      <c r="BX154" s="243"/>
      <c r="BZ154" s="199">
        <v>88</v>
      </c>
      <c r="CA154" s="242">
        <v>2282.7215187500906</v>
      </c>
      <c r="CB154" s="199">
        <v>86.789115953532772</v>
      </c>
      <c r="CC154" s="243"/>
      <c r="CE154" s="199">
        <v>137</v>
      </c>
      <c r="CF154" s="242">
        <v>3558.1115549370197</v>
      </c>
      <c r="CG154" s="199">
        <v>70.961196328757524</v>
      </c>
      <c r="CH154" s="243" t="s">
        <v>31</v>
      </c>
    </row>
    <row r="155" spans="1:86" ht="12.75" customHeight="1">
      <c r="A155" s="130"/>
      <c r="B155" s="8" t="s">
        <v>41</v>
      </c>
      <c r="C155" s="211">
        <v>43</v>
      </c>
      <c r="D155" s="253">
        <v>1321.8098819944901</v>
      </c>
      <c r="E155" s="211">
        <v>88.415568152652341</v>
      </c>
      <c r="F155" s="243"/>
      <c r="G155" s="140"/>
      <c r="H155" s="211">
        <v>197</v>
      </c>
      <c r="I155" s="253">
        <v>6051.8427129519996</v>
      </c>
      <c r="J155" s="211">
        <v>103.58385608519367</v>
      </c>
      <c r="K155" s="243"/>
      <c r="L155" s="140"/>
      <c r="M155" s="211">
        <v>45</v>
      </c>
      <c r="N155" s="253">
        <v>1382.5837778076448</v>
      </c>
      <c r="O155" s="211">
        <v>107.0062667345689</v>
      </c>
      <c r="P155" s="243"/>
      <c r="Q155" s="140"/>
      <c r="R155" s="211">
        <v>58</v>
      </c>
      <c r="S155" s="253">
        <v>1783.3458244588985</v>
      </c>
      <c r="T155" s="211">
        <v>141.68647574938578</v>
      </c>
      <c r="U155" s="243" t="s">
        <v>31</v>
      </c>
      <c r="V155" s="140"/>
      <c r="W155" s="211">
        <v>40</v>
      </c>
      <c r="X155" s="253">
        <v>1228.9067912262092</v>
      </c>
      <c r="Y155" s="211">
        <v>70.345271350236189</v>
      </c>
      <c r="Z155" s="243" t="s">
        <v>32</v>
      </c>
      <c r="AA155" s="140"/>
      <c r="AB155" s="211">
        <v>121</v>
      </c>
      <c r="AC155" s="253">
        <v>3717.6541166006582</v>
      </c>
      <c r="AD155" s="211">
        <v>166.46570241013478</v>
      </c>
      <c r="AE155" s="243" t="s">
        <v>31</v>
      </c>
      <c r="AF155" s="140"/>
      <c r="AG155" s="211">
        <v>207</v>
      </c>
      <c r="AH155" s="253">
        <v>6361.764169872903</v>
      </c>
      <c r="AI155" s="211">
        <v>87.132422471505521</v>
      </c>
      <c r="AJ155" s="243" t="s">
        <v>32</v>
      </c>
      <c r="AK155" s="140"/>
      <c r="AL155" s="211">
        <v>42</v>
      </c>
      <c r="AM155" s="253">
        <v>1290.2699526210388</v>
      </c>
      <c r="AN155" s="211">
        <v>65.394765950532857</v>
      </c>
      <c r="AO155" s="243" t="s">
        <v>31</v>
      </c>
      <c r="AP155" s="140"/>
      <c r="AQ155" s="211">
        <v>48</v>
      </c>
      <c r="AR155" s="253">
        <v>1476.5124044138829</v>
      </c>
      <c r="AS155" s="211">
        <v>125.12421284523016</v>
      </c>
      <c r="AT155" s="243"/>
      <c r="AU155" s="140"/>
      <c r="AV155" s="211">
        <v>34</v>
      </c>
      <c r="AW155" s="253">
        <v>1045.1008298348056</v>
      </c>
      <c r="AX155" s="211">
        <v>96.266757134068015</v>
      </c>
      <c r="AY155" s="243"/>
      <c r="AZ155" s="140"/>
      <c r="BA155" s="211">
        <v>189</v>
      </c>
      <c r="BB155" s="253">
        <v>5810.4731124844857</v>
      </c>
      <c r="BC155" s="211">
        <v>131.75446955518456</v>
      </c>
      <c r="BD155" s="243" t="s">
        <v>31</v>
      </c>
      <c r="BE155" s="140"/>
      <c r="BF155" s="211">
        <v>77</v>
      </c>
      <c r="BG155" s="253">
        <v>2366.2692053789951</v>
      </c>
      <c r="BH155" s="211">
        <v>174.19098617630718</v>
      </c>
      <c r="BI155" s="243" t="s">
        <v>31</v>
      </c>
      <c r="BJ155" s="140"/>
      <c r="BK155" s="211">
        <v>162</v>
      </c>
      <c r="BL155" s="253">
        <v>4976.9358567794861</v>
      </c>
      <c r="BM155" s="211">
        <v>106.24403861648621</v>
      </c>
      <c r="BN155" s="243"/>
      <c r="BO155" s="140"/>
      <c r="BP155" s="211">
        <v>56</v>
      </c>
      <c r="BQ155" s="253">
        <v>1720.8944673893038</v>
      </c>
      <c r="BR155" s="211">
        <v>154.98158183147561</v>
      </c>
      <c r="BS155" s="243" t="s">
        <v>31</v>
      </c>
      <c r="BU155" s="211">
        <v>81</v>
      </c>
      <c r="BV155" s="253">
        <v>2488.6278932894647</v>
      </c>
      <c r="BW155" s="211">
        <v>92.752331606099787</v>
      </c>
      <c r="BX155" s="243"/>
      <c r="BZ155" s="211">
        <v>50</v>
      </c>
      <c r="CA155" s="253">
        <v>1536.4442086719912</v>
      </c>
      <c r="CB155" s="211">
        <v>58.415638301592566</v>
      </c>
      <c r="CC155" s="243" t="s">
        <v>31</v>
      </c>
      <c r="CE155" s="211">
        <v>122</v>
      </c>
      <c r="CF155" s="253">
        <v>3750.887119488531</v>
      </c>
      <c r="CG155" s="211">
        <v>74.805815720902743</v>
      </c>
      <c r="CH155" s="243" t="s">
        <v>31</v>
      </c>
    </row>
    <row r="156" spans="1:86" ht="12.75" customHeight="1">
      <c r="A156" s="23"/>
      <c r="B156" s="6" t="s">
        <v>25</v>
      </c>
      <c r="C156" s="326"/>
      <c r="D156" s="326">
        <v>2.0628013950523547</v>
      </c>
      <c r="E156" s="326"/>
      <c r="F156" s="323"/>
      <c r="G156" s="140"/>
      <c r="H156" s="326"/>
      <c r="I156" s="326">
        <v>1.7023160077313013</v>
      </c>
      <c r="J156" s="326"/>
      <c r="K156" s="323"/>
      <c r="L156" s="140"/>
      <c r="M156" s="326"/>
      <c r="N156" s="326">
        <v>0.95922116323632045</v>
      </c>
      <c r="O156" s="326"/>
      <c r="P156" s="323"/>
      <c r="Q156" s="140"/>
      <c r="R156" s="326"/>
      <c r="S156" s="326">
        <v>1.6434240966960758</v>
      </c>
      <c r="T156" s="326"/>
      <c r="U156" s="323"/>
      <c r="V156" s="140"/>
      <c r="W156" s="326"/>
      <c r="X156" s="326">
        <v>1.7082505206246117</v>
      </c>
      <c r="Y156" s="326"/>
      <c r="Z156" s="323"/>
      <c r="AA156" s="140"/>
      <c r="AB156" s="326"/>
      <c r="AC156" s="326">
        <v>5.8338913493790017</v>
      </c>
      <c r="AD156" s="326"/>
      <c r="AE156" s="323"/>
      <c r="AF156" s="140"/>
      <c r="AG156" s="326"/>
      <c r="AH156" s="326">
        <v>1.9157532506694228</v>
      </c>
      <c r="AI156" s="326"/>
      <c r="AJ156" s="323"/>
      <c r="AK156" s="140"/>
      <c r="AL156" s="326"/>
      <c r="AM156" s="326">
        <v>1.0967317075377394</v>
      </c>
      <c r="AN156" s="326"/>
      <c r="AO156" s="323"/>
      <c r="AP156" s="140"/>
      <c r="AQ156" s="326"/>
      <c r="AR156" s="326">
        <v>3.6555214690740834</v>
      </c>
      <c r="AS156" s="326"/>
      <c r="AT156" s="323"/>
      <c r="AU156" s="140"/>
      <c r="AV156" s="326"/>
      <c r="AW156" s="326">
        <v>1.6884226115447794</v>
      </c>
      <c r="AX156" s="326"/>
      <c r="AY156" s="323"/>
      <c r="AZ156" s="140"/>
      <c r="BA156" s="326"/>
      <c r="BB156" s="326">
        <v>4.4427591000051772</v>
      </c>
      <c r="BC156" s="326"/>
      <c r="BD156" s="323"/>
      <c r="BE156" s="140"/>
      <c r="BF156" s="326"/>
      <c r="BG156" s="326">
        <v>8.2468252170613514</v>
      </c>
      <c r="BH156" s="326"/>
      <c r="BI156" s="323"/>
      <c r="BJ156" s="140"/>
      <c r="BK156" s="326"/>
      <c r="BL156" s="326">
        <v>2.1540367134976126</v>
      </c>
      <c r="BM156" s="326"/>
      <c r="BN156" s="323"/>
      <c r="BO156" s="140"/>
      <c r="BP156" s="326"/>
      <c r="BQ156" s="326">
        <v>15.713622591290141</v>
      </c>
      <c r="BR156" s="326"/>
      <c r="BS156" s="323"/>
      <c r="BU156" s="326"/>
      <c r="BV156" s="326">
        <v>2.9963517695644715</v>
      </c>
      <c r="BW156" s="326"/>
      <c r="BX156" s="323"/>
      <c r="BZ156" s="326"/>
      <c r="CA156" s="326">
        <v>1.4316837770666582</v>
      </c>
      <c r="CB156" s="326"/>
      <c r="CC156" s="323"/>
      <c r="CE156" s="326"/>
      <c r="CF156" s="326">
        <v>1.487225322647111</v>
      </c>
      <c r="CG156" s="326"/>
      <c r="CH156" s="323"/>
    </row>
    <row r="157" spans="1:86" ht="12.75" customHeight="1">
      <c r="A157" s="43"/>
      <c r="B157" s="8"/>
      <c r="C157" s="213"/>
      <c r="D157" s="213"/>
      <c r="E157" s="213"/>
      <c r="F157" s="254"/>
      <c r="G157" s="140"/>
      <c r="H157" s="213"/>
      <c r="I157" s="213"/>
      <c r="J157" s="213"/>
      <c r="K157" s="254"/>
      <c r="L157" s="140"/>
      <c r="M157" s="213"/>
      <c r="N157" s="213"/>
      <c r="O157" s="213"/>
      <c r="P157" s="254"/>
      <c r="Q157" s="140"/>
      <c r="R157" s="213"/>
      <c r="S157" s="213"/>
      <c r="T157" s="213"/>
      <c r="U157" s="254"/>
      <c r="V157" s="140"/>
      <c r="W157" s="213"/>
      <c r="X157" s="213"/>
      <c r="Y157" s="213"/>
      <c r="Z157" s="254"/>
      <c r="AA157" s="140"/>
      <c r="AB157" s="213"/>
      <c r="AC157" s="213"/>
      <c r="AD157" s="213"/>
      <c r="AE157" s="254"/>
      <c r="AF157" s="140"/>
      <c r="AG157" s="213"/>
      <c r="AH157" s="213"/>
      <c r="AI157" s="213"/>
      <c r="AJ157" s="254"/>
      <c r="AK157" s="140"/>
      <c r="AL157" s="213"/>
      <c r="AM157" s="213"/>
      <c r="AN157" s="213"/>
      <c r="AO157" s="254"/>
      <c r="AP157" s="140"/>
      <c r="AQ157" s="213"/>
      <c r="AR157" s="213"/>
      <c r="AS157" s="213"/>
      <c r="AT157" s="254"/>
      <c r="AU157" s="140"/>
      <c r="AV157" s="213"/>
      <c r="AW157" s="213"/>
      <c r="AX157" s="213"/>
      <c r="AY157" s="254"/>
      <c r="AZ157" s="140"/>
      <c r="BA157" s="213"/>
      <c r="BB157" s="213"/>
      <c r="BC157" s="213"/>
      <c r="BD157" s="254"/>
      <c r="BE157" s="140"/>
      <c r="BF157" s="213"/>
      <c r="BG157" s="213"/>
      <c r="BH157" s="213"/>
      <c r="BI157" s="254"/>
      <c r="BJ157" s="140"/>
      <c r="BK157" s="213"/>
      <c r="BL157" s="213"/>
      <c r="BM157" s="213"/>
      <c r="BN157" s="254"/>
      <c r="BO157" s="140"/>
      <c r="BP157" s="213"/>
      <c r="BQ157" s="213"/>
      <c r="BR157" s="213"/>
      <c r="BS157" s="254"/>
      <c r="BU157" s="213"/>
      <c r="BV157" s="213"/>
      <c r="BW157" s="213"/>
      <c r="BX157" s="254"/>
      <c r="BZ157" s="213"/>
      <c r="CA157" s="213"/>
      <c r="CB157" s="213"/>
      <c r="CC157" s="254"/>
      <c r="CE157" s="213"/>
      <c r="CF157" s="213"/>
      <c r="CG157" s="213"/>
      <c r="CH157" s="254"/>
    </row>
    <row r="158" spans="1:86" ht="12.75" customHeight="1">
      <c r="A158" s="130"/>
      <c r="B158" s="24"/>
      <c r="C158" s="199"/>
      <c r="D158" s="253"/>
      <c r="E158" s="199"/>
      <c r="F158" s="252"/>
      <c r="G158" s="140"/>
      <c r="H158" s="199"/>
      <c r="I158" s="253"/>
      <c r="J158" s="199"/>
      <c r="K158" s="252"/>
      <c r="L158" s="140"/>
      <c r="M158" s="199"/>
      <c r="N158" s="253"/>
      <c r="O158" s="199"/>
      <c r="P158" s="252"/>
      <c r="Q158" s="140"/>
      <c r="R158" s="199"/>
      <c r="S158" s="253"/>
      <c r="T158" s="199"/>
      <c r="U158" s="252"/>
      <c r="V158" s="140"/>
      <c r="W158" s="199"/>
      <c r="X158" s="253"/>
      <c r="Y158" s="199"/>
      <c r="Z158" s="252"/>
      <c r="AA158" s="140"/>
      <c r="AB158" s="199"/>
      <c r="AC158" s="253"/>
      <c r="AD158" s="199"/>
      <c r="AE158" s="252"/>
      <c r="AF158" s="140"/>
      <c r="AG158" s="199"/>
      <c r="AH158" s="253"/>
      <c r="AI158" s="199"/>
      <c r="AJ158" s="252"/>
      <c r="AK158" s="140"/>
      <c r="AL158" s="199"/>
      <c r="AM158" s="253"/>
      <c r="AN158" s="199"/>
      <c r="AO158" s="252"/>
      <c r="AP158" s="140"/>
      <c r="AQ158" s="199"/>
      <c r="AR158" s="253"/>
      <c r="AS158" s="199"/>
      <c r="AT158" s="252"/>
      <c r="AU158" s="140"/>
      <c r="AV158" s="199"/>
      <c r="AW158" s="253"/>
      <c r="AX158" s="199"/>
      <c r="AY158" s="252"/>
      <c r="AZ158" s="140"/>
      <c r="BA158" s="199"/>
      <c r="BB158" s="253"/>
      <c r="BC158" s="199"/>
      <c r="BD158" s="252"/>
      <c r="BE158" s="140"/>
      <c r="BF158" s="199"/>
      <c r="BG158" s="253"/>
      <c r="BH158" s="199"/>
      <c r="BI158" s="252"/>
      <c r="BJ158" s="140"/>
      <c r="BK158" s="199"/>
      <c r="BL158" s="253"/>
      <c r="BM158" s="199"/>
      <c r="BN158" s="252"/>
      <c r="BO158" s="140"/>
      <c r="BP158" s="199"/>
      <c r="BQ158" s="253"/>
      <c r="BR158" s="199"/>
      <c r="BS158" s="252"/>
      <c r="BU158" s="199"/>
      <c r="BV158" s="253"/>
      <c r="BW158" s="199"/>
      <c r="BX158" s="252"/>
      <c r="BZ158" s="199"/>
      <c r="CA158" s="253"/>
      <c r="CB158" s="199"/>
      <c r="CC158" s="252"/>
      <c r="CE158" s="199"/>
      <c r="CF158" s="253"/>
      <c r="CG158" s="199"/>
      <c r="CH158" s="252"/>
    </row>
    <row r="159" spans="1:86" ht="12.75" customHeight="1">
      <c r="A159" s="52" t="s">
        <v>83</v>
      </c>
      <c r="B159" s="8" t="s">
        <v>40</v>
      </c>
      <c r="C159" s="199">
        <v>57</v>
      </c>
      <c r="D159" s="242">
        <v>1007.3698214595566</v>
      </c>
      <c r="E159" s="199">
        <v>67.382742645098432</v>
      </c>
      <c r="F159" s="243" t="s">
        <v>31</v>
      </c>
      <c r="G159" s="140"/>
      <c r="H159" s="199">
        <v>283</v>
      </c>
      <c r="I159" s="242">
        <v>4933.8738511031152</v>
      </c>
      <c r="J159" s="199">
        <v>84.448605685238149</v>
      </c>
      <c r="K159" s="243" t="s">
        <v>31</v>
      </c>
      <c r="L159" s="140"/>
      <c r="M159" s="199">
        <v>36</v>
      </c>
      <c r="N159" s="242">
        <v>628.82635853730665</v>
      </c>
      <c r="O159" s="199">
        <v>48.668559642779449</v>
      </c>
      <c r="P159" s="243" t="s">
        <v>31</v>
      </c>
      <c r="Q159" s="140"/>
      <c r="R159" s="199">
        <v>34</v>
      </c>
      <c r="S159" s="242">
        <v>602.96124234323634</v>
      </c>
      <c r="T159" s="199">
        <v>47.905152365501522</v>
      </c>
      <c r="U159" s="243" t="s">
        <v>31</v>
      </c>
      <c r="V159" s="140"/>
      <c r="W159" s="199">
        <v>104</v>
      </c>
      <c r="X159" s="242">
        <v>1813.831245783138</v>
      </c>
      <c r="Y159" s="199">
        <v>103.82760684464722</v>
      </c>
      <c r="Z159" s="243"/>
      <c r="AA159" s="140"/>
      <c r="AB159" s="199">
        <v>96</v>
      </c>
      <c r="AC159" s="242">
        <v>1683.7903087547443</v>
      </c>
      <c r="AD159" s="199">
        <v>75.395216356095645</v>
      </c>
      <c r="AE159" s="243" t="s">
        <v>31</v>
      </c>
      <c r="AF159" s="140"/>
      <c r="AG159" s="199">
        <v>321</v>
      </c>
      <c r="AH159" s="242">
        <v>5645.8969691725015</v>
      </c>
      <c r="AI159" s="199">
        <v>77.327713950509292</v>
      </c>
      <c r="AJ159" s="243" t="s">
        <v>31</v>
      </c>
      <c r="AK159" s="140"/>
      <c r="AL159" s="199">
        <v>108</v>
      </c>
      <c r="AM159" s="242">
        <v>1881.8902604393334</v>
      </c>
      <c r="AN159" s="199">
        <v>95.379864404362223</v>
      </c>
      <c r="AO159" s="243"/>
      <c r="AP159" s="140"/>
      <c r="AQ159" s="199">
        <v>46</v>
      </c>
      <c r="AR159" s="242">
        <v>825.71865489862512</v>
      </c>
      <c r="AS159" s="199">
        <v>69.97394428719727</v>
      </c>
      <c r="AT159" s="243" t="s">
        <v>32</v>
      </c>
      <c r="AU159" s="140"/>
      <c r="AV159" s="199">
        <v>50</v>
      </c>
      <c r="AW159" s="242">
        <v>883.58437143364563</v>
      </c>
      <c r="AX159" s="199">
        <v>81.389086740755857</v>
      </c>
      <c r="AY159" s="243"/>
      <c r="AZ159" s="140"/>
      <c r="BA159" s="199">
        <v>196</v>
      </c>
      <c r="BB159" s="242">
        <v>3474.3552645242612</v>
      </c>
      <c r="BC159" s="199">
        <v>78.782196571928324</v>
      </c>
      <c r="BD159" s="243" t="s">
        <v>31</v>
      </c>
      <c r="BE159" s="140"/>
      <c r="BF159" s="199">
        <v>44</v>
      </c>
      <c r="BG159" s="242">
        <v>775.24252659190688</v>
      </c>
      <c r="BH159" s="199">
        <v>57.068849108919316</v>
      </c>
      <c r="BI159" s="243" t="s">
        <v>31</v>
      </c>
      <c r="BJ159" s="140"/>
      <c r="BK159" s="199">
        <v>223</v>
      </c>
      <c r="BL159" s="242">
        <v>3888.1342698013837</v>
      </c>
      <c r="BM159" s="199">
        <v>83.001087294335306</v>
      </c>
      <c r="BN159" s="243" t="s">
        <v>31</v>
      </c>
      <c r="BO159" s="140"/>
      <c r="BP159" s="199">
        <v>34</v>
      </c>
      <c r="BQ159" s="242">
        <v>595.98456913249322</v>
      </c>
      <c r="BR159" s="199">
        <v>53.673617424913765</v>
      </c>
      <c r="BS159" s="243" t="s">
        <v>31</v>
      </c>
      <c r="BU159" s="199">
        <v>89</v>
      </c>
      <c r="BV159" s="242">
        <v>1555.3148990210002</v>
      </c>
      <c r="BW159" s="199">
        <v>57.967317514560989</v>
      </c>
      <c r="BX159" s="243" t="s">
        <v>31</v>
      </c>
      <c r="BZ159" s="199">
        <v>109</v>
      </c>
      <c r="CA159" s="242">
        <v>1909.8794340591885</v>
      </c>
      <c r="CB159" s="199">
        <v>72.613652737891115</v>
      </c>
      <c r="CC159" s="243" t="s">
        <v>31</v>
      </c>
      <c r="CE159" s="199">
        <v>235</v>
      </c>
      <c r="CF159" s="242">
        <v>4162.2108610614287</v>
      </c>
      <c r="CG159" s="199">
        <v>83.009050591359227</v>
      </c>
      <c r="CH159" s="243" t="s">
        <v>31</v>
      </c>
    </row>
    <row r="160" spans="1:86" ht="12.75" customHeight="1">
      <c r="A160" s="130"/>
      <c r="B160" s="8" t="s">
        <v>22</v>
      </c>
      <c r="C160" s="199">
        <v>103</v>
      </c>
      <c r="D160" s="242">
        <v>1780.2160022415399</v>
      </c>
      <c r="E160" s="199">
        <v>119.07825128007727</v>
      </c>
      <c r="F160" s="243"/>
      <c r="G160" s="140"/>
      <c r="H160" s="199">
        <v>310</v>
      </c>
      <c r="I160" s="242">
        <v>5285.9674117583363</v>
      </c>
      <c r="J160" s="199">
        <v>90.475069102302683</v>
      </c>
      <c r="K160" s="243"/>
      <c r="L160" s="140"/>
      <c r="M160" s="199">
        <v>39</v>
      </c>
      <c r="N160" s="242">
        <v>666.07814030194027</v>
      </c>
      <c r="O160" s="199">
        <v>51.551693496819887</v>
      </c>
      <c r="P160" s="243" t="s">
        <v>31</v>
      </c>
      <c r="Q160" s="140"/>
      <c r="R160" s="199">
        <v>40</v>
      </c>
      <c r="S160" s="242">
        <v>693.31242997193056</v>
      </c>
      <c r="T160" s="199">
        <v>55.083536490053156</v>
      </c>
      <c r="U160" s="243" t="s">
        <v>31</v>
      </c>
      <c r="V160" s="140"/>
      <c r="W160" s="199">
        <v>61</v>
      </c>
      <c r="X160" s="242">
        <v>1040.045985208174</v>
      </c>
      <c r="Y160" s="199">
        <v>59.534472075942411</v>
      </c>
      <c r="Z160" s="243" t="s">
        <v>31</v>
      </c>
      <c r="AA160" s="140"/>
      <c r="AB160" s="199">
        <v>90</v>
      </c>
      <c r="AC160" s="242">
        <v>1545.3285046062624</v>
      </c>
      <c r="AD160" s="199">
        <v>69.195300828282313</v>
      </c>
      <c r="AE160" s="243" t="s">
        <v>31</v>
      </c>
      <c r="AF160" s="140"/>
      <c r="AG160" s="199">
        <v>361</v>
      </c>
      <c r="AH160" s="242">
        <v>6209.2382692325118</v>
      </c>
      <c r="AI160" s="199">
        <v>85.043386968526335</v>
      </c>
      <c r="AJ160" s="243" t="s">
        <v>31</v>
      </c>
      <c r="AK160" s="140"/>
      <c r="AL160" s="199">
        <v>135</v>
      </c>
      <c r="AM160" s="242">
        <v>2299.9938584332858</v>
      </c>
      <c r="AN160" s="199">
        <v>116.57061357925267</v>
      </c>
      <c r="AO160" s="243"/>
      <c r="AP160" s="140"/>
      <c r="AQ160" s="199">
        <v>51</v>
      </c>
      <c r="AR160" s="242">
        <v>895.47627541238114</v>
      </c>
      <c r="AS160" s="199">
        <v>75.885420093731256</v>
      </c>
      <c r="AT160" s="243" t="s">
        <v>32</v>
      </c>
      <c r="AU160" s="140"/>
      <c r="AV160" s="199">
        <v>33</v>
      </c>
      <c r="AW160" s="242">
        <v>570.48869121344819</v>
      </c>
      <c r="AX160" s="199">
        <v>52.549088774006769</v>
      </c>
      <c r="AY160" s="243" t="s">
        <v>31</v>
      </c>
      <c r="AZ160" s="140"/>
      <c r="BA160" s="199">
        <v>208</v>
      </c>
      <c r="BB160" s="242">
        <v>3606.4140668455684</v>
      </c>
      <c r="BC160" s="199">
        <v>81.776675182035348</v>
      </c>
      <c r="BD160" s="243" t="s">
        <v>31</v>
      </c>
      <c r="BE160" s="140"/>
      <c r="BF160" s="199">
        <v>71</v>
      </c>
      <c r="BG160" s="242">
        <v>1224.6543819714602</v>
      </c>
      <c r="BH160" s="199">
        <v>90.151937926512232</v>
      </c>
      <c r="BI160" s="243"/>
      <c r="BJ160" s="140"/>
      <c r="BK160" s="199">
        <v>278</v>
      </c>
      <c r="BL160" s="242">
        <v>4738.935953654508</v>
      </c>
      <c r="BM160" s="199">
        <v>101.16338826735904</v>
      </c>
      <c r="BN160" s="243"/>
      <c r="BO160" s="140"/>
      <c r="BP160" s="199">
        <v>34</v>
      </c>
      <c r="BQ160" s="242">
        <v>582.58031506061241</v>
      </c>
      <c r="BR160" s="199">
        <v>52.466447235981363</v>
      </c>
      <c r="BS160" s="243" t="s">
        <v>31</v>
      </c>
      <c r="BU160" s="199">
        <v>104</v>
      </c>
      <c r="BV160" s="242">
        <v>1777.3933575988126</v>
      </c>
      <c r="BW160" s="199">
        <v>66.244286075479096</v>
      </c>
      <c r="BX160" s="243" t="s">
        <v>31</v>
      </c>
      <c r="BZ160" s="199">
        <v>83</v>
      </c>
      <c r="CA160" s="242">
        <v>1421.8520903193976</v>
      </c>
      <c r="CB160" s="199">
        <v>54.058843762541741</v>
      </c>
      <c r="CC160" s="243" t="s">
        <v>31</v>
      </c>
      <c r="CE160" s="199">
        <v>188</v>
      </c>
      <c r="CF160" s="242">
        <v>3254.8257352585138</v>
      </c>
      <c r="CG160" s="199">
        <v>64.912615709054165</v>
      </c>
      <c r="CH160" s="243" t="s">
        <v>31</v>
      </c>
    </row>
    <row r="161" spans="1:86" ht="12.75" customHeight="1">
      <c r="A161" s="130"/>
      <c r="B161" s="8" t="s">
        <v>23</v>
      </c>
      <c r="C161" s="199">
        <v>84</v>
      </c>
      <c r="D161" s="242">
        <v>1315.0747459394918</v>
      </c>
      <c r="E161" s="199">
        <v>87.96505640432926</v>
      </c>
      <c r="F161" s="243"/>
      <c r="G161" s="140"/>
      <c r="H161" s="199">
        <v>409</v>
      </c>
      <c r="I161" s="242">
        <v>6398.7889327907897</v>
      </c>
      <c r="J161" s="199">
        <v>109.5222171777861</v>
      </c>
      <c r="K161" s="243"/>
      <c r="L161" s="140"/>
      <c r="M161" s="199">
        <v>110</v>
      </c>
      <c r="N161" s="242">
        <v>1721.4801823702846</v>
      </c>
      <c r="O161" s="199">
        <v>133.23544694346728</v>
      </c>
      <c r="P161" s="243" t="s">
        <v>31</v>
      </c>
      <c r="Q161" s="140"/>
      <c r="R161" s="199">
        <v>69</v>
      </c>
      <c r="S161" s="242">
        <v>1080.893680373614</v>
      </c>
      <c r="T161" s="199">
        <v>85.876790766809592</v>
      </c>
      <c r="U161" s="243"/>
      <c r="V161" s="140"/>
      <c r="W161" s="199">
        <v>92</v>
      </c>
      <c r="X161" s="242">
        <v>1439.8674522769772</v>
      </c>
      <c r="Y161" s="199">
        <v>82.421113921692708</v>
      </c>
      <c r="Z161" s="243"/>
      <c r="AA161" s="140"/>
      <c r="AB161" s="199">
        <v>155</v>
      </c>
      <c r="AC161" s="242">
        <v>2423.9505483499156</v>
      </c>
      <c r="AD161" s="199">
        <v>108.53743193502248</v>
      </c>
      <c r="AE161" s="243"/>
      <c r="AF161" s="140"/>
      <c r="AG161" s="199">
        <v>507</v>
      </c>
      <c r="AH161" s="242">
        <v>7935.9532008896522</v>
      </c>
      <c r="AI161" s="199">
        <v>108.69293619663181</v>
      </c>
      <c r="AJ161" s="243"/>
      <c r="AK161" s="140"/>
      <c r="AL161" s="199">
        <v>141</v>
      </c>
      <c r="AM161" s="242">
        <v>2206.4200479038777</v>
      </c>
      <c r="AN161" s="199">
        <v>111.82801112909129</v>
      </c>
      <c r="AO161" s="243"/>
      <c r="AP161" s="140"/>
      <c r="AQ161" s="199">
        <v>83</v>
      </c>
      <c r="AR161" s="242">
        <v>1300.12432548672</v>
      </c>
      <c r="AS161" s="199">
        <v>110.17654327938951</v>
      </c>
      <c r="AT161" s="243"/>
      <c r="AU161" s="140"/>
      <c r="AV161" s="199">
        <v>72</v>
      </c>
      <c r="AW161" s="242">
        <v>1126.9436406762286</v>
      </c>
      <c r="AX161" s="199">
        <v>103.80549576054685</v>
      </c>
      <c r="AY161" s="243"/>
      <c r="AZ161" s="140"/>
      <c r="BA161" s="199">
        <v>446</v>
      </c>
      <c r="BB161" s="242">
        <v>6982.4879904495228</v>
      </c>
      <c r="BC161" s="199">
        <v>158.33030865945338</v>
      </c>
      <c r="BD161" s="243" t="s">
        <v>31</v>
      </c>
      <c r="BE161" s="140"/>
      <c r="BF161" s="199">
        <v>210</v>
      </c>
      <c r="BG161" s="242">
        <v>3284.693485379531</v>
      </c>
      <c r="BH161" s="199">
        <v>241.80004380081135</v>
      </c>
      <c r="BI161" s="243" t="s">
        <v>31</v>
      </c>
      <c r="BJ161" s="140"/>
      <c r="BK161" s="199">
        <v>365</v>
      </c>
      <c r="BL161" s="242">
        <v>5712.0390286866595</v>
      </c>
      <c r="BM161" s="199">
        <v>121.93649116775237</v>
      </c>
      <c r="BN161" s="243" t="s">
        <v>31</v>
      </c>
      <c r="BO161" s="140"/>
      <c r="BP161" s="199">
        <v>80</v>
      </c>
      <c r="BQ161" s="242">
        <v>1252.4264143926214</v>
      </c>
      <c r="BR161" s="199">
        <v>112.79194076587227</v>
      </c>
      <c r="BS161" s="243"/>
      <c r="BU161" s="199">
        <v>201</v>
      </c>
      <c r="BV161" s="242">
        <v>3145.1894274111787</v>
      </c>
      <c r="BW161" s="199">
        <v>117.22268866384876</v>
      </c>
      <c r="BX161" s="243" t="s">
        <v>32</v>
      </c>
      <c r="BZ161" s="199">
        <v>153</v>
      </c>
      <c r="CA161" s="242">
        <v>2394.9056473663832</v>
      </c>
      <c r="CB161" s="199">
        <v>91.054358676594589</v>
      </c>
      <c r="CC161" s="243"/>
      <c r="CE161" s="199">
        <v>256</v>
      </c>
      <c r="CF161" s="242">
        <v>4009.6657803394987</v>
      </c>
      <c r="CG161" s="199">
        <v>79.966767836880877</v>
      </c>
      <c r="CH161" s="243" t="s">
        <v>31</v>
      </c>
    </row>
    <row r="162" spans="1:86" ht="12.75" customHeight="1">
      <c r="A162" s="130"/>
      <c r="B162" s="8" t="s">
        <v>24</v>
      </c>
      <c r="C162" s="199">
        <v>116</v>
      </c>
      <c r="D162" s="242">
        <v>1700.4832341897663</v>
      </c>
      <c r="E162" s="199">
        <v>113.74494421095174</v>
      </c>
      <c r="F162" s="243"/>
      <c r="G162" s="140"/>
      <c r="H162" s="199">
        <v>379</v>
      </c>
      <c r="I162" s="242">
        <v>5487.5886064195411</v>
      </c>
      <c r="J162" s="199">
        <v>93.926034668016115</v>
      </c>
      <c r="K162" s="243"/>
      <c r="L162" s="140"/>
      <c r="M162" s="199">
        <v>65</v>
      </c>
      <c r="N162" s="242">
        <v>942.41815448352565</v>
      </c>
      <c r="O162" s="199">
        <v>72.939267791839058</v>
      </c>
      <c r="P162" s="243" t="s">
        <v>32</v>
      </c>
      <c r="Q162" s="140"/>
      <c r="R162" s="199">
        <v>65</v>
      </c>
      <c r="S162" s="242">
        <v>955.10605258457531</v>
      </c>
      <c r="T162" s="199">
        <v>75.882988426362232</v>
      </c>
      <c r="U162" s="243" t="s">
        <v>32</v>
      </c>
      <c r="V162" s="140"/>
      <c r="W162" s="199">
        <v>90</v>
      </c>
      <c r="X162" s="242">
        <v>1302.7635344603164</v>
      </c>
      <c r="Y162" s="199">
        <v>74.572990393650315</v>
      </c>
      <c r="Z162" s="243" t="s">
        <v>31</v>
      </c>
      <c r="AA162" s="140"/>
      <c r="AB162" s="199">
        <v>120</v>
      </c>
      <c r="AC162" s="242">
        <v>1749.2608661704087</v>
      </c>
      <c r="AD162" s="199">
        <v>78.326796859702867</v>
      </c>
      <c r="AE162" s="243" t="s">
        <v>31</v>
      </c>
      <c r="AF162" s="140"/>
      <c r="AG162" s="199">
        <v>485</v>
      </c>
      <c r="AH162" s="242">
        <v>7078.1311109314029</v>
      </c>
      <c r="AI162" s="199">
        <v>96.94397557001912</v>
      </c>
      <c r="AJ162" s="243"/>
      <c r="AK162" s="140"/>
      <c r="AL162" s="199">
        <v>168</v>
      </c>
      <c r="AM162" s="242">
        <v>2430.274776277156</v>
      </c>
      <c r="AN162" s="199">
        <v>123.1736427460667</v>
      </c>
      <c r="AO162" s="243" t="s">
        <v>31</v>
      </c>
      <c r="AP162" s="140"/>
      <c r="AQ162" s="199">
        <v>73</v>
      </c>
      <c r="AR162" s="242">
        <v>1085.7980644154295</v>
      </c>
      <c r="AS162" s="199">
        <v>92.013875205326187</v>
      </c>
      <c r="AT162" s="243"/>
      <c r="AU162" s="140"/>
      <c r="AV162" s="199">
        <v>62</v>
      </c>
      <c r="AW162" s="242">
        <v>909.18047651089501</v>
      </c>
      <c r="AX162" s="199">
        <v>83.746805690648117</v>
      </c>
      <c r="AY162" s="243"/>
      <c r="AZ162" s="140"/>
      <c r="BA162" s="199">
        <v>305</v>
      </c>
      <c r="BB162" s="242">
        <v>4484.4190546530162</v>
      </c>
      <c r="BC162" s="199">
        <v>101.68573924548005</v>
      </c>
      <c r="BD162" s="243"/>
      <c r="BE162" s="140"/>
      <c r="BF162" s="199">
        <v>145</v>
      </c>
      <c r="BG162" s="242">
        <v>2122.5517841855967</v>
      </c>
      <c r="BH162" s="199">
        <v>156.24992611030976</v>
      </c>
      <c r="BI162" s="243" t="s">
        <v>31</v>
      </c>
      <c r="BJ162" s="140"/>
      <c r="BK162" s="199">
        <v>329</v>
      </c>
      <c r="BL162" s="242">
        <v>4761.633242391229</v>
      </c>
      <c r="BM162" s="199">
        <v>101.64791362400976</v>
      </c>
      <c r="BN162" s="243"/>
      <c r="BO162" s="140"/>
      <c r="BP162" s="199">
        <v>109</v>
      </c>
      <c r="BQ162" s="242">
        <v>1584.9339278910263</v>
      </c>
      <c r="BR162" s="199">
        <v>142.73714739496404</v>
      </c>
      <c r="BS162" s="243" t="s">
        <v>31</v>
      </c>
      <c r="BU162" s="199">
        <v>155</v>
      </c>
      <c r="BV162" s="242">
        <v>2248.8701918020952</v>
      </c>
      <c r="BW162" s="199">
        <v>83.816449350083403</v>
      </c>
      <c r="BX162" s="243" t="s">
        <v>32</v>
      </c>
      <c r="BZ162" s="199">
        <v>113</v>
      </c>
      <c r="CA162" s="242">
        <v>1642.8649263635812</v>
      </c>
      <c r="CB162" s="199">
        <v>62.461756030684136</v>
      </c>
      <c r="CC162" s="243" t="s">
        <v>31</v>
      </c>
      <c r="CE162" s="199">
        <v>229</v>
      </c>
      <c r="CF162" s="242">
        <v>3361.5424083561711</v>
      </c>
      <c r="CG162" s="199">
        <v>67.040919634974429</v>
      </c>
      <c r="CH162" s="243" t="s">
        <v>31</v>
      </c>
    </row>
    <row r="163" spans="1:86" ht="12.75" customHeight="1">
      <c r="A163" s="130"/>
      <c r="B163" s="8" t="s">
        <v>41</v>
      </c>
      <c r="C163" s="211">
        <v>93</v>
      </c>
      <c r="D163" s="253">
        <v>1826.457593274866</v>
      </c>
      <c r="E163" s="211">
        <v>122.1713409892607</v>
      </c>
      <c r="F163" s="243"/>
      <c r="G163" s="140"/>
      <c r="H163" s="211">
        <v>399</v>
      </c>
      <c r="I163" s="253">
        <v>7812.7714248343773</v>
      </c>
      <c r="J163" s="211">
        <v>133.72406212153592</v>
      </c>
      <c r="K163" s="243" t="s">
        <v>31</v>
      </c>
      <c r="L163" s="140"/>
      <c r="M163" s="211">
        <v>58</v>
      </c>
      <c r="N163" s="253">
        <v>1136.378973792908</v>
      </c>
      <c r="O163" s="211">
        <v>87.951033082465003</v>
      </c>
      <c r="P163" s="243"/>
      <c r="Q163" s="140"/>
      <c r="R163" s="211">
        <v>34</v>
      </c>
      <c r="S163" s="253">
        <v>668.49081011884687</v>
      </c>
      <c r="T163" s="211">
        <v>53.111463664278311</v>
      </c>
      <c r="U163" s="243" t="s">
        <v>31</v>
      </c>
      <c r="V163" s="140"/>
      <c r="W163" s="211">
        <v>74</v>
      </c>
      <c r="X163" s="253">
        <v>1449.5460436375968</v>
      </c>
      <c r="Y163" s="211">
        <v>82.975137335357388</v>
      </c>
      <c r="Z163" s="243"/>
      <c r="AA163" s="140"/>
      <c r="AB163" s="211">
        <v>149</v>
      </c>
      <c r="AC163" s="253">
        <v>2919.5695279233378</v>
      </c>
      <c r="AD163" s="211">
        <v>130.72980351528219</v>
      </c>
      <c r="AE163" s="243" t="s">
        <v>31</v>
      </c>
      <c r="AF163" s="140"/>
      <c r="AG163" s="211">
        <v>481</v>
      </c>
      <c r="AH163" s="253">
        <v>9437.0814286258865</v>
      </c>
      <c r="AI163" s="211">
        <v>129.25278963200822</v>
      </c>
      <c r="AJ163" s="243" t="s">
        <v>31</v>
      </c>
      <c r="AK163" s="140"/>
      <c r="AL163" s="211">
        <v>153</v>
      </c>
      <c r="AM163" s="253">
        <v>2996.1624108235392</v>
      </c>
      <c r="AN163" s="211">
        <v>151.85453184240478</v>
      </c>
      <c r="AO163" s="243" t="s">
        <v>31</v>
      </c>
      <c r="AP163" s="140"/>
      <c r="AQ163" s="211">
        <v>76</v>
      </c>
      <c r="AR163" s="253">
        <v>1497.3277703862113</v>
      </c>
      <c r="AS163" s="211">
        <v>126.8881711259646</v>
      </c>
      <c r="AT163" s="243" t="s">
        <v>32</v>
      </c>
      <c r="AU163" s="140"/>
      <c r="AV163" s="211">
        <v>67</v>
      </c>
      <c r="AW163" s="253">
        <v>1315.5476720934403</v>
      </c>
      <c r="AX163" s="211">
        <v>121.17826781146633</v>
      </c>
      <c r="AY163" s="243"/>
      <c r="AZ163" s="140"/>
      <c r="BA163" s="211">
        <v>366</v>
      </c>
      <c r="BB163" s="253">
        <v>7191.8120709794175</v>
      </c>
      <c r="BC163" s="211">
        <v>163.07680393813996</v>
      </c>
      <c r="BD163" s="243" t="s">
        <v>31</v>
      </c>
      <c r="BE163" s="140"/>
      <c r="BF163" s="211">
        <v>159</v>
      </c>
      <c r="BG163" s="253">
        <v>3118.5065452892459</v>
      </c>
      <c r="BH163" s="211">
        <v>229.56632714754784</v>
      </c>
      <c r="BI163" s="243" t="s">
        <v>31</v>
      </c>
      <c r="BJ163" s="140"/>
      <c r="BK163" s="211">
        <v>368</v>
      </c>
      <c r="BL163" s="253">
        <v>7207.6555869840695</v>
      </c>
      <c r="BM163" s="211">
        <v>153.86383520992143</v>
      </c>
      <c r="BN163" s="243" t="s">
        <v>31</v>
      </c>
      <c r="BO163" s="140"/>
      <c r="BP163" s="211">
        <v>84</v>
      </c>
      <c r="BQ163" s="253">
        <v>1647.3129119354251</v>
      </c>
      <c r="BR163" s="211">
        <v>148.35491989841546</v>
      </c>
      <c r="BS163" s="243" t="s">
        <v>31</v>
      </c>
      <c r="BU163" s="211">
        <v>228</v>
      </c>
      <c r="BV163" s="253">
        <v>4466.9816612518734</v>
      </c>
      <c r="BW163" s="211">
        <v>166.48650665694691</v>
      </c>
      <c r="BX163" s="243" t="s">
        <v>31</v>
      </c>
      <c r="BZ163" s="211">
        <v>151</v>
      </c>
      <c r="CA163" s="253">
        <v>2960.6419261614969</v>
      </c>
      <c r="CB163" s="211">
        <v>112.56366285415977</v>
      </c>
      <c r="CC163" s="243"/>
      <c r="CE163" s="211">
        <v>246</v>
      </c>
      <c r="CF163" s="253">
        <v>4835.0154779397853</v>
      </c>
      <c r="CG163" s="211">
        <v>96.427129190652792</v>
      </c>
      <c r="CH163" s="243"/>
    </row>
    <row r="164" spans="1:86" ht="12.75" customHeight="1">
      <c r="A164" s="23"/>
      <c r="B164" s="6" t="s">
        <v>25</v>
      </c>
      <c r="C164" s="326"/>
      <c r="D164" s="326">
        <v>1.8130954038592804</v>
      </c>
      <c r="E164" s="326"/>
      <c r="F164" s="323"/>
      <c r="G164" s="140"/>
      <c r="H164" s="326"/>
      <c r="I164" s="326">
        <v>1.5834963885604003</v>
      </c>
      <c r="J164" s="326"/>
      <c r="K164" s="323"/>
      <c r="L164" s="140"/>
      <c r="M164" s="326"/>
      <c r="N164" s="326">
        <v>1.8071427165302099</v>
      </c>
      <c r="O164" s="326"/>
      <c r="P164" s="323"/>
      <c r="Q164" s="140"/>
      <c r="R164" s="326"/>
      <c r="S164" s="326">
        <v>1.1086795687247635</v>
      </c>
      <c r="T164" s="326"/>
      <c r="U164" s="323"/>
      <c r="V164" s="140"/>
      <c r="W164" s="326"/>
      <c r="X164" s="326">
        <v>0.79916257204607932</v>
      </c>
      <c r="Y164" s="326"/>
      <c r="Z164" s="323"/>
      <c r="AA164" s="140"/>
      <c r="AB164" s="326"/>
      <c r="AC164" s="326">
        <v>1.7339270292406661</v>
      </c>
      <c r="AD164" s="326"/>
      <c r="AE164" s="323"/>
      <c r="AF164" s="140"/>
      <c r="AG164" s="326"/>
      <c r="AH164" s="326">
        <v>1.6714937378690857</v>
      </c>
      <c r="AI164" s="326"/>
      <c r="AJ164" s="323"/>
      <c r="AK164" s="140"/>
      <c r="AL164" s="326"/>
      <c r="AM164" s="326">
        <v>1.5921026182069062</v>
      </c>
      <c r="AN164" s="326"/>
      <c r="AO164" s="323"/>
      <c r="AP164" s="140"/>
      <c r="AQ164" s="326"/>
      <c r="AR164" s="326">
        <v>1.8133631370724461</v>
      </c>
      <c r="AS164" s="326"/>
      <c r="AT164" s="323"/>
      <c r="AU164" s="140"/>
      <c r="AV164" s="326"/>
      <c r="AW164" s="326">
        <v>1.4888761216531248</v>
      </c>
      <c r="AX164" s="326"/>
      <c r="AY164" s="323"/>
      <c r="AZ164" s="140"/>
      <c r="BA164" s="326"/>
      <c r="BB164" s="326">
        <v>2.0699702602129211</v>
      </c>
      <c r="BC164" s="326"/>
      <c r="BD164" s="323"/>
      <c r="BE164" s="140"/>
      <c r="BF164" s="326"/>
      <c r="BG164" s="326">
        <v>4.0226205842947129</v>
      </c>
      <c r="BH164" s="326"/>
      <c r="BI164" s="323"/>
      <c r="BJ164" s="140"/>
      <c r="BK164" s="326"/>
      <c r="BL164" s="326">
        <v>1.8537568630190993</v>
      </c>
      <c r="BM164" s="326"/>
      <c r="BN164" s="323"/>
      <c r="BO164" s="140"/>
      <c r="BP164" s="326"/>
      <c r="BQ164" s="326">
        <v>2.7640194012627384</v>
      </c>
      <c r="BR164" s="326"/>
      <c r="BS164" s="323"/>
      <c r="BU164" s="326"/>
      <c r="BV164" s="326">
        <v>2.8720754003344497</v>
      </c>
      <c r="BW164" s="326"/>
      <c r="BX164" s="323"/>
      <c r="BZ164" s="326"/>
      <c r="CA164" s="326">
        <v>1.5501721592284263</v>
      </c>
      <c r="CB164" s="326"/>
      <c r="CC164" s="323"/>
      <c r="CE164" s="326"/>
      <c r="CF164" s="326">
        <v>1.1616459711766696</v>
      </c>
      <c r="CG164" s="326"/>
      <c r="CH164" s="323"/>
    </row>
    <row r="165" spans="1:86" ht="12.75" customHeight="1">
      <c r="A165" s="43"/>
      <c r="B165" s="8"/>
      <c r="C165" s="213"/>
      <c r="D165" s="213"/>
      <c r="E165" s="213"/>
      <c r="F165" s="254"/>
      <c r="G165" s="140"/>
      <c r="H165" s="213"/>
      <c r="I165" s="213"/>
      <c r="J165" s="213"/>
      <c r="K165" s="254"/>
      <c r="L165" s="140"/>
      <c r="M165" s="213"/>
      <c r="N165" s="213"/>
      <c r="O165" s="213"/>
      <c r="P165" s="254"/>
      <c r="Q165" s="140"/>
      <c r="R165" s="213"/>
      <c r="S165" s="213"/>
      <c r="T165" s="213"/>
      <c r="U165" s="254"/>
      <c r="V165" s="140"/>
      <c r="W165" s="213"/>
      <c r="X165" s="213"/>
      <c r="Y165" s="213"/>
      <c r="Z165" s="254"/>
      <c r="AA165" s="140"/>
      <c r="AB165" s="213"/>
      <c r="AC165" s="213"/>
      <c r="AD165" s="213"/>
      <c r="AE165" s="254"/>
      <c r="AF165" s="140"/>
      <c r="AG165" s="213"/>
      <c r="AH165" s="213"/>
      <c r="AI165" s="213"/>
      <c r="AJ165" s="254"/>
      <c r="AK165" s="140"/>
      <c r="AL165" s="213"/>
      <c r="AM165" s="213"/>
      <c r="AN165" s="213"/>
      <c r="AO165" s="254"/>
      <c r="AP165" s="140"/>
      <c r="AQ165" s="213"/>
      <c r="AR165" s="213"/>
      <c r="AS165" s="213"/>
      <c r="AT165" s="254"/>
      <c r="AU165" s="140"/>
      <c r="AV165" s="213"/>
      <c r="AW165" s="213"/>
      <c r="AX165" s="213"/>
      <c r="AY165" s="254"/>
      <c r="AZ165" s="140"/>
      <c r="BA165" s="213"/>
      <c r="BB165" s="213"/>
      <c r="BC165" s="213"/>
      <c r="BD165" s="254"/>
      <c r="BE165" s="140"/>
      <c r="BF165" s="213"/>
      <c r="BG165" s="213"/>
      <c r="BH165" s="213"/>
      <c r="BI165" s="254"/>
      <c r="BJ165" s="140"/>
      <c r="BK165" s="213"/>
      <c r="BL165" s="213"/>
      <c r="BM165" s="213"/>
      <c r="BN165" s="254"/>
      <c r="BO165" s="140"/>
      <c r="BP165" s="213"/>
      <c r="BQ165" s="213"/>
      <c r="BR165" s="213"/>
      <c r="BS165" s="254"/>
      <c r="BU165" s="213"/>
      <c r="BV165" s="213"/>
      <c r="BW165" s="213"/>
      <c r="BX165" s="254"/>
      <c r="BZ165" s="213"/>
      <c r="CA165" s="213"/>
      <c r="CB165" s="213"/>
      <c r="CC165" s="254"/>
      <c r="CE165" s="213"/>
      <c r="CF165" s="213"/>
      <c r="CG165" s="213"/>
      <c r="CH165" s="254"/>
    </row>
    <row r="166" spans="1:86" ht="12.75" customHeight="1">
      <c r="A166" s="130"/>
      <c r="B166" s="24"/>
      <c r="C166" s="199"/>
      <c r="D166" s="253"/>
      <c r="E166" s="199"/>
      <c r="F166" s="252"/>
      <c r="G166" s="140"/>
      <c r="H166" s="199"/>
      <c r="I166" s="253"/>
      <c r="J166" s="199"/>
      <c r="K166" s="252"/>
      <c r="L166" s="140"/>
      <c r="M166" s="199"/>
      <c r="N166" s="253"/>
      <c r="O166" s="199"/>
      <c r="P166" s="252"/>
      <c r="Q166" s="140"/>
      <c r="R166" s="199"/>
      <c r="S166" s="253"/>
      <c r="T166" s="199"/>
      <c r="U166" s="252"/>
      <c r="V166" s="140"/>
      <c r="W166" s="199"/>
      <c r="X166" s="253"/>
      <c r="Y166" s="199"/>
      <c r="Z166" s="252"/>
      <c r="AA166" s="140"/>
      <c r="AB166" s="199"/>
      <c r="AC166" s="253"/>
      <c r="AD166" s="199"/>
      <c r="AE166" s="252"/>
      <c r="AF166" s="140"/>
      <c r="AG166" s="199"/>
      <c r="AH166" s="253"/>
      <c r="AI166" s="199"/>
      <c r="AJ166" s="252"/>
      <c r="AK166" s="140"/>
      <c r="AL166" s="199"/>
      <c r="AM166" s="253"/>
      <c r="AN166" s="199"/>
      <c r="AO166" s="252"/>
      <c r="AP166" s="140"/>
      <c r="AQ166" s="199"/>
      <c r="AR166" s="253"/>
      <c r="AS166" s="199"/>
      <c r="AT166" s="252"/>
      <c r="AU166" s="140"/>
      <c r="AV166" s="199"/>
      <c r="AW166" s="253"/>
      <c r="AX166" s="199"/>
      <c r="AY166" s="252"/>
      <c r="AZ166" s="140"/>
      <c r="BA166" s="199"/>
      <c r="BB166" s="253"/>
      <c r="BC166" s="199"/>
      <c r="BD166" s="252"/>
      <c r="BE166" s="140"/>
      <c r="BF166" s="199"/>
      <c r="BG166" s="253"/>
      <c r="BH166" s="199"/>
      <c r="BI166" s="252"/>
      <c r="BJ166" s="140"/>
      <c r="BK166" s="199"/>
      <c r="BL166" s="253"/>
      <c r="BM166" s="199"/>
      <c r="BN166" s="252"/>
      <c r="BO166" s="140"/>
      <c r="BP166" s="199"/>
      <c r="BQ166" s="253"/>
      <c r="BR166" s="199"/>
      <c r="BS166" s="252"/>
      <c r="BU166" s="199"/>
      <c r="BV166" s="253"/>
      <c r="BW166" s="199"/>
      <c r="BX166" s="252"/>
      <c r="BZ166" s="199"/>
      <c r="CA166" s="253"/>
      <c r="CB166" s="199"/>
      <c r="CC166" s="252"/>
      <c r="CE166" s="199"/>
      <c r="CF166" s="253"/>
      <c r="CG166" s="199"/>
      <c r="CH166" s="252"/>
    </row>
    <row r="167" spans="1:86" ht="12.75" customHeight="1">
      <c r="A167" s="52" t="s">
        <v>84</v>
      </c>
      <c r="B167" s="8" t="s">
        <v>40</v>
      </c>
      <c r="C167" s="199">
        <v>77</v>
      </c>
      <c r="D167" s="242">
        <v>803.14090747890907</v>
      </c>
      <c r="E167" s="199">
        <v>53.721916145941286</v>
      </c>
      <c r="F167" s="243" t="s">
        <v>31</v>
      </c>
      <c r="G167" s="140"/>
      <c r="H167" s="199">
        <v>390</v>
      </c>
      <c r="I167" s="242">
        <v>4078.6875087840222</v>
      </c>
      <c r="J167" s="199">
        <v>69.811163304387776</v>
      </c>
      <c r="K167" s="243" t="s">
        <v>31</v>
      </c>
      <c r="L167" s="140"/>
      <c r="M167" s="199">
        <v>170</v>
      </c>
      <c r="N167" s="242">
        <v>1776.9046011711423</v>
      </c>
      <c r="O167" s="199">
        <v>137.52506775126915</v>
      </c>
      <c r="P167" s="243" t="s">
        <v>31</v>
      </c>
      <c r="Q167" s="140"/>
      <c r="R167" s="199">
        <v>98</v>
      </c>
      <c r="S167" s="242">
        <v>1021.1291701391925</v>
      </c>
      <c r="T167" s="199">
        <v>81.128512158215798</v>
      </c>
      <c r="U167" s="243" t="s">
        <v>32</v>
      </c>
      <c r="V167" s="140"/>
      <c r="W167" s="199">
        <v>105</v>
      </c>
      <c r="X167" s="242">
        <v>1097.7054894098956</v>
      </c>
      <c r="Y167" s="199">
        <v>62.835026274152206</v>
      </c>
      <c r="Z167" s="243" t="s">
        <v>31</v>
      </c>
      <c r="AA167" s="140"/>
      <c r="AB167" s="199">
        <v>74</v>
      </c>
      <c r="AC167" s="242">
        <v>773.45949440338859</v>
      </c>
      <c r="AD167" s="199">
        <v>34.63325903469957</v>
      </c>
      <c r="AE167" s="243" t="s">
        <v>31</v>
      </c>
      <c r="AF167" s="140"/>
      <c r="AG167" s="199">
        <v>377</v>
      </c>
      <c r="AH167" s="242">
        <v>3935.7492681364124</v>
      </c>
      <c r="AI167" s="199">
        <v>53.905073941153617</v>
      </c>
      <c r="AJ167" s="243" t="s">
        <v>31</v>
      </c>
      <c r="AK167" s="140"/>
      <c r="AL167" s="199">
        <v>113</v>
      </c>
      <c r="AM167" s="242">
        <v>1181.6549819972538</v>
      </c>
      <c r="AN167" s="199">
        <v>59.889832220782921</v>
      </c>
      <c r="AO167" s="243" t="s">
        <v>31</v>
      </c>
      <c r="AP167" s="140"/>
      <c r="AQ167" s="199">
        <v>49</v>
      </c>
      <c r="AR167" s="242">
        <v>509.66154246544397</v>
      </c>
      <c r="AS167" s="199">
        <v>43.190290259558701</v>
      </c>
      <c r="AT167" s="243" t="s">
        <v>31</v>
      </c>
      <c r="AU167" s="140"/>
      <c r="AV167" s="199">
        <v>76</v>
      </c>
      <c r="AW167" s="242">
        <v>792.87529898246032</v>
      </c>
      <c r="AX167" s="199">
        <v>73.033655381185397</v>
      </c>
      <c r="AY167" s="243" t="s">
        <v>31</v>
      </c>
      <c r="AZ167" s="140"/>
      <c r="BA167" s="199">
        <v>204</v>
      </c>
      <c r="BB167" s="242">
        <v>2126.8150161489798</v>
      </c>
      <c r="BC167" s="199">
        <v>48.226259526548716</v>
      </c>
      <c r="BD167" s="243" t="s">
        <v>31</v>
      </c>
      <c r="BE167" s="140"/>
      <c r="BF167" s="199">
        <v>28</v>
      </c>
      <c r="BG167" s="242">
        <v>292.41020762964979</v>
      </c>
      <c r="BH167" s="199">
        <v>21.52554000163703</v>
      </c>
      <c r="BI167" s="243" t="s">
        <v>31</v>
      </c>
      <c r="BJ167" s="140"/>
      <c r="BK167" s="199">
        <v>242</v>
      </c>
      <c r="BL167" s="242">
        <v>2530.2418313149155</v>
      </c>
      <c r="BM167" s="199">
        <v>54.013778471563988</v>
      </c>
      <c r="BN167" s="243" t="s">
        <v>31</v>
      </c>
      <c r="BO167" s="140"/>
      <c r="BP167" s="199">
        <v>66</v>
      </c>
      <c r="BQ167" s="242">
        <v>689.28061321538166</v>
      </c>
      <c r="BR167" s="199">
        <v>62.075741299784795</v>
      </c>
      <c r="BS167" s="243" t="s">
        <v>31</v>
      </c>
      <c r="BU167" s="199">
        <v>87</v>
      </c>
      <c r="BV167" s="242">
        <v>909.3952525453102</v>
      </c>
      <c r="BW167" s="199">
        <v>33.893588612640563</v>
      </c>
      <c r="BX167" s="243" t="s">
        <v>31</v>
      </c>
      <c r="BZ167" s="199">
        <v>86</v>
      </c>
      <c r="CA167" s="242">
        <v>898.32256937531781</v>
      </c>
      <c r="CB167" s="199">
        <v>34.154241328517223</v>
      </c>
      <c r="CC167" s="243" t="s">
        <v>31</v>
      </c>
      <c r="CE167" s="199">
        <v>275</v>
      </c>
      <c r="CF167" s="242">
        <v>2866.3293075170973</v>
      </c>
      <c r="CG167" s="199">
        <v>57.164637362583356</v>
      </c>
      <c r="CH167" s="243" t="s">
        <v>31</v>
      </c>
    </row>
    <row r="168" spans="1:86" ht="12.75" customHeight="1">
      <c r="A168" s="130"/>
      <c r="B168" s="8" t="s">
        <v>22</v>
      </c>
      <c r="C168" s="199">
        <v>111</v>
      </c>
      <c r="D168" s="242">
        <v>1155.364345358767</v>
      </c>
      <c r="E168" s="199">
        <v>77.282063335821277</v>
      </c>
      <c r="F168" s="243" t="s">
        <v>31</v>
      </c>
      <c r="G168" s="140"/>
      <c r="H168" s="199">
        <v>513</v>
      </c>
      <c r="I168" s="242">
        <v>5291.1661388692555</v>
      </c>
      <c r="J168" s="199">
        <v>90.564050958974406</v>
      </c>
      <c r="K168" s="243" t="s">
        <v>32</v>
      </c>
      <c r="L168" s="140"/>
      <c r="M168" s="199">
        <v>113</v>
      </c>
      <c r="N168" s="242">
        <v>1166.9671796295365</v>
      </c>
      <c r="O168" s="199">
        <v>90.318433716860085</v>
      </c>
      <c r="P168" s="243"/>
      <c r="Q168" s="140"/>
      <c r="R168" s="199">
        <v>66</v>
      </c>
      <c r="S168" s="242">
        <v>688.5283394474925</v>
      </c>
      <c r="T168" s="199">
        <v>54.703441436824022</v>
      </c>
      <c r="U168" s="243" t="s">
        <v>31</v>
      </c>
      <c r="V168" s="140"/>
      <c r="W168" s="199">
        <v>148</v>
      </c>
      <c r="X168" s="242">
        <v>1526.8279505053777</v>
      </c>
      <c r="Y168" s="199">
        <v>87.39892012172578</v>
      </c>
      <c r="Z168" s="243"/>
      <c r="AA168" s="140"/>
      <c r="AB168" s="199">
        <v>173</v>
      </c>
      <c r="AC168" s="242">
        <v>1791.6972150059075</v>
      </c>
      <c r="AD168" s="199">
        <v>80.226972721970057</v>
      </c>
      <c r="AE168" s="243" t="s">
        <v>31</v>
      </c>
      <c r="AF168" s="140"/>
      <c r="AG168" s="199">
        <v>533</v>
      </c>
      <c r="AH168" s="242">
        <v>5529.9980495820791</v>
      </c>
      <c r="AI168" s="199">
        <v>75.740331369814612</v>
      </c>
      <c r="AJ168" s="243" t="s">
        <v>31</v>
      </c>
      <c r="AK168" s="140"/>
      <c r="AL168" s="199">
        <v>180</v>
      </c>
      <c r="AM168" s="242">
        <v>1855.8432065753084</v>
      </c>
      <c r="AN168" s="199">
        <v>94.059721291923864</v>
      </c>
      <c r="AO168" s="243"/>
      <c r="AP168" s="140"/>
      <c r="AQ168" s="199">
        <v>75</v>
      </c>
      <c r="AR168" s="242">
        <v>788.81456682994042</v>
      </c>
      <c r="AS168" s="199">
        <v>66.846578098764724</v>
      </c>
      <c r="AT168" s="243" t="s">
        <v>31</v>
      </c>
      <c r="AU168" s="140"/>
      <c r="AV168" s="199">
        <v>81</v>
      </c>
      <c r="AW168" s="242">
        <v>843.07538195700829</v>
      </c>
      <c r="AX168" s="199">
        <v>77.657706054444105</v>
      </c>
      <c r="AY168" s="243" t="s">
        <v>32</v>
      </c>
      <c r="AZ168" s="140"/>
      <c r="BA168" s="199">
        <v>337</v>
      </c>
      <c r="BB168" s="242">
        <v>3514.8205319080262</v>
      </c>
      <c r="BC168" s="199">
        <v>79.699760380648371</v>
      </c>
      <c r="BD168" s="243" t="s">
        <v>31</v>
      </c>
      <c r="BE168" s="140"/>
      <c r="BF168" s="199">
        <v>73</v>
      </c>
      <c r="BG168" s="242">
        <v>758.33501358632998</v>
      </c>
      <c r="BH168" s="199">
        <v>55.824216267679063</v>
      </c>
      <c r="BI168" s="243" t="s">
        <v>31</v>
      </c>
      <c r="BJ168" s="140"/>
      <c r="BK168" s="199">
        <v>367</v>
      </c>
      <c r="BL168" s="242">
        <v>3785.4010864341035</v>
      </c>
      <c r="BM168" s="199">
        <v>80.808013359898325</v>
      </c>
      <c r="BN168" s="243" t="s">
        <v>31</v>
      </c>
      <c r="BO168" s="140"/>
      <c r="BP168" s="199">
        <v>93</v>
      </c>
      <c r="BQ168" s="242">
        <v>962.67743576310477</v>
      </c>
      <c r="BR168" s="199">
        <v>86.697513772808861</v>
      </c>
      <c r="BS168" s="243"/>
      <c r="BU168" s="199">
        <v>154</v>
      </c>
      <c r="BV168" s="242">
        <v>1590.8957219363081</v>
      </c>
      <c r="BW168" s="199">
        <v>59.293431512864025</v>
      </c>
      <c r="BX168" s="243" t="s">
        <v>31</v>
      </c>
      <c r="BZ168" s="199">
        <v>175</v>
      </c>
      <c r="CA168" s="242">
        <v>1811.0182135070565</v>
      </c>
      <c r="CB168" s="199">
        <v>68.854947235125792</v>
      </c>
      <c r="CC168" s="243" t="s">
        <v>31</v>
      </c>
      <c r="CE168" s="199">
        <v>385</v>
      </c>
      <c r="CF168" s="242">
        <v>4013.0266044350901</v>
      </c>
      <c r="CG168" s="199">
        <v>80.033794430845532</v>
      </c>
      <c r="CH168" s="243" t="s">
        <v>31</v>
      </c>
    </row>
    <row r="169" spans="1:86" ht="12.75" customHeight="1">
      <c r="A169" s="130"/>
      <c r="B169" s="8" t="s">
        <v>23</v>
      </c>
      <c r="C169" s="199">
        <v>163</v>
      </c>
      <c r="D169" s="242">
        <v>1537.2712421530593</v>
      </c>
      <c r="E169" s="199">
        <v>102.82773047104736</v>
      </c>
      <c r="F169" s="243"/>
      <c r="G169" s="140"/>
      <c r="H169" s="199">
        <v>608</v>
      </c>
      <c r="I169" s="242">
        <v>5643.5056326227414</v>
      </c>
      <c r="J169" s="199">
        <v>96.594723787926455</v>
      </c>
      <c r="K169" s="243"/>
      <c r="L169" s="140"/>
      <c r="M169" s="199">
        <v>102</v>
      </c>
      <c r="N169" s="242">
        <v>948.61913673003789</v>
      </c>
      <c r="O169" s="199">
        <v>73.41919817359053</v>
      </c>
      <c r="P169" s="243" t="s">
        <v>31</v>
      </c>
      <c r="Q169" s="140"/>
      <c r="R169" s="199">
        <v>87</v>
      </c>
      <c r="S169" s="242">
        <v>823.35885432734563</v>
      </c>
      <c r="T169" s="199">
        <v>65.415699381857166</v>
      </c>
      <c r="U169" s="243" t="s">
        <v>31</v>
      </c>
      <c r="V169" s="140"/>
      <c r="W169" s="199">
        <v>142</v>
      </c>
      <c r="X169" s="242">
        <v>1318.0373694350408</v>
      </c>
      <c r="Y169" s="199">
        <v>75.447297601915992</v>
      </c>
      <c r="Z169" s="243" t="s">
        <v>31</v>
      </c>
      <c r="AA169" s="140"/>
      <c r="AB169" s="199">
        <v>212</v>
      </c>
      <c r="AC169" s="242">
        <v>1983.5604801817055</v>
      </c>
      <c r="AD169" s="199">
        <v>88.81804983739444</v>
      </c>
      <c r="AE169" s="243"/>
      <c r="AF169" s="140"/>
      <c r="AG169" s="199">
        <v>690</v>
      </c>
      <c r="AH169" s="242">
        <v>6470.5016829496171</v>
      </c>
      <c r="AI169" s="199">
        <v>88.621720514455518</v>
      </c>
      <c r="AJ169" s="243" t="s">
        <v>31</v>
      </c>
      <c r="AK169" s="140"/>
      <c r="AL169" s="199">
        <v>217</v>
      </c>
      <c r="AM169" s="242">
        <v>2012.3278096032236</v>
      </c>
      <c r="AN169" s="199">
        <v>101.99083211806131</v>
      </c>
      <c r="AO169" s="243"/>
      <c r="AP169" s="140"/>
      <c r="AQ169" s="199">
        <v>97</v>
      </c>
      <c r="AR169" s="242">
        <v>931.95521939804712</v>
      </c>
      <c r="AS169" s="199">
        <v>78.976758261962615</v>
      </c>
      <c r="AT169" s="243" t="s">
        <v>32</v>
      </c>
      <c r="AU169" s="140"/>
      <c r="AV169" s="199">
        <v>100</v>
      </c>
      <c r="AW169" s="242">
        <v>943.30172479631062</v>
      </c>
      <c r="AX169" s="199">
        <v>86.889796135237603</v>
      </c>
      <c r="AY169" s="243"/>
      <c r="AZ169" s="140"/>
      <c r="BA169" s="199">
        <v>559</v>
      </c>
      <c r="BB169" s="242">
        <v>5291.5401170668592</v>
      </c>
      <c r="BC169" s="199">
        <v>119.98748600284222</v>
      </c>
      <c r="BD169" s="243" t="s">
        <v>31</v>
      </c>
      <c r="BE169" s="140"/>
      <c r="BF169" s="199">
        <v>246</v>
      </c>
      <c r="BG169" s="242">
        <v>2314.0339049217255</v>
      </c>
      <c r="BH169" s="199">
        <v>170.34572694748235</v>
      </c>
      <c r="BI169" s="243" t="s">
        <v>31</v>
      </c>
      <c r="BJ169" s="140"/>
      <c r="BK169" s="199">
        <v>602</v>
      </c>
      <c r="BL169" s="242">
        <v>5586.319840651392</v>
      </c>
      <c r="BM169" s="199">
        <v>119.25272857710982</v>
      </c>
      <c r="BN169" s="243" t="s">
        <v>31</v>
      </c>
      <c r="BO169" s="140"/>
      <c r="BP169" s="199">
        <v>83</v>
      </c>
      <c r="BQ169" s="242">
        <v>774.92170776000637</v>
      </c>
      <c r="BR169" s="199">
        <v>69.788470089273261</v>
      </c>
      <c r="BS169" s="243" t="s">
        <v>31</v>
      </c>
      <c r="BU169" s="199">
        <v>269</v>
      </c>
      <c r="BV169" s="242">
        <v>2503.6075227037391</v>
      </c>
      <c r="BW169" s="199">
        <v>93.310629437011244</v>
      </c>
      <c r="BX169" s="243"/>
      <c r="BZ169" s="199">
        <v>189</v>
      </c>
      <c r="CA169" s="242">
        <v>1764.0373598400058</v>
      </c>
      <c r="CB169" s="199">
        <v>67.068734277034338</v>
      </c>
      <c r="CC169" s="243" t="s">
        <v>31</v>
      </c>
      <c r="CE169" s="199">
        <v>354</v>
      </c>
      <c r="CF169" s="242">
        <v>3345.5980170326666</v>
      </c>
      <c r="CG169" s="199">
        <v>66.722932673188524</v>
      </c>
      <c r="CH169" s="243" t="s">
        <v>31</v>
      </c>
    </row>
    <row r="170" spans="1:86" ht="12.75" customHeight="1">
      <c r="A170" s="130"/>
      <c r="B170" s="8" t="s">
        <v>24</v>
      </c>
      <c r="C170" s="199">
        <v>154</v>
      </c>
      <c r="D170" s="242">
        <v>1446.5022232960982</v>
      </c>
      <c r="E170" s="199">
        <v>96.75621104740118</v>
      </c>
      <c r="F170" s="243"/>
      <c r="G170" s="140"/>
      <c r="H170" s="199">
        <v>578</v>
      </c>
      <c r="I170" s="242">
        <v>5454.3949641357167</v>
      </c>
      <c r="J170" s="199">
        <v>93.357889455333634</v>
      </c>
      <c r="K170" s="243"/>
      <c r="L170" s="140"/>
      <c r="M170" s="199">
        <v>183</v>
      </c>
      <c r="N170" s="242">
        <v>1725.9984349761196</v>
      </c>
      <c r="O170" s="199">
        <v>133.58514100994964</v>
      </c>
      <c r="P170" s="243" t="s">
        <v>31</v>
      </c>
      <c r="Q170" s="140"/>
      <c r="R170" s="199">
        <v>142</v>
      </c>
      <c r="S170" s="242">
        <v>1332.5767006621818</v>
      </c>
      <c r="T170" s="199">
        <v>105.87295733280264</v>
      </c>
      <c r="U170" s="243"/>
      <c r="V170" s="140"/>
      <c r="W170" s="199">
        <v>149</v>
      </c>
      <c r="X170" s="242">
        <v>1406.1751534247376</v>
      </c>
      <c r="Y170" s="199">
        <v>80.492494174373093</v>
      </c>
      <c r="Z170" s="243" t="s">
        <v>31</v>
      </c>
      <c r="AA170" s="140"/>
      <c r="AB170" s="199">
        <v>199</v>
      </c>
      <c r="AC170" s="242">
        <v>1873.2147753739951</v>
      </c>
      <c r="AD170" s="199">
        <v>83.877091189107674</v>
      </c>
      <c r="AE170" s="243" t="s">
        <v>32</v>
      </c>
      <c r="AF170" s="140"/>
      <c r="AG170" s="199">
        <v>786</v>
      </c>
      <c r="AH170" s="242">
        <v>7395.0977907628831</v>
      </c>
      <c r="AI170" s="199">
        <v>101.28523593727017</v>
      </c>
      <c r="AJ170" s="243"/>
      <c r="AK170" s="140"/>
      <c r="AL170" s="199">
        <v>232</v>
      </c>
      <c r="AM170" s="242">
        <v>2190.0273658578581</v>
      </c>
      <c r="AN170" s="199">
        <v>110.99718064782391</v>
      </c>
      <c r="AO170" s="243"/>
      <c r="AP170" s="140"/>
      <c r="AQ170" s="199">
        <v>113</v>
      </c>
      <c r="AR170" s="242">
        <v>1055.7313075112995</v>
      </c>
      <c r="AS170" s="199">
        <v>89.465925537452208</v>
      </c>
      <c r="AT170" s="243"/>
      <c r="AU170" s="140"/>
      <c r="AV170" s="199">
        <v>101</v>
      </c>
      <c r="AW170" s="242">
        <v>948.5781571846079</v>
      </c>
      <c r="AX170" s="199">
        <v>87.375821043799618</v>
      </c>
      <c r="AY170" s="243"/>
      <c r="AZ170" s="140"/>
      <c r="BA170" s="199">
        <v>492</v>
      </c>
      <c r="BB170" s="242">
        <v>4616.2252196253066</v>
      </c>
      <c r="BC170" s="199">
        <v>104.67448921709841</v>
      </c>
      <c r="BD170" s="243"/>
      <c r="BE170" s="140"/>
      <c r="BF170" s="199">
        <v>185</v>
      </c>
      <c r="BG170" s="242">
        <v>1738.7070839429412</v>
      </c>
      <c r="BH170" s="199">
        <v>127.99351017850198</v>
      </c>
      <c r="BI170" s="243" t="s">
        <v>31</v>
      </c>
      <c r="BJ170" s="140"/>
      <c r="BK170" s="199">
        <v>517</v>
      </c>
      <c r="BL170" s="242">
        <v>4879.4374132509765</v>
      </c>
      <c r="BM170" s="199">
        <v>104.162712134213</v>
      </c>
      <c r="BN170" s="243"/>
      <c r="BO170" s="140"/>
      <c r="BP170" s="199">
        <v>174</v>
      </c>
      <c r="BQ170" s="242">
        <v>1639.3028918750454</v>
      </c>
      <c r="BR170" s="199">
        <v>147.63354761035018</v>
      </c>
      <c r="BS170" s="243" t="s">
        <v>31</v>
      </c>
      <c r="BU170" s="199">
        <v>299</v>
      </c>
      <c r="BV170" s="242">
        <v>2819.3627308080581</v>
      </c>
      <c r="BW170" s="199">
        <v>105.0789744947102</v>
      </c>
      <c r="BX170" s="243"/>
      <c r="BZ170" s="199">
        <v>234</v>
      </c>
      <c r="CA170" s="242">
        <v>2204.7173581695624</v>
      </c>
      <c r="CB170" s="199">
        <v>83.823396271182588</v>
      </c>
      <c r="CC170" s="243" t="s">
        <v>31</v>
      </c>
      <c r="CE170" s="199">
        <v>388</v>
      </c>
      <c r="CF170" s="242">
        <v>3642.504832724846</v>
      </c>
      <c r="CG170" s="199">
        <v>72.644293629520845</v>
      </c>
      <c r="CH170" s="243" t="s">
        <v>31</v>
      </c>
    </row>
    <row r="171" spans="1:86" ht="12.75" customHeight="1">
      <c r="A171" s="130"/>
      <c r="B171" s="8" t="s">
        <v>41</v>
      </c>
      <c r="C171" s="211">
        <v>158</v>
      </c>
      <c r="D171" s="253">
        <v>1747.3829675681632</v>
      </c>
      <c r="E171" s="211">
        <v>116.88205691478622</v>
      </c>
      <c r="F171" s="243" t="s">
        <v>32</v>
      </c>
      <c r="G171" s="140"/>
      <c r="H171" s="211">
        <v>638</v>
      </c>
      <c r="I171" s="253">
        <v>6975.8088957963591</v>
      </c>
      <c r="J171" s="211">
        <v>119.39854008325992</v>
      </c>
      <c r="K171" s="243" t="s">
        <v>31</v>
      </c>
      <c r="L171" s="140"/>
      <c r="M171" s="211">
        <v>114</v>
      </c>
      <c r="N171" s="253">
        <v>1248.1078468888497</v>
      </c>
      <c r="O171" s="211">
        <v>96.598385805939884</v>
      </c>
      <c r="P171" s="243"/>
      <c r="Q171" s="140"/>
      <c r="R171" s="211">
        <v>101</v>
      </c>
      <c r="S171" s="253">
        <v>1119.590455422961</v>
      </c>
      <c r="T171" s="211">
        <v>88.9512419497552</v>
      </c>
      <c r="U171" s="243"/>
      <c r="V171" s="140"/>
      <c r="W171" s="211">
        <v>130</v>
      </c>
      <c r="X171" s="253">
        <v>1421.2059385021319</v>
      </c>
      <c r="Y171" s="211">
        <v>81.352888683074084</v>
      </c>
      <c r="Z171" s="243" t="s">
        <v>32</v>
      </c>
      <c r="AA171" s="140"/>
      <c r="AB171" s="211">
        <v>296</v>
      </c>
      <c r="AC171" s="253">
        <v>3255.8704835658232</v>
      </c>
      <c r="AD171" s="211">
        <v>145.78837890890034</v>
      </c>
      <c r="AE171" s="243" t="s">
        <v>31</v>
      </c>
      <c r="AF171" s="140"/>
      <c r="AG171" s="211">
        <v>726</v>
      </c>
      <c r="AH171" s="253">
        <v>7996.2861214125651</v>
      </c>
      <c r="AI171" s="211">
        <v>109.51927200216784</v>
      </c>
      <c r="AJ171" s="243" t="s">
        <v>32</v>
      </c>
      <c r="AK171" s="140"/>
      <c r="AL171" s="211">
        <v>204</v>
      </c>
      <c r="AM171" s="253">
        <v>2228.8101571053853</v>
      </c>
      <c r="AN171" s="211">
        <v>112.96280927568463</v>
      </c>
      <c r="AO171" s="243"/>
      <c r="AP171" s="140"/>
      <c r="AQ171" s="211">
        <v>142</v>
      </c>
      <c r="AR171" s="253">
        <v>1591.4917389879292</v>
      </c>
      <c r="AS171" s="211">
        <v>134.86791610775498</v>
      </c>
      <c r="AT171" s="243" t="s">
        <v>31</v>
      </c>
      <c r="AU171" s="140"/>
      <c r="AV171" s="211">
        <v>107</v>
      </c>
      <c r="AW171" s="253">
        <v>1183.62624026757</v>
      </c>
      <c r="AX171" s="211">
        <v>109.02666666847713</v>
      </c>
      <c r="AY171" s="243"/>
      <c r="AZ171" s="140"/>
      <c r="BA171" s="211">
        <v>584</v>
      </c>
      <c r="BB171" s="253">
        <v>6476.1239629210941</v>
      </c>
      <c r="BC171" s="211">
        <v>146.84833076242322</v>
      </c>
      <c r="BD171" s="243" t="s">
        <v>31</v>
      </c>
      <c r="BE171" s="140"/>
      <c r="BF171" s="211">
        <v>268</v>
      </c>
      <c r="BG171" s="253">
        <v>2959.2461769226943</v>
      </c>
      <c r="BH171" s="211">
        <v>217.84250444744711</v>
      </c>
      <c r="BI171" s="243" t="s">
        <v>31</v>
      </c>
      <c r="BJ171" s="140"/>
      <c r="BK171" s="211">
        <v>546</v>
      </c>
      <c r="BL171" s="253">
        <v>5968.1299604050437</v>
      </c>
      <c r="BM171" s="211">
        <v>127.40333575281116</v>
      </c>
      <c r="BN171" s="243" t="s">
        <v>31</v>
      </c>
      <c r="BO171" s="140"/>
      <c r="BP171" s="211">
        <v>133</v>
      </c>
      <c r="BQ171" s="253">
        <v>1460.097291171269</v>
      </c>
      <c r="BR171" s="211">
        <v>131.49451759053429</v>
      </c>
      <c r="BS171" s="243" t="s">
        <v>31</v>
      </c>
      <c r="BU171" s="211">
        <v>277</v>
      </c>
      <c r="BV171" s="253">
        <v>3034.4754178725289</v>
      </c>
      <c r="BW171" s="211">
        <v>113.09632547638316</v>
      </c>
      <c r="BX171" s="243" t="s">
        <v>32</v>
      </c>
      <c r="BZ171" s="211">
        <v>194</v>
      </c>
      <c r="CA171" s="253">
        <v>2129.3977573659772</v>
      </c>
      <c r="CB171" s="211">
        <v>80.959743603074628</v>
      </c>
      <c r="CC171" s="243" t="s">
        <v>31</v>
      </c>
      <c r="CE171" s="211">
        <v>391</v>
      </c>
      <c r="CF171" s="253">
        <v>4330.1266012782717</v>
      </c>
      <c r="CG171" s="211">
        <v>86.357878087136541</v>
      </c>
      <c r="CH171" s="243" t="s">
        <v>31</v>
      </c>
    </row>
    <row r="172" spans="1:86" ht="12.75" customHeight="1">
      <c r="A172" s="23"/>
      <c r="B172" s="6" t="s">
        <v>25</v>
      </c>
      <c r="C172" s="326"/>
      <c r="D172" s="326">
        <v>2.1756866712881893</v>
      </c>
      <c r="E172" s="326"/>
      <c r="F172" s="323"/>
      <c r="G172" s="140"/>
      <c r="H172" s="326"/>
      <c r="I172" s="326">
        <v>1.7103072693784416</v>
      </c>
      <c r="J172" s="326"/>
      <c r="K172" s="323"/>
      <c r="L172" s="140"/>
      <c r="M172" s="326"/>
      <c r="N172" s="326">
        <v>0.70240565873161265</v>
      </c>
      <c r="O172" s="326"/>
      <c r="P172" s="323"/>
      <c r="Q172" s="140"/>
      <c r="R172" s="326"/>
      <c r="S172" s="326">
        <v>1.096423927709701</v>
      </c>
      <c r="T172" s="326"/>
      <c r="U172" s="323"/>
      <c r="V172" s="140"/>
      <c r="W172" s="326"/>
      <c r="X172" s="326">
        <v>1.2947060502231282</v>
      </c>
      <c r="Y172" s="326"/>
      <c r="Z172" s="323"/>
      <c r="AA172" s="140"/>
      <c r="AB172" s="326"/>
      <c r="AC172" s="326">
        <v>4.2094906160241186</v>
      </c>
      <c r="AD172" s="326"/>
      <c r="AE172" s="323"/>
      <c r="AF172" s="140"/>
      <c r="AG172" s="326"/>
      <c r="AH172" s="326">
        <v>2.0317061826448177</v>
      </c>
      <c r="AI172" s="326"/>
      <c r="AJ172" s="323"/>
      <c r="AK172" s="140"/>
      <c r="AL172" s="326"/>
      <c r="AM172" s="326">
        <v>1.8861767529962186</v>
      </c>
      <c r="AN172" s="326"/>
      <c r="AO172" s="323"/>
      <c r="AP172" s="140"/>
      <c r="AQ172" s="326"/>
      <c r="AR172" s="326">
        <v>3.1226443558782648</v>
      </c>
      <c r="AS172" s="326"/>
      <c r="AT172" s="323"/>
      <c r="AU172" s="140"/>
      <c r="AV172" s="326"/>
      <c r="AW172" s="326">
        <v>1.4928277394775464</v>
      </c>
      <c r="AX172" s="326"/>
      <c r="AY172" s="323"/>
      <c r="AZ172" s="140"/>
      <c r="BA172" s="326"/>
      <c r="BB172" s="326">
        <v>3.0449869470300244</v>
      </c>
      <c r="BC172" s="326"/>
      <c r="BD172" s="323"/>
      <c r="BE172" s="140"/>
      <c r="BF172" s="326"/>
      <c r="BG172" s="326">
        <v>10.12018766687758</v>
      </c>
      <c r="BH172" s="326"/>
      <c r="BI172" s="323"/>
      <c r="BJ172" s="140"/>
      <c r="BK172" s="326"/>
      <c r="BL172" s="326">
        <v>2.3587191890284762</v>
      </c>
      <c r="BM172" s="326"/>
      <c r="BN172" s="323"/>
      <c r="BO172" s="140"/>
      <c r="BP172" s="326"/>
      <c r="BQ172" s="326">
        <v>2.11829153929073</v>
      </c>
      <c r="BR172" s="326"/>
      <c r="BS172" s="323"/>
      <c r="BU172" s="326"/>
      <c r="BV172" s="326">
        <v>3.3368058711317472</v>
      </c>
      <c r="BW172" s="326"/>
      <c r="BX172" s="323"/>
      <c r="BZ172" s="326"/>
      <c r="CA172" s="326">
        <v>2.3704155166075074</v>
      </c>
      <c r="CB172" s="326"/>
      <c r="CC172" s="323"/>
      <c r="CE172" s="326"/>
      <c r="CF172" s="326">
        <v>1.5106870623421707</v>
      </c>
      <c r="CG172" s="326"/>
      <c r="CH172" s="323"/>
    </row>
    <row r="173" spans="1:86" ht="12.75" customHeight="1">
      <c r="A173" s="23"/>
      <c r="B173" s="6"/>
      <c r="C173" s="209"/>
      <c r="D173" s="209"/>
      <c r="E173" s="289"/>
      <c r="F173" s="252"/>
      <c r="G173" s="140"/>
      <c r="H173" s="209"/>
      <c r="I173" s="209"/>
      <c r="J173" s="289"/>
      <c r="K173" s="252"/>
      <c r="L173" s="140"/>
      <c r="M173" s="209"/>
      <c r="N173" s="209"/>
      <c r="O173" s="289"/>
      <c r="P173" s="252"/>
      <c r="Q173" s="140"/>
      <c r="R173" s="209"/>
      <c r="S173" s="209"/>
      <c r="T173" s="289"/>
      <c r="U173" s="252"/>
      <c r="V173" s="140"/>
      <c r="W173" s="209"/>
      <c r="X173" s="209"/>
      <c r="Y173" s="289"/>
      <c r="Z173" s="252"/>
      <c r="AA173" s="140"/>
      <c r="AB173" s="209"/>
      <c r="AC173" s="209"/>
      <c r="AD173" s="289"/>
      <c r="AE173" s="252"/>
      <c r="AF173" s="140"/>
      <c r="AG173" s="209"/>
      <c r="AH173" s="209"/>
      <c r="AI173" s="289"/>
      <c r="AJ173" s="252"/>
      <c r="AK173" s="140"/>
      <c r="AL173" s="209"/>
      <c r="AM173" s="209"/>
      <c r="AN173" s="289"/>
      <c r="AO173" s="252"/>
      <c r="AP173" s="140"/>
      <c r="AQ173" s="209"/>
      <c r="AR173" s="209"/>
      <c r="AS173" s="289"/>
      <c r="AT173" s="252"/>
      <c r="AU173" s="140"/>
      <c r="AV173" s="209"/>
      <c r="AW173" s="209"/>
      <c r="AX173" s="289"/>
      <c r="AY173" s="252"/>
      <c r="AZ173" s="140"/>
      <c r="BA173" s="209"/>
      <c r="BB173" s="209"/>
      <c r="BC173" s="289"/>
      <c r="BD173" s="252"/>
      <c r="BE173" s="140"/>
      <c r="BF173" s="209"/>
      <c r="BG173" s="209"/>
      <c r="BH173" s="289"/>
      <c r="BI173" s="252"/>
      <c r="BJ173" s="140"/>
      <c r="BK173" s="209"/>
      <c r="BL173" s="209"/>
      <c r="BM173" s="289"/>
      <c r="BN173" s="252"/>
      <c r="BO173" s="140"/>
      <c r="BP173" s="209"/>
      <c r="BQ173" s="209"/>
      <c r="BR173" s="289"/>
      <c r="BS173" s="252"/>
      <c r="BU173" s="209"/>
      <c r="BV173" s="209"/>
      <c r="BW173" s="289"/>
      <c r="BX173" s="252"/>
      <c r="BZ173" s="209"/>
      <c r="CA173" s="209"/>
      <c r="CB173" s="289"/>
      <c r="CC173" s="252"/>
      <c r="CE173" s="209"/>
      <c r="CF173" s="209"/>
      <c r="CG173" s="289"/>
      <c r="CH173" s="252"/>
    </row>
    <row r="174" spans="1:86" ht="12.75" customHeight="1">
      <c r="A174" s="59" t="s">
        <v>98</v>
      </c>
      <c r="B174" s="90"/>
      <c r="C174" s="199"/>
      <c r="D174" s="253"/>
      <c r="E174" s="199"/>
      <c r="F174" s="252"/>
      <c r="G174" s="140"/>
      <c r="H174" s="199"/>
      <c r="I174" s="253"/>
      <c r="J174" s="199"/>
      <c r="K174" s="252"/>
      <c r="L174" s="140"/>
      <c r="M174" s="199"/>
      <c r="N174" s="253"/>
      <c r="O174" s="199"/>
      <c r="P174" s="252"/>
      <c r="Q174" s="140"/>
      <c r="R174" s="199"/>
      <c r="S174" s="253"/>
      <c r="T174" s="199"/>
      <c r="U174" s="252"/>
      <c r="V174" s="140"/>
      <c r="W174" s="199"/>
      <c r="X174" s="253"/>
      <c r="Y174" s="199"/>
      <c r="Z174" s="252"/>
      <c r="AA174" s="140"/>
      <c r="AB174" s="199"/>
      <c r="AC174" s="253"/>
      <c r="AD174" s="199"/>
      <c r="AE174" s="252"/>
      <c r="AF174" s="140"/>
      <c r="AG174" s="199"/>
      <c r="AH174" s="253"/>
      <c r="AI174" s="199"/>
      <c r="AJ174" s="252"/>
      <c r="AK174" s="140"/>
      <c r="AL174" s="199"/>
      <c r="AM174" s="253"/>
      <c r="AN174" s="199"/>
      <c r="AO174" s="252"/>
      <c r="AP174" s="140"/>
      <c r="AQ174" s="199"/>
      <c r="AR174" s="253"/>
      <c r="AS174" s="199"/>
      <c r="AT174" s="252"/>
      <c r="AU174" s="140"/>
      <c r="AV174" s="199"/>
      <c r="AW174" s="253"/>
      <c r="AX174" s="199"/>
      <c r="AY174" s="252"/>
      <c r="AZ174" s="140"/>
      <c r="BA174" s="199"/>
      <c r="BB174" s="253"/>
      <c r="BC174" s="199"/>
      <c r="BD174" s="252"/>
      <c r="BE174" s="140"/>
      <c r="BF174" s="199"/>
      <c r="BG174" s="253"/>
      <c r="BH174" s="199"/>
      <c r="BI174" s="252"/>
      <c r="BJ174" s="140"/>
      <c r="BK174" s="199"/>
      <c r="BL174" s="253"/>
      <c r="BM174" s="199"/>
      <c r="BN174" s="252"/>
      <c r="BO174" s="140"/>
      <c r="BP174" s="199"/>
      <c r="BQ174" s="253"/>
      <c r="BR174" s="199"/>
      <c r="BS174" s="252"/>
      <c r="BU174" s="199"/>
      <c r="BV174" s="253"/>
      <c r="BW174" s="199"/>
      <c r="BX174" s="252"/>
      <c r="BZ174" s="199"/>
      <c r="CA174" s="253"/>
      <c r="CB174" s="199"/>
      <c r="CC174" s="252"/>
      <c r="CE174" s="199"/>
      <c r="CF174" s="253"/>
      <c r="CG174" s="199"/>
      <c r="CH174" s="252"/>
    </row>
    <row r="175" spans="1:86" ht="12.75" customHeight="1">
      <c r="A175" s="52" t="s">
        <v>85</v>
      </c>
      <c r="B175" s="8" t="s">
        <v>40</v>
      </c>
      <c r="C175" s="199">
        <v>17</v>
      </c>
      <c r="D175" s="242">
        <v>4354.4055461002126</v>
      </c>
      <c r="E175" s="199">
        <v>291.26521564855085</v>
      </c>
      <c r="F175" s="243" t="s">
        <v>31</v>
      </c>
      <c r="G175" s="140"/>
      <c r="H175" s="199">
        <v>29</v>
      </c>
      <c r="I175" s="242">
        <v>6933.3996601874542</v>
      </c>
      <c r="J175" s="199">
        <v>118.67265998915333</v>
      </c>
      <c r="K175" s="243"/>
      <c r="L175" s="140"/>
      <c r="M175" s="199">
        <v>9</v>
      </c>
      <c r="N175" s="242">
        <v>2164.9342838228249</v>
      </c>
      <c r="O175" s="199">
        <v>167.55696049385338</v>
      </c>
      <c r="P175" s="243"/>
      <c r="Q175" s="140"/>
      <c r="R175" s="199">
        <v>9</v>
      </c>
      <c r="S175" s="242">
        <v>2330.4978030114589</v>
      </c>
      <c r="T175" s="199">
        <v>185.15759305998262</v>
      </c>
      <c r="U175" s="243"/>
      <c r="V175" s="140"/>
      <c r="W175" s="199">
        <v>14</v>
      </c>
      <c r="X175" s="242">
        <v>3335.4628588133419</v>
      </c>
      <c r="Y175" s="199">
        <v>190.92907741826386</v>
      </c>
      <c r="Z175" s="243" t="s">
        <v>32</v>
      </c>
      <c r="AA175" s="140"/>
      <c r="AB175" s="199">
        <v>13</v>
      </c>
      <c r="AC175" s="242">
        <v>3239.6392236347324</v>
      </c>
      <c r="AD175" s="199">
        <v>145.06159045556754</v>
      </c>
      <c r="AE175" s="243"/>
      <c r="AF175" s="140"/>
      <c r="AG175" s="199">
        <v>48</v>
      </c>
      <c r="AH175" s="242">
        <v>11983.501707024494</v>
      </c>
      <c r="AI175" s="199">
        <v>164.12924238361481</v>
      </c>
      <c r="AJ175" s="243" t="s">
        <v>31</v>
      </c>
      <c r="AK175" s="140"/>
      <c r="AL175" s="199">
        <v>13</v>
      </c>
      <c r="AM175" s="242">
        <v>3088.4447054744742</v>
      </c>
      <c r="AN175" s="199">
        <v>156.5316763793422</v>
      </c>
      <c r="AO175" s="243"/>
      <c r="AP175" s="140"/>
      <c r="AQ175" s="199">
        <v>10</v>
      </c>
      <c r="AR175" s="242">
        <v>2796.666860235001</v>
      </c>
      <c r="AS175" s="199">
        <v>236.9981711167232</v>
      </c>
      <c r="AT175" s="243" t="s">
        <v>31</v>
      </c>
      <c r="AU175" s="140"/>
      <c r="AV175" s="199" t="s">
        <v>78</v>
      </c>
      <c r="AW175" s="242" t="s">
        <v>74</v>
      </c>
      <c r="AX175" s="199" t="s">
        <v>74</v>
      </c>
      <c r="AY175" s="243" t="s">
        <v>74</v>
      </c>
      <c r="AZ175" s="140"/>
      <c r="BA175" s="199">
        <v>55</v>
      </c>
      <c r="BB175" s="242">
        <v>14344.436667371772</v>
      </c>
      <c r="BC175" s="199">
        <v>325.26501845723038</v>
      </c>
      <c r="BD175" s="243" t="s">
        <v>31</v>
      </c>
      <c r="BE175" s="140"/>
      <c r="BF175" s="199">
        <v>25</v>
      </c>
      <c r="BG175" s="242">
        <v>6380.8218224056391</v>
      </c>
      <c r="BH175" s="199">
        <v>469.71901731786198</v>
      </c>
      <c r="BI175" s="243" t="s">
        <v>31</v>
      </c>
      <c r="BJ175" s="140"/>
      <c r="BK175" s="199">
        <v>49</v>
      </c>
      <c r="BL175" s="242">
        <v>11669.59804534742</v>
      </c>
      <c r="BM175" s="199">
        <v>249.11416603448831</v>
      </c>
      <c r="BN175" s="243" t="s">
        <v>31</v>
      </c>
      <c r="BO175" s="140"/>
      <c r="BP175" s="199">
        <v>20</v>
      </c>
      <c r="BQ175" s="242">
        <v>4882.6652392019187</v>
      </c>
      <c r="BR175" s="199">
        <v>439.72666346767124</v>
      </c>
      <c r="BS175" s="243" t="s">
        <v>31</v>
      </c>
      <c r="BU175" s="199">
        <v>15</v>
      </c>
      <c r="BV175" s="242">
        <v>3625.2856409159181</v>
      </c>
      <c r="BW175" s="199">
        <v>135.11610025740151</v>
      </c>
      <c r="BX175" s="243"/>
      <c r="BZ175" s="199">
        <v>32</v>
      </c>
      <c r="CA175" s="242">
        <v>7812.1636455997341</v>
      </c>
      <c r="CB175" s="199">
        <v>297.01861173901534</v>
      </c>
      <c r="CC175" s="243" t="s">
        <v>31</v>
      </c>
      <c r="CE175" s="199">
        <v>39</v>
      </c>
      <c r="CF175" s="242">
        <v>10046.09917609603</v>
      </c>
      <c r="CG175" s="199">
        <v>200.35437477612697</v>
      </c>
      <c r="CH175" s="243" t="s">
        <v>31</v>
      </c>
    </row>
    <row r="176" spans="1:86" ht="12.75" customHeight="1">
      <c r="A176" s="151"/>
      <c r="B176" s="8" t="s">
        <v>22</v>
      </c>
      <c r="C176" s="199">
        <v>26</v>
      </c>
      <c r="D176" s="242">
        <v>2030.0195796618041</v>
      </c>
      <c r="E176" s="199">
        <v>135.78755685044507</v>
      </c>
      <c r="F176" s="243"/>
      <c r="G176" s="140"/>
      <c r="H176" s="199">
        <v>130</v>
      </c>
      <c r="I176" s="242">
        <v>9635.0489474463375</v>
      </c>
      <c r="J176" s="199">
        <v>164.91431963525883</v>
      </c>
      <c r="K176" s="243" t="s">
        <v>31</v>
      </c>
      <c r="L176" s="140"/>
      <c r="M176" s="199">
        <v>29</v>
      </c>
      <c r="N176" s="242">
        <v>2159.3647405679226</v>
      </c>
      <c r="O176" s="199">
        <v>167.12590087873997</v>
      </c>
      <c r="P176" s="243" t="s">
        <v>31</v>
      </c>
      <c r="Q176" s="140"/>
      <c r="R176" s="199">
        <v>29</v>
      </c>
      <c r="S176" s="242">
        <v>2282.7274062595752</v>
      </c>
      <c r="T176" s="199">
        <v>181.36224441358195</v>
      </c>
      <c r="U176" s="243" t="s">
        <v>31</v>
      </c>
      <c r="V176" s="140"/>
      <c r="W176" s="199">
        <v>16</v>
      </c>
      <c r="X176" s="242">
        <v>1182.6782762789874</v>
      </c>
      <c r="Y176" s="199">
        <v>67.699051595167589</v>
      </c>
      <c r="Z176" s="243"/>
      <c r="AA176" s="140"/>
      <c r="AB176" s="199">
        <v>21</v>
      </c>
      <c r="AC176" s="242">
        <v>1606.1691196281752</v>
      </c>
      <c r="AD176" s="199">
        <v>71.919566022686141</v>
      </c>
      <c r="AE176" s="243"/>
      <c r="AF176" s="140"/>
      <c r="AG176" s="199">
        <v>125</v>
      </c>
      <c r="AH176" s="242">
        <v>9573.3774155470783</v>
      </c>
      <c r="AI176" s="199">
        <v>131.11953589868494</v>
      </c>
      <c r="AJ176" s="243" t="s">
        <v>31</v>
      </c>
      <c r="AK176" s="140"/>
      <c r="AL176" s="199">
        <v>35</v>
      </c>
      <c r="AM176" s="242">
        <v>2581.527632731636</v>
      </c>
      <c r="AN176" s="199">
        <v>130.83959290409177</v>
      </c>
      <c r="AO176" s="243"/>
      <c r="AP176" s="140"/>
      <c r="AQ176" s="199">
        <v>21</v>
      </c>
      <c r="AR176" s="242">
        <v>1749.9284633949687</v>
      </c>
      <c r="AS176" s="199">
        <v>148.29433255230691</v>
      </c>
      <c r="AT176" s="243"/>
      <c r="AU176" s="140"/>
      <c r="AV176" s="199">
        <v>13</v>
      </c>
      <c r="AW176" s="242">
        <v>1017.5478000886986</v>
      </c>
      <c r="AX176" s="199">
        <v>93.72878113485703</v>
      </c>
      <c r="AY176" s="243"/>
      <c r="AZ176" s="140"/>
      <c r="BA176" s="199">
        <v>96</v>
      </c>
      <c r="BB176" s="242">
        <v>7597.3360192972477</v>
      </c>
      <c r="BC176" s="199">
        <v>172.27219847283629</v>
      </c>
      <c r="BD176" s="243" t="s">
        <v>31</v>
      </c>
      <c r="BE176" s="140"/>
      <c r="BF176" s="199">
        <v>36</v>
      </c>
      <c r="BG176" s="242">
        <v>2803.3961715594364</v>
      </c>
      <c r="BH176" s="199">
        <v>206.36973285066654</v>
      </c>
      <c r="BI176" s="243" t="s">
        <v>31</v>
      </c>
      <c r="BJ176" s="140"/>
      <c r="BK176" s="199">
        <v>87</v>
      </c>
      <c r="BL176" s="242">
        <v>6428.9286523094806</v>
      </c>
      <c r="BM176" s="199">
        <v>137.24013402105345</v>
      </c>
      <c r="BN176" s="243" t="s">
        <v>31</v>
      </c>
      <c r="BO176" s="140"/>
      <c r="BP176" s="199">
        <v>39</v>
      </c>
      <c r="BQ176" s="242">
        <v>2936.7655988869542</v>
      </c>
      <c r="BR176" s="199">
        <v>264.48139999789851</v>
      </c>
      <c r="BS176" s="243" t="s">
        <v>31</v>
      </c>
      <c r="BU176" s="199">
        <v>39</v>
      </c>
      <c r="BV176" s="242">
        <v>2914.4246079900431</v>
      </c>
      <c r="BW176" s="199">
        <v>108.62197535042561</v>
      </c>
      <c r="BX176" s="243"/>
      <c r="BZ176" s="199">
        <v>42</v>
      </c>
      <c r="CA176" s="242">
        <v>3162.6540449487366</v>
      </c>
      <c r="CB176" s="199">
        <v>120.24416748752589</v>
      </c>
      <c r="CC176" s="243"/>
      <c r="CE176" s="199">
        <v>101</v>
      </c>
      <c r="CF176" s="242">
        <v>7919.1615708388463</v>
      </c>
      <c r="CG176" s="199">
        <v>157.93579552268818</v>
      </c>
      <c r="CH176" s="243" t="s">
        <v>31</v>
      </c>
    </row>
    <row r="177" spans="1:86" ht="12.75" customHeight="1">
      <c r="A177" s="151"/>
      <c r="B177" s="8" t="s">
        <v>23</v>
      </c>
      <c r="C177" s="199">
        <v>34</v>
      </c>
      <c r="D177" s="242">
        <v>3426.7746936046128</v>
      </c>
      <c r="E177" s="199">
        <v>229.21619485021068</v>
      </c>
      <c r="F177" s="243" t="s">
        <v>31</v>
      </c>
      <c r="G177" s="140"/>
      <c r="H177" s="199">
        <v>65</v>
      </c>
      <c r="I177" s="242">
        <v>6158.8339349563466</v>
      </c>
      <c r="J177" s="199">
        <v>105.41512696716136</v>
      </c>
      <c r="K177" s="243"/>
      <c r="L177" s="140"/>
      <c r="M177" s="199">
        <v>18</v>
      </c>
      <c r="N177" s="242">
        <v>1716.2298064767267</v>
      </c>
      <c r="O177" s="199">
        <v>132.82908956220703</v>
      </c>
      <c r="P177" s="243"/>
      <c r="Q177" s="140"/>
      <c r="R177" s="199">
        <v>13</v>
      </c>
      <c r="S177" s="242">
        <v>1325.2063571159831</v>
      </c>
      <c r="T177" s="199">
        <v>105.28738498457906</v>
      </c>
      <c r="U177" s="243"/>
      <c r="V177" s="140"/>
      <c r="W177" s="199">
        <v>32</v>
      </c>
      <c r="X177" s="242">
        <v>3026.2512538220371</v>
      </c>
      <c r="Y177" s="199">
        <v>173.22913921867791</v>
      </c>
      <c r="Z177" s="243" t="s">
        <v>31</v>
      </c>
      <c r="AA177" s="140"/>
      <c r="AB177" s="199">
        <v>28</v>
      </c>
      <c r="AC177" s="242">
        <v>2746.292833866718</v>
      </c>
      <c r="AD177" s="199">
        <v>122.9709788148778</v>
      </c>
      <c r="AE177" s="243"/>
      <c r="AF177" s="140"/>
      <c r="AG177" s="199">
        <v>120</v>
      </c>
      <c r="AH177" s="242">
        <v>11822.774824648581</v>
      </c>
      <c r="AI177" s="199">
        <v>161.92788404279065</v>
      </c>
      <c r="AJ177" s="243" t="s">
        <v>31</v>
      </c>
      <c r="AK177" s="140"/>
      <c r="AL177" s="199">
        <v>22</v>
      </c>
      <c r="AM177" s="242">
        <v>2074.4690201650374</v>
      </c>
      <c r="AN177" s="199">
        <v>105.14033576442432</v>
      </c>
      <c r="AO177" s="243"/>
      <c r="AP177" s="140"/>
      <c r="AQ177" s="199">
        <v>17</v>
      </c>
      <c r="AR177" s="242">
        <v>1850.8069027783581</v>
      </c>
      <c r="AS177" s="199">
        <v>156.84308248706444</v>
      </c>
      <c r="AT177" s="243"/>
      <c r="AU177" s="140"/>
      <c r="AV177" s="199">
        <v>16</v>
      </c>
      <c r="AW177" s="242">
        <v>1615.9908680905467</v>
      </c>
      <c r="AX177" s="199">
        <v>148.8528149517727</v>
      </c>
      <c r="AY177" s="243"/>
      <c r="AZ177" s="140"/>
      <c r="BA177" s="199">
        <v>55</v>
      </c>
      <c r="BB177" s="242">
        <v>5630.2917168738468</v>
      </c>
      <c r="BC177" s="199">
        <v>127.66879464665</v>
      </c>
      <c r="BD177" s="243"/>
      <c r="BE177" s="140"/>
      <c r="BF177" s="199">
        <v>10</v>
      </c>
      <c r="BG177" s="242">
        <v>1001.8289594503643</v>
      </c>
      <c r="BH177" s="199">
        <v>73.748825378764181</v>
      </c>
      <c r="BI177" s="243"/>
      <c r="BJ177" s="140"/>
      <c r="BK177" s="199">
        <v>67</v>
      </c>
      <c r="BL177" s="242">
        <v>6332.4590642252615</v>
      </c>
      <c r="BM177" s="199">
        <v>135.18077080306563</v>
      </c>
      <c r="BN177" s="243" t="s">
        <v>32</v>
      </c>
      <c r="BO177" s="140"/>
      <c r="BP177" s="199">
        <v>18</v>
      </c>
      <c r="BQ177" s="242">
        <v>1740.2993620439656</v>
      </c>
      <c r="BR177" s="199">
        <v>156.72916213104799</v>
      </c>
      <c r="BS177" s="243"/>
      <c r="BU177" s="199">
        <v>34</v>
      </c>
      <c r="BV177" s="242">
        <v>3253.7061523948314</v>
      </c>
      <c r="BW177" s="199">
        <v>121.26715802290089</v>
      </c>
      <c r="BX177" s="243"/>
      <c r="BZ177" s="199">
        <v>46</v>
      </c>
      <c r="CA177" s="242">
        <v>4445.2954946262198</v>
      </c>
      <c r="CB177" s="199">
        <v>169.01022002109102</v>
      </c>
      <c r="CC177" s="243" t="s">
        <v>31</v>
      </c>
      <c r="CE177" s="199">
        <v>68</v>
      </c>
      <c r="CF177" s="242">
        <v>6897.2094331830049</v>
      </c>
      <c r="CG177" s="199">
        <v>137.55449348673409</v>
      </c>
      <c r="CH177" s="243" t="s">
        <v>31</v>
      </c>
    </row>
    <row r="178" spans="1:86" ht="12.75" customHeight="1">
      <c r="A178" s="151"/>
      <c r="B178" s="8" t="s">
        <v>24</v>
      </c>
      <c r="C178" s="199">
        <v>42</v>
      </c>
      <c r="D178" s="242">
        <v>1993.6105427200569</v>
      </c>
      <c r="E178" s="199">
        <v>133.35216449111567</v>
      </c>
      <c r="F178" s="243"/>
      <c r="G178" s="140"/>
      <c r="H178" s="199">
        <v>166</v>
      </c>
      <c r="I178" s="242">
        <v>7364.5417734954262</v>
      </c>
      <c r="J178" s="199">
        <v>126.05212517610877</v>
      </c>
      <c r="K178" s="243" t="s">
        <v>31</v>
      </c>
      <c r="L178" s="140"/>
      <c r="M178" s="199">
        <v>45</v>
      </c>
      <c r="N178" s="242">
        <v>2010.2679268327897</v>
      </c>
      <c r="O178" s="199">
        <v>155.58642408470831</v>
      </c>
      <c r="P178" s="243" t="s">
        <v>31</v>
      </c>
      <c r="Q178" s="140"/>
      <c r="R178" s="199">
        <v>30</v>
      </c>
      <c r="S178" s="242">
        <v>1442.1525060018241</v>
      </c>
      <c r="T178" s="199">
        <v>114.57873356141796</v>
      </c>
      <c r="U178" s="243"/>
      <c r="V178" s="140"/>
      <c r="W178" s="199">
        <v>43</v>
      </c>
      <c r="X178" s="242">
        <v>1903.9712767915319</v>
      </c>
      <c r="Y178" s="199">
        <v>108.98741634856994</v>
      </c>
      <c r="Z178" s="243"/>
      <c r="AA178" s="140"/>
      <c r="AB178" s="199">
        <v>50</v>
      </c>
      <c r="AC178" s="242">
        <v>2302.9117858506297</v>
      </c>
      <c r="AD178" s="199">
        <v>103.11766936799789</v>
      </c>
      <c r="AE178" s="243"/>
      <c r="AF178" s="140"/>
      <c r="AG178" s="199">
        <v>187</v>
      </c>
      <c r="AH178" s="242">
        <v>8658.1013422149317</v>
      </c>
      <c r="AI178" s="199">
        <v>118.58367015922443</v>
      </c>
      <c r="AJ178" s="243" t="s">
        <v>32</v>
      </c>
      <c r="AK178" s="140"/>
      <c r="AL178" s="199">
        <v>52</v>
      </c>
      <c r="AM178" s="242">
        <v>2295.0428995322918</v>
      </c>
      <c r="AN178" s="199">
        <v>116.31968407577664</v>
      </c>
      <c r="AO178" s="243"/>
      <c r="AP178" s="140"/>
      <c r="AQ178" s="199">
        <v>12</v>
      </c>
      <c r="AR178" s="242">
        <v>620.07779465638237</v>
      </c>
      <c r="AS178" s="199">
        <v>52.547303854169094</v>
      </c>
      <c r="AT178" s="243" t="s">
        <v>32</v>
      </c>
      <c r="AU178" s="140"/>
      <c r="AV178" s="199">
        <v>34</v>
      </c>
      <c r="AW178" s="242">
        <v>1617.4433924727455</v>
      </c>
      <c r="AX178" s="199">
        <v>148.98661047459757</v>
      </c>
      <c r="AY178" s="243" t="s">
        <v>32</v>
      </c>
      <c r="AZ178" s="140"/>
      <c r="BA178" s="199">
        <v>129</v>
      </c>
      <c r="BB178" s="242">
        <v>6228.4780476331271</v>
      </c>
      <c r="BC178" s="199">
        <v>141.23287474453574</v>
      </c>
      <c r="BD178" s="243" t="s">
        <v>31</v>
      </c>
      <c r="BE178" s="140"/>
      <c r="BF178" s="199">
        <v>51</v>
      </c>
      <c r="BG178" s="242">
        <v>2404.1153543722721</v>
      </c>
      <c r="BH178" s="199">
        <v>176.9769997039009</v>
      </c>
      <c r="BI178" s="243" t="s">
        <v>31</v>
      </c>
      <c r="BJ178" s="140"/>
      <c r="BK178" s="199">
        <v>170</v>
      </c>
      <c r="BL178" s="242">
        <v>7522.2564641144018</v>
      </c>
      <c r="BM178" s="199">
        <v>160.5797079276872</v>
      </c>
      <c r="BN178" s="243" t="s">
        <v>31</v>
      </c>
      <c r="BO178" s="140"/>
      <c r="BP178" s="199">
        <v>48</v>
      </c>
      <c r="BQ178" s="242">
        <v>2177.3209604406356</v>
      </c>
      <c r="BR178" s="199">
        <v>196.08677521977302</v>
      </c>
      <c r="BS178" s="243" t="s">
        <v>31</v>
      </c>
      <c r="BU178" s="199">
        <v>78</v>
      </c>
      <c r="BV178" s="242">
        <v>3498.2603349310616</v>
      </c>
      <c r="BW178" s="199">
        <v>130.38180738266385</v>
      </c>
      <c r="BX178" s="243" t="s">
        <v>32</v>
      </c>
      <c r="BZ178" s="199">
        <v>69</v>
      </c>
      <c r="CA178" s="242">
        <v>3128.0908067051505</v>
      </c>
      <c r="CB178" s="199">
        <v>118.93007250615703</v>
      </c>
      <c r="CC178" s="243"/>
      <c r="CE178" s="199">
        <v>153</v>
      </c>
      <c r="CF178" s="242">
        <v>7314.3297720790515</v>
      </c>
      <c r="CG178" s="199">
        <v>145.87333279351466</v>
      </c>
      <c r="CH178" s="243" t="s">
        <v>31</v>
      </c>
    </row>
    <row r="179" spans="1:86" ht="12.75" customHeight="1">
      <c r="A179" s="151"/>
      <c r="B179" s="8" t="s">
        <v>41</v>
      </c>
      <c r="C179" s="211">
        <v>14</v>
      </c>
      <c r="D179" s="253">
        <v>1160.8130644336679</v>
      </c>
      <c r="E179" s="211">
        <v>77.646526939304593</v>
      </c>
      <c r="F179" s="243"/>
      <c r="G179" s="140"/>
      <c r="H179" s="211">
        <v>121</v>
      </c>
      <c r="I179" s="253">
        <v>9384.0551301825781</v>
      </c>
      <c r="J179" s="211">
        <v>160.61828804969227</v>
      </c>
      <c r="K179" s="243" t="s">
        <v>31</v>
      </c>
      <c r="L179" s="140"/>
      <c r="M179" s="211">
        <v>29</v>
      </c>
      <c r="N179" s="253">
        <v>2261.7330637967725</v>
      </c>
      <c r="O179" s="211">
        <v>175.04878575300535</v>
      </c>
      <c r="P179" s="243" t="s">
        <v>31</v>
      </c>
      <c r="Q179" s="140"/>
      <c r="R179" s="211">
        <v>17</v>
      </c>
      <c r="S179" s="253">
        <v>1423.5137570686893</v>
      </c>
      <c r="T179" s="211">
        <v>113.09788861676748</v>
      </c>
      <c r="U179" s="243"/>
      <c r="V179" s="140"/>
      <c r="W179" s="211">
        <v>28</v>
      </c>
      <c r="X179" s="253">
        <v>2163.0367306204939</v>
      </c>
      <c r="Y179" s="211">
        <v>123.8168808589633</v>
      </c>
      <c r="Z179" s="243"/>
      <c r="AA179" s="140"/>
      <c r="AB179" s="211">
        <v>45</v>
      </c>
      <c r="AC179" s="253">
        <v>3637.2210654595933</v>
      </c>
      <c r="AD179" s="211">
        <v>162.86414510134713</v>
      </c>
      <c r="AE179" s="243" t="s">
        <v>31</v>
      </c>
      <c r="AF179" s="140"/>
      <c r="AG179" s="211">
        <v>147</v>
      </c>
      <c r="AH179" s="253">
        <v>11888.301805101475</v>
      </c>
      <c r="AI179" s="211">
        <v>162.82535908141941</v>
      </c>
      <c r="AJ179" s="243" t="s">
        <v>31</v>
      </c>
      <c r="AK179" s="140"/>
      <c r="AL179" s="211">
        <v>41</v>
      </c>
      <c r="AM179" s="253">
        <v>3159.0864040756933</v>
      </c>
      <c r="AN179" s="211">
        <v>160.11201035285728</v>
      </c>
      <c r="AO179" s="243" t="s">
        <v>31</v>
      </c>
      <c r="AP179" s="140"/>
      <c r="AQ179" s="211">
        <v>19</v>
      </c>
      <c r="AR179" s="253">
        <v>1715.8389364267009</v>
      </c>
      <c r="AS179" s="211">
        <v>145.40548094806729</v>
      </c>
      <c r="AT179" s="243"/>
      <c r="AU179" s="140"/>
      <c r="AV179" s="211">
        <v>17</v>
      </c>
      <c r="AW179" s="253">
        <v>1414.6179313900311</v>
      </c>
      <c r="AX179" s="211">
        <v>130.30386824986761</v>
      </c>
      <c r="AY179" s="243"/>
      <c r="AZ179" s="140"/>
      <c r="BA179" s="211">
        <v>77</v>
      </c>
      <c r="BB179" s="253">
        <v>6498.5527331232697</v>
      </c>
      <c r="BC179" s="211">
        <v>147.3569108149517</v>
      </c>
      <c r="BD179" s="243" t="s">
        <v>31</v>
      </c>
      <c r="BE179" s="140"/>
      <c r="BF179" s="211">
        <v>29</v>
      </c>
      <c r="BG179" s="253">
        <v>2399.1346204624433</v>
      </c>
      <c r="BH179" s="211">
        <v>176.61034702141546</v>
      </c>
      <c r="BI179" s="243" t="s">
        <v>31</v>
      </c>
      <c r="BJ179" s="140"/>
      <c r="BK179" s="211">
        <v>107</v>
      </c>
      <c r="BL179" s="253">
        <v>8263.6203375078858</v>
      </c>
      <c r="BM179" s="211">
        <v>176.40580942071574</v>
      </c>
      <c r="BN179" s="243" t="s">
        <v>31</v>
      </c>
      <c r="BO179" s="140"/>
      <c r="BP179" s="211">
        <v>49</v>
      </c>
      <c r="BQ179" s="253">
        <v>3875.7709238395382</v>
      </c>
      <c r="BR179" s="211">
        <v>349.04703337465372</v>
      </c>
      <c r="BS179" s="243" t="s">
        <v>31</v>
      </c>
      <c r="BU179" s="211">
        <v>45</v>
      </c>
      <c r="BV179" s="253">
        <v>3526.5178892112599</v>
      </c>
      <c r="BW179" s="211">
        <v>131.43497971591691</v>
      </c>
      <c r="BX179" s="243"/>
      <c r="BZ179" s="211">
        <v>55</v>
      </c>
      <c r="CA179" s="253">
        <v>4351.1499535146331</v>
      </c>
      <c r="CB179" s="211">
        <v>165.4308047411599</v>
      </c>
      <c r="CC179" s="243" t="s">
        <v>31</v>
      </c>
      <c r="CE179" s="211">
        <v>86</v>
      </c>
      <c r="CF179" s="253">
        <v>7165.9065654896031</v>
      </c>
      <c r="CG179" s="211">
        <v>142.91325463409788</v>
      </c>
      <c r="CH179" s="243" t="s">
        <v>31</v>
      </c>
    </row>
    <row r="180" spans="1:86" ht="12.75" customHeight="1">
      <c r="A180" s="23"/>
      <c r="B180" s="6" t="s">
        <v>25</v>
      </c>
      <c r="C180" s="326"/>
      <c r="D180" s="326">
        <v>0.26658359037625406</v>
      </c>
      <c r="E180" s="326"/>
      <c r="F180" s="323"/>
      <c r="G180" s="140"/>
      <c r="H180" s="326"/>
      <c r="I180" s="326">
        <v>1.3534565422597991</v>
      </c>
      <c r="J180" s="326"/>
      <c r="K180" s="323"/>
      <c r="L180" s="140"/>
      <c r="M180" s="326"/>
      <c r="N180" s="326">
        <v>1.044712110061383</v>
      </c>
      <c r="O180" s="326"/>
      <c r="P180" s="323"/>
      <c r="Q180" s="140"/>
      <c r="R180" s="326"/>
      <c r="S180" s="326">
        <v>0.61081960911065059</v>
      </c>
      <c r="T180" s="326"/>
      <c r="U180" s="323"/>
      <c r="V180" s="140"/>
      <c r="W180" s="326"/>
      <c r="X180" s="326">
        <v>0.64849672209812514</v>
      </c>
      <c r="Y180" s="326"/>
      <c r="Z180" s="323"/>
      <c r="AA180" s="140"/>
      <c r="AB180" s="326"/>
      <c r="AC180" s="326">
        <v>1.1227241104269603</v>
      </c>
      <c r="AD180" s="326"/>
      <c r="AE180" s="323"/>
      <c r="AF180" s="140"/>
      <c r="AG180" s="326"/>
      <c r="AH180" s="326">
        <v>0.99205575262969969</v>
      </c>
      <c r="AI180" s="326"/>
      <c r="AJ180" s="323"/>
      <c r="AK180" s="140"/>
      <c r="AL180" s="326"/>
      <c r="AM180" s="326">
        <v>1.0228729037874635</v>
      </c>
      <c r="AN180" s="326"/>
      <c r="AO180" s="323"/>
      <c r="AP180" s="140"/>
      <c r="AQ180" s="326"/>
      <c r="AR180" s="326">
        <v>0.61352997056021208</v>
      </c>
      <c r="AS180" s="326"/>
      <c r="AT180" s="323"/>
      <c r="AU180" s="140"/>
      <c r="AV180" s="326"/>
      <c r="AW180" s="326" t="s">
        <v>74</v>
      </c>
      <c r="AX180" s="326"/>
      <c r="AY180" s="323"/>
      <c r="AZ180" s="140"/>
      <c r="BA180" s="326"/>
      <c r="BB180" s="326">
        <v>0.45303645474660198</v>
      </c>
      <c r="BC180" s="326"/>
      <c r="BD180" s="323"/>
      <c r="BE180" s="140"/>
      <c r="BF180" s="326"/>
      <c r="BG180" s="326">
        <v>0.37599147684050888</v>
      </c>
      <c r="BH180" s="326"/>
      <c r="BI180" s="323"/>
      <c r="BJ180" s="140"/>
      <c r="BK180" s="326"/>
      <c r="BL180" s="326">
        <v>0.70813238857036109</v>
      </c>
      <c r="BM180" s="326"/>
      <c r="BN180" s="323"/>
      <c r="BO180" s="140"/>
      <c r="BP180" s="326"/>
      <c r="BQ180" s="326">
        <v>0.79378182487748039</v>
      </c>
      <c r="BR180" s="326"/>
      <c r="BS180" s="323"/>
      <c r="BU180" s="326"/>
      <c r="BV180" s="326">
        <v>0.97275587043681755</v>
      </c>
      <c r="BW180" s="326"/>
      <c r="BX180" s="323"/>
      <c r="BZ180" s="326"/>
      <c r="CA180" s="326">
        <v>0.556971173532118</v>
      </c>
      <c r="CB180" s="326"/>
      <c r="CC180" s="323"/>
      <c r="CE180" s="326"/>
      <c r="CF180" s="326">
        <v>0.71330239129436057</v>
      </c>
      <c r="CG180" s="326"/>
      <c r="CH180" s="323"/>
    </row>
    <row r="181" spans="1:86" ht="12.75" customHeight="1">
      <c r="A181" s="43"/>
      <c r="B181" s="8"/>
      <c r="C181" s="213"/>
      <c r="D181" s="213"/>
      <c r="E181" s="213"/>
      <c r="F181" s="254"/>
      <c r="G181" s="140"/>
      <c r="H181" s="213"/>
      <c r="I181" s="213"/>
      <c r="J181" s="213"/>
      <c r="K181" s="254"/>
      <c r="L181" s="140"/>
      <c r="M181" s="213"/>
      <c r="N181" s="213"/>
      <c r="O181" s="213"/>
      <c r="P181" s="254"/>
      <c r="Q181" s="140"/>
      <c r="R181" s="213"/>
      <c r="S181" s="213"/>
      <c r="T181" s="213"/>
      <c r="U181" s="254"/>
      <c r="V181" s="140"/>
      <c r="W181" s="213"/>
      <c r="X181" s="213"/>
      <c r="Y181" s="213"/>
      <c r="Z181" s="254"/>
      <c r="AA181" s="140"/>
      <c r="AB181" s="213"/>
      <c r="AC181" s="213"/>
      <c r="AD181" s="213"/>
      <c r="AE181" s="254"/>
      <c r="AF181" s="140"/>
      <c r="AG181" s="213"/>
      <c r="AH181" s="213"/>
      <c r="AI181" s="213"/>
      <c r="AJ181" s="254"/>
      <c r="AK181" s="140"/>
      <c r="AL181" s="213"/>
      <c r="AM181" s="213"/>
      <c r="AN181" s="213"/>
      <c r="AO181" s="254"/>
      <c r="AP181" s="140"/>
      <c r="AQ181" s="213"/>
      <c r="AR181" s="213"/>
      <c r="AS181" s="213"/>
      <c r="AT181" s="254"/>
      <c r="AU181" s="140"/>
      <c r="AV181" s="213"/>
      <c r="AW181" s="213"/>
      <c r="AX181" s="213"/>
      <c r="AY181" s="254"/>
      <c r="AZ181" s="140"/>
      <c r="BA181" s="213"/>
      <c r="BB181" s="213"/>
      <c r="BC181" s="213"/>
      <c r="BD181" s="254"/>
      <c r="BE181" s="140"/>
      <c r="BF181" s="213"/>
      <c r="BG181" s="213"/>
      <c r="BH181" s="213"/>
      <c r="BI181" s="254"/>
      <c r="BJ181" s="140"/>
      <c r="BK181" s="213"/>
      <c r="BL181" s="213"/>
      <c r="BM181" s="213"/>
      <c r="BN181" s="254"/>
      <c r="BO181" s="140"/>
      <c r="BP181" s="213"/>
      <c r="BQ181" s="213"/>
      <c r="BR181" s="213"/>
      <c r="BS181" s="254"/>
      <c r="BU181" s="213"/>
      <c r="BV181" s="213"/>
      <c r="BW181" s="213"/>
      <c r="BX181" s="254"/>
      <c r="BZ181" s="213"/>
      <c r="CA181" s="213"/>
      <c r="CB181" s="213"/>
      <c r="CC181" s="254"/>
      <c r="CE181" s="213"/>
      <c r="CF181" s="213"/>
      <c r="CG181" s="213"/>
      <c r="CH181" s="254"/>
    </row>
    <row r="182" spans="1:86" ht="12.75" customHeight="1">
      <c r="A182" s="151"/>
      <c r="B182" s="24"/>
      <c r="C182" s="199"/>
      <c r="D182" s="253"/>
      <c r="E182" s="199"/>
      <c r="F182" s="252"/>
      <c r="G182" s="140"/>
      <c r="H182" s="199"/>
      <c r="I182" s="253"/>
      <c r="J182" s="199"/>
      <c r="K182" s="252"/>
      <c r="L182" s="140"/>
      <c r="M182" s="199"/>
      <c r="N182" s="253"/>
      <c r="O182" s="199"/>
      <c r="P182" s="252"/>
      <c r="Q182" s="140"/>
      <c r="R182" s="199"/>
      <c r="S182" s="253"/>
      <c r="T182" s="199"/>
      <c r="U182" s="252"/>
      <c r="V182" s="140"/>
      <c r="W182" s="199"/>
      <c r="X182" s="253"/>
      <c r="Y182" s="199"/>
      <c r="Z182" s="252"/>
      <c r="AA182" s="140"/>
      <c r="AB182" s="199"/>
      <c r="AC182" s="253"/>
      <c r="AD182" s="199"/>
      <c r="AE182" s="252"/>
      <c r="AF182" s="140"/>
      <c r="AG182" s="199"/>
      <c r="AH182" s="253"/>
      <c r="AI182" s="199"/>
      <c r="AJ182" s="252"/>
      <c r="AK182" s="140"/>
      <c r="AL182" s="199"/>
      <c r="AM182" s="253"/>
      <c r="AN182" s="199"/>
      <c r="AO182" s="252"/>
      <c r="AP182" s="140"/>
      <c r="AQ182" s="199"/>
      <c r="AR182" s="253"/>
      <c r="AS182" s="199"/>
      <c r="AT182" s="252"/>
      <c r="AU182" s="140"/>
      <c r="AV182" s="199"/>
      <c r="AW182" s="253"/>
      <c r="AX182" s="199"/>
      <c r="AY182" s="252"/>
      <c r="AZ182" s="140"/>
      <c r="BA182" s="199"/>
      <c r="BB182" s="253"/>
      <c r="BC182" s="199"/>
      <c r="BD182" s="252"/>
      <c r="BE182" s="140"/>
      <c r="BF182" s="199"/>
      <c r="BG182" s="253"/>
      <c r="BH182" s="199"/>
      <c r="BI182" s="252"/>
      <c r="BJ182" s="140"/>
      <c r="BK182" s="199"/>
      <c r="BL182" s="253"/>
      <c r="BM182" s="199"/>
      <c r="BN182" s="252"/>
      <c r="BO182" s="140"/>
      <c r="BP182" s="199"/>
      <c r="BQ182" s="253"/>
      <c r="BR182" s="199"/>
      <c r="BS182" s="252"/>
      <c r="BU182" s="199"/>
      <c r="BV182" s="253"/>
      <c r="BW182" s="199"/>
      <c r="BX182" s="252"/>
      <c r="BZ182" s="199"/>
      <c r="CA182" s="253"/>
      <c r="CB182" s="199"/>
      <c r="CC182" s="252"/>
      <c r="CE182" s="199"/>
      <c r="CF182" s="253"/>
      <c r="CG182" s="199"/>
      <c r="CH182" s="252"/>
    </row>
    <row r="183" spans="1:86" ht="12.75" customHeight="1">
      <c r="A183" s="52" t="s">
        <v>86</v>
      </c>
      <c r="B183" s="8" t="s">
        <v>40</v>
      </c>
      <c r="C183" s="199">
        <v>38</v>
      </c>
      <c r="D183" s="242">
        <v>3778.9342321309341</v>
      </c>
      <c r="E183" s="199">
        <v>252.77206782658652</v>
      </c>
      <c r="F183" s="243" t="s">
        <v>31</v>
      </c>
      <c r="G183" s="140"/>
      <c r="H183" s="199">
        <v>91</v>
      </c>
      <c r="I183" s="242">
        <v>8497.8858055400888</v>
      </c>
      <c r="J183" s="199">
        <v>145.45053830060706</v>
      </c>
      <c r="K183" s="243" t="s">
        <v>31</v>
      </c>
      <c r="L183" s="140"/>
      <c r="M183" s="199">
        <v>45</v>
      </c>
      <c r="N183" s="242">
        <v>4223.8631026580088</v>
      </c>
      <c r="O183" s="199">
        <v>326.90953638269099</v>
      </c>
      <c r="P183" s="243" t="s">
        <v>31</v>
      </c>
      <c r="Q183" s="140"/>
      <c r="R183" s="199">
        <v>18</v>
      </c>
      <c r="S183" s="242">
        <v>1806.0205290817603</v>
      </c>
      <c r="T183" s="199">
        <v>143.48797658147839</v>
      </c>
      <c r="U183" s="243"/>
      <c r="V183" s="140"/>
      <c r="W183" s="199">
        <v>19</v>
      </c>
      <c r="X183" s="242">
        <v>1767.2849051837557</v>
      </c>
      <c r="Y183" s="199">
        <v>101.16319406476752</v>
      </c>
      <c r="Z183" s="243"/>
      <c r="AA183" s="140"/>
      <c r="AB183" s="199">
        <v>43</v>
      </c>
      <c r="AC183" s="242">
        <v>4177.2435516452579</v>
      </c>
      <c r="AD183" s="199">
        <v>187.04477612851815</v>
      </c>
      <c r="AE183" s="243" t="s">
        <v>31</v>
      </c>
      <c r="AF183" s="140"/>
      <c r="AG183" s="199">
        <v>145</v>
      </c>
      <c r="AH183" s="242">
        <v>14084.931137678474</v>
      </c>
      <c r="AI183" s="199">
        <v>192.9109815453568</v>
      </c>
      <c r="AJ183" s="243" t="s">
        <v>31</v>
      </c>
      <c r="AK183" s="140"/>
      <c r="AL183" s="199">
        <v>59</v>
      </c>
      <c r="AM183" s="242">
        <v>5474.8911787504503</v>
      </c>
      <c r="AN183" s="199">
        <v>277.48396877081916</v>
      </c>
      <c r="AO183" s="243" t="s">
        <v>31</v>
      </c>
      <c r="AP183" s="140"/>
      <c r="AQ183" s="199">
        <v>22</v>
      </c>
      <c r="AR183" s="242">
        <v>2370.4581198374826</v>
      </c>
      <c r="AS183" s="199">
        <v>200.87992856720254</v>
      </c>
      <c r="AT183" s="243" t="s">
        <v>31</v>
      </c>
      <c r="AU183" s="140"/>
      <c r="AV183" s="199" t="s">
        <v>78</v>
      </c>
      <c r="AW183" s="242" t="s">
        <v>74</v>
      </c>
      <c r="AX183" s="199" t="s">
        <v>74</v>
      </c>
      <c r="AY183" s="243" t="s">
        <v>74</v>
      </c>
      <c r="AZ183" s="140"/>
      <c r="BA183" s="199">
        <v>111</v>
      </c>
      <c r="BB183" s="242">
        <v>11224.778257850081</v>
      </c>
      <c r="BC183" s="199">
        <v>254.52569465642711</v>
      </c>
      <c r="BD183" s="243" t="s">
        <v>31</v>
      </c>
      <c r="BE183" s="140"/>
      <c r="BF183" s="199">
        <v>52</v>
      </c>
      <c r="BG183" s="242">
        <v>5163.3879432742151</v>
      </c>
      <c r="BH183" s="199">
        <v>380.09861084497118</v>
      </c>
      <c r="BI183" s="243" t="s">
        <v>31</v>
      </c>
      <c r="BJ183" s="140"/>
      <c r="BK183" s="199">
        <v>77</v>
      </c>
      <c r="BL183" s="242">
        <v>7160.6710285710897</v>
      </c>
      <c r="BM183" s="199">
        <v>152.86084272979787</v>
      </c>
      <c r="BN183" s="243" t="s">
        <v>31</v>
      </c>
      <c r="BO183" s="140"/>
      <c r="BP183" s="199">
        <v>29</v>
      </c>
      <c r="BQ183" s="242">
        <v>2758.0411647939245</v>
      </c>
      <c r="BR183" s="199">
        <v>248.38570323521787</v>
      </c>
      <c r="BS183" s="243" t="s">
        <v>31</v>
      </c>
      <c r="BU183" s="199">
        <v>48</v>
      </c>
      <c r="BV183" s="242">
        <v>4526.4772949052485</v>
      </c>
      <c r="BW183" s="199">
        <v>168.703936894956</v>
      </c>
      <c r="BX183" s="243" t="s">
        <v>31</v>
      </c>
      <c r="BZ183" s="199">
        <v>28</v>
      </c>
      <c r="CA183" s="242">
        <v>2663.6597666535108</v>
      </c>
      <c r="CB183" s="199">
        <v>101.2723954498983</v>
      </c>
      <c r="CC183" s="243"/>
      <c r="CE183" s="199">
        <v>86</v>
      </c>
      <c r="CF183" s="242">
        <v>8589.5647790854673</v>
      </c>
      <c r="CG183" s="199">
        <v>171.30598162992487</v>
      </c>
      <c r="CH183" s="243" t="s">
        <v>31</v>
      </c>
    </row>
    <row r="184" spans="1:86" ht="12.75" customHeight="1">
      <c r="A184" s="151"/>
      <c r="B184" s="8" t="s">
        <v>22</v>
      </c>
      <c r="C184" s="199">
        <v>22</v>
      </c>
      <c r="D184" s="242">
        <v>3026.3589142488809</v>
      </c>
      <c r="E184" s="199">
        <v>202.43247268919592</v>
      </c>
      <c r="F184" s="243" t="s">
        <v>31</v>
      </c>
      <c r="G184" s="140"/>
      <c r="H184" s="199">
        <v>59</v>
      </c>
      <c r="I184" s="242">
        <v>7766.4592666185681</v>
      </c>
      <c r="J184" s="199">
        <v>132.93137927117792</v>
      </c>
      <c r="K184" s="243" t="s">
        <v>32</v>
      </c>
      <c r="L184" s="140"/>
      <c r="M184" s="199">
        <v>37</v>
      </c>
      <c r="N184" s="242">
        <v>4889.8789215234765</v>
      </c>
      <c r="O184" s="199">
        <v>378.45640645805793</v>
      </c>
      <c r="P184" s="243" t="s">
        <v>31</v>
      </c>
      <c r="Q184" s="140"/>
      <c r="R184" s="199">
        <v>10</v>
      </c>
      <c r="S184" s="242">
        <v>1385.146931298076</v>
      </c>
      <c r="T184" s="199">
        <v>110.0496518392606</v>
      </c>
      <c r="U184" s="243"/>
      <c r="V184" s="140"/>
      <c r="W184" s="199">
        <v>13</v>
      </c>
      <c r="X184" s="242">
        <v>1707.445910053244</v>
      </c>
      <c r="Y184" s="199">
        <v>97.737881111959155</v>
      </c>
      <c r="Z184" s="243"/>
      <c r="AA184" s="140"/>
      <c r="AB184" s="199">
        <v>36</v>
      </c>
      <c r="AC184" s="242">
        <v>4866.3209235250461</v>
      </c>
      <c r="AD184" s="199">
        <v>217.89964996217773</v>
      </c>
      <c r="AE184" s="243" t="s">
        <v>31</v>
      </c>
      <c r="AF184" s="140"/>
      <c r="AG184" s="199">
        <v>71</v>
      </c>
      <c r="AH184" s="242">
        <v>9609.4273201600863</v>
      </c>
      <c r="AI184" s="199">
        <v>131.61328502784525</v>
      </c>
      <c r="AJ184" s="243" t="s">
        <v>32</v>
      </c>
      <c r="AK184" s="140"/>
      <c r="AL184" s="199">
        <v>17</v>
      </c>
      <c r="AM184" s="242">
        <v>2228.6884618593917</v>
      </c>
      <c r="AN184" s="199">
        <v>112.956641394217</v>
      </c>
      <c r="AO184" s="243"/>
      <c r="AP184" s="140"/>
      <c r="AQ184" s="199">
        <v>7</v>
      </c>
      <c r="AR184" s="242">
        <v>1016.8841703907834</v>
      </c>
      <c r="AS184" s="199">
        <v>86.17389938246383</v>
      </c>
      <c r="AT184" s="243"/>
      <c r="AU184" s="140"/>
      <c r="AV184" s="199">
        <v>9</v>
      </c>
      <c r="AW184" s="242">
        <v>1240.6210866329147</v>
      </c>
      <c r="AX184" s="199">
        <v>114.27659937957586</v>
      </c>
      <c r="AY184" s="243"/>
      <c r="AZ184" s="140"/>
      <c r="BA184" s="199">
        <v>86</v>
      </c>
      <c r="BB184" s="242">
        <v>11965.216138997657</v>
      </c>
      <c r="BC184" s="199">
        <v>271.31537742073652</v>
      </c>
      <c r="BD184" s="243" t="s">
        <v>31</v>
      </c>
      <c r="BE184" s="140"/>
      <c r="BF184" s="199">
        <v>44</v>
      </c>
      <c r="BG184" s="242">
        <v>6038.6286027698434</v>
      </c>
      <c r="BH184" s="199">
        <v>444.52874131050555</v>
      </c>
      <c r="BI184" s="243" t="s">
        <v>31</v>
      </c>
      <c r="BJ184" s="140"/>
      <c r="BK184" s="199">
        <v>54</v>
      </c>
      <c r="BL184" s="242">
        <v>7090.6344341062868</v>
      </c>
      <c r="BM184" s="199">
        <v>151.36575200309105</v>
      </c>
      <c r="BN184" s="243" t="s">
        <v>31</v>
      </c>
      <c r="BO184" s="140"/>
      <c r="BP184" s="199">
        <v>32</v>
      </c>
      <c r="BQ184" s="242">
        <v>4269.6414113850142</v>
      </c>
      <c r="BR184" s="199">
        <v>384.51851193030137</v>
      </c>
      <c r="BS184" s="243" t="s">
        <v>31</v>
      </c>
      <c r="BU184" s="199">
        <v>18</v>
      </c>
      <c r="BV184" s="242">
        <v>2386.0678920624723</v>
      </c>
      <c r="BW184" s="199">
        <v>88.929872141999596</v>
      </c>
      <c r="BX184" s="243"/>
      <c r="BZ184" s="199">
        <v>24</v>
      </c>
      <c r="CA184" s="242">
        <v>3202.1584599303551</v>
      </c>
      <c r="CB184" s="199">
        <v>121.74612610330722</v>
      </c>
      <c r="CC184" s="243"/>
      <c r="CE184" s="199">
        <v>61</v>
      </c>
      <c r="CF184" s="242">
        <v>8421.5311713921219</v>
      </c>
      <c r="CG184" s="199">
        <v>167.95480344417854</v>
      </c>
      <c r="CH184" s="243" t="s">
        <v>31</v>
      </c>
    </row>
    <row r="185" spans="1:86" ht="12.75" customHeight="1">
      <c r="A185" s="151"/>
      <c r="B185" s="8" t="s">
        <v>23</v>
      </c>
      <c r="C185" s="199">
        <v>9</v>
      </c>
      <c r="D185" s="242">
        <v>4478.4193161162293</v>
      </c>
      <c r="E185" s="199">
        <v>299.56046906137425</v>
      </c>
      <c r="F185" s="243" t="s">
        <v>31</v>
      </c>
      <c r="G185" s="140"/>
      <c r="H185" s="199">
        <v>23</v>
      </c>
      <c r="I185" s="242">
        <v>10054.287137564594</v>
      </c>
      <c r="J185" s="199">
        <v>172.09003625751782</v>
      </c>
      <c r="K185" s="243" t="s">
        <v>31</v>
      </c>
      <c r="L185" s="140"/>
      <c r="M185" s="199" t="s">
        <v>78</v>
      </c>
      <c r="N185" s="242" t="s">
        <v>74</v>
      </c>
      <c r="O185" s="199" t="s">
        <v>74</v>
      </c>
      <c r="P185" s="243" t="s">
        <v>74</v>
      </c>
      <c r="Q185" s="140"/>
      <c r="R185" s="199">
        <v>5</v>
      </c>
      <c r="S185" s="242">
        <v>2533.2831244277609</v>
      </c>
      <c r="T185" s="199">
        <v>201.26884704735778</v>
      </c>
      <c r="U185" s="243"/>
      <c r="V185" s="140"/>
      <c r="W185" s="199" t="s">
        <v>78</v>
      </c>
      <c r="X185" s="242" t="s">
        <v>74</v>
      </c>
      <c r="Y185" s="199" t="s">
        <v>74</v>
      </c>
      <c r="Z185" s="243" t="s">
        <v>74</v>
      </c>
      <c r="AA185" s="140"/>
      <c r="AB185" s="199">
        <v>34</v>
      </c>
      <c r="AC185" s="242">
        <v>16131.634137022682</v>
      </c>
      <c r="AD185" s="199">
        <v>722.32750100437727</v>
      </c>
      <c r="AE185" s="243" t="s">
        <v>31</v>
      </c>
      <c r="AF185" s="140"/>
      <c r="AG185" s="199">
        <v>28</v>
      </c>
      <c r="AH185" s="242">
        <v>13259.881259103862</v>
      </c>
      <c r="AI185" s="199">
        <v>181.61087788535841</v>
      </c>
      <c r="AJ185" s="243" t="s">
        <v>31</v>
      </c>
      <c r="AK185" s="140"/>
      <c r="AL185" s="199">
        <v>12</v>
      </c>
      <c r="AM185" s="242">
        <v>5177.6818570420264</v>
      </c>
      <c r="AN185" s="199">
        <v>262.42050550721524</v>
      </c>
      <c r="AO185" s="243" t="s">
        <v>31</v>
      </c>
      <c r="AP185" s="140"/>
      <c r="AQ185" s="199" t="s">
        <v>78</v>
      </c>
      <c r="AR185" s="242" t="s">
        <v>74</v>
      </c>
      <c r="AS185" s="199" t="s">
        <v>74</v>
      </c>
      <c r="AT185" s="243" t="s">
        <v>74</v>
      </c>
      <c r="AU185" s="140"/>
      <c r="AV185" s="199" t="s">
        <v>78</v>
      </c>
      <c r="AW185" s="242" t="s">
        <v>74</v>
      </c>
      <c r="AX185" s="199" t="s">
        <v>74</v>
      </c>
      <c r="AY185" s="243" t="s">
        <v>74</v>
      </c>
      <c r="AZ185" s="140"/>
      <c r="BA185" s="199">
        <v>23</v>
      </c>
      <c r="BB185" s="242">
        <v>11868.377281611476</v>
      </c>
      <c r="BC185" s="199">
        <v>269.11952313482084</v>
      </c>
      <c r="BD185" s="243" t="s">
        <v>31</v>
      </c>
      <c r="BE185" s="140"/>
      <c r="BF185" s="199">
        <v>11</v>
      </c>
      <c r="BG185" s="242">
        <v>5465.6543836755782</v>
      </c>
      <c r="BH185" s="199">
        <v>402.34970941897404</v>
      </c>
      <c r="BI185" s="243" t="s">
        <v>31</v>
      </c>
      <c r="BJ185" s="140"/>
      <c r="BK185" s="199">
        <v>22</v>
      </c>
      <c r="BL185" s="242">
        <v>9532.503196855796</v>
      </c>
      <c r="BM185" s="199">
        <v>203.49300591827949</v>
      </c>
      <c r="BN185" s="243" t="s">
        <v>31</v>
      </c>
      <c r="BO185" s="140"/>
      <c r="BP185" s="199">
        <v>11</v>
      </c>
      <c r="BQ185" s="242">
        <v>4984.453546555199</v>
      </c>
      <c r="BR185" s="199">
        <v>448.89358984491253</v>
      </c>
      <c r="BS185" s="243" t="s">
        <v>31</v>
      </c>
      <c r="BU185" s="199">
        <v>8</v>
      </c>
      <c r="BV185" s="242">
        <v>3565.9411686357894</v>
      </c>
      <c r="BW185" s="199">
        <v>132.90430387484153</v>
      </c>
      <c r="BX185" s="243"/>
      <c r="BZ185" s="199">
        <v>7</v>
      </c>
      <c r="CA185" s="242">
        <v>3174.542041951519</v>
      </c>
      <c r="CB185" s="199">
        <v>120.69614936172957</v>
      </c>
      <c r="CC185" s="243"/>
      <c r="CE185" s="199">
        <v>15</v>
      </c>
      <c r="CF185" s="242">
        <v>7527.5442219749984</v>
      </c>
      <c r="CG185" s="199">
        <v>150.12557508709901</v>
      </c>
      <c r="CH185" s="243"/>
    </row>
    <row r="186" spans="1:86" ht="12.75" customHeight="1">
      <c r="A186" s="151"/>
      <c r="B186" s="8" t="s">
        <v>24</v>
      </c>
      <c r="C186" s="199">
        <v>11</v>
      </c>
      <c r="D186" s="242">
        <v>2063.6918893600032</v>
      </c>
      <c r="E186" s="199">
        <v>138.0398901349308</v>
      </c>
      <c r="F186" s="243"/>
      <c r="G186" s="140"/>
      <c r="H186" s="199">
        <v>49</v>
      </c>
      <c r="I186" s="242">
        <v>8321.5176666911939</v>
      </c>
      <c r="J186" s="199">
        <v>142.43180619221326</v>
      </c>
      <c r="K186" s="243" t="s">
        <v>32</v>
      </c>
      <c r="L186" s="140"/>
      <c r="M186" s="199">
        <v>14</v>
      </c>
      <c r="N186" s="242">
        <v>2399.5065066988591</v>
      </c>
      <c r="O186" s="199">
        <v>185.71188047229813</v>
      </c>
      <c r="P186" s="243" t="s">
        <v>32</v>
      </c>
      <c r="Q186" s="140"/>
      <c r="R186" s="199">
        <v>11</v>
      </c>
      <c r="S186" s="242">
        <v>2099.2304433613094</v>
      </c>
      <c r="T186" s="199">
        <v>166.7834467248837</v>
      </c>
      <c r="U186" s="243"/>
      <c r="V186" s="140"/>
      <c r="W186" s="199">
        <v>6</v>
      </c>
      <c r="X186" s="242">
        <v>1014.6747967215201</v>
      </c>
      <c r="Y186" s="199">
        <v>58.082170606608983</v>
      </c>
      <c r="Z186" s="243"/>
      <c r="AA186" s="140"/>
      <c r="AB186" s="199">
        <v>26</v>
      </c>
      <c r="AC186" s="242">
        <v>4678.4878403256953</v>
      </c>
      <c r="AD186" s="199">
        <v>209.48903263470248</v>
      </c>
      <c r="AE186" s="243" t="s">
        <v>31</v>
      </c>
      <c r="AF186" s="140"/>
      <c r="AG186" s="199">
        <v>38</v>
      </c>
      <c r="AH186" s="242">
        <v>6868.2313235552274</v>
      </c>
      <c r="AI186" s="199">
        <v>94.069131979156268</v>
      </c>
      <c r="AJ186" s="243"/>
      <c r="AK186" s="140"/>
      <c r="AL186" s="199">
        <v>9</v>
      </c>
      <c r="AM186" s="242">
        <v>1515.5437789047528</v>
      </c>
      <c r="AN186" s="199">
        <v>76.812321722236774</v>
      </c>
      <c r="AO186" s="243"/>
      <c r="AP186" s="140"/>
      <c r="AQ186" s="199" t="s">
        <v>78</v>
      </c>
      <c r="AR186" s="242" t="s">
        <v>74</v>
      </c>
      <c r="AS186" s="199" t="s">
        <v>74</v>
      </c>
      <c r="AT186" s="243" t="s">
        <v>74</v>
      </c>
      <c r="AU186" s="140"/>
      <c r="AV186" s="199" t="s">
        <v>78</v>
      </c>
      <c r="AW186" s="242" t="s">
        <v>74</v>
      </c>
      <c r="AX186" s="199" t="s">
        <v>74</v>
      </c>
      <c r="AY186" s="243" t="s">
        <v>74</v>
      </c>
      <c r="AZ186" s="140"/>
      <c r="BA186" s="199">
        <v>58</v>
      </c>
      <c r="BB186" s="242">
        <v>11170.811895175391</v>
      </c>
      <c r="BC186" s="199">
        <v>253.30198888404362</v>
      </c>
      <c r="BD186" s="243" t="s">
        <v>31</v>
      </c>
      <c r="BE186" s="140"/>
      <c r="BF186" s="199">
        <v>26</v>
      </c>
      <c r="BG186" s="242">
        <v>4843.6417735727955</v>
      </c>
      <c r="BH186" s="199">
        <v>356.56075619184168</v>
      </c>
      <c r="BI186" s="243" t="s">
        <v>31</v>
      </c>
      <c r="BJ186" s="140"/>
      <c r="BK186" s="199">
        <v>44</v>
      </c>
      <c r="BL186" s="242">
        <v>7435.7337853702138</v>
      </c>
      <c r="BM186" s="199">
        <v>158.73268415920171</v>
      </c>
      <c r="BN186" s="243" t="s">
        <v>31</v>
      </c>
      <c r="BO186" s="140"/>
      <c r="BP186" s="199">
        <v>26</v>
      </c>
      <c r="BQ186" s="242">
        <v>4553.435688246278</v>
      </c>
      <c r="BR186" s="199">
        <v>410.07666600432947</v>
      </c>
      <c r="BS186" s="243" t="s">
        <v>31</v>
      </c>
      <c r="BU186" s="199">
        <v>20</v>
      </c>
      <c r="BV186" s="242">
        <v>3449.8397255449345</v>
      </c>
      <c r="BW186" s="199">
        <v>128.57714850599461</v>
      </c>
      <c r="BX186" s="243"/>
      <c r="BZ186" s="199">
        <v>29</v>
      </c>
      <c r="CA186" s="242">
        <v>5077.2522095315899</v>
      </c>
      <c r="CB186" s="199">
        <v>193.03722645048998</v>
      </c>
      <c r="CC186" s="243" t="s">
        <v>31</v>
      </c>
      <c r="CE186" s="199">
        <v>45</v>
      </c>
      <c r="CF186" s="242">
        <v>8519.9014968648335</v>
      </c>
      <c r="CG186" s="199">
        <v>169.91665198968221</v>
      </c>
      <c r="CH186" s="243" t="s">
        <v>31</v>
      </c>
    </row>
    <row r="187" spans="1:86" ht="12.75" customHeight="1">
      <c r="A187" s="151"/>
      <c r="B187" s="8" t="s">
        <v>41</v>
      </c>
      <c r="C187" s="211">
        <v>20</v>
      </c>
      <c r="D187" s="253">
        <v>4103.4008703234458</v>
      </c>
      <c r="E187" s="211">
        <v>274.47556887704366</v>
      </c>
      <c r="F187" s="243" t="s">
        <v>31</v>
      </c>
      <c r="G187" s="140"/>
      <c r="H187" s="211">
        <v>38</v>
      </c>
      <c r="I187" s="253">
        <v>7236.160986802076</v>
      </c>
      <c r="J187" s="211">
        <v>123.85474868043622</v>
      </c>
      <c r="K187" s="243"/>
      <c r="L187" s="140"/>
      <c r="M187" s="211">
        <v>33</v>
      </c>
      <c r="N187" s="253">
        <v>6324.0898213654691</v>
      </c>
      <c r="O187" s="211">
        <v>489.45839893440109</v>
      </c>
      <c r="P187" s="243" t="s">
        <v>31</v>
      </c>
      <c r="Q187" s="140"/>
      <c r="R187" s="211">
        <v>11</v>
      </c>
      <c r="S187" s="253">
        <v>2282.4863834240209</v>
      </c>
      <c r="T187" s="211">
        <v>181.3430951966009</v>
      </c>
      <c r="U187" s="243" t="s">
        <v>32</v>
      </c>
      <c r="V187" s="140"/>
      <c r="W187" s="211">
        <v>8</v>
      </c>
      <c r="X187" s="253">
        <v>1517.0668424368132</v>
      </c>
      <c r="Y187" s="211">
        <v>86.840173273987233</v>
      </c>
      <c r="Z187" s="243"/>
      <c r="AA187" s="140"/>
      <c r="AB187" s="211">
        <v>47</v>
      </c>
      <c r="AC187" s="253">
        <v>9368.1175084202951</v>
      </c>
      <c r="AD187" s="211">
        <v>419.476963802596</v>
      </c>
      <c r="AE187" s="243" t="s">
        <v>31</v>
      </c>
      <c r="AF187" s="140"/>
      <c r="AG187" s="211">
        <v>72</v>
      </c>
      <c r="AH187" s="253">
        <v>14366.289128847164</v>
      </c>
      <c r="AI187" s="211">
        <v>196.76453579503189</v>
      </c>
      <c r="AJ187" s="243" t="s">
        <v>31</v>
      </c>
      <c r="AK187" s="140"/>
      <c r="AL187" s="211">
        <v>28</v>
      </c>
      <c r="AM187" s="253">
        <v>5294.1434522195632</v>
      </c>
      <c r="AN187" s="211">
        <v>268.32312979400865</v>
      </c>
      <c r="AO187" s="243" t="s">
        <v>31</v>
      </c>
      <c r="AP187" s="140"/>
      <c r="AQ187" s="211">
        <v>12</v>
      </c>
      <c r="AR187" s="253">
        <v>2710.188360012633</v>
      </c>
      <c r="AS187" s="211">
        <v>229.66971641765471</v>
      </c>
      <c r="AT187" s="243" t="s">
        <v>31</v>
      </c>
      <c r="AU187" s="140"/>
      <c r="AV187" s="211">
        <v>14</v>
      </c>
      <c r="AW187" s="253">
        <v>2883.562760979718</v>
      </c>
      <c r="AX187" s="211">
        <v>265.61191807297172</v>
      </c>
      <c r="AY187" s="243" t="s">
        <v>31</v>
      </c>
      <c r="AZ187" s="140"/>
      <c r="BA187" s="211">
        <v>93</v>
      </c>
      <c r="BB187" s="253">
        <v>19461.989159010507</v>
      </c>
      <c r="BC187" s="211">
        <v>441.30727541354372</v>
      </c>
      <c r="BD187" s="243" t="s">
        <v>31</v>
      </c>
      <c r="BE187" s="140"/>
      <c r="BF187" s="211">
        <v>40</v>
      </c>
      <c r="BG187" s="253">
        <v>8182.6808528103356</v>
      </c>
      <c r="BH187" s="211">
        <v>602.36140675664433</v>
      </c>
      <c r="BI187" s="243" t="s">
        <v>31</v>
      </c>
      <c r="BJ187" s="140"/>
      <c r="BK187" s="211">
        <v>46</v>
      </c>
      <c r="BL187" s="253">
        <v>8720.1619411178272</v>
      </c>
      <c r="BM187" s="211">
        <v>186.15173043713688</v>
      </c>
      <c r="BN187" s="243" t="s">
        <v>31</v>
      </c>
      <c r="BO187" s="140"/>
      <c r="BP187" s="211">
        <v>30</v>
      </c>
      <c r="BQ187" s="253">
        <v>5840.5928663550903</v>
      </c>
      <c r="BR187" s="211">
        <v>525.99641547721467</v>
      </c>
      <c r="BS187" s="243" t="s">
        <v>31</v>
      </c>
      <c r="BU187" s="211">
        <v>32</v>
      </c>
      <c r="BV187" s="253">
        <v>6164.8665629678817</v>
      </c>
      <c r="BW187" s="211">
        <v>229.7674752009396</v>
      </c>
      <c r="BX187" s="243" t="s">
        <v>31</v>
      </c>
      <c r="BZ187" s="211">
        <v>22</v>
      </c>
      <c r="CA187" s="253">
        <v>4283.6787089563577</v>
      </c>
      <c r="CB187" s="211">
        <v>162.86554672812653</v>
      </c>
      <c r="CC187" s="243" t="s">
        <v>32</v>
      </c>
      <c r="CE187" s="211">
        <v>50</v>
      </c>
      <c r="CF187" s="253">
        <v>10317.257298028277</v>
      </c>
      <c r="CG187" s="211">
        <v>205.76221666907512</v>
      </c>
      <c r="CH187" s="243" t="s">
        <v>31</v>
      </c>
    </row>
    <row r="188" spans="1:86" ht="12.75" customHeight="1">
      <c r="A188" s="23"/>
      <c r="B188" s="6" t="s">
        <v>25</v>
      </c>
      <c r="C188" s="326"/>
      <c r="D188" s="326">
        <v>1.0858619436754646</v>
      </c>
      <c r="E188" s="326"/>
      <c r="F188" s="323"/>
      <c r="G188" s="140"/>
      <c r="H188" s="326"/>
      <c r="I188" s="326">
        <v>0.85152485599236372</v>
      </c>
      <c r="J188" s="326"/>
      <c r="K188" s="323"/>
      <c r="L188" s="140"/>
      <c r="M188" s="326"/>
      <c r="N188" s="326">
        <v>1.4972288797394551</v>
      </c>
      <c r="O188" s="326"/>
      <c r="P188" s="323"/>
      <c r="Q188" s="140"/>
      <c r="R188" s="326"/>
      <c r="S188" s="326">
        <v>1.263820840721291</v>
      </c>
      <c r="T188" s="326"/>
      <c r="U188" s="323"/>
      <c r="V188" s="140"/>
      <c r="W188" s="326"/>
      <c r="X188" s="326">
        <v>0.85841668085716738</v>
      </c>
      <c r="Y188" s="326"/>
      <c r="Z188" s="323"/>
      <c r="AA188" s="140"/>
      <c r="AB188" s="326"/>
      <c r="AC188" s="326">
        <v>2.2426553282320705</v>
      </c>
      <c r="AD188" s="326"/>
      <c r="AE188" s="323"/>
      <c r="AF188" s="140"/>
      <c r="AG188" s="326"/>
      <c r="AH188" s="326">
        <v>1.019975815885676</v>
      </c>
      <c r="AI188" s="326"/>
      <c r="AJ188" s="323"/>
      <c r="AK188" s="140"/>
      <c r="AL188" s="326"/>
      <c r="AM188" s="326">
        <v>0.96698606042939839</v>
      </c>
      <c r="AN188" s="326"/>
      <c r="AO188" s="323"/>
      <c r="AP188" s="140"/>
      <c r="AQ188" s="326"/>
      <c r="AR188" s="326">
        <v>1.1433183895265115</v>
      </c>
      <c r="AS188" s="326"/>
      <c r="AT188" s="323"/>
      <c r="AU188" s="140"/>
      <c r="AV188" s="326"/>
      <c r="AW188" s="326" t="s">
        <v>74</v>
      </c>
      <c r="AX188" s="326"/>
      <c r="AY188" s="323"/>
      <c r="AZ188" s="140"/>
      <c r="BA188" s="326"/>
      <c r="BB188" s="326">
        <v>1.7338417483124631</v>
      </c>
      <c r="BC188" s="326"/>
      <c r="BD188" s="323"/>
      <c r="BE188" s="140"/>
      <c r="BF188" s="326"/>
      <c r="BG188" s="326">
        <v>1.5847503504881955</v>
      </c>
      <c r="BH188" s="326"/>
      <c r="BI188" s="323"/>
      <c r="BJ188" s="140"/>
      <c r="BK188" s="326"/>
      <c r="BL188" s="326">
        <v>1.2177855827092694</v>
      </c>
      <c r="BM188" s="326"/>
      <c r="BN188" s="323"/>
      <c r="BO188" s="140"/>
      <c r="BP188" s="326"/>
      <c r="BQ188" s="326">
        <v>2.1176597872829386</v>
      </c>
      <c r="BR188" s="326"/>
      <c r="BS188" s="323"/>
      <c r="BU188" s="326"/>
      <c r="BV188" s="326">
        <v>1.3619568068764452</v>
      </c>
      <c r="BW188" s="326"/>
      <c r="BX188" s="323"/>
      <c r="BZ188" s="326"/>
      <c r="CA188" s="326">
        <v>1.608192894071512</v>
      </c>
      <c r="CB188" s="326"/>
      <c r="CC188" s="323"/>
      <c r="CE188" s="326"/>
      <c r="CF188" s="326">
        <v>1.2011385400049055</v>
      </c>
      <c r="CG188" s="326"/>
      <c r="CH188" s="323"/>
    </row>
    <row r="189" spans="1:86" ht="12.75" customHeight="1">
      <c r="A189" s="43"/>
      <c r="B189" s="8"/>
      <c r="C189" s="213"/>
      <c r="D189" s="213"/>
      <c r="E189" s="213"/>
      <c r="F189" s="254"/>
      <c r="G189" s="140"/>
      <c r="H189" s="213"/>
      <c r="I189" s="213"/>
      <c r="J189" s="213"/>
      <c r="K189" s="254"/>
      <c r="L189" s="140"/>
      <c r="M189" s="213"/>
      <c r="N189" s="213"/>
      <c r="O189" s="213"/>
      <c r="P189" s="254"/>
      <c r="Q189" s="140"/>
      <c r="R189" s="213"/>
      <c r="S189" s="213"/>
      <c r="T189" s="213"/>
      <c r="U189" s="254"/>
      <c r="V189" s="140"/>
      <c r="W189" s="213"/>
      <c r="X189" s="213"/>
      <c r="Y189" s="213"/>
      <c r="Z189" s="254"/>
      <c r="AA189" s="140"/>
      <c r="AB189" s="213"/>
      <c r="AC189" s="213"/>
      <c r="AD189" s="213"/>
      <c r="AE189" s="254"/>
      <c r="AF189" s="140"/>
      <c r="AG189" s="213"/>
      <c r="AH189" s="213"/>
      <c r="AI189" s="213"/>
      <c r="AJ189" s="254"/>
      <c r="AK189" s="140"/>
      <c r="AL189" s="213"/>
      <c r="AM189" s="213"/>
      <c r="AN189" s="213"/>
      <c r="AO189" s="254"/>
      <c r="AP189" s="140"/>
      <c r="AQ189" s="213"/>
      <c r="AR189" s="213"/>
      <c r="AS189" s="213"/>
      <c r="AT189" s="254"/>
      <c r="AU189" s="140"/>
      <c r="AV189" s="213"/>
      <c r="AW189" s="213"/>
      <c r="AX189" s="213"/>
      <c r="AY189" s="254"/>
      <c r="AZ189" s="140"/>
      <c r="BA189" s="213"/>
      <c r="BB189" s="213"/>
      <c r="BC189" s="213"/>
      <c r="BD189" s="254"/>
      <c r="BE189" s="140"/>
      <c r="BF189" s="213"/>
      <c r="BG189" s="213"/>
      <c r="BH189" s="213"/>
      <c r="BI189" s="254"/>
      <c r="BJ189" s="140"/>
      <c r="BK189" s="213"/>
      <c r="BL189" s="213"/>
      <c r="BM189" s="213"/>
      <c r="BN189" s="254"/>
      <c r="BO189" s="140"/>
      <c r="BP189" s="213"/>
      <c r="BQ189" s="213"/>
      <c r="BR189" s="213"/>
      <c r="BS189" s="254"/>
      <c r="BU189" s="213"/>
      <c r="BV189" s="213"/>
      <c r="BW189" s="213"/>
      <c r="BX189" s="254"/>
      <c r="BZ189" s="213"/>
      <c r="CA189" s="213"/>
      <c r="CB189" s="213"/>
      <c r="CC189" s="254"/>
      <c r="CE189" s="213"/>
      <c r="CF189" s="213"/>
      <c r="CG189" s="213"/>
      <c r="CH189" s="254"/>
    </row>
    <row r="190" spans="1:86" ht="12.75" customHeight="1">
      <c r="A190" s="151"/>
      <c r="B190" s="24"/>
      <c r="C190" s="199"/>
      <c r="D190" s="253"/>
      <c r="E190" s="199"/>
      <c r="F190" s="252"/>
      <c r="G190" s="140"/>
      <c r="H190" s="199"/>
      <c r="I190" s="253"/>
      <c r="J190" s="199"/>
      <c r="K190" s="252"/>
      <c r="L190" s="140"/>
      <c r="M190" s="199"/>
      <c r="N190" s="253"/>
      <c r="O190" s="199"/>
      <c r="P190" s="252"/>
      <c r="Q190" s="140"/>
      <c r="R190" s="199"/>
      <c r="S190" s="253"/>
      <c r="T190" s="199"/>
      <c r="U190" s="252"/>
      <c r="V190" s="140"/>
      <c r="W190" s="199"/>
      <c r="X190" s="253"/>
      <c r="Y190" s="199"/>
      <c r="Z190" s="252"/>
      <c r="AA190" s="140"/>
      <c r="AB190" s="199"/>
      <c r="AC190" s="253"/>
      <c r="AD190" s="199"/>
      <c r="AE190" s="252"/>
      <c r="AF190" s="140"/>
      <c r="AG190" s="199"/>
      <c r="AH190" s="253"/>
      <c r="AI190" s="199"/>
      <c r="AJ190" s="252"/>
      <c r="AK190" s="140"/>
      <c r="AL190" s="199"/>
      <c r="AM190" s="253"/>
      <c r="AN190" s="199"/>
      <c r="AO190" s="252"/>
      <c r="AP190" s="140"/>
      <c r="AQ190" s="199"/>
      <c r="AR190" s="253"/>
      <c r="AS190" s="199"/>
      <c r="AT190" s="252"/>
      <c r="AU190" s="140"/>
      <c r="AV190" s="199"/>
      <c r="AW190" s="253"/>
      <c r="AX190" s="199"/>
      <c r="AY190" s="252"/>
      <c r="AZ190" s="140"/>
      <c r="BA190" s="199"/>
      <c r="BB190" s="253"/>
      <c r="BC190" s="199"/>
      <c r="BD190" s="252"/>
      <c r="BE190" s="140"/>
      <c r="BF190" s="199"/>
      <c r="BG190" s="253"/>
      <c r="BH190" s="199"/>
      <c r="BI190" s="252"/>
      <c r="BJ190" s="140"/>
      <c r="BK190" s="199"/>
      <c r="BL190" s="253"/>
      <c r="BM190" s="199"/>
      <c r="BN190" s="252"/>
      <c r="BO190" s="140"/>
      <c r="BP190" s="199"/>
      <c r="BQ190" s="253"/>
      <c r="BR190" s="199"/>
      <c r="BS190" s="252"/>
      <c r="BU190" s="199"/>
      <c r="BV190" s="253"/>
      <c r="BW190" s="199"/>
      <c r="BX190" s="252"/>
      <c r="BZ190" s="199"/>
      <c r="CA190" s="253"/>
      <c r="CB190" s="199"/>
      <c r="CC190" s="252"/>
      <c r="CE190" s="199"/>
      <c r="CF190" s="253"/>
      <c r="CG190" s="199"/>
      <c r="CH190" s="252"/>
    </row>
    <row r="191" spans="1:86" ht="12.75" customHeight="1">
      <c r="A191" s="52" t="s">
        <v>87</v>
      </c>
      <c r="B191" s="8" t="s">
        <v>40</v>
      </c>
      <c r="C191" s="199">
        <v>43</v>
      </c>
      <c r="D191" s="242">
        <v>2573.0244884073868</v>
      </c>
      <c r="E191" s="199">
        <v>172.10903406922409</v>
      </c>
      <c r="F191" s="243" t="s">
        <v>31</v>
      </c>
      <c r="G191" s="140"/>
      <c r="H191" s="199">
        <v>159</v>
      </c>
      <c r="I191" s="242">
        <v>8995.7266387363798</v>
      </c>
      <c r="J191" s="199">
        <v>153.97162446644091</v>
      </c>
      <c r="K191" s="243" t="s">
        <v>31</v>
      </c>
      <c r="L191" s="140"/>
      <c r="M191" s="199">
        <v>38</v>
      </c>
      <c r="N191" s="242">
        <v>2160.6812515296906</v>
      </c>
      <c r="O191" s="199">
        <v>167.22779338275683</v>
      </c>
      <c r="P191" s="243" t="s">
        <v>31</v>
      </c>
      <c r="Q191" s="140"/>
      <c r="R191" s="199">
        <v>38</v>
      </c>
      <c r="S191" s="242">
        <v>2293.8635967848659</v>
      </c>
      <c r="T191" s="199">
        <v>182.24701256519992</v>
      </c>
      <c r="U191" s="243" t="s">
        <v>31</v>
      </c>
      <c r="V191" s="140"/>
      <c r="W191" s="199">
        <v>30</v>
      </c>
      <c r="X191" s="242">
        <v>1692.43547306648</v>
      </c>
      <c r="Y191" s="199">
        <v>96.878651371788266</v>
      </c>
      <c r="Z191" s="243"/>
      <c r="AA191" s="140"/>
      <c r="AB191" s="199">
        <v>34</v>
      </c>
      <c r="AC191" s="242">
        <v>1989.7724735941674</v>
      </c>
      <c r="AD191" s="199">
        <v>89.096204774443322</v>
      </c>
      <c r="AE191" s="243"/>
      <c r="AF191" s="140"/>
      <c r="AG191" s="199">
        <v>173</v>
      </c>
      <c r="AH191" s="242">
        <v>10139.16446135096</v>
      </c>
      <c r="AI191" s="199">
        <v>138.86870650411998</v>
      </c>
      <c r="AJ191" s="243" t="s">
        <v>31</v>
      </c>
      <c r="AK191" s="140"/>
      <c r="AL191" s="199">
        <v>48</v>
      </c>
      <c r="AM191" s="242">
        <v>2701.6223324602652</v>
      </c>
      <c r="AN191" s="199">
        <v>136.92635386810522</v>
      </c>
      <c r="AO191" s="243" t="s">
        <v>32</v>
      </c>
      <c r="AP191" s="140"/>
      <c r="AQ191" s="199">
        <v>31</v>
      </c>
      <c r="AR191" s="242">
        <v>1990.2189535232851</v>
      </c>
      <c r="AS191" s="199">
        <v>168.65728943747794</v>
      </c>
      <c r="AT191" s="243" t="s">
        <v>31</v>
      </c>
      <c r="AU191" s="140"/>
      <c r="AV191" s="199">
        <v>15</v>
      </c>
      <c r="AW191" s="242">
        <v>899.98468588679452</v>
      </c>
      <c r="AX191" s="199">
        <v>82.899759245564013</v>
      </c>
      <c r="AY191" s="243"/>
      <c r="AZ191" s="140"/>
      <c r="BA191" s="199">
        <v>151</v>
      </c>
      <c r="BB191" s="242">
        <v>9168.046933166599</v>
      </c>
      <c r="BC191" s="199">
        <v>207.88860685733482</v>
      </c>
      <c r="BD191" s="243" t="s">
        <v>31</v>
      </c>
      <c r="BE191" s="140"/>
      <c r="BF191" s="199">
        <v>61</v>
      </c>
      <c r="BG191" s="242">
        <v>3639.7141920401996</v>
      </c>
      <c r="BH191" s="199">
        <v>267.93460484976282</v>
      </c>
      <c r="BI191" s="243" t="s">
        <v>31</v>
      </c>
      <c r="BJ191" s="140"/>
      <c r="BK191" s="199">
        <v>136</v>
      </c>
      <c r="BL191" s="242">
        <v>7669.954494165022</v>
      </c>
      <c r="BM191" s="199">
        <v>163.73265899232703</v>
      </c>
      <c r="BN191" s="243" t="s">
        <v>31</v>
      </c>
      <c r="BO191" s="140"/>
      <c r="BP191" s="199">
        <v>59</v>
      </c>
      <c r="BQ191" s="242">
        <v>3395.4803347770849</v>
      </c>
      <c r="BR191" s="199">
        <v>305.79266964565977</v>
      </c>
      <c r="BS191" s="243" t="s">
        <v>31</v>
      </c>
      <c r="BU191" s="199">
        <v>54</v>
      </c>
      <c r="BV191" s="242">
        <v>3082.3113830358798</v>
      </c>
      <c r="BW191" s="199">
        <v>114.87919438800024</v>
      </c>
      <c r="BX191" s="243"/>
      <c r="BZ191" s="199">
        <v>74</v>
      </c>
      <c r="CA191" s="242">
        <v>4258.7080179402565</v>
      </c>
      <c r="CB191" s="199">
        <v>161.91616057644961</v>
      </c>
      <c r="CC191" s="243" t="s">
        <v>31</v>
      </c>
      <c r="CE191" s="199">
        <v>140</v>
      </c>
      <c r="CF191" s="242">
        <v>8415.4949992328893</v>
      </c>
      <c r="CG191" s="199">
        <v>167.83442104720982</v>
      </c>
      <c r="CH191" s="243" t="s">
        <v>31</v>
      </c>
    </row>
    <row r="192" spans="1:86" ht="12.75" customHeight="1">
      <c r="A192" s="151"/>
      <c r="B192" s="8" t="s">
        <v>22</v>
      </c>
      <c r="C192" s="199">
        <v>58</v>
      </c>
      <c r="D192" s="242">
        <v>2667.5492411221917</v>
      </c>
      <c r="E192" s="199">
        <v>178.43177369283606</v>
      </c>
      <c r="F192" s="243" t="s">
        <v>31</v>
      </c>
      <c r="G192" s="140"/>
      <c r="H192" s="199">
        <v>147</v>
      </c>
      <c r="I192" s="242">
        <v>6285.3140504905432</v>
      </c>
      <c r="J192" s="199">
        <v>107.5799714131503</v>
      </c>
      <c r="K192" s="243"/>
      <c r="L192" s="140"/>
      <c r="M192" s="199">
        <v>30</v>
      </c>
      <c r="N192" s="242">
        <v>1292.416229013369</v>
      </c>
      <c r="O192" s="199">
        <v>100.02767134530282</v>
      </c>
      <c r="P192" s="243"/>
      <c r="Q192" s="140"/>
      <c r="R192" s="199">
        <v>25</v>
      </c>
      <c r="S192" s="242">
        <v>1165.8969011610018</v>
      </c>
      <c r="T192" s="199">
        <v>92.630279975424671</v>
      </c>
      <c r="U192" s="243"/>
      <c r="V192" s="140"/>
      <c r="W192" s="199">
        <v>57</v>
      </c>
      <c r="X192" s="242">
        <v>2432.4032999055034</v>
      </c>
      <c r="Y192" s="199">
        <v>139.23600340293515</v>
      </c>
      <c r="Z192" s="243" t="s">
        <v>32</v>
      </c>
      <c r="AA192" s="140"/>
      <c r="AB192" s="199">
        <v>61</v>
      </c>
      <c r="AC192" s="242">
        <v>2714.8320182674106</v>
      </c>
      <c r="AD192" s="199">
        <v>121.56225530191067</v>
      </c>
      <c r="AE192" s="243"/>
      <c r="AF192" s="140"/>
      <c r="AG192" s="199">
        <v>229</v>
      </c>
      <c r="AH192" s="242">
        <v>10252.871688502284</v>
      </c>
      <c r="AI192" s="199">
        <v>140.42607107936337</v>
      </c>
      <c r="AJ192" s="243" t="s">
        <v>31</v>
      </c>
      <c r="AK192" s="140"/>
      <c r="AL192" s="199">
        <v>54</v>
      </c>
      <c r="AM192" s="242">
        <v>2296.2797095992696</v>
      </c>
      <c r="AN192" s="199">
        <v>116.38236933376547</v>
      </c>
      <c r="AO192" s="243"/>
      <c r="AP192" s="140"/>
      <c r="AQ192" s="199">
        <v>20</v>
      </c>
      <c r="AR192" s="242">
        <v>1008.5765627320461</v>
      </c>
      <c r="AS192" s="199">
        <v>85.469887099316665</v>
      </c>
      <c r="AT192" s="243"/>
      <c r="AU192" s="140"/>
      <c r="AV192" s="199">
        <v>35</v>
      </c>
      <c r="AW192" s="242">
        <v>1613.418639153678</v>
      </c>
      <c r="AX192" s="199">
        <v>148.61588074285251</v>
      </c>
      <c r="AY192" s="243" t="s">
        <v>32</v>
      </c>
      <c r="AZ192" s="140"/>
      <c r="BA192" s="199">
        <v>109</v>
      </c>
      <c r="BB192" s="242">
        <v>5106.2009775536726</v>
      </c>
      <c r="BC192" s="199">
        <v>115.78485748333205</v>
      </c>
      <c r="BD192" s="243"/>
      <c r="BE192" s="140"/>
      <c r="BF192" s="199">
        <v>33</v>
      </c>
      <c r="BG192" s="242">
        <v>1505.9312713005343</v>
      </c>
      <c r="BH192" s="199">
        <v>110.85790774155193</v>
      </c>
      <c r="BI192" s="243"/>
      <c r="BJ192" s="140"/>
      <c r="BK192" s="199">
        <v>162</v>
      </c>
      <c r="BL192" s="242">
        <v>6907.941703057787</v>
      </c>
      <c r="BM192" s="199">
        <v>147.46575929050098</v>
      </c>
      <c r="BN192" s="243" t="s">
        <v>31</v>
      </c>
      <c r="BO192" s="140"/>
      <c r="BP192" s="199">
        <v>42</v>
      </c>
      <c r="BQ192" s="242">
        <v>1839.5705347935134</v>
      </c>
      <c r="BR192" s="199">
        <v>165.66939854562071</v>
      </c>
      <c r="BS192" s="243" t="s">
        <v>31</v>
      </c>
      <c r="BU192" s="199">
        <v>75</v>
      </c>
      <c r="BV192" s="242">
        <v>3244.6117158370207</v>
      </c>
      <c r="BW192" s="199">
        <v>120.92820409666093</v>
      </c>
      <c r="BX192" s="243"/>
      <c r="BZ192" s="199">
        <v>89</v>
      </c>
      <c r="CA192" s="242">
        <v>3895.5008772249193</v>
      </c>
      <c r="CB192" s="199">
        <v>148.1070181156756</v>
      </c>
      <c r="CC192" s="243" t="s">
        <v>31</v>
      </c>
      <c r="CE192" s="199">
        <v>154</v>
      </c>
      <c r="CF192" s="242">
        <v>7138.6713683359712</v>
      </c>
      <c r="CG192" s="199">
        <v>142.3700894908944</v>
      </c>
      <c r="CH192" s="243" t="s">
        <v>31</v>
      </c>
    </row>
    <row r="193" spans="1:86" ht="12.75" customHeight="1">
      <c r="A193" s="151"/>
      <c r="B193" s="8" t="s">
        <v>23</v>
      </c>
      <c r="C193" s="199">
        <v>56</v>
      </c>
      <c r="D193" s="242">
        <v>2901.2369371968998</v>
      </c>
      <c r="E193" s="199">
        <v>194.06309155494282</v>
      </c>
      <c r="F193" s="243" t="s">
        <v>31</v>
      </c>
      <c r="G193" s="140"/>
      <c r="H193" s="199">
        <v>175</v>
      </c>
      <c r="I193" s="242">
        <v>8572.0958812002245</v>
      </c>
      <c r="J193" s="199">
        <v>146.72072428557979</v>
      </c>
      <c r="K193" s="243" t="s">
        <v>31</v>
      </c>
      <c r="L193" s="140"/>
      <c r="M193" s="199">
        <v>78</v>
      </c>
      <c r="N193" s="242">
        <v>3839.6030535126856</v>
      </c>
      <c r="O193" s="199">
        <v>297.16939768420002</v>
      </c>
      <c r="P193" s="243" t="s">
        <v>31</v>
      </c>
      <c r="Q193" s="140"/>
      <c r="R193" s="199">
        <v>36</v>
      </c>
      <c r="S193" s="242">
        <v>1881.273262225219</v>
      </c>
      <c r="T193" s="199">
        <v>149.46679146043817</v>
      </c>
      <c r="U193" s="243" t="s">
        <v>32</v>
      </c>
      <c r="V193" s="140"/>
      <c r="W193" s="199">
        <v>37</v>
      </c>
      <c r="X193" s="242">
        <v>1807.006474704041</v>
      </c>
      <c r="Y193" s="199">
        <v>103.43694224999291</v>
      </c>
      <c r="Z193" s="243"/>
      <c r="AA193" s="140"/>
      <c r="AB193" s="199">
        <v>60</v>
      </c>
      <c r="AC193" s="242">
        <v>3040.7592952997079</v>
      </c>
      <c r="AD193" s="199">
        <v>136.15632764003723</v>
      </c>
      <c r="AE193" s="243" t="s">
        <v>32</v>
      </c>
      <c r="AF193" s="140"/>
      <c r="AG193" s="199">
        <v>223</v>
      </c>
      <c r="AH193" s="242">
        <v>11315.400354130023</v>
      </c>
      <c r="AI193" s="199">
        <v>154.97874768123913</v>
      </c>
      <c r="AJ193" s="243" t="s">
        <v>31</v>
      </c>
      <c r="AK193" s="140"/>
      <c r="AL193" s="199">
        <v>79</v>
      </c>
      <c r="AM193" s="242">
        <v>3849.372969303608</v>
      </c>
      <c r="AN193" s="199">
        <v>195.09781179710356</v>
      </c>
      <c r="AO193" s="243" t="s">
        <v>31</v>
      </c>
      <c r="AP193" s="140"/>
      <c r="AQ193" s="199">
        <v>31</v>
      </c>
      <c r="AR193" s="242">
        <v>1723.3162934395345</v>
      </c>
      <c r="AS193" s="199">
        <v>146.03913523203855</v>
      </c>
      <c r="AT193" s="243" t="s">
        <v>32</v>
      </c>
      <c r="AU193" s="140"/>
      <c r="AV193" s="199">
        <v>17</v>
      </c>
      <c r="AW193" s="242">
        <v>883.16614267545174</v>
      </c>
      <c r="AX193" s="199">
        <v>81.350562681505139</v>
      </c>
      <c r="AY193" s="243"/>
      <c r="AZ193" s="140"/>
      <c r="BA193" s="199">
        <v>186</v>
      </c>
      <c r="BB193" s="242">
        <v>9778.0743671606451</v>
      </c>
      <c r="BC193" s="199">
        <v>221.72118802999407</v>
      </c>
      <c r="BD193" s="243" t="s">
        <v>31</v>
      </c>
      <c r="BE193" s="140"/>
      <c r="BF193" s="199">
        <v>80</v>
      </c>
      <c r="BG193" s="242">
        <v>4133.7421573685779</v>
      </c>
      <c r="BH193" s="199">
        <v>304.30207237357808</v>
      </c>
      <c r="BI193" s="243" t="s">
        <v>31</v>
      </c>
      <c r="BJ193" s="140"/>
      <c r="BK193" s="199">
        <v>152</v>
      </c>
      <c r="BL193" s="242">
        <v>7421.1783023132557</v>
      </c>
      <c r="BM193" s="199">
        <v>158.42196420047881</v>
      </c>
      <c r="BN193" s="243" t="s">
        <v>31</v>
      </c>
      <c r="BO193" s="140"/>
      <c r="BP193" s="199">
        <v>53</v>
      </c>
      <c r="BQ193" s="242">
        <v>2640.5229356752316</v>
      </c>
      <c r="BR193" s="199">
        <v>237.80215997443955</v>
      </c>
      <c r="BS193" s="243" t="s">
        <v>31</v>
      </c>
      <c r="BU193" s="199">
        <v>85</v>
      </c>
      <c r="BV193" s="242">
        <v>4200.5500331297608</v>
      </c>
      <c r="BW193" s="199">
        <v>156.5564746145628</v>
      </c>
      <c r="BX193" s="243" t="s">
        <v>31</v>
      </c>
      <c r="BZ193" s="199">
        <v>54</v>
      </c>
      <c r="CA193" s="242">
        <v>2690.4240743910909</v>
      </c>
      <c r="CB193" s="199">
        <v>102.28997494374946</v>
      </c>
      <c r="CC193" s="243"/>
      <c r="CE193" s="199">
        <v>153</v>
      </c>
      <c r="CF193" s="242">
        <v>7961.9452393544625</v>
      </c>
      <c r="CG193" s="199">
        <v>158.78905159808821</v>
      </c>
      <c r="CH193" s="243" t="s">
        <v>31</v>
      </c>
    </row>
    <row r="194" spans="1:86" ht="12.75" customHeight="1">
      <c r="A194" s="151"/>
      <c r="B194" s="8" t="s">
        <v>24</v>
      </c>
      <c r="C194" s="199">
        <v>36</v>
      </c>
      <c r="D194" s="242">
        <v>1862.3925992618879</v>
      </c>
      <c r="E194" s="199">
        <v>124.57502552376984</v>
      </c>
      <c r="F194" s="243"/>
      <c r="G194" s="140"/>
      <c r="H194" s="199">
        <v>180</v>
      </c>
      <c r="I194" s="242">
        <v>8784.3521551992399</v>
      </c>
      <c r="J194" s="199">
        <v>150.35372077639056</v>
      </c>
      <c r="K194" s="243" t="s">
        <v>31</v>
      </c>
      <c r="L194" s="140"/>
      <c r="M194" s="199">
        <v>66</v>
      </c>
      <c r="N194" s="242">
        <v>3237.0911070166048</v>
      </c>
      <c r="O194" s="199">
        <v>250.53746471030266</v>
      </c>
      <c r="P194" s="243" t="s">
        <v>31</v>
      </c>
      <c r="Q194" s="140"/>
      <c r="R194" s="199">
        <v>27</v>
      </c>
      <c r="S194" s="242">
        <v>1409.058517587024</v>
      </c>
      <c r="T194" s="199">
        <v>111.94942267697033</v>
      </c>
      <c r="U194" s="243"/>
      <c r="V194" s="140"/>
      <c r="W194" s="199">
        <v>41</v>
      </c>
      <c r="X194" s="242">
        <v>1994.3113319065101</v>
      </c>
      <c r="Y194" s="199">
        <v>114.1586756631331</v>
      </c>
      <c r="Z194" s="243"/>
      <c r="AA194" s="140"/>
      <c r="AB194" s="199">
        <v>81</v>
      </c>
      <c r="AC194" s="242">
        <v>4097.1440781735982</v>
      </c>
      <c r="AD194" s="199">
        <v>183.45815545431353</v>
      </c>
      <c r="AE194" s="243" t="s">
        <v>31</v>
      </c>
      <c r="AF194" s="140"/>
      <c r="AG194" s="199">
        <v>218</v>
      </c>
      <c r="AH194" s="242">
        <v>11035.921589612297</v>
      </c>
      <c r="AI194" s="199">
        <v>151.1509318220638</v>
      </c>
      <c r="AJ194" s="243" t="s">
        <v>31</v>
      </c>
      <c r="AK194" s="140"/>
      <c r="AL194" s="199">
        <v>58</v>
      </c>
      <c r="AM194" s="242">
        <v>2814.6813331847793</v>
      </c>
      <c r="AN194" s="199">
        <v>142.65652442346982</v>
      </c>
      <c r="AO194" s="243" t="s">
        <v>31</v>
      </c>
      <c r="AP194" s="140"/>
      <c r="AQ194" s="199">
        <v>26</v>
      </c>
      <c r="AR194" s="242">
        <v>1447.8973892223385</v>
      </c>
      <c r="AS194" s="199">
        <v>122.69928824541442</v>
      </c>
      <c r="AT194" s="243"/>
      <c r="AU194" s="140"/>
      <c r="AV194" s="199">
        <v>26</v>
      </c>
      <c r="AW194" s="242">
        <v>1349.1208094216936</v>
      </c>
      <c r="AX194" s="199">
        <v>124.27077043431711</v>
      </c>
      <c r="AY194" s="243"/>
      <c r="AZ194" s="140"/>
      <c r="BA194" s="199">
        <v>163</v>
      </c>
      <c r="BB194" s="242">
        <v>8562.5915529579452</v>
      </c>
      <c r="BC194" s="199">
        <v>194.15969857148016</v>
      </c>
      <c r="BD194" s="243" t="s">
        <v>31</v>
      </c>
      <c r="BE194" s="140"/>
      <c r="BF194" s="199">
        <v>73</v>
      </c>
      <c r="BG194" s="242">
        <v>3767.914148502548</v>
      </c>
      <c r="BH194" s="199">
        <v>277.37194054815791</v>
      </c>
      <c r="BI194" s="243" t="s">
        <v>31</v>
      </c>
      <c r="BJ194" s="140"/>
      <c r="BK194" s="199">
        <v>161</v>
      </c>
      <c r="BL194" s="242">
        <v>7829.2162811990875</v>
      </c>
      <c r="BM194" s="199">
        <v>167.13246480431653</v>
      </c>
      <c r="BN194" s="243" t="s">
        <v>31</v>
      </c>
      <c r="BO194" s="140"/>
      <c r="BP194" s="199">
        <v>81</v>
      </c>
      <c r="BQ194" s="242">
        <v>4022.3622165134993</v>
      </c>
      <c r="BR194" s="199">
        <v>362.24886001298165</v>
      </c>
      <c r="BS194" s="243" t="s">
        <v>31</v>
      </c>
      <c r="BU194" s="199">
        <v>63</v>
      </c>
      <c r="BV194" s="242">
        <v>3102.7979483558784</v>
      </c>
      <c r="BW194" s="199">
        <v>115.64273830919245</v>
      </c>
      <c r="BX194" s="243"/>
      <c r="BZ194" s="199">
        <v>79</v>
      </c>
      <c r="CA194" s="242">
        <v>3923.4614873017276</v>
      </c>
      <c r="CB194" s="199">
        <v>149.17008104742399</v>
      </c>
      <c r="CC194" s="243" t="s">
        <v>31</v>
      </c>
      <c r="CE194" s="199">
        <v>147</v>
      </c>
      <c r="CF194" s="242">
        <v>7638.50192159368</v>
      </c>
      <c r="CG194" s="199">
        <v>152.3384599236926</v>
      </c>
      <c r="CH194" s="243" t="s">
        <v>31</v>
      </c>
    </row>
    <row r="195" spans="1:86" ht="12.75" customHeight="1">
      <c r="A195" s="151"/>
      <c r="B195" s="8" t="s">
        <v>41</v>
      </c>
      <c r="C195" s="211">
        <v>40</v>
      </c>
      <c r="D195" s="253">
        <v>3274.9581385041611</v>
      </c>
      <c r="E195" s="211">
        <v>219.06121934501104</v>
      </c>
      <c r="F195" s="243" t="s">
        <v>31</v>
      </c>
      <c r="G195" s="140"/>
      <c r="H195" s="211">
        <v>110</v>
      </c>
      <c r="I195" s="253">
        <v>8192.2444566919203</v>
      </c>
      <c r="J195" s="211">
        <v>140.21915490311457</v>
      </c>
      <c r="K195" s="243" t="s">
        <v>31</v>
      </c>
      <c r="L195" s="140"/>
      <c r="M195" s="211">
        <v>48</v>
      </c>
      <c r="N195" s="253">
        <v>3604.1649589344543</v>
      </c>
      <c r="O195" s="211">
        <v>278.94746281681296</v>
      </c>
      <c r="P195" s="243" t="s">
        <v>31</v>
      </c>
      <c r="Q195" s="140"/>
      <c r="R195" s="211">
        <v>27</v>
      </c>
      <c r="S195" s="253">
        <v>2243.8211415104397</v>
      </c>
      <c r="T195" s="211">
        <v>178.27114931510314</v>
      </c>
      <c r="U195" s="243" t="s">
        <v>31</v>
      </c>
      <c r="V195" s="140"/>
      <c r="W195" s="211">
        <v>17</v>
      </c>
      <c r="X195" s="253">
        <v>1259.83559251316</v>
      </c>
      <c r="Y195" s="211">
        <v>72.11570254534513</v>
      </c>
      <c r="Z195" s="243"/>
      <c r="AA195" s="140"/>
      <c r="AB195" s="211">
        <v>107</v>
      </c>
      <c r="AC195" s="253">
        <v>8437.1366047155225</v>
      </c>
      <c r="AD195" s="211">
        <v>377.79035574145013</v>
      </c>
      <c r="AE195" s="243" t="s">
        <v>31</v>
      </c>
      <c r="AF195" s="140"/>
      <c r="AG195" s="211">
        <v>138</v>
      </c>
      <c r="AH195" s="253">
        <v>10903.845600835217</v>
      </c>
      <c r="AI195" s="211">
        <v>149.34198377790889</v>
      </c>
      <c r="AJ195" s="243" t="s">
        <v>31</v>
      </c>
      <c r="AK195" s="140"/>
      <c r="AL195" s="211">
        <v>49</v>
      </c>
      <c r="AM195" s="253">
        <v>3617.5803595308389</v>
      </c>
      <c r="AN195" s="211">
        <v>183.34986445138603</v>
      </c>
      <c r="AO195" s="243" t="s">
        <v>31</v>
      </c>
      <c r="AP195" s="140"/>
      <c r="AQ195" s="211">
        <v>19</v>
      </c>
      <c r="AR195" s="253">
        <v>1762.256586756753</v>
      </c>
      <c r="AS195" s="211">
        <v>149.33905573031129</v>
      </c>
      <c r="AT195" s="243"/>
      <c r="AU195" s="140"/>
      <c r="AV195" s="211">
        <v>16</v>
      </c>
      <c r="AW195" s="253">
        <v>1316.248371987635</v>
      </c>
      <c r="AX195" s="211">
        <v>121.24281096808114</v>
      </c>
      <c r="AY195" s="243"/>
      <c r="AZ195" s="140"/>
      <c r="BA195" s="211">
        <v>174</v>
      </c>
      <c r="BB195" s="253">
        <v>14611.32512273626</v>
      </c>
      <c r="BC195" s="211">
        <v>331.31680566736259</v>
      </c>
      <c r="BD195" s="243" t="s">
        <v>31</v>
      </c>
      <c r="BE195" s="140"/>
      <c r="BF195" s="211">
        <v>77</v>
      </c>
      <c r="BG195" s="253">
        <v>6276.0808143320264</v>
      </c>
      <c r="BH195" s="211">
        <v>462.00859305676403</v>
      </c>
      <c r="BI195" s="243" t="s">
        <v>31</v>
      </c>
      <c r="BJ195" s="140"/>
      <c r="BK195" s="211">
        <v>112</v>
      </c>
      <c r="BL195" s="253">
        <v>8296.052776618204</v>
      </c>
      <c r="BM195" s="211">
        <v>177.09815374911807</v>
      </c>
      <c r="BN195" s="243" t="s">
        <v>31</v>
      </c>
      <c r="BO195" s="140"/>
      <c r="BP195" s="211">
        <v>67</v>
      </c>
      <c r="BQ195" s="253">
        <v>5132.8013660990409</v>
      </c>
      <c r="BR195" s="211">
        <v>462.25360707422817</v>
      </c>
      <c r="BS195" s="243" t="s">
        <v>31</v>
      </c>
      <c r="BU195" s="211">
        <v>60</v>
      </c>
      <c r="BV195" s="253">
        <v>4534.6256634568299</v>
      </c>
      <c r="BW195" s="211">
        <v>169.00763042181185</v>
      </c>
      <c r="BX195" s="243" t="s">
        <v>31</v>
      </c>
      <c r="BZ195" s="211">
        <v>58</v>
      </c>
      <c r="CA195" s="253">
        <v>4443.5706965464042</v>
      </c>
      <c r="CB195" s="211">
        <v>168.94464316499358</v>
      </c>
      <c r="CC195" s="243" t="s">
        <v>31</v>
      </c>
      <c r="CE195" s="211">
        <v>110</v>
      </c>
      <c r="CF195" s="253">
        <v>9075.3967902449585</v>
      </c>
      <c r="CG195" s="211">
        <v>180.99517214415931</v>
      </c>
      <c r="CH195" s="243" t="s">
        <v>31</v>
      </c>
    </row>
    <row r="196" spans="1:86" ht="12.75" customHeight="1">
      <c r="A196" s="23"/>
      <c r="B196" s="6" t="s">
        <v>25</v>
      </c>
      <c r="C196" s="326"/>
      <c r="D196" s="326">
        <v>1.2728048851689115</v>
      </c>
      <c r="E196" s="326"/>
      <c r="F196" s="323"/>
      <c r="G196" s="140"/>
      <c r="H196" s="326"/>
      <c r="I196" s="326">
        <v>0.91068179210953393</v>
      </c>
      <c r="J196" s="326"/>
      <c r="K196" s="323"/>
      <c r="L196" s="140"/>
      <c r="M196" s="326"/>
      <c r="N196" s="326">
        <v>1.6680687891297363</v>
      </c>
      <c r="O196" s="326"/>
      <c r="P196" s="323"/>
      <c r="Q196" s="140"/>
      <c r="R196" s="326"/>
      <c r="S196" s="326">
        <v>0.97818420618184665</v>
      </c>
      <c r="T196" s="326"/>
      <c r="U196" s="323"/>
      <c r="V196" s="140"/>
      <c r="W196" s="326"/>
      <c r="X196" s="326">
        <v>0.74439209799266171</v>
      </c>
      <c r="Y196" s="326"/>
      <c r="Z196" s="323"/>
      <c r="AA196" s="140"/>
      <c r="AB196" s="326"/>
      <c r="AC196" s="326">
        <v>4.2402519467340642</v>
      </c>
      <c r="AD196" s="326"/>
      <c r="AE196" s="323"/>
      <c r="AF196" s="140"/>
      <c r="AG196" s="326"/>
      <c r="AH196" s="326">
        <v>1.0754185556807083</v>
      </c>
      <c r="AI196" s="326"/>
      <c r="AJ196" s="323"/>
      <c r="AK196" s="140"/>
      <c r="AL196" s="326"/>
      <c r="AM196" s="326">
        <v>1.3390399968438391</v>
      </c>
      <c r="AN196" s="326"/>
      <c r="AO196" s="323"/>
      <c r="AP196" s="140"/>
      <c r="AQ196" s="326"/>
      <c r="AR196" s="326">
        <v>0.88545864948026431</v>
      </c>
      <c r="AS196" s="326"/>
      <c r="AT196" s="323"/>
      <c r="AU196" s="140"/>
      <c r="AV196" s="326"/>
      <c r="AW196" s="326">
        <v>1.4625230769240007</v>
      </c>
      <c r="AX196" s="326"/>
      <c r="AY196" s="323"/>
      <c r="AZ196" s="140"/>
      <c r="BA196" s="326"/>
      <c r="BB196" s="326">
        <v>1.5937227666099631</v>
      </c>
      <c r="BC196" s="326"/>
      <c r="BD196" s="323"/>
      <c r="BE196" s="140"/>
      <c r="BF196" s="326"/>
      <c r="BG196" s="326">
        <v>1.7243334182825059</v>
      </c>
      <c r="BH196" s="326"/>
      <c r="BI196" s="323"/>
      <c r="BJ196" s="140"/>
      <c r="BK196" s="326"/>
      <c r="BL196" s="326">
        <v>1.0816299865832961</v>
      </c>
      <c r="BM196" s="326"/>
      <c r="BN196" s="323"/>
      <c r="BO196" s="140"/>
      <c r="BP196" s="326"/>
      <c r="BQ196" s="326">
        <v>1.5116569262757966</v>
      </c>
      <c r="BR196" s="326"/>
      <c r="BS196" s="323"/>
      <c r="BU196" s="326"/>
      <c r="BV196" s="326">
        <v>1.4711770161879341</v>
      </c>
      <c r="BW196" s="326"/>
      <c r="BX196" s="323"/>
      <c r="BZ196" s="326"/>
      <c r="CA196" s="326">
        <v>1.0434081598990572</v>
      </c>
      <c r="CB196" s="326"/>
      <c r="CC196" s="323"/>
      <c r="CE196" s="326"/>
      <c r="CF196" s="326">
        <v>1.0784150891982256</v>
      </c>
      <c r="CG196" s="326"/>
      <c r="CH196" s="323"/>
    </row>
    <row r="197" spans="1:86" ht="12.75" customHeight="1">
      <c r="A197" s="23"/>
      <c r="B197" s="6"/>
      <c r="C197" s="209"/>
      <c r="D197" s="209"/>
      <c r="E197" s="289"/>
      <c r="F197" s="252"/>
      <c r="G197" s="140"/>
      <c r="H197" s="209"/>
      <c r="I197" s="209"/>
      <c r="J197" s="289"/>
      <c r="K197" s="252"/>
      <c r="L197" s="140"/>
      <c r="M197" s="209"/>
      <c r="N197" s="209"/>
      <c r="O197" s="289"/>
      <c r="P197" s="252"/>
      <c r="Q197" s="140"/>
      <c r="R197" s="209"/>
      <c r="S197" s="209"/>
      <c r="T197" s="289"/>
      <c r="U197" s="252"/>
      <c r="V197" s="140"/>
      <c r="W197" s="209"/>
      <c r="X197" s="209"/>
      <c r="Y197" s="289"/>
      <c r="Z197" s="252"/>
      <c r="AA197" s="140"/>
      <c r="AB197" s="209"/>
      <c r="AC197" s="209"/>
      <c r="AD197" s="289"/>
      <c r="AE197" s="252"/>
      <c r="AF197" s="140"/>
      <c r="AG197" s="209"/>
      <c r="AH197" s="209"/>
      <c r="AI197" s="289"/>
      <c r="AJ197" s="252"/>
      <c r="AK197" s="140"/>
      <c r="AL197" s="209"/>
      <c r="AM197" s="209"/>
      <c r="AN197" s="289"/>
      <c r="AO197" s="252"/>
      <c r="AP197" s="140"/>
      <c r="AQ197" s="209"/>
      <c r="AR197" s="209"/>
      <c r="AS197" s="289"/>
      <c r="AT197" s="252"/>
      <c r="AU197" s="140"/>
      <c r="AV197" s="209"/>
      <c r="AW197" s="209"/>
      <c r="AX197" s="289"/>
      <c r="AY197" s="252"/>
      <c r="AZ197" s="140"/>
      <c r="BA197" s="209"/>
      <c r="BB197" s="209"/>
      <c r="BC197" s="289"/>
      <c r="BD197" s="252"/>
      <c r="BE197" s="140"/>
      <c r="BF197" s="209"/>
      <c r="BG197" s="209"/>
      <c r="BH197" s="289"/>
      <c r="BI197" s="252"/>
      <c r="BJ197" s="140"/>
      <c r="BK197" s="209"/>
      <c r="BL197" s="209"/>
      <c r="BM197" s="289"/>
      <c r="BN197" s="252"/>
      <c r="BO197" s="140"/>
      <c r="BP197" s="209"/>
      <c r="BQ197" s="209"/>
      <c r="BR197" s="289"/>
      <c r="BS197" s="252"/>
      <c r="BU197" s="209"/>
      <c r="BV197" s="209"/>
      <c r="BW197" s="289"/>
      <c r="BX197" s="252"/>
      <c r="BZ197" s="209"/>
      <c r="CA197" s="209"/>
      <c r="CB197" s="289"/>
      <c r="CC197" s="252"/>
      <c r="CE197" s="209"/>
      <c r="CF197" s="209"/>
      <c r="CG197" s="289"/>
      <c r="CH197" s="252"/>
    </row>
    <row r="198" spans="1:86" ht="12.75" customHeight="1">
      <c r="A198" s="59" t="s">
        <v>91</v>
      </c>
      <c r="B198" s="90"/>
      <c r="C198" s="199"/>
      <c r="D198" s="253"/>
      <c r="E198" s="199"/>
      <c r="F198" s="252"/>
      <c r="G198" s="140"/>
      <c r="H198" s="199"/>
      <c r="I198" s="253"/>
      <c r="J198" s="199"/>
      <c r="K198" s="252"/>
      <c r="L198" s="140"/>
      <c r="M198" s="199"/>
      <c r="N198" s="253"/>
      <c r="O198" s="199"/>
      <c r="P198" s="252"/>
      <c r="Q198" s="140"/>
      <c r="R198" s="199"/>
      <c r="S198" s="253"/>
      <c r="T198" s="199"/>
      <c r="U198" s="252"/>
      <c r="V198" s="140"/>
      <c r="W198" s="199"/>
      <c r="X198" s="253"/>
      <c r="Y198" s="199"/>
      <c r="Z198" s="252"/>
      <c r="AA198" s="140"/>
      <c r="AB198" s="199"/>
      <c r="AC198" s="253"/>
      <c r="AD198" s="199"/>
      <c r="AE198" s="252"/>
      <c r="AF198" s="140"/>
      <c r="AG198" s="199"/>
      <c r="AH198" s="253"/>
      <c r="AI198" s="199"/>
      <c r="AJ198" s="252"/>
      <c r="AK198" s="140"/>
      <c r="AL198" s="199"/>
      <c r="AM198" s="253"/>
      <c r="AN198" s="199"/>
      <c r="AO198" s="252"/>
      <c r="AP198" s="140"/>
      <c r="AQ198" s="199"/>
      <c r="AR198" s="253"/>
      <c r="AS198" s="199"/>
      <c r="AT198" s="252"/>
      <c r="AU198" s="140"/>
      <c r="AV198" s="199"/>
      <c r="AW198" s="253"/>
      <c r="AX198" s="199"/>
      <c r="AY198" s="252"/>
      <c r="AZ198" s="140"/>
      <c r="BA198" s="199"/>
      <c r="BB198" s="253"/>
      <c r="BC198" s="199"/>
      <c r="BD198" s="252"/>
      <c r="BE198" s="140"/>
      <c r="BF198" s="199"/>
      <c r="BG198" s="253"/>
      <c r="BH198" s="199"/>
      <c r="BI198" s="252"/>
      <c r="BJ198" s="140"/>
      <c r="BK198" s="199"/>
      <c r="BL198" s="253"/>
      <c r="BM198" s="199"/>
      <c r="BN198" s="252"/>
      <c r="BO198" s="140"/>
      <c r="BP198" s="199"/>
      <c r="BQ198" s="253"/>
      <c r="BR198" s="199"/>
      <c r="BS198" s="252"/>
      <c r="BU198" s="199"/>
      <c r="BV198" s="253"/>
      <c r="BW198" s="199"/>
      <c r="BX198" s="252"/>
      <c r="BZ198" s="199"/>
      <c r="CA198" s="253"/>
      <c r="CB198" s="199"/>
      <c r="CC198" s="252"/>
      <c r="CE198" s="199"/>
      <c r="CF198" s="253"/>
      <c r="CG198" s="199"/>
      <c r="CH198" s="252"/>
    </row>
    <row r="199" spans="1:86" ht="12.75" customHeight="1">
      <c r="A199" s="52" t="s">
        <v>88</v>
      </c>
      <c r="B199" s="8" t="s">
        <v>40</v>
      </c>
      <c r="C199" s="199">
        <v>33</v>
      </c>
      <c r="D199" s="242">
        <v>1190.9128290999088</v>
      </c>
      <c r="E199" s="199">
        <v>79.659893483524385</v>
      </c>
      <c r="F199" s="243"/>
      <c r="G199" s="140"/>
      <c r="H199" s="199">
        <v>97</v>
      </c>
      <c r="I199" s="242">
        <v>3411.2187959008575</v>
      </c>
      <c r="J199" s="199">
        <v>58.386711880908173</v>
      </c>
      <c r="K199" s="243" t="s">
        <v>31</v>
      </c>
      <c r="L199" s="140"/>
      <c r="M199" s="199">
        <v>64</v>
      </c>
      <c r="N199" s="242">
        <v>2256.3157891542487</v>
      </c>
      <c r="O199" s="199">
        <v>174.62951109878401</v>
      </c>
      <c r="P199" s="243" t="s">
        <v>31</v>
      </c>
      <c r="Q199" s="140"/>
      <c r="R199" s="199">
        <v>19</v>
      </c>
      <c r="S199" s="242">
        <v>688.63234013314411</v>
      </c>
      <c r="T199" s="199">
        <v>54.711704270887608</v>
      </c>
      <c r="U199" s="243" t="s">
        <v>31</v>
      </c>
      <c r="V199" s="140"/>
      <c r="W199" s="199">
        <v>32</v>
      </c>
      <c r="X199" s="242">
        <v>1124.1219454271445</v>
      </c>
      <c r="Y199" s="199">
        <v>64.347161108064839</v>
      </c>
      <c r="Z199" s="243" t="s">
        <v>32</v>
      </c>
      <c r="AA199" s="140"/>
      <c r="AB199" s="199">
        <v>46</v>
      </c>
      <c r="AC199" s="242">
        <v>1642.4007841730863</v>
      </c>
      <c r="AD199" s="199">
        <v>73.541914229052352</v>
      </c>
      <c r="AE199" s="243" t="s">
        <v>32</v>
      </c>
      <c r="AF199" s="140"/>
      <c r="AG199" s="199">
        <v>164</v>
      </c>
      <c r="AH199" s="242">
        <v>5862.8125945772017</v>
      </c>
      <c r="AI199" s="199">
        <v>80.298648334235551</v>
      </c>
      <c r="AJ199" s="243" t="s">
        <v>31</v>
      </c>
      <c r="AK199" s="140"/>
      <c r="AL199" s="199">
        <v>42</v>
      </c>
      <c r="AM199" s="242">
        <v>1473.6912388737921</v>
      </c>
      <c r="AN199" s="199">
        <v>74.691108983615536</v>
      </c>
      <c r="AO199" s="243"/>
      <c r="AP199" s="140"/>
      <c r="AQ199" s="199">
        <v>22</v>
      </c>
      <c r="AR199" s="242">
        <v>819.09670630903645</v>
      </c>
      <c r="AS199" s="199">
        <v>69.412779950008527</v>
      </c>
      <c r="AT199" s="243"/>
      <c r="AU199" s="140"/>
      <c r="AV199" s="199">
        <v>32</v>
      </c>
      <c r="AW199" s="242">
        <v>1156.0376455973612</v>
      </c>
      <c r="AX199" s="199">
        <v>106.48541469836145</v>
      </c>
      <c r="AY199" s="243"/>
      <c r="AZ199" s="140"/>
      <c r="BA199" s="199">
        <v>96</v>
      </c>
      <c r="BB199" s="242">
        <v>3487.0172187343151</v>
      </c>
      <c r="BC199" s="199">
        <v>79.069310723940006</v>
      </c>
      <c r="BD199" s="243" t="s">
        <v>32</v>
      </c>
      <c r="BE199" s="140"/>
      <c r="BF199" s="199">
        <v>14</v>
      </c>
      <c r="BG199" s="242">
        <v>504.29562548611852</v>
      </c>
      <c r="BH199" s="199">
        <v>37.123312989130113</v>
      </c>
      <c r="BI199" s="243" t="s">
        <v>31</v>
      </c>
      <c r="BJ199" s="140"/>
      <c r="BK199" s="199">
        <v>103</v>
      </c>
      <c r="BL199" s="242">
        <v>3617.5503928401031</v>
      </c>
      <c r="BM199" s="199">
        <v>77.224857762722394</v>
      </c>
      <c r="BN199" s="243" t="s">
        <v>31</v>
      </c>
      <c r="BO199" s="140"/>
      <c r="BP199" s="199">
        <v>21</v>
      </c>
      <c r="BQ199" s="242">
        <v>744.62241740541742</v>
      </c>
      <c r="BR199" s="199">
        <v>67.059754275194777</v>
      </c>
      <c r="BS199" s="243"/>
      <c r="BU199" s="199">
        <v>51</v>
      </c>
      <c r="BV199" s="242">
        <v>1801.0336747518868</v>
      </c>
      <c r="BW199" s="199">
        <v>67.12537181021986</v>
      </c>
      <c r="BX199" s="243" t="s">
        <v>31</v>
      </c>
      <c r="BZ199" s="199">
        <v>73</v>
      </c>
      <c r="CA199" s="242">
        <v>2588.194103078948</v>
      </c>
      <c r="CB199" s="199">
        <v>98.403189472434491</v>
      </c>
      <c r="CC199" s="243"/>
      <c r="CE199" s="199">
        <v>111</v>
      </c>
      <c r="CF199" s="242">
        <v>4015.1183332791188</v>
      </c>
      <c r="CG199" s="199">
        <v>80.075510824183922</v>
      </c>
      <c r="CH199" s="243" t="s">
        <v>32</v>
      </c>
    </row>
    <row r="200" spans="1:86" ht="12.75" customHeight="1">
      <c r="A200" s="7"/>
      <c r="B200" s="8" t="s">
        <v>22</v>
      </c>
      <c r="C200" s="199">
        <v>109</v>
      </c>
      <c r="D200" s="242">
        <v>1781.2271633501882</v>
      </c>
      <c r="E200" s="199">
        <v>119.14588762107672</v>
      </c>
      <c r="F200" s="243"/>
      <c r="G200" s="140"/>
      <c r="H200" s="199">
        <v>207</v>
      </c>
      <c r="I200" s="242">
        <v>3382.1506591887605</v>
      </c>
      <c r="J200" s="199">
        <v>57.889179173488905</v>
      </c>
      <c r="K200" s="243" t="s">
        <v>31</v>
      </c>
      <c r="L200" s="140"/>
      <c r="M200" s="199">
        <v>45</v>
      </c>
      <c r="N200" s="242">
        <v>735.2329021654275</v>
      </c>
      <c r="O200" s="199">
        <v>56.903986075909764</v>
      </c>
      <c r="P200" s="243" t="s">
        <v>31</v>
      </c>
      <c r="Q200" s="140"/>
      <c r="R200" s="199">
        <v>66</v>
      </c>
      <c r="S200" s="242">
        <v>1078.4843901120032</v>
      </c>
      <c r="T200" s="199">
        <v>85.685373128377918</v>
      </c>
      <c r="U200" s="243"/>
      <c r="V200" s="140"/>
      <c r="W200" s="199">
        <v>121</v>
      </c>
      <c r="X200" s="242">
        <v>1976.8657507148016</v>
      </c>
      <c r="Y200" s="199">
        <v>113.16005302425192</v>
      </c>
      <c r="Z200" s="243"/>
      <c r="AA200" s="140"/>
      <c r="AB200" s="199">
        <v>99</v>
      </c>
      <c r="AC200" s="242">
        <v>1617.9184474390888</v>
      </c>
      <c r="AD200" s="199">
        <v>72.445666634939727</v>
      </c>
      <c r="AE200" s="243" t="s">
        <v>31</v>
      </c>
      <c r="AF200" s="140"/>
      <c r="AG200" s="199">
        <v>409</v>
      </c>
      <c r="AH200" s="242">
        <v>6683.2274180536715</v>
      </c>
      <c r="AI200" s="199">
        <v>91.535269040731421</v>
      </c>
      <c r="AJ200" s="243"/>
      <c r="AK200" s="140"/>
      <c r="AL200" s="199">
        <v>63</v>
      </c>
      <c r="AM200" s="242">
        <v>1029.2894155777942</v>
      </c>
      <c r="AN200" s="199">
        <v>52.167486571579538</v>
      </c>
      <c r="AO200" s="243" t="s">
        <v>31</v>
      </c>
      <c r="AP200" s="140"/>
      <c r="AQ200" s="199">
        <v>60</v>
      </c>
      <c r="AR200" s="242">
        <v>980.7187172198951</v>
      </c>
      <c r="AS200" s="199">
        <v>83.109127392285558</v>
      </c>
      <c r="AT200" s="243"/>
      <c r="AU200" s="140"/>
      <c r="AV200" s="199">
        <v>74</v>
      </c>
      <c r="AW200" s="242">
        <v>1209.3320359654108</v>
      </c>
      <c r="AX200" s="199">
        <v>111.39448948589197</v>
      </c>
      <c r="AY200" s="243"/>
      <c r="AZ200" s="140"/>
      <c r="BA200" s="199">
        <v>235</v>
      </c>
      <c r="BB200" s="242">
        <v>3840.5117996346357</v>
      </c>
      <c r="BC200" s="199">
        <v>87.084921517677827</v>
      </c>
      <c r="BD200" s="243" t="s">
        <v>32</v>
      </c>
      <c r="BE200" s="140"/>
      <c r="BF200" s="199">
        <v>42</v>
      </c>
      <c r="BG200" s="242">
        <v>686.43165813998348</v>
      </c>
      <c r="BH200" s="199">
        <v>50.531109141020337</v>
      </c>
      <c r="BI200" s="243" t="s">
        <v>31</v>
      </c>
      <c r="BJ200" s="140"/>
      <c r="BK200" s="199">
        <v>210</v>
      </c>
      <c r="BL200" s="242">
        <v>3430.9629812370017</v>
      </c>
      <c r="BM200" s="199">
        <v>73.241724217469553</v>
      </c>
      <c r="BN200" s="243" t="s">
        <v>31</v>
      </c>
      <c r="BO200" s="140"/>
      <c r="BP200" s="199">
        <v>43</v>
      </c>
      <c r="BQ200" s="242">
        <v>702.55886982559741</v>
      </c>
      <c r="BR200" s="199">
        <v>63.271564316484607</v>
      </c>
      <c r="BS200" s="243" t="s">
        <v>31</v>
      </c>
      <c r="BU200" s="199">
        <v>198</v>
      </c>
      <c r="BV200" s="242">
        <v>3235.1526917646779</v>
      </c>
      <c r="BW200" s="199">
        <v>120.57566182234434</v>
      </c>
      <c r="BX200" s="243" t="s">
        <v>31</v>
      </c>
      <c r="BZ200" s="199">
        <v>171</v>
      </c>
      <c r="CA200" s="242">
        <v>2793.9614403898904</v>
      </c>
      <c r="CB200" s="199">
        <v>106.226467586143</v>
      </c>
      <c r="CC200" s="243"/>
      <c r="CE200" s="199">
        <v>391</v>
      </c>
      <c r="CF200" s="242">
        <v>6389.2276756193796</v>
      </c>
      <c r="CG200" s="199">
        <v>127.42355951422188</v>
      </c>
      <c r="CH200" s="243" t="s">
        <v>31</v>
      </c>
    </row>
    <row r="201" spans="1:86" ht="12.75" customHeight="1">
      <c r="A201" s="7"/>
      <c r="B201" s="8" t="s">
        <v>23</v>
      </c>
      <c r="C201" s="199">
        <v>82</v>
      </c>
      <c r="D201" s="242">
        <v>1578.3941605647105</v>
      </c>
      <c r="E201" s="199">
        <v>105.57843331038086</v>
      </c>
      <c r="F201" s="243"/>
      <c r="G201" s="140"/>
      <c r="H201" s="199">
        <v>241</v>
      </c>
      <c r="I201" s="242">
        <v>4546.1085985153541</v>
      </c>
      <c r="J201" s="199">
        <v>77.811582546330953</v>
      </c>
      <c r="K201" s="243" t="s">
        <v>31</v>
      </c>
      <c r="L201" s="140"/>
      <c r="M201" s="199">
        <v>67</v>
      </c>
      <c r="N201" s="242">
        <v>1267.3828753416628</v>
      </c>
      <c r="O201" s="199">
        <v>98.090193296411599</v>
      </c>
      <c r="P201" s="243"/>
      <c r="Q201" s="140"/>
      <c r="R201" s="199">
        <v>34</v>
      </c>
      <c r="S201" s="242">
        <v>657.78424154233994</v>
      </c>
      <c r="T201" s="199">
        <v>52.26082889217254</v>
      </c>
      <c r="U201" s="243" t="s">
        <v>31</v>
      </c>
      <c r="V201" s="140"/>
      <c r="W201" s="199">
        <v>104</v>
      </c>
      <c r="X201" s="242">
        <v>1962.7887530988062</v>
      </c>
      <c r="Y201" s="199">
        <v>112.35425536395438</v>
      </c>
      <c r="Z201" s="243"/>
      <c r="AA201" s="140"/>
      <c r="AB201" s="199">
        <v>114</v>
      </c>
      <c r="AC201" s="242">
        <v>2169.9502189100431</v>
      </c>
      <c r="AD201" s="199">
        <v>97.164038411453888</v>
      </c>
      <c r="AE201" s="243"/>
      <c r="AF201" s="140"/>
      <c r="AG201" s="199">
        <v>453</v>
      </c>
      <c r="AH201" s="242">
        <v>8657.4913882878463</v>
      </c>
      <c r="AI201" s="199">
        <v>118.57531606720784</v>
      </c>
      <c r="AJ201" s="243" t="s">
        <v>31</v>
      </c>
      <c r="AK201" s="140"/>
      <c r="AL201" s="199">
        <v>108</v>
      </c>
      <c r="AM201" s="242">
        <v>2035.5843017196134</v>
      </c>
      <c r="AN201" s="199">
        <v>103.16954115929123</v>
      </c>
      <c r="AO201" s="243"/>
      <c r="AP201" s="140"/>
      <c r="AQ201" s="199">
        <v>82</v>
      </c>
      <c r="AR201" s="242">
        <v>1615.6233400449939</v>
      </c>
      <c r="AS201" s="199">
        <v>136.91290237264107</v>
      </c>
      <c r="AT201" s="243" t="s">
        <v>31</v>
      </c>
      <c r="AU201" s="140"/>
      <c r="AV201" s="199">
        <v>53</v>
      </c>
      <c r="AW201" s="242">
        <v>1020.0902765409398</v>
      </c>
      <c r="AX201" s="199">
        <v>93.962974770686088</v>
      </c>
      <c r="AY201" s="243"/>
      <c r="AZ201" s="140"/>
      <c r="BA201" s="199">
        <v>209</v>
      </c>
      <c r="BB201" s="242">
        <v>4041.114194354067</v>
      </c>
      <c r="BC201" s="199">
        <v>91.633649580969248</v>
      </c>
      <c r="BD201" s="243"/>
      <c r="BE201" s="140"/>
      <c r="BF201" s="199">
        <v>49</v>
      </c>
      <c r="BG201" s="242">
        <v>939.00503865982876</v>
      </c>
      <c r="BH201" s="199">
        <v>69.124093461918378</v>
      </c>
      <c r="BI201" s="243" t="s">
        <v>31</v>
      </c>
      <c r="BJ201" s="140"/>
      <c r="BK201" s="199">
        <v>276</v>
      </c>
      <c r="BL201" s="242">
        <v>5206.7352795684046</v>
      </c>
      <c r="BM201" s="199">
        <v>111.14963102342364</v>
      </c>
      <c r="BN201" s="243"/>
      <c r="BO201" s="140"/>
      <c r="BP201" s="199">
        <v>55</v>
      </c>
      <c r="BQ201" s="242">
        <v>1045.8022631984829</v>
      </c>
      <c r="BR201" s="199">
        <v>94.183630725086203</v>
      </c>
      <c r="BS201" s="243"/>
      <c r="BU201" s="199">
        <v>143</v>
      </c>
      <c r="BV201" s="242">
        <v>2706.9207643892005</v>
      </c>
      <c r="BW201" s="199">
        <v>100.88820954192393</v>
      </c>
      <c r="BX201" s="243"/>
      <c r="BZ201" s="199">
        <v>148</v>
      </c>
      <c r="CA201" s="242">
        <v>2812.5148915792574</v>
      </c>
      <c r="CB201" s="199">
        <v>106.93187015644597</v>
      </c>
      <c r="CC201" s="243"/>
      <c r="CE201" s="199">
        <v>290</v>
      </c>
      <c r="CF201" s="242">
        <v>5599.9152156220189</v>
      </c>
      <c r="CG201" s="199">
        <v>111.68190679372456</v>
      </c>
      <c r="CH201" s="243"/>
    </row>
    <row r="202" spans="1:86" ht="12.75" customHeight="1">
      <c r="A202" s="7"/>
      <c r="B202" s="8" t="s">
        <v>24</v>
      </c>
      <c r="C202" s="199">
        <v>101</v>
      </c>
      <c r="D202" s="242">
        <v>1880.9797316695049</v>
      </c>
      <c r="E202" s="199">
        <v>125.81831466431426</v>
      </c>
      <c r="F202" s="243" t="s">
        <v>32</v>
      </c>
      <c r="G202" s="140"/>
      <c r="H202" s="199">
        <v>228</v>
      </c>
      <c r="I202" s="242">
        <v>4303.8347067298391</v>
      </c>
      <c r="J202" s="199">
        <v>73.664801949042541</v>
      </c>
      <c r="K202" s="243" t="s">
        <v>31</v>
      </c>
      <c r="L202" s="140"/>
      <c r="M202" s="199">
        <v>58</v>
      </c>
      <c r="N202" s="242">
        <v>1093.1125738075534</v>
      </c>
      <c r="O202" s="199">
        <v>84.602392651561914</v>
      </c>
      <c r="P202" s="243"/>
      <c r="Q202" s="140"/>
      <c r="R202" s="199">
        <v>69</v>
      </c>
      <c r="S202" s="242">
        <v>1281.5694913788604</v>
      </c>
      <c r="T202" s="199">
        <v>101.82044456604416</v>
      </c>
      <c r="U202" s="243"/>
      <c r="V202" s="140"/>
      <c r="W202" s="199">
        <v>123</v>
      </c>
      <c r="X202" s="242">
        <v>2322.2016751969954</v>
      </c>
      <c r="Y202" s="199">
        <v>132.92782507020601</v>
      </c>
      <c r="Z202" s="243" t="s">
        <v>31</v>
      </c>
      <c r="AA202" s="140"/>
      <c r="AB202" s="199">
        <v>100</v>
      </c>
      <c r="AC202" s="242">
        <v>1874.2354440641832</v>
      </c>
      <c r="AD202" s="199">
        <v>83.922793754518892</v>
      </c>
      <c r="AE202" s="243"/>
      <c r="AF202" s="140"/>
      <c r="AG202" s="199">
        <v>411</v>
      </c>
      <c r="AH202" s="242">
        <v>7691.1413793298962</v>
      </c>
      <c r="AI202" s="199">
        <v>105.33992805414518</v>
      </c>
      <c r="AJ202" s="243"/>
      <c r="AK202" s="140"/>
      <c r="AL202" s="199">
        <v>117</v>
      </c>
      <c r="AM202" s="242">
        <v>2210.5704912579058</v>
      </c>
      <c r="AN202" s="199">
        <v>112.03836809445053</v>
      </c>
      <c r="AO202" s="243"/>
      <c r="AP202" s="140"/>
      <c r="AQ202" s="199">
        <v>55</v>
      </c>
      <c r="AR202" s="242">
        <v>1008.7148331012691</v>
      </c>
      <c r="AS202" s="199">
        <v>85.481604556655412</v>
      </c>
      <c r="AT202" s="243"/>
      <c r="AU202" s="140"/>
      <c r="AV202" s="199">
        <v>79</v>
      </c>
      <c r="AW202" s="242">
        <v>1470.8625681458636</v>
      </c>
      <c r="AX202" s="199">
        <v>135.48469734510761</v>
      </c>
      <c r="AY202" s="243" t="s">
        <v>31</v>
      </c>
      <c r="AZ202" s="140"/>
      <c r="BA202" s="199">
        <v>266</v>
      </c>
      <c r="BB202" s="242">
        <v>4938.334924944661</v>
      </c>
      <c r="BC202" s="199">
        <v>111.97843719884577</v>
      </c>
      <c r="BD202" s="243"/>
      <c r="BE202" s="140"/>
      <c r="BF202" s="199">
        <v>63</v>
      </c>
      <c r="BG202" s="242">
        <v>1175.4374117615905</v>
      </c>
      <c r="BH202" s="199">
        <v>86.528870628007624</v>
      </c>
      <c r="BI202" s="243"/>
      <c r="BJ202" s="140"/>
      <c r="BK202" s="199">
        <v>252</v>
      </c>
      <c r="BL202" s="242">
        <v>4758.5694437797792</v>
      </c>
      <c r="BM202" s="199">
        <v>101.58250986005635</v>
      </c>
      <c r="BN202" s="243"/>
      <c r="BO202" s="140"/>
      <c r="BP202" s="199">
        <v>45</v>
      </c>
      <c r="BQ202" s="242">
        <v>845.36315895172731</v>
      </c>
      <c r="BR202" s="199">
        <v>76.132338199186762</v>
      </c>
      <c r="BS202" s="243"/>
      <c r="BU202" s="199">
        <v>146</v>
      </c>
      <c r="BV202" s="242">
        <v>2749.68479392787</v>
      </c>
      <c r="BW202" s="199">
        <v>102.48204502824922</v>
      </c>
      <c r="BX202" s="243"/>
      <c r="BZ202" s="199">
        <v>158</v>
      </c>
      <c r="CA202" s="242">
        <v>2968.7677750991297</v>
      </c>
      <c r="CB202" s="199">
        <v>112.87260778672223</v>
      </c>
      <c r="CC202" s="243"/>
      <c r="CE202" s="199">
        <v>333</v>
      </c>
      <c r="CF202" s="242">
        <v>6191.8160832216445</v>
      </c>
      <c r="CG202" s="199">
        <v>123.48648150263708</v>
      </c>
      <c r="CH202" s="243" t="s">
        <v>31</v>
      </c>
    </row>
    <row r="203" spans="1:86" ht="12.75" customHeight="1">
      <c r="A203" s="7"/>
      <c r="B203" s="8" t="s">
        <v>41</v>
      </c>
      <c r="C203" s="211">
        <v>89</v>
      </c>
      <c r="D203" s="253">
        <v>1749.0382416485763</v>
      </c>
      <c r="E203" s="211">
        <v>116.99277782878579</v>
      </c>
      <c r="F203" s="243"/>
      <c r="G203" s="140"/>
      <c r="H203" s="211">
        <v>241</v>
      </c>
      <c r="I203" s="253">
        <v>4645.4324306813223</v>
      </c>
      <c r="J203" s="211">
        <v>79.511617729811618</v>
      </c>
      <c r="K203" s="243" t="s">
        <v>31</v>
      </c>
      <c r="L203" s="140"/>
      <c r="M203" s="211">
        <v>52</v>
      </c>
      <c r="N203" s="253">
        <v>1004.2763721019768</v>
      </c>
      <c r="O203" s="211">
        <v>77.726838021182445</v>
      </c>
      <c r="P203" s="243"/>
      <c r="Q203" s="140"/>
      <c r="R203" s="211">
        <v>61</v>
      </c>
      <c r="S203" s="253">
        <v>1202.7924973362713</v>
      </c>
      <c r="T203" s="211">
        <v>95.561627850328634</v>
      </c>
      <c r="U203" s="243"/>
      <c r="V203" s="140"/>
      <c r="W203" s="211">
        <v>87</v>
      </c>
      <c r="X203" s="253">
        <v>1675.788734932022</v>
      </c>
      <c r="Y203" s="211">
        <v>95.925756229922925</v>
      </c>
      <c r="Z203" s="243"/>
      <c r="AA203" s="140"/>
      <c r="AB203" s="211">
        <v>116</v>
      </c>
      <c r="AC203" s="253">
        <v>2261.0007215528249</v>
      </c>
      <c r="AD203" s="211">
        <v>101.24101421443299</v>
      </c>
      <c r="AE203" s="243"/>
      <c r="AF203" s="140"/>
      <c r="AG203" s="211">
        <v>401</v>
      </c>
      <c r="AH203" s="253">
        <v>7825.2345207701228</v>
      </c>
      <c r="AI203" s="211">
        <v>107.17650356032817</v>
      </c>
      <c r="AJ203" s="243"/>
      <c r="AK203" s="140"/>
      <c r="AL203" s="211">
        <v>93</v>
      </c>
      <c r="AM203" s="253">
        <v>1789.7347190420462</v>
      </c>
      <c r="AN203" s="211">
        <v>90.709144103949043</v>
      </c>
      <c r="AO203" s="243"/>
      <c r="AP203" s="140"/>
      <c r="AQ203" s="211">
        <v>64</v>
      </c>
      <c r="AR203" s="253">
        <v>1287.1187193606972</v>
      </c>
      <c r="AS203" s="211">
        <v>109.07440812344433</v>
      </c>
      <c r="AT203" s="243"/>
      <c r="AU203" s="140"/>
      <c r="AV203" s="211">
        <v>93</v>
      </c>
      <c r="AW203" s="253">
        <v>1828.9454519975266</v>
      </c>
      <c r="AX203" s="211">
        <v>168.46857510077206</v>
      </c>
      <c r="AY203" s="243" t="s">
        <v>31</v>
      </c>
      <c r="AZ203" s="140"/>
      <c r="BA203" s="211">
        <v>229</v>
      </c>
      <c r="BB203" s="253">
        <v>4521.9347062496399</v>
      </c>
      <c r="BC203" s="211">
        <v>102.53641950514944</v>
      </c>
      <c r="BD203" s="243"/>
      <c r="BE203" s="140"/>
      <c r="BF203" s="211">
        <v>52</v>
      </c>
      <c r="BG203" s="253">
        <v>1020.2476184719111</v>
      </c>
      <c r="BH203" s="211">
        <v>75.104700006940533</v>
      </c>
      <c r="BI203" s="243" t="s">
        <v>32</v>
      </c>
      <c r="BJ203" s="140"/>
      <c r="BK203" s="211">
        <v>234</v>
      </c>
      <c r="BL203" s="253">
        <v>4506.5269170704696</v>
      </c>
      <c r="BM203" s="211">
        <v>96.202087706488882</v>
      </c>
      <c r="BN203" s="243"/>
      <c r="BO203" s="140"/>
      <c r="BP203" s="211">
        <v>54</v>
      </c>
      <c r="BQ203" s="253">
        <v>1047.4637864308208</v>
      </c>
      <c r="BR203" s="211">
        <v>94.333265408489027</v>
      </c>
      <c r="BS203" s="243"/>
      <c r="BU203" s="211">
        <v>195</v>
      </c>
      <c r="BV203" s="253">
        <v>3770.6132828129712</v>
      </c>
      <c r="BW203" s="211">
        <v>140.53252979639171</v>
      </c>
      <c r="BX203" s="243" t="s">
        <v>31</v>
      </c>
      <c r="BZ203" s="211">
        <v>180</v>
      </c>
      <c r="CA203" s="253">
        <v>3491.1469378366987</v>
      </c>
      <c r="CB203" s="211">
        <v>132.73347357965721</v>
      </c>
      <c r="CC203" s="243" t="s">
        <v>31</v>
      </c>
      <c r="CE203" s="211">
        <v>273</v>
      </c>
      <c r="CF203" s="253">
        <v>5374.9175138673454</v>
      </c>
      <c r="CG203" s="211">
        <v>107.19466522155435</v>
      </c>
      <c r="CH203" s="243"/>
    </row>
    <row r="204" spans="1:86" ht="12.75" customHeight="1">
      <c r="A204" s="6"/>
      <c r="B204" s="6" t="s">
        <v>25</v>
      </c>
      <c r="C204" s="326"/>
      <c r="D204" s="326">
        <v>1.4686534554930426</v>
      </c>
      <c r="E204" s="326"/>
      <c r="F204" s="323"/>
      <c r="G204" s="140"/>
      <c r="H204" s="326"/>
      <c r="I204" s="326">
        <v>1.3618101648195584</v>
      </c>
      <c r="J204" s="326"/>
      <c r="K204" s="323"/>
      <c r="L204" s="140"/>
      <c r="M204" s="326"/>
      <c r="N204" s="326">
        <v>0.44509566299601044</v>
      </c>
      <c r="O204" s="326"/>
      <c r="P204" s="323"/>
      <c r="Q204" s="140"/>
      <c r="R204" s="326"/>
      <c r="S204" s="326">
        <v>1.7466395741793312</v>
      </c>
      <c r="T204" s="326"/>
      <c r="U204" s="323"/>
      <c r="V204" s="140"/>
      <c r="W204" s="326"/>
      <c r="X204" s="326">
        <v>1.4907535092158126</v>
      </c>
      <c r="Y204" s="326"/>
      <c r="Z204" s="323"/>
      <c r="AA204" s="140"/>
      <c r="AB204" s="326"/>
      <c r="AC204" s="326">
        <v>1.3766437177459034</v>
      </c>
      <c r="AD204" s="326"/>
      <c r="AE204" s="323"/>
      <c r="AF204" s="140"/>
      <c r="AG204" s="326"/>
      <c r="AH204" s="326">
        <v>1.3347236321365721</v>
      </c>
      <c r="AI204" s="326"/>
      <c r="AJ204" s="323"/>
      <c r="AK204" s="140"/>
      <c r="AL204" s="326"/>
      <c r="AM204" s="326">
        <v>1.2144570530322059</v>
      </c>
      <c r="AN204" s="326"/>
      <c r="AO204" s="323"/>
      <c r="AP204" s="140"/>
      <c r="AQ204" s="326"/>
      <c r="AR204" s="326">
        <v>1.5713879807436084</v>
      </c>
      <c r="AS204" s="326"/>
      <c r="AT204" s="323"/>
      <c r="AU204" s="140"/>
      <c r="AV204" s="326"/>
      <c r="AW204" s="326">
        <v>1.5820812228415386</v>
      </c>
      <c r="AX204" s="326"/>
      <c r="AY204" s="323"/>
      <c r="AZ204" s="140"/>
      <c r="BA204" s="326"/>
      <c r="BB204" s="326">
        <v>1.2967916194835911</v>
      </c>
      <c r="BC204" s="326"/>
      <c r="BD204" s="323"/>
      <c r="BE204" s="140"/>
      <c r="BF204" s="326"/>
      <c r="BG204" s="326">
        <v>2.0231141554885346</v>
      </c>
      <c r="BH204" s="326"/>
      <c r="BI204" s="323"/>
      <c r="BJ204" s="140"/>
      <c r="BK204" s="326"/>
      <c r="BL204" s="326">
        <v>1.2457399144984516</v>
      </c>
      <c r="BM204" s="326"/>
      <c r="BN204" s="323"/>
      <c r="BO204" s="140"/>
      <c r="BP204" s="326"/>
      <c r="BQ204" s="326">
        <v>1.4067046088682531</v>
      </c>
      <c r="BR204" s="326"/>
      <c r="BS204" s="323"/>
      <c r="BU204" s="326"/>
      <c r="BV204" s="326">
        <v>2.0935828883557197</v>
      </c>
      <c r="BW204" s="326"/>
      <c r="BX204" s="323"/>
      <c r="BZ204" s="326"/>
      <c r="CA204" s="326">
        <v>1.3488736929288212</v>
      </c>
      <c r="CB204" s="326"/>
      <c r="CC204" s="323"/>
      <c r="CE204" s="326"/>
      <c r="CF204" s="326">
        <v>1.3386697645540344</v>
      </c>
      <c r="CG204" s="326"/>
      <c r="CH204" s="323"/>
    </row>
    <row r="205" spans="1:86" ht="12.75" customHeight="1">
      <c r="A205" s="8"/>
      <c r="B205" s="8"/>
      <c r="C205" s="213"/>
      <c r="D205" s="213"/>
      <c r="E205" s="213"/>
      <c r="F205" s="254"/>
      <c r="G205" s="140"/>
      <c r="H205" s="213"/>
      <c r="I205" s="213"/>
      <c r="J205" s="213"/>
      <c r="K205" s="254"/>
      <c r="L205" s="140"/>
      <c r="M205" s="213"/>
      <c r="N205" s="213"/>
      <c r="O205" s="213"/>
      <c r="P205" s="254"/>
      <c r="Q205" s="140"/>
      <c r="R205" s="213"/>
      <c r="S205" s="213"/>
      <c r="T205" s="213"/>
      <c r="U205" s="254"/>
      <c r="V205" s="140"/>
      <c r="W205" s="213"/>
      <c r="X205" s="213"/>
      <c r="Y205" s="213"/>
      <c r="Z205" s="254"/>
      <c r="AA205" s="140"/>
      <c r="AB205" s="213"/>
      <c r="AC205" s="213"/>
      <c r="AD205" s="213"/>
      <c r="AE205" s="254"/>
      <c r="AF205" s="140"/>
      <c r="AG205" s="213"/>
      <c r="AH205" s="213"/>
      <c r="AI205" s="213"/>
      <c r="AJ205" s="254"/>
      <c r="AK205" s="140"/>
      <c r="AL205" s="213"/>
      <c r="AM205" s="213"/>
      <c r="AN205" s="213"/>
      <c r="AO205" s="254"/>
      <c r="AP205" s="140"/>
      <c r="AQ205" s="213"/>
      <c r="AR205" s="213"/>
      <c r="AS205" s="213"/>
      <c r="AT205" s="254"/>
      <c r="AU205" s="140"/>
      <c r="AV205" s="213"/>
      <c r="AW205" s="213"/>
      <c r="AX205" s="213"/>
      <c r="AY205" s="254"/>
      <c r="AZ205" s="140"/>
      <c r="BA205" s="213"/>
      <c r="BB205" s="213"/>
      <c r="BC205" s="213"/>
      <c r="BD205" s="254"/>
      <c r="BE205" s="140"/>
      <c r="BF205" s="213"/>
      <c r="BG205" s="213"/>
      <c r="BH205" s="213"/>
      <c r="BI205" s="254"/>
      <c r="BJ205" s="140"/>
      <c r="BK205" s="213"/>
      <c r="BL205" s="213"/>
      <c r="BM205" s="213"/>
      <c r="BN205" s="254"/>
      <c r="BO205" s="140"/>
      <c r="BP205" s="213"/>
      <c r="BQ205" s="213"/>
      <c r="BR205" s="213"/>
      <c r="BS205" s="254"/>
      <c r="BU205" s="213"/>
      <c r="BV205" s="213"/>
      <c r="BW205" s="213"/>
      <c r="BX205" s="254"/>
      <c r="BZ205" s="213"/>
      <c r="CA205" s="213"/>
      <c r="CB205" s="213"/>
      <c r="CC205" s="254"/>
      <c r="CE205" s="213"/>
      <c r="CF205" s="213"/>
      <c r="CG205" s="213"/>
      <c r="CH205" s="254"/>
    </row>
    <row r="206" spans="1:86" ht="12.75" customHeight="1">
      <c r="A206" s="7"/>
      <c r="B206" s="8"/>
      <c r="G206" s="140"/>
      <c r="L206" s="140"/>
      <c r="Q206" s="140"/>
      <c r="V206" s="140"/>
      <c r="AA206" s="140"/>
      <c r="AF206" s="140"/>
      <c r="AK206" s="140"/>
      <c r="AP206" s="140"/>
      <c r="AU206" s="140"/>
      <c r="AZ206" s="140"/>
      <c r="BE206" s="140"/>
      <c r="BJ206" s="140"/>
      <c r="BO206" s="140"/>
    </row>
    <row r="207" spans="1:86" ht="12.75" customHeight="1">
      <c r="A207" s="52" t="s">
        <v>89</v>
      </c>
      <c r="B207" s="8" t="s">
        <v>40</v>
      </c>
      <c r="C207" s="406" t="s">
        <v>90</v>
      </c>
      <c r="D207" s="406"/>
      <c r="E207" s="406"/>
      <c r="F207" s="406"/>
      <c r="G207" s="140"/>
      <c r="H207" s="406" t="s">
        <v>90</v>
      </c>
      <c r="I207" s="406"/>
      <c r="J207" s="406"/>
      <c r="K207" s="406"/>
      <c r="L207" s="140"/>
      <c r="M207" s="406" t="s">
        <v>90</v>
      </c>
      <c r="N207" s="406"/>
      <c r="O207" s="406"/>
      <c r="P207" s="406"/>
      <c r="Q207" s="140"/>
      <c r="R207" s="406" t="s">
        <v>90</v>
      </c>
      <c r="S207" s="406"/>
      <c r="T207" s="406"/>
      <c r="U207" s="406"/>
      <c r="V207" s="140"/>
      <c r="W207" s="406" t="s">
        <v>90</v>
      </c>
      <c r="X207" s="406"/>
      <c r="Y207" s="406"/>
      <c r="Z207" s="406"/>
      <c r="AA207" s="140"/>
      <c r="AB207" s="406" t="s">
        <v>90</v>
      </c>
      <c r="AC207" s="406"/>
      <c r="AD207" s="406"/>
      <c r="AE207" s="406"/>
      <c r="AF207" s="140"/>
      <c r="AG207" s="406" t="s">
        <v>90</v>
      </c>
      <c r="AH207" s="406"/>
      <c r="AI207" s="406"/>
      <c r="AJ207" s="406"/>
      <c r="AK207" s="140"/>
      <c r="AL207" s="406" t="s">
        <v>90</v>
      </c>
      <c r="AM207" s="406"/>
      <c r="AN207" s="406"/>
      <c r="AO207" s="406"/>
      <c r="AP207" s="140"/>
      <c r="AQ207" s="406" t="s">
        <v>90</v>
      </c>
      <c r="AR207" s="406"/>
      <c r="AS207" s="406"/>
      <c r="AT207" s="406"/>
      <c r="AU207" s="140"/>
      <c r="AV207" s="406" t="s">
        <v>90</v>
      </c>
      <c r="AW207" s="406"/>
      <c r="AX207" s="406"/>
      <c r="AY207" s="406"/>
      <c r="AZ207" s="140"/>
      <c r="BA207" s="406" t="s">
        <v>90</v>
      </c>
      <c r="BB207" s="406"/>
      <c r="BC207" s="406"/>
      <c r="BD207" s="406"/>
      <c r="BE207" s="140"/>
      <c r="BF207" s="406" t="s">
        <v>90</v>
      </c>
      <c r="BG207" s="406"/>
      <c r="BH207" s="406"/>
      <c r="BI207" s="406"/>
      <c r="BJ207" s="140"/>
      <c r="BK207" s="406" t="s">
        <v>90</v>
      </c>
      <c r="BL207" s="406"/>
      <c r="BM207" s="406"/>
      <c r="BN207" s="406"/>
      <c r="BO207" s="140"/>
      <c r="BP207" s="406" t="s">
        <v>90</v>
      </c>
      <c r="BQ207" s="406"/>
      <c r="BR207" s="406"/>
      <c r="BS207" s="406"/>
      <c r="BU207" s="406" t="s">
        <v>90</v>
      </c>
      <c r="BV207" s="406"/>
      <c r="BW207" s="406"/>
      <c r="BX207" s="406"/>
      <c r="BZ207" s="406" t="s">
        <v>90</v>
      </c>
      <c r="CA207" s="406"/>
      <c r="CB207" s="406"/>
      <c r="CC207" s="406"/>
      <c r="CE207" s="406" t="s">
        <v>90</v>
      </c>
      <c r="CF207" s="406"/>
      <c r="CG207" s="406"/>
      <c r="CH207" s="406"/>
    </row>
    <row r="208" spans="1:86" ht="12.75" customHeight="1">
      <c r="A208" s="7"/>
      <c r="B208" s="8" t="s">
        <v>22</v>
      </c>
      <c r="C208" s="211"/>
      <c r="D208" s="211"/>
      <c r="E208" s="211"/>
      <c r="F208" s="252"/>
      <c r="G208" s="140"/>
      <c r="H208" s="211"/>
      <c r="I208" s="211"/>
      <c r="J208" s="211"/>
      <c r="K208" s="252"/>
      <c r="L208" s="140"/>
      <c r="M208" s="211"/>
      <c r="N208" s="211"/>
      <c r="O208" s="211"/>
      <c r="P208" s="252"/>
      <c r="Q208" s="140"/>
      <c r="R208" s="211"/>
      <c r="S208" s="211"/>
      <c r="T208" s="211"/>
      <c r="U208" s="252"/>
      <c r="V208" s="140"/>
      <c r="W208" s="211"/>
      <c r="X208" s="211"/>
      <c r="Y208" s="211"/>
      <c r="Z208" s="252"/>
      <c r="AA208" s="140"/>
      <c r="AB208" s="211"/>
      <c r="AC208" s="211"/>
      <c r="AD208" s="211"/>
      <c r="AE208" s="252"/>
      <c r="AF208" s="140"/>
      <c r="AG208" s="211"/>
      <c r="AH208" s="211"/>
      <c r="AI208" s="211"/>
      <c r="AJ208" s="252"/>
      <c r="AK208" s="140"/>
      <c r="AL208" s="211"/>
      <c r="AM208" s="211"/>
      <c r="AN208" s="211"/>
      <c r="AO208" s="252"/>
      <c r="AP208" s="140"/>
      <c r="AQ208" s="211"/>
      <c r="AR208" s="211"/>
      <c r="AS208" s="211"/>
      <c r="AT208" s="252"/>
      <c r="AU208" s="140"/>
      <c r="AV208" s="211"/>
      <c r="AW208" s="211"/>
      <c r="AX208" s="211"/>
      <c r="AY208" s="252"/>
      <c r="AZ208" s="140"/>
      <c r="BA208" s="211"/>
      <c r="BB208" s="211"/>
      <c r="BC208" s="211"/>
      <c r="BD208" s="252"/>
      <c r="BE208" s="140"/>
      <c r="BF208" s="211"/>
      <c r="BG208" s="211"/>
      <c r="BH208" s="211"/>
      <c r="BI208" s="252"/>
      <c r="BJ208" s="140"/>
      <c r="BK208" s="211"/>
      <c r="BL208" s="211"/>
      <c r="BM208" s="211"/>
      <c r="BN208" s="252"/>
      <c r="BO208" s="140"/>
      <c r="BP208" s="211"/>
      <c r="BQ208" s="211"/>
      <c r="BR208" s="211"/>
      <c r="BS208" s="252"/>
      <c r="BU208" s="211"/>
      <c r="BV208" s="211"/>
      <c r="BW208" s="211"/>
      <c r="BX208" s="252"/>
      <c r="BZ208" s="211"/>
      <c r="CA208" s="211"/>
      <c r="CB208" s="211"/>
      <c r="CC208" s="252"/>
      <c r="CE208" s="211"/>
      <c r="CF208" s="211"/>
      <c r="CG208" s="211"/>
      <c r="CH208" s="252"/>
    </row>
    <row r="209" spans="1:86" ht="12.75" customHeight="1">
      <c r="A209" s="7"/>
      <c r="B209" s="8" t="s">
        <v>23</v>
      </c>
      <c r="C209" s="211"/>
      <c r="D209" s="211"/>
      <c r="E209" s="211"/>
      <c r="F209" s="252"/>
      <c r="G209" s="140"/>
      <c r="H209" s="211"/>
      <c r="I209" s="211"/>
      <c r="J209" s="211"/>
      <c r="K209" s="252"/>
      <c r="L209" s="140"/>
      <c r="M209" s="211"/>
      <c r="N209" s="211"/>
      <c r="O209" s="211"/>
      <c r="P209" s="252"/>
      <c r="Q209" s="140"/>
      <c r="R209" s="211"/>
      <c r="S209" s="211"/>
      <c r="T209" s="211"/>
      <c r="U209" s="252"/>
      <c r="V209" s="140"/>
      <c r="W209" s="211"/>
      <c r="X209" s="211"/>
      <c r="Y209" s="211"/>
      <c r="Z209" s="252"/>
      <c r="AA209" s="140"/>
      <c r="AB209" s="211"/>
      <c r="AC209" s="211"/>
      <c r="AD209" s="211"/>
      <c r="AE209" s="252"/>
      <c r="AF209" s="140"/>
      <c r="AG209" s="211"/>
      <c r="AH209" s="211"/>
      <c r="AI209" s="211"/>
      <c r="AJ209" s="252"/>
      <c r="AK209" s="140"/>
      <c r="AL209" s="211"/>
      <c r="AM209" s="211"/>
      <c r="AN209" s="211"/>
      <c r="AO209" s="252"/>
      <c r="AP209" s="140"/>
      <c r="AQ209" s="211"/>
      <c r="AR209" s="211"/>
      <c r="AS209" s="211"/>
      <c r="AT209" s="252"/>
      <c r="AU209" s="140"/>
      <c r="AV209" s="211"/>
      <c r="AW209" s="211"/>
      <c r="AX209" s="211"/>
      <c r="AY209" s="252"/>
      <c r="AZ209" s="140"/>
      <c r="BA209" s="211"/>
      <c r="BB209" s="211"/>
      <c r="BC209" s="211"/>
      <c r="BD209" s="252"/>
      <c r="BE209" s="140"/>
      <c r="BF209" s="211"/>
      <c r="BG209" s="211"/>
      <c r="BH209" s="211"/>
      <c r="BI209" s="252"/>
      <c r="BJ209" s="140"/>
      <c r="BK209" s="211"/>
      <c r="BL209" s="211"/>
      <c r="BM209" s="211"/>
      <c r="BN209" s="252"/>
      <c r="BO209" s="140"/>
      <c r="BP209" s="211"/>
      <c r="BQ209" s="211"/>
      <c r="BR209" s="211"/>
      <c r="BS209" s="252"/>
      <c r="BU209" s="211"/>
      <c r="BV209" s="211"/>
      <c r="BW209" s="211"/>
      <c r="BX209" s="252"/>
      <c r="BZ209" s="211"/>
      <c r="CA209" s="211"/>
      <c r="CB209" s="211"/>
      <c r="CC209" s="252"/>
      <c r="CE209" s="211"/>
      <c r="CF209" s="211"/>
      <c r="CG209" s="211"/>
      <c r="CH209" s="252"/>
    </row>
    <row r="210" spans="1:86" ht="12.75" customHeight="1">
      <c r="A210" s="7"/>
      <c r="B210" s="8" t="s">
        <v>24</v>
      </c>
      <c r="C210" s="211"/>
      <c r="D210" s="211"/>
      <c r="E210" s="211"/>
      <c r="F210" s="252"/>
      <c r="G210" s="140"/>
      <c r="H210" s="211"/>
      <c r="I210" s="211"/>
      <c r="J210" s="211"/>
      <c r="K210" s="252"/>
      <c r="L210" s="140"/>
      <c r="M210" s="211"/>
      <c r="N210" s="211"/>
      <c r="O210" s="211"/>
      <c r="P210" s="252"/>
      <c r="Q210" s="140"/>
      <c r="R210" s="211"/>
      <c r="S210" s="211"/>
      <c r="T210" s="211"/>
      <c r="U210" s="252"/>
      <c r="V210" s="140"/>
      <c r="W210" s="211"/>
      <c r="X210" s="211"/>
      <c r="Y210" s="211"/>
      <c r="Z210" s="252"/>
      <c r="AA210" s="140"/>
      <c r="AB210" s="211"/>
      <c r="AC210" s="211"/>
      <c r="AD210" s="211"/>
      <c r="AE210" s="252"/>
      <c r="AF210" s="140"/>
      <c r="AG210" s="211"/>
      <c r="AH210" s="211"/>
      <c r="AI210" s="211"/>
      <c r="AJ210" s="252"/>
      <c r="AK210" s="140"/>
      <c r="AL210" s="211"/>
      <c r="AM210" s="211"/>
      <c r="AN210" s="211"/>
      <c r="AO210" s="252"/>
      <c r="AP210" s="140"/>
      <c r="AQ210" s="211"/>
      <c r="AR210" s="211"/>
      <c r="AS210" s="211"/>
      <c r="AT210" s="252"/>
      <c r="AU210" s="140"/>
      <c r="AV210" s="211"/>
      <c r="AW210" s="211"/>
      <c r="AX210" s="211"/>
      <c r="AY210" s="252"/>
      <c r="AZ210" s="140"/>
      <c r="BA210" s="211"/>
      <c r="BB210" s="211"/>
      <c r="BC210" s="211"/>
      <c r="BD210" s="252"/>
      <c r="BE210" s="140"/>
      <c r="BF210" s="211"/>
      <c r="BG210" s="211"/>
      <c r="BH210" s="211"/>
      <c r="BI210" s="252"/>
      <c r="BJ210" s="140"/>
      <c r="BK210" s="211"/>
      <c r="BL210" s="211"/>
      <c r="BM210" s="211"/>
      <c r="BN210" s="252"/>
      <c r="BO210" s="140"/>
      <c r="BP210" s="211"/>
      <c r="BQ210" s="211"/>
      <c r="BR210" s="211"/>
      <c r="BS210" s="252"/>
      <c r="BU210" s="211"/>
      <c r="BV210" s="211"/>
      <c r="BW210" s="211"/>
      <c r="BX210" s="252"/>
      <c r="BZ210" s="211"/>
      <c r="CA210" s="211"/>
      <c r="CB210" s="211"/>
      <c r="CC210" s="252"/>
      <c r="CE210" s="211"/>
      <c r="CF210" s="211"/>
      <c r="CG210" s="211"/>
      <c r="CH210" s="252"/>
    </row>
    <row r="211" spans="1:86" ht="12.75" customHeight="1">
      <c r="A211" s="7"/>
      <c r="B211" s="8" t="s">
        <v>41</v>
      </c>
      <c r="C211" s="197"/>
      <c r="D211" s="197"/>
      <c r="E211" s="202"/>
      <c r="F211" s="252"/>
      <c r="G211" s="140"/>
      <c r="H211" s="197"/>
      <c r="I211" s="197"/>
      <c r="J211" s="202"/>
      <c r="K211" s="252"/>
      <c r="L211" s="140"/>
      <c r="M211" s="197"/>
      <c r="N211" s="197"/>
      <c r="O211" s="202"/>
      <c r="P211" s="252"/>
      <c r="Q211" s="140"/>
      <c r="R211" s="197"/>
      <c r="S211" s="197"/>
      <c r="T211" s="202"/>
      <c r="U211" s="252"/>
      <c r="V211" s="140"/>
      <c r="W211" s="197"/>
      <c r="X211" s="197"/>
      <c r="Y211" s="202"/>
      <c r="Z211" s="252"/>
      <c r="AA211" s="140"/>
      <c r="AB211" s="197"/>
      <c r="AC211" s="197"/>
      <c r="AD211" s="202"/>
      <c r="AE211" s="252"/>
      <c r="AF211" s="140"/>
      <c r="AG211" s="197"/>
      <c r="AH211" s="197"/>
      <c r="AI211" s="202"/>
      <c r="AJ211" s="252"/>
      <c r="AK211" s="140"/>
      <c r="AL211" s="197"/>
      <c r="AM211" s="197"/>
      <c r="AN211" s="202"/>
      <c r="AO211" s="252"/>
      <c r="AP211" s="140"/>
      <c r="AQ211" s="197"/>
      <c r="AR211" s="197"/>
      <c r="AS211" s="202"/>
      <c r="AT211" s="252"/>
      <c r="AU211" s="140"/>
      <c r="AV211" s="197"/>
      <c r="AW211" s="197"/>
      <c r="AX211" s="202"/>
      <c r="AY211" s="252"/>
      <c r="AZ211" s="140"/>
      <c r="BA211" s="197"/>
      <c r="BB211" s="197"/>
      <c r="BC211" s="202"/>
      <c r="BD211" s="252"/>
      <c r="BE211" s="140"/>
      <c r="BF211" s="197"/>
      <c r="BG211" s="197"/>
      <c r="BH211" s="202"/>
      <c r="BI211" s="252"/>
      <c r="BJ211" s="140"/>
      <c r="BK211" s="197"/>
      <c r="BL211" s="197"/>
      <c r="BM211" s="202"/>
      <c r="BN211" s="252"/>
      <c r="BO211" s="140"/>
      <c r="BP211" s="197"/>
      <c r="BQ211" s="197"/>
      <c r="BR211" s="202"/>
      <c r="BS211" s="252"/>
      <c r="BU211" s="197"/>
      <c r="BV211" s="197"/>
      <c r="BW211" s="202"/>
      <c r="BX211" s="252"/>
      <c r="BZ211" s="197"/>
      <c r="CA211" s="197"/>
      <c r="CB211" s="202"/>
      <c r="CC211" s="252"/>
      <c r="CE211" s="197"/>
      <c r="CF211" s="197"/>
      <c r="CG211" s="202"/>
      <c r="CH211" s="252"/>
    </row>
    <row r="212" spans="1:86" ht="12.75" customHeight="1">
      <c r="A212" s="6"/>
      <c r="B212" s="6" t="s">
        <v>25</v>
      </c>
      <c r="C212" s="213"/>
      <c r="D212" s="213"/>
      <c r="E212" s="213"/>
      <c r="F212" s="254"/>
      <c r="G212" s="140"/>
      <c r="H212" s="213"/>
      <c r="I212" s="213"/>
      <c r="J212" s="213"/>
      <c r="K212" s="254"/>
      <c r="L212" s="140"/>
      <c r="M212" s="213"/>
      <c r="N212" s="213"/>
      <c r="O212" s="213"/>
      <c r="P212" s="254"/>
      <c r="Q212" s="140"/>
      <c r="R212" s="213"/>
      <c r="S212" s="213"/>
      <c r="T212" s="213"/>
      <c r="U212" s="254"/>
      <c r="V212" s="140"/>
      <c r="W212" s="213"/>
      <c r="X212" s="213"/>
      <c r="Y212" s="213"/>
      <c r="Z212" s="254"/>
      <c r="AA212" s="140"/>
      <c r="AB212" s="213"/>
      <c r="AC212" s="213"/>
      <c r="AD212" s="213"/>
      <c r="AE212" s="254"/>
      <c r="AF212" s="140"/>
      <c r="AG212" s="213"/>
      <c r="AH212" s="213"/>
      <c r="AI212" s="213"/>
      <c r="AJ212" s="254"/>
      <c r="AK212" s="140"/>
      <c r="AL212" s="213"/>
      <c r="AM212" s="213"/>
      <c r="AN212" s="213"/>
      <c r="AO212" s="254"/>
      <c r="AP212" s="140"/>
      <c r="AQ212" s="213"/>
      <c r="AR212" s="213"/>
      <c r="AS212" s="213"/>
      <c r="AT212" s="254"/>
      <c r="AU212" s="140"/>
      <c r="AV212" s="213"/>
      <c r="AW212" s="213"/>
      <c r="AX212" s="213"/>
      <c r="AY212" s="254"/>
      <c r="AZ212" s="140"/>
      <c r="BA212" s="213"/>
      <c r="BB212" s="213"/>
      <c r="BC212" s="213"/>
      <c r="BD212" s="254"/>
      <c r="BE212" s="140"/>
      <c r="BF212" s="213"/>
      <c r="BG212" s="213"/>
      <c r="BH212" s="213"/>
      <c r="BI212" s="254"/>
      <c r="BJ212" s="140"/>
      <c r="BK212" s="213"/>
      <c r="BL212" s="213"/>
      <c r="BM212" s="213"/>
      <c r="BN212" s="254"/>
      <c r="BO212" s="140"/>
      <c r="BP212" s="213"/>
      <c r="BQ212" s="213"/>
      <c r="BR212" s="213"/>
      <c r="BS212" s="254"/>
      <c r="BU212" s="213"/>
      <c r="BV212" s="213"/>
      <c r="BW212" s="213"/>
      <c r="BX212" s="254"/>
      <c r="BZ212" s="213"/>
      <c r="CA212" s="213"/>
      <c r="CB212" s="213"/>
      <c r="CC212" s="254"/>
      <c r="CE212" s="213"/>
      <c r="CF212" s="213"/>
      <c r="CG212" s="213"/>
      <c r="CH212" s="254"/>
    </row>
    <row r="213" spans="1:86" ht="12.75" customHeight="1">
      <c r="A213" s="8"/>
      <c r="B213" s="8"/>
      <c r="C213" s="213"/>
      <c r="D213" s="213"/>
      <c r="E213" s="213"/>
      <c r="F213" s="254"/>
      <c r="G213" s="140"/>
      <c r="H213" s="213"/>
      <c r="I213" s="213"/>
      <c r="J213" s="213"/>
      <c r="K213" s="254"/>
      <c r="L213" s="140"/>
      <c r="M213" s="213"/>
      <c r="N213" s="213"/>
      <c r="O213" s="213"/>
      <c r="P213" s="254"/>
      <c r="Q213" s="140"/>
      <c r="R213" s="213"/>
      <c r="S213" s="213"/>
      <c r="T213" s="213"/>
      <c r="U213" s="254"/>
      <c r="V213" s="140"/>
      <c r="W213" s="213"/>
      <c r="X213" s="213"/>
      <c r="Y213" s="213"/>
      <c r="Z213" s="254"/>
      <c r="AA213" s="140"/>
      <c r="AB213" s="213"/>
      <c r="AC213" s="213"/>
      <c r="AD213" s="213"/>
      <c r="AE213" s="254"/>
      <c r="AF213" s="140"/>
      <c r="AG213" s="213"/>
      <c r="AH213" s="213"/>
      <c r="AI213" s="213"/>
      <c r="AJ213" s="254"/>
      <c r="AK213" s="140"/>
      <c r="AL213" s="213"/>
      <c r="AM213" s="213"/>
      <c r="AN213" s="213"/>
      <c r="AO213" s="254"/>
      <c r="AP213" s="140"/>
      <c r="AQ213" s="213"/>
      <c r="AR213" s="213"/>
      <c r="AS213" s="213"/>
      <c r="AT213" s="254"/>
      <c r="AU213" s="140"/>
      <c r="AV213" s="213"/>
      <c r="AW213" s="213"/>
      <c r="AX213" s="213"/>
      <c r="AY213" s="254"/>
      <c r="AZ213" s="140"/>
      <c r="BA213" s="213"/>
      <c r="BB213" s="213"/>
      <c r="BC213" s="213"/>
      <c r="BD213" s="254"/>
      <c r="BE213" s="140"/>
      <c r="BF213" s="213"/>
      <c r="BG213" s="213"/>
      <c r="BH213" s="213"/>
      <c r="BI213" s="254"/>
      <c r="BJ213" s="140"/>
      <c r="BK213" s="213"/>
      <c r="BL213" s="213"/>
      <c r="BM213" s="213"/>
      <c r="BN213" s="254"/>
      <c r="BO213" s="140"/>
      <c r="BP213" s="213"/>
      <c r="BQ213" s="213"/>
      <c r="BR213" s="213"/>
      <c r="BS213" s="254"/>
      <c r="BU213" s="213"/>
      <c r="BV213" s="213"/>
      <c r="BW213" s="213"/>
      <c r="BX213" s="254"/>
      <c r="BZ213" s="213"/>
      <c r="CA213" s="213"/>
      <c r="CB213" s="213"/>
      <c r="CC213" s="254"/>
      <c r="CE213" s="213"/>
      <c r="CF213" s="213"/>
      <c r="CG213" s="213"/>
      <c r="CH213" s="254"/>
    </row>
    <row r="214" spans="1:86" ht="12.75" customHeight="1">
      <c r="A214" s="7"/>
      <c r="B214" s="24"/>
      <c r="C214" s="199"/>
      <c r="D214" s="253"/>
      <c r="E214" s="199"/>
      <c r="F214" s="252"/>
      <c r="G214" s="140"/>
      <c r="H214" s="199"/>
      <c r="I214" s="253"/>
      <c r="J214" s="199"/>
      <c r="K214" s="252"/>
      <c r="L214" s="140"/>
      <c r="M214" s="199"/>
      <c r="N214" s="253"/>
      <c r="O214" s="199"/>
      <c r="P214" s="252"/>
      <c r="Q214" s="140"/>
      <c r="R214" s="199"/>
      <c r="S214" s="253"/>
      <c r="T214" s="199"/>
      <c r="U214" s="252"/>
      <c r="V214" s="140"/>
      <c r="W214" s="199"/>
      <c r="X214" s="253"/>
      <c r="Y214" s="199"/>
      <c r="Z214" s="252"/>
      <c r="AA214" s="140"/>
      <c r="AB214" s="199"/>
      <c r="AC214" s="253"/>
      <c r="AD214" s="199"/>
      <c r="AE214" s="252"/>
      <c r="AF214" s="140"/>
      <c r="AG214" s="199"/>
      <c r="AH214" s="253"/>
      <c r="AI214" s="199"/>
      <c r="AJ214" s="252"/>
      <c r="AK214" s="140"/>
      <c r="AL214" s="199"/>
      <c r="AM214" s="253"/>
      <c r="AN214" s="199"/>
      <c r="AO214" s="252"/>
      <c r="AP214" s="140"/>
      <c r="AQ214" s="199"/>
      <c r="AR214" s="253"/>
      <c r="AS214" s="199"/>
      <c r="AT214" s="252"/>
      <c r="AU214" s="140"/>
      <c r="AV214" s="199"/>
      <c r="AW214" s="253"/>
      <c r="AX214" s="199"/>
      <c r="AY214" s="252"/>
      <c r="AZ214" s="140"/>
      <c r="BA214" s="199"/>
      <c r="BB214" s="253"/>
      <c r="BC214" s="199"/>
      <c r="BD214" s="252"/>
      <c r="BE214" s="140"/>
      <c r="BF214" s="199"/>
      <c r="BG214" s="253"/>
      <c r="BH214" s="199"/>
      <c r="BI214" s="252"/>
      <c r="BJ214" s="140"/>
      <c r="BK214" s="199"/>
      <c r="BL214" s="253"/>
      <c r="BM214" s="199"/>
      <c r="BN214" s="252"/>
      <c r="BO214" s="140"/>
      <c r="BP214" s="199"/>
      <c r="BQ214" s="253"/>
      <c r="BR214" s="199"/>
      <c r="BS214" s="252"/>
      <c r="BU214" s="199"/>
      <c r="BV214" s="253"/>
      <c r="BW214" s="199"/>
      <c r="BX214" s="252"/>
      <c r="BZ214" s="199"/>
      <c r="CA214" s="253"/>
      <c r="CB214" s="199"/>
      <c r="CC214" s="252"/>
      <c r="CE214" s="199"/>
      <c r="CF214" s="253"/>
      <c r="CG214" s="199"/>
      <c r="CH214" s="252"/>
    </row>
    <row r="215" spans="1:86" ht="12.75" customHeight="1">
      <c r="A215" s="52" t="s">
        <v>91</v>
      </c>
      <c r="B215" s="8" t="s">
        <v>40</v>
      </c>
      <c r="C215" s="199">
        <v>33</v>
      </c>
      <c r="D215" s="242">
        <v>1190.9128290999088</v>
      </c>
      <c r="E215" s="199">
        <v>79.659893483524385</v>
      </c>
      <c r="F215" s="243"/>
      <c r="G215" s="140"/>
      <c r="H215" s="199">
        <v>97</v>
      </c>
      <c r="I215" s="242">
        <v>3411.2187959008575</v>
      </c>
      <c r="J215" s="199">
        <v>58.386711880908173</v>
      </c>
      <c r="K215" s="243" t="s">
        <v>31</v>
      </c>
      <c r="L215" s="140"/>
      <c r="M215" s="199">
        <v>64</v>
      </c>
      <c r="N215" s="242">
        <v>2256.3157891542487</v>
      </c>
      <c r="O215" s="199">
        <v>174.62951109878401</v>
      </c>
      <c r="P215" s="243" t="s">
        <v>31</v>
      </c>
      <c r="Q215" s="140"/>
      <c r="R215" s="199">
        <v>19</v>
      </c>
      <c r="S215" s="242">
        <v>688.63234013314411</v>
      </c>
      <c r="T215" s="199">
        <v>54.711704270887608</v>
      </c>
      <c r="U215" s="243" t="s">
        <v>31</v>
      </c>
      <c r="V215" s="140"/>
      <c r="W215" s="199">
        <v>32</v>
      </c>
      <c r="X215" s="242">
        <v>1124.1219454271445</v>
      </c>
      <c r="Y215" s="199">
        <v>64.347161108064839</v>
      </c>
      <c r="Z215" s="243" t="s">
        <v>32</v>
      </c>
      <c r="AA215" s="140"/>
      <c r="AB215" s="199">
        <v>46</v>
      </c>
      <c r="AC215" s="242">
        <v>1642.4007841730863</v>
      </c>
      <c r="AD215" s="199">
        <v>73.541914229052352</v>
      </c>
      <c r="AE215" s="243" t="s">
        <v>32</v>
      </c>
      <c r="AF215" s="140"/>
      <c r="AG215" s="199">
        <v>164</v>
      </c>
      <c r="AH215" s="242">
        <v>5862.8125945772017</v>
      </c>
      <c r="AI215" s="199">
        <v>80.298648334235551</v>
      </c>
      <c r="AJ215" s="243" t="s">
        <v>31</v>
      </c>
      <c r="AK215" s="140"/>
      <c r="AL215" s="199">
        <v>42</v>
      </c>
      <c r="AM215" s="242">
        <v>1473.6912388737921</v>
      </c>
      <c r="AN215" s="199">
        <v>74.691108983615536</v>
      </c>
      <c r="AO215" s="243"/>
      <c r="AP215" s="140"/>
      <c r="AQ215" s="199">
        <v>22</v>
      </c>
      <c r="AR215" s="242">
        <v>819.09670630903645</v>
      </c>
      <c r="AS215" s="199">
        <v>69.412779950008527</v>
      </c>
      <c r="AT215" s="243"/>
      <c r="AU215" s="140"/>
      <c r="AV215" s="199">
        <v>32</v>
      </c>
      <c r="AW215" s="242">
        <v>1156.0376455973612</v>
      </c>
      <c r="AX215" s="199">
        <v>106.48541469836145</v>
      </c>
      <c r="AY215" s="243"/>
      <c r="AZ215" s="140"/>
      <c r="BA215" s="199">
        <v>96</v>
      </c>
      <c r="BB215" s="242">
        <v>3487.0172187343151</v>
      </c>
      <c r="BC215" s="199">
        <v>79.069310723940006</v>
      </c>
      <c r="BD215" s="243" t="s">
        <v>32</v>
      </c>
      <c r="BE215" s="140"/>
      <c r="BF215" s="199">
        <v>14</v>
      </c>
      <c r="BG215" s="242">
        <v>504.29562548611852</v>
      </c>
      <c r="BH215" s="199">
        <v>37.123312989130113</v>
      </c>
      <c r="BI215" s="243" t="s">
        <v>31</v>
      </c>
      <c r="BJ215" s="140"/>
      <c r="BK215" s="199">
        <v>103</v>
      </c>
      <c r="BL215" s="242">
        <v>3617.5503928401031</v>
      </c>
      <c r="BM215" s="199">
        <v>77.224857762722394</v>
      </c>
      <c r="BN215" s="243" t="s">
        <v>31</v>
      </c>
      <c r="BO215" s="140"/>
      <c r="BP215" s="199">
        <v>21</v>
      </c>
      <c r="BQ215" s="242">
        <v>744.62241740541742</v>
      </c>
      <c r="BR215" s="199">
        <v>67.059754275194777</v>
      </c>
      <c r="BS215" s="243"/>
      <c r="BU215" s="199">
        <v>51</v>
      </c>
      <c r="BV215" s="242">
        <v>1801.0336747518868</v>
      </c>
      <c r="BW215" s="199">
        <v>67.12537181021986</v>
      </c>
      <c r="BX215" s="243" t="s">
        <v>31</v>
      </c>
      <c r="BZ215" s="199">
        <v>73</v>
      </c>
      <c r="CA215" s="242">
        <v>2588.194103078948</v>
      </c>
      <c r="CB215" s="199">
        <v>98.403189472434491</v>
      </c>
      <c r="CC215" s="243"/>
      <c r="CE215" s="199">
        <v>111</v>
      </c>
      <c r="CF215" s="242">
        <v>4015.1183332791188</v>
      </c>
      <c r="CG215" s="199">
        <v>80.075510824183922</v>
      </c>
      <c r="CH215" s="243" t="s">
        <v>32</v>
      </c>
    </row>
    <row r="216" spans="1:86" ht="12.75" customHeight="1">
      <c r="A216" s="7"/>
      <c r="B216" s="8" t="s">
        <v>22</v>
      </c>
      <c r="C216" s="199">
        <v>109</v>
      </c>
      <c r="D216" s="242">
        <v>1781.2271633501882</v>
      </c>
      <c r="E216" s="199">
        <v>119.14588762107672</v>
      </c>
      <c r="F216" s="243"/>
      <c r="G216" s="140"/>
      <c r="H216" s="199">
        <v>207</v>
      </c>
      <c r="I216" s="242">
        <v>3382.1506591887605</v>
      </c>
      <c r="J216" s="199">
        <v>57.889179173488905</v>
      </c>
      <c r="K216" s="243" t="s">
        <v>31</v>
      </c>
      <c r="L216" s="140"/>
      <c r="M216" s="199">
        <v>45</v>
      </c>
      <c r="N216" s="242">
        <v>735.2329021654275</v>
      </c>
      <c r="O216" s="199">
        <v>56.903986075909764</v>
      </c>
      <c r="P216" s="243" t="s">
        <v>31</v>
      </c>
      <c r="Q216" s="140"/>
      <c r="R216" s="199">
        <v>66</v>
      </c>
      <c r="S216" s="242">
        <v>1078.4843901120032</v>
      </c>
      <c r="T216" s="199">
        <v>85.685373128377918</v>
      </c>
      <c r="U216" s="243"/>
      <c r="V216" s="140"/>
      <c r="W216" s="199">
        <v>121</v>
      </c>
      <c r="X216" s="242">
        <v>1976.8657507148016</v>
      </c>
      <c r="Y216" s="199">
        <v>113.16005302425192</v>
      </c>
      <c r="Z216" s="243"/>
      <c r="AA216" s="140"/>
      <c r="AB216" s="199">
        <v>99</v>
      </c>
      <c r="AC216" s="242">
        <v>1617.9184474390888</v>
      </c>
      <c r="AD216" s="199">
        <v>72.445666634939727</v>
      </c>
      <c r="AE216" s="243" t="s">
        <v>31</v>
      </c>
      <c r="AF216" s="140"/>
      <c r="AG216" s="199">
        <v>409</v>
      </c>
      <c r="AH216" s="242">
        <v>6683.2274180536715</v>
      </c>
      <c r="AI216" s="199">
        <v>91.535269040731421</v>
      </c>
      <c r="AJ216" s="243"/>
      <c r="AK216" s="140"/>
      <c r="AL216" s="199">
        <v>63</v>
      </c>
      <c r="AM216" s="242">
        <v>1029.2894155777942</v>
      </c>
      <c r="AN216" s="199">
        <v>52.167486571579538</v>
      </c>
      <c r="AO216" s="243" t="s">
        <v>31</v>
      </c>
      <c r="AP216" s="140"/>
      <c r="AQ216" s="199">
        <v>60</v>
      </c>
      <c r="AR216" s="242">
        <v>980.7187172198951</v>
      </c>
      <c r="AS216" s="199">
        <v>83.109127392285558</v>
      </c>
      <c r="AT216" s="243"/>
      <c r="AU216" s="140"/>
      <c r="AV216" s="199">
        <v>74</v>
      </c>
      <c r="AW216" s="242">
        <v>1209.3320359654108</v>
      </c>
      <c r="AX216" s="199">
        <v>111.39448948589197</v>
      </c>
      <c r="AY216" s="243"/>
      <c r="AZ216" s="140"/>
      <c r="BA216" s="199">
        <v>235</v>
      </c>
      <c r="BB216" s="242">
        <v>3840.5117996346357</v>
      </c>
      <c r="BC216" s="199">
        <v>87.084921517677827</v>
      </c>
      <c r="BD216" s="243" t="s">
        <v>32</v>
      </c>
      <c r="BE216" s="140"/>
      <c r="BF216" s="199">
        <v>42</v>
      </c>
      <c r="BG216" s="242">
        <v>686.43165813998348</v>
      </c>
      <c r="BH216" s="199">
        <v>50.531109141020337</v>
      </c>
      <c r="BI216" s="243" t="s">
        <v>31</v>
      </c>
      <c r="BJ216" s="140"/>
      <c r="BK216" s="199">
        <v>210</v>
      </c>
      <c r="BL216" s="242">
        <v>3430.9629812370017</v>
      </c>
      <c r="BM216" s="199">
        <v>73.241724217469553</v>
      </c>
      <c r="BN216" s="243" t="s">
        <v>31</v>
      </c>
      <c r="BO216" s="140"/>
      <c r="BP216" s="199">
        <v>43</v>
      </c>
      <c r="BQ216" s="242">
        <v>702.55886982559741</v>
      </c>
      <c r="BR216" s="199">
        <v>63.271564316484607</v>
      </c>
      <c r="BS216" s="243" t="s">
        <v>31</v>
      </c>
      <c r="BU216" s="199">
        <v>198</v>
      </c>
      <c r="BV216" s="242">
        <v>3235.1526917646779</v>
      </c>
      <c r="BW216" s="199">
        <v>120.57566182234434</v>
      </c>
      <c r="BX216" s="243" t="s">
        <v>31</v>
      </c>
      <c r="BZ216" s="199">
        <v>171</v>
      </c>
      <c r="CA216" s="242">
        <v>2793.9614403898904</v>
      </c>
      <c r="CB216" s="199">
        <v>106.226467586143</v>
      </c>
      <c r="CC216" s="243"/>
      <c r="CE216" s="199">
        <v>391</v>
      </c>
      <c r="CF216" s="242">
        <v>6389.2276756193796</v>
      </c>
      <c r="CG216" s="199">
        <v>127.42355951422188</v>
      </c>
      <c r="CH216" s="243" t="s">
        <v>31</v>
      </c>
    </row>
    <row r="217" spans="1:86" ht="12.75" customHeight="1">
      <c r="A217" s="7"/>
      <c r="B217" s="8" t="s">
        <v>23</v>
      </c>
      <c r="C217" s="199">
        <v>82</v>
      </c>
      <c r="D217" s="242">
        <v>1578.3941605647105</v>
      </c>
      <c r="E217" s="199">
        <v>105.57843331038086</v>
      </c>
      <c r="F217" s="243"/>
      <c r="G217" s="140"/>
      <c r="H217" s="199">
        <v>241</v>
      </c>
      <c r="I217" s="242">
        <v>4546.1085985153541</v>
      </c>
      <c r="J217" s="199">
        <v>77.811582546330953</v>
      </c>
      <c r="K217" s="243" t="s">
        <v>31</v>
      </c>
      <c r="L217" s="140"/>
      <c r="M217" s="199">
        <v>67</v>
      </c>
      <c r="N217" s="242">
        <v>1267.3828753416628</v>
      </c>
      <c r="O217" s="199">
        <v>98.090193296411599</v>
      </c>
      <c r="P217" s="243"/>
      <c r="Q217" s="140"/>
      <c r="R217" s="199">
        <v>34</v>
      </c>
      <c r="S217" s="242">
        <v>657.78424154233994</v>
      </c>
      <c r="T217" s="199">
        <v>52.26082889217254</v>
      </c>
      <c r="U217" s="243" t="s">
        <v>31</v>
      </c>
      <c r="V217" s="140"/>
      <c r="W217" s="199">
        <v>104</v>
      </c>
      <c r="X217" s="242">
        <v>1962.7887530988062</v>
      </c>
      <c r="Y217" s="199">
        <v>112.35425536395438</v>
      </c>
      <c r="Z217" s="243"/>
      <c r="AA217" s="140"/>
      <c r="AB217" s="199">
        <v>114</v>
      </c>
      <c r="AC217" s="242">
        <v>2169.9502189100431</v>
      </c>
      <c r="AD217" s="199">
        <v>97.164038411453888</v>
      </c>
      <c r="AE217" s="243"/>
      <c r="AF217" s="140"/>
      <c r="AG217" s="199">
        <v>453</v>
      </c>
      <c r="AH217" s="242">
        <v>8657.4913882878463</v>
      </c>
      <c r="AI217" s="199">
        <v>118.57531606720784</v>
      </c>
      <c r="AJ217" s="243" t="s">
        <v>31</v>
      </c>
      <c r="AK217" s="140"/>
      <c r="AL217" s="199">
        <v>108</v>
      </c>
      <c r="AM217" s="242">
        <v>2035.5843017196134</v>
      </c>
      <c r="AN217" s="199">
        <v>103.16954115929123</v>
      </c>
      <c r="AO217" s="243"/>
      <c r="AP217" s="140"/>
      <c r="AQ217" s="199">
        <v>82</v>
      </c>
      <c r="AR217" s="242">
        <v>1615.6233400449939</v>
      </c>
      <c r="AS217" s="199">
        <v>136.91290237264107</v>
      </c>
      <c r="AT217" s="243" t="s">
        <v>31</v>
      </c>
      <c r="AU217" s="140"/>
      <c r="AV217" s="199">
        <v>53</v>
      </c>
      <c r="AW217" s="242">
        <v>1020.0902765409398</v>
      </c>
      <c r="AX217" s="199">
        <v>93.962974770686088</v>
      </c>
      <c r="AY217" s="243"/>
      <c r="AZ217" s="140"/>
      <c r="BA217" s="199">
        <v>209</v>
      </c>
      <c r="BB217" s="242">
        <v>4041.114194354067</v>
      </c>
      <c r="BC217" s="199">
        <v>91.633649580969248</v>
      </c>
      <c r="BD217" s="243"/>
      <c r="BE217" s="140"/>
      <c r="BF217" s="199">
        <v>49</v>
      </c>
      <c r="BG217" s="242">
        <v>939.00503865982876</v>
      </c>
      <c r="BH217" s="199">
        <v>69.124093461918378</v>
      </c>
      <c r="BI217" s="243" t="s">
        <v>31</v>
      </c>
      <c r="BJ217" s="140"/>
      <c r="BK217" s="199">
        <v>276</v>
      </c>
      <c r="BL217" s="242">
        <v>5206.7352795684046</v>
      </c>
      <c r="BM217" s="199">
        <v>111.14963102342364</v>
      </c>
      <c r="BN217" s="243"/>
      <c r="BO217" s="140"/>
      <c r="BP217" s="199">
        <v>55</v>
      </c>
      <c r="BQ217" s="242">
        <v>1045.8022631984829</v>
      </c>
      <c r="BR217" s="199">
        <v>94.183630725086203</v>
      </c>
      <c r="BS217" s="243"/>
      <c r="BU217" s="199">
        <v>143</v>
      </c>
      <c r="BV217" s="242">
        <v>2706.9207643892005</v>
      </c>
      <c r="BW217" s="199">
        <v>100.88820954192393</v>
      </c>
      <c r="BX217" s="243"/>
      <c r="BZ217" s="199">
        <v>148</v>
      </c>
      <c r="CA217" s="242">
        <v>2812.5148915792574</v>
      </c>
      <c r="CB217" s="199">
        <v>106.93187015644597</v>
      </c>
      <c r="CC217" s="243"/>
      <c r="CE217" s="199">
        <v>290</v>
      </c>
      <c r="CF217" s="242">
        <v>5599.9152156220189</v>
      </c>
      <c r="CG217" s="199">
        <v>111.68190679372456</v>
      </c>
      <c r="CH217" s="243"/>
    </row>
    <row r="218" spans="1:86" ht="12.75" customHeight="1">
      <c r="A218" s="7"/>
      <c r="B218" s="8" t="s">
        <v>24</v>
      </c>
      <c r="C218" s="199">
        <v>101</v>
      </c>
      <c r="D218" s="242">
        <v>1880.9797316695049</v>
      </c>
      <c r="E218" s="199">
        <v>125.81831466431426</v>
      </c>
      <c r="F218" s="243" t="s">
        <v>32</v>
      </c>
      <c r="G218" s="140"/>
      <c r="H218" s="199">
        <v>228</v>
      </c>
      <c r="I218" s="242">
        <v>4303.8347067298391</v>
      </c>
      <c r="J218" s="199">
        <v>73.664801949042541</v>
      </c>
      <c r="K218" s="243" t="s">
        <v>31</v>
      </c>
      <c r="L218" s="140"/>
      <c r="M218" s="199">
        <v>58</v>
      </c>
      <c r="N218" s="242">
        <v>1093.1125738075534</v>
      </c>
      <c r="O218" s="199">
        <v>84.602392651561914</v>
      </c>
      <c r="P218" s="243"/>
      <c r="Q218" s="140"/>
      <c r="R218" s="199">
        <v>69</v>
      </c>
      <c r="S218" s="242">
        <v>1281.5694913788604</v>
      </c>
      <c r="T218" s="199">
        <v>101.82044456604416</v>
      </c>
      <c r="U218" s="243"/>
      <c r="V218" s="140"/>
      <c r="W218" s="199">
        <v>123</v>
      </c>
      <c r="X218" s="242">
        <v>2322.2016751969954</v>
      </c>
      <c r="Y218" s="199">
        <v>132.92782507020601</v>
      </c>
      <c r="Z218" s="243" t="s">
        <v>31</v>
      </c>
      <c r="AA218" s="140"/>
      <c r="AB218" s="199">
        <v>100</v>
      </c>
      <c r="AC218" s="242">
        <v>1874.2354440641832</v>
      </c>
      <c r="AD218" s="199">
        <v>83.922793754518892</v>
      </c>
      <c r="AE218" s="243"/>
      <c r="AF218" s="140"/>
      <c r="AG218" s="199">
        <v>411</v>
      </c>
      <c r="AH218" s="242">
        <v>7691.1413793298962</v>
      </c>
      <c r="AI218" s="199">
        <v>105.33992805414518</v>
      </c>
      <c r="AJ218" s="243"/>
      <c r="AK218" s="140"/>
      <c r="AL218" s="199">
        <v>117</v>
      </c>
      <c r="AM218" s="242">
        <v>2210.5704912579058</v>
      </c>
      <c r="AN218" s="199">
        <v>112.03836809445053</v>
      </c>
      <c r="AO218" s="243"/>
      <c r="AP218" s="140"/>
      <c r="AQ218" s="199">
        <v>55</v>
      </c>
      <c r="AR218" s="242">
        <v>1008.7148331012691</v>
      </c>
      <c r="AS218" s="199">
        <v>85.481604556655412</v>
      </c>
      <c r="AT218" s="243"/>
      <c r="AU218" s="140"/>
      <c r="AV218" s="199">
        <v>79</v>
      </c>
      <c r="AW218" s="242">
        <v>1470.8625681458636</v>
      </c>
      <c r="AX218" s="199">
        <v>135.48469734510761</v>
      </c>
      <c r="AY218" s="243" t="s">
        <v>31</v>
      </c>
      <c r="AZ218" s="140"/>
      <c r="BA218" s="199">
        <v>266</v>
      </c>
      <c r="BB218" s="242">
        <v>4938.334924944661</v>
      </c>
      <c r="BC218" s="199">
        <v>111.97843719884577</v>
      </c>
      <c r="BD218" s="243"/>
      <c r="BE218" s="140"/>
      <c r="BF218" s="199">
        <v>63</v>
      </c>
      <c r="BG218" s="242">
        <v>1175.4374117615905</v>
      </c>
      <c r="BH218" s="199">
        <v>86.528870628007624</v>
      </c>
      <c r="BI218" s="243"/>
      <c r="BJ218" s="140"/>
      <c r="BK218" s="199">
        <v>252</v>
      </c>
      <c r="BL218" s="242">
        <v>4758.5694437797792</v>
      </c>
      <c r="BM218" s="199">
        <v>101.58250986005635</v>
      </c>
      <c r="BN218" s="243"/>
      <c r="BO218" s="140"/>
      <c r="BP218" s="199">
        <v>45</v>
      </c>
      <c r="BQ218" s="242">
        <v>845.36315895172731</v>
      </c>
      <c r="BR218" s="199">
        <v>76.132338199186762</v>
      </c>
      <c r="BS218" s="243"/>
      <c r="BU218" s="199">
        <v>146</v>
      </c>
      <c r="BV218" s="242">
        <v>2749.68479392787</v>
      </c>
      <c r="BW218" s="199">
        <v>102.48204502824922</v>
      </c>
      <c r="BX218" s="243"/>
      <c r="BZ218" s="199">
        <v>158</v>
      </c>
      <c r="CA218" s="242">
        <v>2968.7677750991297</v>
      </c>
      <c r="CB218" s="199">
        <v>112.87260778672223</v>
      </c>
      <c r="CC218" s="243"/>
      <c r="CE218" s="199">
        <v>333</v>
      </c>
      <c r="CF218" s="242">
        <v>6191.8160832216445</v>
      </c>
      <c r="CG218" s="199">
        <v>123.48648150263708</v>
      </c>
      <c r="CH218" s="243" t="s">
        <v>31</v>
      </c>
    </row>
    <row r="219" spans="1:86" ht="12.75" customHeight="1">
      <c r="A219" s="7"/>
      <c r="B219" s="8" t="s">
        <v>41</v>
      </c>
      <c r="C219" s="211">
        <v>89</v>
      </c>
      <c r="D219" s="253">
        <v>1749.0382416485763</v>
      </c>
      <c r="E219" s="211">
        <v>116.99277782878579</v>
      </c>
      <c r="F219" s="243"/>
      <c r="G219" s="140"/>
      <c r="H219" s="211">
        <v>241</v>
      </c>
      <c r="I219" s="253">
        <v>4645.4324306813223</v>
      </c>
      <c r="J219" s="211">
        <v>79.511617729811618</v>
      </c>
      <c r="K219" s="243" t="s">
        <v>31</v>
      </c>
      <c r="L219" s="140"/>
      <c r="M219" s="211">
        <v>52</v>
      </c>
      <c r="N219" s="253">
        <v>1004.2763721019768</v>
      </c>
      <c r="O219" s="211">
        <v>77.726838021182445</v>
      </c>
      <c r="P219" s="243"/>
      <c r="Q219" s="140"/>
      <c r="R219" s="211">
        <v>61</v>
      </c>
      <c r="S219" s="253">
        <v>1202.7924973362713</v>
      </c>
      <c r="T219" s="211">
        <v>95.561627850328634</v>
      </c>
      <c r="U219" s="243"/>
      <c r="V219" s="140"/>
      <c r="W219" s="211">
        <v>87</v>
      </c>
      <c r="X219" s="253">
        <v>1675.788734932022</v>
      </c>
      <c r="Y219" s="211">
        <v>95.925756229922925</v>
      </c>
      <c r="Z219" s="243"/>
      <c r="AA219" s="140"/>
      <c r="AB219" s="211">
        <v>116</v>
      </c>
      <c r="AC219" s="253">
        <v>2261.0007215528249</v>
      </c>
      <c r="AD219" s="211">
        <v>101.24101421443299</v>
      </c>
      <c r="AE219" s="243"/>
      <c r="AF219" s="140"/>
      <c r="AG219" s="211">
        <v>401</v>
      </c>
      <c r="AH219" s="253">
        <v>7825.2345207701228</v>
      </c>
      <c r="AI219" s="211">
        <v>107.17650356032817</v>
      </c>
      <c r="AJ219" s="243"/>
      <c r="AK219" s="140"/>
      <c r="AL219" s="211">
        <v>93</v>
      </c>
      <c r="AM219" s="253">
        <v>1789.7347190420462</v>
      </c>
      <c r="AN219" s="211">
        <v>90.709144103949043</v>
      </c>
      <c r="AO219" s="243"/>
      <c r="AP219" s="140"/>
      <c r="AQ219" s="211">
        <v>64</v>
      </c>
      <c r="AR219" s="253">
        <v>1287.1187193606972</v>
      </c>
      <c r="AS219" s="211">
        <v>109.07440812344433</v>
      </c>
      <c r="AT219" s="243"/>
      <c r="AU219" s="140"/>
      <c r="AV219" s="211">
        <v>93</v>
      </c>
      <c r="AW219" s="253">
        <v>1828.9454519975266</v>
      </c>
      <c r="AX219" s="211">
        <v>168.46857510077206</v>
      </c>
      <c r="AY219" s="243" t="s">
        <v>31</v>
      </c>
      <c r="AZ219" s="140"/>
      <c r="BA219" s="211">
        <v>229</v>
      </c>
      <c r="BB219" s="253">
        <v>4521.9347062496399</v>
      </c>
      <c r="BC219" s="211">
        <v>102.53641950514944</v>
      </c>
      <c r="BD219" s="243"/>
      <c r="BE219" s="140"/>
      <c r="BF219" s="211">
        <v>52</v>
      </c>
      <c r="BG219" s="253">
        <v>1020.2476184719111</v>
      </c>
      <c r="BH219" s="211">
        <v>75.104700006940533</v>
      </c>
      <c r="BI219" s="243" t="s">
        <v>32</v>
      </c>
      <c r="BJ219" s="140"/>
      <c r="BK219" s="211">
        <v>234</v>
      </c>
      <c r="BL219" s="253">
        <v>4506.5269170704696</v>
      </c>
      <c r="BM219" s="211">
        <v>96.202087706488882</v>
      </c>
      <c r="BN219" s="243"/>
      <c r="BO219" s="140"/>
      <c r="BP219" s="211">
        <v>54</v>
      </c>
      <c r="BQ219" s="253">
        <v>1047.4637864308208</v>
      </c>
      <c r="BR219" s="211">
        <v>94.333265408489027</v>
      </c>
      <c r="BS219" s="243"/>
      <c r="BU219" s="211">
        <v>195</v>
      </c>
      <c r="BV219" s="253">
        <v>3770.6132828129712</v>
      </c>
      <c r="BW219" s="211">
        <v>140.53252979639171</v>
      </c>
      <c r="BX219" s="243" t="s">
        <v>31</v>
      </c>
      <c r="BZ219" s="211">
        <v>180</v>
      </c>
      <c r="CA219" s="253">
        <v>3491.1469378366987</v>
      </c>
      <c r="CB219" s="211">
        <v>132.73347357965721</v>
      </c>
      <c r="CC219" s="243" t="s">
        <v>31</v>
      </c>
      <c r="CE219" s="211">
        <v>273</v>
      </c>
      <c r="CF219" s="253">
        <v>5374.9175138673454</v>
      </c>
      <c r="CG219" s="211">
        <v>107.19466522155435</v>
      </c>
      <c r="CH219" s="243"/>
    </row>
    <row r="220" spans="1:86" ht="12.75" customHeight="1">
      <c r="A220" s="6"/>
      <c r="B220" s="6" t="s">
        <v>25</v>
      </c>
      <c r="C220" s="326"/>
      <c r="D220" s="326">
        <v>1.4686534554930426</v>
      </c>
      <c r="E220" s="326"/>
      <c r="F220" s="323"/>
      <c r="G220" s="140"/>
      <c r="H220" s="326"/>
      <c r="I220" s="326">
        <v>1.3618101648195584</v>
      </c>
      <c r="J220" s="326"/>
      <c r="K220" s="323"/>
      <c r="L220" s="140"/>
      <c r="M220" s="326"/>
      <c r="N220" s="326">
        <v>0.44509566299601044</v>
      </c>
      <c r="O220" s="326"/>
      <c r="P220" s="323"/>
      <c r="Q220" s="140"/>
      <c r="R220" s="326"/>
      <c r="S220" s="326">
        <v>1.7466395741793312</v>
      </c>
      <c r="T220" s="326"/>
      <c r="U220" s="323"/>
      <c r="V220" s="140"/>
      <c r="W220" s="326"/>
      <c r="X220" s="326">
        <v>1.4907535092158126</v>
      </c>
      <c r="Y220" s="326"/>
      <c r="Z220" s="323"/>
      <c r="AA220" s="140"/>
      <c r="AB220" s="326"/>
      <c r="AC220" s="326">
        <v>1.3766437177459034</v>
      </c>
      <c r="AD220" s="326"/>
      <c r="AE220" s="323"/>
      <c r="AF220" s="140"/>
      <c r="AG220" s="326"/>
      <c r="AH220" s="326">
        <v>1.3347236321365721</v>
      </c>
      <c r="AI220" s="326"/>
      <c r="AJ220" s="323"/>
      <c r="AK220" s="140"/>
      <c r="AL220" s="326"/>
      <c r="AM220" s="326">
        <v>1.2144570530322059</v>
      </c>
      <c r="AN220" s="326"/>
      <c r="AO220" s="323"/>
      <c r="AP220" s="140"/>
      <c r="AQ220" s="326"/>
      <c r="AR220" s="326">
        <v>1.5713879807436084</v>
      </c>
      <c r="AS220" s="326"/>
      <c r="AT220" s="323"/>
      <c r="AU220" s="140"/>
      <c r="AV220" s="326"/>
      <c r="AW220" s="326">
        <v>1.5820812228415386</v>
      </c>
      <c r="AX220" s="326"/>
      <c r="AY220" s="323"/>
      <c r="AZ220" s="140"/>
      <c r="BA220" s="326"/>
      <c r="BB220" s="326">
        <v>1.2967916194835911</v>
      </c>
      <c r="BC220" s="326"/>
      <c r="BD220" s="323"/>
      <c r="BE220" s="140"/>
      <c r="BF220" s="326"/>
      <c r="BG220" s="326">
        <v>2.0231141554885346</v>
      </c>
      <c r="BH220" s="326"/>
      <c r="BI220" s="323"/>
      <c r="BJ220" s="140"/>
      <c r="BK220" s="326"/>
      <c r="BL220" s="326">
        <v>1.2457399144984516</v>
      </c>
      <c r="BM220" s="326"/>
      <c r="BN220" s="323"/>
      <c r="BO220" s="140"/>
      <c r="BP220" s="326"/>
      <c r="BQ220" s="326">
        <v>1.4067046088682531</v>
      </c>
      <c r="BR220" s="326"/>
      <c r="BS220" s="323"/>
      <c r="BU220" s="326"/>
      <c r="BV220" s="326">
        <v>2.0935828883557197</v>
      </c>
      <c r="BW220" s="326"/>
      <c r="BX220" s="323"/>
      <c r="BZ220" s="326"/>
      <c r="CA220" s="326">
        <v>1.3488736929288212</v>
      </c>
      <c r="CB220" s="326"/>
      <c r="CC220" s="323"/>
      <c r="CE220" s="326"/>
      <c r="CF220" s="326">
        <v>1.3386697645540344</v>
      </c>
      <c r="CG220" s="326"/>
      <c r="CH220" s="323"/>
    </row>
  </sheetData>
  <mergeCells count="52">
    <mergeCell ref="BP1:BS3"/>
    <mergeCell ref="BU1:BX3"/>
    <mergeCell ref="BZ1:CC3"/>
    <mergeCell ref="CE1:CH3"/>
    <mergeCell ref="BU4:BX4"/>
    <mergeCell ref="BZ4:CC4"/>
    <mergeCell ref="CE4:CH4"/>
    <mergeCell ref="BP4:BS4"/>
    <mergeCell ref="AB4:AE4"/>
    <mergeCell ref="AG4:AJ4"/>
    <mergeCell ref="AL4:AO4"/>
    <mergeCell ref="BF1:BI3"/>
    <mergeCell ref="BK1:BN3"/>
    <mergeCell ref="AQ4:AT4"/>
    <mergeCell ref="AV4:AY4"/>
    <mergeCell ref="BA4:BD4"/>
    <mergeCell ref="BF4:BI4"/>
    <mergeCell ref="BK4:BN4"/>
    <mergeCell ref="C4:F4"/>
    <mergeCell ref="H4:K4"/>
    <mergeCell ref="M4:P4"/>
    <mergeCell ref="R4:U4"/>
    <mergeCell ref="W4:Z4"/>
    <mergeCell ref="BA207:BD207"/>
    <mergeCell ref="BF207:BI207"/>
    <mergeCell ref="B2:B4"/>
    <mergeCell ref="BA1:BD3"/>
    <mergeCell ref="C1:F3"/>
    <mergeCell ref="H1:K3"/>
    <mergeCell ref="M1:P3"/>
    <mergeCell ref="R1:U3"/>
    <mergeCell ref="W1:Z3"/>
    <mergeCell ref="AB1:AE3"/>
    <mergeCell ref="AG1:AJ3"/>
    <mergeCell ref="AL1:AO3"/>
    <mergeCell ref="AQ1:AT3"/>
    <mergeCell ref="AV1:AY3"/>
    <mergeCell ref="AB207:AE207"/>
    <mergeCell ref="AG207:AJ207"/>
    <mergeCell ref="AL207:AO207"/>
    <mergeCell ref="AQ207:AT207"/>
    <mergeCell ref="AV207:AY207"/>
    <mergeCell ref="C207:F207"/>
    <mergeCell ref="H207:K207"/>
    <mergeCell ref="M207:P207"/>
    <mergeCell ref="R207:U207"/>
    <mergeCell ref="W207:Z207"/>
    <mergeCell ref="BK207:BN207"/>
    <mergeCell ref="BP207:BS207"/>
    <mergeCell ref="BU207:BX207"/>
    <mergeCell ref="BZ207:CC207"/>
    <mergeCell ref="CE207:CH207"/>
  </mergeCells>
  <hyperlinks>
    <hyperlink ref="B2" location="Notes_on_the_data!A1" display="Link to Notes on the data" xr:uid="{3588E84D-6BF4-4962-88F7-D2D11F41A307}"/>
    <hyperlink ref="A3" location="Key!A1" display="Link to Key" xr:uid="{A234E9AC-27CF-4391-ACE1-F3FE401DAEED}"/>
    <hyperlink ref="B1" r:id="rId1" xr:uid="{5F03DCAE-8A84-45B6-9AD2-BE65283750EA}"/>
    <hyperlink ref="A2" location="Contents!A8" display="BACK TO CONTENTS" xr:uid="{2F9E0B09-5778-4958-AFC0-D007FBFDA0EC}"/>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Q220"/>
  <sheetViews>
    <sheetView zoomScaleNormal="100" workbookViewId="0">
      <pane xSplit="2" ySplit="5" topLeftCell="C6" activePane="bottomRight" state="frozen"/>
      <selection activeCell="Y19" sqref="Y19"/>
      <selection pane="topRight" activeCell="Y19" sqref="Y19"/>
      <selection pane="bottomLeft" activeCell="Y19" sqref="Y19"/>
      <selection pane="bottomRight" activeCell="C6" sqref="C6"/>
    </sheetView>
  </sheetViews>
  <sheetFormatPr defaultColWidth="9.140625" defaultRowHeight="12.75"/>
  <cols>
    <col min="1" max="1" width="26.7109375" style="15" customWidth="1"/>
    <col min="2" max="2" width="44.7109375" style="1" customWidth="1"/>
    <col min="3" max="5" width="12.7109375" style="1" customWidth="1"/>
    <col min="6" max="6" width="1.7109375" style="1" customWidth="1"/>
    <col min="7" max="9" width="12.7109375" style="1" customWidth="1"/>
    <col min="10" max="10" width="1.7109375" style="1" customWidth="1"/>
    <col min="11" max="13" width="12.7109375" style="1" customWidth="1"/>
    <col min="14" max="14" width="1.7109375" style="1" customWidth="1"/>
    <col min="15" max="17" width="12.7109375" style="1" customWidth="1"/>
    <col min="18" max="16384" width="9.140625" style="1"/>
  </cols>
  <sheetData>
    <row r="1" spans="1:17" s="36" customFormat="1" ht="39.950000000000003" customHeight="1">
      <c r="A1" s="37" t="s">
        <v>251</v>
      </c>
      <c r="B1" s="33" t="s">
        <v>61</v>
      </c>
      <c r="C1" s="383" t="s">
        <v>388</v>
      </c>
      <c r="D1" s="384"/>
      <c r="E1" s="384"/>
      <c r="F1" s="195"/>
      <c r="G1" s="383" t="s">
        <v>389</v>
      </c>
      <c r="H1" s="384"/>
      <c r="I1" s="384"/>
      <c r="J1" s="195"/>
      <c r="K1" s="383" t="s">
        <v>390</v>
      </c>
      <c r="L1" s="384"/>
      <c r="M1" s="384"/>
      <c r="N1" s="195"/>
      <c r="O1" s="383" t="s">
        <v>391</v>
      </c>
      <c r="P1" s="384"/>
      <c r="Q1" s="384"/>
    </row>
    <row r="2" spans="1:17" s="17" customFormat="1" ht="18" customHeight="1">
      <c r="A2" s="356" t="s">
        <v>34</v>
      </c>
      <c r="B2" s="378" t="s">
        <v>5</v>
      </c>
      <c r="C2" s="384"/>
      <c r="D2" s="384"/>
      <c r="E2" s="384"/>
      <c r="F2" s="193"/>
      <c r="G2" s="384"/>
      <c r="H2" s="384"/>
      <c r="I2" s="384"/>
      <c r="J2" s="193"/>
      <c r="K2" s="384"/>
      <c r="L2" s="384"/>
      <c r="M2" s="384"/>
      <c r="N2" s="193"/>
      <c r="O2" s="384"/>
      <c r="P2" s="384"/>
      <c r="Q2" s="384"/>
    </row>
    <row r="3" spans="1:17" s="17" customFormat="1" ht="18" customHeight="1">
      <c r="A3" s="31" t="s">
        <v>28</v>
      </c>
      <c r="B3" s="379"/>
      <c r="C3" s="385"/>
      <c r="D3" s="385"/>
      <c r="E3" s="385"/>
      <c r="F3" s="226"/>
      <c r="G3" s="385"/>
      <c r="H3" s="385"/>
      <c r="I3" s="385"/>
      <c r="J3" s="226"/>
      <c r="K3" s="385"/>
      <c r="L3" s="385"/>
      <c r="M3" s="385"/>
      <c r="N3" s="226"/>
      <c r="O3" s="385"/>
      <c r="P3" s="385"/>
      <c r="Q3" s="385"/>
    </row>
    <row r="4" spans="1:17" s="17" customFormat="1" ht="18" customHeight="1">
      <c r="A4" s="27"/>
      <c r="B4" s="380"/>
      <c r="C4" s="381" t="s">
        <v>392</v>
      </c>
      <c r="D4" s="382"/>
      <c r="E4" s="382"/>
      <c r="F4" s="198"/>
      <c r="G4" s="381" t="s">
        <v>392</v>
      </c>
      <c r="H4" s="382"/>
      <c r="I4" s="382"/>
      <c r="J4" s="198"/>
      <c r="K4" s="381" t="s">
        <v>392</v>
      </c>
      <c r="L4" s="382"/>
      <c r="M4" s="382"/>
      <c r="N4" s="198"/>
      <c r="O4" s="381" t="s">
        <v>392</v>
      </c>
      <c r="P4" s="382"/>
      <c r="Q4" s="382"/>
    </row>
    <row r="5" spans="1:17" s="17" customFormat="1" ht="42.75" customHeight="1">
      <c r="A5" s="20" t="s">
        <v>20</v>
      </c>
      <c r="B5" s="20" t="s">
        <v>21</v>
      </c>
      <c r="C5" s="260" t="s">
        <v>393</v>
      </c>
      <c r="D5" s="260" t="s">
        <v>56</v>
      </c>
      <c r="E5" s="169" t="s">
        <v>62</v>
      </c>
      <c r="F5" s="169"/>
      <c r="G5" s="260" t="s">
        <v>394</v>
      </c>
      <c r="H5" s="260" t="s">
        <v>57</v>
      </c>
      <c r="I5" s="169" t="s">
        <v>62</v>
      </c>
      <c r="J5" s="169"/>
      <c r="K5" s="260" t="s">
        <v>395</v>
      </c>
      <c r="L5" s="260" t="s">
        <v>58</v>
      </c>
      <c r="M5" s="169" t="s">
        <v>62</v>
      </c>
      <c r="N5" s="169"/>
      <c r="O5" s="260" t="s">
        <v>59</v>
      </c>
      <c r="P5" s="260" t="s">
        <v>60</v>
      </c>
      <c r="Q5" s="169" t="s">
        <v>62</v>
      </c>
    </row>
    <row r="6" spans="1:17">
      <c r="A6" s="58" t="s">
        <v>26</v>
      </c>
      <c r="B6" s="56"/>
      <c r="C6" s="16"/>
      <c r="D6" s="16"/>
      <c r="E6" s="30"/>
      <c r="F6" s="7"/>
      <c r="G6" s="16"/>
      <c r="H6" s="16"/>
      <c r="I6" s="30"/>
      <c r="J6" s="7"/>
      <c r="K6" s="16"/>
      <c r="L6" s="16"/>
      <c r="M6" s="30"/>
      <c r="N6" s="7"/>
      <c r="O6" s="16"/>
      <c r="P6" s="16"/>
      <c r="Q6" s="30"/>
    </row>
    <row r="7" spans="1:17" s="3" customFormat="1">
      <c r="A7" s="21" t="s">
        <v>55</v>
      </c>
      <c r="B7" s="1" t="s">
        <v>40</v>
      </c>
      <c r="C7" s="16">
        <v>949</v>
      </c>
      <c r="D7" s="16">
        <v>213842</v>
      </c>
      <c r="E7" s="30">
        <v>0.44378559871306855</v>
      </c>
      <c r="F7" s="7"/>
      <c r="G7" s="16">
        <v>732</v>
      </c>
      <c r="H7" s="16">
        <v>192960</v>
      </c>
      <c r="I7" s="30">
        <v>0.37935323383084579</v>
      </c>
      <c r="J7" s="7"/>
      <c r="K7" s="16">
        <v>486</v>
      </c>
      <c r="L7" s="16">
        <v>166575</v>
      </c>
      <c r="M7" s="30">
        <v>0.29176046825754165</v>
      </c>
      <c r="N7" s="7"/>
      <c r="O7" s="16">
        <v>825</v>
      </c>
      <c r="P7" s="16">
        <v>459355</v>
      </c>
      <c r="Q7" s="30">
        <v>0.17959965603944661</v>
      </c>
    </row>
    <row r="8" spans="1:17" s="3" customFormat="1">
      <c r="A8" s="32"/>
      <c r="B8" s="1" t="s">
        <v>22</v>
      </c>
      <c r="C8" s="16">
        <v>1451</v>
      </c>
      <c r="D8" s="16">
        <v>201356</v>
      </c>
      <c r="E8" s="30">
        <v>0.72061423548342241</v>
      </c>
      <c r="F8" s="7"/>
      <c r="G8" s="16">
        <v>1107</v>
      </c>
      <c r="H8" s="16">
        <v>183115</v>
      </c>
      <c r="I8" s="30">
        <v>0.60453813177511406</v>
      </c>
      <c r="J8" s="7"/>
      <c r="K8" s="16">
        <v>865</v>
      </c>
      <c r="L8" s="16">
        <v>157023</v>
      </c>
      <c r="M8" s="30">
        <v>0.55087471262171783</v>
      </c>
      <c r="N8" s="7"/>
      <c r="O8" s="16">
        <v>1173</v>
      </c>
      <c r="P8" s="16">
        <v>422990</v>
      </c>
      <c r="Q8" s="30">
        <v>0.27731152036691176</v>
      </c>
    </row>
    <row r="9" spans="1:17">
      <c r="A9" s="32"/>
      <c r="B9" s="1" t="s">
        <v>23</v>
      </c>
      <c r="C9" s="16">
        <v>2079</v>
      </c>
      <c r="D9" s="16">
        <v>195290</v>
      </c>
      <c r="E9" s="30">
        <v>1.0645706385375595</v>
      </c>
      <c r="F9" s="7"/>
      <c r="G9" s="16">
        <v>1622</v>
      </c>
      <c r="H9" s="16">
        <v>177676</v>
      </c>
      <c r="I9" s="30">
        <v>0.91289763389540513</v>
      </c>
      <c r="J9" s="7"/>
      <c r="K9" s="16">
        <v>1221</v>
      </c>
      <c r="L9" s="16">
        <v>153789</v>
      </c>
      <c r="M9" s="30">
        <v>0.79394495054912906</v>
      </c>
      <c r="N9" s="7"/>
      <c r="O9" s="16">
        <v>1739</v>
      </c>
      <c r="P9" s="16">
        <v>430065</v>
      </c>
      <c r="Q9" s="30">
        <v>0.4043574808459186</v>
      </c>
    </row>
    <row r="10" spans="1:17">
      <c r="A10" s="32"/>
      <c r="B10" s="1" t="s">
        <v>24</v>
      </c>
      <c r="C10" s="16">
        <v>2476</v>
      </c>
      <c r="D10" s="16">
        <v>188110</v>
      </c>
      <c r="E10" s="30">
        <v>1.3162511296581787</v>
      </c>
      <c r="F10" s="7"/>
      <c r="G10" s="16">
        <v>1999</v>
      </c>
      <c r="H10" s="16">
        <v>175543</v>
      </c>
      <c r="I10" s="30">
        <v>1.138752328489316</v>
      </c>
      <c r="J10" s="7"/>
      <c r="K10" s="16">
        <v>1456</v>
      </c>
      <c r="L10" s="16">
        <v>154040</v>
      </c>
      <c r="M10" s="30">
        <v>0.94520903661386657</v>
      </c>
      <c r="N10" s="7"/>
      <c r="O10" s="16">
        <v>2398</v>
      </c>
      <c r="P10" s="16">
        <v>427332</v>
      </c>
      <c r="Q10" s="30">
        <v>0.56115619705521702</v>
      </c>
    </row>
    <row r="11" spans="1:17">
      <c r="A11" s="32"/>
      <c r="B11" s="1" t="s">
        <v>41</v>
      </c>
      <c r="C11" s="16">
        <v>3451</v>
      </c>
      <c r="D11" s="16">
        <v>188743</v>
      </c>
      <c r="E11" s="30">
        <v>1.8284121795245387</v>
      </c>
      <c r="F11" s="7"/>
      <c r="G11" s="16">
        <v>2838</v>
      </c>
      <c r="H11" s="16">
        <v>180414</v>
      </c>
      <c r="I11" s="30">
        <v>1.573048654760717</v>
      </c>
      <c r="J11" s="7"/>
      <c r="K11" s="16">
        <v>2252</v>
      </c>
      <c r="L11" s="16">
        <v>159951</v>
      </c>
      <c r="M11" s="30">
        <v>1.4079311789235454</v>
      </c>
      <c r="N11" s="7"/>
      <c r="O11" s="16">
        <v>3544</v>
      </c>
      <c r="P11" s="16">
        <v>458281</v>
      </c>
      <c r="Q11" s="30">
        <v>0.77332466325245863</v>
      </c>
    </row>
    <row r="12" spans="1:17">
      <c r="A12" s="22"/>
      <c r="B12" s="3" t="s">
        <v>25</v>
      </c>
      <c r="C12" s="40"/>
      <c r="D12" s="40"/>
      <c r="E12" s="40">
        <v>4.1200349556784657</v>
      </c>
      <c r="F12" s="40"/>
      <c r="G12" s="40"/>
      <c r="H12" s="40"/>
      <c r="I12" s="40">
        <v>4.146659404680709</v>
      </c>
      <c r="J12" s="40"/>
      <c r="K12" s="40"/>
      <c r="L12" s="40"/>
      <c r="M12" s="40">
        <v>4.8256406610944351</v>
      </c>
      <c r="N12" s="40"/>
      <c r="O12" s="40"/>
      <c r="P12" s="40"/>
      <c r="Q12" s="40">
        <v>4.3058248568282806</v>
      </c>
    </row>
    <row r="13" spans="1:17">
      <c r="A13" s="18"/>
      <c r="C13" s="16"/>
      <c r="D13" s="16"/>
      <c r="E13" s="30"/>
      <c r="F13" s="7"/>
      <c r="G13" s="16"/>
      <c r="H13" s="16"/>
      <c r="I13" s="30"/>
      <c r="J13" s="7"/>
      <c r="K13" s="16"/>
      <c r="L13" s="16"/>
      <c r="M13" s="30"/>
      <c r="N13" s="7"/>
      <c r="O13" s="16"/>
      <c r="P13" s="16"/>
      <c r="Q13" s="30"/>
    </row>
    <row r="14" spans="1:17">
      <c r="A14" s="32"/>
      <c r="B14" s="4"/>
      <c r="C14" s="16"/>
      <c r="D14" s="16"/>
      <c r="E14" s="30"/>
      <c r="F14" s="7"/>
      <c r="G14" s="16"/>
      <c r="H14" s="16"/>
      <c r="I14" s="30"/>
      <c r="J14" s="7"/>
      <c r="K14" s="16"/>
      <c r="L14" s="16"/>
      <c r="M14" s="30"/>
      <c r="N14" s="7"/>
      <c r="O14" s="16"/>
      <c r="P14" s="16"/>
      <c r="Q14" s="30"/>
    </row>
    <row r="15" spans="1:17">
      <c r="A15" s="21" t="s">
        <v>769</v>
      </c>
      <c r="B15" s="1" t="s">
        <v>40</v>
      </c>
      <c r="C15" s="16">
        <v>1765</v>
      </c>
      <c r="D15" s="16">
        <v>108116</v>
      </c>
      <c r="E15" s="30">
        <v>1.6325058270746236</v>
      </c>
      <c r="F15" s="7"/>
      <c r="G15" s="16">
        <v>1451</v>
      </c>
      <c r="H15" s="16">
        <v>103102</v>
      </c>
      <c r="I15" s="30">
        <v>1.4073441834300013</v>
      </c>
      <c r="J15" s="7"/>
      <c r="K15" s="16">
        <v>1029</v>
      </c>
      <c r="L15" s="16">
        <v>90866</v>
      </c>
      <c r="M15" s="30">
        <v>1.1324367750313649</v>
      </c>
      <c r="N15" s="7"/>
      <c r="O15" s="16">
        <v>1452</v>
      </c>
      <c r="P15" s="16">
        <v>240644</v>
      </c>
      <c r="Q15" s="30">
        <v>0.60338092784361963</v>
      </c>
    </row>
    <row r="16" spans="1:17">
      <c r="A16" s="32"/>
      <c r="B16" s="1" t="s">
        <v>22</v>
      </c>
      <c r="C16" s="16">
        <v>2378</v>
      </c>
      <c r="D16" s="16">
        <v>108058</v>
      </c>
      <c r="E16" s="30">
        <v>2.20067001054989</v>
      </c>
      <c r="F16" s="7"/>
      <c r="G16" s="16">
        <v>2041</v>
      </c>
      <c r="H16" s="16">
        <v>108843</v>
      </c>
      <c r="I16" s="30">
        <v>1.875178008691418</v>
      </c>
      <c r="J16" s="7"/>
      <c r="K16" s="16">
        <v>1480</v>
      </c>
      <c r="L16" s="16">
        <v>99268</v>
      </c>
      <c r="M16" s="30">
        <v>1.4909134867228109</v>
      </c>
      <c r="N16" s="7"/>
      <c r="O16" s="16">
        <v>2405</v>
      </c>
      <c r="P16" s="16">
        <v>274462</v>
      </c>
      <c r="Q16" s="30">
        <v>0.87625973723138362</v>
      </c>
    </row>
    <row r="17" spans="1:17">
      <c r="A17" s="32"/>
      <c r="B17" s="1" t="s">
        <v>23</v>
      </c>
      <c r="C17" s="16">
        <v>3328</v>
      </c>
      <c r="D17" s="16">
        <v>107807</v>
      </c>
      <c r="E17" s="30">
        <v>3.0869980613503758</v>
      </c>
      <c r="F17" s="7"/>
      <c r="G17" s="16">
        <v>2885</v>
      </c>
      <c r="H17" s="16">
        <v>111450</v>
      </c>
      <c r="I17" s="30">
        <v>2.5886047554957381</v>
      </c>
      <c r="J17" s="7"/>
      <c r="K17" s="16">
        <v>2161</v>
      </c>
      <c r="L17" s="16">
        <v>106406</v>
      </c>
      <c r="M17" s="30">
        <v>2.0309005131289588</v>
      </c>
      <c r="N17" s="7"/>
      <c r="O17" s="16">
        <v>3614</v>
      </c>
      <c r="P17" s="16">
        <v>308347</v>
      </c>
      <c r="Q17" s="30">
        <v>1.1720561575108563</v>
      </c>
    </row>
    <row r="18" spans="1:17">
      <c r="A18" s="32"/>
      <c r="B18" s="1" t="s">
        <v>24</v>
      </c>
      <c r="C18" s="16">
        <v>4125</v>
      </c>
      <c r="D18" s="16">
        <v>105266</v>
      </c>
      <c r="E18" s="30">
        <v>3.9186441966066918</v>
      </c>
      <c r="F18" s="7"/>
      <c r="G18" s="16">
        <v>3516</v>
      </c>
      <c r="H18" s="16">
        <v>110740</v>
      </c>
      <c r="I18" s="30">
        <v>3.1750045150803685</v>
      </c>
      <c r="J18" s="7"/>
      <c r="K18" s="16">
        <v>2744</v>
      </c>
      <c r="L18" s="16">
        <v>107781</v>
      </c>
      <c r="M18" s="30">
        <v>2.5459032668095491</v>
      </c>
      <c r="N18" s="7"/>
      <c r="O18" s="16">
        <v>4621</v>
      </c>
      <c r="P18" s="16">
        <v>339948</v>
      </c>
      <c r="Q18" s="30">
        <v>1.3593255439067151</v>
      </c>
    </row>
    <row r="19" spans="1:17">
      <c r="A19" s="32"/>
      <c r="B19" s="1" t="s">
        <v>41</v>
      </c>
      <c r="C19" s="16">
        <v>8937</v>
      </c>
      <c r="D19" s="16">
        <v>102930</v>
      </c>
      <c r="E19" s="30">
        <v>8.6825998251238712</v>
      </c>
      <c r="F19" s="7"/>
      <c r="G19" s="16">
        <v>7301</v>
      </c>
      <c r="H19" s="16">
        <v>106446</v>
      </c>
      <c r="I19" s="30">
        <v>6.8588768013828609</v>
      </c>
      <c r="J19" s="7"/>
      <c r="K19" s="16">
        <v>5519</v>
      </c>
      <c r="L19" s="16">
        <v>99713</v>
      </c>
      <c r="M19" s="30">
        <v>5.5348851202952476</v>
      </c>
      <c r="N19" s="7"/>
      <c r="O19" s="16">
        <v>8863</v>
      </c>
      <c r="P19" s="16">
        <v>307419</v>
      </c>
      <c r="Q19" s="30">
        <v>2.8830358565996246</v>
      </c>
    </row>
    <row r="20" spans="1:17">
      <c r="A20" s="22"/>
      <c r="B20" s="3" t="s">
        <v>25</v>
      </c>
      <c r="C20" s="40"/>
      <c r="D20" s="40"/>
      <c r="E20" s="40">
        <v>5.3185720265897594</v>
      </c>
      <c r="F20" s="40"/>
      <c r="G20" s="40"/>
      <c r="H20" s="40"/>
      <c r="I20" s="40">
        <v>4.8736313988709563</v>
      </c>
      <c r="J20" s="40"/>
      <c r="K20" s="40"/>
      <c r="L20" s="40"/>
      <c r="M20" s="40">
        <v>4.8875886427672297</v>
      </c>
      <c r="N20" s="40"/>
      <c r="O20" s="40"/>
      <c r="P20" s="40"/>
      <c r="Q20" s="40">
        <v>4.7781355418427003</v>
      </c>
    </row>
    <row r="21" spans="1:17">
      <c r="A21" s="18"/>
      <c r="C21" s="16"/>
      <c r="D21" s="16"/>
      <c r="E21" s="30"/>
      <c r="F21" s="7"/>
      <c r="G21" s="16"/>
      <c r="H21" s="16"/>
      <c r="I21" s="30"/>
      <c r="J21" s="7"/>
      <c r="K21" s="16"/>
      <c r="L21" s="16"/>
      <c r="M21" s="30"/>
      <c r="N21" s="7"/>
      <c r="O21" s="16"/>
      <c r="P21" s="16"/>
      <c r="Q21" s="30"/>
    </row>
    <row r="22" spans="1:17" s="3" customFormat="1">
      <c r="A22" s="32"/>
      <c r="B22" s="4"/>
      <c r="C22" s="16"/>
      <c r="D22" s="16"/>
      <c r="E22" s="30"/>
      <c r="F22" s="7"/>
      <c r="G22" s="16"/>
      <c r="H22" s="16"/>
      <c r="I22" s="30"/>
      <c r="J22" s="7"/>
      <c r="K22" s="16"/>
      <c r="L22" s="16"/>
      <c r="M22" s="30"/>
      <c r="N22" s="7"/>
      <c r="O22" s="16"/>
      <c r="P22" s="16"/>
      <c r="Q22" s="30"/>
    </row>
    <row r="23" spans="1:17">
      <c r="A23" s="21" t="s">
        <v>26</v>
      </c>
      <c r="B23" s="1" t="s">
        <v>40</v>
      </c>
      <c r="C23" s="16">
        <v>1809</v>
      </c>
      <c r="D23" s="16">
        <v>317613</v>
      </c>
      <c r="E23" s="30">
        <v>0.56956106960357411</v>
      </c>
      <c r="F23" s="7"/>
      <c r="G23" s="16">
        <v>1368</v>
      </c>
      <c r="H23" s="16">
        <v>289523</v>
      </c>
      <c r="I23" s="30">
        <v>0.47250132113856236</v>
      </c>
      <c r="J23" s="7"/>
      <c r="K23" s="16">
        <v>954</v>
      </c>
      <c r="L23" s="16">
        <v>250269</v>
      </c>
      <c r="M23" s="30">
        <v>0.38118983973244791</v>
      </c>
      <c r="N23" s="7"/>
      <c r="O23" s="16">
        <v>1520</v>
      </c>
      <c r="P23" s="16">
        <v>683454</v>
      </c>
      <c r="Q23" s="30">
        <v>0.22239975184869792</v>
      </c>
    </row>
    <row r="24" spans="1:17">
      <c r="A24" s="32"/>
      <c r="B24" s="1" t="s">
        <v>22</v>
      </c>
      <c r="C24" s="16">
        <v>3092</v>
      </c>
      <c r="D24" s="16">
        <v>301463</v>
      </c>
      <c r="E24" s="30">
        <v>1.0256648411247815</v>
      </c>
      <c r="F24" s="7"/>
      <c r="G24" s="16">
        <v>2430</v>
      </c>
      <c r="H24" s="16">
        <v>274655</v>
      </c>
      <c r="I24" s="30">
        <v>0.88474631810817206</v>
      </c>
      <c r="J24" s="7"/>
      <c r="K24" s="16">
        <v>1810</v>
      </c>
      <c r="L24" s="16">
        <v>236921</v>
      </c>
      <c r="M24" s="30">
        <v>0.76396773608080326</v>
      </c>
      <c r="N24" s="7"/>
      <c r="O24" s="16">
        <v>2517</v>
      </c>
      <c r="P24" s="16">
        <v>637265</v>
      </c>
      <c r="Q24" s="30">
        <v>0.39496912587385147</v>
      </c>
    </row>
    <row r="25" spans="1:17" s="2" customFormat="1">
      <c r="A25" s="32"/>
      <c r="B25" s="1" t="s">
        <v>23</v>
      </c>
      <c r="C25" s="16">
        <v>4853</v>
      </c>
      <c r="D25" s="16">
        <v>302384</v>
      </c>
      <c r="E25" s="30">
        <v>1.604912958357585</v>
      </c>
      <c r="F25" s="7"/>
      <c r="G25" s="16">
        <v>3986</v>
      </c>
      <c r="H25" s="16">
        <v>289106</v>
      </c>
      <c r="I25" s="30">
        <v>1.3787330598465615</v>
      </c>
      <c r="J25" s="7"/>
      <c r="K25" s="16">
        <v>2965</v>
      </c>
      <c r="L25" s="16">
        <v>256865</v>
      </c>
      <c r="M25" s="30">
        <v>1.1543028439063321</v>
      </c>
      <c r="N25" s="7"/>
      <c r="O25" s="16">
        <v>4691</v>
      </c>
      <c r="P25" s="16">
        <v>718634</v>
      </c>
      <c r="Q25" s="30">
        <v>0.65276622035695497</v>
      </c>
    </row>
    <row r="26" spans="1:17">
      <c r="A26" s="32"/>
      <c r="B26" s="1" t="s">
        <v>24</v>
      </c>
      <c r="C26" s="16">
        <v>7616</v>
      </c>
      <c r="D26" s="16">
        <v>300700</v>
      </c>
      <c r="E26" s="30">
        <v>2.5327569005653476</v>
      </c>
      <c r="F26" s="7"/>
      <c r="G26" s="16">
        <v>6576</v>
      </c>
      <c r="H26" s="16">
        <v>301098</v>
      </c>
      <c r="I26" s="30">
        <v>2.1840065360779546</v>
      </c>
      <c r="J26" s="7"/>
      <c r="K26" s="16">
        <v>4890</v>
      </c>
      <c r="L26" s="16">
        <v>280607</v>
      </c>
      <c r="M26" s="30">
        <v>1.7426507535449935</v>
      </c>
      <c r="N26" s="7"/>
      <c r="O26" s="16">
        <v>8017</v>
      </c>
      <c r="P26" s="16">
        <v>825109</v>
      </c>
      <c r="Q26" s="30">
        <v>0.97162920292955235</v>
      </c>
    </row>
    <row r="27" spans="1:17" s="3" customFormat="1">
      <c r="A27" s="32"/>
      <c r="B27" s="1" t="s">
        <v>41</v>
      </c>
      <c r="C27" s="16">
        <v>13569</v>
      </c>
      <c r="D27" s="16">
        <v>297358</v>
      </c>
      <c r="E27" s="30">
        <v>4.5631864621096456</v>
      </c>
      <c r="F27" s="7"/>
      <c r="G27" s="16">
        <v>11132</v>
      </c>
      <c r="H27" s="16">
        <v>295907</v>
      </c>
      <c r="I27" s="30">
        <v>3.7619927882746942</v>
      </c>
      <c r="J27" s="7"/>
      <c r="K27" s="16">
        <v>8594</v>
      </c>
      <c r="L27" s="16">
        <v>270750</v>
      </c>
      <c r="M27" s="30">
        <v>3.1741458910433979</v>
      </c>
      <c r="N27" s="7"/>
      <c r="O27" s="16">
        <v>13889</v>
      </c>
      <c r="P27" s="16">
        <v>804381</v>
      </c>
      <c r="Q27" s="30">
        <v>1.7266693270974827</v>
      </c>
    </row>
    <row r="28" spans="1:17">
      <c r="A28" s="22"/>
      <c r="B28" s="3" t="s">
        <v>25</v>
      </c>
      <c r="C28" s="40"/>
      <c r="D28" s="40"/>
      <c r="E28" s="40">
        <v>8.0117597666668381</v>
      </c>
      <c r="F28" s="40"/>
      <c r="G28" s="40"/>
      <c r="H28" s="40"/>
      <c r="I28" s="40">
        <v>7.9618672371319761</v>
      </c>
      <c r="J28" s="40"/>
      <c r="K28" s="40"/>
      <c r="L28" s="40"/>
      <c r="M28" s="40">
        <v>8.3269425367457028</v>
      </c>
      <c r="N28" s="40"/>
      <c r="O28" s="40"/>
      <c r="P28" s="40"/>
      <c r="Q28" s="40">
        <v>7.7638095939610725</v>
      </c>
    </row>
    <row r="29" spans="1:17">
      <c r="A29" s="50"/>
      <c r="B29" s="3"/>
      <c r="C29" s="40"/>
      <c r="D29" s="40"/>
      <c r="E29" s="40"/>
      <c r="F29" s="40"/>
      <c r="G29" s="40"/>
      <c r="H29" s="40"/>
      <c r="I29" s="40"/>
      <c r="J29" s="40"/>
      <c r="K29" s="40"/>
      <c r="L29" s="40"/>
      <c r="M29" s="40"/>
      <c r="N29" s="40"/>
      <c r="O29" s="40"/>
      <c r="P29" s="40"/>
      <c r="Q29" s="40"/>
    </row>
    <row r="30" spans="1:17" s="6" customFormat="1">
      <c r="A30" s="59" t="s">
        <v>92</v>
      </c>
      <c r="B30" s="90"/>
      <c r="C30" s="16"/>
      <c r="D30" s="16"/>
      <c r="E30" s="30"/>
      <c r="F30" s="7"/>
      <c r="G30" s="16"/>
      <c r="H30" s="16"/>
      <c r="I30" s="30"/>
      <c r="J30" s="7"/>
      <c r="K30" s="16"/>
      <c r="L30" s="16"/>
      <c r="M30" s="30"/>
      <c r="N30" s="7"/>
      <c r="O30" s="16"/>
      <c r="P30" s="16"/>
      <c r="Q30" s="30"/>
    </row>
    <row r="31" spans="1:17" s="6" customFormat="1">
      <c r="A31" s="24" t="s">
        <v>68</v>
      </c>
      <c r="B31" s="8" t="s">
        <v>40</v>
      </c>
      <c r="C31" s="16">
        <v>237</v>
      </c>
      <c r="D31" s="16">
        <v>66598</v>
      </c>
      <c r="E31" s="30">
        <v>0.355866542538815</v>
      </c>
      <c r="F31" s="7"/>
      <c r="G31" s="16">
        <v>212</v>
      </c>
      <c r="H31" s="16">
        <v>59258</v>
      </c>
      <c r="I31" s="30">
        <v>0.35775760234904991</v>
      </c>
      <c r="J31" s="7"/>
      <c r="K31" s="16">
        <v>134</v>
      </c>
      <c r="L31" s="16">
        <v>51140</v>
      </c>
      <c r="M31" s="30">
        <v>0.26202581149784904</v>
      </c>
      <c r="N31" s="7"/>
      <c r="O31" s="16">
        <v>227</v>
      </c>
      <c r="P31" s="16">
        <v>147061</v>
      </c>
      <c r="Q31" s="30">
        <v>0.15435771550581051</v>
      </c>
    </row>
    <row r="32" spans="1:17" s="6" customFormat="1">
      <c r="A32" s="69"/>
      <c r="B32" s="8" t="s">
        <v>22</v>
      </c>
      <c r="C32" s="16">
        <v>569</v>
      </c>
      <c r="D32" s="16">
        <v>61497</v>
      </c>
      <c r="E32" s="30">
        <v>0.92524838610013493</v>
      </c>
      <c r="F32" s="7"/>
      <c r="G32" s="16">
        <v>421</v>
      </c>
      <c r="H32" s="16">
        <v>55459</v>
      </c>
      <c r="I32" s="30">
        <v>0.75911934942930814</v>
      </c>
      <c r="J32" s="7"/>
      <c r="K32" s="16">
        <v>296</v>
      </c>
      <c r="L32" s="16">
        <v>47692</v>
      </c>
      <c r="M32" s="30">
        <v>0.62064916547848692</v>
      </c>
      <c r="N32" s="7"/>
      <c r="O32" s="16">
        <v>515</v>
      </c>
      <c r="P32" s="16">
        <v>132156</v>
      </c>
      <c r="Q32" s="30">
        <v>0.38969097127637037</v>
      </c>
    </row>
    <row r="33" spans="1:17" s="8" customFormat="1">
      <c r="A33" s="69"/>
      <c r="B33" s="8" t="s">
        <v>23</v>
      </c>
      <c r="C33" s="16">
        <v>756</v>
      </c>
      <c r="D33" s="16">
        <v>60562</v>
      </c>
      <c r="E33" s="30">
        <v>1.248307519566725</v>
      </c>
      <c r="F33" s="7"/>
      <c r="G33" s="16">
        <v>627</v>
      </c>
      <c r="H33" s="16">
        <v>55637</v>
      </c>
      <c r="I33" s="30">
        <v>1.126947894386829</v>
      </c>
      <c r="J33" s="7"/>
      <c r="K33" s="16">
        <v>469</v>
      </c>
      <c r="L33" s="16">
        <v>47488</v>
      </c>
      <c r="M33" s="30">
        <v>0.98761792452830188</v>
      </c>
      <c r="N33" s="7"/>
      <c r="O33" s="16">
        <v>765</v>
      </c>
      <c r="P33" s="16">
        <v>134831</v>
      </c>
      <c r="Q33" s="30">
        <v>0.56737693853787341</v>
      </c>
    </row>
    <row r="34" spans="1:17" s="8" customFormat="1">
      <c r="A34" s="69"/>
      <c r="B34" s="8" t="s">
        <v>24</v>
      </c>
      <c r="C34" s="16">
        <v>811</v>
      </c>
      <c r="D34" s="16">
        <v>57240</v>
      </c>
      <c r="E34" s="30">
        <v>1.4168413696715585</v>
      </c>
      <c r="F34" s="7"/>
      <c r="G34" s="16">
        <v>672</v>
      </c>
      <c r="H34" s="16">
        <v>53686</v>
      </c>
      <c r="I34" s="30">
        <v>1.2517229817829603</v>
      </c>
      <c r="J34" s="7"/>
      <c r="K34" s="16">
        <v>498</v>
      </c>
      <c r="L34" s="16">
        <v>47097</v>
      </c>
      <c r="M34" s="30">
        <v>1.0573921905853876</v>
      </c>
      <c r="N34" s="7"/>
      <c r="O34" s="16">
        <v>847</v>
      </c>
      <c r="P34" s="16">
        <v>126339</v>
      </c>
      <c r="Q34" s="30">
        <v>0.67041847727146808</v>
      </c>
    </row>
    <row r="35" spans="1:17" s="8" customFormat="1">
      <c r="A35" s="69"/>
      <c r="B35" s="8" t="s">
        <v>41</v>
      </c>
      <c r="C35" s="16">
        <v>1017</v>
      </c>
      <c r="D35" s="16">
        <v>59903</v>
      </c>
      <c r="E35" s="30">
        <v>1.6977446872443784</v>
      </c>
      <c r="F35" s="7"/>
      <c r="G35" s="16">
        <v>793</v>
      </c>
      <c r="H35" s="16">
        <v>57436</v>
      </c>
      <c r="I35" s="30">
        <v>1.3806671773800403</v>
      </c>
      <c r="J35" s="7"/>
      <c r="K35" s="16">
        <v>653</v>
      </c>
      <c r="L35" s="16">
        <v>49055</v>
      </c>
      <c r="M35" s="30">
        <v>1.3311589032718376</v>
      </c>
      <c r="N35" s="7"/>
      <c r="O35" s="16">
        <v>1096</v>
      </c>
      <c r="P35" s="16">
        <v>132011</v>
      </c>
      <c r="Q35" s="30">
        <v>0.83023384414935109</v>
      </c>
    </row>
    <row r="36" spans="1:17" s="8" customFormat="1">
      <c r="A36" s="9"/>
      <c r="B36" s="6" t="s">
        <v>25</v>
      </c>
      <c r="C36" s="48"/>
      <c r="D36" s="48"/>
      <c r="E36" s="48">
        <v>4.7707342059536328</v>
      </c>
      <c r="F36" s="48"/>
      <c r="G36" s="48"/>
      <c r="H36" s="48"/>
      <c r="I36" s="48">
        <v>3.8592252640182276</v>
      </c>
      <c r="J36" s="48"/>
      <c r="K36" s="48"/>
      <c r="L36" s="48"/>
      <c r="M36" s="48">
        <v>5.0802586800986402</v>
      </c>
      <c r="N36" s="48"/>
      <c r="O36" s="48"/>
      <c r="P36" s="48"/>
      <c r="Q36" s="48">
        <v>5.3786352138523226</v>
      </c>
    </row>
    <row r="37" spans="1:17" s="8" customFormat="1">
      <c r="A37" s="61"/>
      <c r="C37" s="16"/>
      <c r="D37" s="16"/>
      <c r="E37" s="30"/>
      <c r="F37" s="7"/>
      <c r="G37" s="16"/>
      <c r="H37" s="16"/>
      <c r="I37" s="30"/>
      <c r="J37" s="7"/>
      <c r="K37" s="16"/>
      <c r="L37" s="16"/>
      <c r="M37" s="30"/>
      <c r="N37" s="7"/>
      <c r="O37" s="16"/>
      <c r="P37" s="16"/>
      <c r="Q37" s="30"/>
    </row>
    <row r="38" spans="1:17" s="8" customFormat="1">
      <c r="A38" s="69"/>
      <c r="B38" s="24"/>
      <c r="C38" s="16"/>
      <c r="D38" s="16"/>
      <c r="E38" s="30"/>
      <c r="F38" s="7"/>
      <c r="G38" s="16"/>
      <c r="H38" s="16"/>
      <c r="I38" s="30"/>
      <c r="J38" s="7"/>
      <c r="K38" s="16"/>
      <c r="L38" s="16"/>
      <c r="M38" s="30"/>
      <c r="N38" s="7"/>
      <c r="O38" s="16"/>
      <c r="P38" s="16"/>
      <c r="Q38" s="30"/>
    </row>
    <row r="39" spans="1:17" s="8" customFormat="1">
      <c r="A39" s="24" t="s">
        <v>69</v>
      </c>
      <c r="B39" s="8" t="s">
        <v>40</v>
      </c>
      <c r="C39" s="16">
        <v>683</v>
      </c>
      <c r="D39" s="16">
        <v>36627</v>
      </c>
      <c r="E39" s="30">
        <v>1.8647445873262896</v>
      </c>
      <c r="F39" s="7"/>
      <c r="G39" s="16">
        <v>588</v>
      </c>
      <c r="H39" s="16">
        <v>36264</v>
      </c>
      <c r="I39" s="30">
        <v>1.6214427531436135</v>
      </c>
      <c r="J39" s="7"/>
      <c r="K39" s="16">
        <v>459</v>
      </c>
      <c r="L39" s="16">
        <v>32619</v>
      </c>
      <c r="M39" s="30">
        <v>1.4071553389129035</v>
      </c>
      <c r="N39" s="7"/>
      <c r="O39" s="16">
        <v>670</v>
      </c>
      <c r="P39" s="16">
        <v>89532</v>
      </c>
      <c r="Q39" s="30">
        <v>0.74833579055533217</v>
      </c>
    </row>
    <row r="40" spans="1:17" s="8" customFormat="1">
      <c r="A40" s="69"/>
      <c r="B40" s="8" t="s">
        <v>22</v>
      </c>
      <c r="C40" s="16">
        <v>1102</v>
      </c>
      <c r="D40" s="16">
        <v>36607</v>
      </c>
      <c r="E40" s="30">
        <v>3.0103532111344826</v>
      </c>
      <c r="F40" s="7"/>
      <c r="G40" s="16">
        <v>983</v>
      </c>
      <c r="H40" s="16">
        <v>38603</v>
      </c>
      <c r="I40" s="30">
        <v>2.5464342149573866</v>
      </c>
      <c r="J40" s="7"/>
      <c r="K40" s="16">
        <v>731</v>
      </c>
      <c r="L40" s="16">
        <v>36149</v>
      </c>
      <c r="M40" s="30">
        <v>2.0221859525851338</v>
      </c>
      <c r="N40" s="7"/>
      <c r="O40" s="16">
        <v>1220</v>
      </c>
      <c r="P40" s="16">
        <v>108066</v>
      </c>
      <c r="Q40" s="30">
        <v>1.1289397220217274</v>
      </c>
    </row>
    <row r="41" spans="1:17" s="8" customFormat="1">
      <c r="A41" s="69"/>
      <c r="B41" s="8" t="s">
        <v>23</v>
      </c>
      <c r="C41" s="16">
        <v>1282</v>
      </c>
      <c r="D41" s="16">
        <v>35192</v>
      </c>
      <c r="E41" s="30">
        <v>3.6428733803137074</v>
      </c>
      <c r="F41" s="7"/>
      <c r="G41" s="16">
        <v>1208</v>
      </c>
      <c r="H41" s="16">
        <v>36902</v>
      </c>
      <c r="I41" s="30">
        <v>3.2735353097393096</v>
      </c>
      <c r="J41" s="7"/>
      <c r="K41" s="16">
        <v>882</v>
      </c>
      <c r="L41" s="16">
        <v>35282</v>
      </c>
      <c r="M41" s="30">
        <v>2.4998582846777393</v>
      </c>
      <c r="N41" s="7"/>
      <c r="O41" s="16">
        <v>1479</v>
      </c>
      <c r="P41" s="16">
        <v>107999</v>
      </c>
      <c r="Q41" s="30">
        <v>1.3694571246030056</v>
      </c>
    </row>
    <row r="42" spans="1:17" s="8" customFormat="1">
      <c r="A42" s="69"/>
      <c r="B42" s="8" t="s">
        <v>24</v>
      </c>
      <c r="C42" s="16">
        <v>1668</v>
      </c>
      <c r="D42" s="16">
        <v>35666</v>
      </c>
      <c r="E42" s="30">
        <v>4.6767229294005492</v>
      </c>
      <c r="F42" s="7"/>
      <c r="G42" s="16">
        <v>1368</v>
      </c>
      <c r="H42" s="16">
        <v>38001</v>
      </c>
      <c r="I42" s="30">
        <v>3.5999052656509036</v>
      </c>
      <c r="J42" s="7"/>
      <c r="K42" s="16">
        <v>1068</v>
      </c>
      <c r="L42" s="16">
        <v>37456</v>
      </c>
      <c r="M42" s="30">
        <v>2.8513455788124733</v>
      </c>
      <c r="N42" s="7"/>
      <c r="O42" s="16">
        <v>1927</v>
      </c>
      <c r="P42" s="16">
        <v>122397</v>
      </c>
      <c r="Q42" s="30">
        <v>1.5743849930962359</v>
      </c>
    </row>
    <row r="43" spans="1:17" s="8" customFormat="1">
      <c r="A43" s="69"/>
      <c r="B43" s="8" t="s">
        <v>41</v>
      </c>
      <c r="C43" s="16">
        <v>2401</v>
      </c>
      <c r="D43" s="16">
        <v>34688</v>
      </c>
      <c r="E43" s="30">
        <v>6.9217020295202953</v>
      </c>
      <c r="F43" s="7"/>
      <c r="G43" s="16">
        <v>2100</v>
      </c>
      <c r="H43" s="16">
        <v>37508</v>
      </c>
      <c r="I43" s="30">
        <v>5.5988055881411967</v>
      </c>
      <c r="J43" s="7"/>
      <c r="K43" s="16">
        <v>1600</v>
      </c>
      <c r="L43" s="16">
        <v>35195</v>
      </c>
      <c r="M43" s="30">
        <v>4.5461002983378327</v>
      </c>
      <c r="N43" s="7"/>
      <c r="O43" s="16">
        <v>2696</v>
      </c>
      <c r="P43" s="16">
        <v>115350</v>
      </c>
      <c r="Q43" s="30">
        <v>2.3372345036844386</v>
      </c>
    </row>
    <row r="44" spans="1:17" s="8" customFormat="1">
      <c r="A44" s="9"/>
      <c r="B44" s="6" t="s">
        <v>25</v>
      </c>
      <c r="C44" s="48"/>
      <c r="D44" s="48"/>
      <c r="E44" s="48">
        <v>3.711876723795605</v>
      </c>
      <c r="F44" s="48"/>
      <c r="G44" s="48"/>
      <c r="H44" s="48"/>
      <c r="I44" s="48">
        <v>3.452977650482183</v>
      </c>
      <c r="J44" s="48"/>
      <c r="K44" s="48"/>
      <c r="L44" s="48"/>
      <c r="M44" s="48">
        <v>3.2307025192043959</v>
      </c>
      <c r="N44" s="48"/>
      <c r="O44" s="48"/>
      <c r="P44" s="48"/>
      <c r="Q44" s="48">
        <v>3.1232429788638085</v>
      </c>
    </row>
    <row r="45" spans="1:17" s="8" customFormat="1">
      <c r="A45" s="61"/>
      <c r="C45" s="16"/>
      <c r="D45" s="16"/>
      <c r="E45" s="30"/>
      <c r="F45" s="7"/>
      <c r="G45" s="16"/>
      <c r="H45" s="16"/>
      <c r="I45" s="30"/>
      <c r="J45" s="7"/>
      <c r="K45" s="16"/>
      <c r="L45" s="16"/>
      <c r="M45" s="30"/>
      <c r="N45" s="7"/>
      <c r="O45" s="16"/>
      <c r="P45" s="16"/>
      <c r="Q45" s="30"/>
    </row>
    <row r="46" spans="1:17" s="6" customFormat="1">
      <c r="A46" s="69"/>
      <c r="B46" s="24"/>
      <c r="C46" s="16"/>
      <c r="D46" s="16"/>
      <c r="E46" s="30"/>
      <c r="F46" s="7"/>
      <c r="G46" s="16"/>
      <c r="H46" s="16"/>
      <c r="I46" s="30"/>
      <c r="J46" s="7"/>
      <c r="K46" s="16"/>
      <c r="L46" s="16"/>
      <c r="M46" s="30"/>
      <c r="N46" s="7"/>
      <c r="O46" s="16"/>
      <c r="P46" s="16"/>
      <c r="Q46" s="30"/>
    </row>
    <row r="47" spans="1:17" s="8" customFormat="1">
      <c r="A47" s="24" t="s">
        <v>70</v>
      </c>
      <c r="B47" s="8" t="s">
        <v>40</v>
      </c>
      <c r="C47" s="16">
        <v>561</v>
      </c>
      <c r="D47" s="16">
        <v>102411</v>
      </c>
      <c r="E47" s="30">
        <v>0.54779271757916626</v>
      </c>
      <c r="F47" s="7"/>
      <c r="G47" s="16">
        <v>453</v>
      </c>
      <c r="H47" s="16">
        <v>91633</v>
      </c>
      <c r="I47" s="30">
        <v>0.49436338437025956</v>
      </c>
      <c r="J47" s="7"/>
      <c r="K47" s="16">
        <v>293</v>
      </c>
      <c r="L47" s="16">
        <v>79101</v>
      </c>
      <c r="M47" s="30">
        <v>0.37041251058772962</v>
      </c>
      <c r="N47" s="7"/>
      <c r="O47" s="16">
        <v>507</v>
      </c>
      <c r="P47" s="16">
        <v>223441</v>
      </c>
      <c r="Q47" s="30">
        <v>0.22690553658460175</v>
      </c>
    </row>
    <row r="48" spans="1:17" s="8" customFormat="1">
      <c r="A48" s="69"/>
      <c r="B48" s="8" t="s">
        <v>22</v>
      </c>
      <c r="C48" s="16">
        <v>1167</v>
      </c>
      <c r="D48" s="16">
        <v>95537</v>
      </c>
      <c r="E48" s="30">
        <v>1.2215162711828926</v>
      </c>
      <c r="F48" s="7"/>
      <c r="G48" s="16">
        <v>973</v>
      </c>
      <c r="H48" s="16">
        <v>88952</v>
      </c>
      <c r="I48" s="30">
        <v>1.0938483676589621</v>
      </c>
      <c r="J48" s="7"/>
      <c r="K48" s="16">
        <v>728</v>
      </c>
      <c r="L48" s="16">
        <v>77112</v>
      </c>
      <c r="M48" s="30">
        <v>0.94408133623819901</v>
      </c>
      <c r="N48" s="7"/>
      <c r="O48" s="16">
        <v>1113</v>
      </c>
      <c r="P48" s="16">
        <v>216946</v>
      </c>
      <c r="Q48" s="30">
        <v>0.51303089248015632</v>
      </c>
    </row>
    <row r="49" spans="1:17" s="9" customFormat="1">
      <c r="A49" s="69"/>
      <c r="B49" s="8" t="s">
        <v>23</v>
      </c>
      <c r="C49" s="16">
        <v>1920</v>
      </c>
      <c r="D49" s="16">
        <v>93759</v>
      </c>
      <c r="E49" s="30">
        <v>2.0478034108725565</v>
      </c>
      <c r="F49" s="7"/>
      <c r="G49" s="16">
        <v>1648</v>
      </c>
      <c r="H49" s="16">
        <v>91743</v>
      </c>
      <c r="I49" s="30">
        <v>1.7963223352190356</v>
      </c>
      <c r="J49" s="7"/>
      <c r="K49" s="16">
        <v>1266</v>
      </c>
      <c r="L49" s="16">
        <v>82075</v>
      </c>
      <c r="M49" s="30">
        <v>1.5424916235150776</v>
      </c>
      <c r="N49" s="7"/>
      <c r="O49" s="16">
        <v>2101</v>
      </c>
      <c r="P49" s="16">
        <v>236123</v>
      </c>
      <c r="Q49" s="30">
        <v>0.88979049054941706</v>
      </c>
    </row>
    <row r="50" spans="1:17" s="8" customFormat="1">
      <c r="A50" s="69"/>
      <c r="B50" s="8" t="s">
        <v>24</v>
      </c>
      <c r="C50" s="16">
        <v>3259</v>
      </c>
      <c r="D50" s="16">
        <v>98036</v>
      </c>
      <c r="E50" s="30">
        <v>3.324289036680403</v>
      </c>
      <c r="F50" s="7"/>
      <c r="G50" s="16">
        <v>2866</v>
      </c>
      <c r="H50" s="16">
        <v>100960</v>
      </c>
      <c r="I50" s="30">
        <v>2.8387480190174328</v>
      </c>
      <c r="J50" s="7"/>
      <c r="K50" s="16">
        <v>2117</v>
      </c>
      <c r="L50" s="16">
        <v>95837</v>
      </c>
      <c r="M50" s="30">
        <v>2.2089589615701661</v>
      </c>
      <c r="N50" s="7"/>
      <c r="O50" s="16">
        <v>3668</v>
      </c>
      <c r="P50" s="16">
        <v>287040</v>
      </c>
      <c r="Q50" s="30">
        <v>1.2778706800445931</v>
      </c>
    </row>
    <row r="51" spans="1:17" s="6" customFormat="1">
      <c r="A51" s="69"/>
      <c r="B51" s="8" t="s">
        <v>41</v>
      </c>
      <c r="C51" s="16">
        <v>3619</v>
      </c>
      <c r="D51" s="16">
        <v>94837</v>
      </c>
      <c r="E51" s="30">
        <v>3.8160211731708089</v>
      </c>
      <c r="F51" s="7"/>
      <c r="G51" s="16">
        <v>3032</v>
      </c>
      <c r="H51" s="16">
        <v>95466</v>
      </c>
      <c r="I51" s="30">
        <v>3.1759998324010641</v>
      </c>
      <c r="J51" s="7"/>
      <c r="K51" s="16">
        <v>2386</v>
      </c>
      <c r="L51" s="16">
        <v>85048</v>
      </c>
      <c r="M51" s="30">
        <v>2.8054745555451039</v>
      </c>
      <c r="N51" s="7"/>
      <c r="O51" s="16">
        <v>4053</v>
      </c>
      <c r="P51" s="16">
        <v>252192</v>
      </c>
      <c r="Q51" s="30">
        <v>1.6071088694328131</v>
      </c>
    </row>
    <row r="52" spans="1:17" s="8" customFormat="1">
      <c r="A52" s="9"/>
      <c r="B52" s="6" t="s">
        <v>25</v>
      </c>
      <c r="C52" s="48"/>
      <c r="D52" s="48"/>
      <c r="E52" s="48">
        <v>6.9661772614188191</v>
      </c>
      <c r="F52" s="48"/>
      <c r="G52" s="48"/>
      <c r="H52" s="48"/>
      <c r="I52" s="48">
        <v>6.4244236786403253</v>
      </c>
      <c r="J52" s="48"/>
      <c r="K52" s="48"/>
      <c r="L52" s="48"/>
      <c r="M52" s="48">
        <v>7.573919550108303</v>
      </c>
      <c r="N52" s="48"/>
      <c r="O52" s="48"/>
      <c r="P52" s="48"/>
      <c r="Q52" s="48">
        <v>7.082722147829136</v>
      </c>
    </row>
    <row r="53" spans="1:17" s="8" customFormat="1">
      <c r="A53" s="9"/>
      <c r="B53" s="6"/>
      <c r="C53" s="48"/>
      <c r="D53" s="48"/>
      <c r="E53" s="48"/>
      <c r="F53" s="48"/>
      <c r="G53" s="48"/>
      <c r="H53" s="48"/>
      <c r="I53" s="48"/>
      <c r="J53" s="48"/>
      <c r="K53" s="48"/>
      <c r="L53" s="48"/>
      <c r="M53" s="48"/>
      <c r="N53" s="48"/>
      <c r="O53" s="48"/>
      <c r="P53" s="48"/>
      <c r="Q53" s="48"/>
    </row>
    <row r="54" spans="1:17" s="8" customFormat="1">
      <c r="A54" s="73" t="s">
        <v>93</v>
      </c>
      <c r="B54" s="90"/>
    </row>
    <row r="55" spans="1:17" customFormat="1">
      <c r="A55" s="24" t="s">
        <v>71</v>
      </c>
      <c r="B55" s="8" t="s">
        <v>40</v>
      </c>
      <c r="C55" s="16">
        <v>135</v>
      </c>
      <c r="D55" s="16">
        <v>63333</v>
      </c>
      <c r="E55" s="30">
        <v>0.2131590166264033</v>
      </c>
      <c r="F55" s="7"/>
      <c r="G55" s="16">
        <v>79</v>
      </c>
      <c r="H55" s="16">
        <v>58227</v>
      </c>
      <c r="I55" s="30">
        <v>0.13567588919229909</v>
      </c>
      <c r="J55" s="7"/>
      <c r="K55" s="16">
        <v>88</v>
      </c>
      <c r="L55" s="16">
        <v>50188</v>
      </c>
      <c r="M55" s="30">
        <v>0.1753407188969475</v>
      </c>
      <c r="N55" s="7"/>
      <c r="O55" s="16">
        <v>143</v>
      </c>
      <c r="P55" s="16">
        <v>142901</v>
      </c>
      <c r="Q55" s="30">
        <v>0.10006927873142946</v>
      </c>
    </row>
    <row r="56" spans="1:17" customFormat="1">
      <c r="A56" s="69"/>
      <c r="B56" s="8" t="s">
        <v>22</v>
      </c>
      <c r="C56" s="16">
        <v>150</v>
      </c>
      <c r="D56" s="16">
        <v>57365</v>
      </c>
      <c r="E56" s="30">
        <v>0.26148348295999302</v>
      </c>
      <c r="F56" s="7"/>
      <c r="G56" s="16">
        <v>122</v>
      </c>
      <c r="H56" s="16">
        <v>51281</v>
      </c>
      <c r="I56" s="30">
        <v>0.23790487704997954</v>
      </c>
      <c r="J56" s="7"/>
      <c r="K56" s="16">
        <v>124</v>
      </c>
      <c r="L56" s="16">
        <v>42943</v>
      </c>
      <c r="M56" s="30">
        <v>0.28875486109493981</v>
      </c>
      <c r="N56" s="7"/>
      <c r="O56" s="16">
        <v>162</v>
      </c>
      <c r="P56" s="16">
        <v>120079</v>
      </c>
      <c r="Q56" s="30">
        <v>0.13491118347088166</v>
      </c>
    </row>
    <row r="57" spans="1:17" customFormat="1">
      <c r="A57" s="69"/>
      <c r="B57" s="8" t="s">
        <v>23</v>
      </c>
      <c r="C57" s="16">
        <v>183</v>
      </c>
      <c r="D57" s="16">
        <v>55606</v>
      </c>
      <c r="E57" s="30">
        <v>0.32910117613207207</v>
      </c>
      <c r="F57" s="7"/>
      <c r="G57" s="16">
        <v>169</v>
      </c>
      <c r="H57" s="16">
        <v>49528</v>
      </c>
      <c r="I57" s="30">
        <v>0.34122112744306249</v>
      </c>
      <c r="J57" s="7"/>
      <c r="K57" s="16">
        <v>145</v>
      </c>
      <c r="L57" s="16">
        <v>42544</v>
      </c>
      <c r="M57" s="30">
        <v>0.3408236179014667</v>
      </c>
      <c r="N57" s="7"/>
      <c r="O57" s="16">
        <v>200</v>
      </c>
      <c r="P57" s="16">
        <v>123360</v>
      </c>
      <c r="Q57" s="30">
        <v>0.16212710765239949</v>
      </c>
    </row>
    <row r="58" spans="1:17" customFormat="1">
      <c r="A58" s="69"/>
      <c r="B58" s="8" t="s">
        <v>24</v>
      </c>
      <c r="C58" s="16">
        <v>331</v>
      </c>
      <c r="D58" s="16">
        <v>53249</v>
      </c>
      <c r="E58" s="30">
        <v>0.62160791751957778</v>
      </c>
      <c r="F58" s="7"/>
      <c r="G58" s="16">
        <v>251</v>
      </c>
      <c r="H58" s="16">
        <v>49748</v>
      </c>
      <c r="I58" s="30">
        <v>0.50454289619683201</v>
      </c>
      <c r="J58" s="7"/>
      <c r="K58" s="16">
        <v>161</v>
      </c>
      <c r="L58" s="16">
        <v>43674</v>
      </c>
      <c r="M58" s="30">
        <v>0.3686403810047168</v>
      </c>
      <c r="N58" s="7"/>
      <c r="O58" s="16">
        <v>262</v>
      </c>
      <c r="P58" s="16">
        <v>121433</v>
      </c>
      <c r="Q58" s="30">
        <v>0.21575683710358798</v>
      </c>
    </row>
    <row r="59" spans="1:17" customFormat="1">
      <c r="A59" s="69"/>
      <c r="B59" s="8" t="s">
        <v>41</v>
      </c>
      <c r="C59" s="16">
        <v>315</v>
      </c>
      <c r="D59" s="16">
        <v>50161</v>
      </c>
      <c r="E59" s="30">
        <v>0.62797791112617374</v>
      </c>
      <c r="F59" s="7"/>
      <c r="G59" s="16">
        <v>235</v>
      </c>
      <c r="H59" s="16">
        <v>47059</v>
      </c>
      <c r="I59" s="30">
        <v>0.49937312735077244</v>
      </c>
      <c r="J59" s="7"/>
      <c r="K59" s="16">
        <v>199</v>
      </c>
      <c r="L59" s="16">
        <v>41709</v>
      </c>
      <c r="M59" s="30">
        <v>0.47711525090508039</v>
      </c>
      <c r="N59" s="7"/>
      <c r="O59" s="16">
        <v>335</v>
      </c>
      <c r="P59" s="16">
        <v>121606</v>
      </c>
      <c r="Q59" s="30">
        <v>0.27547982829794582</v>
      </c>
    </row>
    <row r="60" spans="1:17" customFormat="1">
      <c r="A60" s="9"/>
      <c r="B60" s="6" t="s">
        <v>25</v>
      </c>
      <c r="C60" s="48"/>
      <c r="D60" s="48"/>
      <c r="E60" s="48">
        <v>2.9460537070632564</v>
      </c>
      <c r="F60" s="48"/>
      <c r="G60" s="48"/>
      <c r="H60" s="48"/>
      <c r="I60" s="48">
        <v>3.6806327957282825</v>
      </c>
      <c r="J60" s="48"/>
      <c r="K60" s="48"/>
      <c r="L60" s="48"/>
      <c r="M60" s="48">
        <v>2.7210750241391106</v>
      </c>
      <c r="N60" s="48"/>
      <c r="O60" s="48"/>
      <c r="P60" s="48"/>
      <c r="Q60" s="48">
        <v>2.7528911149373951</v>
      </c>
    </row>
    <row r="61" spans="1:17" customFormat="1">
      <c r="A61" s="61"/>
      <c r="B61" s="8"/>
      <c r="C61" s="16"/>
      <c r="D61" s="16"/>
      <c r="E61" s="30"/>
      <c r="F61" s="7"/>
      <c r="G61" s="16"/>
      <c r="H61" s="16"/>
      <c r="I61" s="30"/>
      <c r="J61" s="7"/>
      <c r="K61" s="16"/>
      <c r="L61" s="16"/>
      <c r="M61" s="30"/>
      <c r="N61" s="7"/>
      <c r="O61" s="16"/>
      <c r="P61" s="16"/>
      <c r="Q61" s="30"/>
    </row>
    <row r="62" spans="1:17" customFormat="1">
      <c r="A62" s="69"/>
      <c r="B62" s="24"/>
      <c r="C62" s="16"/>
      <c r="D62" s="16"/>
      <c r="E62" s="30"/>
      <c r="F62" s="7"/>
      <c r="G62" s="16"/>
      <c r="H62" s="16"/>
      <c r="I62" s="30"/>
      <c r="J62" s="7"/>
      <c r="K62" s="16"/>
      <c r="L62" s="16"/>
      <c r="M62" s="30"/>
      <c r="N62" s="7"/>
      <c r="O62" s="16"/>
      <c r="P62" s="16"/>
      <c r="Q62" s="30"/>
    </row>
    <row r="63" spans="1:17" customFormat="1">
      <c r="A63" s="24" t="s">
        <v>72</v>
      </c>
      <c r="B63" s="8" t="s">
        <v>40</v>
      </c>
      <c r="C63" s="16">
        <v>116</v>
      </c>
      <c r="D63" s="16">
        <v>19877</v>
      </c>
      <c r="E63" s="30">
        <v>0.58358907279770589</v>
      </c>
      <c r="F63" s="7"/>
      <c r="G63" s="16">
        <v>112</v>
      </c>
      <c r="H63" s="16">
        <v>19605</v>
      </c>
      <c r="I63" s="30">
        <v>0.57128283601122165</v>
      </c>
      <c r="J63" s="7"/>
      <c r="K63" s="16">
        <v>84</v>
      </c>
      <c r="L63" s="16">
        <v>18367</v>
      </c>
      <c r="M63" s="30">
        <v>0.45734197201502697</v>
      </c>
      <c r="N63" s="7"/>
      <c r="O63" s="16">
        <v>126</v>
      </c>
      <c r="P63" s="16">
        <v>48939</v>
      </c>
      <c r="Q63" s="30">
        <v>0.25746337277018333</v>
      </c>
    </row>
    <row r="64" spans="1:17" customFormat="1">
      <c r="A64" s="69"/>
      <c r="B64" s="8" t="s">
        <v>22</v>
      </c>
      <c r="C64" s="16">
        <v>172</v>
      </c>
      <c r="D64" s="16">
        <v>20407</v>
      </c>
      <c r="E64" s="30">
        <v>0.84284804233841337</v>
      </c>
      <c r="F64" s="7"/>
      <c r="G64" s="16">
        <v>149</v>
      </c>
      <c r="H64" s="16">
        <v>21208</v>
      </c>
      <c r="I64" s="30">
        <v>0.70256506978498678</v>
      </c>
      <c r="J64" s="7"/>
      <c r="K64" s="16">
        <v>106</v>
      </c>
      <c r="L64" s="16">
        <v>20214</v>
      </c>
      <c r="M64" s="30">
        <v>0.5243890373008806</v>
      </c>
      <c r="N64" s="7"/>
      <c r="O64" s="16">
        <v>186</v>
      </c>
      <c r="P64" s="16">
        <v>55810</v>
      </c>
      <c r="Q64" s="30">
        <v>0.33327360688048735</v>
      </c>
    </row>
    <row r="65" spans="1:17" customFormat="1">
      <c r="A65" s="69"/>
      <c r="B65" s="8" t="s">
        <v>23</v>
      </c>
      <c r="C65" s="16">
        <v>211</v>
      </c>
      <c r="D65" s="16">
        <v>19528</v>
      </c>
      <c r="E65" s="30">
        <v>1.0804997951659157</v>
      </c>
      <c r="F65" s="7"/>
      <c r="G65" s="16">
        <v>213</v>
      </c>
      <c r="H65" s="16">
        <v>20563</v>
      </c>
      <c r="I65" s="30">
        <v>1.0358410737732822</v>
      </c>
      <c r="J65" s="7"/>
      <c r="K65" s="16">
        <v>143</v>
      </c>
      <c r="L65" s="16">
        <v>20038</v>
      </c>
      <c r="M65" s="30">
        <v>0.71364407625511528</v>
      </c>
      <c r="N65" s="7"/>
      <c r="O65" s="16">
        <v>255</v>
      </c>
      <c r="P65" s="16">
        <v>58590</v>
      </c>
      <c r="Q65" s="30">
        <v>0.43522785458269331</v>
      </c>
    </row>
    <row r="66" spans="1:17" customFormat="1">
      <c r="A66" s="69"/>
      <c r="B66" s="8" t="s">
        <v>24</v>
      </c>
      <c r="C66" s="16">
        <v>304</v>
      </c>
      <c r="D66" s="16">
        <v>19384</v>
      </c>
      <c r="E66" s="30">
        <v>1.5683037556747832</v>
      </c>
      <c r="F66" s="7"/>
      <c r="G66" s="16">
        <v>272</v>
      </c>
      <c r="H66" s="16">
        <v>20534</v>
      </c>
      <c r="I66" s="30">
        <v>1.3246323171325605</v>
      </c>
      <c r="J66" s="7"/>
      <c r="K66" s="16">
        <v>174</v>
      </c>
      <c r="L66" s="16">
        <v>20741</v>
      </c>
      <c r="M66" s="30">
        <v>0.83891808495250952</v>
      </c>
      <c r="N66" s="7"/>
      <c r="O66" s="16">
        <v>377</v>
      </c>
      <c r="P66" s="16">
        <v>69395</v>
      </c>
      <c r="Q66" s="30">
        <v>0.54326680596584764</v>
      </c>
    </row>
    <row r="67" spans="1:17" customFormat="1">
      <c r="A67" s="69"/>
      <c r="B67" s="8" t="s">
        <v>41</v>
      </c>
      <c r="C67" s="16">
        <v>328</v>
      </c>
      <c r="D67" s="16">
        <v>18947</v>
      </c>
      <c r="E67" s="30">
        <v>1.7311447722594606</v>
      </c>
      <c r="F67" s="7"/>
      <c r="G67" s="16">
        <v>251</v>
      </c>
      <c r="H67" s="16">
        <v>19459</v>
      </c>
      <c r="I67" s="30">
        <v>1.2898915668842181</v>
      </c>
      <c r="J67" s="7"/>
      <c r="K67" s="16">
        <v>240</v>
      </c>
      <c r="L67" s="16">
        <v>18979</v>
      </c>
      <c r="M67" s="30">
        <v>1.2645555614099795</v>
      </c>
      <c r="N67" s="7"/>
      <c r="O67" s="16">
        <v>373</v>
      </c>
      <c r="P67" s="16">
        <v>59623</v>
      </c>
      <c r="Q67" s="30">
        <v>0.62559750431880312</v>
      </c>
    </row>
    <row r="68" spans="1:17" customFormat="1">
      <c r="A68" s="9"/>
      <c r="B68" s="6" t="s">
        <v>25</v>
      </c>
      <c r="C68" s="48"/>
      <c r="D68" s="48"/>
      <c r="E68" s="48">
        <v>2.9663762619139051</v>
      </c>
      <c r="F68" s="48"/>
      <c r="G68" s="48"/>
      <c r="H68" s="48"/>
      <c r="I68" s="48">
        <v>2.2578860864968835</v>
      </c>
      <c r="J68" s="48"/>
      <c r="K68" s="48"/>
      <c r="L68" s="48"/>
      <c r="M68" s="48">
        <v>2.7650109519544159</v>
      </c>
      <c r="N68" s="48"/>
      <c r="O68" s="48"/>
      <c r="P68" s="48"/>
      <c r="Q68" s="48">
        <v>2.4298504971315795</v>
      </c>
    </row>
    <row r="69" spans="1:17" customFormat="1">
      <c r="A69" s="61"/>
      <c r="B69" s="8"/>
      <c r="C69" s="16"/>
      <c r="D69" s="16"/>
      <c r="E69" s="30"/>
      <c r="F69" s="7"/>
      <c r="G69" s="16"/>
      <c r="H69" s="16"/>
      <c r="I69" s="30"/>
      <c r="J69" s="7"/>
      <c r="K69" s="16"/>
      <c r="L69" s="16"/>
      <c r="M69" s="30"/>
      <c r="N69" s="7"/>
      <c r="O69" s="16"/>
      <c r="P69" s="16"/>
      <c r="Q69" s="30"/>
    </row>
    <row r="70" spans="1:17" customFormat="1">
      <c r="A70" s="69"/>
      <c r="B70" s="24"/>
      <c r="C70" s="16"/>
      <c r="D70" s="16"/>
      <c r="E70" s="30"/>
      <c r="F70" s="7"/>
      <c r="G70" s="16"/>
      <c r="H70" s="16"/>
      <c r="I70" s="30"/>
      <c r="J70" s="7"/>
      <c r="K70" s="16"/>
      <c r="L70" s="16"/>
      <c r="M70" s="30"/>
      <c r="N70" s="7"/>
      <c r="O70" s="16"/>
      <c r="P70" s="16"/>
      <c r="Q70" s="30"/>
    </row>
    <row r="71" spans="1:17" customFormat="1">
      <c r="A71" s="24" t="s">
        <v>73</v>
      </c>
      <c r="B71" s="8" t="s">
        <v>40</v>
      </c>
      <c r="C71" s="16">
        <v>205</v>
      </c>
      <c r="D71" s="16">
        <v>82036</v>
      </c>
      <c r="E71" s="30">
        <v>0.24989029206689745</v>
      </c>
      <c r="F71" s="7"/>
      <c r="G71" s="16">
        <v>139</v>
      </c>
      <c r="H71" s="16">
        <v>76021</v>
      </c>
      <c r="I71" s="30">
        <v>0.18284421409873589</v>
      </c>
      <c r="J71" s="7"/>
      <c r="K71" s="16">
        <v>131</v>
      </c>
      <c r="L71" s="16">
        <v>66612</v>
      </c>
      <c r="M71" s="30">
        <v>0.19666126223503275</v>
      </c>
      <c r="N71" s="7"/>
      <c r="O71" s="16">
        <v>201</v>
      </c>
      <c r="P71" s="16">
        <v>189074</v>
      </c>
      <c r="Q71" s="30">
        <v>0.10630758327427356</v>
      </c>
    </row>
    <row r="72" spans="1:17" customFormat="1">
      <c r="A72" s="69"/>
      <c r="B72" s="8" t="s">
        <v>22</v>
      </c>
      <c r="C72" s="16">
        <v>218</v>
      </c>
      <c r="D72" s="16">
        <v>75667</v>
      </c>
      <c r="E72" s="30">
        <v>0.28810445768961368</v>
      </c>
      <c r="F72" s="7"/>
      <c r="G72" s="16">
        <v>165</v>
      </c>
      <c r="H72" s="16">
        <v>67411</v>
      </c>
      <c r="I72" s="30">
        <v>0.24476717449674387</v>
      </c>
      <c r="J72" s="7"/>
      <c r="K72" s="16">
        <v>161</v>
      </c>
      <c r="L72" s="16">
        <v>56597</v>
      </c>
      <c r="M72" s="30">
        <v>0.28446737459582661</v>
      </c>
      <c r="N72" s="7"/>
      <c r="O72" s="16">
        <v>249</v>
      </c>
      <c r="P72" s="16">
        <v>157706</v>
      </c>
      <c r="Q72" s="30">
        <v>0.15788872966152206</v>
      </c>
    </row>
    <row r="73" spans="1:17" customFormat="1">
      <c r="A73" s="69"/>
      <c r="B73" s="8" t="s">
        <v>23</v>
      </c>
      <c r="C73" s="16">
        <v>405</v>
      </c>
      <c r="D73" s="16">
        <v>74599</v>
      </c>
      <c r="E73" s="30">
        <v>0.54290271987560157</v>
      </c>
      <c r="F73" s="7"/>
      <c r="G73" s="16">
        <v>383</v>
      </c>
      <c r="H73" s="16">
        <v>70672</v>
      </c>
      <c r="I73" s="30">
        <v>0.54194023092596788</v>
      </c>
      <c r="J73" s="7"/>
      <c r="K73" s="16">
        <v>273</v>
      </c>
      <c r="L73" s="16">
        <v>63569</v>
      </c>
      <c r="M73" s="30">
        <v>0.42945460837829758</v>
      </c>
      <c r="N73" s="7"/>
      <c r="O73" s="16">
        <v>401</v>
      </c>
      <c r="P73" s="16">
        <v>184905</v>
      </c>
      <c r="Q73" s="30">
        <v>0.21686812146778076</v>
      </c>
    </row>
    <row r="74" spans="1:17" customFormat="1">
      <c r="A74" s="69"/>
      <c r="B74" s="8" t="s">
        <v>24</v>
      </c>
      <c r="C74" s="16">
        <v>613</v>
      </c>
      <c r="D74" s="16">
        <v>73705</v>
      </c>
      <c r="E74" s="30">
        <v>0.83169391493114442</v>
      </c>
      <c r="F74" s="7"/>
      <c r="G74" s="16">
        <v>562</v>
      </c>
      <c r="H74" s="16">
        <v>72911</v>
      </c>
      <c r="I74" s="30">
        <v>0.77080275952874056</v>
      </c>
      <c r="J74" s="7"/>
      <c r="K74" s="16">
        <v>372</v>
      </c>
      <c r="L74" s="16">
        <v>67325</v>
      </c>
      <c r="M74" s="30">
        <v>0.55254363163757891</v>
      </c>
      <c r="N74" s="7"/>
      <c r="O74" s="16">
        <v>688</v>
      </c>
      <c r="P74" s="16">
        <v>189810</v>
      </c>
      <c r="Q74" s="30">
        <v>0.36246773088878353</v>
      </c>
    </row>
    <row r="75" spans="1:17" customFormat="1">
      <c r="A75" s="69"/>
      <c r="B75" s="8" t="s">
        <v>41</v>
      </c>
      <c r="C75" s="16">
        <v>804</v>
      </c>
      <c r="D75" s="16">
        <v>71850</v>
      </c>
      <c r="E75" s="30">
        <v>1.1189979123173277</v>
      </c>
      <c r="F75" s="7"/>
      <c r="G75" s="16">
        <v>604</v>
      </c>
      <c r="H75" s="16">
        <v>70197</v>
      </c>
      <c r="I75" s="30">
        <v>0.86043563115232846</v>
      </c>
      <c r="J75" s="7"/>
      <c r="K75" s="16">
        <v>527</v>
      </c>
      <c r="L75" s="16">
        <v>65294</v>
      </c>
      <c r="M75" s="30">
        <v>0.80711857138481335</v>
      </c>
      <c r="N75" s="7"/>
      <c r="O75" s="16">
        <v>880</v>
      </c>
      <c r="P75" s="16">
        <v>200241</v>
      </c>
      <c r="Q75" s="30">
        <v>0.43947043812206288</v>
      </c>
    </row>
    <row r="76" spans="1:17" customFormat="1">
      <c r="A76" s="9"/>
      <c r="B76" s="6" t="s">
        <v>25</v>
      </c>
      <c r="C76" s="48"/>
      <c r="D76" s="48"/>
      <c r="E76" s="48">
        <v>4.4779567187738687</v>
      </c>
      <c r="F76" s="48"/>
      <c r="G76" s="48"/>
      <c r="H76" s="48"/>
      <c r="I76" s="48">
        <v>4.7058400802756228</v>
      </c>
      <c r="J76" s="48"/>
      <c r="K76" s="48"/>
      <c r="L76" s="48"/>
      <c r="M76" s="48">
        <v>4.1041055173347463</v>
      </c>
      <c r="N76" s="48"/>
      <c r="O76" s="48"/>
      <c r="P76" s="48"/>
      <c r="Q76" s="48">
        <v>4.1339519212682054</v>
      </c>
    </row>
    <row r="77" spans="1:17" customFormat="1">
      <c r="A77" s="9"/>
      <c r="B77" s="6"/>
      <c r="C77" s="48"/>
      <c r="D77" s="48"/>
      <c r="E77" s="48"/>
      <c r="F77" s="48"/>
      <c r="G77" s="48"/>
      <c r="H77" s="48"/>
      <c r="I77" s="48"/>
      <c r="J77" s="48"/>
      <c r="K77" s="48"/>
      <c r="L77" s="48"/>
      <c r="M77" s="48"/>
      <c r="N77" s="48"/>
      <c r="O77" s="48"/>
      <c r="P77" s="48"/>
      <c r="Q77" s="48"/>
    </row>
    <row r="78" spans="1:17" customFormat="1">
      <c r="A78" s="59" t="s">
        <v>94</v>
      </c>
      <c r="B78" s="90"/>
      <c r="C78" s="8"/>
      <c r="D78" s="8"/>
      <c r="E78" s="8"/>
      <c r="F78" s="8"/>
      <c r="G78" s="8"/>
      <c r="H78" s="8"/>
      <c r="I78" s="8"/>
      <c r="J78" s="8"/>
      <c r="K78" s="8"/>
      <c r="L78" s="8"/>
      <c r="M78" s="8"/>
      <c r="N78" s="8"/>
      <c r="O78" s="8"/>
      <c r="P78" s="8"/>
      <c r="Q78" s="8"/>
    </row>
    <row r="79" spans="1:17" customFormat="1">
      <c r="A79" s="24" t="s">
        <v>65</v>
      </c>
      <c r="B79" s="8" t="s">
        <v>40</v>
      </c>
      <c r="C79" s="16">
        <v>209</v>
      </c>
      <c r="D79" s="16">
        <v>31275</v>
      </c>
      <c r="E79" s="30">
        <v>0.66826538768984811</v>
      </c>
      <c r="F79" s="7"/>
      <c r="G79" s="16">
        <v>156</v>
      </c>
      <c r="H79" s="16">
        <v>27289</v>
      </c>
      <c r="I79" s="30">
        <v>0.5716589101835905</v>
      </c>
      <c r="J79" s="7"/>
      <c r="K79" s="16">
        <v>105</v>
      </c>
      <c r="L79" s="16">
        <v>22442</v>
      </c>
      <c r="M79" s="30">
        <v>0.46787273861509671</v>
      </c>
      <c r="N79" s="7"/>
      <c r="O79" s="16">
        <v>137</v>
      </c>
      <c r="P79" s="16">
        <v>54877</v>
      </c>
      <c r="Q79" s="30">
        <v>0.24964921551834102</v>
      </c>
    </row>
    <row r="80" spans="1:17" customFormat="1">
      <c r="A80" s="69"/>
      <c r="B80" s="8" t="s">
        <v>22</v>
      </c>
      <c r="C80" s="16">
        <v>325</v>
      </c>
      <c r="D80" s="16">
        <v>28186</v>
      </c>
      <c r="E80" s="30">
        <v>1.1530547080110694</v>
      </c>
      <c r="F80" s="7"/>
      <c r="G80" s="16">
        <v>221</v>
      </c>
      <c r="H80" s="16">
        <v>25013</v>
      </c>
      <c r="I80" s="30">
        <v>0.88354055890936711</v>
      </c>
      <c r="J80" s="7"/>
      <c r="K80" s="16">
        <v>199</v>
      </c>
      <c r="L80" s="16">
        <v>21455</v>
      </c>
      <c r="M80" s="30">
        <v>0.92752272197622943</v>
      </c>
      <c r="N80" s="7"/>
      <c r="O80" s="16">
        <v>278</v>
      </c>
      <c r="P80" s="16">
        <v>54752</v>
      </c>
      <c r="Q80" s="30">
        <v>0.50774400935125652</v>
      </c>
    </row>
    <row r="81" spans="1:17" customFormat="1">
      <c r="A81" s="69"/>
      <c r="B81" s="8" t="s">
        <v>23</v>
      </c>
      <c r="C81" s="16">
        <v>471</v>
      </c>
      <c r="D81" s="16">
        <v>28582</v>
      </c>
      <c r="E81" s="30">
        <v>1.6478902805961795</v>
      </c>
      <c r="F81" s="7"/>
      <c r="G81" s="16">
        <v>366</v>
      </c>
      <c r="H81" s="16">
        <v>25435</v>
      </c>
      <c r="I81" s="30">
        <v>1.4389620601533319</v>
      </c>
      <c r="J81" s="7"/>
      <c r="K81" s="16">
        <v>239</v>
      </c>
      <c r="L81" s="16">
        <v>21979</v>
      </c>
      <c r="M81" s="30">
        <v>1.0874016106283271</v>
      </c>
      <c r="N81" s="7"/>
      <c r="O81" s="16">
        <v>333</v>
      </c>
      <c r="P81" s="16">
        <v>56254</v>
      </c>
      <c r="Q81" s="30">
        <v>0.59195790521562908</v>
      </c>
    </row>
    <row r="82" spans="1:17" customFormat="1">
      <c r="A82" s="69"/>
      <c r="B82" s="8" t="s">
        <v>24</v>
      </c>
      <c r="C82" s="16">
        <v>500</v>
      </c>
      <c r="D82" s="16">
        <v>27865</v>
      </c>
      <c r="E82" s="30">
        <v>1.794365691727974</v>
      </c>
      <c r="F82" s="7"/>
      <c r="G82" s="16">
        <v>398</v>
      </c>
      <c r="H82" s="16">
        <v>26460</v>
      </c>
      <c r="I82" s="30">
        <v>1.5041572184429328</v>
      </c>
      <c r="J82" s="7"/>
      <c r="K82" s="16">
        <v>293</v>
      </c>
      <c r="L82" s="16">
        <v>23806</v>
      </c>
      <c r="M82" s="30">
        <v>1.2307821557590524</v>
      </c>
      <c r="N82" s="7"/>
      <c r="O82" s="16">
        <v>491</v>
      </c>
      <c r="P82" s="16">
        <v>66815</v>
      </c>
      <c r="Q82" s="30">
        <v>0.73486492554067195</v>
      </c>
    </row>
    <row r="83" spans="1:17" customFormat="1">
      <c r="A83" s="69"/>
      <c r="B83" s="8" t="s">
        <v>41</v>
      </c>
      <c r="C83" s="16">
        <v>902</v>
      </c>
      <c r="D83" s="16">
        <v>27270</v>
      </c>
      <c r="E83" s="30">
        <v>3.3076640997433078</v>
      </c>
      <c r="F83" s="7"/>
      <c r="G83" s="16">
        <v>727</v>
      </c>
      <c r="H83" s="16">
        <v>26348</v>
      </c>
      <c r="I83" s="30">
        <v>2.7592227114012449</v>
      </c>
      <c r="J83" s="7"/>
      <c r="K83" s="16">
        <v>625</v>
      </c>
      <c r="L83" s="16">
        <v>24653</v>
      </c>
      <c r="M83" s="30">
        <v>2.535188415203018</v>
      </c>
      <c r="N83" s="7"/>
      <c r="O83" s="16">
        <v>880</v>
      </c>
      <c r="P83" s="16">
        <v>71350</v>
      </c>
      <c r="Q83" s="30">
        <v>1.2333566923615977</v>
      </c>
    </row>
    <row r="84" spans="1:17" customFormat="1">
      <c r="A84" s="9"/>
      <c r="B84" s="6" t="s">
        <v>25</v>
      </c>
      <c r="C84" s="40"/>
      <c r="D84" s="40"/>
      <c r="E84" s="40">
        <v>4.9496265416015284</v>
      </c>
      <c r="F84" s="40"/>
      <c r="G84" s="40"/>
      <c r="H84" s="40"/>
      <c r="I84" s="40">
        <v>4.8266941391941387</v>
      </c>
      <c r="J84" s="40"/>
      <c r="K84" s="40"/>
      <c r="L84" s="40"/>
      <c r="M84" s="40">
        <v>5.4185427060939171</v>
      </c>
      <c r="N84" s="40"/>
      <c r="O84" s="40"/>
      <c r="P84" s="40"/>
      <c r="Q84" s="40">
        <v>4.9403587742136787</v>
      </c>
    </row>
    <row r="85" spans="1:17" customFormat="1">
      <c r="A85" s="61"/>
      <c r="B85" s="8"/>
      <c r="C85" s="16"/>
      <c r="D85" s="16"/>
      <c r="E85" s="30"/>
      <c r="F85" s="7"/>
      <c r="G85" s="16"/>
      <c r="H85" s="16"/>
      <c r="I85" s="30"/>
      <c r="J85" s="7"/>
      <c r="K85" s="16"/>
      <c r="L85" s="16"/>
      <c r="M85" s="30"/>
      <c r="N85" s="7"/>
      <c r="O85" s="16"/>
      <c r="P85" s="16"/>
      <c r="Q85" s="30"/>
    </row>
    <row r="86" spans="1:17" customFormat="1">
      <c r="A86" s="69"/>
      <c r="B86" s="24"/>
      <c r="C86" s="16"/>
      <c r="D86" s="16"/>
      <c r="E86" s="30"/>
      <c r="F86" s="7"/>
      <c r="G86" s="16"/>
      <c r="H86" s="16"/>
      <c r="I86" s="30"/>
      <c r="J86" s="7"/>
      <c r="K86" s="16"/>
      <c r="L86" s="16"/>
      <c r="M86" s="30"/>
      <c r="N86" s="7"/>
      <c r="O86" s="16"/>
      <c r="P86" s="16"/>
      <c r="Q86" s="30"/>
    </row>
    <row r="87" spans="1:17" customFormat="1">
      <c r="A87" s="24" t="s">
        <v>66</v>
      </c>
      <c r="B87" s="8" t="s">
        <v>40</v>
      </c>
      <c r="C87" s="16">
        <v>499</v>
      </c>
      <c r="D87" s="16">
        <v>33748</v>
      </c>
      <c r="E87" s="30">
        <v>1.4786061396230887</v>
      </c>
      <c r="F87" s="7"/>
      <c r="G87" s="16">
        <v>366</v>
      </c>
      <c r="H87" s="16">
        <v>31030</v>
      </c>
      <c r="I87" s="30">
        <v>1.1795037060908797</v>
      </c>
      <c r="J87" s="7"/>
      <c r="K87" s="16">
        <v>241</v>
      </c>
      <c r="L87" s="16">
        <v>26749</v>
      </c>
      <c r="M87" s="30">
        <v>0.90096826049571954</v>
      </c>
      <c r="N87" s="7"/>
      <c r="O87" s="16">
        <v>403</v>
      </c>
      <c r="P87" s="16">
        <v>71790</v>
      </c>
      <c r="Q87" s="30">
        <v>0.56135952082462748</v>
      </c>
    </row>
    <row r="88" spans="1:17" customFormat="1">
      <c r="A88" s="69"/>
      <c r="B88" s="8" t="s">
        <v>22</v>
      </c>
      <c r="C88" s="16">
        <v>569</v>
      </c>
      <c r="D88" s="16">
        <v>32907</v>
      </c>
      <c r="E88" s="30">
        <v>1.7291153857841797</v>
      </c>
      <c r="F88" s="7"/>
      <c r="G88" s="16">
        <v>464</v>
      </c>
      <c r="H88" s="16">
        <v>31572</v>
      </c>
      <c r="I88" s="30">
        <v>1.469656657798049</v>
      </c>
      <c r="J88" s="7"/>
      <c r="K88" s="16">
        <v>318</v>
      </c>
      <c r="L88" s="16">
        <v>27945</v>
      </c>
      <c r="M88" s="30">
        <v>1.1379495437466451</v>
      </c>
      <c r="N88" s="7"/>
      <c r="O88" s="16">
        <v>444</v>
      </c>
      <c r="P88" s="16">
        <v>76604</v>
      </c>
      <c r="Q88" s="30">
        <v>0.57960419821419251</v>
      </c>
    </row>
    <row r="89" spans="1:17" customFormat="1">
      <c r="A89" s="69"/>
      <c r="B89" s="8" t="s">
        <v>23</v>
      </c>
      <c r="C89" s="16">
        <v>1030</v>
      </c>
      <c r="D89" s="16">
        <v>33299</v>
      </c>
      <c r="E89" s="30">
        <v>3.0931859815610077</v>
      </c>
      <c r="F89" s="7"/>
      <c r="G89" s="16">
        <v>761</v>
      </c>
      <c r="H89" s="16">
        <v>32021</v>
      </c>
      <c r="I89" s="30">
        <v>2.3765653789700507</v>
      </c>
      <c r="J89" s="7"/>
      <c r="K89" s="16">
        <v>594</v>
      </c>
      <c r="L89" s="16">
        <v>28406</v>
      </c>
      <c r="M89" s="30">
        <v>2.0911075124973597</v>
      </c>
      <c r="N89" s="7"/>
      <c r="O89" s="16">
        <v>958</v>
      </c>
      <c r="P89" s="16">
        <v>77813</v>
      </c>
      <c r="Q89" s="30">
        <v>1.2311567475871641</v>
      </c>
    </row>
    <row r="90" spans="1:17" customFormat="1">
      <c r="A90" s="69"/>
      <c r="B90" s="8" t="s">
        <v>24</v>
      </c>
      <c r="C90" s="16">
        <v>1341</v>
      </c>
      <c r="D90" s="16">
        <v>33338</v>
      </c>
      <c r="E90" s="30">
        <v>4.0224368588397628</v>
      </c>
      <c r="F90" s="7"/>
      <c r="G90" s="16">
        <v>1153</v>
      </c>
      <c r="H90" s="16">
        <v>33834</v>
      </c>
      <c r="I90" s="30">
        <v>3.4078146243423779</v>
      </c>
      <c r="J90" s="7"/>
      <c r="K90" s="16">
        <v>900</v>
      </c>
      <c r="L90" s="16">
        <v>31489</v>
      </c>
      <c r="M90" s="30">
        <v>2.85814093810537</v>
      </c>
      <c r="N90" s="7"/>
      <c r="O90" s="16">
        <v>1423</v>
      </c>
      <c r="P90" s="16">
        <v>88305</v>
      </c>
      <c r="Q90" s="30">
        <v>1.6114602797123605</v>
      </c>
    </row>
    <row r="91" spans="1:17" customFormat="1">
      <c r="A91" s="69"/>
      <c r="B91" s="8" t="s">
        <v>41</v>
      </c>
      <c r="C91" s="16">
        <v>2814</v>
      </c>
      <c r="D91" s="16">
        <v>31280</v>
      </c>
      <c r="E91" s="30">
        <v>8.9961636828644505</v>
      </c>
      <c r="F91" s="7"/>
      <c r="G91" s="16">
        <v>2380</v>
      </c>
      <c r="H91" s="16">
        <v>32103</v>
      </c>
      <c r="I91" s="30">
        <v>7.4136373547643517</v>
      </c>
      <c r="J91" s="7"/>
      <c r="K91" s="16">
        <v>1742</v>
      </c>
      <c r="L91" s="16">
        <v>30532</v>
      </c>
      <c r="M91" s="30">
        <v>5.7054893226778463</v>
      </c>
      <c r="N91" s="7"/>
      <c r="O91" s="16">
        <v>2839</v>
      </c>
      <c r="P91" s="16">
        <v>96885</v>
      </c>
      <c r="Q91" s="30">
        <v>2.9302781648345979</v>
      </c>
    </row>
    <row r="92" spans="1:17" customFormat="1">
      <c r="A92" s="9"/>
      <c r="B92" s="6" t="s">
        <v>25</v>
      </c>
      <c r="C92" s="40"/>
      <c r="D92" s="40"/>
      <c r="E92" s="40">
        <v>6.0842190775412721</v>
      </c>
      <c r="F92" s="40"/>
      <c r="G92" s="40"/>
      <c r="H92" s="40"/>
      <c r="I92" s="40">
        <v>6.2853870797360063</v>
      </c>
      <c r="J92" s="40"/>
      <c r="K92" s="40"/>
      <c r="L92" s="40"/>
      <c r="M92" s="40">
        <v>6.3326196635813155</v>
      </c>
      <c r="N92" s="40"/>
      <c r="O92" s="40"/>
      <c r="P92" s="40"/>
      <c r="Q92" s="40">
        <v>5.2199669839572147</v>
      </c>
    </row>
    <row r="93" spans="1:17" customFormat="1">
      <c r="A93" s="61"/>
      <c r="B93" s="8"/>
      <c r="C93" s="16"/>
      <c r="D93" s="16"/>
      <c r="E93" s="30"/>
      <c r="F93" s="7"/>
      <c r="G93" s="16"/>
      <c r="H93" s="16"/>
      <c r="I93" s="30"/>
      <c r="J93" s="7"/>
      <c r="K93" s="16"/>
      <c r="L93" s="16"/>
      <c r="M93" s="30"/>
      <c r="N93" s="7"/>
      <c r="O93" s="16"/>
      <c r="P93" s="16"/>
      <c r="Q93" s="30"/>
    </row>
    <row r="94" spans="1:17" customFormat="1">
      <c r="A94" s="69"/>
      <c r="B94" s="24"/>
      <c r="C94" s="16"/>
      <c r="D94" s="16"/>
      <c r="E94" s="30"/>
      <c r="F94" s="7"/>
      <c r="G94" s="16"/>
      <c r="H94" s="16"/>
      <c r="I94" s="30"/>
      <c r="J94" s="7"/>
      <c r="K94" s="16"/>
      <c r="L94" s="16"/>
      <c r="M94" s="30"/>
      <c r="N94" s="7"/>
      <c r="O94" s="16"/>
      <c r="P94" s="16"/>
      <c r="Q94" s="30"/>
    </row>
    <row r="95" spans="1:17" customFormat="1">
      <c r="A95" s="24" t="s">
        <v>67</v>
      </c>
      <c r="B95" s="8" t="s">
        <v>40</v>
      </c>
      <c r="C95" s="16">
        <v>631</v>
      </c>
      <c r="D95" s="16">
        <v>62898</v>
      </c>
      <c r="E95" s="30">
        <v>1.0032115488568794</v>
      </c>
      <c r="F95" s="7"/>
      <c r="G95" s="16">
        <v>440</v>
      </c>
      <c r="H95" s="16">
        <v>55903</v>
      </c>
      <c r="I95" s="30">
        <v>0.78707761658587205</v>
      </c>
      <c r="J95" s="7"/>
      <c r="K95" s="16">
        <v>318</v>
      </c>
      <c r="L95" s="16">
        <v>47296</v>
      </c>
      <c r="M95" s="30">
        <v>0.67236129905277398</v>
      </c>
      <c r="N95" s="7"/>
      <c r="O95" s="16">
        <v>484</v>
      </c>
      <c r="P95" s="16">
        <v>121240</v>
      </c>
      <c r="Q95" s="30">
        <v>0.39920818211811282</v>
      </c>
    </row>
    <row r="96" spans="1:17" customFormat="1">
      <c r="A96" s="69"/>
      <c r="B96" s="8" t="s">
        <v>22</v>
      </c>
      <c r="C96" s="16">
        <v>888</v>
      </c>
      <c r="D96" s="16">
        <v>60526</v>
      </c>
      <c r="E96" s="30">
        <v>1.4671380894161188</v>
      </c>
      <c r="F96" s="7"/>
      <c r="G96" s="16">
        <v>714</v>
      </c>
      <c r="H96" s="16">
        <v>54930</v>
      </c>
      <c r="I96" s="30">
        <v>1.2998361551064992</v>
      </c>
      <c r="J96" s="7"/>
      <c r="K96" s="16">
        <v>477</v>
      </c>
      <c r="L96" s="16">
        <v>47133</v>
      </c>
      <c r="M96" s="30">
        <v>1.0120297880465916</v>
      </c>
      <c r="N96" s="7"/>
      <c r="O96" s="16">
        <v>683</v>
      </c>
      <c r="P96" s="16">
        <v>122411</v>
      </c>
      <c r="Q96" s="30">
        <v>0.55795639280783593</v>
      </c>
    </row>
    <row r="97" spans="1:17" customFormat="1">
      <c r="A97" s="69"/>
      <c r="B97" s="8" t="s">
        <v>23</v>
      </c>
      <c r="C97" s="16">
        <v>1177</v>
      </c>
      <c r="D97" s="16">
        <v>62837</v>
      </c>
      <c r="E97" s="30">
        <v>1.8731002434871173</v>
      </c>
      <c r="F97" s="7"/>
      <c r="G97" s="16">
        <v>911</v>
      </c>
      <c r="H97" s="16">
        <v>59169</v>
      </c>
      <c r="I97" s="30">
        <v>1.5396575909682435</v>
      </c>
      <c r="J97" s="7"/>
      <c r="K97" s="16">
        <v>654</v>
      </c>
      <c r="L97" s="16">
        <v>51849</v>
      </c>
      <c r="M97" s="30">
        <v>1.2613550888155991</v>
      </c>
      <c r="N97" s="7"/>
      <c r="O97" s="16">
        <v>1014</v>
      </c>
      <c r="P97" s="16">
        <v>139457</v>
      </c>
      <c r="Q97" s="30">
        <v>0.7271058462465132</v>
      </c>
    </row>
    <row r="98" spans="1:17" customFormat="1">
      <c r="A98" s="69"/>
      <c r="B98" s="8" t="s">
        <v>24</v>
      </c>
      <c r="C98" s="16">
        <v>2198</v>
      </c>
      <c r="D98" s="16">
        <v>62117</v>
      </c>
      <c r="E98" s="30">
        <v>3.5384838289035208</v>
      </c>
      <c r="F98" s="7"/>
      <c r="G98" s="16">
        <v>1770</v>
      </c>
      <c r="H98" s="16">
        <v>61928</v>
      </c>
      <c r="I98" s="30">
        <v>2.8581578607415064</v>
      </c>
      <c r="J98" s="7"/>
      <c r="K98" s="16">
        <v>1423</v>
      </c>
      <c r="L98" s="16">
        <v>57578</v>
      </c>
      <c r="M98" s="30">
        <v>2.4714300600923966</v>
      </c>
      <c r="N98" s="7"/>
      <c r="O98" s="16">
        <v>2213</v>
      </c>
      <c r="P98" s="16">
        <v>165491</v>
      </c>
      <c r="Q98" s="30">
        <v>1.3372328404565808</v>
      </c>
    </row>
    <row r="99" spans="1:17" customFormat="1">
      <c r="A99" s="69"/>
      <c r="B99" s="8" t="s">
        <v>41</v>
      </c>
      <c r="C99" s="16">
        <v>3766</v>
      </c>
      <c r="D99" s="16">
        <v>59372</v>
      </c>
      <c r="E99" s="30">
        <v>6.3430573334231619</v>
      </c>
      <c r="F99" s="7"/>
      <c r="G99" s="16">
        <v>3157</v>
      </c>
      <c r="H99" s="16">
        <v>59175</v>
      </c>
      <c r="I99" s="30">
        <v>5.3350232361639209</v>
      </c>
      <c r="J99" s="7"/>
      <c r="K99" s="16">
        <v>2384</v>
      </c>
      <c r="L99" s="16">
        <v>55600</v>
      </c>
      <c r="M99" s="30">
        <v>4.2877697841726619</v>
      </c>
      <c r="N99" s="7"/>
      <c r="O99" s="16">
        <v>3792</v>
      </c>
      <c r="P99" s="16">
        <v>166846</v>
      </c>
      <c r="Q99" s="30">
        <v>2.2727545161406328</v>
      </c>
    </row>
    <row r="100" spans="1:17" customFormat="1">
      <c r="A100" s="9"/>
      <c r="B100" s="6" t="s">
        <v>25</v>
      </c>
      <c r="C100" s="40"/>
      <c r="D100" s="40"/>
      <c r="E100" s="40">
        <v>6.3227515080451671</v>
      </c>
      <c r="F100" s="40"/>
      <c r="G100" s="40"/>
      <c r="H100" s="40"/>
      <c r="I100" s="40">
        <v>6.7782682720743557</v>
      </c>
      <c r="J100" s="40"/>
      <c r="K100" s="40"/>
      <c r="L100" s="40"/>
      <c r="M100" s="40">
        <v>6.3771811230261077</v>
      </c>
      <c r="N100" s="40"/>
      <c r="O100" s="40"/>
      <c r="P100" s="40"/>
      <c r="Q100" s="40">
        <v>5.6931561474564116</v>
      </c>
    </row>
    <row r="101" spans="1:17" customFormat="1">
      <c r="A101" s="9"/>
      <c r="B101" s="6"/>
      <c r="C101" s="40"/>
      <c r="D101" s="40"/>
      <c r="E101" s="40"/>
      <c r="F101" s="40"/>
      <c r="G101" s="40"/>
      <c r="H101" s="40"/>
      <c r="I101" s="40"/>
      <c r="J101" s="40"/>
      <c r="K101" s="40"/>
      <c r="L101" s="40"/>
      <c r="M101" s="40"/>
      <c r="N101" s="40"/>
      <c r="O101" s="40"/>
      <c r="P101" s="40"/>
      <c r="Q101" s="40"/>
    </row>
    <row r="102" spans="1:17" customFormat="1">
      <c r="A102" s="59" t="s">
        <v>95</v>
      </c>
      <c r="B102" s="90"/>
      <c r="C102" s="8"/>
      <c r="D102" s="8"/>
      <c r="E102" s="8"/>
      <c r="F102" s="8"/>
      <c r="G102" s="8"/>
      <c r="H102" s="8"/>
      <c r="I102" s="8"/>
      <c r="J102" s="8"/>
      <c r="K102" s="8"/>
      <c r="L102" s="8"/>
      <c r="M102" s="8"/>
      <c r="N102" s="8"/>
      <c r="O102" s="8"/>
      <c r="P102" s="8"/>
      <c r="Q102" s="8"/>
    </row>
    <row r="103" spans="1:17" s="6" customFormat="1">
      <c r="A103" s="24" t="s">
        <v>75</v>
      </c>
      <c r="B103" s="8" t="s">
        <v>40</v>
      </c>
      <c r="C103" s="16">
        <v>55</v>
      </c>
      <c r="D103" s="16">
        <v>18402</v>
      </c>
      <c r="E103" s="30">
        <v>0.29888055646125422</v>
      </c>
      <c r="F103" s="7"/>
      <c r="G103" s="16">
        <v>58</v>
      </c>
      <c r="H103" s="16">
        <v>18513</v>
      </c>
      <c r="I103" s="30">
        <v>0.31329336142170366</v>
      </c>
      <c r="J103" s="7"/>
      <c r="K103" s="16">
        <v>35</v>
      </c>
      <c r="L103" s="16">
        <v>16677</v>
      </c>
      <c r="M103" s="30">
        <v>0.20986988067398213</v>
      </c>
      <c r="N103" s="7"/>
      <c r="O103" s="16">
        <v>70</v>
      </c>
      <c r="P103" s="16">
        <v>47847</v>
      </c>
      <c r="Q103" s="30">
        <v>0.14629966351077392</v>
      </c>
    </row>
    <row r="104" spans="1:17" s="6" customFormat="1">
      <c r="A104" s="69"/>
      <c r="B104" s="8" t="s">
        <v>22</v>
      </c>
      <c r="C104" s="16">
        <v>126</v>
      </c>
      <c r="D104" s="16">
        <v>18092</v>
      </c>
      <c r="E104" s="30">
        <v>0.69644041565332748</v>
      </c>
      <c r="F104" s="7"/>
      <c r="G104" s="16">
        <v>99</v>
      </c>
      <c r="H104" s="16">
        <v>18076</v>
      </c>
      <c r="I104" s="30">
        <v>0.54768754149148036</v>
      </c>
      <c r="J104" s="7"/>
      <c r="K104" s="16">
        <v>83</v>
      </c>
      <c r="L104" s="16">
        <v>16622</v>
      </c>
      <c r="M104" s="30">
        <v>0.49933822644687759</v>
      </c>
      <c r="N104" s="7"/>
      <c r="O104" s="16">
        <v>76</v>
      </c>
      <c r="P104" s="16">
        <v>46882</v>
      </c>
      <c r="Q104" s="30">
        <v>0.16210912503732774</v>
      </c>
    </row>
    <row r="105" spans="1:17" s="8" customFormat="1">
      <c r="A105" s="69"/>
      <c r="B105" s="8" t="s">
        <v>23</v>
      </c>
      <c r="C105" s="16">
        <v>146</v>
      </c>
      <c r="D105" s="16">
        <v>16339</v>
      </c>
      <c r="E105" s="30">
        <v>0.89356753779301057</v>
      </c>
      <c r="F105" s="7"/>
      <c r="G105" s="16">
        <v>107</v>
      </c>
      <c r="H105" s="16">
        <v>14963</v>
      </c>
      <c r="I105" s="30">
        <v>0.71509723985831719</v>
      </c>
      <c r="J105" s="7"/>
      <c r="K105" s="16">
        <v>90</v>
      </c>
      <c r="L105" s="16">
        <v>13196</v>
      </c>
      <c r="M105" s="30">
        <v>0.68202485601697482</v>
      </c>
      <c r="N105" s="7"/>
      <c r="O105" s="16">
        <v>154</v>
      </c>
      <c r="P105" s="16">
        <v>45083</v>
      </c>
      <c r="Q105" s="30">
        <v>0.34159217443382206</v>
      </c>
    </row>
    <row r="106" spans="1:17" s="8" customFormat="1">
      <c r="A106" s="69"/>
      <c r="B106" s="8" t="s">
        <v>24</v>
      </c>
      <c r="C106" s="16">
        <v>195</v>
      </c>
      <c r="D106" s="16">
        <v>16663</v>
      </c>
      <c r="E106" s="30">
        <v>1.1702574566404609</v>
      </c>
      <c r="F106" s="7"/>
      <c r="G106" s="16">
        <v>178</v>
      </c>
      <c r="H106" s="16">
        <v>16142</v>
      </c>
      <c r="I106" s="30">
        <v>1.102713418411597</v>
      </c>
      <c r="J106" s="7"/>
      <c r="K106" s="16">
        <v>121</v>
      </c>
      <c r="L106" s="16">
        <v>14117</v>
      </c>
      <c r="M106" s="30">
        <v>0.85712261811999713</v>
      </c>
      <c r="N106" s="7"/>
      <c r="O106" s="16">
        <v>174</v>
      </c>
      <c r="P106" s="16">
        <v>45001</v>
      </c>
      <c r="Q106" s="30">
        <v>0.3866580742650163</v>
      </c>
    </row>
    <row r="107" spans="1:17" s="8" customFormat="1">
      <c r="A107" s="69"/>
      <c r="B107" s="8" t="s">
        <v>41</v>
      </c>
      <c r="C107" s="16">
        <v>290</v>
      </c>
      <c r="D107" s="16">
        <v>16640</v>
      </c>
      <c r="E107" s="30">
        <v>1.7427884615384617</v>
      </c>
      <c r="F107" s="7"/>
      <c r="G107" s="16">
        <v>271</v>
      </c>
      <c r="H107" s="16">
        <v>15697</v>
      </c>
      <c r="I107" s="30">
        <v>1.7264445435433522</v>
      </c>
      <c r="J107" s="7"/>
      <c r="K107" s="16">
        <v>203</v>
      </c>
      <c r="L107" s="16">
        <v>13676</v>
      </c>
      <c r="M107" s="30">
        <v>1.4843521497513894</v>
      </c>
      <c r="N107" s="7"/>
      <c r="O107" s="16">
        <v>301</v>
      </c>
      <c r="P107" s="16">
        <v>38632</v>
      </c>
      <c r="Q107" s="30">
        <v>0.77914682128805135</v>
      </c>
    </row>
    <row r="108" spans="1:17" s="8" customFormat="1">
      <c r="A108" s="9"/>
      <c r="B108" s="6" t="s">
        <v>25</v>
      </c>
      <c r="C108" s="48"/>
      <c r="D108" s="48"/>
      <c r="E108" s="48">
        <v>5.831053321678322</v>
      </c>
      <c r="F108" s="48"/>
      <c r="G108" s="48"/>
      <c r="H108" s="48"/>
      <c r="I108" s="48">
        <v>5.5106323852789796</v>
      </c>
      <c r="J108" s="48"/>
      <c r="K108" s="48"/>
      <c r="L108" s="48"/>
      <c r="M108" s="48">
        <v>7.0727259432582636</v>
      </c>
      <c r="N108" s="48"/>
      <c r="O108" s="48"/>
      <c r="P108" s="48"/>
      <c r="Q108" s="48">
        <v>5.3256911368813418</v>
      </c>
    </row>
    <row r="109" spans="1:17" s="8" customFormat="1">
      <c r="A109" s="61"/>
      <c r="C109" s="16"/>
      <c r="D109" s="16"/>
      <c r="E109" s="30"/>
      <c r="F109" s="7"/>
      <c r="G109" s="16"/>
      <c r="H109" s="16"/>
      <c r="I109" s="30"/>
      <c r="J109" s="7"/>
      <c r="K109" s="16"/>
      <c r="L109" s="16"/>
      <c r="M109" s="30"/>
      <c r="N109" s="7"/>
      <c r="O109" s="16"/>
      <c r="P109" s="16"/>
      <c r="Q109" s="30"/>
    </row>
    <row r="110" spans="1:17" s="8" customFormat="1">
      <c r="A110" s="69"/>
      <c r="B110" s="24"/>
      <c r="C110" s="16"/>
      <c r="D110" s="16"/>
      <c r="E110" s="30"/>
      <c r="F110" s="7"/>
      <c r="G110" s="16"/>
      <c r="H110" s="16"/>
      <c r="I110" s="30"/>
      <c r="J110" s="7"/>
      <c r="K110" s="16"/>
      <c r="L110" s="16"/>
      <c r="M110" s="30"/>
      <c r="N110" s="7"/>
      <c r="O110" s="16"/>
      <c r="P110" s="16"/>
      <c r="Q110" s="30"/>
    </row>
    <row r="111" spans="1:17" s="8" customFormat="1">
      <c r="A111" s="24" t="s">
        <v>76</v>
      </c>
      <c r="B111" s="8" t="s">
        <v>40</v>
      </c>
      <c r="C111" s="16">
        <v>57</v>
      </c>
      <c r="D111" s="16">
        <v>5772</v>
      </c>
      <c r="E111" s="30">
        <v>0.98752598752598764</v>
      </c>
      <c r="F111" s="7"/>
      <c r="G111" s="16">
        <v>66</v>
      </c>
      <c r="H111" s="16">
        <v>5931</v>
      </c>
      <c r="I111" s="30">
        <v>1.112797167425392</v>
      </c>
      <c r="J111" s="7"/>
      <c r="K111" s="16">
        <v>37</v>
      </c>
      <c r="L111" s="16">
        <v>5448</v>
      </c>
      <c r="M111" s="30">
        <v>0.67914831130690156</v>
      </c>
      <c r="N111" s="7"/>
      <c r="O111" s="16">
        <v>63</v>
      </c>
      <c r="P111" s="16">
        <v>13851</v>
      </c>
      <c r="Q111" s="30">
        <v>0.45484080571799868</v>
      </c>
    </row>
    <row r="112" spans="1:17" s="8" customFormat="1">
      <c r="A112" s="69"/>
      <c r="B112" s="8" t="s">
        <v>22</v>
      </c>
      <c r="C112" s="16">
        <v>93</v>
      </c>
      <c r="D112" s="16">
        <v>5430</v>
      </c>
      <c r="E112" s="30">
        <v>1.7127071823204418</v>
      </c>
      <c r="F112" s="7"/>
      <c r="G112" s="16">
        <v>82</v>
      </c>
      <c r="H112" s="16">
        <v>5972</v>
      </c>
      <c r="I112" s="30">
        <v>1.3730743469524447</v>
      </c>
      <c r="J112" s="7"/>
      <c r="K112" s="16">
        <v>57</v>
      </c>
      <c r="L112" s="16">
        <v>6045</v>
      </c>
      <c r="M112" s="30">
        <v>0.94292803970223338</v>
      </c>
      <c r="N112" s="7"/>
      <c r="O112" s="16">
        <v>109</v>
      </c>
      <c r="P112" s="16">
        <v>18288</v>
      </c>
      <c r="Q112" s="30">
        <v>0.59601924759405067</v>
      </c>
    </row>
    <row r="113" spans="1:17" s="8" customFormat="1">
      <c r="A113" s="69"/>
      <c r="B113" s="8" t="s">
        <v>23</v>
      </c>
      <c r="C113" s="16">
        <v>154</v>
      </c>
      <c r="D113" s="16">
        <v>4996</v>
      </c>
      <c r="E113" s="30">
        <v>3.0824659727782224</v>
      </c>
      <c r="F113" s="7"/>
      <c r="G113" s="16">
        <v>130</v>
      </c>
      <c r="H113" s="16">
        <v>5549</v>
      </c>
      <c r="I113" s="30">
        <v>2.342764462065237</v>
      </c>
      <c r="J113" s="7"/>
      <c r="K113" s="16">
        <v>86</v>
      </c>
      <c r="L113" s="16">
        <v>5682</v>
      </c>
      <c r="M113" s="30">
        <v>1.5135515663498769</v>
      </c>
      <c r="N113" s="7"/>
      <c r="O113" s="16">
        <v>124</v>
      </c>
      <c r="P113" s="16">
        <v>18664</v>
      </c>
      <c r="Q113" s="30">
        <v>0.66438062580368618</v>
      </c>
    </row>
    <row r="114" spans="1:17" s="8" customFormat="1">
      <c r="A114" s="69"/>
      <c r="B114" s="8" t="s">
        <v>24</v>
      </c>
      <c r="C114" s="16">
        <v>291</v>
      </c>
      <c r="D114" s="16">
        <v>5622</v>
      </c>
      <c r="E114" s="30">
        <v>5.1760939167556028</v>
      </c>
      <c r="F114" s="7"/>
      <c r="G114" s="16">
        <v>227</v>
      </c>
      <c r="H114" s="16">
        <v>5771</v>
      </c>
      <c r="I114" s="30">
        <v>3.9334604054756541</v>
      </c>
      <c r="J114" s="7"/>
      <c r="K114" s="16">
        <v>186</v>
      </c>
      <c r="L114" s="16">
        <v>5769</v>
      </c>
      <c r="M114" s="30">
        <v>3.2241289651586063</v>
      </c>
      <c r="N114" s="7"/>
      <c r="O114" s="16">
        <v>261</v>
      </c>
      <c r="P114" s="16">
        <v>16673</v>
      </c>
      <c r="Q114" s="30">
        <v>1.5654051460445031</v>
      </c>
    </row>
    <row r="115" spans="1:17" s="8" customFormat="1">
      <c r="A115" s="69"/>
      <c r="B115" s="8" t="s">
        <v>41</v>
      </c>
      <c r="C115" s="16">
        <v>261</v>
      </c>
      <c r="D115" s="16">
        <v>5113</v>
      </c>
      <c r="E115" s="30">
        <v>5.1046352434969684</v>
      </c>
      <c r="F115" s="7"/>
      <c r="G115" s="16">
        <v>159</v>
      </c>
      <c r="H115" s="16">
        <v>5050</v>
      </c>
      <c r="I115" s="30">
        <v>3.1485148514851486</v>
      </c>
      <c r="J115" s="7"/>
      <c r="K115" s="16">
        <v>132</v>
      </c>
      <c r="L115" s="16">
        <v>4561</v>
      </c>
      <c r="M115" s="30">
        <v>2.8941021705766281</v>
      </c>
      <c r="N115" s="7"/>
      <c r="O115" s="16">
        <v>243</v>
      </c>
      <c r="P115" s="16">
        <v>15254</v>
      </c>
      <c r="Q115" s="30">
        <v>1.5930247803854727</v>
      </c>
    </row>
    <row r="116" spans="1:17" s="8" customFormat="1">
      <c r="A116" s="9"/>
      <c r="B116" s="6" t="s">
        <v>25</v>
      </c>
      <c r="C116" s="48"/>
      <c r="D116" s="48"/>
      <c r="E116" s="48">
        <v>5.169114846572719</v>
      </c>
      <c r="F116" s="48"/>
      <c r="G116" s="48"/>
      <c r="H116" s="48"/>
      <c r="I116" s="48">
        <v>2.8293699369936993</v>
      </c>
      <c r="J116" s="48"/>
      <c r="K116" s="48"/>
      <c r="L116" s="48"/>
      <c r="M116" s="48">
        <v>4.2613698987301269</v>
      </c>
      <c r="N116" s="48"/>
      <c r="O116" s="48"/>
      <c r="P116" s="48"/>
      <c r="Q116" s="48">
        <v>3.5023787671617752</v>
      </c>
    </row>
    <row r="117" spans="1:17" s="8" customFormat="1">
      <c r="A117" s="61"/>
      <c r="C117" s="16"/>
      <c r="D117" s="16"/>
      <c r="E117" s="30"/>
      <c r="F117" s="7"/>
      <c r="G117" s="16"/>
      <c r="H117" s="16"/>
      <c r="I117" s="30"/>
      <c r="J117" s="7"/>
      <c r="K117" s="16"/>
      <c r="L117" s="16"/>
      <c r="M117" s="30"/>
      <c r="N117" s="7"/>
      <c r="O117" s="16"/>
      <c r="P117" s="16"/>
      <c r="Q117" s="30"/>
    </row>
    <row r="118" spans="1:17" s="6" customFormat="1">
      <c r="A118" s="69"/>
      <c r="B118" s="24"/>
      <c r="C118" s="16"/>
      <c r="D118" s="16"/>
      <c r="E118" s="30"/>
      <c r="F118" s="7"/>
      <c r="G118" s="16"/>
      <c r="H118" s="16"/>
      <c r="I118" s="30"/>
      <c r="J118" s="7"/>
      <c r="K118" s="16"/>
      <c r="L118" s="16"/>
      <c r="M118" s="30"/>
      <c r="N118" s="7"/>
      <c r="O118" s="16"/>
      <c r="P118" s="16"/>
      <c r="Q118" s="30"/>
    </row>
    <row r="119" spans="1:17" s="8" customFormat="1">
      <c r="A119" s="24" t="s">
        <v>77</v>
      </c>
      <c r="B119" s="8" t="s">
        <v>40</v>
      </c>
      <c r="C119" s="16">
        <v>91</v>
      </c>
      <c r="D119" s="16">
        <v>23762</v>
      </c>
      <c r="E119" s="30">
        <v>0.38296439693628487</v>
      </c>
      <c r="F119" s="7"/>
      <c r="G119" s="16">
        <v>70</v>
      </c>
      <c r="H119" s="16">
        <v>23654</v>
      </c>
      <c r="I119" s="30">
        <v>0.29593303458188891</v>
      </c>
      <c r="J119" s="7"/>
      <c r="K119" s="16">
        <v>45</v>
      </c>
      <c r="L119" s="16">
        <v>21087</v>
      </c>
      <c r="M119" s="30">
        <v>0.21340162185232608</v>
      </c>
      <c r="N119" s="7"/>
      <c r="O119" s="16">
        <v>89</v>
      </c>
      <c r="P119" s="16">
        <v>59494</v>
      </c>
      <c r="Q119" s="30">
        <v>0.14959491713450096</v>
      </c>
    </row>
    <row r="120" spans="1:17" s="8" customFormat="1">
      <c r="A120" s="69"/>
      <c r="B120" s="8" t="s">
        <v>22</v>
      </c>
      <c r="C120" s="16">
        <v>161</v>
      </c>
      <c r="D120" s="16">
        <v>23211</v>
      </c>
      <c r="E120" s="30">
        <v>0.69363663780104257</v>
      </c>
      <c r="F120" s="7"/>
      <c r="G120" s="16">
        <v>155</v>
      </c>
      <c r="H120" s="16">
        <v>22869</v>
      </c>
      <c r="I120" s="30">
        <v>0.67777340504613237</v>
      </c>
      <c r="J120" s="7"/>
      <c r="K120" s="16">
        <v>130</v>
      </c>
      <c r="L120" s="16">
        <v>20841</v>
      </c>
      <c r="M120" s="30">
        <v>0.62377045247348972</v>
      </c>
      <c r="N120" s="7"/>
      <c r="O120" s="16">
        <v>159</v>
      </c>
      <c r="P120" s="16">
        <v>62487</v>
      </c>
      <c r="Q120" s="30">
        <v>0.2544529262086514</v>
      </c>
    </row>
    <row r="121" spans="1:17" s="9" customFormat="1">
      <c r="A121" s="69"/>
      <c r="B121" s="8" t="s">
        <v>23</v>
      </c>
      <c r="C121" s="16">
        <v>237</v>
      </c>
      <c r="D121" s="16">
        <v>21544</v>
      </c>
      <c r="E121" s="30">
        <v>1.1000742666171557</v>
      </c>
      <c r="F121" s="7"/>
      <c r="G121" s="16">
        <v>210</v>
      </c>
      <c r="H121" s="16">
        <v>20728</v>
      </c>
      <c r="I121" s="30">
        <v>1.0131223465843302</v>
      </c>
      <c r="J121" s="7"/>
      <c r="K121" s="16">
        <v>154</v>
      </c>
      <c r="L121" s="16">
        <v>19065</v>
      </c>
      <c r="M121" s="30">
        <v>0.80776291633884079</v>
      </c>
      <c r="N121" s="7"/>
      <c r="O121" s="16">
        <v>236</v>
      </c>
      <c r="P121" s="16">
        <v>59788</v>
      </c>
      <c r="Q121" s="30">
        <v>0.39472803907138554</v>
      </c>
    </row>
    <row r="122" spans="1:17" s="8" customFormat="1">
      <c r="A122" s="69"/>
      <c r="B122" s="8" t="s">
        <v>24</v>
      </c>
      <c r="C122" s="16">
        <v>455</v>
      </c>
      <c r="D122" s="16">
        <v>22483</v>
      </c>
      <c r="E122" s="30">
        <v>2.0237512787439398</v>
      </c>
      <c r="F122" s="7"/>
      <c r="G122" s="16">
        <v>381</v>
      </c>
      <c r="H122" s="16">
        <v>23106</v>
      </c>
      <c r="I122" s="30">
        <v>1.6489223578291352</v>
      </c>
      <c r="J122" s="7"/>
      <c r="K122" s="16">
        <v>267</v>
      </c>
      <c r="L122" s="16">
        <v>21961</v>
      </c>
      <c r="M122" s="30">
        <v>1.2157916306179135</v>
      </c>
      <c r="N122" s="7"/>
      <c r="O122" s="16">
        <v>380</v>
      </c>
      <c r="P122" s="16">
        <v>69138</v>
      </c>
      <c r="Q122" s="30">
        <v>0.54962538690734475</v>
      </c>
    </row>
    <row r="123" spans="1:17" s="6" customFormat="1">
      <c r="A123" s="69"/>
      <c r="B123" s="8" t="s">
        <v>41</v>
      </c>
      <c r="C123" s="16">
        <v>724</v>
      </c>
      <c r="D123" s="16">
        <v>22069</v>
      </c>
      <c r="E123" s="30">
        <v>3.2806198740314469</v>
      </c>
      <c r="F123" s="7"/>
      <c r="G123" s="16">
        <v>561</v>
      </c>
      <c r="H123" s="16">
        <v>21307</v>
      </c>
      <c r="I123" s="30">
        <v>2.632937532266391</v>
      </c>
      <c r="J123" s="7"/>
      <c r="K123" s="16">
        <v>434</v>
      </c>
      <c r="L123" s="16">
        <v>18839</v>
      </c>
      <c r="M123" s="30">
        <v>2.3037316205743403</v>
      </c>
      <c r="N123" s="7"/>
      <c r="O123" s="16">
        <v>711</v>
      </c>
      <c r="P123" s="16">
        <v>55268</v>
      </c>
      <c r="Q123" s="30">
        <v>1.2864587102844323</v>
      </c>
    </row>
    <row r="124" spans="1:17" s="8" customFormat="1">
      <c r="A124" s="9"/>
      <c r="B124" s="6" t="s">
        <v>25</v>
      </c>
      <c r="C124" s="48"/>
      <c r="D124" s="48"/>
      <c r="E124" s="48">
        <v>8.566383455685191</v>
      </c>
      <c r="F124" s="48"/>
      <c r="G124" s="48"/>
      <c r="H124" s="48"/>
      <c r="I124" s="48">
        <v>8.8970720554613152</v>
      </c>
      <c r="J124" s="48"/>
      <c r="K124" s="48"/>
      <c r="L124" s="48"/>
      <c r="M124" s="48">
        <v>10.795286374011358</v>
      </c>
      <c r="N124" s="48"/>
      <c r="O124" s="48"/>
      <c r="P124" s="48"/>
      <c r="Q124" s="48">
        <v>8.5996151134451697</v>
      </c>
    </row>
    <row r="125" spans="1:17" s="8" customFormat="1">
      <c r="A125" s="9"/>
      <c r="B125" s="6"/>
      <c r="C125" s="48"/>
      <c r="D125" s="48"/>
      <c r="E125" s="48"/>
      <c r="F125" s="48"/>
      <c r="G125" s="48"/>
      <c r="H125" s="48"/>
      <c r="I125" s="48"/>
      <c r="J125" s="48"/>
      <c r="K125" s="48"/>
      <c r="L125" s="48"/>
      <c r="M125" s="48"/>
      <c r="N125" s="48"/>
      <c r="O125" s="48"/>
      <c r="P125" s="48"/>
      <c r="Q125" s="48"/>
    </row>
    <row r="126" spans="1:17" s="8" customFormat="1">
      <c r="A126" s="59" t="s">
        <v>96</v>
      </c>
      <c r="B126" s="90"/>
    </row>
    <row r="127" spans="1:17" s="6" customFormat="1" ht="12.75" customHeight="1">
      <c r="A127" s="52" t="s">
        <v>79</v>
      </c>
      <c r="B127" s="8" t="s">
        <v>40</v>
      </c>
      <c r="C127" s="16">
        <v>104</v>
      </c>
      <c r="D127" s="16">
        <v>27576</v>
      </c>
      <c r="E127" s="30">
        <v>0.37713954163040325</v>
      </c>
      <c r="F127" s="7"/>
      <c r="G127" s="16">
        <v>81</v>
      </c>
      <c r="H127" s="16">
        <v>25685</v>
      </c>
      <c r="I127" s="30">
        <v>0.31535915904224254</v>
      </c>
      <c r="J127" s="7"/>
      <c r="K127" s="16">
        <v>51</v>
      </c>
      <c r="L127" s="16">
        <v>23240</v>
      </c>
      <c r="M127" s="30">
        <v>0.21944922547332185</v>
      </c>
      <c r="N127" s="7"/>
      <c r="O127" s="16">
        <v>86</v>
      </c>
      <c r="P127" s="16">
        <v>59337</v>
      </c>
      <c r="Q127" s="30">
        <v>0.14493486357584642</v>
      </c>
    </row>
    <row r="128" spans="1:17" s="6" customFormat="1" ht="12.75" customHeight="1">
      <c r="A128" s="60"/>
      <c r="B128" s="8" t="s">
        <v>22</v>
      </c>
      <c r="C128" s="16">
        <v>155</v>
      </c>
      <c r="D128" s="16">
        <v>25616</v>
      </c>
      <c r="E128" s="30">
        <v>0.60509056839475328</v>
      </c>
      <c r="F128" s="7"/>
      <c r="G128" s="16">
        <v>143</v>
      </c>
      <c r="H128" s="16">
        <v>22301</v>
      </c>
      <c r="I128" s="30">
        <v>0.64122685081386488</v>
      </c>
      <c r="J128" s="7"/>
      <c r="K128" s="16">
        <v>84</v>
      </c>
      <c r="L128" s="16">
        <v>19279</v>
      </c>
      <c r="M128" s="30">
        <v>0.43570724622646406</v>
      </c>
      <c r="N128" s="7"/>
      <c r="O128" s="16">
        <v>116</v>
      </c>
      <c r="P128" s="16">
        <v>49781</v>
      </c>
      <c r="Q128" s="30">
        <v>0.23302063036098108</v>
      </c>
    </row>
    <row r="129" spans="1:17" s="8" customFormat="1" ht="12.75" customHeight="1">
      <c r="A129" s="60"/>
      <c r="B129" s="8" t="s">
        <v>23</v>
      </c>
      <c r="C129" s="16">
        <v>235</v>
      </c>
      <c r="D129" s="16">
        <v>22971</v>
      </c>
      <c r="E129" s="30">
        <v>1.0230290366113794</v>
      </c>
      <c r="F129" s="7"/>
      <c r="G129" s="16">
        <v>166</v>
      </c>
      <c r="H129" s="16">
        <v>20397</v>
      </c>
      <c r="I129" s="30">
        <v>0.81384517330980044</v>
      </c>
      <c r="J129" s="7"/>
      <c r="K129" s="16">
        <v>114</v>
      </c>
      <c r="L129" s="16">
        <v>17580</v>
      </c>
      <c r="M129" s="30">
        <v>0.64846416382252559</v>
      </c>
      <c r="N129" s="7"/>
      <c r="O129" s="16">
        <v>164</v>
      </c>
      <c r="P129" s="16">
        <v>44139</v>
      </c>
      <c r="Q129" s="30">
        <v>0.37155350143863702</v>
      </c>
    </row>
    <row r="130" spans="1:17" s="8" customFormat="1" ht="12.75" customHeight="1">
      <c r="A130" s="60"/>
      <c r="B130" s="8" t="s">
        <v>24</v>
      </c>
      <c r="C130" s="16">
        <v>325</v>
      </c>
      <c r="D130" s="16">
        <v>24784</v>
      </c>
      <c r="E130" s="30">
        <v>1.3113298902517754</v>
      </c>
      <c r="F130" s="7"/>
      <c r="G130" s="16">
        <v>280</v>
      </c>
      <c r="H130" s="16">
        <v>22657</v>
      </c>
      <c r="I130" s="30">
        <v>1.2358211590237014</v>
      </c>
      <c r="J130" s="7"/>
      <c r="K130" s="16">
        <v>197</v>
      </c>
      <c r="L130" s="16">
        <v>19897</v>
      </c>
      <c r="M130" s="30">
        <v>0.99009900990099009</v>
      </c>
      <c r="N130" s="7"/>
      <c r="O130" s="16">
        <v>299</v>
      </c>
      <c r="P130" s="16">
        <v>53818</v>
      </c>
      <c r="Q130" s="30">
        <v>0.5555762012709502</v>
      </c>
    </row>
    <row r="131" spans="1:17" s="8" customFormat="1" ht="12.75" customHeight="1">
      <c r="A131" s="60"/>
      <c r="B131" s="8" t="s">
        <v>41</v>
      </c>
      <c r="C131" s="16">
        <v>511</v>
      </c>
      <c r="D131" s="16">
        <v>23513</v>
      </c>
      <c r="E131" s="30">
        <v>2.1732658529324205</v>
      </c>
      <c r="F131" s="7"/>
      <c r="G131" s="16">
        <v>418</v>
      </c>
      <c r="H131" s="16">
        <v>21931</v>
      </c>
      <c r="I131" s="30">
        <v>1.9059778395877982</v>
      </c>
      <c r="J131" s="7"/>
      <c r="K131" s="16">
        <v>329</v>
      </c>
      <c r="L131" s="16">
        <v>19904</v>
      </c>
      <c r="M131" s="30">
        <v>1.6529340836012862</v>
      </c>
      <c r="N131" s="7"/>
      <c r="O131" s="16">
        <v>468</v>
      </c>
      <c r="P131" s="16">
        <v>61868</v>
      </c>
      <c r="Q131" s="30">
        <v>0.75644921445658497</v>
      </c>
    </row>
    <row r="132" spans="1:17" s="8" customFormat="1" ht="12.75" customHeight="1">
      <c r="A132" s="23"/>
      <c r="B132" s="6" t="s">
        <v>25</v>
      </c>
      <c r="C132" s="48"/>
      <c r="D132" s="48"/>
      <c r="E132" s="48">
        <v>5.7624979961985021</v>
      </c>
      <c r="F132" s="48"/>
      <c r="G132" s="48"/>
      <c r="H132" s="48"/>
      <c r="I132" s="48">
        <v>6.0438321987422965</v>
      </c>
      <c r="J132" s="48"/>
      <c r="K132" s="48"/>
      <c r="L132" s="48"/>
      <c r="M132" s="48">
        <v>7.5321937456654693</v>
      </c>
      <c r="N132" s="48"/>
      <c r="O132" s="48"/>
      <c r="P132" s="48"/>
      <c r="Q132" s="48">
        <v>5.2192357021174871</v>
      </c>
    </row>
    <row r="133" spans="1:17" s="8" customFormat="1" ht="12.75" customHeight="1">
      <c r="A133" s="43"/>
      <c r="C133" s="16"/>
      <c r="D133" s="16"/>
      <c r="E133" s="30"/>
      <c r="F133" s="7"/>
      <c r="G133" s="16"/>
      <c r="H133" s="16"/>
      <c r="I133" s="30"/>
      <c r="J133" s="7"/>
      <c r="K133" s="16"/>
      <c r="L133" s="16"/>
      <c r="M133" s="30"/>
      <c r="N133" s="7"/>
      <c r="O133" s="16"/>
      <c r="P133" s="16"/>
      <c r="Q133" s="30"/>
    </row>
    <row r="134" spans="1:17" s="8" customFormat="1" ht="12.75" customHeight="1">
      <c r="A134" s="60"/>
      <c r="B134" s="24"/>
      <c r="C134" s="16"/>
      <c r="D134" s="16"/>
      <c r="E134" s="30"/>
      <c r="F134" s="7"/>
      <c r="G134" s="16"/>
      <c r="H134" s="16"/>
      <c r="I134" s="30"/>
      <c r="J134" s="7"/>
      <c r="K134" s="16"/>
      <c r="L134" s="16"/>
      <c r="M134" s="30"/>
      <c r="N134" s="7"/>
      <c r="O134" s="16"/>
      <c r="P134" s="16"/>
      <c r="Q134" s="30"/>
    </row>
    <row r="135" spans="1:17" s="8" customFormat="1" ht="12.75" customHeight="1">
      <c r="A135" s="52" t="s">
        <v>80</v>
      </c>
      <c r="B135" s="8" t="s">
        <v>40</v>
      </c>
      <c r="C135" s="16">
        <v>228</v>
      </c>
      <c r="D135" s="16">
        <v>7431</v>
      </c>
      <c r="E135" s="30">
        <v>3.0682276947920872</v>
      </c>
      <c r="F135" s="7"/>
      <c r="G135" s="16">
        <v>169</v>
      </c>
      <c r="H135" s="16">
        <v>6848</v>
      </c>
      <c r="I135" s="30">
        <v>2.4678738317757012</v>
      </c>
      <c r="J135" s="7"/>
      <c r="K135" s="16">
        <v>127</v>
      </c>
      <c r="L135" s="16">
        <v>5328</v>
      </c>
      <c r="M135" s="30">
        <v>2.3836336336336337</v>
      </c>
      <c r="N135" s="7"/>
      <c r="O135" s="16">
        <v>109</v>
      </c>
      <c r="P135" s="16">
        <v>9442</v>
      </c>
      <c r="Q135" s="30">
        <v>1.1544164371955095</v>
      </c>
    </row>
    <row r="136" spans="1:17" s="8" customFormat="1" ht="12.75" customHeight="1">
      <c r="A136" s="60"/>
      <c r="B136" s="8" t="s">
        <v>22</v>
      </c>
      <c r="C136" s="16">
        <v>167</v>
      </c>
      <c r="D136" s="16">
        <v>7310</v>
      </c>
      <c r="E136" s="30">
        <v>2.2845417236662104</v>
      </c>
      <c r="F136" s="7"/>
      <c r="G136" s="16">
        <v>158</v>
      </c>
      <c r="H136" s="16">
        <v>7154</v>
      </c>
      <c r="I136" s="30">
        <v>2.2085546547386077</v>
      </c>
      <c r="J136" s="7"/>
      <c r="K136" s="16">
        <v>122</v>
      </c>
      <c r="L136" s="16">
        <v>6199</v>
      </c>
      <c r="M136" s="30">
        <v>1.9680593644136151</v>
      </c>
      <c r="N136" s="7"/>
      <c r="O136" s="16">
        <v>182</v>
      </c>
      <c r="P136" s="16">
        <v>15860</v>
      </c>
      <c r="Q136" s="30">
        <v>1.1475409836065573</v>
      </c>
    </row>
    <row r="137" spans="1:17" s="8" customFormat="1" ht="12.75" customHeight="1">
      <c r="A137" s="60"/>
      <c r="B137" s="8" t="s">
        <v>23</v>
      </c>
      <c r="C137" s="16">
        <v>426</v>
      </c>
      <c r="D137" s="16">
        <v>7573</v>
      </c>
      <c r="E137" s="30">
        <v>5.6252475901228047</v>
      </c>
      <c r="F137" s="7"/>
      <c r="G137" s="16">
        <v>354</v>
      </c>
      <c r="H137" s="16">
        <v>7505</v>
      </c>
      <c r="I137" s="30">
        <v>4.7168554297135241</v>
      </c>
      <c r="J137" s="7"/>
      <c r="K137" s="16">
        <v>248</v>
      </c>
      <c r="L137" s="16">
        <v>6808</v>
      </c>
      <c r="M137" s="30">
        <v>3.6427732079905994</v>
      </c>
      <c r="N137" s="7"/>
      <c r="O137" s="16">
        <v>377</v>
      </c>
      <c r="P137" s="16">
        <v>17695</v>
      </c>
      <c r="Q137" s="30">
        <v>2.1305453517942925</v>
      </c>
    </row>
    <row r="138" spans="1:17" s="8" customFormat="1" ht="12.75" customHeight="1">
      <c r="A138" s="60"/>
      <c r="B138" s="8" t="s">
        <v>24</v>
      </c>
      <c r="C138" s="16">
        <v>322</v>
      </c>
      <c r="D138" s="16">
        <v>7577</v>
      </c>
      <c r="E138" s="30">
        <v>4.2497030487000131</v>
      </c>
      <c r="F138" s="7"/>
      <c r="G138" s="16">
        <v>240</v>
      </c>
      <c r="H138" s="16">
        <v>7670</v>
      </c>
      <c r="I138" s="30">
        <v>3.1290743155149938</v>
      </c>
      <c r="J138" s="7"/>
      <c r="K138" s="16">
        <v>223</v>
      </c>
      <c r="L138" s="16">
        <v>7288</v>
      </c>
      <c r="M138" s="30">
        <v>3.0598243688254665</v>
      </c>
      <c r="N138" s="7"/>
      <c r="O138" s="16">
        <v>342</v>
      </c>
      <c r="P138" s="16">
        <v>19859</v>
      </c>
      <c r="Q138" s="30">
        <v>1.7221410947177602</v>
      </c>
    </row>
    <row r="139" spans="1:17" s="8" customFormat="1" ht="12.75" customHeight="1">
      <c r="A139" s="60"/>
      <c r="B139" s="8" t="s">
        <v>41</v>
      </c>
      <c r="C139" s="16">
        <v>1074</v>
      </c>
      <c r="D139" s="16">
        <v>7476</v>
      </c>
      <c r="E139" s="30">
        <v>14.365971107544143</v>
      </c>
      <c r="F139" s="7"/>
      <c r="G139" s="16">
        <v>866</v>
      </c>
      <c r="H139" s="16">
        <v>7175</v>
      </c>
      <c r="I139" s="30">
        <v>12.069686411149826</v>
      </c>
      <c r="J139" s="7"/>
      <c r="K139" s="16">
        <v>645</v>
      </c>
      <c r="L139" s="16">
        <v>6103</v>
      </c>
      <c r="M139" s="30">
        <v>10.568572833032935</v>
      </c>
      <c r="N139" s="7"/>
      <c r="O139" s="16">
        <v>1037</v>
      </c>
      <c r="P139" s="16">
        <v>13594</v>
      </c>
      <c r="Q139" s="30">
        <v>7.6283654553479474</v>
      </c>
    </row>
    <row r="140" spans="1:17" s="8" customFormat="1" ht="12.75" customHeight="1">
      <c r="A140" s="23"/>
      <c r="B140" s="6" t="s">
        <v>25</v>
      </c>
      <c r="C140" s="48"/>
      <c r="D140" s="48"/>
      <c r="E140" s="48">
        <v>4.6821724254456365</v>
      </c>
      <c r="F140" s="48"/>
      <c r="G140" s="48"/>
      <c r="H140" s="48"/>
      <c r="I140" s="48">
        <v>4.8907226357132547</v>
      </c>
      <c r="J140" s="48"/>
      <c r="K140" s="48"/>
      <c r="L140" s="48"/>
      <c r="M140" s="48">
        <v>4.433807563338541</v>
      </c>
      <c r="N140" s="48"/>
      <c r="O140" s="48"/>
      <c r="P140" s="48"/>
      <c r="Q140" s="48">
        <v>6.6079840944399377</v>
      </c>
    </row>
    <row r="141" spans="1:17" s="8" customFormat="1" ht="12.75" customHeight="1">
      <c r="A141" s="43"/>
      <c r="C141" s="16"/>
      <c r="D141" s="16"/>
      <c r="E141" s="30"/>
      <c r="F141" s="7"/>
      <c r="G141" s="16"/>
      <c r="H141" s="16"/>
      <c r="I141" s="30"/>
      <c r="J141" s="7"/>
      <c r="K141" s="16"/>
      <c r="L141" s="16"/>
      <c r="M141" s="30"/>
      <c r="N141" s="7"/>
      <c r="O141" s="16"/>
      <c r="P141" s="16"/>
      <c r="Q141" s="30"/>
    </row>
    <row r="142" spans="1:17" s="6" customFormat="1" ht="12.75" customHeight="1">
      <c r="A142" s="60"/>
      <c r="B142" s="24"/>
      <c r="C142" s="16"/>
      <c r="D142" s="16"/>
      <c r="E142" s="30"/>
      <c r="F142" s="7"/>
      <c r="G142" s="16"/>
      <c r="H142" s="16"/>
      <c r="I142" s="30"/>
      <c r="J142" s="7"/>
      <c r="K142" s="16"/>
      <c r="L142" s="16"/>
      <c r="M142" s="30"/>
      <c r="N142" s="7"/>
      <c r="O142" s="16"/>
      <c r="P142" s="16"/>
      <c r="Q142" s="30"/>
    </row>
    <row r="143" spans="1:17" s="8" customFormat="1" ht="12.75" customHeight="1">
      <c r="A143" s="52" t="s">
        <v>81</v>
      </c>
      <c r="B143" s="8" t="s">
        <v>40</v>
      </c>
      <c r="C143" s="16">
        <v>174</v>
      </c>
      <c r="D143" s="16">
        <v>34286</v>
      </c>
      <c r="E143" s="30">
        <v>0.50749577086857611</v>
      </c>
      <c r="F143" s="7"/>
      <c r="G143" s="16">
        <v>128</v>
      </c>
      <c r="H143" s="16">
        <v>31413</v>
      </c>
      <c r="I143" s="30">
        <v>0.40747461242160887</v>
      </c>
      <c r="J143" s="7"/>
      <c r="K143" s="16">
        <v>81</v>
      </c>
      <c r="L143" s="16">
        <v>28059</v>
      </c>
      <c r="M143" s="30">
        <v>0.28867742970170002</v>
      </c>
      <c r="N143" s="7"/>
      <c r="O143" s="16">
        <v>124</v>
      </c>
      <c r="P143" s="16">
        <v>71658</v>
      </c>
      <c r="Q143" s="30">
        <v>0.17304418208713612</v>
      </c>
    </row>
    <row r="144" spans="1:17" s="8" customFormat="1" ht="12.75" customHeight="1">
      <c r="A144" s="60"/>
      <c r="B144" s="8" t="s">
        <v>22</v>
      </c>
      <c r="C144" s="16">
        <v>337</v>
      </c>
      <c r="D144" s="16">
        <v>31627</v>
      </c>
      <c r="E144" s="30">
        <v>1.0655452619597181</v>
      </c>
      <c r="F144" s="7"/>
      <c r="G144" s="16">
        <v>262</v>
      </c>
      <c r="H144" s="16">
        <v>27643</v>
      </c>
      <c r="I144" s="30">
        <v>0.9477987193864631</v>
      </c>
      <c r="J144" s="7"/>
      <c r="K144" s="16">
        <v>176</v>
      </c>
      <c r="L144" s="16">
        <v>23664</v>
      </c>
      <c r="M144" s="30">
        <v>0.74374577417173771</v>
      </c>
      <c r="N144" s="7"/>
      <c r="O144" s="16">
        <v>214</v>
      </c>
      <c r="P144" s="16">
        <v>57151</v>
      </c>
      <c r="Q144" s="30">
        <v>0.37444664135360711</v>
      </c>
    </row>
    <row r="145" spans="1:17" s="9" customFormat="1" ht="12.75" customHeight="1">
      <c r="A145" s="60"/>
      <c r="B145" s="8" t="s">
        <v>23</v>
      </c>
      <c r="C145" s="16">
        <v>430</v>
      </c>
      <c r="D145" s="16">
        <v>31067</v>
      </c>
      <c r="E145" s="30">
        <v>1.3841053207583609</v>
      </c>
      <c r="F145" s="7"/>
      <c r="G145" s="16">
        <v>366</v>
      </c>
      <c r="H145" s="16">
        <v>28788</v>
      </c>
      <c r="I145" s="30">
        <v>1.271363067944977</v>
      </c>
      <c r="J145" s="7"/>
      <c r="K145" s="16">
        <v>275</v>
      </c>
      <c r="L145" s="16">
        <v>25011</v>
      </c>
      <c r="M145" s="30">
        <v>1.0995162128663387</v>
      </c>
      <c r="N145" s="7"/>
      <c r="O145" s="16">
        <v>401</v>
      </c>
      <c r="P145" s="16">
        <v>65146</v>
      </c>
      <c r="Q145" s="30">
        <v>0.61554047831025693</v>
      </c>
    </row>
    <row r="146" spans="1:17" s="8" customFormat="1" ht="12.75" customHeight="1">
      <c r="A146" s="60"/>
      <c r="B146" s="8" t="s">
        <v>24</v>
      </c>
      <c r="C146" s="16">
        <v>833</v>
      </c>
      <c r="D146" s="16">
        <v>32553</v>
      </c>
      <c r="E146" s="30">
        <v>2.5589039412650139</v>
      </c>
      <c r="F146" s="7"/>
      <c r="G146" s="16">
        <v>692</v>
      </c>
      <c r="H146" s="16">
        <v>30409</v>
      </c>
      <c r="I146" s="30">
        <v>2.275642079647473</v>
      </c>
      <c r="J146" s="7"/>
      <c r="K146" s="16">
        <v>491</v>
      </c>
      <c r="L146" s="16">
        <v>26881</v>
      </c>
      <c r="M146" s="30">
        <v>1.8265689520479147</v>
      </c>
      <c r="N146" s="7"/>
      <c r="O146" s="16">
        <v>707</v>
      </c>
      <c r="P146" s="16">
        <v>73504</v>
      </c>
      <c r="Q146" s="30">
        <v>0.96185241619503692</v>
      </c>
    </row>
    <row r="147" spans="1:17" s="6" customFormat="1" ht="12.75" customHeight="1">
      <c r="A147" s="60"/>
      <c r="B147" s="8" t="s">
        <v>41</v>
      </c>
      <c r="C147" s="16">
        <v>1773</v>
      </c>
      <c r="D147" s="16">
        <v>32294</v>
      </c>
      <c r="E147" s="30">
        <v>5.4901839350963026</v>
      </c>
      <c r="F147" s="7"/>
      <c r="G147" s="16">
        <v>1427</v>
      </c>
      <c r="H147" s="16">
        <v>31070</v>
      </c>
      <c r="I147" s="30">
        <v>4.5928548439008692</v>
      </c>
      <c r="J147" s="7"/>
      <c r="K147" s="16">
        <v>1117</v>
      </c>
      <c r="L147" s="16">
        <v>28011</v>
      </c>
      <c r="M147" s="30">
        <v>3.9877191103495053</v>
      </c>
      <c r="N147" s="7"/>
      <c r="O147" s="16">
        <v>1734</v>
      </c>
      <c r="P147" s="16">
        <v>77934</v>
      </c>
      <c r="Q147" s="30">
        <v>2.2249595811840788</v>
      </c>
    </row>
    <row r="148" spans="1:17" s="8" customFormat="1" ht="12.75" customHeight="1">
      <c r="A148" s="23"/>
      <c r="B148" s="6" t="s">
        <v>25</v>
      </c>
      <c r="C148" s="48"/>
      <c r="D148" s="48"/>
      <c r="E148" s="48">
        <v>10.818186574638611</v>
      </c>
      <c r="F148" s="48"/>
      <c r="G148" s="48"/>
      <c r="H148" s="48"/>
      <c r="I148" s="48">
        <v>11.271511657145156</v>
      </c>
      <c r="J148" s="48"/>
      <c r="K148" s="48"/>
      <c r="L148" s="48"/>
      <c r="M148" s="48">
        <v>13.813754384851451</v>
      </c>
      <c r="N148" s="48"/>
      <c r="O148" s="48"/>
      <c r="P148" s="48"/>
      <c r="Q148" s="48">
        <v>12.857754328103928</v>
      </c>
    </row>
    <row r="149" spans="1:17" s="8" customFormat="1" ht="12.75" customHeight="1">
      <c r="A149" s="23"/>
      <c r="B149" s="6"/>
      <c r="C149" s="48"/>
      <c r="D149" s="48"/>
      <c r="E149" s="48"/>
      <c r="F149" s="48"/>
      <c r="G149" s="48"/>
      <c r="H149" s="48"/>
      <c r="I149" s="48"/>
      <c r="J149" s="48"/>
      <c r="K149" s="48"/>
      <c r="L149" s="48"/>
      <c r="M149" s="48"/>
      <c r="N149" s="48"/>
      <c r="O149" s="48"/>
      <c r="P149" s="48"/>
      <c r="Q149" s="48"/>
    </row>
    <row r="150" spans="1:17" s="8" customFormat="1">
      <c r="A150" s="59" t="s">
        <v>97</v>
      </c>
      <c r="B150" s="90"/>
    </row>
    <row r="151" spans="1:17" s="6" customFormat="1">
      <c r="A151" s="52" t="s">
        <v>82</v>
      </c>
      <c r="B151" s="8" t="s">
        <v>40</v>
      </c>
      <c r="C151" s="16">
        <v>38</v>
      </c>
      <c r="D151" s="16">
        <v>3192</v>
      </c>
      <c r="E151" s="30">
        <v>1.1904761904761905</v>
      </c>
      <c r="F151" s="7"/>
      <c r="G151" s="16">
        <v>48</v>
      </c>
      <c r="H151" s="16">
        <v>3335</v>
      </c>
      <c r="I151" s="30">
        <v>1.4392803598200898</v>
      </c>
      <c r="J151" s="7"/>
      <c r="K151" s="16">
        <v>33</v>
      </c>
      <c r="L151" s="16">
        <v>2958</v>
      </c>
      <c r="M151" s="30">
        <v>1.1156186612576064</v>
      </c>
      <c r="N151" s="7"/>
      <c r="O151" s="16">
        <v>36</v>
      </c>
      <c r="P151" s="16">
        <v>7974</v>
      </c>
      <c r="Q151" s="30">
        <v>0.45146726862302478</v>
      </c>
    </row>
    <row r="152" spans="1:17" s="6" customFormat="1">
      <c r="A152" s="60"/>
      <c r="B152" s="8" t="s">
        <v>22</v>
      </c>
      <c r="C152" s="16">
        <v>67</v>
      </c>
      <c r="D152" s="16">
        <v>2882</v>
      </c>
      <c r="E152" s="30">
        <v>2.3247744621790423</v>
      </c>
      <c r="F152" s="7"/>
      <c r="G152" s="16">
        <v>47</v>
      </c>
      <c r="H152" s="16">
        <v>3062</v>
      </c>
      <c r="I152" s="30">
        <v>1.534944480731548</v>
      </c>
      <c r="J152" s="7"/>
      <c r="K152" s="16">
        <v>44</v>
      </c>
      <c r="L152" s="16">
        <v>2813</v>
      </c>
      <c r="M152" s="30">
        <v>1.5641663704230357</v>
      </c>
      <c r="N152" s="7"/>
      <c r="O152" s="16">
        <v>52</v>
      </c>
      <c r="P152" s="16">
        <v>7663</v>
      </c>
      <c r="Q152" s="30">
        <v>0.67858541041367604</v>
      </c>
    </row>
    <row r="153" spans="1:17" s="8" customFormat="1">
      <c r="A153" s="60"/>
      <c r="B153" s="8" t="s">
        <v>23</v>
      </c>
      <c r="C153" s="16">
        <v>90</v>
      </c>
      <c r="D153" s="16">
        <v>2922</v>
      </c>
      <c r="E153" s="30">
        <v>3.0800821355236137</v>
      </c>
      <c r="F153" s="7"/>
      <c r="G153" s="16">
        <v>57</v>
      </c>
      <c r="H153" s="16">
        <v>3031</v>
      </c>
      <c r="I153" s="30">
        <v>1.8805674694820191</v>
      </c>
      <c r="J153" s="7"/>
      <c r="K153" s="16">
        <v>45</v>
      </c>
      <c r="L153" s="16">
        <v>2914</v>
      </c>
      <c r="M153" s="30">
        <v>1.5442690459849004</v>
      </c>
      <c r="N153" s="7"/>
      <c r="O153" s="16">
        <v>91</v>
      </c>
      <c r="P153" s="16">
        <v>9194</v>
      </c>
      <c r="Q153" s="30">
        <v>0.98977594083097675</v>
      </c>
    </row>
    <row r="154" spans="1:17" s="8" customFormat="1">
      <c r="A154" s="60"/>
      <c r="B154" s="8" t="s">
        <v>24</v>
      </c>
      <c r="C154" s="16">
        <v>98</v>
      </c>
      <c r="D154" s="16">
        <v>3064</v>
      </c>
      <c r="E154" s="30">
        <v>3.1984334203655354</v>
      </c>
      <c r="F154" s="7"/>
      <c r="G154" s="16">
        <v>107</v>
      </c>
      <c r="H154" s="16">
        <v>3254</v>
      </c>
      <c r="I154" s="30">
        <v>3.2882606023355869</v>
      </c>
      <c r="J154" s="7"/>
      <c r="K154" s="16">
        <v>41</v>
      </c>
      <c r="L154" s="16">
        <v>2777</v>
      </c>
      <c r="M154" s="30">
        <v>1.4764133957508103</v>
      </c>
      <c r="N154" s="7"/>
      <c r="O154" s="16">
        <v>97</v>
      </c>
      <c r="P154" s="16">
        <v>7609</v>
      </c>
      <c r="Q154" s="30">
        <v>1.2748061506111183</v>
      </c>
    </row>
    <row r="155" spans="1:17" s="8" customFormat="1">
      <c r="A155" s="60"/>
      <c r="B155" s="8" t="s">
        <v>41</v>
      </c>
      <c r="C155" s="16">
        <v>134</v>
      </c>
      <c r="D155" s="16">
        <v>2755</v>
      </c>
      <c r="E155" s="30">
        <v>4.8638838475499098</v>
      </c>
      <c r="F155" s="7"/>
      <c r="G155" s="16">
        <v>145</v>
      </c>
      <c r="H155" s="16">
        <v>2771</v>
      </c>
      <c r="I155" s="30">
        <v>5.23276795380729</v>
      </c>
      <c r="J155" s="7"/>
      <c r="K155" s="16">
        <v>88</v>
      </c>
      <c r="L155" s="16">
        <v>2509</v>
      </c>
      <c r="M155" s="30">
        <v>3.5073734555599838</v>
      </c>
      <c r="N155" s="7"/>
      <c r="O155" s="16">
        <v>164</v>
      </c>
      <c r="P155" s="16">
        <v>7130</v>
      </c>
      <c r="Q155" s="30">
        <v>2.3001402524544181</v>
      </c>
    </row>
    <row r="156" spans="1:17" s="8" customFormat="1">
      <c r="A156" s="23"/>
      <c r="B156" s="6" t="s">
        <v>25</v>
      </c>
      <c r="C156" s="40"/>
      <c r="D156" s="40"/>
      <c r="E156" s="40">
        <v>4.0856624319419241</v>
      </c>
      <c r="F156" s="40"/>
      <c r="G156" s="40"/>
      <c r="H156" s="40"/>
      <c r="I156" s="40">
        <v>3.6356835679056902</v>
      </c>
      <c r="J156" s="40"/>
      <c r="K156" s="40"/>
      <c r="L156" s="40"/>
      <c r="M156" s="40">
        <v>3.1438820247110399</v>
      </c>
      <c r="N156" s="40"/>
      <c r="O156" s="40"/>
      <c r="P156" s="40"/>
      <c r="Q156" s="40">
        <v>5.0948106591865363</v>
      </c>
    </row>
    <row r="157" spans="1:17" s="8" customFormat="1">
      <c r="A157" s="43"/>
      <c r="C157" s="16"/>
      <c r="D157" s="16"/>
      <c r="E157" s="30"/>
      <c r="F157" s="7"/>
      <c r="G157" s="16"/>
      <c r="H157" s="16"/>
      <c r="I157" s="30"/>
      <c r="J157" s="7"/>
      <c r="K157" s="16"/>
      <c r="L157" s="16"/>
      <c r="M157" s="30"/>
      <c r="N157" s="7"/>
      <c r="O157" s="16"/>
      <c r="P157" s="16"/>
      <c r="Q157" s="30"/>
    </row>
    <row r="158" spans="1:17" s="8" customFormat="1">
      <c r="A158" s="60"/>
      <c r="B158" s="24"/>
      <c r="C158" s="16"/>
      <c r="D158" s="16"/>
      <c r="E158" s="30"/>
      <c r="F158" s="7"/>
      <c r="G158" s="16"/>
      <c r="H158" s="16"/>
      <c r="I158" s="30"/>
      <c r="J158" s="7"/>
      <c r="K158" s="16"/>
      <c r="L158" s="16"/>
      <c r="M158" s="30"/>
      <c r="N158" s="7"/>
      <c r="O158" s="16"/>
      <c r="P158" s="16"/>
      <c r="Q158" s="30"/>
    </row>
    <row r="159" spans="1:17" s="8" customFormat="1">
      <c r="A159" s="52" t="s">
        <v>83</v>
      </c>
      <c r="B159" s="8" t="s">
        <v>40</v>
      </c>
      <c r="C159" s="16">
        <v>72</v>
      </c>
      <c r="D159" s="16">
        <v>4133</v>
      </c>
      <c r="E159" s="30">
        <v>1.7420759738688605</v>
      </c>
      <c r="F159" s="7"/>
      <c r="G159" s="16">
        <v>73</v>
      </c>
      <c r="H159" s="16">
        <v>4405</v>
      </c>
      <c r="I159" s="30">
        <v>1.6572077185017027</v>
      </c>
      <c r="J159" s="7"/>
      <c r="K159" s="16">
        <v>39</v>
      </c>
      <c r="L159" s="16">
        <v>4016</v>
      </c>
      <c r="M159" s="30">
        <v>0.9711155378486056</v>
      </c>
      <c r="N159" s="7"/>
      <c r="O159" s="16">
        <v>105</v>
      </c>
      <c r="P159" s="16">
        <v>10927</v>
      </c>
      <c r="Q159" s="30">
        <v>0.96092248558616278</v>
      </c>
    </row>
    <row r="160" spans="1:17" s="8" customFormat="1">
      <c r="A160" s="60"/>
      <c r="B160" s="8" t="s">
        <v>22</v>
      </c>
      <c r="C160" s="16">
        <v>169</v>
      </c>
      <c r="D160" s="16">
        <v>4298</v>
      </c>
      <c r="E160" s="30">
        <v>3.9320614239181011</v>
      </c>
      <c r="F160" s="7"/>
      <c r="G160" s="16">
        <v>177</v>
      </c>
      <c r="H160" s="16">
        <v>4546</v>
      </c>
      <c r="I160" s="30">
        <v>3.8935327760668721</v>
      </c>
      <c r="J160" s="7"/>
      <c r="K160" s="16">
        <v>153</v>
      </c>
      <c r="L160" s="16">
        <v>4264</v>
      </c>
      <c r="M160" s="30">
        <v>3.5881801125703565</v>
      </c>
      <c r="N160" s="7"/>
      <c r="O160" s="16">
        <v>228</v>
      </c>
      <c r="P160" s="16">
        <v>11356</v>
      </c>
      <c r="Q160" s="30">
        <v>2.0077492074674184</v>
      </c>
    </row>
    <row r="161" spans="1:17" s="8" customFormat="1">
      <c r="A161" s="60"/>
      <c r="B161" s="8" t="s">
        <v>23</v>
      </c>
      <c r="C161" s="16">
        <v>139</v>
      </c>
      <c r="D161" s="16">
        <v>4136</v>
      </c>
      <c r="E161" s="30">
        <v>3.3607350096711799</v>
      </c>
      <c r="F161" s="7"/>
      <c r="G161" s="16">
        <v>151</v>
      </c>
      <c r="H161" s="16">
        <v>4402</v>
      </c>
      <c r="I161" s="30">
        <v>3.4302589731940025</v>
      </c>
      <c r="J161" s="7"/>
      <c r="K161" s="16">
        <v>130</v>
      </c>
      <c r="L161" s="16">
        <v>4234</v>
      </c>
      <c r="M161" s="30">
        <v>3.0703826169107229</v>
      </c>
      <c r="N161" s="7"/>
      <c r="O161" s="16">
        <v>194</v>
      </c>
      <c r="P161" s="16">
        <v>12439</v>
      </c>
      <c r="Q161" s="30">
        <v>1.5596109011978454</v>
      </c>
    </row>
    <row r="162" spans="1:17" s="8" customFormat="1">
      <c r="A162" s="60"/>
      <c r="B162" s="8" t="s">
        <v>24</v>
      </c>
      <c r="C162" s="16">
        <v>199</v>
      </c>
      <c r="D162" s="16">
        <v>4217</v>
      </c>
      <c r="E162" s="30">
        <v>4.7189945458857006</v>
      </c>
      <c r="F162" s="7"/>
      <c r="G162" s="16">
        <v>171</v>
      </c>
      <c r="H162" s="16">
        <v>4674</v>
      </c>
      <c r="I162" s="30">
        <v>3.6585365853658534</v>
      </c>
      <c r="J162" s="7"/>
      <c r="K162" s="16">
        <v>131</v>
      </c>
      <c r="L162" s="16">
        <v>4513</v>
      </c>
      <c r="M162" s="30">
        <v>2.9027254597828493</v>
      </c>
      <c r="N162" s="7"/>
      <c r="O162" s="16">
        <v>296</v>
      </c>
      <c r="P162" s="16">
        <v>13172</v>
      </c>
      <c r="Q162" s="30">
        <v>2.2471910112359552</v>
      </c>
    </row>
    <row r="163" spans="1:17" s="8" customFormat="1">
      <c r="A163" s="60"/>
      <c r="B163" s="8" t="s">
        <v>41</v>
      </c>
      <c r="C163" s="16">
        <v>158</v>
      </c>
      <c r="D163" s="16">
        <v>3871</v>
      </c>
      <c r="E163" s="30">
        <v>4.0816326530612246</v>
      </c>
      <c r="F163" s="7"/>
      <c r="G163" s="16">
        <v>172</v>
      </c>
      <c r="H163" s="16">
        <v>3823</v>
      </c>
      <c r="I163" s="30">
        <v>4.4990844886215013</v>
      </c>
      <c r="J163" s="7"/>
      <c r="K163" s="16">
        <v>133</v>
      </c>
      <c r="L163" s="16">
        <v>3708</v>
      </c>
      <c r="M163" s="30">
        <v>3.5868392664509168</v>
      </c>
      <c r="N163" s="7"/>
      <c r="O163" s="16">
        <v>205</v>
      </c>
      <c r="P163" s="16">
        <v>11091</v>
      </c>
      <c r="Q163" s="30">
        <v>1.84834550536471</v>
      </c>
    </row>
    <row r="164" spans="1:17" s="8" customFormat="1">
      <c r="A164" s="23"/>
      <c r="B164" s="6" t="s">
        <v>25</v>
      </c>
      <c r="C164" s="40"/>
      <c r="D164" s="40"/>
      <c r="E164" s="40">
        <v>2.3429705215419498</v>
      </c>
      <c r="F164" s="40"/>
      <c r="G164" s="40"/>
      <c r="H164" s="40"/>
      <c r="I164" s="40">
        <v>2.7148585167640702</v>
      </c>
      <c r="J164" s="40"/>
      <c r="K164" s="40"/>
      <c r="L164" s="40"/>
      <c r="M164" s="40">
        <v>3.6935247420684312</v>
      </c>
      <c r="N164" s="40"/>
      <c r="O164" s="40"/>
      <c r="P164" s="40"/>
      <c r="Q164" s="40">
        <v>1.9235115559162081</v>
      </c>
    </row>
    <row r="165" spans="1:17" s="8" customFormat="1">
      <c r="A165" s="43"/>
      <c r="C165" s="16"/>
      <c r="D165" s="16"/>
      <c r="E165" s="30"/>
      <c r="F165" s="7"/>
      <c r="G165" s="16"/>
      <c r="H165" s="16"/>
      <c r="I165" s="30"/>
      <c r="J165" s="7"/>
      <c r="K165" s="16"/>
      <c r="L165" s="16"/>
      <c r="M165" s="30"/>
      <c r="N165" s="7"/>
      <c r="O165" s="16"/>
      <c r="P165" s="16"/>
      <c r="Q165" s="30"/>
    </row>
    <row r="166" spans="1:17" s="6" customFormat="1">
      <c r="A166" s="60"/>
      <c r="B166" s="24"/>
      <c r="C166" s="16"/>
      <c r="D166" s="16"/>
      <c r="E166" s="30"/>
      <c r="F166" s="7"/>
      <c r="G166" s="16"/>
      <c r="H166" s="16"/>
      <c r="I166" s="30"/>
      <c r="J166" s="7"/>
      <c r="K166" s="16"/>
      <c r="L166" s="16"/>
      <c r="M166" s="30"/>
      <c r="N166" s="7"/>
      <c r="O166" s="16"/>
      <c r="P166" s="16"/>
      <c r="Q166" s="30"/>
    </row>
    <row r="167" spans="1:17" s="8" customFormat="1">
      <c r="A167" s="52" t="s">
        <v>84</v>
      </c>
      <c r="B167" s="8" t="s">
        <v>40</v>
      </c>
      <c r="C167" s="16">
        <v>123</v>
      </c>
      <c r="D167" s="16">
        <v>6871</v>
      </c>
      <c r="E167" s="30">
        <v>1.7901324406927668</v>
      </c>
      <c r="F167" s="7"/>
      <c r="G167" s="16">
        <v>105</v>
      </c>
      <c r="H167" s="16">
        <v>7264</v>
      </c>
      <c r="I167" s="30">
        <v>1.4454845814977972</v>
      </c>
      <c r="J167" s="7"/>
      <c r="K167" s="16">
        <v>98</v>
      </c>
      <c r="L167" s="16">
        <v>6574</v>
      </c>
      <c r="M167" s="30">
        <v>1.4907210222087008</v>
      </c>
      <c r="N167" s="7"/>
      <c r="O167" s="16">
        <v>101</v>
      </c>
      <c r="P167" s="16">
        <v>18697</v>
      </c>
      <c r="Q167" s="30">
        <v>0.54019361394876175</v>
      </c>
    </row>
    <row r="168" spans="1:17" s="8" customFormat="1">
      <c r="A168" s="60"/>
      <c r="B168" s="8" t="s">
        <v>22</v>
      </c>
      <c r="C168" s="16">
        <v>154</v>
      </c>
      <c r="D168" s="16">
        <v>7094</v>
      </c>
      <c r="E168" s="30">
        <v>2.1708486044544686</v>
      </c>
      <c r="F168" s="7"/>
      <c r="G168" s="16">
        <v>132</v>
      </c>
      <c r="H168" s="16">
        <v>7553</v>
      </c>
      <c r="I168" s="30">
        <v>1.7476499404210248</v>
      </c>
      <c r="J168" s="7"/>
      <c r="K168" s="16">
        <v>92</v>
      </c>
      <c r="L168" s="16">
        <v>7112</v>
      </c>
      <c r="M168" s="30">
        <v>1.2935883014623173</v>
      </c>
      <c r="N168" s="7"/>
      <c r="O168" s="16">
        <v>219</v>
      </c>
      <c r="P168" s="16">
        <v>19659</v>
      </c>
      <c r="Q168" s="30">
        <v>1.1139935907218068</v>
      </c>
    </row>
    <row r="169" spans="1:17" s="9" customFormat="1">
      <c r="A169" s="60"/>
      <c r="B169" s="8" t="s">
        <v>23</v>
      </c>
      <c r="C169" s="16">
        <v>295</v>
      </c>
      <c r="D169" s="16">
        <v>7464</v>
      </c>
      <c r="E169" s="30">
        <v>3.952304394426581</v>
      </c>
      <c r="F169" s="7"/>
      <c r="G169" s="16">
        <v>290</v>
      </c>
      <c r="H169" s="16">
        <v>7924</v>
      </c>
      <c r="I169" s="30">
        <v>3.6597677940434123</v>
      </c>
      <c r="J169" s="7"/>
      <c r="K169" s="16">
        <v>228</v>
      </c>
      <c r="L169" s="16">
        <v>7447</v>
      </c>
      <c r="M169" s="30">
        <v>3.0616355579427958</v>
      </c>
      <c r="N169" s="7"/>
      <c r="O169" s="16">
        <v>347</v>
      </c>
      <c r="P169" s="16">
        <v>20362</v>
      </c>
      <c r="Q169" s="30">
        <v>1.7041547981534229</v>
      </c>
    </row>
    <row r="170" spans="1:17" s="8" customFormat="1">
      <c r="A170" s="60"/>
      <c r="B170" s="8" t="s">
        <v>24</v>
      </c>
      <c r="C170" s="16">
        <v>303</v>
      </c>
      <c r="D170" s="16">
        <v>7510</v>
      </c>
      <c r="E170" s="30">
        <v>4.0346205059920104</v>
      </c>
      <c r="F170" s="7"/>
      <c r="G170" s="16">
        <v>311</v>
      </c>
      <c r="H170" s="16">
        <v>8078</v>
      </c>
      <c r="I170" s="30">
        <v>3.8499628620945781</v>
      </c>
      <c r="J170" s="7"/>
      <c r="K170" s="16">
        <v>202</v>
      </c>
      <c r="L170" s="16">
        <v>7432</v>
      </c>
      <c r="M170" s="30">
        <v>2.7179763186221746</v>
      </c>
      <c r="N170" s="7"/>
      <c r="O170" s="16">
        <v>428</v>
      </c>
      <c r="P170" s="16">
        <v>21733</v>
      </c>
      <c r="Q170" s="30">
        <v>1.9693553582110155</v>
      </c>
    </row>
    <row r="171" spans="1:17" s="6" customFormat="1">
      <c r="A171" s="60"/>
      <c r="B171" s="8" t="s">
        <v>41</v>
      </c>
      <c r="C171" s="16">
        <v>289</v>
      </c>
      <c r="D171" s="16">
        <v>6531</v>
      </c>
      <c r="E171" s="30">
        <v>4.4250497626703407</v>
      </c>
      <c r="F171" s="7"/>
      <c r="G171" s="16">
        <v>310</v>
      </c>
      <c r="H171" s="16">
        <v>6484</v>
      </c>
      <c r="I171" s="30">
        <v>4.7809993830968542</v>
      </c>
      <c r="J171" s="7"/>
      <c r="K171" s="16">
        <v>217</v>
      </c>
      <c r="L171" s="16">
        <v>6141</v>
      </c>
      <c r="M171" s="30">
        <v>3.533626445204364</v>
      </c>
      <c r="N171" s="7"/>
      <c r="O171" s="16">
        <v>373</v>
      </c>
      <c r="P171" s="16">
        <v>18104</v>
      </c>
      <c r="Q171" s="30">
        <v>2.0603181617322139</v>
      </c>
    </row>
    <row r="172" spans="1:17" s="8" customFormat="1">
      <c r="A172" s="23"/>
      <c r="B172" s="6" t="s">
        <v>25</v>
      </c>
      <c r="C172" s="40"/>
      <c r="D172" s="40"/>
      <c r="E172" s="40">
        <v>2.4719119446591797</v>
      </c>
      <c r="F172" s="40"/>
      <c r="G172" s="40"/>
      <c r="H172" s="40"/>
      <c r="I172" s="40">
        <v>3.3075409065538621</v>
      </c>
      <c r="J172" s="40"/>
      <c r="K172" s="40"/>
      <c r="L172" s="40"/>
      <c r="M172" s="40">
        <v>2.3704143113034175</v>
      </c>
      <c r="N172" s="40"/>
      <c r="O172" s="40"/>
      <c r="P172" s="40"/>
      <c r="Q172" s="40">
        <v>3.8140365019710107</v>
      </c>
    </row>
    <row r="173" spans="1:17" s="8" customFormat="1">
      <c r="A173" s="23"/>
      <c r="B173" s="6"/>
      <c r="C173" s="40"/>
      <c r="D173" s="40"/>
      <c r="E173" s="40"/>
      <c r="F173" s="40"/>
      <c r="G173" s="40"/>
      <c r="H173" s="40"/>
      <c r="I173" s="40"/>
      <c r="J173" s="40"/>
      <c r="K173" s="40"/>
      <c r="L173" s="40"/>
      <c r="M173" s="40"/>
      <c r="N173" s="40"/>
      <c r="O173" s="40"/>
      <c r="P173" s="40"/>
      <c r="Q173" s="40"/>
    </row>
    <row r="174" spans="1:17" s="8" customFormat="1">
      <c r="A174" s="59" t="s">
        <v>98</v>
      </c>
      <c r="B174" s="90"/>
    </row>
    <row r="175" spans="1:17" customFormat="1">
      <c r="A175" s="52" t="s">
        <v>85</v>
      </c>
      <c r="B175" s="8" t="s">
        <v>40</v>
      </c>
      <c r="C175" s="16">
        <v>56</v>
      </c>
      <c r="D175" s="16">
        <v>1474</v>
      </c>
      <c r="E175" s="30">
        <v>3.7991858887381276</v>
      </c>
      <c r="F175" s="7"/>
      <c r="G175" s="16">
        <v>35</v>
      </c>
      <c r="H175" s="16">
        <v>1180</v>
      </c>
      <c r="I175" s="30">
        <v>2.9661016949152543</v>
      </c>
      <c r="J175" s="7"/>
      <c r="K175" s="16">
        <v>21</v>
      </c>
      <c r="L175" s="16">
        <v>908</v>
      </c>
      <c r="M175" s="30">
        <v>2.3127753303964758</v>
      </c>
      <c r="N175" s="7"/>
      <c r="O175" s="16">
        <v>43</v>
      </c>
      <c r="P175" s="16">
        <v>1544</v>
      </c>
      <c r="Q175" s="30">
        <v>2.7849740932642484</v>
      </c>
    </row>
    <row r="176" spans="1:17" customFormat="1">
      <c r="A176" s="60"/>
      <c r="B176" s="8" t="s">
        <v>22</v>
      </c>
      <c r="C176" s="16">
        <v>112</v>
      </c>
      <c r="D176" s="16">
        <v>1625</v>
      </c>
      <c r="E176" s="30">
        <v>6.8923076923076918</v>
      </c>
      <c r="F176" s="7"/>
      <c r="G176" s="16">
        <v>64</v>
      </c>
      <c r="H176" s="16">
        <v>1445</v>
      </c>
      <c r="I176" s="30">
        <v>4.4290657439446361</v>
      </c>
      <c r="J176" s="7"/>
      <c r="K176" s="16">
        <v>60</v>
      </c>
      <c r="L176" s="16">
        <v>1071</v>
      </c>
      <c r="M176" s="30">
        <v>5.6022408963585439</v>
      </c>
      <c r="N176" s="7"/>
      <c r="O176" s="16">
        <v>45</v>
      </c>
      <c r="P176" s="16">
        <v>1466</v>
      </c>
      <c r="Q176" s="30">
        <v>3.0695770804911322</v>
      </c>
    </row>
    <row r="177" spans="1:17" customFormat="1">
      <c r="A177" s="60"/>
      <c r="B177" s="8" t="s">
        <v>23</v>
      </c>
      <c r="C177" s="16">
        <v>110</v>
      </c>
      <c r="D177" s="16">
        <v>2007</v>
      </c>
      <c r="E177" s="30">
        <v>5.4808171400099654</v>
      </c>
      <c r="F177" s="7"/>
      <c r="G177" s="16">
        <v>68</v>
      </c>
      <c r="H177" s="16">
        <v>1771</v>
      </c>
      <c r="I177" s="30">
        <v>3.8396386222473176</v>
      </c>
      <c r="J177" s="7"/>
      <c r="K177" s="16">
        <v>59</v>
      </c>
      <c r="L177" s="16">
        <v>1498</v>
      </c>
      <c r="M177" s="30">
        <v>3.9385847797062752</v>
      </c>
      <c r="N177" s="7"/>
      <c r="O177" s="16">
        <v>70</v>
      </c>
      <c r="P177" s="16">
        <v>2436</v>
      </c>
      <c r="Q177" s="30">
        <v>2.8735632183908044</v>
      </c>
    </row>
    <row r="178" spans="1:17" customFormat="1">
      <c r="A178" s="60"/>
      <c r="B178" s="8" t="s">
        <v>24</v>
      </c>
      <c r="C178" s="16">
        <v>142</v>
      </c>
      <c r="D178" s="16">
        <v>1949</v>
      </c>
      <c r="E178" s="30">
        <v>7.2857875833760897</v>
      </c>
      <c r="F178" s="7"/>
      <c r="G178" s="16">
        <v>111</v>
      </c>
      <c r="H178" s="16">
        <v>1636</v>
      </c>
      <c r="I178" s="30">
        <v>6.7848410757946205</v>
      </c>
      <c r="J178" s="7"/>
      <c r="K178" s="16">
        <v>87</v>
      </c>
      <c r="L178" s="16">
        <v>1401</v>
      </c>
      <c r="M178" s="30">
        <v>6.209850107066381</v>
      </c>
      <c r="N178" s="7"/>
      <c r="O178" s="16">
        <v>138</v>
      </c>
      <c r="P178" s="16">
        <v>2603</v>
      </c>
      <c r="Q178" s="30">
        <v>5.3015751056473297</v>
      </c>
    </row>
    <row r="179" spans="1:17" customFormat="1">
      <c r="A179" s="60"/>
      <c r="B179" s="8" t="s">
        <v>41</v>
      </c>
      <c r="C179" s="16">
        <v>191</v>
      </c>
      <c r="D179" s="16">
        <v>1838</v>
      </c>
      <c r="E179" s="30">
        <v>10.391730141458106</v>
      </c>
      <c r="F179" s="7"/>
      <c r="G179" s="16">
        <v>159</v>
      </c>
      <c r="H179" s="16">
        <v>1722</v>
      </c>
      <c r="I179" s="30">
        <v>9.2334494773519165</v>
      </c>
      <c r="J179" s="7"/>
      <c r="K179" s="16">
        <v>128</v>
      </c>
      <c r="L179" s="16">
        <v>1414</v>
      </c>
      <c r="M179" s="30">
        <v>9.0523338048090523</v>
      </c>
      <c r="N179" s="7"/>
      <c r="O179" s="16">
        <v>192</v>
      </c>
      <c r="P179" s="16">
        <v>2385</v>
      </c>
      <c r="Q179" s="30">
        <v>8.050314465408805</v>
      </c>
    </row>
    <row r="180" spans="1:17" customFormat="1">
      <c r="A180" s="23"/>
      <c r="B180" s="6" t="s">
        <v>25</v>
      </c>
      <c r="C180" s="40"/>
      <c r="D180" s="40"/>
      <c r="E180" s="40">
        <v>2.7352518265195087</v>
      </c>
      <c r="F180" s="40"/>
      <c r="G180" s="40"/>
      <c r="H180" s="40"/>
      <c r="I180" s="40">
        <v>3.1129915380786461</v>
      </c>
      <c r="J180" s="40"/>
      <c r="K180" s="40"/>
      <c r="L180" s="40"/>
      <c r="M180" s="40">
        <v>3.9140567117936285</v>
      </c>
      <c r="N180" s="40"/>
      <c r="O180" s="40"/>
      <c r="P180" s="40"/>
      <c r="Q180" s="40">
        <v>2.8906245429281854</v>
      </c>
    </row>
    <row r="181" spans="1:17" customFormat="1">
      <c r="A181" s="43"/>
      <c r="B181" s="8"/>
      <c r="C181" s="16"/>
      <c r="D181" s="16"/>
      <c r="E181" s="30"/>
      <c r="F181" s="7"/>
      <c r="G181" s="16"/>
      <c r="H181" s="16"/>
      <c r="I181" s="30"/>
      <c r="J181" s="7"/>
      <c r="K181" s="16"/>
      <c r="L181" s="16"/>
      <c r="M181" s="30"/>
      <c r="N181" s="7"/>
      <c r="O181" s="16"/>
      <c r="P181" s="16"/>
      <c r="Q181" s="30"/>
    </row>
    <row r="182" spans="1:17" customFormat="1">
      <c r="A182" s="60"/>
      <c r="B182" s="24"/>
      <c r="C182" s="16"/>
      <c r="D182" s="16"/>
      <c r="E182" s="30"/>
      <c r="F182" s="7"/>
      <c r="G182" s="16"/>
      <c r="H182" s="16"/>
      <c r="I182" s="30"/>
      <c r="J182" s="7"/>
      <c r="K182" s="16"/>
      <c r="L182" s="16"/>
      <c r="M182" s="30"/>
      <c r="N182" s="7"/>
      <c r="O182" s="16"/>
      <c r="P182" s="16"/>
      <c r="Q182" s="30"/>
    </row>
    <row r="183" spans="1:17" customFormat="1">
      <c r="A183" s="52" t="s">
        <v>86</v>
      </c>
      <c r="B183" s="8" t="s">
        <v>40</v>
      </c>
      <c r="C183" s="16">
        <v>137</v>
      </c>
      <c r="D183" s="16">
        <v>1253</v>
      </c>
      <c r="E183" s="30">
        <v>10.933758978451715</v>
      </c>
      <c r="F183" s="7"/>
      <c r="G183" s="16">
        <v>120</v>
      </c>
      <c r="H183" s="16">
        <v>1097</v>
      </c>
      <c r="I183" s="30">
        <v>10.938924339106656</v>
      </c>
      <c r="J183" s="7"/>
      <c r="K183" s="16">
        <v>74</v>
      </c>
      <c r="L183" s="16">
        <v>851</v>
      </c>
      <c r="M183" s="30">
        <v>8.695652173913043</v>
      </c>
      <c r="N183" s="7"/>
      <c r="O183" s="16">
        <v>131</v>
      </c>
      <c r="P183" s="16">
        <v>1077</v>
      </c>
      <c r="Q183" s="30">
        <v>12.163416898792944</v>
      </c>
    </row>
    <row r="184" spans="1:17" customFormat="1">
      <c r="A184" s="60"/>
      <c r="B184" s="8" t="s">
        <v>22</v>
      </c>
      <c r="C184" s="16">
        <v>217</v>
      </c>
      <c r="D184" s="16">
        <v>1294</v>
      </c>
      <c r="E184" s="30">
        <v>16.76970633693972</v>
      </c>
      <c r="F184" s="7"/>
      <c r="G184" s="16">
        <v>187</v>
      </c>
      <c r="H184" s="16">
        <v>1153</v>
      </c>
      <c r="I184" s="30">
        <v>16.218560277536863</v>
      </c>
      <c r="J184" s="7"/>
      <c r="K184" s="16">
        <v>127</v>
      </c>
      <c r="L184" s="16">
        <v>941</v>
      </c>
      <c r="M184" s="30">
        <v>13.496280552603611</v>
      </c>
      <c r="N184" s="7"/>
      <c r="O184" s="16">
        <v>203</v>
      </c>
      <c r="P184" s="16">
        <v>1484</v>
      </c>
      <c r="Q184" s="30">
        <v>13.679245283018867</v>
      </c>
    </row>
    <row r="185" spans="1:17" customFormat="1">
      <c r="A185" s="60"/>
      <c r="B185" s="8" t="s">
        <v>23</v>
      </c>
      <c r="C185" s="16">
        <v>485</v>
      </c>
      <c r="D185" s="16">
        <v>1401</v>
      </c>
      <c r="E185" s="30">
        <v>34.618129907209138</v>
      </c>
      <c r="F185" s="7"/>
      <c r="G185" s="16">
        <v>353</v>
      </c>
      <c r="H185" s="16">
        <v>1230</v>
      </c>
      <c r="I185" s="30">
        <v>28.699186991869919</v>
      </c>
      <c r="J185" s="7"/>
      <c r="K185" s="16">
        <v>300</v>
      </c>
      <c r="L185" s="16">
        <v>1052</v>
      </c>
      <c r="M185" s="30">
        <v>28.517110266159694</v>
      </c>
      <c r="N185" s="7"/>
      <c r="O185" s="16">
        <v>438</v>
      </c>
      <c r="P185" s="16">
        <v>1619</v>
      </c>
      <c r="Q185" s="30">
        <v>27.053736874613961</v>
      </c>
    </row>
    <row r="186" spans="1:17" customFormat="1">
      <c r="A186" s="60"/>
      <c r="B186" s="8" t="s">
        <v>24</v>
      </c>
      <c r="C186" s="16">
        <v>699</v>
      </c>
      <c r="D186" s="16">
        <v>951</v>
      </c>
      <c r="E186" s="30">
        <v>73.50157728706624</v>
      </c>
      <c r="F186" s="7"/>
      <c r="G186" s="16">
        <v>510</v>
      </c>
      <c r="H186" s="16">
        <v>753</v>
      </c>
      <c r="I186" s="30">
        <v>67.729083665338635</v>
      </c>
      <c r="J186" s="7"/>
      <c r="K186" s="16">
        <v>363</v>
      </c>
      <c r="L186" s="16">
        <v>566</v>
      </c>
      <c r="M186" s="30">
        <v>64.134275618374559</v>
      </c>
      <c r="N186" s="7"/>
      <c r="O186" s="16">
        <v>487</v>
      </c>
      <c r="P186" s="16">
        <v>789</v>
      </c>
      <c r="Q186" s="30">
        <v>61.723700887198987</v>
      </c>
    </row>
    <row r="187" spans="1:17" customFormat="1">
      <c r="A187" s="60"/>
      <c r="B187" s="8" t="s">
        <v>41</v>
      </c>
      <c r="C187" s="16">
        <v>665</v>
      </c>
      <c r="D187" s="16">
        <v>828</v>
      </c>
      <c r="E187" s="30">
        <v>80.314009661835755</v>
      </c>
      <c r="F187" s="7"/>
      <c r="G187" s="16">
        <v>461</v>
      </c>
      <c r="H187" s="16">
        <v>666</v>
      </c>
      <c r="I187" s="30">
        <v>69.219219219219212</v>
      </c>
      <c r="J187" s="7"/>
      <c r="K187" s="16">
        <v>338</v>
      </c>
      <c r="L187" s="16">
        <v>497</v>
      </c>
      <c r="M187" s="30">
        <v>68.008048289738426</v>
      </c>
      <c r="N187" s="7"/>
      <c r="O187" s="16">
        <v>445</v>
      </c>
      <c r="P187" s="16">
        <v>588</v>
      </c>
      <c r="Q187" s="30">
        <v>75.680272108843539</v>
      </c>
    </row>
    <row r="188" spans="1:17" customFormat="1">
      <c r="A188" s="23"/>
      <c r="B188" s="6" t="s">
        <v>25</v>
      </c>
      <c r="C188" s="40"/>
      <c r="D188" s="40"/>
      <c r="E188" s="40">
        <v>7.3455075989985552</v>
      </c>
      <c r="F188" s="40"/>
      <c r="G188" s="40"/>
      <c r="H188" s="40"/>
      <c r="I188" s="40">
        <v>6.3277902902902889</v>
      </c>
      <c r="J188" s="40"/>
      <c r="K188" s="40"/>
      <c r="L188" s="40"/>
      <c r="M188" s="40">
        <v>7.8209255533199196</v>
      </c>
      <c r="N188" s="40"/>
      <c r="O188" s="40"/>
      <c r="P188" s="40"/>
      <c r="Q188" s="40">
        <v>6.2219582489484342</v>
      </c>
    </row>
    <row r="189" spans="1:17" customFormat="1">
      <c r="A189" s="43"/>
      <c r="B189" s="8"/>
      <c r="C189" s="16"/>
      <c r="D189" s="16"/>
      <c r="E189" s="30"/>
      <c r="F189" s="7"/>
      <c r="G189" s="16"/>
      <c r="H189" s="16"/>
      <c r="I189" s="30"/>
      <c r="J189" s="7"/>
      <c r="K189" s="16"/>
      <c r="L189" s="16"/>
      <c r="M189" s="30"/>
      <c r="N189" s="7"/>
      <c r="O189" s="16"/>
      <c r="P189" s="16"/>
      <c r="Q189" s="30"/>
    </row>
    <row r="190" spans="1:17" customFormat="1">
      <c r="A190" s="60"/>
      <c r="B190" s="24"/>
      <c r="C190" s="16"/>
      <c r="D190" s="16"/>
      <c r="E190" s="30"/>
      <c r="F190" s="7"/>
      <c r="G190" s="16"/>
      <c r="H190" s="16"/>
      <c r="I190" s="30"/>
      <c r="J190" s="7"/>
      <c r="K190" s="16"/>
      <c r="L190" s="16"/>
      <c r="M190" s="30"/>
      <c r="N190" s="7"/>
      <c r="O190" s="16"/>
      <c r="P190" s="16"/>
      <c r="Q190" s="30"/>
    </row>
    <row r="191" spans="1:17" customFormat="1">
      <c r="A191" s="52" t="s">
        <v>87</v>
      </c>
      <c r="B191" s="8" t="s">
        <v>40</v>
      </c>
      <c r="C191" s="16">
        <v>143</v>
      </c>
      <c r="D191" s="16">
        <v>2714</v>
      </c>
      <c r="E191" s="30">
        <v>5.2689756816506996</v>
      </c>
      <c r="F191" s="7"/>
      <c r="G191" s="16">
        <v>83</v>
      </c>
      <c r="H191" s="16">
        <v>2258</v>
      </c>
      <c r="I191" s="30">
        <v>3.6758193091231175</v>
      </c>
      <c r="J191" s="7"/>
      <c r="K191" s="16">
        <v>65</v>
      </c>
      <c r="L191" s="16">
        <v>1703</v>
      </c>
      <c r="M191" s="30">
        <v>3.8167938931297711</v>
      </c>
      <c r="N191" s="7"/>
      <c r="O191" s="16">
        <v>80</v>
      </c>
      <c r="P191" s="16">
        <v>2674</v>
      </c>
      <c r="Q191" s="30">
        <v>2.9917726252804786</v>
      </c>
    </row>
    <row r="192" spans="1:17" customFormat="1">
      <c r="A192" s="60"/>
      <c r="B192" s="8" t="s">
        <v>22</v>
      </c>
      <c r="C192" s="16">
        <v>210</v>
      </c>
      <c r="D192" s="16">
        <v>3269</v>
      </c>
      <c r="E192" s="30">
        <v>6.4239828693790146</v>
      </c>
      <c r="F192" s="7"/>
      <c r="G192" s="16">
        <v>139</v>
      </c>
      <c r="H192" s="16">
        <v>2836</v>
      </c>
      <c r="I192" s="30">
        <v>4.9012693935119884</v>
      </c>
      <c r="J192" s="7"/>
      <c r="K192" s="16">
        <v>119</v>
      </c>
      <c r="L192" s="16">
        <v>2348</v>
      </c>
      <c r="M192" s="30">
        <v>5.0681431005110733</v>
      </c>
      <c r="N192" s="7"/>
      <c r="O192" s="16">
        <v>135</v>
      </c>
      <c r="P192" s="16">
        <v>3558</v>
      </c>
      <c r="Q192" s="30">
        <v>3.7942664418212479</v>
      </c>
    </row>
    <row r="193" spans="1:17" customFormat="1">
      <c r="A193" s="60"/>
      <c r="B193" s="8" t="s">
        <v>23</v>
      </c>
      <c r="C193" s="16">
        <v>325</v>
      </c>
      <c r="D193" s="16">
        <v>3292</v>
      </c>
      <c r="E193" s="30">
        <v>9.872417982989063</v>
      </c>
      <c r="F193" s="7"/>
      <c r="G193" s="16">
        <v>284</v>
      </c>
      <c r="H193" s="16">
        <v>2944</v>
      </c>
      <c r="I193" s="30">
        <v>9.6467391304347831</v>
      </c>
      <c r="J193" s="7"/>
      <c r="K193" s="16">
        <v>199</v>
      </c>
      <c r="L193" s="16">
        <v>2448</v>
      </c>
      <c r="M193" s="30">
        <v>8.1290849673202619</v>
      </c>
      <c r="N193" s="7"/>
      <c r="O193" s="16">
        <v>319</v>
      </c>
      <c r="P193" s="16">
        <v>4005</v>
      </c>
      <c r="Q193" s="30">
        <v>7.9650436953807748</v>
      </c>
    </row>
    <row r="194" spans="1:17" customFormat="1">
      <c r="A194" s="60"/>
      <c r="B194" s="8" t="s">
        <v>24</v>
      </c>
      <c r="C194" s="16">
        <v>473</v>
      </c>
      <c r="D194" s="16">
        <v>3026</v>
      </c>
      <c r="E194" s="30">
        <v>15.631196298744216</v>
      </c>
      <c r="F194" s="7"/>
      <c r="G194" s="16">
        <v>378</v>
      </c>
      <c r="H194" s="16">
        <v>2742</v>
      </c>
      <c r="I194" s="30">
        <v>13.785557986870897</v>
      </c>
      <c r="J194" s="7"/>
      <c r="K194" s="16">
        <v>284</v>
      </c>
      <c r="L194" s="16">
        <v>2281</v>
      </c>
      <c r="M194" s="30">
        <v>12.450679526523455</v>
      </c>
      <c r="N194" s="7"/>
      <c r="O194" s="16">
        <v>517</v>
      </c>
      <c r="P194" s="16">
        <v>3978</v>
      </c>
      <c r="Q194" s="30">
        <v>12.996480643539469</v>
      </c>
    </row>
    <row r="195" spans="1:17" customFormat="1">
      <c r="A195" s="60"/>
      <c r="B195" s="8" t="s">
        <v>41</v>
      </c>
      <c r="C195" s="16">
        <v>1663</v>
      </c>
      <c r="D195" s="16">
        <v>2319</v>
      </c>
      <c r="E195" s="30">
        <v>71.711944803794736</v>
      </c>
      <c r="F195" s="7"/>
      <c r="G195" s="16">
        <v>1184</v>
      </c>
      <c r="H195" s="16">
        <v>1873</v>
      </c>
      <c r="I195" s="30">
        <v>63.214095034703689</v>
      </c>
      <c r="J195" s="7"/>
      <c r="K195" s="16">
        <v>890</v>
      </c>
      <c r="L195" s="16">
        <v>1419</v>
      </c>
      <c r="M195" s="30">
        <v>62.720225510923186</v>
      </c>
      <c r="N195" s="7"/>
      <c r="O195" s="16">
        <v>1141</v>
      </c>
      <c r="P195" s="16">
        <v>1776</v>
      </c>
      <c r="Q195" s="30">
        <v>64.245495495495504</v>
      </c>
    </row>
    <row r="196" spans="1:17" customFormat="1">
      <c r="A196" s="23"/>
      <c r="B196" s="6" t="s">
        <v>25</v>
      </c>
      <c r="C196" s="40"/>
      <c r="D196" s="40"/>
      <c r="E196" s="40">
        <v>13.610225048776149</v>
      </c>
      <c r="F196" s="40"/>
      <c r="G196" s="40"/>
      <c r="H196" s="40"/>
      <c r="I196" s="40">
        <v>17.197280311850715</v>
      </c>
      <c r="J196" s="40"/>
      <c r="K196" s="40"/>
      <c r="L196" s="40"/>
      <c r="M196" s="40">
        <v>16.432699083861873</v>
      </c>
      <c r="N196" s="40"/>
      <c r="O196" s="40"/>
      <c r="P196" s="40"/>
      <c r="Q196" s="40">
        <v>21.474056869369374</v>
      </c>
    </row>
    <row r="197" spans="1:17" customFormat="1">
      <c r="A197" s="23"/>
      <c r="B197" s="6"/>
      <c r="C197" s="40"/>
      <c r="D197" s="40"/>
      <c r="E197" s="40"/>
      <c r="F197" s="40"/>
      <c r="G197" s="40"/>
      <c r="H197" s="40"/>
      <c r="I197" s="40"/>
      <c r="J197" s="40"/>
      <c r="K197" s="40"/>
      <c r="L197" s="40"/>
      <c r="M197" s="40"/>
      <c r="N197" s="40"/>
      <c r="O197" s="40"/>
      <c r="P197" s="40"/>
      <c r="Q197" s="40"/>
    </row>
    <row r="198" spans="1:17" customFormat="1">
      <c r="A198" s="59" t="s">
        <v>91</v>
      </c>
      <c r="B198" s="90"/>
      <c r="C198" s="8"/>
      <c r="D198" s="8"/>
      <c r="E198" s="8"/>
      <c r="F198" s="8"/>
      <c r="G198" s="8"/>
      <c r="H198" s="8"/>
      <c r="I198" s="8"/>
      <c r="J198" s="8"/>
      <c r="K198" s="8"/>
      <c r="L198" s="8"/>
      <c r="M198" s="8"/>
      <c r="N198" s="8"/>
      <c r="O198" s="8"/>
      <c r="P198" s="8"/>
      <c r="Q198" s="8"/>
    </row>
    <row r="199" spans="1:17" customFormat="1">
      <c r="A199" s="52" t="s">
        <v>88</v>
      </c>
      <c r="B199" s="8" t="s">
        <v>40</v>
      </c>
      <c r="C199" s="16">
        <v>19</v>
      </c>
      <c r="D199" s="16">
        <v>4510</v>
      </c>
      <c r="E199" s="30">
        <v>0.42128603104212864</v>
      </c>
      <c r="F199" s="7"/>
      <c r="G199" s="16">
        <v>16</v>
      </c>
      <c r="H199" s="16">
        <v>4051</v>
      </c>
      <c r="I199" s="30">
        <v>0.39496420636879781</v>
      </c>
      <c r="J199" s="7"/>
      <c r="K199" s="16">
        <v>8</v>
      </c>
      <c r="L199" s="16">
        <v>3330</v>
      </c>
      <c r="M199" s="30">
        <v>0.24024024024024024</v>
      </c>
      <c r="N199" s="7"/>
      <c r="O199" s="16">
        <v>11</v>
      </c>
      <c r="P199" s="16">
        <v>8488</v>
      </c>
      <c r="Q199" s="30">
        <v>0.12959472196041472</v>
      </c>
    </row>
    <row r="200" spans="1:17" customFormat="1">
      <c r="A200" s="7"/>
      <c r="B200" s="8" t="s">
        <v>22</v>
      </c>
      <c r="C200" s="16">
        <v>43</v>
      </c>
      <c r="D200" s="16">
        <v>4825</v>
      </c>
      <c r="E200" s="30">
        <v>0.89119170984455953</v>
      </c>
      <c r="F200" s="7"/>
      <c r="G200" s="16">
        <v>38</v>
      </c>
      <c r="H200" s="16">
        <v>4205</v>
      </c>
      <c r="I200" s="30">
        <v>0.90368608799048755</v>
      </c>
      <c r="J200" s="7"/>
      <c r="K200" s="16">
        <v>16</v>
      </c>
      <c r="L200" s="16">
        <v>3481</v>
      </c>
      <c r="M200" s="30">
        <v>0.4596380350474002</v>
      </c>
      <c r="N200" s="7"/>
      <c r="O200" s="16">
        <v>30</v>
      </c>
      <c r="P200" s="16">
        <v>11205</v>
      </c>
      <c r="Q200" s="30">
        <v>0.2677376171352075</v>
      </c>
    </row>
    <row r="201" spans="1:17" customFormat="1">
      <c r="A201" s="7"/>
      <c r="B201" s="8" t="s">
        <v>23</v>
      </c>
      <c r="C201" s="16">
        <v>64</v>
      </c>
      <c r="D201" s="16">
        <v>4658</v>
      </c>
      <c r="E201" s="30">
        <v>1.3739802490339201</v>
      </c>
      <c r="F201" s="7"/>
      <c r="G201" s="16">
        <v>55</v>
      </c>
      <c r="H201" s="16">
        <v>4465</v>
      </c>
      <c r="I201" s="30">
        <v>1.2318029115341544</v>
      </c>
      <c r="J201" s="7"/>
      <c r="K201" s="16">
        <v>24</v>
      </c>
      <c r="L201" s="16">
        <v>3878</v>
      </c>
      <c r="M201" s="30">
        <v>0.61887570912841672</v>
      </c>
      <c r="N201" s="7"/>
      <c r="O201" s="16">
        <v>39</v>
      </c>
      <c r="P201" s="16">
        <v>8592</v>
      </c>
      <c r="Q201" s="30">
        <v>0.4539106145251397</v>
      </c>
    </row>
    <row r="202" spans="1:17" customFormat="1">
      <c r="A202" s="7"/>
      <c r="B202" s="8" t="s">
        <v>24</v>
      </c>
      <c r="C202" s="16">
        <v>84</v>
      </c>
      <c r="D202" s="16">
        <v>5258</v>
      </c>
      <c r="E202" s="30">
        <v>1.597565614302016</v>
      </c>
      <c r="F202" s="7"/>
      <c r="G202" s="16">
        <v>58</v>
      </c>
      <c r="H202" s="16">
        <v>4829</v>
      </c>
      <c r="I202" s="30">
        <v>1.2010768275005177</v>
      </c>
      <c r="J202" s="7"/>
      <c r="K202" s="16">
        <v>45</v>
      </c>
      <c r="L202" s="16">
        <v>4435</v>
      </c>
      <c r="M202" s="30">
        <v>1.0146561443066515</v>
      </c>
      <c r="N202" s="7"/>
      <c r="O202" s="16">
        <v>31</v>
      </c>
      <c r="P202" s="16">
        <v>10583</v>
      </c>
      <c r="Q202" s="30">
        <v>0.2929226117358027</v>
      </c>
    </row>
    <row r="203" spans="1:17" customFormat="1">
      <c r="A203" s="7"/>
      <c r="B203" s="8" t="s">
        <v>41</v>
      </c>
      <c r="C203" s="16">
        <v>105</v>
      </c>
      <c r="D203" s="16">
        <v>5094</v>
      </c>
      <c r="E203" s="30">
        <v>2.0612485276796231</v>
      </c>
      <c r="F203" s="7"/>
      <c r="G203" s="16">
        <v>40</v>
      </c>
      <c r="H203" s="16">
        <v>4725</v>
      </c>
      <c r="I203" s="30">
        <v>0.84656084656084662</v>
      </c>
      <c r="J203" s="7"/>
      <c r="K203" s="16">
        <v>46</v>
      </c>
      <c r="L203" s="16">
        <v>3938</v>
      </c>
      <c r="M203" s="30">
        <v>1.1681056373793803</v>
      </c>
      <c r="N203" s="7"/>
      <c r="O203" s="16">
        <v>61</v>
      </c>
      <c r="P203" s="16">
        <v>10938</v>
      </c>
      <c r="Q203" s="30">
        <v>0.55768879136953742</v>
      </c>
    </row>
    <row r="204" spans="1:17" customFormat="1">
      <c r="A204" s="6"/>
      <c r="B204" s="6" t="s">
        <v>25</v>
      </c>
      <c r="C204" s="40"/>
      <c r="D204" s="40"/>
      <c r="E204" s="40">
        <v>4.8927530841237363</v>
      </c>
      <c r="F204" s="40"/>
      <c r="G204" s="40"/>
      <c r="H204" s="40"/>
      <c r="I204" s="40">
        <v>2.1433862433862436</v>
      </c>
      <c r="J204" s="40"/>
      <c r="K204" s="40"/>
      <c r="L204" s="40"/>
      <c r="M204" s="40">
        <v>4.862239715591671</v>
      </c>
      <c r="N204" s="40"/>
      <c r="O204" s="40"/>
      <c r="P204" s="40"/>
      <c r="Q204" s="40">
        <v>4.3033295101314843</v>
      </c>
    </row>
    <row r="205" spans="1:17" customFormat="1">
      <c r="A205" s="8"/>
      <c r="B205" s="8"/>
      <c r="C205" s="7"/>
      <c r="D205" s="7"/>
      <c r="E205" s="7"/>
      <c r="F205" s="7"/>
      <c r="G205" s="7"/>
      <c r="H205" s="7"/>
      <c r="I205" s="7"/>
      <c r="J205" s="7"/>
      <c r="K205" s="7"/>
      <c r="L205" s="7"/>
      <c r="M205" s="7"/>
      <c r="N205" s="7"/>
      <c r="O205" s="7"/>
      <c r="P205" s="7"/>
      <c r="Q205" s="7"/>
    </row>
    <row r="206" spans="1:17" customFormat="1">
      <c r="A206" s="7"/>
      <c r="B206" s="24"/>
      <c r="C206" s="7"/>
      <c r="D206" s="7"/>
      <c r="E206" s="7"/>
      <c r="F206" s="7"/>
      <c r="G206" s="7"/>
      <c r="H206" s="7"/>
      <c r="I206" s="7"/>
      <c r="J206" s="7"/>
      <c r="K206" s="7"/>
      <c r="L206" s="7"/>
      <c r="M206" s="7"/>
      <c r="N206" s="7"/>
      <c r="O206" s="7"/>
      <c r="P206" s="7"/>
      <c r="Q206" s="7"/>
    </row>
    <row r="207" spans="1:17" customFormat="1" ht="12.75" customHeight="1">
      <c r="A207" s="52" t="s">
        <v>89</v>
      </c>
      <c r="B207" s="8" t="s">
        <v>40</v>
      </c>
      <c r="C207" s="386" t="s">
        <v>90</v>
      </c>
      <c r="D207" s="386"/>
      <c r="E207" s="386"/>
      <c r="F207" s="7"/>
      <c r="G207" s="386" t="s">
        <v>90</v>
      </c>
      <c r="H207" s="386"/>
      <c r="I207" s="386"/>
      <c r="J207" s="7"/>
      <c r="K207" s="386" t="s">
        <v>90</v>
      </c>
      <c r="L207" s="386"/>
      <c r="M207" s="386"/>
      <c r="N207" s="7"/>
      <c r="O207" s="386" t="s">
        <v>90</v>
      </c>
      <c r="P207" s="386"/>
      <c r="Q207" s="386"/>
    </row>
    <row r="208" spans="1:17" customFormat="1">
      <c r="A208" s="7"/>
      <c r="B208" s="8" t="s">
        <v>22</v>
      </c>
      <c r="C208" s="7"/>
      <c r="D208" s="7"/>
      <c r="E208" s="7"/>
      <c r="F208" s="7"/>
      <c r="G208" s="7"/>
      <c r="H208" s="7"/>
      <c r="I208" s="7"/>
      <c r="J208" s="7"/>
      <c r="K208" s="7"/>
      <c r="L208" s="7"/>
      <c r="M208" s="7"/>
      <c r="N208" s="7"/>
      <c r="O208" s="7"/>
      <c r="P208" s="7"/>
      <c r="Q208" s="7"/>
    </row>
    <row r="209" spans="1:17" customFormat="1">
      <c r="A209" s="7"/>
      <c r="B209" s="8" t="s">
        <v>23</v>
      </c>
      <c r="C209" s="7"/>
      <c r="D209" s="7"/>
      <c r="E209" s="7"/>
      <c r="F209" s="7"/>
      <c r="G209" s="7"/>
      <c r="H209" s="7"/>
      <c r="I209" s="7"/>
      <c r="J209" s="7"/>
      <c r="K209" s="7"/>
      <c r="L209" s="7"/>
      <c r="M209" s="7"/>
      <c r="N209" s="7"/>
      <c r="O209" s="7"/>
      <c r="P209" s="7"/>
      <c r="Q209" s="7"/>
    </row>
    <row r="210" spans="1:17" customFormat="1">
      <c r="A210" s="7"/>
      <c r="B210" s="8" t="s">
        <v>24</v>
      </c>
      <c r="C210" s="7"/>
      <c r="D210" s="7"/>
      <c r="E210" s="7"/>
      <c r="F210" s="7"/>
      <c r="G210" s="7"/>
      <c r="H210" s="7"/>
      <c r="I210" s="7"/>
      <c r="J210" s="7"/>
      <c r="K210" s="7"/>
      <c r="L210" s="7"/>
      <c r="M210" s="7"/>
      <c r="N210" s="7"/>
      <c r="O210" s="7"/>
      <c r="P210" s="7"/>
      <c r="Q210" s="7"/>
    </row>
    <row r="211" spans="1:17" customFormat="1">
      <c r="A211" s="7"/>
      <c r="B211" s="8" t="s">
        <v>41</v>
      </c>
      <c r="C211" s="7"/>
      <c r="D211" s="7"/>
      <c r="E211" s="7"/>
      <c r="F211" s="7"/>
      <c r="G211" s="7"/>
      <c r="H211" s="7"/>
      <c r="I211" s="7"/>
      <c r="J211" s="7"/>
      <c r="K211" s="7"/>
      <c r="L211" s="7"/>
      <c r="M211" s="7"/>
      <c r="N211" s="7"/>
      <c r="O211" s="7"/>
      <c r="P211" s="7"/>
      <c r="Q211" s="7"/>
    </row>
    <row r="212" spans="1:17" customFormat="1">
      <c r="A212" s="6"/>
      <c r="B212" s="6" t="s">
        <v>25</v>
      </c>
      <c r="C212" s="25"/>
      <c r="D212" s="25"/>
      <c r="E212" s="25"/>
      <c r="F212" s="25"/>
      <c r="G212" s="25"/>
      <c r="H212" s="25"/>
      <c r="I212" s="25"/>
      <c r="J212" s="25"/>
      <c r="K212" s="25"/>
      <c r="L212" s="25"/>
      <c r="M212" s="25"/>
      <c r="N212" s="25"/>
      <c r="O212" s="25"/>
      <c r="P212" s="25"/>
      <c r="Q212" s="25"/>
    </row>
    <row r="213" spans="1:17" customFormat="1">
      <c r="A213" s="8"/>
      <c r="B213" s="8"/>
      <c r="C213" s="7"/>
      <c r="D213" s="7"/>
      <c r="E213" s="7"/>
      <c r="F213" s="7"/>
      <c r="G213" s="7"/>
      <c r="H213" s="7"/>
      <c r="I213" s="7"/>
      <c r="J213" s="7"/>
      <c r="K213" s="7"/>
      <c r="L213" s="7"/>
      <c r="M213" s="7"/>
      <c r="N213" s="7"/>
      <c r="O213" s="7"/>
      <c r="P213" s="7"/>
      <c r="Q213" s="7"/>
    </row>
    <row r="214" spans="1:17" customFormat="1">
      <c r="A214" s="7"/>
      <c r="B214" s="24"/>
      <c r="C214" s="7"/>
      <c r="D214" s="7"/>
      <c r="E214" s="7"/>
      <c r="F214" s="7"/>
      <c r="G214" s="7"/>
      <c r="H214" s="7"/>
      <c r="I214" s="7"/>
      <c r="J214" s="7"/>
      <c r="K214" s="7"/>
      <c r="L214" s="7"/>
      <c r="M214" s="7"/>
      <c r="N214" s="7"/>
      <c r="O214" s="7"/>
      <c r="P214" s="7"/>
      <c r="Q214" s="7"/>
    </row>
    <row r="215" spans="1:17" customFormat="1">
      <c r="A215" s="52" t="s">
        <v>91</v>
      </c>
      <c r="B215" s="8" t="s">
        <v>40</v>
      </c>
      <c r="C215" s="16">
        <v>19</v>
      </c>
      <c r="D215" s="16">
        <v>4510</v>
      </c>
      <c r="E215" s="30">
        <v>0.42128603104212864</v>
      </c>
      <c r="F215" s="7"/>
      <c r="G215" s="16">
        <v>16</v>
      </c>
      <c r="H215" s="16">
        <v>4051</v>
      </c>
      <c r="I215" s="30">
        <v>0.39496420636879781</v>
      </c>
      <c r="J215" s="7"/>
      <c r="K215" s="16">
        <v>8</v>
      </c>
      <c r="L215" s="16">
        <v>3330</v>
      </c>
      <c r="M215" s="30">
        <v>0.24024024024024024</v>
      </c>
      <c r="N215" s="7"/>
      <c r="O215" s="16">
        <v>11</v>
      </c>
      <c r="P215" s="16">
        <v>8488</v>
      </c>
      <c r="Q215" s="30">
        <v>0.12959472196041472</v>
      </c>
    </row>
    <row r="216" spans="1:17" customFormat="1">
      <c r="A216" s="7"/>
      <c r="B216" s="8" t="s">
        <v>22</v>
      </c>
      <c r="C216" s="16">
        <v>43</v>
      </c>
      <c r="D216" s="16">
        <v>4825</v>
      </c>
      <c r="E216" s="30">
        <v>0.89119170984455953</v>
      </c>
      <c r="F216" s="7"/>
      <c r="G216" s="16">
        <v>38</v>
      </c>
      <c r="H216" s="16">
        <v>4205</v>
      </c>
      <c r="I216" s="30">
        <v>0.90368608799048755</v>
      </c>
      <c r="J216" s="7"/>
      <c r="K216" s="16">
        <v>16</v>
      </c>
      <c r="L216" s="16">
        <v>3481</v>
      </c>
      <c r="M216" s="30">
        <v>0.4596380350474002</v>
      </c>
      <c r="N216" s="7"/>
      <c r="O216" s="16">
        <v>30</v>
      </c>
      <c r="P216" s="16">
        <v>11205</v>
      </c>
      <c r="Q216" s="30">
        <v>0.2677376171352075</v>
      </c>
    </row>
    <row r="217" spans="1:17" customFormat="1">
      <c r="A217" s="7"/>
      <c r="B217" s="8" t="s">
        <v>23</v>
      </c>
      <c r="C217" s="16">
        <v>64</v>
      </c>
      <c r="D217" s="16">
        <v>4658</v>
      </c>
      <c r="E217" s="30">
        <v>1.3739802490339201</v>
      </c>
      <c r="F217" s="7"/>
      <c r="G217" s="16">
        <v>55</v>
      </c>
      <c r="H217" s="16">
        <v>4465</v>
      </c>
      <c r="I217" s="30">
        <v>1.2318029115341544</v>
      </c>
      <c r="J217" s="7"/>
      <c r="K217" s="16">
        <v>24</v>
      </c>
      <c r="L217" s="16">
        <v>3878</v>
      </c>
      <c r="M217" s="30">
        <v>0.61887570912841672</v>
      </c>
      <c r="N217" s="7"/>
      <c r="O217" s="16">
        <v>39</v>
      </c>
      <c r="P217" s="16">
        <v>8592</v>
      </c>
      <c r="Q217" s="30">
        <v>0.4539106145251397</v>
      </c>
    </row>
    <row r="218" spans="1:17" customFormat="1">
      <c r="A218" s="7"/>
      <c r="B218" s="8" t="s">
        <v>24</v>
      </c>
      <c r="C218" s="16">
        <v>84</v>
      </c>
      <c r="D218" s="16">
        <v>5258</v>
      </c>
      <c r="E218" s="30">
        <v>1.597565614302016</v>
      </c>
      <c r="F218" s="7"/>
      <c r="G218" s="16">
        <v>58</v>
      </c>
      <c r="H218" s="16">
        <v>4829</v>
      </c>
      <c r="I218" s="30">
        <v>1.2010768275005177</v>
      </c>
      <c r="J218" s="7"/>
      <c r="K218" s="16">
        <v>45</v>
      </c>
      <c r="L218" s="16">
        <v>4435</v>
      </c>
      <c r="M218" s="30">
        <v>1.0146561443066515</v>
      </c>
      <c r="N218" s="7"/>
      <c r="O218" s="16">
        <v>31</v>
      </c>
      <c r="P218" s="16">
        <v>10583</v>
      </c>
      <c r="Q218" s="30">
        <v>0.2929226117358027</v>
      </c>
    </row>
    <row r="219" spans="1:17" customFormat="1">
      <c r="A219" s="7"/>
      <c r="B219" s="8" t="s">
        <v>41</v>
      </c>
      <c r="C219" s="16">
        <v>105</v>
      </c>
      <c r="D219" s="16">
        <v>5094</v>
      </c>
      <c r="E219" s="30">
        <v>2.0612485276796231</v>
      </c>
      <c r="F219" s="7"/>
      <c r="G219" s="16">
        <v>40</v>
      </c>
      <c r="H219" s="16">
        <v>4725</v>
      </c>
      <c r="I219" s="30">
        <v>0.84656084656084662</v>
      </c>
      <c r="J219" s="7"/>
      <c r="K219" s="16">
        <v>46</v>
      </c>
      <c r="L219" s="16">
        <v>3938</v>
      </c>
      <c r="M219" s="30">
        <v>1.1681056373793803</v>
      </c>
      <c r="N219" s="7"/>
      <c r="O219" s="16">
        <v>61</v>
      </c>
      <c r="P219" s="16">
        <v>10938</v>
      </c>
      <c r="Q219" s="30">
        <v>0.55768879136953742</v>
      </c>
    </row>
    <row r="220" spans="1:17" customFormat="1">
      <c r="A220" s="6"/>
      <c r="B220" s="6" t="s">
        <v>25</v>
      </c>
      <c r="C220" s="40"/>
      <c r="D220" s="40"/>
      <c r="E220" s="40">
        <v>4.8927530841237363</v>
      </c>
      <c r="F220" s="40"/>
      <c r="G220" s="40"/>
      <c r="H220" s="40"/>
      <c r="I220" s="40">
        <v>2.1433862433862436</v>
      </c>
      <c r="J220" s="40"/>
      <c r="K220" s="40"/>
      <c r="L220" s="40"/>
      <c r="M220" s="40">
        <v>4.862239715591671</v>
      </c>
      <c r="N220" s="40"/>
      <c r="O220" s="40"/>
      <c r="P220" s="40"/>
      <c r="Q220" s="40">
        <v>4.3033295101314843</v>
      </c>
    </row>
  </sheetData>
  <mergeCells count="13">
    <mergeCell ref="O207:Q207"/>
    <mergeCell ref="C207:E207"/>
    <mergeCell ref="G207:I207"/>
    <mergeCell ref="K207:M207"/>
    <mergeCell ref="C1:E3"/>
    <mergeCell ref="B2:B4"/>
    <mergeCell ref="C4:E4"/>
    <mergeCell ref="G1:I3"/>
    <mergeCell ref="K1:M3"/>
    <mergeCell ref="O1:Q3"/>
    <mergeCell ref="G4:I4"/>
    <mergeCell ref="K4:M4"/>
    <mergeCell ref="O4:Q4"/>
  </mergeCells>
  <hyperlinks>
    <hyperlink ref="B2" location="Notes_on_the_data!A1" display="Link to Notes on the data" xr:uid="{00000000-0004-0000-0100-000000000000}"/>
    <hyperlink ref="A3" location="Key!A1" display="Link to Key" xr:uid="{00000000-0004-0000-0100-000001000000}"/>
    <hyperlink ref="A2" location="Contents!A8" display="BACK TO CONTENTS" xr:uid="{00000000-0004-0000-0100-000002000000}"/>
    <hyperlink ref="B1" r:id="rId1" xr:uid="{00000000-0004-0000-0100-000003000000}"/>
  </hyperlinks>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B403-EAE4-4505-8D5D-CAC559C62E12}">
  <dimension ref="A1:CH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68" customWidth="1"/>
    <col min="5" max="5" width="9.140625" style="138" customWidth="1"/>
    <col min="6" max="6" width="7.7109375" style="268" customWidth="1"/>
    <col min="7" max="7" width="1.7109375" style="285" customWidth="1"/>
    <col min="8" max="8" width="9.7109375" style="268" customWidth="1"/>
    <col min="9" max="9" width="11.7109375" style="268" customWidth="1"/>
    <col min="10" max="10" width="9.140625" style="138" customWidth="1"/>
    <col min="11" max="11" width="7.7109375" style="268" customWidth="1"/>
    <col min="12" max="12" width="1.7109375" style="285" customWidth="1"/>
    <col min="13" max="13" width="9.7109375" style="268" customWidth="1"/>
    <col min="14" max="14" width="11.7109375" style="268" customWidth="1"/>
    <col min="15" max="15" width="9.140625" style="138" customWidth="1"/>
    <col min="16" max="16" width="7.7109375" style="268" customWidth="1"/>
    <col min="17" max="17" width="1.7109375" style="285" customWidth="1"/>
    <col min="18" max="18" width="9.7109375" style="268" customWidth="1"/>
    <col min="19" max="19" width="11.7109375" style="268" customWidth="1"/>
    <col min="20" max="20" width="9.140625" style="138" customWidth="1"/>
    <col min="21" max="21" width="7.7109375" style="268" customWidth="1"/>
    <col min="22" max="22" width="1.7109375" style="285" customWidth="1"/>
    <col min="23" max="23" width="9.7109375" style="268" customWidth="1"/>
    <col min="24" max="24" width="11.7109375" style="268" customWidth="1"/>
    <col min="25" max="25" width="9.140625" style="138" customWidth="1"/>
    <col min="26" max="26" width="7.7109375" style="268" customWidth="1"/>
    <col min="27" max="27" width="1.7109375" style="285" customWidth="1"/>
    <col min="28" max="28" width="9.7109375" style="268" customWidth="1"/>
    <col min="29" max="29" width="11.7109375" style="268" customWidth="1"/>
    <col min="30" max="30" width="9.140625" style="138" customWidth="1"/>
    <col min="31" max="31" width="7.7109375" style="268" customWidth="1"/>
    <col min="32" max="32" width="1.7109375" style="285" customWidth="1"/>
    <col min="33" max="33" width="9.7109375" style="268" customWidth="1"/>
    <col min="34" max="34" width="11.7109375" style="268" customWidth="1"/>
    <col min="35" max="35" width="9.140625" style="138" customWidth="1"/>
    <col min="36" max="36" width="7.7109375" style="268" customWidth="1"/>
    <col min="37" max="37" width="1.7109375" style="285" customWidth="1"/>
    <col min="38" max="38" width="9.7109375" style="268" customWidth="1"/>
    <col min="39" max="39" width="11.7109375" style="268" customWidth="1"/>
    <col min="40" max="40" width="9.140625" style="138" customWidth="1"/>
    <col min="41" max="41" width="7.7109375" style="268" customWidth="1"/>
    <col min="42" max="42" width="1.7109375" style="285" customWidth="1"/>
    <col min="43" max="43" width="9.7109375" style="268" customWidth="1"/>
    <col min="44" max="44" width="11.7109375" style="268" customWidth="1"/>
    <col min="45" max="45" width="9.140625" style="138" customWidth="1"/>
    <col min="46" max="46" width="7.7109375" style="268" customWidth="1"/>
    <col min="47" max="47" width="1.7109375" style="285" customWidth="1"/>
    <col min="48" max="48" width="9.7109375" style="268" customWidth="1"/>
    <col min="49" max="49" width="11.7109375" style="268" customWidth="1"/>
    <col min="50" max="50" width="9.140625" style="138" customWidth="1"/>
    <col min="51" max="51" width="7.7109375" style="268" customWidth="1"/>
    <col min="52" max="52" width="1.7109375" style="285" customWidth="1"/>
    <col min="53" max="53" width="9.7109375" style="268" customWidth="1"/>
    <col min="54" max="54" width="11.7109375" style="268" customWidth="1"/>
    <col min="55" max="55" width="9.140625" style="138" customWidth="1"/>
    <col min="56" max="56" width="7.7109375" style="268" customWidth="1"/>
    <col min="57" max="57" width="1.7109375" style="285" customWidth="1"/>
    <col min="58" max="58" width="9.7109375" style="268" customWidth="1"/>
    <col min="59" max="59" width="11.7109375" style="268" customWidth="1"/>
    <col min="60" max="60" width="9.140625" style="138" customWidth="1"/>
    <col min="61" max="61" width="7.7109375" style="268" customWidth="1"/>
    <col min="62" max="62" width="1.7109375" style="285" customWidth="1"/>
    <col min="63" max="63" width="9.7109375" style="268" customWidth="1"/>
    <col min="64" max="64" width="11.7109375" style="268" customWidth="1"/>
    <col min="65" max="65" width="9.140625" style="138" customWidth="1"/>
    <col min="66" max="66" width="7.7109375" style="268" customWidth="1"/>
    <col min="67" max="67" width="1.7109375" style="285" customWidth="1"/>
    <col min="68" max="68" width="9.7109375" style="268" customWidth="1"/>
    <col min="69" max="69" width="11.7109375" style="268" customWidth="1"/>
    <col min="70" max="70" width="9.140625" style="138" customWidth="1"/>
    <col min="71" max="71" width="7.7109375" style="268" customWidth="1"/>
    <col min="72" max="72" width="1.7109375" style="285" customWidth="1"/>
    <col min="73" max="73" width="9.7109375" style="268" customWidth="1"/>
    <col min="74" max="74" width="11.7109375" style="268" customWidth="1"/>
    <col min="75" max="75" width="9.140625" style="138" customWidth="1"/>
    <col min="76" max="76" width="7.7109375" style="268" customWidth="1"/>
    <col min="77" max="77" width="1.7109375" style="285" customWidth="1"/>
    <col min="78" max="78" width="9.7109375" style="268" customWidth="1"/>
    <col min="79" max="79" width="11.7109375" style="268" customWidth="1"/>
    <col min="80" max="80" width="9.140625" style="138" customWidth="1"/>
    <col min="81" max="81" width="7.7109375" style="268" customWidth="1"/>
    <col min="82" max="82" width="1.7109375" style="285" customWidth="1"/>
    <col min="83" max="83" width="9.7109375" style="268" customWidth="1"/>
    <col min="84" max="84" width="11.7109375" style="268" customWidth="1"/>
    <col min="85" max="85" width="9.140625" style="138" customWidth="1"/>
    <col min="86" max="86" width="7.7109375" style="268" customWidth="1"/>
    <col min="87" max="16384" width="9.140625" style="268"/>
  </cols>
  <sheetData>
    <row r="1" spans="1:86" ht="39.950000000000003" customHeight="1">
      <c r="A1" s="37" t="s">
        <v>251</v>
      </c>
      <c r="B1" s="33" t="s">
        <v>61</v>
      </c>
      <c r="C1" s="414" t="s">
        <v>620</v>
      </c>
      <c r="D1" s="414"/>
      <c r="E1" s="414"/>
      <c r="F1" s="414"/>
      <c r="G1" s="278"/>
      <c r="H1" s="414" t="s">
        <v>621</v>
      </c>
      <c r="I1" s="414"/>
      <c r="J1" s="414"/>
      <c r="K1" s="414"/>
      <c r="L1" s="278"/>
      <c r="M1" s="414" t="s">
        <v>622</v>
      </c>
      <c r="N1" s="414"/>
      <c r="O1" s="414"/>
      <c r="P1" s="414"/>
      <c r="Q1" s="278"/>
      <c r="R1" s="414" t="s">
        <v>623</v>
      </c>
      <c r="S1" s="414"/>
      <c r="T1" s="414"/>
      <c r="U1" s="414"/>
      <c r="V1" s="278"/>
      <c r="W1" s="414" t="s">
        <v>624</v>
      </c>
      <c r="X1" s="414"/>
      <c r="Y1" s="414"/>
      <c r="Z1" s="414"/>
      <c r="AA1" s="278"/>
      <c r="AB1" s="414" t="s">
        <v>625</v>
      </c>
      <c r="AC1" s="414"/>
      <c r="AD1" s="414"/>
      <c r="AE1" s="414"/>
      <c r="AF1" s="278"/>
      <c r="AG1" s="414" t="s">
        <v>626</v>
      </c>
      <c r="AH1" s="414"/>
      <c r="AI1" s="414"/>
      <c r="AJ1" s="414"/>
      <c r="AK1" s="278"/>
      <c r="AL1" s="429" t="s">
        <v>627</v>
      </c>
      <c r="AM1" s="429"/>
      <c r="AN1" s="429"/>
      <c r="AO1" s="429"/>
      <c r="AP1" s="282"/>
      <c r="AQ1" s="429" t="s">
        <v>628</v>
      </c>
      <c r="AR1" s="429"/>
      <c r="AS1" s="429"/>
      <c r="AT1" s="429"/>
      <c r="AU1" s="282"/>
      <c r="AV1" s="429" t="s">
        <v>629</v>
      </c>
      <c r="AW1" s="429"/>
      <c r="AX1" s="429"/>
      <c r="AY1" s="429"/>
      <c r="AZ1" s="282"/>
      <c r="BA1" s="414" t="s">
        <v>630</v>
      </c>
      <c r="BB1" s="414"/>
      <c r="BC1" s="414"/>
      <c r="BD1" s="414"/>
      <c r="BE1" s="278"/>
      <c r="BF1" s="429" t="s">
        <v>731</v>
      </c>
      <c r="BG1" s="429"/>
      <c r="BH1" s="429"/>
      <c r="BI1" s="429"/>
      <c r="BJ1" s="282"/>
      <c r="BK1" s="414" t="s">
        <v>631</v>
      </c>
      <c r="BL1" s="414"/>
      <c r="BM1" s="414"/>
      <c r="BN1" s="414"/>
      <c r="BO1" s="278"/>
      <c r="BP1" s="414" t="s">
        <v>632</v>
      </c>
      <c r="BQ1" s="414"/>
      <c r="BR1" s="414"/>
      <c r="BS1" s="414"/>
      <c r="BT1" s="278"/>
      <c r="BU1" s="414" t="s">
        <v>633</v>
      </c>
      <c r="BV1" s="414"/>
      <c r="BW1" s="414"/>
      <c r="BX1" s="414"/>
      <c r="BY1" s="278"/>
      <c r="BZ1" s="414" t="s">
        <v>634</v>
      </c>
      <c r="CA1" s="414"/>
      <c r="CB1" s="414"/>
      <c r="CC1" s="414"/>
      <c r="CD1" s="278"/>
      <c r="CE1" s="414" t="s">
        <v>635</v>
      </c>
      <c r="CF1" s="414"/>
      <c r="CG1" s="414"/>
      <c r="CH1" s="414"/>
    </row>
    <row r="2" spans="1:86" ht="18" customHeight="1">
      <c r="A2" s="356" t="s">
        <v>34</v>
      </c>
      <c r="B2" s="378" t="s">
        <v>5</v>
      </c>
      <c r="C2" s="414"/>
      <c r="D2" s="414"/>
      <c r="E2" s="414"/>
      <c r="F2" s="414"/>
      <c r="G2" s="278"/>
      <c r="H2" s="414"/>
      <c r="I2" s="414"/>
      <c r="J2" s="414"/>
      <c r="K2" s="414"/>
      <c r="L2" s="278"/>
      <c r="M2" s="414"/>
      <c r="N2" s="414"/>
      <c r="O2" s="414"/>
      <c r="P2" s="414"/>
      <c r="Q2" s="278"/>
      <c r="R2" s="414"/>
      <c r="S2" s="414"/>
      <c r="T2" s="414"/>
      <c r="U2" s="414"/>
      <c r="V2" s="278"/>
      <c r="W2" s="414"/>
      <c r="X2" s="414"/>
      <c r="Y2" s="414"/>
      <c r="Z2" s="414"/>
      <c r="AA2" s="278"/>
      <c r="AB2" s="414"/>
      <c r="AC2" s="414"/>
      <c r="AD2" s="414"/>
      <c r="AE2" s="414"/>
      <c r="AF2" s="278"/>
      <c r="AG2" s="414"/>
      <c r="AH2" s="414"/>
      <c r="AI2" s="414"/>
      <c r="AJ2" s="414"/>
      <c r="AK2" s="278"/>
      <c r="AL2" s="429"/>
      <c r="AM2" s="429"/>
      <c r="AN2" s="429"/>
      <c r="AO2" s="429"/>
      <c r="AP2" s="282"/>
      <c r="AQ2" s="429"/>
      <c r="AR2" s="429"/>
      <c r="AS2" s="429"/>
      <c r="AT2" s="429"/>
      <c r="AU2" s="282"/>
      <c r="AV2" s="429"/>
      <c r="AW2" s="429"/>
      <c r="AX2" s="429"/>
      <c r="AY2" s="429"/>
      <c r="AZ2" s="282"/>
      <c r="BA2" s="414"/>
      <c r="BB2" s="414"/>
      <c r="BC2" s="414"/>
      <c r="BD2" s="414"/>
      <c r="BE2" s="278"/>
      <c r="BF2" s="429"/>
      <c r="BG2" s="429"/>
      <c r="BH2" s="429"/>
      <c r="BI2" s="429"/>
      <c r="BJ2" s="282"/>
      <c r="BK2" s="414"/>
      <c r="BL2" s="414"/>
      <c r="BM2" s="414"/>
      <c r="BN2" s="414"/>
      <c r="BO2" s="278"/>
      <c r="BP2" s="414"/>
      <c r="BQ2" s="414"/>
      <c r="BR2" s="414"/>
      <c r="BS2" s="414"/>
      <c r="BT2" s="278"/>
      <c r="BU2" s="414"/>
      <c r="BV2" s="414"/>
      <c r="BW2" s="414"/>
      <c r="BX2" s="414"/>
      <c r="BY2" s="278"/>
      <c r="BZ2" s="414"/>
      <c r="CA2" s="414"/>
      <c r="CB2" s="414"/>
      <c r="CC2" s="414"/>
      <c r="CD2" s="278"/>
      <c r="CE2" s="414"/>
      <c r="CF2" s="414"/>
      <c r="CG2" s="414"/>
      <c r="CH2" s="414"/>
    </row>
    <row r="3" spans="1:86" ht="18" customHeight="1">
      <c r="A3" s="152" t="s">
        <v>28</v>
      </c>
      <c r="B3" s="379"/>
      <c r="C3" s="418"/>
      <c r="D3" s="418"/>
      <c r="E3" s="418"/>
      <c r="F3" s="418"/>
      <c r="G3" s="278"/>
      <c r="H3" s="418"/>
      <c r="I3" s="418"/>
      <c r="J3" s="418"/>
      <c r="K3" s="418"/>
      <c r="L3" s="278"/>
      <c r="M3" s="418"/>
      <c r="N3" s="418"/>
      <c r="O3" s="418"/>
      <c r="P3" s="418"/>
      <c r="Q3" s="278"/>
      <c r="R3" s="418"/>
      <c r="S3" s="418"/>
      <c r="T3" s="418"/>
      <c r="U3" s="418"/>
      <c r="V3" s="278"/>
      <c r="W3" s="418"/>
      <c r="X3" s="418"/>
      <c r="Y3" s="418"/>
      <c r="Z3" s="418"/>
      <c r="AA3" s="278"/>
      <c r="AB3" s="418"/>
      <c r="AC3" s="418"/>
      <c r="AD3" s="418"/>
      <c r="AE3" s="418"/>
      <c r="AF3" s="278"/>
      <c r="AG3" s="418"/>
      <c r="AH3" s="418"/>
      <c r="AI3" s="418"/>
      <c r="AJ3" s="418"/>
      <c r="AK3" s="278"/>
      <c r="AL3" s="430"/>
      <c r="AM3" s="430"/>
      <c r="AN3" s="430"/>
      <c r="AO3" s="430"/>
      <c r="AP3" s="282"/>
      <c r="AQ3" s="430"/>
      <c r="AR3" s="430"/>
      <c r="AS3" s="430"/>
      <c r="AT3" s="430"/>
      <c r="AU3" s="282"/>
      <c r="AV3" s="430"/>
      <c r="AW3" s="430"/>
      <c r="AX3" s="430"/>
      <c r="AY3" s="430"/>
      <c r="AZ3" s="282"/>
      <c r="BA3" s="418"/>
      <c r="BB3" s="418"/>
      <c r="BC3" s="418"/>
      <c r="BD3" s="418"/>
      <c r="BE3" s="278"/>
      <c r="BF3" s="430"/>
      <c r="BG3" s="430"/>
      <c r="BH3" s="430"/>
      <c r="BI3" s="430"/>
      <c r="BJ3" s="282"/>
      <c r="BK3" s="418"/>
      <c r="BL3" s="418"/>
      <c r="BM3" s="418"/>
      <c r="BN3" s="418"/>
      <c r="BO3" s="278"/>
      <c r="BP3" s="418"/>
      <c r="BQ3" s="418"/>
      <c r="BR3" s="418"/>
      <c r="BS3" s="418"/>
      <c r="BT3" s="278"/>
      <c r="BU3" s="418"/>
      <c r="BV3" s="418"/>
      <c r="BW3" s="418"/>
      <c r="BX3" s="418"/>
      <c r="BY3" s="278"/>
      <c r="BZ3" s="418"/>
      <c r="CA3" s="418"/>
      <c r="CB3" s="418"/>
      <c r="CC3" s="418"/>
      <c r="CD3" s="278"/>
      <c r="CE3" s="418"/>
      <c r="CF3" s="418"/>
      <c r="CG3" s="418"/>
      <c r="CH3" s="418"/>
    </row>
    <row r="4" spans="1:86" ht="18" customHeight="1">
      <c r="A4" s="27"/>
      <c r="B4" s="379"/>
      <c r="C4" s="417" t="s">
        <v>604</v>
      </c>
      <c r="D4" s="417"/>
      <c r="E4" s="417"/>
      <c r="F4" s="417"/>
      <c r="G4" s="283"/>
      <c r="H4" s="417" t="s">
        <v>604</v>
      </c>
      <c r="I4" s="417"/>
      <c r="J4" s="417"/>
      <c r="K4" s="417"/>
      <c r="L4" s="283"/>
      <c r="M4" s="417" t="s">
        <v>604</v>
      </c>
      <c r="N4" s="417"/>
      <c r="O4" s="417"/>
      <c r="P4" s="417"/>
      <c r="Q4" s="283"/>
      <c r="R4" s="417" t="s">
        <v>604</v>
      </c>
      <c r="S4" s="417"/>
      <c r="T4" s="417"/>
      <c r="U4" s="417"/>
      <c r="V4" s="283"/>
      <c r="W4" s="417" t="s">
        <v>604</v>
      </c>
      <c r="X4" s="417"/>
      <c r="Y4" s="417"/>
      <c r="Z4" s="417"/>
      <c r="AA4" s="283"/>
      <c r="AB4" s="417" t="s">
        <v>604</v>
      </c>
      <c r="AC4" s="417"/>
      <c r="AD4" s="417"/>
      <c r="AE4" s="417"/>
      <c r="AF4" s="283"/>
      <c r="AG4" s="417" t="s">
        <v>604</v>
      </c>
      <c r="AH4" s="417"/>
      <c r="AI4" s="417"/>
      <c r="AJ4" s="417"/>
      <c r="AK4" s="283"/>
      <c r="AL4" s="417" t="s">
        <v>604</v>
      </c>
      <c r="AM4" s="417"/>
      <c r="AN4" s="417"/>
      <c r="AO4" s="417"/>
      <c r="AP4" s="283"/>
      <c r="AQ4" s="417" t="s">
        <v>604</v>
      </c>
      <c r="AR4" s="417"/>
      <c r="AS4" s="417"/>
      <c r="AT4" s="417"/>
      <c r="AU4" s="283"/>
      <c r="AV4" s="417" t="s">
        <v>604</v>
      </c>
      <c r="AW4" s="417"/>
      <c r="AX4" s="417"/>
      <c r="AY4" s="417"/>
      <c r="AZ4" s="283"/>
      <c r="BA4" s="417" t="s">
        <v>604</v>
      </c>
      <c r="BB4" s="417"/>
      <c r="BC4" s="417"/>
      <c r="BD4" s="417"/>
      <c r="BE4" s="283"/>
      <c r="BF4" s="417" t="s">
        <v>604</v>
      </c>
      <c r="BG4" s="417"/>
      <c r="BH4" s="417"/>
      <c r="BI4" s="417"/>
      <c r="BJ4" s="283"/>
      <c r="BK4" s="417" t="s">
        <v>604</v>
      </c>
      <c r="BL4" s="417"/>
      <c r="BM4" s="417"/>
      <c r="BN4" s="417"/>
      <c r="BO4" s="283"/>
      <c r="BP4" s="417" t="s">
        <v>604</v>
      </c>
      <c r="BQ4" s="417"/>
      <c r="BR4" s="417"/>
      <c r="BS4" s="417"/>
      <c r="BT4" s="283"/>
      <c r="BU4" s="417" t="s">
        <v>604</v>
      </c>
      <c r="BV4" s="417"/>
      <c r="BW4" s="417"/>
      <c r="BX4" s="417"/>
      <c r="BY4" s="283"/>
      <c r="BZ4" s="417" t="s">
        <v>604</v>
      </c>
      <c r="CA4" s="417"/>
      <c r="CB4" s="417"/>
      <c r="CC4" s="417"/>
      <c r="CD4" s="283"/>
      <c r="CE4" s="417" t="s">
        <v>604</v>
      </c>
      <c r="CF4" s="417"/>
      <c r="CG4" s="417"/>
      <c r="CH4" s="417"/>
    </row>
    <row r="5" spans="1:86" ht="39.950000000000003" customHeight="1">
      <c r="A5" s="20" t="s">
        <v>20</v>
      </c>
      <c r="B5" s="20" t="s">
        <v>21</v>
      </c>
      <c r="C5" s="235" t="s">
        <v>2</v>
      </c>
      <c r="D5" s="236" t="s">
        <v>64</v>
      </c>
      <c r="E5" s="235" t="s">
        <v>7</v>
      </c>
      <c r="F5" s="238" t="s">
        <v>30</v>
      </c>
      <c r="G5" s="282"/>
      <c r="H5" s="235" t="s">
        <v>2</v>
      </c>
      <c r="I5" s="236" t="s">
        <v>64</v>
      </c>
      <c r="J5" s="235" t="s">
        <v>7</v>
      </c>
      <c r="K5" s="238" t="s">
        <v>30</v>
      </c>
      <c r="L5" s="282"/>
      <c r="M5" s="235" t="s">
        <v>2</v>
      </c>
      <c r="N5" s="236" t="s">
        <v>64</v>
      </c>
      <c r="O5" s="235" t="s">
        <v>7</v>
      </c>
      <c r="P5" s="238" t="s">
        <v>30</v>
      </c>
      <c r="Q5" s="282"/>
      <c r="R5" s="235" t="s">
        <v>2</v>
      </c>
      <c r="S5" s="236" t="s">
        <v>64</v>
      </c>
      <c r="T5" s="235" t="s">
        <v>7</v>
      </c>
      <c r="U5" s="238" t="s">
        <v>30</v>
      </c>
      <c r="V5" s="282"/>
      <c r="W5" s="235" t="s">
        <v>2</v>
      </c>
      <c r="X5" s="236" t="s">
        <v>64</v>
      </c>
      <c r="Y5" s="235" t="s">
        <v>7</v>
      </c>
      <c r="Z5" s="238" t="s">
        <v>30</v>
      </c>
      <c r="AA5" s="282"/>
      <c r="AB5" s="235" t="s">
        <v>2</v>
      </c>
      <c r="AC5" s="236" t="s">
        <v>64</v>
      </c>
      <c r="AD5" s="235" t="s">
        <v>7</v>
      </c>
      <c r="AE5" s="238" t="s">
        <v>30</v>
      </c>
      <c r="AF5" s="282"/>
      <c r="AG5" s="235" t="s">
        <v>2</v>
      </c>
      <c r="AH5" s="236" t="s">
        <v>64</v>
      </c>
      <c r="AI5" s="235" t="s">
        <v>7</v>
      </c>
      <c r="AJ5" s="238" t="s">
        <v>30</v>
      </c>
      <c r="AK5" s="282"/>
      <c r="AL5" s="235" t="s">
        <v>2</v>
      </c>
      <c r="AM5" s="236" t="s">
        <v>64</v>
      </c>
      <c r="AN5" s="235" t="s">
        <v>7</v>
      </c>
      <c r="AO5" s="238" t="s">
        <v>30</v>
      </c>
      <c r="AP5" s="282"/>
      <c r="AQ5" s="235" t="s">
        <v>2</v>
      </c>
      <c r="AR5" s="236" t="s">
        <v>64</v>
      </c>
      <c r="AS5" s="235" t="s">
        <v>7</v>
      </c>
      <c r="AT5" s="238" t="s">
        <v>30</v>
      </c>
      <c r="AU5" s="282"/>
      <c r="AV5" s="235" t="s">
        <v>2</v>
      </c>
      <c r="AW5" s="236" t="s">
        <v>64</v>
      </c>
      <c r="AX5" s="235" t="s">
        <v>7</v>
      </c>
      <c r="AY5" s="238" t="s">
        <v>30</v>
      </c>
      <c r="AZ5" s="282"/>
      <c r="BA5" s="235" t="s">
        <v>2</v>
      </c>
      <c r="BB5" s="236" t="s">
        <v>64</v>
      </c>
      <c r="BC5" s="235" t="s">
        <v>7</v>
      </c>
      <c r="BD5" s="238" t="s">
        <v>30</v>
      </c>
      <c r="BE5" s="282"/>
      <c r="BF5" s="235" t="s">
        <v>2</v>
      </c>
      <c r="BG5" s="236" t="s">
        <v>64</v>
      </c>
      <c r="BH5" s="235" t="s">
        <v>7</v>
      </c>
      <c r="BI5" s="238" t="s">
        <v>30</v>
      </c>
      <c r="BJ5" s="282"/>
      <c r="BK5" s="235" t="s">
        <v>2</v>
      </c>
      <c r="BL5" s="236" t="s">
        <v>64</v>
      </c>
      <c r="BM5" s="235" t="s">
        <v>7</v>
      </c>
      <c r="BN5" s="238" t="s">
        <v>30</v>
      </c>
      <c r="BO5" s="282"/>
      <c r="BP5" s="235" t="s">
        <v>2</v>
      </c>
      <c r="BQ5" s="236" t="s">
        <v>64</v>
      </c>
      <c r="BR5" s="235" t="s">
        <v>7</v>
      </c>
      <c r="BS5" s="238" t="s">
        <v>30</v>
      </c>
      <c r="BT5" s="282"/>
      <c r="BU5" s="235" t="s">
        <v>2</v>
      </c>
      <c r="BV5" s="236" t="s">
        <v>64</v>
      </c>
      <c r="BW5" s="235" t="s">
        <v>7</v>
      </c>
      <c r="BX5" s="238" t="s">
        <v>30</v>
      </c>
      <c r="BY5" s="282"/>
      <c r="BZ5" s="235" t="s">
        <v>2</v>
      </c>
      <c r="CA5" s="236" t="s">
        <v>64</v>
      </c>
      <c r="CB5" s="235" t="s">
        <v>7</v>
      </c>
      <c r="CC5" s="238" t="s">
        <v>30</v>
      </c>
      <c r="CD5" s="282"/>
      <c r="CE5" s="235" t="s">
        <v>2</v>
      </c>
      <c r="CF5" s="236" t="s">
        <v>64</v>
      </c>
      <c r="CG5" s="235" t="s">
        <v>7</v>
      </c>
      <c r="CH5" s="238" t="s">
        <v>30</v>
      </c>
    </row>
    <row r="6" spans="1:86" ht="12.75" customHeight="1">
      <c r="A6" s="131" t="s">
        <v>26</v>
      </c>
      <c r="B6" s="90"/>
      <c r="C6" s="199"/>
      <c r="D6" s="242"/>
      <c r="E6" s="199"/>
      <c r="F6" s="243"/>
      <c r="G6" s="140"/>
      <c r="H6" s="199"/>
      <c r="I6" s="242"/>
      <c r="J6" s="199"/>
      <c r="K6" s="243"/>
      <c r="L6" s="140"/>
      <c r="M6" s="199"/>
      <c r="N6" s="242"/>
      <c r="O6" s="199"/>
      <c r="P6" s="243"/>
      <c r="Q6" s="140"/>
      <c r="R6" s="199"/>
      <c r="S6" s="242"/>
      <c r="T6" s="199"/>
      <c r="U6" s="243"/>
      <c r="V6" s="140"/>
      <c r="W6" s="199"/>
      <c r="X6" s="242"/>
      <c r="Y6" s="199"/>
      <c r="Z6" s="243"/>
      <c r="AA6" s="140"/>
      <c r="AB6" s="199"/>
      <c r="AC6" s="242"/>
      <c r="AD6" s="199"/>
      <c r="AE6" s="243"/>
      <c r="AF6" s="140"/>
      <c r="AG6" s="199"/>
      <c r="AH6" s="242"/>
      <c r="AI6" s="199"/>
      <c r="AJ6" s="243"/>
      <c r="AK6" s="140"/>
      <c r="AL6" s="199"/>
      <c r="AM6" s="242"/>
      <c r="AN6" s="199"/>
      <c r="AO6" s="243"/>
      <c r="AP6" s="140"/>
      <c r="AQ6" s="199"/>
      <c r="AR6" s="242"/>
      <c r="AS6" s="199"/>
      <c r="AT6" s="243"/>
      <c r="AU6" s="140"/>
      <c r="AV6" s="199"/>
      <c r="AW6" s="242"/>
      <c r="AX6" s="199"/>
      <c r="AY6" s="243"/>
      <c r="AZ6" s="140"/>
      <c r="BA6" s="199"/>
      <c r="BB6" s="242"/>
      <c r="BC6" s="199"/>
      <c r="BD6" s="243"/>
      <c r="BE6" s="140"/>
      <c r="BF6" s="199"/>
      <c r="BG6" s="242"/>
      <c r="BH6" s="199"/>
      <c r="BI6" s="243"/>
      <c r="BJ6" s="140"/>
      <c r="BK6" s="199"/>
      <c r="BL6" s="242"/>
      <c r="BM6" s="199"/>
      <c r="BN6" s="243"/>
      <c r="BO6" s="140"/>
      <c r="BP6" s="199"/>
      <c r="BQ6" s="242"/>
      <c r="BR6" s="199"/>
      <c r="BS6" s="243"/>
      <c r="BU6" s="199"/>
      <c r="BV6" s="242"/>
      <c r="BW6" s="199"/>
      <c r="BX6" s="243"/>
      <c r="BZ6" s="199"/>
      <c r="CA6" s="242"/>
      <c r="CB6" s="199"/>
      <c r="CC6" s="243"/>
      <c r="CE6" s="199"/>
      <c r="CF6" s="242"/>
      <c r="CG6" s="199"/>
      <c r="CH6" s="243"/>
    </row>
    <row r="7" spans="1:86" ht="12.75" customHeight="1">
      <c r="A7" s="134" t="s">
        <v>55</v>
      </c>
      <c r="B7" s="56" t="s">
        <v>40</v>
      </c>
      <c r="C7" s="199">
        <v>2476</v>
      </c>
      <c r="D7" s="242">
        <v>910.94677687135481</v>
      </c>
      <c r="E7" s="199">
        <v>66.285248432680149</v>
      </c>
      <c r="F7" s="243" t="s">
        <v>31</v>
      </c>
      <c r="G7" s="140"/>
      <c r="H7" s="199">
        <v>5537</v>
      </c>
      <c r="I7" s="242">
        <v>2039.5361895517319</v>
      </c>
      <c r="J7" s="199">
        <v>60.474345413551745</v>
      </c>
      <c r="K7" s="243" t="s">
        <v>31</v>
      </c>
      <c r="L7" s="140"/>
      <c r="M7" s="199">
        <v>1726</v>
      </c>
      <c r="N7" s="242">
        <v>635.40452056654226</v>
      </c>
      <c r="O7" s="199">
        <v>59.687357236485525</v>
      </c>
      <c r="P7" s="243" t="s">
        <v>31</v>
      </c>
      <c r="Q7" s="140"/>
      <c r="R7" s="199">
        <v>2876</v>
      </c>
      <c r="S7" s="242">
        <v>1058.0644212551501</v>
      </c>
      <c r="T7" s="199">
        <v>77.040693865239348</v>
      </c>
      <c r="U7" s="243" t="s">
        <v>31</v>
      </c>
      <c r="V7" s="140"/>
      <c r="W7" s="199">
        <v>3041</v>
      </c>
      <c r="X7" s="242">
        <v>1120.1148486615418</v>
      </c>
      <c r="Y7" s="199">
        <v>86.670742064191046</v>
      </c>
      <c r="Z7" s="243" t="s">
        <v>31</v>
      </c>
      <c r="AA7" s="140"/>
      <c r="AB7" s="199">
        <v>2729</v>
      </c>
      <c r="AC7" s="242">
        <v>1004.2390800136186</v>
      </c>
      <c r="AD7" s="199">
        <v>43.83817311742358</v>
      </c>
      <c r="AE7" s="243" t="s">
        <v>31</v>
      </c>
      <c r="AF7" s="140"/>
      <c r="AG7" s="199">
        <v>10120</v>
      </c>
      <c r="AH7" s="242">
        <v>3721.7201437631206</v>
      </c>
      <c r="AI7" s="199">
        <v>69.534993991800391</v>
      </c>
      <c r="AJ7" s="243" t="s">
        <v>31</v>
      </c>
      <c r="AK7" s="140"/>
      <c r="AL7" s="199">
        <v>1568</v>
      </c>
      <c r="AM7" s="242">
        <v>577.04962953576501</v>
      </c>
      <c r="AN7" s="199">
        <v>58.2413931392758</v>
      </c>
      <c r="AO7" s="243" t="s">
        <v>31</v>
      </c>
      <c r="AP7" s="140"/>
      <c r="AQ7" s="199">
        <v>1714</v>
      </c>
      <c r="AR7" s="242">
        <v>629.60980960713528</v>
      </c>
      <c r="AS7" s="199">
        <v>63.48866481564739</v>
      </c>
      <c r="AT7" s="243" t="s">
        <v>31</v>
      </c>
      <c r="AU7" s="140"/>
      <c r="AV7" s="199">
        <v>2126</v>
      </c>
      <c r="AW7" s="242">
        <v>781.46347908773203</v>
      </c>
      <c r="AX7" s="199">
        <v>93.194701122538788</v>
      </c>
      <c r="AY7" s="243" t="s">
        <v>31</v>
      </c>
      <c r="AZ7" s="140"/>
      <c r="BA7" s="199">
        <v>6317</v>
      </c>
      <c r="BB7" s="242">
        <v>2324.3011190614311</v>
      </c>
      <c r="BC7" s="199">
        <v>64.062746334093461</v>
      </c>
      <c r="BD7" s="243" t="s">
        <v>31</v>
      </c>
      <c r="BE7" s="140"/>
      <c r="BF7" s="199">
        <v>1405</v>
      </c>
      <c r="BG7" s="242">
        <v>517.135590151222</v>
      </c>
      <c r="BH7" s="199">
        <v>45.799048238960047</v>
      </c>
      <c r="BI7" s="243" t="s">
        <v>31</v>
      </c>
      <c r="BJ7" s="140"/>
      <c r="BK7" s="199">
        <v>6511</v>
      </c>
      <c r="BL7" s="242">
        <v>2398.056502614621</v>
      </c>
      <c r="BM7" s="199">
        <v>61.169644370948198</v>
      </c>
      <c r="BN7" s="243" t="s">
        <v>31</v>
      </c>
      <c r="BO7" s="140"/>
      <c r="BP7" s="199">
        <v>1862</v>
      </c>
      <c r="BQ7" s="242">
        <v>685.26256978377546</v>
      </c>
      <c r="BR7" s="199">
        <v>74.350795333982063</v>
      </c>
      <c r="BS7" s="243" t="s">
        <v>31</v>
      </c>
      <c r="BU7" s="199">
        <v>5647</v>
      </c>
      <c r="BV7" s="242">
        <v>2078.8464214192859</v>
      </c>
      <c r="BW7" s="199">
        <v>66.300042718828593</v>
      </c>
      <c r="BX7" s="243" t="s">
        <v>31</v>
      </c>
      <c r="BZ7" s="199">
        <v>3428</v>
      </c>
      <c r="CA7" s="242">
        <v>1262.1284138314961</v>
      </c>
      <c r="CB7" s="199">
        <v>61.676928721283652</v>
      </c>
      <c r="CC7" s="243" t="s">
        <v>31</v>
      </c>
      <c r="CE7" s="199">
        <v>14239</v>
      </c>
      <c r="CF7" s="242">
        <v>5235.9767823479415</v>
      </c>
      <c r="CG7" s="199">
        <v>88.767077153643186</v>
      </c>
      <c r="CH7" s="243" t="s">
        <v>31</v>
      </c>
    </row>
    <row r="8" spans="1:86" ht="12.75" customHeight="1">
      <c r="A8" s="76"/>
      <c r="B8" s="56" t="s">
        <v>22</v>
      </c>
      <c r="C8" s="199">
        <v>3058</v>
      </c>
      <c r="D8" s="242">
        <v>1179.767905369855</v>
      </c>
      <c r="E8" s="199">
        <v>85.846078701683808</v>
      </c>
      <c r="F8" s="243" t="s">
        <v>31</v>
      </c>
      <c r="G8" s="140"/>
      <c r="H8" s="199">
        <v>7172</v>
      </c>
      <c r="I8" s="242">
        <v>2772.1571115057409</v>
      </c>
      <c r="J8" s="199">
        <v>82.197309153253357</v>
      </c>
      <c r="K8" s="243" t="s">
        <v>31</v>
      </c>
      <c r="L8" s="140"/>
      <c r="M8" s="199">
        <v>2093</v>
      </c>
      <c r="N8" s="242">
        <v>808.07680269461036</v>
      </c>
      <c r="O8" s="199">
        <v>75.907500239289178</v>
      </c>
      <c r="P8" s="243" t="s">
        <v>31</v>
      </c>
      <c r="Q8" s="140"/>
      <c r="R8" s="199">
        <v>3881</v>
      </c>
      <c r="S8" s="242">
        <v>1496.1282819057715</v>
      </c>
      <c r="T8" s="199">
        <v>108.93737529960255</v>
      </c>
      <c r="U8" s="243" t="s">
        <v>31</v>
      </c>
      <c r="V8" s="140"/>
      <c r="W8" s="199">
        <v>3340</v>
      </c>
      <c r="X8" s="242">
        <v>1290.6271824258449</v>
      </c>
      <c r="Y8" s="199">
        <v>99.864416370096677</v>
      </c>
      <c r="Z8" s="243"/>
      <c r="AA8" s="140"/>
      <c r="AB8" s="199">
        <v>4592</v>
      </c>
      <c r="AC8" s="242">
        <v>1774.5334938071449</v>
      </c>
      <c r="AD8" s="199">
        <v>77.463930703761463</v>
      </c>
      <c r="AE8" s="243" t="s">
        <v>31</v>
      </c>
      <c r="AF8" s="140"/>
      <c r="AG8" s="199">
        <v>11506</v>
      </c>
      <c r="AH8" s="242">
        <v>4436.5216811853297</v>
      </c>
      <c r="AI8" s="199">
        <v>82.890033782547889</v>
      </c>
      <c r="AJ8" s="243" t="s">
        <v>31</v>
      </c>
      <c r="AK8" s="140"/>
      <c r="AL8" s="199">
        <v>1861</v>
      </c>
      <c r="AM8" s="242">
        <v>718.25588700828098</v>
      </c>
      <c r="AN8" s="199">
        <v>72.49328541030772</v>
      </c>
      <c r="AO8" s="243" t="s">
        <v>31</v>
      </c>
      <c r="AP8" s="140"/>
      <c r="AQ8" s="199">
        <v>2142</v>
      </c>
      <c r="AR8" s="242">
        <v>824.18579739532277</v>
      </c>
      <c r="AS8" s="199">
        <v>83.109340163075672</v>
      </c>
      <c r="AT8" s="243" t="s">
        <v>31</v>
      </c>
      <c r="AU8" s="140"/>
      <c r="AV8" s="199">
        <v>2070</v>
      </c>
      <c r="AW8" s="242">
        <v>797.51886487672255</v>
      </c>
      <c r="AX8" s="199">
        <v>95.10941232792841</v>
      </c>
      <c r="AY8" s="243" t="s">
        <v>32</v>
      </c>
      <c r="AZ8" s="140"/>
      <c r="BA8" s="199">
        <v>7272</v>
      </c>
      <c r="BB8" s="242">
        <v>2806.0646663632951</v>
      </c>
      <c r="BC8" s="199">
        <v>77.341187612939066</v>
      </c>
      <c r="BD8" s="243" t="s">
        <v>31</v>
      </c>
      <c r="BE8" s="140"/>
      <c r="BF8" s="199">
        <v>1815</v>
      </c>
      <c r="BG8" s="242">
        <v>701.27515683656168</v>
      </c>
      <c r="BH8" s="199">
        <v>62.10698963370519</v>
      </c>
      <c r="BI8" s="243" t="s">
        <v>31</v>
      </c>
      <c r="BJ8" s="140"/>
      <c r="BK8" s="199">
        <v>7798</v>
      </c>
      <c r="BL8" s="242">
        <v>3012.3908419574741</v>
      </c>
      <c r="BM8" s="199">
        <v>76.840089592523015</v>
      </c>
      <c r="BN8" s="243" t="s">
        <v>31</v>
      </c>
      <c r="BO8" s="140"/>
      <c r="BP8" s="199">
        <v>1957</v>
      </c>
      <c r="BQ8" s="242">
        <v>755.2174041885354</v>
      </c>
      <c r="BR8" s="199">
        <v>81.940875114776276</v>
      </c>
      <c r="BS8" s="243" t="s">
        <v>31</v>
      </c>
      <c r="BU8" s="199">
        <v>6855</v>
      </c>
      <c r="BV8" s="242">
        <v>2647.7568831077538</v>
      </c>
      <c r="BW8" s="199">
        <v>84.444138177011723</v>
      </c>
      <c r="BX8" s="243" t="s">
        <v>31</v>
      </c>
      <c r="BZ8" s="199">
        <v>4274</v>
      </c>
      <c r="CA8" s="242">
        <v>1649.975248395647</v>
      </c>
      <c r="CB8" s="199">
        <v>80.629993487150102</v>
      </c>
      <c r="CC8" s="243" t="s">
        <v>31</v>
      </c>
      <c r="CE8" s="199">
        <v>14702</v>
      </c>
      <c r="CF8" s="242">
        <v>5665.6718896148404</v>
      </c>
      <c r="CG8" s="199">
        <v>96.051826556637991</v>
      </c>
      <c r="CH8" s="243" t="s">
        <v>31</v>
      </c>
    </row>
    <row r="9" spans="1:86" ht="12.75" customHeight="1">
      <c r="A9" s="76"/>
      <c r="B9" s="56" t="s">
        <v>23</v>
      </c>
      <c r="C9" s="199">
        <v>3294</v>
      </c>
      <c r="D9" s="242">
        <v>1281.3728349447467</v>
      </c>
      <c r="E9" s="199">
        <v>93.239384402800269</v>
      </c>
      <c r="F9" s="243" t="s">
        <v>31</v>
      </c>
      <c r="G9" s="140"/>
      <c r="H9" s="199">
        <v>8160</v>
      </c>
      <c r="I9" s="242">
        <v>3182.9966058113855</v>
      </c>
      <c r="J9" s="199">
        <v>94.379122653522359</v>
      </c>
      <c r="K9" s="243" t="s">
        <v>31</v>
      </c>
      <c r="L9" s="140"/>
      <c r="M9" s="199">
        <v>2570</v>
      </c>
      <c r="N9" s="242">
        <v>1000.9316304930302</v>
      </c>
      <c r="O9" s="199">
        <v>94.023510794772321</v>
      </c>
      <c r="P9" s="243" t="s">
        <v>31</v>
      </c>
      <c r="Q9" s="140"/>
      <c r="R9" s="199">
        <v>3907</v>
      </c>
      <c r="S9" s="242">
        <v>1518.6167631658748</v>
      </c>
      <c r="T9" s="199">
        <v>110.57482587959515</v>
      </c>
      <c r="U9" s="243" t="s">
        <v>31</v>
      </c>
      <c r="V9" s="140"/>
      <c r="W9" s="199">
        <v>3427</v>
      </c>
      <c r="X9" s="242">
        <v>1336.3776107237629</v>
      </c>
      <c r="Y9" s="199">
        <v>103.40443155253381</v>
      </c>
      <c r="Z9" s="243"/>
      <c r="AA9" s="140"/>
      <c r="AB9" s="199">
        <v>5633</v>
      </c>
      <c r="AC9" s="242">
        <v>2195.2305943883084</v>
      </c>
      <c r="AD9" s="199">
        <v>95.828673415253149</v>
      </c>
      <c r="AE9" s="243" t="s">
        <v>31</v>
      </c>
      <c r="AF9" s="140"/>
      <c r="AG9" s="199">
        <v>13003</v>
      </c>
      <c r="AH9" s="242">
        <v>5053.869372683851</v>
      </c>
      <c r="AI9" s="199">
        <v>94.4242884715092</v>
      </c>
      <c r="AJ9" s="243" t="s">
        <v>31</v>
      </c>
      <c r="AK9" s="140"/>
      <c r="AL9" s="199">
        <v>2253</v>
      </c>
      <c r="AM9" s="242">
        <v>876.9560697567556</v>
      </c>
      <c r="AN9" s="199">
        <v>88.510832708907898</v>
      </c>
      <c r="AO9" s="243" t="s">
        <v>31</v>
      </c>
      <c r="AP9" s="140"/>
      <c r="AQ9" s="199">
        <v>2461</v>
      </c>
      <c r="AR9" s="242">
        <v>953.70629513915708</v>
      </c>
      <c r="AS9" s="199">
        <v>96.169942686319658</v>
      </c>
      <c r="AT9" s="243"/>
      <c r="AU9" s="140"/>
      <c r="AV9" s="199">
        <v>2147</v>
      </c>
      <c r="AW9" s="242">
        <v>833.5016341220778</v>
      </c>
      <c r="AX9" s="199">
        <v>99.400596132572588</v>
      </c>
      <c r="AY9" s="243"/>
      <c r="AZ9" s="140"/>
      <c r="BA9" s="199">
        <v>8437</v>
      </c>
      <c r="BB9" s="242">
        <v>3282.8660481485854</v>
      </c>
      <c r="BC9" s="199">
        <v>90.482860919619171</v>
      </c>
      <c r="BD9" s="243" t="s">
        <v>31</v>
      </c>
      <c r="BE9" s="140"/>
      <c r="BF9" s="199">
        <v>2307</v>
      </c>
      <c r="BG9" s="242">
        <v>899.05648424852859</v>
      </c>
      <c r="BH9" s="199">
        <v>79.623085465085524</v>
      </c>
      <c r="BI9" s="243" t="s">
        <v>31</v>
      </c>
      <c r="BJ9" s="140"/>
      <c r="BK9" s="199">
        <v>8739</v>
      </c>
      <c r="BL9" s="242">
        <v>3406.6343561978006</v>
      </c>
      <c r="BM9" s="199">
        <v>86.896456294199993</v>
      </c>
      <c r="BN9" s="243" t="s">
        <v>31</v>
      </c>
      <c r="BO9" s="140"/>
      <c r="BP9" s="199">
        <v>2095</v>
      </c>
      <c r="BQ9" s="242">
        <v>815.37354603406516</v>
      </c>
      <c r="BR9" s="199">
        <v>88.467799519607354</v>
      </c>
      <c r="BS9" s="243" t="s">
        <v>31</v>
      </c>
      <c r="BU9" s="199">
        <v>8843</v>
      </c>
      <c r="BV9" s="242">
        <v>3445.5155635195774</v>
      </c>
      <c r="BW9" s="199">
        <v>109.88682314193076</v>
      </c>
      <c r="BX9" s="243" t="s">
        <v>31</v>
      </c>
      <c r="BZ9" s="199">
        <v>4843</v>
      </c>
      <c r="CA9" s="242">
        <v>1886.1852173278198</v>
      </c>
      <c r="CB9" s="199">
        <v>92.172959525652814</v>
      </c>
      <c r="CC9" s="243" t="s">
        <v>31</v>
      </c>
      <c r="CE9" s="199">
        <v>14913</v>
      </c>
      <c r="CF9" s="242">
        <v>5792.5521538679332</v>
      </c>
      <c r="CG9" s="199">
        <v>98.202865546000822</v>
      </c>
      <c r="CH9" s="243" t="s">
        <v>32</v>
      </c>
    </row>
    <row r="10" spans="1:86" ht="12.75" customHeight="1">
      <c r="A10" s="76"/>
      <c r="B10" s="56" t="s">
        <v>24</v>
      </c>
      <c r="C10" s="199">
        <v>3620</v>
      </c>
      <c r="D10" s="242">
        <v>1460.4246467547437</v>
      </c>
      <c r="E10" s="199">
        <v>106.26813002162716</v>
      </c>
      <c r="F10" s="243" t="s">
        <v>31</v>
      </c>
      <c r="G10" s="140"/>
      <c r="H10" s="199">
        <v>8403</v>
      </c>
      <c r="I10" s="242">
        <v>3394.3030840956667</v>
      </c>
      <c r="J10" s="199">
        <v>100.64457703542935</v>
      </c>
      <c r="K10" s="243"/>
      <c r="L10" s="140"/>
      <c r="M10" s="199">
        <v>2850</v>
      </c>
      <c r="N10" s="242">
        <v>1150.2758971540172</v>
      </c>
      <c r="O10" s="199">
        <v>108.05231340301846</v>
      </c>
      <c r="P10" s="243" t="s">
        <v>31</v>
      </c>
      <c r="Q10" s="140"/>
      <c r="R10" s="199">
        <v>4173</v>
      </c>
      <c r="S10" s="242">
        <v>1682.3124014036343</v>
      </c>
      <c r="T10" s="199">
        <v>122.49397304984957</v>
      </c>
      <c r="U10" s="243" t="s">
        <v>31</v>
      </c>
      <c r="V10" s="140"/>
      <c r="W10" s="199">
        <v>3419</v>
      </c>
      <c r="X10" s="242">
        <v>1380.7082378615817</v>
      </c>
      <c r="Y10" s="199">
        <v>106.83458726808104</v>
      </c>
      <c r="Z10" s="243" t="s">
        <v>31</v>
      </c>
      <c r="AA10" s="140"/>
      <c r="AB10" s="199">
        <v>5710</v>
      </c>
      <c r="AC10" s="242">
        <v>2307.0642107499061</v>
      </c>
      <c r="AD10" s="199">
        <v>100.71056014121164</v>
      </c>
      <c r="AE10" s="243"/>
      <c r="AF10" s="140"/>
      <c r="AG10" s="199">
        <v>14182</v>
      </c>
      <c r="AH10" s="242">
        <v>5719.5309752937201</v>
      </c>
      <c r="AI10" s="199">
        <v>106.8612191783</v>
      </c>
      <c r="AJ10" s="243" t="s">
        <v>31</v>
      </c>
      <c r="AK10" s="140"/>
      <c r="AL10" s="199">
        <v>2483</v>
      </c>
      <c r="AM10" s="242">
        <v>1001.972666935191</v>
      </c>
      <c r="AN10" s="199">
        <v>101.12870890624883</v>
      </c>
      <c r="AO10" s="243"/>
      <c r="AP10" s="140"/>
      <c r="AQ10" s="199">
        <v>2898</v>
      </c>
      <c r="AR10" s="242">
        <v>1167.0211072803654</v>
      </c>
      <c r="AS10" s="199">
        <v>117.68020571207617</v>
      </c>
      <c r="AT10" s="243" t="s">
        <v>31</v>
      </c>
      <c r="AU10" s="140"/>
      <c r="AV10" s="199">
        <v>2143</v>
      </c>
      <c r="AW10" s="242">
        <v>863.79915039443529</v>
      </c>
      <c r="AX10" s="199">
        <v>103.01377582595224</v>
      </c>
      <c r="AY10" s="243"/>
      <c r="AZ10" s="140"/>
      <c r="BA10" s="199">
        <v>9622</v>
      </c>
      <c r="BB10" s="242">
        <v>3882.3890838645307</v>
      </c>
      <c r="BC10" s="199">
        <v>107.00700740113243</v>
      </c>
      <c r="BD10" s="243" t="s">
        <v>31</v>
      </c>
      <c r="BE10" s="140"/>
      <c r="BF10" s="199">
        <v>2775</v>
      </c>
      <c r="BG10" s="242">
        <v>1120.9191962828882</v>
      </c>
      <c r="BH10" s="199">
        <v>99.271899517734269</v>
      </c>
      <c r="BI10" s="243"/>
      <c r="BJ10" s="140"/>
      <c r="BK10" s="199">
        <v>9585</v>
      </c>
      <c r="BL10" s="242">
        <v>3869.8103061744264</v>
      </c>
      <c r="BM10" s="199">
        <v>98.711152115735203</v>
      </c>
      <c r="BN10" s="243"/>
      <c r="BO10" s="140"/>
      <c r="BP10" s="199">
        <v>2376</v>
      </c>
      <c r="BQ10" s="242">
        <v>958.6743138746582</v>
      </c>
      <c r="BR10" s="199">
        <v>104.01589236857222</v>
      </c>
      <c r="BS10" s="243"/>
      <c r="BU10" s="199">
        <v>9089</v>
      </c>
      <c r="BV10" s="242">
        <v>3669.9121266406078</v>
      </c>
      <c r="BW10" s="199">
        <v>117.04343729466136</v>
      </c>
      <c r="BX10" s="243" t="s">
        <v>31</v>
      </c>
      <c r="BZ10" s="199">
        <v>5328</v>
      </c>
      <c r="CA10" s="242">
        <v>2150.0939333401566</v>
      </c>
      <c r="CB10" s="199">
        <v>105.06949120027487</v>
      </c>
      <c r="CC10" s="243" t="s">
        <v>31</v>
      </c>
      <c r="CE10" s="199">
        <v>15607</v>
      </c>
      <c r="CF10" s="242">
        <v>6291.1403801141169</v>
      </c>
      <c r="CG10" s="199">
        <v>106.65558055732419</v>
      </c>
      <c r="CH10" s="243" t="s">
        <v>31</v>
      </c>
    </row>
    <row r="11" spans="1:86" ht="12.75" customHeight="1">
      <c r="A11" s="76"/>
      <c r="B11" s="56" t="s">
        <v>41</v>
      </c>
      <c r="C11" s="211">
        <v>4613</v>
      </c>
      <c r="D11" s="253">
        <v>1725.4779642470044</v>
      </c>
      <c r="E11" s="211">
        <v>125.55479466983161</v>
      </c>
      <c r="F11" s="243" t="s">
        <v>31</v>
      </c>
      <c r="G11" s="140"/>
      <c r="H11" s="211">
        <v>10468</v>
      </c>
      <c r="I11" s="253">
        <v>3930.4425903487099</v>
      </c>
      <c r="J11" s="211">
        <v>116.54166474443626</v>
      </c>
      <c r="K11" s="243" t="s">
        <v>31</v>
      </c>
      <c r="L11" s="140"/>
      <c r="M11" s="211">
        <v>3715</v>
      </c>
      <c r="N11" s="253">
        <v>1391.9095954909633</v>
      </c>
      <c r="O11" s="211">
        <v>130.75041580265363</v>
      </c>
      <c r="P11" s="243" t="s">
        <v>31</v>
      </c>
      <c r="Q11" s="140"/>
      <c r="R11" s="211">
        <v>4993</v>
      </c>
      <c r="S11" s="253">
        <v>1865.657131863195</v>
      </c>
      <c r="T11" s="211">
        <v>135.84382677083923</v>
      </c>
      <c r="U11" s="243" t="s">
        <v>31</v>
      </c>
      <c r="V11" s="140"/>
      <c r="W11" s="211">
        <v>3631</v>
      </c>
      <c r="X11" s="253">
        <v>1362.7972963757968</v>
      </c>
      <c r="Y11" s="211">
        <v>105.44869849828548</v>
      </c>
      <c r="Z11" s="243" t="s">
        <v>31</v>
      </c>
      <c r="AA11" s="140"/>
      <c r="AB11" s="211">
        <v>7318</v>
      </c>
      <c r="AC11" s="253">
        <v>2743.8648527218761</v>
      </c>
      <c r="AD11" s="211">
        <v>119.77827274238754</v>
      </c>
      <c r="AE11" s="243" t="s">
        <v>31</v>
      </c>
      <c r="AF11" s="140"/>
      <c r="AG11" s="211">
        <v>17560</v>
      </c>
      <c r="AH11" s="253">
        <v>6560.4476983000804</v>
      </c>
      <c r="AI11" s="211">
        <v>122.57254002541995</v>
      </c>
      <c r="AJ11" s="243" t="s">
        <v>31</v>
      </c>
      <c r="AK11" s="140"/>
      <c r="AL11" s="211">
        <v>3214</v>
      </c>
      <c r="AM11" s="253">
        <v>1203.2056052563435</v>
      </c>
      <c r="AN11" s="211">
        <v>121.43907056918353</v>
      </c>
      <c r="AO11" s="243" t="s">
        <v>31</v>
      </c>
      <c r="AP11" s="140"/>
      <c r="AQ11" s="211">
        <v>3692</v>
      </c>
      <c r="AR11" s="253">
        <v>1373.7736793910992</v>
      </c>
      <c r="AS11" s="211">
        <v>138.5287448393525</v>
      </c>
      <c r="AT11" s="243" t="s">
        <v>31</v>
      </c>
      <c r="AU11" s="140"/>
      <c r="AV11" s="211">
        <v>2433</v>
      </c>
      <c r="AW11" s="253">
        <v>907.51110999267746</v>
      </c>
      <c r="AX11" s="211">
        <v>108.22671682607967</v>
      </c>
      <c r="AY11" s="243" t="s">
        <v>31</v>
      </c>
      <c r="AZ11" s="140"/>
      <c r="BA11" s="211">
        <v>12914</v>
      </c>
      <c r="BB11" s="253">
        <v>4832.1617384029441</v>
      </c>
      <c r="BC11" s="211">
        <v>133.18478795794883</v>
      </c>
      <c r="BD11" s="243" t="s">
        <v>31</v>
      </c>
      <c r="BE11" s="140"/>
      <c r="BF11" s="211">
        <v>4225</v>
      </c>
      <c r="BG11" s="253">
        <v>1584.2118285574443</v>
      </c>
      <c r="BH11" s="211">
        <v>140.30245710920161</v>
      </c>
      <c r="BI11" s="243" t="s">
        <v>31</v>
      </c>
      <c r="BJ11" s="140"/>
      <c r="BK11" s="211">
        <v>12123</v>
      </c>
      <c r="BL11" s="253">
        <v>4547.9057305636434</v>
      </c>
      <c r="BM11" s="211">
        <v>116.00801560257582</v>
      </c>
      <c r="BN11" s="243" t="s">
        <v>31</v>
      </c>
      <c r="BO11" s="140"/>
      <c r="BP11" s="211">
        <v>2804</v>
      </c>
      <c r="BQ11" s="253">
        <v>1049.5822411851959</v>
      </c>
      <c r="BR11" s="211">
        <v>113.87937681342531</v>
      </c>
      <c r="BS11" s="243" t="s">
        <v>31</v>
      </c>
      <c r="BU11" s="211">
        <v>10283</v>
      </c>
      <c r="BV11" s="253">
        <v>3854.8727749805712</v>
      </c>
      <c r="BW11" s="211">
        <v>122.94233331694164</v>
      </c>
      <c r="BX11" s="243" t="s">
        <v>31</v>
      </c>
      <c r="BZ11" s="211">
        <v>6948</v>
      </c>
      <c r="CA11" s="253">
        <v>2603.2749262004677</v>
      </c>
      <c r="CB11" s="211">
        <v>127.21526613741815</v>
      </c>
      <c r="CC11" s="243" t="s">
        <v>31</v>
      </c>
      <c r="CE11" s="211">
        <v>17980</v>
      </c>
      <c r="CF11" s="253">
        <v>6711.6852600823895</v>
      </c>
      <c r="CG11" s="211">
        <v>113.7852034258911</v>
      </c>
      <c r="CH11" s="243" t="s">
        <v>31</v>
      </c>
    </row>
    <row r="12" spans="1:86" ht="12.75" customHeight="1">
      <c r="A12" s="136"/>
      <c r="B12" s="57" t="s">
        <v>25</v>
      </c>
      <c r="C12" s="326"/>
      <c r="D12" s="326">
        <v>1.8941589213072969</v>
      </c>
      <c r="E12" s="326"/>
      <c r="F12" s="323"/>
      <c r="G12" s="140"/>
      <c r="H12" s="326"/>
      <c r="I12" s="326">
        <v>1.9271256918528026</v>
      </c>
      <c r="J12" s="326"/>
      <c r="K12" s="323"/>
      <c r="L12" s="140"/>
      <c r="M12" s="326"/>
      <c r="N12" s="326">
        <v>2.1905881221145589</v>
      </c>
      <c r="O12" s="326"/>
      <c r="P12" s="323"/>
      <c r="Q12" s="140"/>
      <c r="R12" s="326"/>
      <c r="S12" s="326">
        <v>1.7632736668812867</v>
      </c>
      <c r="T12" s="326"/>
      <c r="U12" s="323"/>
      <c r="V12" s="140"/>
      <c r="W12" s="326"/>
      <c r="X12" s="326">
        <v>1.2166585399740424</v>
      </c>
      <c r="Y12" s="326"/>
      <c r="Z12" s="323"/>
      <c r="AA12" s="140"/>
      <c r="AB12" s="326"/>
      <c r="AC12" s="326">
        <v>2.732282488632753</v>
      </c>
      <c r="AD12" s="326"/>
      <c r="AE12" s="323"/>
      <c r="AF12" s="140"/>
      <c r="AG12" s="326"/>
      <c r="AH12" s="326">
        <v>1.7627461079506785</v>
      </c>
      <c r="AI12" s="326"/>
      <c r="AJ12" s="323"/>
      <c r="AK12" s="140"/>
      <c r="AL12" s="326"/>
      <c r="AM12" s="326">
        <v>2.0850989995857363</v>
      </c>
      <c r="AN12" s="326"/>
      <c r="AO12" s="323"/>
      <c r="AP12" s="140"/>
      <c r="AQ12" s="326"/>
      <c r="AR12" s="326">
        <v>2.1819445288635326</v>
      </c>
      <c r="AS12" s="326"/>
      <c r="AT12" s="323"/>
      <c r="AU12" s="140"/>
      <c r="AV12" s="326"/>
      <c r="AW12" s="326">
        <v>1.161296892661051</v>
      </c>
      <c r="AX12" s="326"/>
      <c r="AY12" s="323"/>
      <c r="AZ12" s="140"/>
      <c r="BA12" s="326"/>
      <c r="BB12" s="326">
        <v>2.0789740618264663</v>
      </c>
      <c r="BC12" s="326"/>
      <c r="BD12" s="323"/>
      <c r="BE12" s="140"/>
      <c r="BF12" s="326"/>
      <c r="BG12" s="326">
        <v>3.0634360866444821</v>
      </c>
      <c r="BH12" s="326"/>
      <c r="BI12" s="323"/>
      <c r="BJ12" s="140"/>
      <c r="BK12" s="326"/>
      <c r="BL12" s="326">
        <v>1.8964964860523612</v>
      </c>
      <c r="BM12" s="326"/>
      <c r="BN12" s="323"/>
      <c r="BO12" s="140"/>
      <c r="BP12" s="326"/>
      <c r="BQ12" s="326">
        <v>1.5316497463393866</v>
      </c>
      <c r="BR12" s="326"/>
      <c r="BS12" s="323"/>
      <c r="BU12" s="326"/>
      <c r="BV12" s="326">
        <v>1.8543326410561598</v>
      </c>
      <c r="BW12" s="326"/>
      <c r="BX12" s="323"/>
      <c r="BZ12" s="326"/>
      <c r="CA12" s="326">
        <v>2.062607019754509</v>
      </c>
      <c r="CB12" s="326"/>
      <c r="CC12" s="323"/>
      <c r="CE12" s="326"/>
      <c r="CF12" s="326">
        <v>1.2818401492362432</v>
      </c>
      <c r="CG12" s="326"/>
      <c r="CH12" s="323"/>
    </row>
    <row r="13" spans="1:86" ht="12.75" customHeight="1">
      <c r="A13" s="120"/>
      <c r="B13" s="56"/>
      <c r="C13" s="203"/>
      <c r="D13" s="203"/>
      <c r="E13" s="203"/>
      <c r="F13" s="246"/>
      <c r="G13" s="140"/>
      <c r="H13" s="203"/>
      <c r="I13" s="203"/>
      <c r="J13" s="203"/>
      <c r="K13" s="246"/>
      <c r="L13" s="140"/>
      <c r="M13" s="203"/>
      <c r="N13" s="203"/>
      <c r="O13" s="203"/>
      <c r="P13" s="246"/>
      <c r="Q13" s="140"/>
      <c r="R13" s="203"/>
      <c r="S13" s="203"/>
      <c r="T13" s="203"/>
      <c r="U13" s="246"/>
      <c r="V13" s="140"/>
      <c r="W13" s="203"/>
      <c r="X13" s="203"/>
      <c r="Y13" s="203"/>
      <c r="Z13" s="246"/>
      <c r="AA13" s="140"/>
      <c r="AB13" s="203"/>
      <c r="AC13" s="203"/>
      <c r="AD13" s="203"/>
      <c r="AE13" s="246"/>
      <c r="AF13" s="140"/>
      <c r="AG13" s="203"/>
      <c r="AH13" s="203"/>
      <c r="AI13" s="203"/>
      <c r="AJ13" s="246"/>
      <c r="AK13" s="140"/>
      <c r="AL13" s="203"/>
      <c r="AM13" s="203"/>
      <c r="AN13" s="203"/>
      <c r="AO13" s="246"/>
      <c r="AP13" s="140"/>
      <c r="AQ13" s="203"/>
      <c r="AR13" s="203"/>
      <c r="AS13" s="203"/>
      <c r="AT13" s="246"/>
      <c r="AU13" s="140"/>
      <c r="AV13" s="203"/>
      <c r="AW13" s="203"/>
      <c r="AX13" s="203"/>
      <c r="AY13" s="246"/>
      <c r="AZ13" s="140"/>
      <c r="BA13" s="203"/>
      <c r="BB13" s="203"/>
      <c r="BC13" s="203"/>
      <c r="BD13" s="246"/>
      <c r="BE13" s="140"/>
      <c r="BF13" s="203"/>
      <c r="BG13" s="203"/>
      <c r="BH13" s="203"/>
      <c r="BI13" s="246"/>
      <c r="BJ13" s="140"/>
      <c r="BK13" s="203"/>
      <c r="BL13" s="203"/>
      <c r="BM13" s="203"/>
      <c r="BN13" s="246"/>
      <c r="BO13" s="140"/>
      <c r="BP13" s="203"/>
      <c r="BQ13" s="203"/>
      <c r="BR13" s="203"/>
      <c r="BS13" s="246"/>
      <c r="BU13" s="203"/>
      <c r="BV13" s="203"/>
      <c r="BW13" s="203"/>
      <c r="BX13" s="246"/>
      <c r="BZ13" s="203"/>
      <c r="CA13" s="203"/>
      <c r="CB13" s="203"/>
      <c r="CC13" s="246"/>
      <c r="CE13" s="203"/>
      <c r="CF13" s="203"/>
      <c r="CG13" s="203"/>
      <c r="CH13" s="246"/>
    </row>
    <row r="14" spans="1:86" ht="12.75" customHeight="1">
      <c r="A14" s="76"/>
      <c r="B14" s="137"/>
      <c r="C14" s="199"/>
      <c r="D14" s="242"/>
      <c r="E14" s="199"/>
      <c r="F14" s="247"/>
      <c r="G14" s="140"/>
      <c r="H14" s="199"/>
      <c r="I14" s="242"/>
      <c r="J14" s="199"/>
      <c r="K14" s="247"/>
      <c r="L14" s="140"/>
      <c r="M14" s="199"/>
      <c r="N14" s="242"/>
      <c r="O14" s="199"/>
      <c r="P14" s="247"/>
      <c r="Q14" s="140"/>
      <c r="R14" s="199"/>
      <c r="S14" s="242"/>
      <c r="T14" s="199"/>
      <c r="U14" s="247"/>
      <c r="V14" s="140"/>
      <c r="W14" s="199"/>
      <c r="X14" s="242"/>
      <c r="Y14" s="199"/>
      <c r="Z14" s="247"/>
      <c r="AA14" s="140"/>
      <c r="AB14" s="199"/>
      <c r="AC14" s="242"/>
      <c r="AD14" s="199"/>
      <c r="AE14" s="247"/>
      <c r="AF14" s="140"/>
      <c r="AG14" s="199"/>
      <c r="AH14" s="242"/>
      <c r="AI14" s="199"/>
      <c r="AJ14" s="247"/>
      <c r="AK14" s="140"/>
      <c r="AL14" s="199"/>
      <c r="AM14" s="242"/>
      <c r="AN14" s="199"/>
      <c r="AO14" s="247"/>
      <c r="AP14" s="140"/>
      <c r="AQ14" s="199"/>
      <c r="AR14" s="242"/>
      <c r="AS14" s="199"/>
      <c r="AT14" s="247"/>
      <c r="AU14" s="140"/>
      <c r="AV14" s="199"/>
      <c r="AW14" s="242"/>
      <c r="AX14" s="199"/>
      <c r="AY14" s="247"/>
      <c r="AZ14" s="140"/>
      <c r="BA14" s="199"/>
      <c r="BB14" s="242"/>
      <c r="BC14" s="199"/>
      <c r="BD14" s="247"/>
      <c r="BE14" s="140"/>
      <c r="BF14" s="199"/>
      <c r="BG14" s="242"/>
      <c r="BH14" s="199"/>
      <c r="BI14" s="247"/>
      <c r="BJ14" s="140"/>
      <c r="BK14" s="199"/>
      <c r="BL14" s="242"/>
      <c r="BM14" s="199"/>
      <c r="BN14" s="247"/>
      <c r="BO14" s="140"/>
      <c r="BP14" s="199"/>
      <c r="BQ14" s="242"/>
      <c r="BR14" s="199"/>
      <c r="BS14" s="247"/>
      <c r="BU14" s="199"/>
      <c r="BV14" s="242"/>
      <c r="BW14" s="199"/>
      <c r="BX14" s="247"/>
      <c r="BZ14" s="199"/>
      <c r="CA14" s="242"/>
      <c r="CB14" s="199"/>
      <c r="CC14" s="247"/>
      <c r="CE14" s="199"/>
      <c r="CF14" s="242"/>
      <c r="CG14" s="199"/>
      <c r="CH14" s="247"/>
    </row>
    <row r="15" spans="1:86" ht="12.75" customHeight="1">
      <c r="A15" s="134" t="s">
        <v>769</v>
      </c>
      <c r="B15" s="56" t="s">
        <v>40</v>
      </c>
      <c r="C15" s="199">
        <v>1526</v>
      </c>
      <c r="D15" s="242">
        <v>1123.6055265096763</v>
      </c>
      <c r="E15" s="199">
        <v>81.75941049028404</v>
      </c>
      <c r="F15" s="243" t="s">
        <v>31</v>
      </c>
      <c r="G15" s="140"/>
      <c r="H15" s="199">
        <v>3863</v>
      </c>
      <c r="I15" s="242">
        <v>2791.320477352102</v>
      </c>
      <c r="J15" s="199">
        <v>82.765522657586331</v>
      </c>
      <c r="K15" s="243" t="s">
        <v>31</v>
      </c>
      <c r="L15" s="140"/>
      <c r="M15" s="199">
        <v>963</v>
      </c>
      <c r="N15" s="242">
        <v>703.11343107156006</v>
      </c>
      <c r="O15" s="199">
        <v>66.047661261082084</v>
      </c>
      <c r="P15" s="243" t="s">
        <v>31</v>
      </c>
      <c r="Q15" s="140"/>
      <c r="R15" s="199">
        <v>1328</v>
      </c>
      <c r="S15" s="242">
        <v>982.68119004885114</v>
      </c>
      <c r="T15" s="199">
        <v>71.551825398187333</v>
      </c>
      <c r="U15" s="243" t="s">
        <v>31</v>
      </c>
      <c r="V15" s="140"/>
      <c r="W15" s="199">
        <v>1521</v>
      </c>
      <c r="X15" s="242">
        <v>1101.0703593972798</v>
      </c>
      <c r="Y15" s="199">
        <v>85.197143157133013</v>
      </c>
      <c r="Z15" s="243" t="s">
        <v>31</v>
      </c>
      <c r="AA15" s="140"/>
      <c r="AB15" s="199">
        <v>2400</v>
      </c>
      <c r="AC15" s="242">
        <v>1747.1464374416705</v>
      </c>
      <c r="AD15" s="199">
        <v>76.268400135373298</v>
      </c>
      <c r="AE15" s="243" t="s">
        <v>31</v>
      </c>
      <c r="AF15" s="140"/>
      <c r="AG15" s="199">
        <v>5902</v>
      </c>
      <c r="AH15" s="242">
        <v>4371.9457847599942</v>
      </c>
      <c r="AI15" s="199">
        <v>81.683525932279863</v>
      </c>
      <c r="AJ15" s="243" t="s">
        <v>31</v>
      </c>
      <c r="AK15" s="140"/>
      <c r="AL15" s="199">
        <v>1060</v>
      </c>
      <c r="AM15" s="242">
        <v>777.17214702307797</v>
      </c>
      <c r="AN15" s="199">
        <v>78.439680462286361</v>
      </c>
      <c r="AO15" s="243" t="s">
        <v>31</v>
      </c>
      <c r="AP15" s="140"/>
      <c r="AQ15" s="199">
        <v>873</v>
      </c>
      <c r="AR15" s="242">
        <v>660.08297104667656</v>
      </c>
      <c r="AS15" s="199">
        <v>66.561520897282094</v>
      </c>
      <c r="AT15" s="243" t="s">
        <v>31</v>
      </c>
      <c r="AU15" s="140"/>
      <c r="AV15" s="199">
        <v>985</v>
      </c>
      <c r="AW15" s="242">
        <v>735.61907650769103</v>
      </c>
      <c r="AX15" s="199">
        <v>87.727452158357053</v>
      </c>
      <c r="AY15" s="243" t="s">
        <v>31</v>
      </c>
      <c r="AZ15" s="140"/>
      <c r="BA15" s="199">
        <v>3801</v>
      </c>
      <c r="BB15" s="242">
        <v>2793.7876566496957</v>
      </c>
      <c r="BC15" s="199">
        <v>77.002806775545196</v>
      </c>
      <c r="BD15" s="243" t="s">
        <v>31</v>
      </c>
      <c r="BE15" s="140"/>
      <c r="BF15" s="199">
        <v>1147</v>
      </c>
      <c r="BG15" s="242">
        <v>834.65398107549424</v>
      </c>
      <c r="BH15" s="199">
        <v>73.919410441154071</v>
      </c>
      <c r="BI15" s="243" t="s">
        <v>31</v>
      </c>
      <c r="BJ15" s="140"/>
      <c r="BK15" s="199">
        <v>4556</v>
      </c>
      <c r="BL15" s="242">
        <v>3305.515130817168</v>
      </c>
      <c r="BM15" s="199">
        <v>84.317106287703055</v>
      </c>
      <c r="BN15" s="243" t="s">
        <v>31</v>
      </c>
      <c r="BO15" s="140"/>
      <c r="BP15" s="199">
        <v>974</v>
      </c>
      <c r="BQ15" s="242">
        <v>714.524957657561</v>
      </c>
      <c r="BR15" s="199">
        <v>77.525756155895834</v>
      </c>
      <c r="BS15" s="243" t="s">
        <v>31</v>
      </c>
      <c r="BU15" s="199">
        <v>3136</v>
      </c>
      <c r="BV15" s="242">
        <v>2283.9241182203336</v>
      </c>
      <c r="BW15" s="199">
        <v>72.840525901470627</v>
      </c>
      <c r="BX15" s="243" t="s">
        <v>31</v>
      </c>
      <c r="BZ15" s="199">
        <v>2385</v>
      </c>
      <c r="CA15" s="242">
        <v>1740.9801525510547</v>
      </c>
      <c r="CB15" s="199">
        <v>85.077166156245639</v>
      </c>
      <c r="CC15" s="243" t="s">
        <v>31</v>
      </c>
      <c r="CE15" s="199">
        <v>6794</v>
      </c>
      <c r="CF15" s="242">
        <v>5053.3668285248414</v>
      </c>
      <c r="CG15" s="199">
        <v>85.671236103567054</v>
      </c>
      <c r="CH15" s="243" t="s">
        <v>31</v>
      </c>
    </row>
    <row r="16" spans="1:86" ht="12.75" customHeight="1">
      <c r="A16" s="76"/>
      <c r="B16" s="56" t="s">
        <v>22</v>
      </c>
      <c r="C16" s="199">
        <v>1938</v>
      </c>
      <c r="D16" s="242">
        <v>1286.3164731298496</v>
      </c>
      <c r="E16" s="199">
        <v>93.599109354444849</v>
      </c>
      <c r="F16" s="243" t="s">
        <v>31</v>
      </c>
      <c r="G16" s="140"/>
      <c r="H16" s="199">
        <v>5434</v>
      </c>
      <c r="I16" s="242">
        <v>3561.3212053084617</v>
      </c>
      <c r="J16" s="199">
        <v>105.59683608544648</v>
      </c>
      <c r="K16" s="243" t="s">
        <v>31</v>
      </c>
      <c r="L16" s="140"/>
      <c r="M16" s="199">
        <v>1674</v>
      </c>
      <c r="N16" s="242">
        <v>1104.8486843287724</v>
      </c>
      <c r="O16" s="199">
        <v>103.78506286828717</v>
      </c>
      <c r="P16" s="243"/>
      <c r="Q16" s="140"/>
      <c r="R16" s="199">
        <v>1689</v>
      </c>
      <c r="S16" s="242">
        <v>1124.8858033259396</v>
      </c>
      <c r="T16" s="199">
        <v>81.906149631780494</v>
      </c>
      <c r="U16" s="243" t="s">
        <v>31</v>
      </c>
      <c r="V16" s="140"/>
      <c r="W16" s="199">
        <v>1968</v>
      </c>
      <c r="X16" s="242">
        <v>1291.4298099123152</v>
      </c>
      <c r="Y16" s="199">
        <v>99.926521001542838</v>
      </c>
      <c r="Z16" s="243"/>
      <c r="AA16" s="140"/>
      <c r="AB16" s="199">
        <v>3856</v>
      </c>
      <c r="AC16" s="242">
        <v>2539.4195084120825</v>
      </c>
      <c r="AD16" s="199">
        <v>110.85359476950636</v>
      </c>
      <c r="AE16" s="243" t="s">
        <v>31</v>
      </c>
      <c r="AF16" s="140"/>
      <c r="AG16" s="199">
        <v>7702</v>
      </c>
      <c r="AH16" s="242">
        <v>5132.6987738491271</v>
      </c>
      <c r="AI16" s="199">
        <v>95.897102580219226</v>
      </c>
      <c r="AJ16" s="243" t="s">
        <v>31</v>
      </c>
      <c r="AK16" s="140"/>
      <c r="AL16" s="199">
        <v>1486</v>
      </c>
      <c r="AM16" s="242">
        <v>983.50158678010928</v>
      </c>
      <c r="AN16" s="199">
        <v>99.264430019379674</v>
      </c>
      <c r="AO16" s="243"/>
      <c r="AP16" s="140"/>
      <c r="AQ16" s="199">
        <v>1406</v>
      </c>
      <c r="AR16" s="242">
        <v>949.9241228578361</v>
      </c>
      <c r="AS16" s="199">
        <v>95.788555572301121</v>
      </c>
      <c r="AT16" s="243"/>
      <c r="AU16" s="140"/>
      <c r="AV16" s="199">
        <v>1179</v>
      </c>
      <c r="AW16" s="242">
        <v>789.9956896959203</v>
      </c>
      <c r="AX16" s="199">
        <v>94.212223807633322</v>
      </c>
      <c r="AY16" s="243" t="s">
        <v>32</v>
      </c>
      <c r="AZ16" s="140"/>
      <c r="BA16" s="199">
        <v>5116</v>
      </c>
      <c r="BB16" s="242">
        <v>3391.6338391094532</v>
      </c>
      <c r="BC16" s="199">
        <v>93.480735568691969</v>
      </c>
      <c r="BD16" s="243" t="s">
        <v>31</v>
      </c>
      <c r="BE16" s="140"/>
      <c r="BF16" s="199">
        <v>1814</v>
      </c>
      <c r="BG16" s="242">
        <v>1194.3875658869861</v>
      </c>
      <c r="BH16" s="199">
        <v>105.77847432638723</v>
      </c>
      <c r="BI16" s="243" t="s">
        <v>32</v>
      </c>
      <c r="BJ16" s="140"/>
      <c r="BK16" s="199">
        <v>6125</v>
      </c>
      <c r="BL16" s="242">
        <v>4025.4557544766808</v>
      </c>
      <c r="BM16" s="199">
        <v>102.68135745085767</v>
      </c>
      <c r="BN16" s="243" t="s">
        <v>32</v>
      </c>
      <c r="BO16" s="140"/>
      <c r="BP16" s="199">
        <v>1363</v>
      </c>
      <c r="BQ16" s="242">
        <v>902.45787923872615</v>
      </c>
      <c r="BR16" s="199">
        <v>97.916425083585068</v>
      </c>
      <c r="BS16" s="243"/>
      <c r="BU16" s="199">
        <v>4617</v>
      </c>
      <c r="BV16" s="242">
        <v>3041.9069393057493</v>
      </c>
      <c r="BW16" s="199">
        <v>97.014650983683907</v>
      </c>
      <c r="BX16" s="243" t="s">
        <v>32</v>
      </c>
      <c r="BZ16" s="199">
        <v>3031</v>
      </c>
      <c r="CA16" s="242">
        <v>2000.2597767746618</v>
      </c>
      <c r="CB16" s="199">
        <v>97.747486170335435</v>
      </c>
      <c r="CC16" s="243"/>
      <c r="CE16" s="199">
        <v>7921</v>
      </c>
      <c r="CF16" s="242">
        <v>5293.4144399799297</v>
      </c>
      <c r="CG16" s="199">
        <v>89.740834906682139</v>
      </c>
      <c r="CH16" s="243" t="s">
        <v>31</v>
      </c>
    </row>
    <row r="17" spans="1:86" ht="12.75" customHeight="1">
      <c r="A17" s="76"/>
      <c r="B17" s="56" t="s">
        <v>23</v>
      </c>
      <c r="C17" s="199">
        <v>2524</v>
      </c>
      <c r="D17" s="242">
        <v>1467.9303701801789</v>
      </c>
      <c r="E17" s="199">
        <v>106.81428568577111</v>
      </c>
      <c r="F17" s="243" t="s">
        <v>31</v>
      </c>
      <c r="G17" s="140"/>
      <c r="H17" s="199">
        <v>6755</v>
      </c>
      <c r="I17" s="242">
        <v>3928.8302659815863</v>
      </c>
      <c r="J17" s="199">
        <v>116.49385766888858</v>
      </c>
      <c r="K17" s="243" t="s">
        <v>31</v>
      </c>
      <c r="L17" s="140"/>
      <c r="M17" s="199">
        <v>2066</v>
      </c>
      <c r="N17" s="242">
        <v>1201.6013401539169</v>
      </c>
      <c r="O17" s="199">
        <v>112.87362007065818</v>
      </c>
      <c r="P17" s="243" t="s">
        <v>31</v>
      </c>
      <c r="Q17" s="140"/>
      <c r="R17" s="199">
        <v>1831</v>
      </c>
      <c r="S17" s="242">
        <v>1064.9069525294954</v>
      </c>
      <c r="T17" s="199">
        <v>77.538918119434399</v>
      </c>
      <c r="U17" s="243" t="s">
        <v>31</v>
      </c>
      <c r="V17" s="140"/>
      <c r="W17" s="199">
        <v>2198</v>
      </c>
      <c r="X17" s="242">
        <v>1278.4034832772693</v>
      </c>
      <c r="Y17" s="199">
        <v>98.918587397967244</v>
      </c>
      <c r="Z17" s="243"/>
      <c r="AA17" s="140"/>
      <c r="AB17" s="199">
        <v>5321</v>
      </c>
      <c r="AC17" s="242">
        <v>3094.5532954978462</v>
      </c>
      <c r="AD17" s="199">
        <v>135.0869188314087</v>
      </c>
      <c r="AE17" s="243" t="s">
        <v>31</v>
      </c>
      <c r="AF17" s="140"/>
      <c r="AG17" s="199">
        <v>9932</v>
      </c>
      <c r="AH17" s="242">
        <v>5776.2243473462186</v>
      </c>
      <c r="AI17" s="199">
        <v>107.92045338527059</v>
      </c>
      <c r="AJ17" s="243" t="s">
        <v>31</v>
      </c>
      <c r="AK17" s="140"/>
      <c r="AL17" s="199">
        <v>1998</v>
      </c>
      <c r="AM17" s="242">
        <v>1162.030507443862</v>
      </c>
      <c r="AN17" s="199">
        <v>117.28328407093358</v>
      </c>
      <c r="AO17" s="243" t="s">
        <v>31</v>
      </c>
      <c r="AP17" s="140"/>
      <c r="AQ17" s="199">
        <v>1714</v>
      </c>
      <c r="AR17" s="242">
        <v>996.78121393394326</v>
      </c>
      <c r="AS17" s="199">
        <v>100.51353619390788</v>
      </c>
      <c r="AT17" s="243"/>
      <c r="AU17" s="140"/>
      <c r="AV17" s="199">
        <v>1375</v>
      </c>
      <c r="AW17" s="242">
        <v>799.65164765782049</v>
      </c>
      <c r="AX17" s="199">
        <v>95.363760815302072</v>
      </c>
      <c r="AY17" s="243"/>
      <c r="AZ17" s="140"/>
      <c r="BA17" s="199">
        <v>6572</v>
      </c>
      <c r="BB17" s="242">
        <v>3822.2116065324813</v>
      </c>
      <c r="BC17" s="199">
        <v>105.34838647902683</v>
      </c>
      <c r="BD17" s="243" t="s">
        <v>31</v>
      </c>
      <c r="BE17" s="140"/>
      <c r="BF17" s="199">
        <v>2300</v>
      </c>
      <c r="BG17" s="242">
        <v>1337.6496566219689</v>
      </c>
      <c r="BH17" s="199">
        <v>118.46618627146354</v>
      </c>
      <c r="BI17" s="243" t="s">
        <v>31</v>
      </c>
      <c r="BJ17" s="140"/>
      <c r="BK17" s="199">
        <v>8167</v>
      </c>
      <c r="BL17" s="242">
        <v>4750.105352787652</v>
      </c>
      <c r="BM17" s="199">
        <v>121.16572517693207</v>
      </c>
      <c r="BN17" s="243" t="s">
        <v>31</v>
      </c>
      <c r="BO17" s="140"/>
      <c r="BP17" s="199">
        <v>1847</v>
      </c>
      <c r="BQ17" s="242">
        <v>1074.214893972654</v>
      </c>
      <c r="BR17" s="199">
        <v>116.552012685703</v>
      </c>
      <c r="BS17" s="243" t="s">
        <v>31</v>
      </c>
      <c r="BU17" s="199">
        <v>5716</v>
      </c>
      <c r="BV17" s="242">
        <v>3324.4281436737192</v>
      </c>
      <c r="BW17" s="199">
        <v>106.02501737033742</v>
      </c>
      <c r="BX17" s="243" t="s">
        <v>31</v>
      </c>
      <c r="BZ17" s="199">
        <v>3996</v>
      </c>
      <c r="CA17" s="242">
        <v>2324.1338022018699</v>
      </c>
      <c r="CB17" s="199">
        <v>113.57436635308046</v>
      </c>
      <c r="CC17" s="243" t="s">
        <v>31</v>
      </c>
      <c r="CE17" s="199">
        <v>10060</v>
      </c>
      <c r="CF17" s="242">
        <v>5850.7017149566582</v>
      </c>
      <c r="CG17" s="199">
        <v>99.188692410821005</v>
      </c>
      <c r="CH17" s="243"/>
    </row>
    <row r="18" spans="1:86" ht="12.75" customHeight="1">
      <c r="A18" s="76"/>
      <c r="B18" s="56" t="s">
        <v>24</v>
      </c>
      <c r="C18" s="199">
        <v>2808</v>
      </c>
      <c r="D18" s="242">
        <v>1534.6275830302563</v>
      </c>
      <c r="E18" s="199">
        <v>111.66752347724646</v>
      </c>
      <c r="F18" s="243" t="s">
        <v>31</v>
      </c>
      <c r="G18" s="140"/>
      <c r="H18" s="199">
        <v>7890</v>
      </c>
      <c r="I18" s="242">
        <v>4328.5998084781058</v>
      </c>
      <c r="J18" s="199">
        <v>128.34743571403504</v>
      </c>
      <c r="K18" s="243" t="s">
        <v>31</v>
      </c>
      <c r="L18" s="140"/>
      <c r="M18" s="199">
        <v>2341</v>
      </c>
      <c r="N18" s="242">
        <v>1281.7806941196825</v>
      </c>
      <c r="O18" s="199">
        <v>120.40534763671047</v>
      </c>
      <c r="P18" s="243" t="s">
        <v>31</v>
      </c>
      <c r="Q18" s="140"/>
      <c r="R18" s="199">
        <v>2283</v>
      </c>
      <c r="S18" s="242">
        <v>1247.031252213621</v>
      </c>
      <c r="T18" s="199">
        <v>90.799908788359161</v>
      </c>
      <c r="U18" s="243" t="s">
        <v>31</v>
      </c>
      <c r="V18" s="140"/>
      <c r="W18" s="199">
        <v>2444</v>
      </c>
      <c r="X18" s="242">
        <v>1340.5292990770959</v>
      </c>
      <c r="Y18" s="199">
        <v>103.72567531680725</v>
      </c>
      <c r="Z18" s="243"/>
      <c r="AA18" s="140"/>
      <c r="AB18" s="199">
        <v>5579</v>
      </c>
      <c r="AC18" s="242">
        <v>3053.4158620060994</v>
      </c>
      <c r="AD18" s="199">
        <v>133.2911413448432</v>
      </c>
      <c r="AE18" s="243" t="s">
        <v>31</v>
      </c>
      <c r="AF18" s="140"/>
      <c r="AG18" s="199">
        <v>11511</v>
      </c>
      <c r="AH18" s="242">
        <v>6282.9759043876456</v>
      </c>
      <c r="AI18" s="199">
        <v>117.38837819236858</v>
      </c>
      <c r="AJ18" s="243" t="s">
        <v>31</v>
      </c>
      <c r="AK18" s="140"/>
      <c r="AL18" s="199">
        <v>2405</v>
      </c>
      <c r="AM18" s="242">
        <v>1315.5582994367662</v>
      </c>
      <c r="AN18" s="199">
        <v>132.77878399605657</v>
      </c>
      <c r="AO18" s="243" t="s">
        <v>31</v>
      </c>
      <c r="AP18" s="140"/>
      <c r="AQ18" s="199">
        <v>1908</v>
      </c>
      <c r="AR18" s="242">
        <v>1037.3994457385813</v>
      </c>
      <c r="AS18" s="199">
        <v>104.60940202239308</v>
      </c>
      <c r="AT18" s="243" t="s">
        <v>32</v>
      </c>
      <c r="AU18" s="140"/>
      <c r="AV18" s="199">
        <v>1610</v>
      </c>
      <c r="AW18" s="242">
        <v>877.35392245970479</v>
      </c>
      <c r="AX18" s="199">
        <v>104.63027226527606</v>
      </c>
      <c r="AY18" s="243"/>
      <c r="AZ18" s="140"/>
      <c r="BA18" s="199">
        <v>8011</v>
      </c>
      <c r="BB18" s="242">
        <v>4379.5743500420394</v>
      </c>
      <c r="BC18" s="199">
        <v>120.71050447686422</v>
      </c>
      <c r="BD18" s="243" t="s">
        <v>31</v>
      </c>
      <c r="BE18" s="140"/>
      <c r="BF18" s="199">
        <v>2838</v>
      </c>
      <c r="BG18" s="242">
        <v>1553.8963525438328</v>
      </c>
      <c r="BH18" s="199">
        <v>137.61762942613998</v>
      </c>
      <c r="BI18" s="243" t="s">
        <v>31</v>
      </c>
      <c r="BJ18" s="140"/>
      <c r="BK18" s="199">
        <v>9727</v>
      </c>
      <c r="BL18" s="242">
        <v>5333.3712015154069</v>
      </c>
      <c r="BM18" s="199">
        <v>136.04367509241396</v>
      </c>
      <c r="BN18" s="243" t="s">
        <v>31</v>
      </c>
      <c r="BO18" s="140"/>
      <c r="BP18" s="199">
        <v>2022</v>
      </c>
      <c r="BQ18" s="242">
        <v>1106.0393238321217</v>
      </c>
      <c r="BR18" s="199">
        <v>120.004954339657</v>
      </c>
      <c r="BS18" s="243" t="s">
        <v>31</v>
      </c>
      <c r="BU18" s="199">
        <v>6208</v>
      </c>
      <c r="BV18" s="242">
        <v>3399.8460267452015</v>
      </c>
      <c r="BW18" s="199">
        <v>108.43029792299563</v>
      </c>
      <c r="BX18" s="243" t="s">
        <v>31</v>
      </c>
      <c r="BZ18" s="199">
        <v>4515</v>
      </c>
      <c r="CA18" s="242">
        <v>2472.6973504444777</v>
      </c>
      <c r="CB18" s="199">
        <v>120.83428006322663</v>
      </c>
      <c r="CC18" s="243" t="s">
        <v>31</v>
      </c>
      <c r="CE18" s="199">
        <v>11170</v>
      </c>
      <c r="CF18" s="242">
        <v>6093.4426388316106</v>
      </c>
      <c r="CG18" s="199">
        <v>103.30395174325298</v>
      </c>
      <c r="CH18" s="243" t="s">
        <v>31</v>
      </c>
    </row>
    <row r="19" spans="1:86" ht="12.75" customHeight="1">
      <c r="A19" s="76"/>
      <c r="B19" s="56" t="s">
        <v>41</v>
      </c>
      <c r="C19" s="211">
        <v>3020</v>
      </c>
      <c r="D19" s="253">
        <v>1790.6116030340413</v>
      </c>
      <c r="E19" s="211">
        <v>130.29425864065908</v>
      </c>
      <c r="F19" s="243" t="s">
        <v>31</v>
      </c>
      <c r="G19" s="140"/>
      <c r="H19" s="211">
        <v>7416</v>
      </c>
      <c r="I19" s="253">
        <v>4422.4074521721368</v>
      </c>
      <c r="J19" s="211">
        <v>131.12892881832317</v>
      </c>
      <c r="K19" s="243" t="s">
        <v>31</v>
      </c>
      <c r="L19" s="140"/>
      <c r="M19" s="211">
        <v>2376</v>
      </c>
      <c r="N19" s="253">
        <v>1412.4743710795783</v>
      </c>
      <c r="O19" s="211">
        <v>132.68218850384781</v>
      </c>
      <c r="P19" s="243" t="s">
        <v>31</v>
      </c>
      <c r="Q19" s="140"/>
      <c r="R19" s="211">
        <v>1969</v>
      </c>
      <c r="S19" s="253">
        <v>1165.9600251019283</v>
      </c>
      <c r="T19" s="211">
        <v>84.89688108633888</v>
      </c>
      <c r="U19" s="243" t="s">
        <v>31</v>
      </c>
      <c r="V19" s="140"/>
      <c r="W19" s="211">
        <v>2219</v>
      </c>
      <c r="X19" s="253">
        <v>1322.6081628508905</v>
      </c>
      <c r="Y19" s="211">
        <v>102.33899771208246</v>
      </c>
      <c r="Z19" s="243"/>
      <c r="AA19" s="140"/>
      <c r="AB19" s="211">
        <v>5209</v>
      </c>
      <c r="AC19" s="253">
        <v>3097.9566349880884</v>
      </c>
      <c r="AD19" s="211">
        <v>135.23548523229857</v>
      </c>
      <c r="AE19" s="243" t="s">
        <v>31</v>
      </c>
      <c r="AF19" s="140"/>
      <c r="AG19" s="211">
        <v>11070</v>
      </c>
      <c r="AH19" s="253">
        <v>6551.5386614031113</v>
      </c>
      <c r="AI19" s="211">
        <v>122.4060874703718</v>
      </c>
      <c r="AJ19" s="243" t="s">
        <v>31</v>
      </c>
      <c r="AK19" s="140"/>
      <c r="AL19" s="211">
        <v>2476</v>
      </c>
      <c r="AM19" s="253">
        <v>1469.9789228988855</v>
      </c>
      <c r="AN19" s="211">
        <v>148.36439705173908</v>
      </c>
      <c r="AO19" s="243" t="s">
        <v>31</v>
      </c>
      <c r="AP19" s="140"/>
      <c r="AQ19" s="211">
        <v>2060</v>
      </c>
      <c r="AR19" s="253">
        <v>1211.9023142041685</v>
      </c>
      <c r="AS19" s="211">
        <v>122.20594190523532</v>
      </c>
      <c r="AT19" s="243" t="s">
        <v>31</v>
      </c>
      <c r="AU19" s="140"/>
      <c r="AV19" s="211">
        <v>1523</v>
      </c>
      <c r="AW19" s="253">
        <v>899.17142823974837</v>
      </c>
      <c r="AX19" s="211">
        <v>107.23215448347523</v>
      </c>
      <c r="AY19" s="243" t="s">
        <v>31</v>
      </c>
      <c r="AZ19" s="140"/>
      <c r="BA19" s="211">
        <v>8178</v>
      </c>
      <c r="BB19" s="253">
        <v>4851.3802838577649</v>
      </c>
      <c r="BC19" s="211">
        <v>133.71449247527042</v>
      </c>
      <c r="BD19" s="243" t="s">
        <v>31</v>
      </c>
      <c r="BE19" s="140"/>
      <c r="BF19" s="211">
        <v>3142</v>
      </c>
      <c r="BG19" s="253">
        <v>1869.1630775501856</v>
      </c>
      <c r="BH19" s="211">
        <v>165.53857747476033</v>
      </c>
      <c r="BI19" s="243" t="s">
        <v>31</v>
      </c>
      <c r="BJ19" s="140"/>
      <c r="BK19" s="211">
        <v>9206</v>
      </c>
      <c r="BL19" s="253">
        <v>5483.6283188945317</v>
      </c>
      <c r="BM19" s="211">
        <v>139.8764348394273</v>
      </c>
      <c r="BN19" s="243" t="s">
        <v>31</v>
      </c>
      <c r="BO19" s="140"/>
      <c r="BP19" s="211">
        <v>2069</v>
      </c>
      <c r="BQ19" s="253">
        <v>1228.1926920884525</v>
      </c>
      <c r="BR19" s="211">
        <v>133.258560304811</v>
      </c>
      <c r="BS19" s="243" t="s">
        <v>31</v>
      </c>
      <c r="BU19" s="211">
        <v>5707</v>
      </c>
      <c r="BV19" s="253">
        <v>3394.8229216921141</v>
      </c>
      <c r="BW19" s="211">
        <v>108.27009749829399</v>
      </c>
      <c r="BX19" s="243" t="s">
        <v>31</v>
      </c>
      <c r="BZ19" s="211">
        <v>4303</v>
      </c>
      <c r="CA19" s="253">
        <v>2558.4192120979324</v>
      </c>
      <c r="CB19" s="211">
        <v>125.02328420346758</v>
      </c>
      <c r="CC19" s="243" t="s">
        <v>31</v>
      </c>
      <c r="CE19" s="211">
        <v>10477</v>
      </c>
      <c r="CF19" s="253">
        <v>6193.7439054808701</v>
      </c>
      <c r="CG19" s="211">
        <v>105.00438905330354</v>
      </c>
      <c r="CH19" s="243" t="s">
        <v>31</v>
      </c>
    </row>
    <row r="20" spans="1:86" ht="12.75" customHeight="1">
      <c r="A20" s="136"/>
      <c r="B20" s="57" t="s">
        <v>25</v>
      </c>
      <c r="C20" s="326"/>
      <c r="D20" s="326">
        <v>1.5936301137609443</v>
      </c>
      <c r="E20" s="326"/>
      <c r="F20" s="323"/>
      <c r="G20" s="140"/>
      <c r="H20" s="326"/>
      <c r="I20" s="326">
        <v>1.5843424243307647</v>
      </c>
      <c r="J20" s="326"/>
      <c r="K20" s="323"/>
      <c r="L20" s="140"/>
      <c r="M20" s="326"/>
      <c r="N20" s="326">
        <v>2.0088854922411836</v>
      </c>
      <c r="O20" s="326"/>
      <c r="P20" s="323"/>
      <c r="Q20" s="140"/>
      <c r="R20" s="326"/>
      <c r="S20" s="326">
        <v>1.1865089480790469</v>
      </c>
      <c r="T20" s="326"/>
      <c r="U20" s="323"/>
      <c r="V20" s="140"/>
      <c r="W20" s="326"/>
      <c r="X20" s="326">
        <v>1.2012022225127188</v>
      </c>
      <c r="Y20" s="326"/>
      <c r="Z20" s="323"/>
      <c r="AA20" s="140"/>
      <c r="AB20" s="326"/>
      <c r="AC20" s="326">
        <v>1.7731522490607003</v>
      </c>
      <c r="AD20" s="326"/>
      <c r="AE20" s="323"/>
      <c r="AF20" s="140"/>
      <c r="AG20" s="326"/>
      <c r="AH20" s="326">
        <v>1.4985406919365012</v>
      </c>
      <c r="AI20" s="326"/>
      <c r="AJ20" s="323"/>
      <c r="AK20" s="140"/>
      <c r="AL20" s="326"/>
      <c r="AM20" s="326">
        <v>1.8914457093316737</v>
      </c>
      <c r="AN20" s="326"/>
      <c r="AO20" s="323"/>
      <c r="AP20" s="140"/>
      <c r="AQ20" s="326"/>
      <c r="AR20" s="326">
        <v>1.8359848191243084</v>
      </c>
      <c r="AS20" s="326"/>
      <c r="AT20" s="323"/>
      <c r="AU20" s="140"/>
      <c r="AV20" s="326"/>
      <c r="AW20" s="326">
        <v>1.2223329396357048</v>
      </c>
      <c r="AX20" s="326"/>
      <c r="AY20" s="323"/>
      <c r="AZ20" s="140"/>
      <c r="BA20" s="326"/>
      <c r="BB20" s="326">
        <v>1.7364885524891789</v>
      </c>
      <c r="BC20" s="326"/>
      <c r="BD20" s="323"/>
      <c r="BE20" s="140"/>
      <c r="BF20" s="326"/>
      <c r="BG20" s="326">
        <v>2.2394466688359569</v>
      </c>
      <c r="BH20" s="326"/>
      <c r="BI20" s="323"/>
      <c r="BJ20" s="140"/>
      <c r="BK20" s="326"/>
      <c r="BL20" s="326">
        <v>1.6589330563853462</v>
      </c>
      <c r="BM20" s="326"/>
      <c r="BN20" s="323"/>
      <c r="BO20" s="140"/>
      <c r="BP20" s="326"/>
      <c r="BQ20" s="326">
        <v>1.7188940413150255</v>
      </c>
      <c r="BR20" s="326"/>
      <c r="BS20" s="323"/>
      <c r="BU20" s="326"/>
      <c r="BV20" s="326">
        <v>1.4863991735143147</v>
      </c>
      <c r="BW20" s="326"/>
      <c r="BX20" s="323"/>
      <c r="BZ20" s="326"/>
      <c r="CA20" s="326">
        <v>1.4695280749462225</v>
      </c>
      <c r="CB20" s="326"/>
      <c r="CC20" s="323"/>
      <c r="CE20" s="326"/>
      <c r="CF20" s="326">
        <v>1.2256667912012482</v>
      </c>
      <c r="CG20" s="326"/>
      <c r="CH20" s="323"/>
    </row>
    <row r="21" spans="1:86" ht="12.75" customHeight="1">
      <c r="A21" s="120"/>
      <c r="B21" s="56"/>
      <c r="C21" s="203"/>
      <c r="D21" s="203"/>
      <c r="E21" s="203"/>
      <c r="F21" s="246"/>
      <c r="G21" s="140"/>
      <c r="H21" s="203"/>
      <c r="I21" s="203"/>
      <c r="J21" s="203"/>
      <c r="K21" s="246"/>
      <c r="L21" s="140"/>
      <c r="M21" s="203"/>
      <c r="N21" s="203"/>
      <c r="O21" s="203"/>
      <c r="P21" s="246"/>
      <c r="Q21" s="140"/>
      <c r="R21" s="203"/>
      <c r="S21" s="203"/>
      <c r="T21" s="203"/>
      <c r="U21" s="246"/>
      <c r="V21" s="140"/>
      <c r="W21" s="203"/>
      <c r="X21" s="203"/>
      <c r="Y21" s="203"/>
      <c r="Z21" s="246"/>
      <c r="AA21" s="140"/>
      <c r="AB21" s="203"/>
      <c r="AC21" s="203"/>
      <c r="AD21" s="203"/>
      <c r="AE21" s="246"/>
      <c r="AF21" s="140"/>
      <c r="AG21" s="203"/>
      <c r="AH21" s="203"/>
      <c r="AI21" s="203"/>
      <c r="AJ21" s="246"/>
      <c r="AK21" s="140"/>
      <c r="AL21" s="203"/>
      <c r="AM21" s="203"/>
      <c r="AN21" s="203"/>
      <c r="AO21" s="246"/>
      <c r="AP21" s="140"/>
      <c r="AQ21" s="203"/>
      <c r="AR21" s="203"/>
      <c r="AS21" s="203"/>
      <c r="AT21" s="246"/>
      <c r="AU21" s="140"/>
      <c r="AV21" s="203"/>
      <c r="AW21" s="203"/>
      <c r="AX21" s="203"/>
      <c r="AY21" s="246"/>
      <c r="AZ21" s="140"/>
      <c r="BA21" s="203"/>
      <c r="BB21" s="203"/>
      <c r="BC21" s="203"/>
      <c r="BD21" s="246"/>
      <c r="BE21" s="140"/>
      <c r="BF21" s="203"/>
      <c r="BG21" s="203"/>
      <c r="BH21" s="203"/>
      <c r="BI21" s="246"/>
      <c r="BJ21" s="140"/>
      <c r="BK21" s="203"/>
      <c r="BL21" s="203"/>
      <c r="BM21" s="203"/>
      <c r="BN21" s="246"/>
      <c r="BO21" s="140"/>
      <c r="BP21" s="203"/>
      <c r="BQ21" s="203"/>
      <c r="BR21" s="203"/>
      <c r="BS21" s="246"/>
      <c r="BU21" s="203"/>
      <c r="BV21" s="203"/>
      <c r="BW21" s="203"/>
      <c r="BX21" s="246"/>
      <c r="BZ21" s="203"/>
      <c r="CA21" s="203"/>
      <c r="CB21" s="203"/>
      <c r="CC21" s="246"/>
      <c r="CE21" s="203"/>
      <c r="CF21" s="203"/>
      <c r="CG21" s="203"/>
      <c r="CH21" s="246"/>
    </row>
    <row r="22" spans="1:86" ht="12.75" customHeight="1">
      <c r="A22" s="76"/>
      <c r="B22" s="137"/>
      <c r="C22" s="199"/>
      <c r="D22" s="242"/>
      <c r="E22" s="199"/>
      <c r="F22" s="247"/>
      <c r="G22" s="140"/>
      <c r="H22" s="199"/>
      <c r="I22" s="242"/>
      <c r="J22" s="199"/>
      <c r="K22" s="247"/>
      <c r="L22" s="140"/>
      <c r="M22" s="199"/>
      <c r="N22" s="242"/>
      <c r="O22" s="199"/>
      <c r="P22" s="247"/>
      <c r="Q22" s="140"/>
      <c r="R22" s="199"/>
      <c r="S22" s="242"/>
      <c r="T22" s="199"/>
      <c r="U22" s="247"/>
      <c r="V22" s="140"/>
      <c r="W22" s="199"/>
      <c r="X22" s="242"/>
      <c r="Y22" s="199"/>
      <c r="Z22" s="247"/>
      <c r="AA22" s="140"/>
      <c r="AB22" s="199"/>
      <c r="AC22" s="242"/>
      <c r="AD22" s="199"/>
      <c r="AE22" s="247"/>
      <c r="AF22" s="140"/>
      <c r="AG22" s="199"/>
      <c r="AH22" s="242"/>
      <c r="AI22" s="199"/>
      <c r="AJ22" s="247"/>
      <c r="AK22" s="140"/>
      <c r="AL22" s="199"/>
      <c r="AM22" s="242"/>
      <c r="AN22" s="199"/>
      <c r="AO22" s="247"/>
      <c r="AP22" s="140"/>
      <c r="AQ22" s="199"/>
      <c r="AR22" s="242"/>
      <c r="AS22" s="199"/>
      <c r="AT22" s="247"/>
      <c r="AU22" s="140"/>
      <c r="AV22" s="199"/>
      <c r="AW22" s="242"/>
      <c r="AX22" s="199"/>
      <c r="AY22" s="247"/>
      <c r="AZ22" s="140"/>
      <c r="BA22" s="199"/>
      <c r="BB22" s="242"/>
      <c r="BC22" s="199"/>
      <c r="BD22" s="247"/>
      <c r="BE22" s="140"/>
      <c r="BF22" s="199"/>
      <c r="BG22" s="242"/>
      <c r="BH22" s="199"/>
      <c r="BI22" s="247"/>
      <c r="BJ22" s="140"/>
      <c r="BK22" s="199"/>
      <c r="BL22" s="242"/>
      <c r="BM22" s="199"/>
      <c r="BN22" s="247"/>
      <c r="BO22" s="140"/>
      <c r="BP22" s="199"/>
      <c r="BQ22" s="242"/>
      <c r="BR22" s="199"/>
      <c r="BS22" s="247"/>
      <c r="BU22" s="199"/>
      <c r="BV22" s="242"/>
      <c r="BW22" s="199"/>
      <c r="BX22" s="247"/>
      <c r="BZ22" s="199"/>
      <c r="CA22" s="242"/>
      <c r="CB22" s="199"/>
      <c r="CC22" s="247"/>
      <c r="CE22" s="199"/>
      <c r="CF22" s="242"/>
      <c r="CG22" s="199"/>
      <c r="CH22" s="247"/>
    </row>
    <row r="23" spans="1:86" ht="12.75" customHeight="1">
      <c r="A23" s="134" t="s">
        <v>26</v>
      </c>
      <c r="B23" s="56" t="s">
        <v>40</v>
      </c>
      <c r="C23" s="199">
        <v>3976</v>
      </c>
      <c r="D23" s="242">
        <v>973.59341778329667</v>
      </c>
      <c r="E23" s="199">
        <v>70.843745440137468</v>
      </c>
      <c r="F23" s="243" t="s">
        <v>31</v>
      </c>
      <c r="G23" s="140"/>
      <c r="H23" s="199">
        <v>9051</v>
      </c>
      <c r="I23" s="242">
        <v>2217.8615326365102</v>
      </c>
      <c r="J23" s="199">
        <v>65.761875220056055</v>
      </c>
      <c r="K23" s="243" t="s">
        <v>31</v>
      </c>
      <c r="L23" s="140"/>
      <c r="M23" s="199">
        <v>2722</v>
      </c>
      <c r="N23" s="242">
        <v>666.7626833669575</v>
      </c>
      <c r="O23" s="199">
        <v>62.633017528104816</v>
      </c>
      <c r="P23" s="243" t="s">
        <v>31</v>
      </c>
      <c r="Q23" s="140"/>
      <c r="R23" s="199">
        <v>4813</v>
      </c>
      <c r="S23" s="242">
        <v>1178.4567830627541</v>
      </c>
      <c r="T23" s="199">
        <v>85.806805742179662</v>
      </c>
      <c r="U23" s="243" t="s">
        <v>31</v>
      </c>
      <c r="V23" s="140"/>
      <c r="W23" s="199">
        <v>4704</v>
      </c>
      <c r="X23" s="242">
        <v>1152.6330533549433</v>
      </c>
      <c r="Y23" s="199">
        <v>89.186892023938583</v>
      </c>
      <c r="Z23" s="243" t="s">
        <v>31</v>
      </c>
      <c r="AA23" s="140"/>
      <c r="AB23" s="199">
        <v>4882</v>
      </c>
      <c r="AC23" s="242">
        <v>1195.7086029410866</v>
      </c>
      <c r="AD23" s="199">
        <v>52.196415950087506</v>
      </c>
      <c r="AE23" s="243" t="s">
        <v>31</v>
      </c>
      <c r="AF23" s="140"/>
      <c r="AG23" s="199">
        <v>15648</v>
      </c>
      <c r="AH23" s="242">
        <v>3830.7736332437498</v>
      </c>
      <c r="AI23" s="199">
        <v>71.572501768554659</v>
      </c>
      <c r="AJ23" s="243" t="s">
        <v>31</v>
      </c>
      <c r="AK23" s="140"/>
      <c r="AL23" s="199">
        <v>2379</v>
      </c>
      <c r="AM23" s="242">
        <v>582.63726026570362</v>
      </c>
      <c r="AN23" s="199">
        <v>58.805350520760058</v>
      </c>
      <c r="AO23" s="243" t="s">
        <v>31</v>
      </c>
      <c r="AP23" s="140"/>
      <c r="AQ23" s="199">
        <v>2737</v>
      </c>
      <c r="AR23" s="242">
        <v>669.56772532361674</v>
      </c>
      <c r="AS23" s="199">
        <v>67.517945616145951</v>
      </c>
      <c r="AT23" s="243" t="s">
        <v>31</v>
      </c>
      <c r="AU23" s="140"/>
      <c r="AV23" s="199">
        <v>3176</v>
      </c>
      <c r="AW23" s="242">
        <v>777.28127005265753</v>
      </c>
      <c r="AX23" s="199">
        <v>92.69594496631926</v>
      </c>
      <c r="AY23" s="243" t="s">
        <v>31</v>
      </c>
      <c r="AZ23" s="140"/>
      <c r="BA23" s="199">
        <v>9887</v>
      </c>
      <c r="BB23" s="242">
        <v>2421.1447422163255</v>
      </c>
      <c r="BC23" s="199">
        <v>66.731965228911946</v>
      </c>
      <c r="BD23" s="243" t="s">
        <v>31</v>
      </c>
      <c r="BE23" s="140"/>
      <c r="BF23" s="199">
        <v>2276</v>
      </c>
      <c r="BG23" s="242">
        <v>557.49393056965437</v>
      </c>
      <c r="BH23" s="199">
        <v>49.373301519666661</v>
      </c>
      <c r="BI23" s="243" t="s">
        <v>31</v>
      </c>
      <c r="BJ23" s="140"/>
      <c r="BK23" s="199">
        <v>10367</v>
      </c>
      <c r="BL23" s="242">
        <v>2540.102025341253</v>
      </c>
      <c r="BM23" s="199">
        <v>64.792942696154441</v>
      </c>
      <c r="BN23" s="243" t="s">
        <v>31</v>
      </c>
      <c r="BO23" s="140"/>
      <c r="BP23" s="199">
        <v>2876</v>
      </c>
      <c r="BQ23" s="242">
        <v>704.35865692706784</v>
      </c>
      <c r="BR23" s="199">
        <v>76.422715397146789</v>
      </c>
      <c r="BS23" s="243" t="s">
        <v>31</v>
      </c>
      <c r="BU23" s="199">
        <v>8889</v>
      </c>
      <c r="BV23" s="242">
        <v>2177.4455921951985</v>
      </c>
      <c r="BW23" s="199">
        <v>69.444637320492816</v>
      </c>
      <c r="BX23" s="243" t="s">
        <v>31</v>
      </c>
      <c r="BZ23" s="199">
        <v>5543</v>
      </c>
      <c r="CA23" s="242">
        <v>1357.8464816187134</v>
      </c>
      <c r="CB23" s="199">
        <v>66.354421422941016</v>
      </c>
      <c r="CC23" s="243" t="s">
        <v>31</v>
      </c>
      <c r="CE23" s="199">
        <v>21441</v>
      </c>
      <c r="CF23" s="242">
        <v>5248.4781620554577</v>
      </c>
      <c r="CG23" s="199">
        <v>88.979016775064977</v>
      </c>
      <c r="CH23" s="243" t="s">
        <v>31</v>
      </c>
    </row>
    <row r="24" spans="1:86" ht="12.75" customHeight="1">
      <c r="A24" s="76"/>
      <c r="B24" s="56" t="s">
        <v>22</v>
      </c>
      <c r="C24" s="199">
        <v>4408</v>
      </c>
      <c r="D24" s="242">
        <v>1175.4567405495432</v>
      </c>
      <c r="E24" s="199">
        <v>85.532375817603054</v>
      </c>
      <c r="F24" s="243" t="s">
        <v>31</v>
      </c>
      <c r="G24" s="140"/>
      <c r="H24" s="199">
        <v>11232</v>
      </c>
      <c r="I24" s="242">
        <v>2986.1987479909276</v>
      </c>
      <c r="J24" s="199">
        <v>88.54386378856583</v>
      </c>
      <c r="K24" s="243" t="s">
        <v>31</v>
      </c>
      <c r="L24" s="140"/>
      <c r="M24" s="199">
        <v>3264</v>
      </c>
      <c r="N24" s="242">
        <v>869.15315066677044</v>
      </c>
      <c r="O24" s="199">
        <v>81.64476788866601</v>
      </c>
      <c r="P24" s="243" t="s">
        <v>31</v>
      </c>
      <c r="Q24" s="140"/>
      <c r="R24" s="199">
        <v>5257</v>
      </c>
      <c r="S24" s="242">
        <v>1402.5837561119133</v>
      </c>
      <c r="T24" s="199">
        <v>102.12613107885417</v>
      </c>
      <c r="U24" s="243"/>
      <c r="V24" s="140"/>
      <c r="W24" s="199">
        <v>4936</v>
      </c>
      <c r="X24" s="242">
        <v>1312.5793859634091</v>
      </c>
      <c r="Y24" s="199">
        <v>101.56300448614419</v>
      </c>
      <c r="Z24" s="243"/>
      <c r="AA24" s="140"/>
      <c r="AB24" s="199">
        <v>7305</v>
      </c>
      <c r="AC24" s="242">
        <v>1945.4368578987635</v>
      </c>
      <c r="AD24" s="199">
        <v>84.924396453906198</v>
      </c>
      <c r="AE24" s="243" t="s">
        <v>31</v>
      </c>
      <c r="AF24" s="140"/>
      <c r="AG24" s="199">
        <v>17374</v>
      </c>
      <c r="AH24" s="242">
        <v>4637.6110548808929</v>
      </c>
      <c r="AI24" s="199">
        <v>86.647099830398972</v>
      </c>
      <c r="AJ24" s="243" t="s">
        <v>31</v>
      </c>
      <c r="AK24" s="140"/>
      <c r="AL24" s="199">
        <v>3100</v>
      </c>
      <c r="AM24" s="242">
        <v>826.08475950600814</v>
      </c>
      <c r="AN24" s="199">
        <v>83.376411286252392</v>
      </c>
      <c r="AO24" s="243" t="s">
        <v>31</v>
      </c>
      <c r="AP24" s="140"/>
      <c r="AQ24" s="199">
        <v>3127</v>
      </c>
      <c r="AR24" s="242">
        <v>837.27744657319056</v>
      </c>
      <c r="AS24" s="199">
        <v>84.429477355754315</v>
      </c>
      <c r="AT24" s="243" t="s">
        <v>31</v>
      </c>
      <c r="AU24" s="140"/>
      <c r="AV24" s="199">
        <v>2945</v>
      </c>
      <c r="AW24" s="242">
        <v>787.10876451745219</v>
      </c>
      <c r="AX24" s="199">
        <v>93.867938839275567</v>
      </c>
      <c r="AY24" s="243" t="s">
        <v>31</v>
      </c>
      <c r="AZ24" s="140"/>
      <c r="BA24" s="199">
        <v>10852</v>
      </c>
      <c r="BB24" s="242">
        <v>2893.0929294753291</v>
      </c>
      <c r="BC24" s="199">
        <v>79.739874038686835</v>
      </c>
      <c r="BD24" s="243" t="s">
        <v>31</v>
      </c>
      <c r="BE24" s="140"/>
      <c r="BF24" s="199">
        <v>2840</v>
      </c>
      <c r="BG24" s="242">
        <v>756.14357985396373</v>
      </c>
      <c r="BH24" s="199">
        <v>66.966298488922121</v>
      </c>
      <c r="BI24" s="243" t="s">
        <v>31</v>
      </c>
      <c r="BJ24" s="140"/>
      <c r="BK24" s="199">
        <v>11926</v>
      </c>
      <c r="BL24" s="242">
        <v>3172.2968823476672</v>
      </c>
      <c r="BM24" s="199">
        <v>80.918974144563322</v>
      </c>
      <c r="BN24" s="243" t="s">
        <v>31</v>
      </c>
      <c r="BO24" s="140"/>
      <c r="BP24" s="199">
        <v>2851</v>
      </c>
      <c r="BQ24" s="242">
        <v>759.75537950664022</v>
      </c>
      <c r="BR24" s="199">
        <v>82.433244155469012</v>
      </c>
      <c r="BS24" s="243" t="s">
        <v>31</v>
      </c>
      <c r="BU24" s="199">
        <v>10683</v>
      </c>
      <c r="BV24" s="242">
        <v>2844.0569291168677</v>
      </c>
      <c r="BW24" s="199">
        <v>90.70467830254286</v>
      </c>
      <c r="BX24" s="243" t="s">
        <v>31</v>
      </c>
      <c r="BZ24" s="199">
        <v>6532</v>
      </c>
      <c r="CA24" s="242">
        <v>1739.1232587358222</v>
      </c>
      <c r="CB24" s="199">
        <v>84.986424591259066</v>
      </c>
      <c r="CC24" s="243" t="s">
        <v>31</v>
      </c>
      <c r="CE24" s="199">
        <v>20609</v>
      </c>
      <c r="CF24" s="242">
        <v>5503.8451335982627</v>
      </c>
      <c r="CG24" s="199">
        <v>93.308329262059502</v>
      </c>
      <c r="CH24" s="243" t="s">
        <v>31</v>
      </c>
    </row>
    <row r="25" spans="1:86" ht="12.75" customHeight="1">
      <c r="A25" s="76"/>
      <c r="B25" s="56" t="s">
        <v>23</v>
      </c>
      <c r="C25" s="199">
        <v>5633</v>
      </c>
      <c r="D25" s="242">
        <v>1365.1812018688026</v>
      </c>
      <c r="E25" s="199">
        <v>99.337719193969733</v>
      </c>
      <c r="F25" s="243"/>
      <c r="G25" s="140"/>
      <c r="H25" s="199">
        <v>13879</v>
      </c>
      <c r="I25" s="242">
        <v>3347.8088528703252</v>
      </c>
      <c r="J25" s="199">
        <v>99.265975266427731</v>
      </c>
      <c r="K25" s="243"/>
      <c r="L25" s="140"/>
      <c r="M25" s="199">
        <v>4326</v>
      </c>
      <c r="N25" s="242">
        <v>1046.2197133912778</v>
      </c>
      <c r="O25" s="199">
        <v>98.277692021076945</v>
      </c>
      <c r="P25" s="243"/>
      <c r="Q25" s="140"/>
      <c r="R25" s="199">
        <v>5624</v>
      </c>
      <c r="S25" s="242">
        <v>1364.6743135946315</v>
      </c>
      <c r="T25" s="199">
        <v>99.365836245283248</v>
      </c>
      <c r="U25" s="243"/>
      <c r="V25" s="140"/>
      <c r="W25" s="199">
        <v>5390</v>
      </c>
      <c r="X25" s="242">
        <v>1300.7459163818521</v>
      </c>
      <c r="Y25" s="199">
        <v>100.64737017324038</v>
      </c>
      <c r="Z25" s="243"/>
      <c r="AA25" s="140"/>
      <c r="AB25" s="199">
        <v>9697</v>
      </c>
      <c r="AC25" s="242">
        <v>2343.4582606699964</v>
      </c>
      <c r="AD25" s="199">
        <v>102.29927411639316</v>
      </c>
      <c r="AE25" s="243" t="s">
        <v>32</v>
      </c>
      <c r="AF25" s="140"/>
      <c r="AG25" s="199">
        <v>22044</v>
      </c>
      <c r="AH25" s="242">
        <v>5350.4542070597645</v>
      </c>
      <c r="AI25" s="199">
        <v>99.965550006433688</v>
      </c>
      <c r="AJ25" s="243"/>
      <c r="AK25" s="140"/>
      <c r="AL25" s="199">
        <v>3917</v>
      </c>
      <c r="AM25" s="242">
        <v>948.29502824212466</v>
      </c>
      <c r="AN25" s="199">
        <v>95.711045852854355</v>
      </c>
      <c r="AO25" s="243" t="s">
        <v>31</v>
      </c>
      <c r="AP25" s="140"/>
      <c r="AQ25" s="199">
        <v>4112</v>
      </c>
      <c r="AR25" s="242">
        <v>1003.0947516924801</v>
      </c>
      <c r="AS25" s="199">
        <v>101.15018142471011</v>
      </c>
      <c r="AT25" s="243"/>
      <c r="AU25" s="140"/>
      <c r="AV25" s="199">
        <v>3434</v>
      </c>
      <c r="AW25" s="242">
        <v>835.16994385614123</v>
      </c>
      <c r="AX25" s="199">
        <v>99.599553129548767</v>
      </c>
      <c r="AY25" s="243"/>
      <c r="AZ25" s="140"/>
      <c r="BA25" s="199">
        <v>14815</v>
      </c>
      <c r="BB25" s="242">
        <v>3588.9070043286911</v>
      </c>
      <c r="BC25" s="199">
        <v>98.918009009005488</v>
      </c>
      <c r="BD25" s="243"/>
      <c r="BE25" s="140"/>
      <c r="BF25" s="199">
        <v>4684</v>
      </c>
      <c r="BG25" s="242">
        <v>1131.8563742263127</v>
      </c>
      <c r="BH25" s="199">
        <v>100.24052815163378</v>
      </c>
      <c r="BI25" s="243"/>
      <c r="BJ25" s="140"/>
      <c r="BK25" s="199">
        <v>16033</v>
      </c>
      <c r="BL25" s="242">
        <v>3871.3472076968428</v>
      </c>
      <c r="BM25" s="199">
        <v>98.75035541201153</v>
      </c>
      <c r="BN25" s="243"/>
      <c r="BO25" s="140"/>
      <c r="BP25" s="199">
        <v>3636</v>
      </c>
      <c r="BQ25" s="242">
        <v>880.38974871700339</v>
      </c>
      <c r="BR25" s="199">
        <v>95.52203915303302</v>
      </c>
      <c r="BS25" s="243" t="s">
        <v>31</v>
      </c>
      <c r="BU25" s="199">
        <v>14180</v>
      </c>
      <c r="BV25" s="242">
        <v>3427.2034551692923</v>
      </c>
      <c r="BW25" s="199">
        <v>109.30280041019533</v>
      </c>
      <c r="BX25" s="243" t="s">
        <v>31</v>
      </c>
      <c r="BZ25" s="199">
        <v>8431</v>
      </c>
      <c r="CA25" s="242">
        <v>2038.8777436807827</v>
      </c>
      <c r="CB25" s="199">
        <v>99.63464564327613</v>
      </c>
      <c r="CC25" s="243"/>
      <c r="CE25" s="199">
        <v>24226</v>
      </c>
      <c r="CF25" s="242">
        <v>5886.0086573112121</v>
      </c>
      <c r="CG25" s="199">
        <v>99.787261542489389</v>
      </c>
      <c r="CH25" s="243"/>
    </row>
    <row r="26" spans="1:86" ht="12.75" customHeight="1">
      <c r="A26" s="76"/>
      <c r="B26" s="56" t="s">
        <v>24</v>
      </c>
      <c r="C26" s="199">
        <v>7155</v>
      </c>
      <c r="D26" s="242">
        <v>1521.1097649673072</v>
      </c>
      <c r="E26" s="199">
        <v>110.68389638582872</v>
      </c>
      <c r="F26" s="243" t="s">
        <v>31</v>
      </c>
      <c r="G26" s="140"/>
      <c r="H26" s="199">
        <v>18168</v>
      </c>
      <c r="I26" s="242">
        <v>3874.2307601075527</v>
      </c>
      <c r="J26" s="199">
        <v>114.87492617134978</v>
      </c>
      <c r="K26" s="243" t="s">
        <v>31</v>
      </c>
      <c r="L26" s="140"/>
      <c r="M26" s="199">
        <v>5822</v>
      </c>
      <c r="N26" s="242">
        <v>1239.3997263025465</v>
      </c>
      <c r="O26" s="199">
        <v>116.42424916439565</v>
      </c>
      <c r="P26" s="243" t="s">
        <v>31</v>
      </c>
      <c r="Q26" s="140"/>
      <c r="R26" s="199">
        <v>6362</v>
      </c>
      <c r="S26" s="242">
        <v>1351.4244935098025</v>
      </c>
      <c r="T26" s="199">
        <v>98.401078984365341</v>
      </c>
      <c r="U26" s="243"/>
      <c r="V26" s="140"/>
      <c r="W26" s="199">
        <v>6156</v>
      </c>
      <c r="X26" s="242">
        <v>1312.3297347034659</v>
      </c>
      <c r="Y26" s="199">
        <v>101.54368730631893</v>
      </c>
      <c r="Z26" s="243"/>
      <c r="AA26" s="140"/>
      <c r="AB26" s="199">
        <v>13363</v>
      </c>
      <c r="AC26" s="242">
        <v>2846.2192242152237</v>
      </c>
      <c r="AD26" s="199">
        <v>124.24636081638442</v>
      </c>
      <c r="AE26" s="243" t="s">
        <v>31</v>
      </c>
      <c r="AF26" s="140"/>
      <c r="AG26" s="199">
        <v>28164</v>
      </c>
      <c r="AH26" s="242">
        <v>5981.7408506951879</v>
      </c>
      <c r="AI26" s="199">
        <v>111.76023399035844</v>
      </c>
      <c r="AJ26" s="243" t="s">
        <v>31</v>
      </c>
      <c r="AK26" s="140"/>
      <c r="AL26" s="199">
        <v>5457</v>
      </c>
      <c r="AM26" s="242">
        <v>1160.9187143980885</v>
      </c>
      <c r="AN26" s="199">
        <v>117.1710712341963</v>
      </c>
      <c r="AO26" s="243" t="s">
        <v>31</v>
      </c>
      <c r="AP26" s="140"/>
      <c r="AQ26" s="199">
        <v>5146</v>
      </c>
      <c r="AR26" s="242">
        <v>1089.4215277246972</v>
      </c>
      <c r="AS26" s="199">
        <v>109.85521057847248</v>
      </c>
      <c r="AT26" s="243" t="s">
        <v>31</v>
      </c>
      <c r="AU26" s="140"/>
      <c r="AV26" s="199">
        <v>4021</v>
      </c>
      <c r="AW26" s="242">
        <v>852.91375743455649</v>
      </c>
      <c r="AX26" s="199">
        <v>101.71562054340268</v>
      </c>
      <c r="AY26" s="243"/>
      <c r="AZ26" s="140"/>
      <c r="BA26" s="199">
        <v>19147</v>
      </c>
      <c r="BB26" s="242">
        <v>4071.6930174891068</v>
      </c>
      <c r="BC26" s="199">
        <v>112.22463164972135</v>
      </c>
      <c r="BD26" s="243" t="s">
        <v>31</v>
      </c>
      <c r="BE26" s="140"/>
      <c r="BF26" s="199">
        <v>6350</v>
      </c>
      <c r="BG26" s="242">
        <v>1352.5740536870362</v>
      </c>
      <c r="BH26" s="199">
        <v>119.78793475317322</v>
      </c>
      <c r="BI26" s="243" t="s">
        <v>31</v>
      </c>
      <c r="BJ26" s="140"/>
      <c r="BK26" s="199">
        <v>21496</v>
      </c>
      <c r="BL26" s="242">
        <v>4580.802666501555</v>
      </c>
      <c r="BM26" s="199">
        <v>116.84715090652797</v>
      </c>
      <c r="BN26" s="243" t="s">
        <v>31</v>
      </c>
      <c r="BO26" s="140"/>
      <c r="BP26" s="199">
        <v>4917</v>
      </c>
      <c r="BQ26" s="242">
        <v>1045.9393254341792</v>
      </c>
      <c r="BR26" s="199">
        <v>113.48412148303674</v>
      </c>
      <c r="BS26" s="243" t="s">
        <v>31</v>
      </c>
      <c r="BU26" s="199">
        <v>16209</v>
      </c>
      <c r="BV26" s="242">
        <v>3452.0568470166922</v>
      </c>
      <c r="BW26" s="199">
        <v>110.09544238904118</v>
      </c>
      <c r="BX26" s="243" t="s">
        <v>31</v>
      </c>
      <c r="BZ26" s="199">
        <v>10857</v>
      </c>
      <c r="CA26" s="242">
        <v>2311.3253736321253</v>
      </c>
      <c r="CB26" s="199">
        <v>112.94845180486932</v>
      </c>
      <c r="CC26" s="243" t="s">
        <v>31</v>
      </c>
      <c r="CE26" s="199">
        <v>29112</v>
      </c>
      <c r="CF26" s="242">
        <v>6178.9943151887501</v>
      </c>
      <c r="CG26" s="199">
        <v>104.75433484682593</v>
      </c>
      <c r="CH26" s="243" t="s">
        <v>31</v>
      </c>
    </row>
    <row r="27" spans="1:86" ht="12.75" customHeight="1">
      <c r="A27" s="76"/>
      <c r="B27" s="56" t="s">
        <v>41</v>
      </c>
      <c r="C27" s="211">
        <v>7705</v>
      </c>
      <c r="D27" s="253">
        <v>1723.8636434326318</v>
      </c>
      <c r="E27" s="211">
        <v>125.43732825033536</v>
      </c>
      <c r="F27" s="243" t="s">
        <v>31</v>
      </c>
      <c r="G27" s="140"/>
      <c r="H27" s="211">
        <v>18768</v>
      </c>
      <c r="I27" s="253">
        <v>4211.9213148780664</v>
      </c>
      <c r="J27" s="211">
        <v>124.88779839038817</v>
      </c>
      <c r="K27" s="243" t="s">
        <v>31</v>
      </c>
      <c r="L27" s="140"/>
      <c r="M27" s="211">
        <v>6240</v>
      </c>
      <c r="N27" s="253">
        <v>1398.071713726838</v>
      </c>
      <c r="O27" s="211">
        <v>131.32926052373017</v>
      </c>
      <c r="P27" s="243" t="s">
        <v>31</v>
      </c>
      <c r="Q27" s="140"/>
      <c r="R27" s="211">
        <v>6874</v>
      </c>
      <c r="S27" s="253">
        <v>1536.9476585747245</v>
      </c>
      <c r="T27" s="211">
        <v>111.90955075371353</v>
      </c>
      <c r="U27" s="243" t="s">
        <v>31</v>
      </c>
      <c r="V27" s="140"/>
      <c r="W27" s="211">
        <v>6022</v>
      </c>
      <c r="X27" s="253">
        <v>1351.1208511998514</v>
      </c>
      <c r="Y27" s="211">
        <v>104.54521420890184</v>
      </c>
      <c r="Z27" s="243" t="s">
        <v>31</v>
      </c>
      <c r="AA27" s="140"/>
      <c r="AB27" s="211">
        <v>13100</v>
      </c>
      <c r="AC27" s="253">
        <v>2935.4727456202786</v>
      </c>
      <c r="AD27" s="211">
        <v>128.14255585655496</v>
      </c>
      <c r="AE27" s="243" t="s">
        <v>31</v>
      </c>
      <c r="AF27" s="140"/>
      <c r="AG27" s="211">
        <v>29258</v>
      </c>
      <c r="AH27" s="253">
        <v>6539.5097994909893</v>
      </c>
      <c r="AI27" s="211">
        <v>122.18134546708355</v>
      </c>
      <c r="AJ27" s="243" t="s">
        <v>31</v>
      </c>
      <c r="AK27" s="140"/>
      <c r="AL27" s="211">
        <v>5951</v>
      </c>
      <c r="AM27" s="253">
        <v>1332.3678080098744</v>
      </c>
      <c r="AN27" s="211">
        <v>134.4753611138203</v>
      </c>
      <c r="AO27" s="243" t="s">
        <v>31</v>
      </c>
      <c r="AP27" s="140"/>
      <c r="AQ27" s="211">
        <v>5746</v>
      </c>
      <c r="AR27" s="253">
        <v>1280.2117039597836</v>
      </c>
      <c r="AS27" s="211">
        <v>129.09413183458506</v>
      </c>
      <c r="AT27" s="243" t="s">
        <v>31</v>
      </c>
      <c r="AU27" s="140"/>
      <c r="AV27" s="211">
        <v>4015</v>
      </c>
      <c r="AW27" s="253">
        <v>896.23590475463448</v>
      </c>
      <c r="AX27" s="211">
        <v>106.88207384483457</v>
      </c>
      <c r="AY27" s="243" t="s">
        <v>31</v>
      </c>
      <c r="AZ27" s="140"/>
      <c r="BA27" s="211">
        <v>21539</v>
      </c>
      <c r="BB27" s="253">
        <v>4820.3011870243718</v>
      </c>
      <c r="BC27" s="211">
        <v>132.85788560948944</v>
      </c>
      <c r="BD27" s="243" t="s">
        <v>31</v>
      </c>
      <c r="BE27" s="140"/>
      <c r="BF27" s="211">
        <v>7618</v>
      </c>
      <c r="BG27" s="253">
        <v>1707.356167682352</v>
      </c>
      <c r="BH27" s="211">
        <v>151.20848182563483</v>
      </c>
      <c r="BI27" s="243" t="s">
        <v>31</v>
      </c>
      <c r="BJ27" s="140"/>
      <c r="BK27" s="211">
        <v>22715</v>
      </c>
      <c r="BL27" s="253">
        <v>5094.7454349363943</v>
      </c>
      <c r="BM27" s="211">
        <v>129.95680713768971</v>
      </c>
      <c r="BN27" s="243" t="s">
        <v>31</v>
      </c>
      <c r="BO27" s="140"/>
      <c r="BP27" s="211">
        <v>5089</v>
      </c>
      <c r="BQ27" s="253">
        <v>1139.3084649169118</v>
      </c>
      <c r="BR27" s="211">
        <v>123.61464675363653</v>
      </c>
      <c r="BS27" s="243" t="s">
        <v>31</v>
      </c>
      <c r="BU27" s="211">
        <v>16140</v>
      </c>
      <c r="BV27" s="253">
        <v>3617.2989506707263</v>
      </c>
      <c r="BW27" s="211">
        <v>115.36546061565549</v>
      </c>
      <c r="BX27" s="243" t="s">
        <v>31</v>
      </c>
      <c r="BZ27" s="211">
        <v>11688</v>
      </c>
      <c r="CA27" s="253">
        <v>2618.951206800773</v>
      </c>
      <c r="CB27" s="211">
        <v>127.98132514583926</v>
      </c>
      <c r="CC27" s="243" t="s">
        <v>31</v>
      </c>
      <c r="CE27" s="211">
        <v>28475</v>
      </c>
      <c r="CF27" s="253">
        <v>6360.8809115948989</v>
      </c>
      <c r="CG27" s="211">
        <v>107.8379126027147</v>
      </c>
      <c r="CH27" s="243" t="s">
        <v>31</v>
      </c>
    </row>
    <row r="28" spans="1:86" ht="12.75" customHeight="1">
      <c r="A28" s="136"/>
      <c r="B28" s="57" t="s">
        <v>25</v>
      </c>
      <c r="C28" s="326"/>
      <c r="D28" s="326">
        <v>1.770619656979163</v>
      </c>
      <c r="E28" s="326"/>
      <c r="F28" s="323"/>
      <c r="G28" s="140"/>
      <c r="H28" s="326"/>
      <c r="I28" s="326">
        <v>1.8990911979392568</v>
      </c>
      <c r="J28" s="326"/>
      <c r="K28" s="323"/>
      <c r="L28" s="140"/>
      <c r="M28" s="326"/>
      <c r="N28" s="326">
        <v>2.0968055780611219</v>
      </c>
      <c r="O28" s="326"/>
      <c r="P28" s="323"/>
      <c r="Q28" s="140"/>
      <c r="R28" s="326"/>
      <c r="S28" s="326">
        <v>1.304203667596761</v>
      </c>
      <c r="T28" s="326"/>
      <c r="U28" s="323"/>
      <c r="V28" s="140"/>
      <c r="W28" s="326"/>
      <c r="X28" s="326">
        <v>1.1722038052502262</v>
      </c>
      <c r="Y28" s="326"/>
      <c r="Z28" s="323"/>
      <c r="AA28" s="140"/>
      <c r="AB28" s="326"/>
      <c r="AC28" s="326">
        <v>2.4550067954683032</v>
      </c>
      <c r="AD28" s="326"/>
      <c r="AE28" s="323"/>
      <c r="AF28" s="140"/>
      <c r="AG28" s="326"/>
      <c r="AH28" s="326">
        <v>1.7070989898073374</v>
      </c>
      <c r="AI28" s="326"/>
      <c r="AJ28" s="323"/>
      <c r="AK28" s="140"/>
      <c r="AL28" s="326"/>
      <c r="AM28" s="326">
        <v>2.2867878504753825</v>
      </c>
      <c r="AN28" s="326"/>
      <c r="AO28" s="323"/>
      <c r="AP28" s="140"/>
      <c r="AQ28" s="326"/>
      <c r="AR28" s="326">
        <v>1.9119973313245187</v>
      </c>
      <c r="AS28" s="326"/>
      <c r="AT28" s="323"/>
      <c r="AU28" s="140"/>
      <c r="AV28" s="326"/>
      <c r="AW28" s="326">
        <v>1.1530393684822977</v>
      </c>
      <c r="AX28" s="326"/>
      <c r="AY28" s="323"/>
      <c r="AZ28" s="140"/>
      <c r="BA28" s="326"/>
      <c r="BB28" s="326">
        <v>1.9909182226800075</v>
      </c>
      <c r="BC28" s="326"/>
      <c r="BD28" s="323"/>
      <c r="BE28" s="140"/>
      <c r="BF28" s="326"/>
      <c r="BG28" s="326">
        <v>3.0625556155163047</v>
      </c>
      <c r="BH28" s="326"/>
      <c r="BI28" s="323"/>
      <c r="BJ28" s="140"/>
      <c r="BK28" s="326"/>
      <c r="BL28" s="326">
        <v>2.0057247244830392</v>
      </c>
      <c r="BM28" s="326"/>
      <c r="BN28" s="323"/>
      <c r="BO28" s="140"/>
      <c r="BP28" s="326"/>
      <c r="BQ28" s="326">
        <v>1.6175118367784616</v>
      </c>
      <c r="BR28" s="326"/>
      <c r="BS28" s="323"/>
      <c r="BU28" s="326"/>
      <c r="BV28" s="326">
        <v>1.6612580188623383</v>
      </c>
      <c r="BW28" s="326"/>
      <c r="BX28" s="323"/>
      <c r="BZ28" s="326"/>
      <c r="CA28" s="326">
        <v>1.9287535389705277</v>
      </c>
      <c r="CB28" s="326"/>
      <c r="CC28" s="323"/>
      <c r="CE28" s="326"/>
      <c r="CF28" s="326">
        <v>1.2119476761057517</v>
      </c>
      <c r="CG28" s="326"/>
      <c r="CH28" s="323"/>
    </row>
    <row r="29" spans="1:86" ht="12.75" customHeight="1">
      <c r="A29" s="50"/>
      <c r="B29" s="3"/>
      <c r="C29" s="209"/>
      <c r="D29" s="209"/>
      <c r="E29" s="289"/>
      <c r="F29" s="252"/>
      <c r="G29" s="140"/>
      <c r="H29" s="209"/>
      <c r="I29" s="209"/>
      <c r="J29" s="289"/>
      <c r="K29" s="252"/>
      <c r="L29" s="140"/>
      <c r="M29" s="209"/>
      <c r="N29" s="209"/>
      <c r="O29" s="289"/>
      <c r="P29" s="252"/>
      <c r="Q29" s="140"/>
      <c r="R29" s="209"/>
      <c r="S29" s="209"/>
      <c r="T29" s="289"/>
      <c r="U29" s="252"/>
      <c r="V29" s="140"/>
      <c r="W29" s="209"/>
      <c r="X29" s="209"/>
      <c r="Y29" s="289"/>
      <c r="Z29" s="252"/>
      <c r="AA29" s="140"/>
      <c r="AB29" s="209"/>
      <c r="AC29" s="209"/>
      <c r="AD29" s="289"/>
      <c r="AE29" s="252"/>
      <c r="AF29" s="140"/>
      <c r="AG29" s="209"/>
      <c r="AH29" s="209"/>
      <c r="AI29" s="289"/>
      <c r="AJ29" s="252"/>
      <c r="AK29" s="140"/>
      <c r="AL29" s="209"/>
      <c r="AM29" s="209"/>
      <c r="AN29" s="289"/>
      <c r="AO29" s="252"/>
      <c r="AP29" s="140"/>
      <c r="AQ29" s="209"/>
      <c r="AR29" s="209"/>
      <c r="AS29" s="289"/>
      <c r="AT29" s="252"/>
      <c r="AU29" s="140"/>
      <c r="AV29" s="209"/>
      <c r="AW29" s="209"/>
      <c r="AX29" s="289"/>
      <c r="AY29" s="252"/>
      <c r="AZ29" s="140"/>
      <c r="BA29" s="209"/>
      <c r="BB29" s="209"/>
      <c r="BC29" s="289"/>
      <c r="BD29" s="252"/>
      <c r="BE29" s="140"/>
      <c r="BF29" s="209"/>
      <c r="BG29" s="209"/>
      <c r="BH29" s="289"/>
      <c r="BI29" s="252"/>
      <c r="BJ29" s="140"/>
      <c r="BK29" s="209"/>
      <c r="BL29" s="209"/>
      <c r="BM29" s="289"/>
      <c r="BN29" s="252"/>
      <c r="BO29" s="140"/>
      <c r="BP29" s="209"/>
      <c r="BQ29" s="209"/>
      <c r="BR29" s="289"/>
      <c r="BS29" s="252"/>
      <c r="BU29" s="209"/>
      <c r="BV29" s="209"/>
      <c r="BW29" s="289"/>
      <c r="BX29" s="252"/>
      <c r="BZ29" s="209"/>
      <c r="CA29" s="209"/>
      <c r="CB29" s="289"/>
      <c r="CC29" s="252"/>
      <c r="CE29" s="209"/>
      <c r="CF29" s="209"/>
      <c r="CG29" s="289"/>
      <c r="CH29" s="252"/>
    </row>
    <row r="30" spans="1:86" ht="12.75" customHeight="1">
      <c r="A30" s="58" t="s">
        <v>92</v>
      </c>
      <c r="B30" s="90"/>
      <c r="C30" s="199"/>
      <c r="D30" s="253"/>
      <c r="E30" s="199"/>
      <c r="F30" s="252"/>
      <c r="G30" s="140"/>
      <c r="H30" s="199"/>
      <c r="I30" s="253"/>
      <c r="J30" s="199"/>
      <c r="K30" s="252"/>
      <c r="L30" s="140"/>
      <c r="M30" s="199"/>
      <c r="N30" s="253"/>
      <c r="O30" s="199"/>
      <c r="P30" s="252"/>
      <c r="Q30" s="140"/>
      <c r="R30" s="199"/>
      <c r="S30" s="253"/>
      <c r="T30" s="199"/>
      <c r="U30" s="252"/>
      <c r="V30" s="140"/>
      <c r="W30" s="199"/>
      <c r="X30" s="253"/>
      <c r="Y30" s="199"/>
      <c r="Z30" s="252"/>
      <c r="AA30" s="140"/>
      <c r="AB30" s="199"/>
      <c r="AC30" s="253"/>
      <c r="AD30" s="199"/>
      <c r="AE30" s="252"/>
      <c r="AF30" s="140"/>
      <c r="AG30" s="199"/>
      <c r="AH30" s="253"/>
      <c r="AI30" s="199"/>
      <c r="AJ30" s="252"/>
      <c r="AK30" s="140"/>
      <c r="AL30" s="199"/>
      <c r="AM30" s="253"/>
      <c r="AN30" s="199"/>
      <c r="AO30" s="252"/>
      <c r="AP30" s="140"/>
      <c r="AQ30" s="199"/>
      <c r="AR30" s="253"/>
      <c r="AS30" s="199"/>
      <c r="AT30" s="252"/>
      <c r="AU30" s="140"/>
      <c r="AV30" s="199"/>
      <c r="AW30" s="253"/>
      <c r="AX30" s="199"/>
      <c r="AY30" s="252"/>
      <c r="AZ30" s="140"/>
      <c r="BA30" s="199"/>
      <c r="BB30" s="253"/>
      <c r="BC30" s="199"/>
      <c r="BD30" s="252"/>
      <c r="BE30" s="140"/>
      <c r="BF30" s="199"/>
      <c r="BG30" s="253"/>
      <c r="BH30" s="199"/>
      <c r="BI30" s="252"/>
      <c r="BJ30" s="140"/>
      <c r="BK30" s="199"/>
      <c r="BL30" s="253"/>
      <c r="BM30" s="199"/>
      <c r="BN30" s="252"/>
      <c r="BO30" s="140"/>
      <c r="BP30" s="199"/>
      <c r="BQ30" s="253"/>
      <c r="BR30" s="199"/>
      <c r="BS30" s="252"/>
      <c r="BU30" s="199"/>
      <c r="BV30" s="253"/>
      <c r="BW30" s="199"/>
      <c r="BX30" s="252"/>
      <c r="BZ30" s="199"/>
      <c r="CA30" s="253"/>
      <c r="CB30" s="199"/>
      <c r="CC30" s="252"/>
      <c r="CE30" s="199"/>
      <c r="CF30" s="253"/>
      <c r="CG30" s="199"/>
      <c r="CH30" s="252"/>
    </row>
    <row r="31" spans="1:86" ht="12.75" customHeight="1">
      <c r="A31" s="24" t="s">
        <v>68</v>
      </c>
      <c r="B31" s="8" t="s">
        <v>40</v>
      </c>
      <c r="C31" s="199">
        <v>752</v>
      </c>
      <c r="D31" s="242">
        <v>861.53195523704574</v>
      </c>
      <c r="E31" s="199">
        <v>62.689567750284667</v>
      </c>
      <c r="F31" s="243" t="s">
        <v>31</v>
      </c>
      <c r="G31" s="140"/>
      <c r="H31" s="199">
        <v>1513</v>
      </c>
      <c r="I31" s="242">
        <v>1739.0341341847502</v>
      </c>
      <c r="J31" s="199">
        <v>51.56415044528336</v>
      </c>
      <c r="K31" s="243" t="s">
        <v>31</v>
      </c>
      <c r="L31" s="140"/>
      <c r="M31" s="199">
        <v>469</v>
      </c>
      <c r="N31" s="242">
        <v>538.22275192151631</v>
      </c>
      <c r="O31" s="199">
        <v>50.558490893486798</v>
      </c>
      <c r="P31" s="243" t="s">
        <v>31</v>
      </c>
      <c r="Q31" s="140"/>
      <c r="R31" s="199">
        <v>748</v>
      </c>
      <c r="S31" s="242">
        <v>856.85168645726606</v>
      </c>
      <c r="T31" s="199">
        <v>62.389819691658943</v>
      </c>
      <c r="U31" s="243" t="s">
        <v>31</v>
      </c>
      <c r="V31" s="140"/>
      <c r="W31" s="199">
        <v>761</v>
      </c>
      <c r="X31" s="242">
        <v>874.63185300176565</v>
      </c>
      <c r="Y31" s="199">
        <v>67.67608859325729</v>
      </c>
      <c r="Z31" s="243" t="s">
        <v>31</v>
      </c>
      <c r="AA31" s="140"/>
      <c r="AB31" s="199">
        <v>459</v>
      </c>
      <c r="AC31" s="242">
        <v>526.15184969559175</v>
      </c>
      <c r="AD31" s="199">
        <v>22.96817195432704</v>
      </c>
      <c r="AE31" s="243" t="s">
        <v>31</v>
      </c>
      <c r="AF31" s="140"/>
      <c r="AG31" s="199">
        <v>3175</v>
      </c>
      <c r="AH31" s="242">
        <v>3633.3278511858589</v>
      </c>
      <c r="AI31" s="199">
        <v>67.883510995804173</v>
      </c>
      <c r="AJ31" s="243" t="s">
        <v>31</v>
      </c>
      <c r="AK31" s="140"/>
      <c r="AL31" s="199">
        <v>563</v>
      </c>
      <c r="AM31" s="242">
        <v>645.51321657954122</v>
      </c>
      <c r="AN31" s="199">
        <v>65.151396169603473</v>
      </c>
      <c r="AO31" s="243" t="s">
        <v>31</v>
      </c>
      <c r="AP31" s="140"/>
      <c r="AQ31" s="199">
        <v>489</v>
      </c>
      <c r="AR31" s="242">
        <v>557.81742539504864</v>
      </c>
      <c r="AS31" s="199">
        <v>56.249256299440418</v>
      </c>
      <c r="AT31" s="243" t="s">
        <v>31</v>
      </c>
      <c r="AU31" s="140"/>
      <c r="AV31" s="199">
        <v>638</v>
      </c>
      <c r="AW31" s="242">
        <v>729.09429845898012</v>
      </c>
      <c r="AX31" s="199">
        <v>86.94932911561375</v>
      </c>
      <c r="AY31" s="243" t="s">
        <v>31</v>
      </c>
      <c r="AZ31" s="140"/>
      <c r="BA31" s="199">
        <v>2039</v>
      </c>
      <c r="BB31" s="242">
        <v>2336.5665804558939</v>
      </c>
      <c r="BC31" s="199">
        <v>64.400808874932139</v>
      </c>
      <c r="BD31" s="243" t="s">
        <v>31</v>
      </c>
      <c r="BE31" s="140"/>
      <c r="BF31" s="199">
        <v>440</v>
      </c>
      <c r="BG31" s="242">
        <v>504.67672163281878</v>
      </c>
      <c r="BH31" s="199">
        <v>44.695654213980347</v>
      </c>
      <c r="BI31" s="243" t="s">
        <v>31</v>
      </c>
      <c r="BJ31" s="140"/>
      <c r="BK31" s="199">
        <v>2139</v>
      </c>
      <c r="BL31" s="242">
        <v>2457.8612649429379</v>
      </c>
      <c r="BM31" s="199">
        <v>62.695144724807086</v>
      </c>
      <c r="BN31" s="243" t="s">
        <v>31</v>
      </c>
      <c r="BO31" s="140"/>
      <c r="BP31" s="199">
        <v>632</v>
      </c>
      <c r="BQ31" s="242">
        <v>724.67392429806193</v>
      </c>
      <c r="BR31" s="199">
        <v>78.626916170775075</v>
      </c>
      <c r="BS31" s="243" t="s">
        <v>31</v>
      </c>
      <c r="BU31" s="199">
        <v>1889</v>
      </c>
      <c r="BV31" s="242">
        <v>2167.7326685394114</v>
      </c>
      <c r="BW31" s="199">
        <v>69.134865878664158</v>
      </c>
      <c r="BX31" s="243" t="s">
        <v>31</v>
      </c>
      <c r="BZ31" s="199">
        <v>1048</v>
      </c>
      <c r="CA31" s="242">
        <v>1203.090288856665</v>
      </c>
      <c r="CB31" s="199">
        <v>58.791889302151269</v>
      </c>
      <c r="CC31" s="243" t="s">
        <v>31</v>
      </c>
      <c r="CE31" s="199">
        <v>4346</v>
      </c>
      <c r="CF31" s="242">
        <v>4971.9735443483951</v>
      </c>
      <c r="CG31" s="199">
        <v>84.291351463773225</v>
      </c>
      <c r="CH31" s="243" t="s">
        <v>31</v>
      </c>
    </row>
    <row r="32" spans="1:86" ht="12.75" customHeight="1">
      <c r="A32" s="69"/>
      <c r="B32" s="8" t="s">
        <v>22</v>
      </c>
      <c r="C32" s="199">
        <v>1084</v>
      </c>
      <c r="D32" s="242">
        <v>1370.0044193352458</v>
      </c>
      <c r="E32" s="199">
        <v>99.688681704761052</v>
      </c>
      <c r="F32" s="243"/>
      <c r="G32" s="140"/>
      <c r="H32" s="199">
        <v>2141</v>
      </c>
      <c r="I32" s="242">
        <v>2718.754072115677</v>
      </c>
      <c r="J32" s="199">
        <v>80.613854117371872</v>
      </c>
      <c r="K32" s="243" t="s">
        <v>31</v>
      </c>
      <c r="L32" s="140"/>
      <c r="M32" s="199">
        <v>551</v>
      </c>
      <c r="N32" s="242">
        <v>697.89149965561967</v>
      </c>
      <c r="O32" s="199">
        <v>65.557133926448458</v>
      </c>
      <c r="P32" s="243" t="s">
        <v>31</v>
      </c>
      <c r="Q32" s="140"/>
      <c r="R32" s="199">
        <v>1518</v>
      </c>
      <c r="S32" s="242">
        <v>1916.5069829169654</v>
      </c>
      <c r="T32" s="199">
        <v>139.54634972636904</v>
      </c>
      <c r="U32" s="243" t="s">
        <v>31</v>
      </c>
      <c r="V32" s="140"/>
      <c r="W32" s="199">
        <v>1124</v>
      </c>
      <c r="X32" s="242">
        <v>1426.7373093964302</v>
      </c>
      <c r="Y32" s="199">
        <v>110.39616293259265</v>
      </c>
      <c r="Z32" s="243" t="s">
        <v>31</v>
      </c>
      <c r="AA32" s="140"/>
      <c r="AB32" s="199">
        <v>878</v>
      </c>
      <c r="AC32" s="242">
        <v>1112.4279752619693</v>
      </c>
      <c r="AD32" s="199">
        <v>48.56095638056415</v>
      </c>
      <c r="AE32" s="243" t="s">
        <v>31</v>
      </c>
      <c r="AF32" s="140"/>
      <c r="AG32" s="199">
        <v>3961</v>
      </c>
      <c r="AH32" s="242">
        <v>4998.4625397134378</v>
      </c>
      <c r="AI32" s="199">
        <v>93.389091398951564</v>
      </c>
      <c r="AJ32" s="243" t="s">
        <v>31</v>
      </c>
      <c r="AK32" s="140"/>
      <c r="AL32" s="199">
        <v>641</v>
      </c>
      <c r="AM32" s="242">
        <v>810.99638271961157</v>
      </c>
      <c r="AN32" s="199">
        <v>81.853547325734795</v>
      </c>
      <c r="AO32" s="243" t="s">
        <v>31</v>
      </c>
      <c r="AP32" s="140"/>
      <c r="AQ32" s="199">
        <v>705</v>
      </c>
      <c r="AR32" s="242">
        <v>885.27113934338615</v>
      </c>
      <c r="AS32" s="199">
        <v>89.269070746863349</v>
      </c>
      <c r="AT32" s="243" t="s">
        <v>31</v>
      </c>
      <c r="AU32" s="140"/>
      <c r="AV32" s="199">
        <v>690</v>
      </c>
      <c r="AW32" s="242">
        <v>868.98033848443049</v>
      </c>
      <c r="AX32" s="199">
        <v>103.63166685787921</v>
      </c>
      <c r="AY32" s="243"/>
      <c r="AZ32" s="140"/>
      <c r="BA32" s="199">
        <v>2679</v>
      </c>
      <c r="BB32" s="242">
        <v>3387.2704756619801</v>
      </c>
      <c r="BC32" s="199">
        <v>93.360471871614791</v>
      </c>
      <c r="BD32" s="243" t="s">
        <v>31</v>
      </c>
      <c r="BE32" s="140"/>
      <c r="BF32" s="199">
        <v>700</v>
      </c>
      <c r="BG32" s="242">
        <v>887.1128793701065</v>
      </c>
      <c r="BH32" s="199">
        <v>78.565324702934191</v>
      </c>
      <c r="BI32" s="243" t="s">
        <v>31</v>
      </c>
      <c r="BJ32" s="140"/>
      <c r="BK32" s="199">
        <v>2607</v>
      </c>
      <c r="BL32" s="242">
        <v>3307.4365994415102</v>
      </c>
      <c r="BM32" s="199">
        <v>84.366119124678661</v>
      </c>
      <c r="BN32" s="243" t="s">
        <v>31</v>
      </c>
      <c r="BO32" s="140"/>
      <c r="BP32" s="199">
        <v>768</v>
      </c>
      <c r="BQ32" s="242">
        <v>971.57972678203998</v>
      </c>
      <c r="BR32" s="199">
        <v>105.41612602511069</v>
      </c>
      <c r="BS32" s="243"/>
      <c r="BU32" s="199">
        <v>2357</v>
      </c>
      <c r="BV32" s="242">
        <v>2986.8906948682315</v>
      </c>
      <c r="BW32" s="199">
        <v>95.260033942783579</v>
      </c>
      <c r="BX32" s="243" t="s">
        <v>32</v>
      </c>
      <c r="BZ32" s="199">
        <v>1421</v>
      </c>
      <c r="CA32" s="242">
        <v>1800.0622903194323</v>
      </c>
      <c r="CB32" s="199">
        <v>87.96435636597954</v>
      </c>
      <c r="CC32" s="243" t="s">
        <v>31</v>
      </c>
      <c r="CE32" s="199">
        <v>5180</v>
      </c>
      <c r="CF32" s="242">
        <v>6530.8296965761983</v>
      </c>
      <c r="CG32" s="199">
        <v>110.71910507848386</v>
      </c>
      <c r="CH32" s="243" t="s">
        <v>31</v>
      </c>
    </row>
    <row r="33" spans="1:86" ht="12.75" customHeight="1">
      <c r="A33" s="69"/>
      <c r="B33" s="8" t="s">
        <v>23</v>
      </c>
      <c r="C33" s="199">
        <v>1181</v>
      </c>
      <c r="D33" s="242">
        <v>1453.664608435012</v>
      </c>
      <c r="E33" s="199">
        <v>105.77623430300262</v>
      </c>
      <c r="F33" s="243"/>
      <c r="G33" s="140"/>
      <c r="H33" s="199">
        <v>2178</v>
      </c>
      <c r="I33" s="242">
        <v>2701.4577946580821</v>
      </c>
      <c r="J33" s="199">
        <v>80.101001703819392</v>
      </c>
      <c r="K33" s="243" t="s">
        <v>31</v>
      </c>
      <c r="L33" s="140"/>
      <c r="M33" s="199">
        <v>617</v>
      </c>
      <c r="N33" s="242">
        <v>762.02224412917792</v>
      </c>
      <c r="O33" s="199">
        <v>71.58131935689218</v>
      </c>
      <c r="P33" s="243" t="s">
        <v>31</v>
      </c>
      <c r="Q33" s="140"/>
      <c r="R33" s="199">
        <v>1637</v>
      </c>
      <c r="S33" s="242">
        <v>2010.8045800290988</v>
      </c>
      <c r="T33" s="199">
        <v>146.41242722165575</v>
      </c>
      <c r="U33" s="243" t="s">
        <v>31</v>
      </c>
      <c r="V33" s="140"/>
      <c r="W33" s="199">
        <v>1172</v>
      </c>
      <c r="X33" s="242">
        <v>1452.5374291943151</v>
      </c>
      <c r="Y33" s="199">
        <v>112.39248994396985</v>
      </c>
      <c r="Z33" s="243" t="s">
        <v>31</v>
      </c>
      <c r="AA33" s="140"/>
      <c r="AB33" s="199">
        <v>1208</v>
      </c>
      <c r="AC33" s="242">
        <v>1493.9639634520747</v>
      </c>
      <c r="AD33" s="199">
        <v>65.216194195625377</v>
      </c>
      <c r="AE33" s="243" t="s">
        <v>31</v>
      </c>
      <c r="AF33" s="140"/>
      <c r="AG33" s="199">
        <v>4512</v>
      </c>
      <c r="AH33" s="242">
        <v>5540.4087221690734</v>
      </c>
      <c r="AI33" s="199">
        <v>103.51457721875002</v>
      </c>
      <c r="AJ33" s="243" t="s">
        <v>32</v>
      </c>
      <c r="AK33" s="140"/>
      <c r="AL33" s="199">
        <v>707</v>
      </c>
      <c r="AM33" s="242">
        <v>871.71687457723783</v>
      </c>
      <c r="AN33" s="199">
        <v>87.98204279108198</v>
      </c>
      <c r="AO33" s="243" t="s">
        <v>31</v>
      </c>
      <c r="AP33" s="140"/>
      <c r="AQ33" s="199">
        <v>890</v>
      </c>
      <c r="AR33" s="242">
        <v>1084.0627627030717</v>
      </c>
      <c r="AS33" s="199">
        <v>109.31484282833199</v>
      </c>
      <c r="AT33" s="243" t="s">
        <v>31</v>
      </c>
      <c r="AU33" s="140"/>
      <c r="AV33" s="199">
        <v>814</v>
      </c>
      <c r="AW33" s="242">
        <v>996.31121677143221</v>
      </c>
      <c r="AX33" s="199">
        <v>118.8167183198878</v>
      </c>
      <c r="AY33" s="243" t="s">
        <v>31</v>
      </c>
      <c r="AZ33" s="140"/>
      <c r="BA33" s="199">
        <v>3032</v>
      </c>
      <c r="BB33" s="242">
        <v>3734.6754177538101</v>
      </c>
      <c r="BC33" s="199">
        <v>102.93570052762746</v>
      </c>
      <c r="BD33" s="243"/>
      <c r="BE33" s="140"/>
      <c r="BF33" s="199">
        <v>832</v>
      </c>
      <c r="BG33" s="242">
        <v>1029.0712508241386</v>
      </c>
      <c r="BH33" s="199">
        <v>91.137575435563562</v>
      </c>
      <c r="BI33" s="243" t="s">
        <v>31</v>
      </c>
      <c r="BJ33" s="140"/>
      <c r="BK33" s="199">
        <v>2857</v>
      </c>
      <c r="BL33" s="242">
        <v>3537.5663245895471</v>
      </c>
      <c r="BM33" s="199">
        <v>90.236269986904489</v>
      </c>
      <c r="BN33" s="243" t="s">
        <v>31</v>
      </c>
      <c r="BO33" s="140"/>
      <c r="BP33" s="199">
        <v>707</v>
      </c>
      <c r="BQ33" s="242">
        <v>871.5028028357591</v>
      </c>
      <c r="BR33" s="199">
        <v>94.557808034194792</v>
      </c>
      <c r="BS33" s="243"/>
      <c r="BU33" s="199">
        <v>3888</v>
      </c>
      <c r="BV33" s="242">
        <v>4806.9949943221709</v>
      </c>
      <c r="BW33" s="199">
        <v>153.30808961595494</v>
      </c>
      <c r="BX33" s="243" t="s">
        <v>31</v>
      </c>
      <c r="BZ33" s="199">
        <v>1721</v>
      </c>
      <c r="CA33" s="242">
        <v>2125.6349570693233</v>
      </c>
      <c r="CB33" s="199">
        <v>103.87424472652489</v>
      </c>
      <c r="CC33" s="243"/>
      <c r="CE33" s="199">
        <v>5216</v>
      </c>
      <c r="CF33" s="242">
        <v>6394.201779872682</v>
      </c>
      <c r="CG33" s="199">
        <v>108.40281122778346</v>
      </c>
      <c r="CH33" s="243" t="s">
        <v>31</v>
      </c>
    </row>
    <row r="34" spans="1:86" ht="12.75" customHeight="1">
      <c r="A34" s="69"/>
      <c r="B34" s="8" t="s">
        <v>24</v>
      </c>
      <c r="C34" s="199">
        <v>1293</v>
      </c>
      <c r="D34" s="242">
        <v>1687.2575115944776</v>
      </c>
      <c r="E34" s="199">
        <v>122.77367478049696</v>
      </c>
      <c r="F34" s="243" t="s">
        <v>31</v>
      </c>
      <c r="G34" s="140"/>
      <c r="H34" s="199">
        <v>2220</v>
      </c>
      <c r="I34" s="242">
        <v>2914.8890905055409</v>
      </c>
      <c r="J34" s="199">
        <v>86.429459111568576</v>
      </c>
      <c r="K34" s="243" t="s">
        <v>31</v>
      </c>
      <c r="L34" s="140"/>
      <c r="M34" s="199">
        <v>822</v>
      </c>
      <c r="N34" s="242">
        <v>1075.3166734645715</v>
      </c>
      <c r="O34" s="199">
        <v>101.01094397975349</v>
      </c>
      <c r="P34" s="243"/>
      <c r="Q34" s="140"/>
      <c r="R34" s="199">
        <v>1460</v>
      </c>
      <c r="S34" s="242">
        <v>1900.6375871573193</v>
      </c>
      <c r="T34" s="199">
        <v>138.39085367529219</v>
      </c>
      <c r="U34" s="243" t="s">
        <v>31</v>
      </c>
      <c r="V34" s="140"/>
      <c r="W34" s="199">
        <v>956</v>
      </c>
      <c r="X34" s="242">
        <v>1254.1271308826672</v>
      </c>
      <c r="Y34" s="199">
        <v>97.040164413782932</v>
      </c>
      <c r="Z34" s="243"/>
      <c r="AA34" s="140"/>
      <c r="AB34" s="199">
        <v>1184</v>
      </c>
      <c r="AC34" s="242">
        <v>1553.1015603105732</v>
      </c>
      <c r="AD34" s="199">
        <v>67.797735046232489</v>
      </c>
      <c r="AE34" s="243" t="s">
        <v>31</v>
      </c>
      <c r="AF34" s="140"/>
      <c r="AG34" s="199">
        <v>4664</v>
      </c>
      <c r="AH34" s="242">
        <v>6074.9810294500639</v>
      </c>
      <c r="AI34" s="199">
        <v>113.50229277475677</v>
      </c>
      <c r="AJ34" s="243" t="s">
        <v>31</v>
      </c>
      <c r="AK34" s="140"/>
      <c r="AL34" s="199">
        <v>897</v>
      </c>
      <c r="AM34" s="242">
        <v>1172.0579126509169</v>
      </c>
      <c r="AN34" s="199">
        <v>118.29534615179958</v>
      </c>
      <c r="AO34" s="243" t="s">
        <v>31</v>
      </c>
      <c r="AP34" s="140"/>
      <c r="AQ34" s="199">
        <v>941</v>
      </c>
      <c r="AR34" s="242">
        <v>1217.3606068242034</v>
      </c>
      <c r="AS34" s="199">
        <v>122.75634583054162</v>
      </c>
      <c r="AT34" s="243" t="s">
        <v>31</v>
      </c>
      <c r="AU34" s="140"/>
      <c r="AV34" s="199">
        <v>646</v>
      </c>
      <c r="AW34" s="242">
        <v>839.23426669885748</v>
      </c>
      <c r="AX34" s="199">
        <v>100.08425057572326</v>
      </c>
      <c r="AY34" s="243"/>
      <c r="AZ34" s="140"/>
      <c r="BA34" s="199">
        <v>3318</v>
      </c>
      <c r="BB34" s="242">
        <v>4332.4398355629346</v>
      </c>
      <c r="BC34" s="199">
        <v>119.41137571084836</v>
      </c>
      <c r="BD34" s="243" t="s">
        <v>31</v>
      </c>
      <c r="BE34" s="140"/>
      <c r="BF34" s="199">
        <v>1021</v>
      </c>
      <c r="BG34" s="242">
        <v>1338.7003384242539</v>
      </c>
      <c r="BH34" s="199">
        <v>118.55923774087135</v>
      </c>
      <c r="BI34" s="243" t="s">
        <v>31</v>
      </c>
      <c r="BJ34" s="140"/>
      <c r="BK34" s="199">
        <v>3173</v>
      </c>
      <c r="BL34" s="242">
        <v>4158.64816074592</v>
      </c>
      <c r="BM34" s="199">
        <v>106.07883041094728</v>
      </c>
      <c r="BN34" s="243" t="s">
        <v>31</v>
      </c>
      <c r="BO34" s="140"/>
      <c r="BP34" s="199">
        <v>789</v>
      </c>
      <c r="BQ34" s="242">
        <v>1030.568662002034</v>
      </c>
      <c r="BR34" s="199">
        <v>111.81640884063815</v>
      </c>
      <c r="BS34" s="243" t="s">
        <v>31</v>
      </c>
      <c r="BU34" s="199">
        <v>3417</v>
      </c>
      <c r="BV34" s="242">
        <v>4475.9766957058555</v>
      </c>
      <c r="BW34" s="199">
        <v>142.75101954437545</v>
      </c>
      <c r="BX34" s="243" t="s">
        <v>31</v>
      </c>
      <c r="BZ34" s="199">
        <v>1703</v>
      </c>
      <c r="CA34" s="242">
        <v>2227.2532883837275</v>
      </c>
      <c r="CB34" s="199">
        <v>108.84006794115942</v>
      </c>
      <c r="CC34" s="243" t="s">
        <v>31</v>
      </c>
      <c r="CE34" s="199">
        <v>5263</v>
      </c>
      <c r="CF34" s="242">
        <v>6843.1562835580944</v>
      </c>
      <c r="CG34" s="199">
        <v>116.01407092654168</v>
      </c>
      <c r="CH34" s="243" t="s">
        <v>31</v>
      </c>
    </row>
    <row r="35" spans="1:86" ht="12.75" customHeight="1">
      <c r="A35" s="69"/>
      <c r="B35" s="8" t="s">
        <v>41</v>
      </c>
      <c r="C35" s="211">
        <v>1295</v>
      </c>
      <c r="D35" s="253">
        <v>1778.0012365731332</v>
      </c>
      <c r="E35" s="211">
        <v>129.37666247048628</v>
      </c>
      <c r="F35" s="243" t="s">
        <v>31</v>
      </c>
      <c r="G35" s="140"/>
      <c r="H35" s="211">
        <v>2254</v>
      </c>
      <c r="I35" s="253">
        <v>3100.4242180577862</v>
      </c>
      <c r="J35" s="211">
        <v>91.93076644184346</v>
      </c>
      <c r="K35" s="243" t="s">
        <v>31</v>
      </c>
      <c r="L35" s="140"/>
      <c r="M35" s="211">
        <v>877</v>
      </c>
      <c r="N35" s="253">
        <v>1204.7469141360978</v>
      </c>
      <c r="O35" s="211">
        <v>113.1691026993005</v>
      </c>
      <c r="P35" s="243" t="s">
        <v>31</v>
      </c>
      <c r="Q35" s="140"/>
      <c r="R35" s="211">
        <v>1624</v>
      </c>
      <c r="S35" s="253">
        <v>2226.7090769875967</v>
      </c>
      <c r="T35" s="211">
        <v>162.13305057895226</v>
      </c>
      <c r="U35" s="243" t="s">
        <v>31</v>
      </c>
      <c r="V35" s="140"/>
      <c r="W35" s="211">
        <v>753</v>
      </c>
      <c r="X35" s="253">
        <v>1035.2644877230346</v>
      </c>
      <c r="Y35" s="211">
        <v>80.105304818410005</v>
      </c>
      <c r="Z35" s="243" t="s">
        <v>31</v>
      </c>
      <c r="AA35" s="140"/>
      <c r="AB35" s="211">
        <v>1290</v>
      </c>
      <c r="AC35" s="253">
        <v>1776.0398931272159</v>
      </c>
      <c r="AD35" s="211">
        <v>77.529689740121967</v>
      </c>
      <c r="AE35" s="243" t="s">
        <v>31</v>
      </c>
      <c r="AF35" s="140"/>
      <c r="AG35" s="211">
        <v>4644</v>
      </c>
      <c r="AH35" s="253">
        <v>6373.160195078216</v>
      </c>
      <c r="AI35" s="211">
        <v>119.07334209859685</v>
      </c>
      <c r="AJ35" s="243" t="s">
        <v>31</v>
      </c>
      <c r="AK35" s="140"/>
      <c r="AL35" s="211">
        <v>832</v>
      </c>
      <c r="AM35" s="253">
        <v>1142.708934041925</v>
      </c>
      <c r="AN35" s="211">
        <v>115.33316523370827</v>
      </c>
      <c r="AO35" s="243" t="s">
        <v>31</v>
      </c>
      <c r="AP35" s="140"/>
      <c r="AQ35" s="211">
        <v>1049</v>
      </c>
      <c r="AR35" s="253">
        <v>1436.2969975927429</v>
      </c>
      <c r="AS35" s="211">
        <v>144.83347823437873</v>
      </c>
      <c r="AT35" s="243" t="s">
        <v>31</v>
      </c>
      <c r="AU35" s="140"/>
      <c r="AV35" s="211">
        <v>691</v>
      </c>
      <c r="AW35" s="253">
        <v>947.54001261919097</v>
      </c>
      <c r="AX35" s="211">
        <v>113.00042886300818</v>
      </c>
      <c r="AY35" s="243" t="s">
        <v>31</v>
      </c>
      <c r="AZ35" s="140"/>
      <c r="BA35" s="211">
        <v>3337</v>
      </c>
      <c r="BB35" s="253">
        <v>4582.6932636563079</v>
      </c>
      <c r="BC35" s="211">
        <v>126.30889933707149</v>
      </c>
      <c r="BD35" s="243" t="s">
        <v>31</v>
      </c>
      <c r="BE35" s="140"/>
      <c r="BF35" s="211">
        <v>1090</v>
      </c>
      <c r="BG35" s="253">
        <v>1499.799093955332</v>
      </c>
      <c r="BH35" s="211">
        <v>132.82661715996477</v>
      </c>
      <c r="BI35" s="243" t="s">
        <v>31</v>
      </c>
      <c r="BJ35" s="140"/>
      <c r="BK35" s="211">
        <v>3206</v>
      </c>
      <c r="BL35" s="253">
        <v>4405.9066035972073</v>
      </c>
      <c r="BM35" s="211">
        <v>112.38590074079025</v>
      </c>
      <c r="BN35" s="243" t="s">
        <v>31</v>
      </c>
      <c r="BO35" s="140"/>
      <c r="BP35" s="211">
        <v>754</v>
      </c>
      <c r="BQ35" s="253">
        <v>1035.3219557307896</v>
      </c>
      <c r="BR35" s="211">
        <v>112.33213986809018</v>
      </c>
      <c r="BS35" s="243" t="s">
        <v>31</v>
      </c>
      <c r="BU35" s="211">
        <v>2639</v>
      </c>
      <c r="BV35" s="253">
        <v>3628.1450948616653</v>
      </c>
      <c r="BW35" s="211">
        <v>115.71137352956033</v>
      </c>
      <c r="BX35" s="243" t="s">
        <v>31</v>
      </c>
      <c r="BZ35" s="211">
        <v>1894</v>
      </c>
      <c r="CA35" s="253">
        <v>2600.9416851755777</v>
      </c>
      <c r="CB35" s="211">
        <v>127.10124672480954</v>
      </c>
      <c r="CC35" s="243" t="s">
        <v>31</v>
      </c>
      <c r="CE35" s="211">
        <v>4694</v>
      </c>
      <c r="CF35" s="253">
        <v>6436.0780670636786</v>
      </c>
      <c r="CG35" s="211">
        <v>109.11275242319198</v>
      </c>
      <c r="CH35" s="243" t="s">
        <v>31</v>
      </c>
    </row>
    <row r="36" spans="1:86" ht="12.75" customHeight="1">
      <c r="A36" s="9"/>
      <c r="B36" s="6" t="s">
        <v>25</v>
      </c>
      <c r="C36" s="326"/>
      <c r="D36" s="326">
        <v>2.0637670207879011</v>
      </c>
      <c r="E36" s="326"/>
      <c r="F36" s="323"/>
      <c r="G36" s="140"/>
      <c r="H36" s="326"/>
      <c r="I36" s="326">
        <v>1.7828426464505531</v>
      </c>
      <c r="J36" s="326"/>
      <c r="K36" s="323"/>
      <c r="L36" s="140"/>
      <c r="M36" s="326"/>
      <c r="N36" s="326">
        <v>2.2383797597463402</v>
      </c>
      <c r="O36" s="326"/>
      <c r="P36" s="323"/>
      <c r="Q36" s="140"/>
      <c r="R36" s="326"/>
      <c r="S36" s="326">
        <v>2.5987100360321809</v>
      </c>
      <c r="T36" s="326"/>
      <c r="U36" s="323"/>
      <c r="V36" s="140"/>
      <c r="W36" s="326"/>
      <c r="X36" s="326">
        <v>1.1836574258872146</v>
      </c>
      <c r="Y36" s="326"/>
      <c r="Z36" s="323"/>
      <c r="AA36" s="140"/>
      <c r="AB36" s="326"/>
      <c r="AC36" s="326">
        <v>3.3755272249917097</v>
      </c>
      <c r="AD36" s="326"/>
      <c r="AE36" s="323"/>
      <c r="AF36" s="140"/>
      <c r="AG36" s="326"/>
      <c r="AH36" s="326">
        <v>1.7540834342813629</v>
      </c>
      <c r="AI36" s="326"/>
      <c r="AJ36" s="323"/>
      <c r="AK36" s="140"/>
      <c r="AL36" s="326"/>
      <c r="AM36" s="326">
        <v>1.7702332108658203</v>
      </c>
      <c r="AN36" s="326"/>
      <c r="AO36" s="323"/>
      <c r="AP36" s="140"/>
      <c r="AQ36" s="326"/>
      <c r="AR36" s="326">
        <v>2.5748514338281048</v>
      </c>
      <c r="AS36" s="326"/>
      <c r="AT36" s="323"/>
      <c r="AU36" s="140"/>
      <c r="AV36" s="326"/>
      <c r="AW36" s="326">
        <v>1.2996124295882159</v>
      </c>
      <c r="AX36" s="326"/>
      <c r="AY36" s="323"/>
      <c r="AZ36" s="140"/>
      <c r="BA36" s="326"/>
      <c r="BB36" s="326">
        <v>1.9612936785059067</v>
      </c>
      <c r="BC36" s="326"/>
      <c r="BD36" s="323"/>
      <c r="BE36" s="140"/>
      <c r="BF36" s="326"/>
      <c r="BG36" s="326">
        <v>2.971801610153364</v>
      </c>
      <c r="BH36" s="326"/>
      <c r="BI36" s="323"/>
      <c r="BJ36" s="140"/>
      <c r="BK36" s="326"/>
      <c r="BL36" s="326">
        <v>1.7925774194173225</v>
      </c>
      <c r="BM36" s="326"/>
      <c r="BN36" s="323"/>
      <c r="BO36" s="140"/>
      <c r="BP36" s="326"/>
      <c r="BQ36" s="326">
        <v>1.4286728430771529</v>
      </c>
      <c r="BR36" s="326"/>
      <c r="BS36" s="323"/>
      <c r="BU36" s="326"/>
      <c r="BV36" s="326">
        <v>1.6737050409939431</v>
      </c>
      <c r="BW36" s="326"/>
      <c r="BX36" s="323"/>
      <c r="BZ36" s="326"/>
      <c r="CA36" s="326">
        <v>2.1618840325336972</v>
      </c>
      <c r="CB36" s="326"/>
      <c r="CC36" s="323"/>
      <c r="CE36" s="326"/>
      <c r="CF36" s="326">
        <v>1.2944715030472196</v>
      </c>
      <c r="CG36" s="326"/>
      <c r="CH36" s="323"/>
    </row>
    <row r="37" spans="1:86" ht="12.75" customHeight="1">
      <c r="A37" s="61"/>
      <c r="B37" s="8"/>
      <c r="C37" s="213"/>
      <c r="D37" s="213"/>
      <c r="E37" s="213"/>
      <c r="F37" s="254"/>
      <c r="G37" s="140"/>
      <c r="H37" s="213"/>
      <c r="I37" s="213"/>
      <c r="J37" s="213"/>
      <c r="K37" s="254"/>
      <c r="L37" s="140"/>
      <c r="M37" s="213"/>
      <c r="N37" s="213"/>
      <c r="O37" s="213"/>
      <c r="P37" s="254"/>
      <c r="Q37" s="140"/>
      <c r="R37" s="213"/>
      <c r="S37" s="213"/>
      <c r="T37" s="213"/>
      <c r="U37" s="254"/>
      <c r="V37" s="140"/>
      <c r="W37" s="213"/>
      <c r="X37" s="213"/>
      <c r="Y37" s="213"/>
      <c r="Z37" s="254"/>
      <c r="AA37" s="140"/>
      <c r="AB37" s="213"/>
      <c r="AC37" s="213"/>
      <c r="AD37" s="213"/>
      <c r="AE37" s="254"/>
      <c r="AF37" s="140"/>
      <c r="AG37" s="213"/>
      <c r="AH37" s="213"/>
      <c r="AI37" s="213"/>
      <c r="AJ37" s="254"/>
      <c r="AK37" s="140"/>
      <c r="AL37" s="213"/>
      <c r="AM37" s="213"/>
      <c r="AN37" s="213"/>
      <c r="AO37" s="254"/>
      <c r="AP37" s="140"/>
      <c r="AQ37" s="213"/>
      <c r="AR37" s="213"/>
      <c r="AS37" s="213"/>
      <c r="AT37" s="254"/>
      <c r="AU37" s="140"/>
      <c r="AV37" s="213"/>
      <c r="AW37" s="213"/>
      <c r="AX37" s="213"/>
      <c r="AY37" s="254"/>
      <c r="AZ37" s="140"/>
      <c r="BA37" s="213"/>
      <c r="BB37" s="213"/>
      <c r="BC37" s="213"/>
      <c r="BD37" s="254"/>
      <c r="BE37" s="140"/>
      <c r="BF37" s="213"/>
      <c r="BG37" s="213"/>
      <c r="BH37" s="213"/>
      <c r="BI37" s="254"/>
      <c r="BJ37" s="140"/>
      <c r="BK37" s="213"/>
      <c r="BL37" s="213"/>
      <c r="BM37" s="213"/>
      <c r="BN37" s="254"/>
      <c r="BO37" s="140"/>
      <c r="BP37" s="213"/>
      <c r="BQ37" s="213"/>
      <c r="BR37" s="213"/>
      <c r="BS37" s="254"/>
      <c r="BU37" s="213"/>
      <c r="BV37" s="213"/>
      <c r="BW37" s="213"/>
      <c r="BX37" s="254"/>
      <c r="BZ37" s="213"/>
      <c r="CA37" s="213"/>
      <c r="CB37" s="213"/>
      <c r="CC37" s="254"/>
      <c r="CE37" s="213"/>
      <c r="CF37" s="213"/>
      <c r="CG37" s="213"/>
      <c r="CH37" s="254"/>
    </row>
    <row r="38" spans="1:86" ht="12.75" customHeight="1">
      <c r="A38" s="69"/>
      <c r="B38" s="24"/>
      <c r="C38" s="199"/>
      <c r="D38" s="253"/>
      <c r="E38" s="199"/>
      <c r="F38" s="252"/>
      <c r="G38" s="140"/>
      <c r="H38" s="199"/>
      <c r="I38" s="253"/>
      <c r="J38" s="199"/>
      <c r="K38" s="252"/>
      <c r="L38" s="140"/>
      <c r="M38" s="199"/>
      <c r="N38" s="253"/>
      <c r="O38" s="199"/>
      <c r="P38" s="252"/>
      <c r="Q38" s="140"/>
      <c r="R38" s="199"/>
      <c r="S38" s="253"/>
      <c r="T38" s="199"/>
      <c r="U38" s="252"/>
      <c r="V38" s="140"/>
      <c r="W38" s="199"/>
      <c r="X38" s="253"/>
      <c r="Y38" s="199"/>
      <c r="Z38" s="252"/>
      <c r="AA38" s="140"/>
      <c r="AB38" s="199"/>
      <c r="AC38" s="253"/>
      <c r="AD38" s="199"/>
      <c r="AE38" s="252"/>
      <c r="AF38" s="140"/>
      <c r="AG38" s="199"/>
      <c r="AH38" s="253"/>
      <c r="AI38" s="199"/>
      <c r="AJ38" s="252"/>
      <c r="AK38" s="140"/>
      <c r="AL38" s="199"/>
      <c r="AM38" s="253"/>
      <c r="AN38" s="199"/>
      <c r="AO38" s="252"/>
      <c r="AP38" s="140"/>
      <c r="AQ38" s="199"/>
      <c r="AR38" s="253"/>
      <c r="AS38" s="199"/>
      <c r="AT38" s="252"/>
      <c r="AU38" s="140"/>
      <c r="AV38" s="199"/>
      <c r="AW38" s="253"/>
      <c r="AX38" s="199"/>
      <c r="AY38" s="252"/>
      <c r="AZ38" s="140"/>
      <c r="BA38" s="199"/>
      <c r="BB38" s="253"/>
      <c r="BC38" s="199"/>
      <c r="BD38" s="252"/>
      <c r="BE38" s="140"/>
      <c r="BF38" s="199"/>
      <c r="BG38" s="253"/>
      <c r="BH38" s="199"/>
      <c r="BI38" s="252"/>
      <c r="BJ38" s="140"/>
      <c r="BK38" s="199"/>
      <c r="BL38" s="253"/>
      <c r="BM38" s="199"/>
      <c r="BN38" s="252"/>
      <c r="BO38" s="140"/>
      <c r="BP38" s="199"/>
      <c r="BQ38" s="253"/>
      <c r="BR38" s="199"/>
      <c r="BS38" s="252"/>
      <c r="BU38" s="199"/>
      <c r="BV38" s="253"/>
      <c r="BW38" s="199"/>
      <c r="BX38" s="252"/>
      <c r="BZ38" s="199"/>
      <c r="CA38" s="253"/>
      <c r="CB38" s="199"/>
      <c r="CC38" s="252"/>
      <c r="CE38" s="199"/>
      <c r="CF38" s="253"/>
      <c r="CG38" s="199"/>
      <c r="CH38" s="252"/>
    </row>
    <row r="39" spans="1:86" ht="12.75" customHeight="1">
      <c r="A39" s="24" t="s">
        <v>69</v>
      </c>
      <c r="B39" s="8" t="s">
        <v>40</v>
      </c>
      <c r="C39" s="199">
        <v>579</v>
      </c>
      <c r="D39" s="242">
        <v>1145.74609144345</v>
      </c>
      <c r="E39" s="199">
        <v>83.370473709713295</v>
      </c>
      <c r="F39" s="243" t="s">
        <v>31</v>
      </c>
      <c r="G39" s="140"/>
      <c r="H39" s="199">
        <v>1173</v>
      </c>
      <c r="I39" s="242">
        <v>2298.6675429233442</v>
      </c>
      <c r="J39" s="199">
        <v>68.157856523359655</v>
      </c>
      <c r="K39" s="243" t="s">
        <v>31</v>
      </c>
      <c r="L39" s="140"/>
      <c r="M39" s="199">
        <v>341</v>
      </c>
      <c r="N39" s="242">
        <v>671.85298193845608</v>
      </c>
      <c r="O39" s="199">
        <v>63.111179800237394</v>
      </c>
      <c r="P39" s="243" t="s">
        <v>31</v>
      </c>
      <c r="Q39" s="140"/>
      <c r="R39" s="199">
        <v>409</v>
      </c>
      <c r="S39" s="242">
        <v>811.41455689489237</v>
      </c>
      <c r="T39" s="199">
        <v>59.08141245443467</v>
      </c>
      <c r="U39" s="243" t="s">
        <v>31</v>
      </c>
      <c r="V39" s="140"/>
      <c r="W39" s="199">
        <v>391</v>
      </c>
      <c r="X39" s="242">
        <v>766.95753116957587</v>
      </c>
      <c r="Y39" s="199">
        <v>59.344609561793902</v>
      </c>
      <c r="Z39" s="243" t="s">
        <v>31</v>
      </c>
      <c r="AA39" s="140"/>
      <c r="AB39" s="199">
        <v>786</v>
      </c>
      <c r="AC39" s="242">
        <v>1546.2450262325212</v>
      </c>
      <c r="AD39" s="199">
        <v>67.498425913694973</v>
      </c>
      <c r="AE39" s="243" t="s">
        <v>31</v>
      </c>
      <c r="AF39" s="140"/>
      <c r="AG39" s="199">
        <v>2281</v>
      </c>
      <c r="AH39" s="242">
        <v>4527.7381308751192</v>
      </c>
      <c r="AI39" s="199">
        <v>84.594282096801734</v>
      </c>
      <c r="AJ39" s="243" t="s">
        <v>31</v>
      </c>
      <c r="AK39" s="140"/>
      <c r="AL39" s="199">
        <v>404</v>
      </c>
      <c r="AM39" s="242">
        <v>797.69693384716572</v>
      </c>
      <c r="AN39" s="199">
        <v>80.511239159036961</v>
      </c>
      <c r="AO39" s="243" t="s">
        <v>31</v>
      </c>
      <c r="AP39" s="140"/>
      <c r="AQ39" s="199">
        <v>408</v>
      </c>
      <c r="AR39" s="242">
        <v>818.41010459949359</v>
      </c>
      <c r="AS39" s="199">
        <v>82.526930203133404</v>
      </c>
      <c r="AT39" s="243" t="s">
        <v>31</v>
      </c>
      <c r="AU39" s="140"/>
      <c r="AV39" s="199">
        <v>390</v>
      </c>
      <c r="AW39" s="242">
        <v>777.38572203740284</v>
      </c>
      <c r="AX39" s="199">
        <v>92.708401558035305</v>
      </c>
      <c r="AY39" s="243"/>
      <c r="AZ39" s="140"/>
      <c r="BA39" s="199">
        <v>1465</v>
      </c>
      <c r="BB39" s="242">
        <v>2896.3673328442287</v>
      </c>
      <c r="BC39" s="199">
        <v>79.830123649934279</v>
      </c>
      <c r="BD39" s="243" t="s">
        <v>31</v>
      </c>
      <c r="BE39" s="140"/>
      <c r="BF39" s="199">
        <v>463</v>
      </c>
      <c r="BG39" s="242">
        <v>910.63915105785441</v>
      </c>
      <c r="BH39" s="199">
        <v>80.648880490682174</v>
      </c>
      <c r="BI39" s="243" t="s">
        <v>31</v>
      </c>
      <c r="BJ39" s="140"/>
      <c r="BK39" s="199">
        <v>1455</v>
      </c>
      <c r="BL39" s="242">
        <v>2857.3347521900282</v>
      </c>
      <c r="BM39" s="199">
        <v>72.884917619601111</v>
      </c>
      <c r="BN39" s="243" t="s">
        <v>31</v>
      </c>
      <c r="BO39" s="140"/>
      <c r="BP39" s="199">
        <v>349</v>
      </c>
      <c r="BQ39" s="242">
        <v>689.30215559203521</v>
      </c>
      <c r="BR39" s="199">
        <v>74.789089253579562</v>
      </c>
      <c r="BS39" s="243" t="s">
        <v>31</v>
      </c>
      <c r="BU39" s="199">
        <v>1106</v>
      </c>
      <c r="BV39" s="242">
        <v>2176.2491938149242</v>
      </c>
      <c r="BW39" s="199">
        <v>69.406480935825016</v>
      </c>
      <c r="BX39" s="243" t="s">
        <v>31</v>
      </c>
      <c r="BZ39" s="199">
        <v>800</v>
      </c>
      <c r="CA39" s="242">
        <v>1576.0192945099279</v>
      </c>
      <c r="CB39" s="199">
        <v>77.015958618481804</v>
      </c>
      <c r="CC39" s="243" t="s">
        <v>31</v>
      </c>
      <c r="CE39" s="199">
        <v>2328</v>
      </c>
      <c r="CF39" s="242">
        <v>4630.7649715746129</v>
      </c>
      <c r="CG39" s="199">
        <v>78.506740690286776</v>
      </c>
      <c r="CH39" s="243" t="s">
        <v>31</v>
      </c>
    </row>
    <row r="40" spans="1:86" ht="12.75" customHeight="1">
      <c r="A40" s="69"/>
      <c r="B40" s="8" t="s">
        <v>22</v>
      </c>
      <c r="C40" s="199">
        <v>838</v>
      </c>
      <c r="D40" s="242">
        <v>1415.681873185559</v>
      </c>
      <c r="E40" s="199">
        <v>103.01241197431538</v>
      </c>
      <c r="F40" s="243"/>
      <c r="G40" s="140"/>
      <c r="H40" s="199">
        <v>2023</v>
      </c>
      <c r="I40" s="242">
        <v>3424.5200711357702</v>
      </c>
      <c r="J40" s="199">
        <v>101.54054177534488</v>
      </c>
      <c r="K40" s="243"/>
      <c r="L40" s="140"/>
      <c r="M40" s="199">
        <v>726</v>
      </c>
      <c r="N40" s="242">
        <v>1227.7489412244834</v>
      </c>
      <c r="O40" s="199">
        <v>115.32982105044421</v>
      </c>
      <c r="P40" s="243" t="s">
        <v>31</v>
      </c>
      <c r="Q40" s="140"/>
      <c r="R40" s="199">
        <v>596</v>
      </c>
      <c r="S40" s="242">
        <v>1006.7347706500074</v>
      </c>
      <c r="T40" s="199">
        <v>73.303235333376577</v>
      </c>
      <c r="U40" s="243" t="s">
        <v>31</v>
      </c>
      <c r="V40" s="140"/>
      <c r="W40" s="199">
        <v>670</v>
      </c>
      <c r="X40" s="242">
        <v>1134.1047597597174</v>
      </c>
      <c r="Y40" s="199">
        <v>87.75323461193274</v>
      </c>
      <c r="Z40" s="243" t="s">
        <v>31</v>
      </c>
      <c r="AA40" s="140"/>
      <c r="AB40" s="199">
        <v>1410</v>
      </c>
      <c r="AC40" s="242">
        <v>2383.0616422474859</v>
      </c>
      <c r="AD40" s="199">
        <v>104.02808544447436</v>
      </c>
      <c r="AE40" s="243"/>
      <c r="AF40" s="140"/>
      <c r="AG40" s="199">
        <v>3154</v>
      </c>
      <c r="AH40" s="242">
        <v>5324.5050289834153</v>
      </c>
      <c r="AI40" s="199">
        <v>99.48072689455762</v>
      </c>
      <c r="AJ40" s="243"/>
      <c r="AK40" s="140"/>
      <c r="AL40" s="199">
        <v>590</v>
      </c>
      <c r="AM40" s="242">
        <v>997.2082144260869</v>
      </c>
      <c r="AN40" s="199">
        <v>100.6478345802409</v>
      </c>
      <c r="AO40" s="243"/>
      <c r="AP40" s="140"/>
      <c r="AQ40" s="199">
        <v>645</v>
      </c>
      <c r="AR40" s="242">
        <v>1086.6985890389337</v>
      </c>
      <c r="AS40" s="199">
        <v>109.58063458093226</v>
      </c>
      <c r="AT40" s="243" t="s">
        <v>32</v>
      </c>
      <c r="AU40" s="140"/>
      <c r="AV40" s="199">
        <v>490</v>
      </c>
      <c r="AW40" s="242">
        <v>826.49548958776973</v>
      </c>
      <c r="AX40" s="199">
        <v>98.565066944876719</v>
      </c>
      <c r="AY40" s="243"/>
      <c r="AZ40" s="140"/>
      <c r="BA40" s="199">
        <v>2001</v>
      </c>
      <c r="BB40" s="242">
        <v>3380.938915126806</v>
      </c>
      <c r="BC40" s="199">
        <v>93.185960422501168</v>
      </c>
      <c r="BD40" s="243" t="s">
        <v>31</v>
      </c>
      <c r="BE40" s="140"/>
      <c r="BF40" s="199">
        <v>723</v>
      </c>
      <c r="BG40" s="242">
        <v>1222.3678480535239</v>
      </c>
      <c r="BH40" s="199">
        <v>108.2564903768978</v>
      </c>
      <c r="BI40" s="243" t="s">
        <v>32</v>
      </c>
      <c r="BJ40" s="140"/>
      <c r="BK40" s="199">
        <v>2333</v>
      </c>
      <c r="BL40" s="242">
        <v>3948.4746311394224</v>
      </c>
      <c r="BM40" s="199">
        <v>100.71772234356055</v>
      </c>
      <c r="BN40" s="243"/>
      <c r="BO40" s="140"/>
      <c r="BP40" s="199">
        <v>525</v>
      </c>
      <c r="BQ40" s="242">
        <v>887.37293944918974</v>
      </c>
      <c r="BR40" s="199">
        <v>96.279713375733934</v>
      </c>
      <c r="BS40" s="243"/>
      <c r="BU40" s="199">
        <v>1735</v>
      </c>
      <c r="BV40" s="242">
        <v>2934.1135981795419</v>
      </c>
      <c r="BW40" s="199">
        <v>93.576829388092648</v>
      </c>
      <c r="BX40" s="243" t="s">
        <v>31</v>
      </c>
      <c r="BZ40" s="199">
        <v>1180</v>
      </c>
      <c r="CA40" s="242">
        <v>1995.896148165267</v>
      </c>
      <c r="CB40" s="199">
        <v>97.534247004052219</v>
      </c>
      <c r="CC40" s="243"/>
      <c r="CE40" s="199">
        <v>3224</v>
      </c>
      <c r="CF40" s="242">
        <v>5441.5695277804743</v>
      </c>
      <c r="CG40" s="199">
        <v>92.25255232946229</v>
      </c>
      <c r="CH40" s="243" t="s">
        <v>31</v>
      </c>
    </row>
    <row r="41" spans="1:86" ht="12.75" customHeight="1">
      <c r="A41" s="69"/>
      <c r="B41" s="8" t="s">
        <v>23</v>
      </c>
      <c r="C41" s="199">
        <v>917</v>
      </c>
      <c r="D41" s="242">
        <v>1501.3340140398673</v>
      </c>
      <c r="E41" s="199">
        <v>109.24490939290006</v>
      </c>
      <c r="F41" s="243" t="s">
        <v>31</v>
      </c>
      <c r="G41" s="140"/>
      <c r="H41" s="199">
        <v>2184</v>
      </c>
      <c r="I41" s="242">
        <v>3601.0785861486456</v>
      </c>
      <c r="J41" s="199">
        <v>106.77568331256818</v>
      </c>
      <c r="K41" s="243" t="s">
        <v>31</v>
      </c>
      <c r="L41" s="140"/>
      <c r="M41" s="199">
        <v>680</v>
      </c>
      <c r="N41" s="242">
        <v>1116.846461435747</v>
      </c>
      <c r="O41" s="199">
        <v>104.91208602447941</v>
      </c>
      <c r="P41" s="243"/>
      <c r="Q41" s="140"/>
      <c r="R41" s="199">
        <v>603</v>
      </c>
      <c r="S41" s="242">
        <v>985.5102513378996</v>
      </c>
      <c r="T41" s="199">
        <v>71.757817434510628</v>
      </c>
      <c r="U41" s="243" t="s">
        <v>31</v>
      </c>
      <c r="V41" s="140"/>
      <c r="W41" s="199">
        <v>648</v>
      </c>
      <c r="X41" s="242">
        <v>1067.7312557568616</v>
      </c>
      <c r="Y41" s="199">
        <v>82.617474781409953</v>
      </c>
      <c r="Z41" s="243" t="s">
        <v>31</v>
      </c>
      <c r="AA41" s="140"/>
      <c r="AB41" s="199">
        <v>1649</v>
      </c>
      <c r="AC41" s="242">
        <v>2710.9005667992406</v>
      </c>
      <c r="AD41" s="199">
        <v>118.33927868038674</v>
      </c>
      <c r="AE41" s="243" t="s">
        <v>31</v>
      </c>
      <c r="AF41" s="140"/>
      <c r="AG41" s="199">
        <v>3486</v>
      </c>
      <c r="AH41" s="242">
        <v>5694.6114016801339</v>
      </c>
      <c r="AI41" s="199">
        <v>106.39563274660584</v>
      </c>
      <c r="AJ41" s="243" t="s">
        <v>31</v>
      </c>
      <c r="AK41" s="140"/>
      <c r="AL41" s="199">
        <v>709</v>
      </c>
      <c r="AM41" s="242">
        <v>1162.6377660824105</v>
      </c>
      <c r="AN41" s="199">
        <v>117.34457444752282</v>
      </c>
      <c r="AO41" s="243" t="s">
        <v>31</v>
      </c>
      <c r="AP41" s="140"/>
      <c r="AQ41" s="199">
        <v>615</v>
      </c>
      <c r="AR41" s="242">
        <v>997.22186155890529</v>
      </c>
      <c r="AS41" s="199">
        <v>100.55797026868902</v>
      </c>
      <c r="AT41" s="243"/>
      <c r="AU41" s="140"/>
      <c r="AV41" s="199">
        <v>504</v>
      </c>
      <c r="AW41" s="242">
        <v>820.86505988155102</v>
      </c>
      <c r="AX41" s="199">
        <v>97.893600871663594</v>
      </c>
      <c r="AY41" s="243"/>
      <c r="AZ41" s="140"/>
      <c r="BA41" s="199">
        <v>2281</v>
      </c>
      <c r="BB41" s="242">
        <v>3736.9263945872053</v>
      </c>
      <c r="BC41" s="199">
        <v>102.99774229867818</v>
      </c>
      <c r="BD41" s="243"/>
      <c r="BE41" s="140"/>
      <c r="BF41" s="199">
        <v>836</v>
      </c>
      <c r="BG41" s="242">
        <v>1374.6402121822944</v>
      </c>
      <c r="BH41" s="199">
        <v>121.74217862387131</v>
      </c>
      <c r="BI41" s="243" t="s">
        <v>31</v>
      </c>
      <c r="BJ41" s="140"/>
      <c r="BK41" s="199">
        <v>2701</v>
      </c>
      <c r="BL41" s="242">
        <v>4446.841482574152</v>
      </c>
      <c r="BM41" s="199">
        <v>113.43006795981006</v>
      </c>
      <c r="BN41" s="243" t="s">
        <v>31</v>
      </c>
      <c r="BO41" s="140"/>
      <c r="BP41" s="199">
        <v>676</v>
      </c>
      <c r="BQ41" s="242">
        <v>1108.3069374346417</v>
      </c>
      <c r="BR41" s="199">
        <v>120.25098977525759</v>
      </c>
      <c r="BS41" s="243" t="s">
        <v>31</v>
      </c>
      <c r="BU41" s="199">
        <v>2075</v>
      </c>
      <c r="BV41" s="242">
        <v>3411.0860430090111</v>
      </c>
      <c r="BW41" s="199">
        <v>108.78877248406596</v>
      </c>
      <c r="BX41" s="243" t="s">
        <v>31</v>
      </c>
      <c r="BZ41" s="199">
        <v>1430</v>
      </c>
      <c r="CA41" s="242">
        <v>2348.9256752738379</v>
      </c>
      <c r="CB41" s="199">
        <v>114.78588062656472</v>
      </c>
      <c r="CC41" s="243" t="s">
        <v>31</v>
      </c>
      <c r="CE41" s="199">
        <v>3678</v>
      </c>
      <c r="CF41" s="242">
        <v>5999.4844395907949</v>
      </c>
      <c r="CG41" s="199">
        <v>101.71105034816948</v>
      </c>
      <c r="CH41" s="243"/>
    </row>
    <row r="42" spans="1:86" ht="12.75" customHeight="1">
      <c r="A42" s="69"/>
      <c r="B42" s="8" t="s">
        <v>24</v>
      </c>
      <c r="C42" s="199">
        <v>1034</v>
      </c>
      <c r="D42" s="242">
        <v>1543.8812711171261</v>
      </c>
      <c r="E42" s="199">
        <v>112.34087018567148</v>
      </c>
      <c r="F42" s="243" t="s">
        <v>31</v>
      </c>
      <c r="G42" s="140"/>
      <c r="H42" s="199">
        <v>2767</v>
      </c>
      <c r="I42" s="242">
        <v>4165.7091138244186</v>
      </c>
      <c r="J42" s="199">
        <v>123.51755910600804</v>
      </c>
      <c r="K42" s="243" t="s">
        <v>31</v>
      </c>
      <c r="L42" s="140"/>
      <c r="M42" s="199">
        <v>812</v>
      </c>
      <c r="N42" s="242">
        <v>1216.9817063162104</v>
      </c>
      <c r="O42" s="199">
        <v>114.31839010272884</v>
      </c>
      <c r="P42" s="243" t="s">
        <v>31</v>
      </c>
      <c r="Q42" s="140"/>
      <c r="R42" s="199">
        <v>818</v>
      </c>
      <c r="S42" s="242">
        <v>1219.1007364744376</v>
      </c>
      <c r="T42" s="199">
        <v>88.766208127667738</v>
      </c>
      <c r="U42" s="243" t="s">
        <v>31</v>
      </c>
      <c r="V42" s="140"/>
      <c r="W42" s="199">
        <v>804</v>
      </c>
      <c r="X42" s="242">
        <v>1209.5484908538178</v>
      </c>
      <c r="Y42" s="199">
        <v>93.59081828991927</v>
      </c>
      <c r="Z42" s="243"/>
      <c r="AA42" s="140"/>
      <c r="AB42" s="199">
        <v>2060</v>
      </c>
      <c r="AC42" s="242">
        <v>3089.4581116375061</v>
      </c>
      <c r="AD42" s="199">
        <v>134.8644981383884</v>
      </c>
      <c r="AE42" s="243" t="s">
        <v>31</v>
      </c>
      <c r="AF42" s="140"/>
      <c r="AG42" s="199">
        <v>4102</v>
      </c>
      <c r="AH42" s="242">
        <v>6108.6288022315866</v>
      </c>
      <c r="AI42" s="199">
        <v>114.13095306833674</v>
      </c>
      <c r="AJ42" s="243" t="s">
        <v>31</v>
      </c>
      <c r="AK42" s="140"/>
      <c r="AL42" s="199">
        <v>832</v>
      </c>
      <c r="AM42" s="242">
        <v>1244.5976585308972</v>
      </c>
      <c r="AN42" s="199">
        <v>125.61675429726176</v>
      </c>
      <c r="AO42" s="243" t="s">
        <v>31</v>
      </c>
      <c r="AP42" s="140"/>
      <c r="AQ42" s="199">
        <v>689</v>
      </c>
      <c r="AR42" s="242">
        <v>1017.2916978885651</v>
      </c>
      <c r="AS42" s="199">
        <v>102.58177468246356</v>
      </c>
      <c r="AT42" s="243"/>
      <c r="AU42" s="140"/>
      <c r="AV42" s="199">
        <v>585</v>
      </c>
      <c r="AW42" s="242">
        <v>868.14804809944565</v>
      </c>
      <c r="AX42" s="199">
        <v>103.53241071123705</v>
      </c>
      <c r="AY42" s="243"/>
      <c r="AZ42" s="140"/>
      <c r="BA42" s="199">
        <v>2991</v>
      </c>
      <c r="BB42" s="242">
        <v>4469.2197852267464</v>
      </c>
      <c r="BC42" s="199">
        <v>123.18132580339112</v>
      </c>
      <c r="BD42" s="243" t="s">
        <v>31</v>
      </c>
      <c r="BE42" s="140"/>
      <c r="BF42" s="199">
        <v>1056</v>
      </c>
      <c r="BG42" s="242">
        <v>1584.3298435018705</v>
      </c>
      <c r="BH42" s="199">
        <v>140.31290885964316</v>
      </c>
      <c r="BI42" s="243" t="s">
        <v>31</v>
      </c>
      <c r="BJ42" s="140"/>
      <c r="BK42" s="199">
        <v>3601</v>
      </c>
      <c r="BL42" s="242">
        <v>5412.4016708448735</v>
      </c>
      <c r="BM42" s="199">
        <v>138.05958493360487</v>
      </c>
      <c r="BN42" s="243" t="s">
        <v>31</v>
      </c>
      <c r="BO42" s="140"/>
      <c r="BP42" s="199">
        <v>807</v>
      </c>
      <c r="BQ42" s="242">
        <v>1206.9773483235078</v>
      </c>
      <c r="BR42" s="199">
        <v>130.95670149658045</v>
      </c>
      <c r="BS42" s="243" t="s">
        <v>31</v>
      </c>
      <c r="BU42" s="199">
        <v>2448</v>
      </c>
      <c r="BV42" s="242">
        <v>3672.3179538996301</v>
      </c>
      <c r="BW42" s="199">
        <v>117.12016564188501</v>
      </c>
      <c r="BX42" s="243" t="s">
        <v>31</v>
      </c>
      <c r="BZ42" s="199">
        <v>1711</v>
      </c>
      <c r="CA42" s="242">
        <v>2564.8963795477312</v>
      </c>
      <c r="CB42" s="199">
        <v>125.33980650875687</v>
      </c>
      <c r="CC42" s="243" t="s">
        <v>31</v>
      </c>
      <c r="CE42" s="199">
        <v>4091</v>
      </c>
      <c r="CF42" s="242">
        <v>6082.5444366264264</v>
      </c>
      <c r="CG42" s="199">
        <v>103.11919126852264</v>
      </c>
      <c r="CH42" s="243" t="s">
        <v>32</v>
      </c>
    </row>
    <row r="43" spans="1:86" ht="12.75" customHeight="1">
      <c r="A43" s="69"/>
      <c r="B43" s="8" t="s">
        <v>41</v>
      </c>
      <c r="C43" s="211">
        <v>1068</v>
      </c>
      <c r="D43" s="253">
        <v>1676.0841284781679</v>
      </c>
      <c r="E43" s="211">
        <v>121.96064102868789</v>
      </c>
      <c r="F43" s="243" t="s">
        <v>31</v>
      </c>
      <c r="G43" s="140"/>
      <c r="H43" s="211">
        <v>2597</v>
      </c>
      <c r="I43" s="253">
        <v>4142.2007134819723</v>
      </c>
      <c r="J43" s="211">
        <v>122.82051086057257</v>
      </c>
      <c r="K43" s="243" t="s">
        <v>31</v>
      </c>
      <c r="L43" s="140"/>
      <c r="M43" s="211">
        <v>791</v>
      </c>
      <c r="N43" s="253">
        <v>1250.5289093127667</v>
      </c>
      <c r="O43" s="211">
        <v>117.46968006798595</v>
      </c>
      <c r="P43" s="243" t="s">
        <v>31</v>
      </c>
      <c r="Q43" s="140"/>
      <c r="R43" s="211">
        <v>635</v>
      </c>
      <c r="S43" s="253">
        <v>992.89392700262124</v>
      </c>
      <c r="T43" s="211">
        <v>72.2954439580556</v>
      </c>
      <c r="U43" s="243" t="s">
        <v>31</v>
      </c>
      <c r="V43" s="140"/>
      <c r="W43" s="211">
        <v>682</v>
      </c>
      <c r="X43" s="253">
        <v>1086.228425352391</v>
      </c>
      <c r="Y43" s="211">
        <v>84.048723922377405</v>
      </c>
      <c r="Z43" s="243" t="s">
        <v>31</v>
      </c>
      <c r="AA43" s="140"/>
      <c r="AB43" s="211">
        <v>2244</v>
      </c>
      <c r="AC43" s="253">
        <v>3552.6177593088719</v>
      </c>
      <c r="AD43" s="211">
        <v>155.08286368471516</v>
      </c>
      <c r="AE43" s="243" t="s">
        <v>31</v>
      </c>
      <c r="AF43" s="140"/>
      <c r="AG43" s="211">
        <v>4008</v>
      </c>
      <c r="AH43" s="253">
        <v>6257.7821711805409</v>
      </c>
      <c r="AI43" s="211">
        <v>116.91766948254718</v>
      </c>
      <c r="AJ43" s="243" t="s">
        <v>31</v>
      </c>
      <c r="AK43" s="140"/>
      <c r="AL43" s="211">
        <v>906</v>
      </c>
      <c r="AM43" s="253">
        <v>1427.0510839684539</v>
      </c>
      <c r="AN43" s="211">
        <v>144.03170707881912</v>
      </c>
      <c r="AO43" s="243" t="s">
        <v>31</v>
      </c>
      <c r="AP43" s="140"/>
      <c r="AQ43" s="211">
        <v>806</v>
      </c>
      <c r="AR43" s="253">
        <v>1237.6460983149659</v>
      </c>
      <c r="AS43" s="211">
        <v>124.80189650371381</v>
      </c>
      <c r="AT43" s="243" t="s">
        <v>31</v>
      </c>
      <c r="AU43" s="140"/>
      <c r="AV43" s="211">
        <v>551</v>
      </c>
      <c r="AW43" s="253">
        <v>854.48816245102967</v>
      </c>
      <c r="AX43" s="211">
        <v>101.90337878020132</v>
      </c>
      <c r="AY43" s="243"/>
      <c r="AZ43" s="140"/>
      <c r="BA43" s="211">
        <v>2769</v>
      </c>
      <c r="BB43" s="253">
        <v>4351.8929570296268</v>
      </c>
      <c r="BC43" s="211">
        <v>119.94754564842953</v>
      </c>
      <c r="BD43" s="243" t="s">
        <v>31</v>
      </c>
      <c r="BE43" s="140"/>
      <c r="BF43" s="211">
        <v>1052</v>
      </c>
      <c r="BG43" s="253">
        <v>1666.6851063586116</v>
      </c>
      <c r="BH43" s="211">
        <v>147.60653306215679</v>
      </c>
      <c r="BI43" s="243" t="s">
        <v>31</v>
      </c>
      <c r="BJ43" s="140"/>
      <c r="BK43" s="211">
        <v>3158</v>
      </c>
      <c r="BL43" s="253">
        <v>5020.611982291869</v>
      </c>
      <c r="BM43" s="211">
        <v>128.06581043710659</v>
      </c>
      <c r="BN43" s="243" t="s">
        <v>31</v>
      </c>
      <c r="BO43" s="140"/>
      <c r="BP43" s="211">
        <v>751</v>
      </c>
      <c r="BQ43" s="253">
        <v>1182.4697760353274</v>
      </c>
      <c r="BR43" s="211">
        <v>128.29763682315721</v>
      </c>
      <c r="BS43" s="243" t="s">
        <v>31</v>
      </c>
      <c r="BU43" s="211">
        <v>2141</v>
      </c>
      <c r="BV43" s="253">
        <v>3391.0425682643495</v>
      </c>
      <c r="BW43" s="211">
        <v>108.14953178878768</v>
      </c>
      <c r="BX43" s="243" t="s">
        <v>31</v>
      </c>
      <c r="BZ43" s="211">
        <v>1438</v>
      </c>
      <c r="CA43" s="253">
        <v>2274.3001942772962</v>
      </c>
      <c r="CB43" s="211">
        <v>111.13912771158778</v>
      </c>
      <c r="CC43" s="243" t="s">
        <v>31</v>
      </c>
      <c r="CE43" s="211">
        <v>3559</v>
      </c>
      <c r="CF43" s="253">
        <v>5539.3821496944565</v>
      </c>
      <c r="CG43" s="211">
        <v>93.91079890253917</v>
      </c>
      <c r="CH43" s="243" t="s">
        <v>31</v>
      </c>
    </row>
    <row r="44" spans="1:86" ht="12.75" customHeight="1">
      <c r="A44" s="9"/>
      <c r="B44" s="6" t="s">
        <v>25</v>
      </c>
      <c r="C44" s="326"/>
      <c r="D44" s="326">
        <v>1.4628757112900816</v>
      </c>
      <c r="E44" s="326"/>
      <c r="F44" s="323"/>
      <c r="G44" s="140"/>
      <c r="H44" s="326"/>
      <c r="I44" s="326">
        <v>1.8020007835557219</v>
      </c>
      <c r="J44" s="326"/>
      <c r="K44" s="323"/>
      <c r="L44" s="140"/>
      <c r="M44" s="326"/>
      <c r="N44" s="326">
        <v>1.8613133273661933</v>
      </c>
      <c r="O44" s="326"/>
      <c r="P44" s="323"/>
      <c r="Q44" s="140"/>
      <c r="R44" s="326"/>
      <c r="S44" s="326">
        <v>1.2236580161960751</v>
      </c>
      <c r="T44" s="326"/>
      <c r="U44" s="323"/>
      <c r="V44" s="140"/>
      <c r="W44" s="326"/>
      <c r="X44" s="326">
        <v>1.4162823640259994</v>
      </c>
      <c r="Y44" s="326"/>
      <c r="Z44" s="323"/>
      <c r="AA44" s="140"/>
      <c r="AB44" s="326"/>
      <c r="AC44" s="326">
        <v>2.297577485481034</v>
      </c>
      <c r="AD44" s="326"/>
      <c r="AE44" s="323"/>
      <c r="AF44" s="140"/>
      <c r="AG44" s="326"/>
      <c r="AH44" s="326">
        <v>1.382098962064098</v>
      </c>
      <c r="AI44" s="326"/>
      <c r="AJ44" s="323"/>
      <c r="AK44" s="140"/>
      <c r="AL44" s="326"/>
      <c r="AM44" s="326">
        <v>1.7889639829578046</v>
      </c>
      <c r="AN44" s="326"/>
      <c r="AO44" s="323"/>
      <c r="AP44" s="140"/>
      <c r="AQ44" s="326"/>
      <c r="AR44" s="326">
        <v>1.5122566197061245</v>
      </c>
      <c r="AS44" s="326"/>
      <c r="AT44" s="323"/>
      <c r="AU44" s="140"/>
      <c r="AV44" s="326"/>
      <c r="AW44" s="326">
        <v>1.0991817037899201</v>
      </c>
      <c r="AX44" s="326"/>
      <c r="AY44" s="323"/>
      <c r="AZ44" s="140"/>
      <c r="BA44" s="326"/>
      <c r="BB44" s="326">
        <v>1.5025348848814952</v>
      </c>
      <c r="BC44" s="326"/>
      <c r="BD44" s="323"/>
      <c r="BE44" s="140"/>
      <c r="BF44" s="326"/>
      <c r="BG44" s="326">
        <v>1.8302366029645087</v>
      </c>
      <c r="BH44" s="326"/>
      <c r="BI44" s="323"/>
      <c r="BJ44" s="140"/>
      <c r="BK44" s="326"/>
      <c r="BL44" s="326">
        <v>1.7570961814830337</v>
      </c>
      <c r="BM44" s="326"/>
      <c r="BN44" s="323"/>
      <c r="BO44" s="140"/>
      <c r="BP44" s="326"/>
      <c r="BQ44" s="326">
        <v>1.7154592749238033</v>
      </c>
      <c r="BR44" s="326"/>
      <c r="BS44" s="323"/>
      <c r="BU44" s="326"/>
      <c r="BV44" s="326">
        <v>1.5582050887839343</v>
      </c>
      <c r="BW44" s="326"/>
      <c r="BX44" s="323"/>
      <c r="BZ44" s="326"/>
      <c r="CA44" s="326">
        <v>1.4430662125773674</v>
      </c>
      <c r="CB44" s="326"/>
      <c r="CC44" s="323"/>
      <c r="CE44" s="326"/>
      <c r="CF44" s="326">
        <v>1.1962131923553192</v>
      </c>
      <c r="CG44" s="326"/>
      <c r="CH44" s="323"/>
    </row>
    <row r="45" spans="1:86" ht="12.75" customHeight="1">
      <c r="A45" s="61"/>
      <c r="B45" s="8"/>
      <c r="C45" s="213"/>
      <c r="D45" s="213"/>
      <c r="E45" s="213"/>
      <c r="F45" s="254"/>
      <c r="G45" s="140"/>
      <c r="H45" s="213"/>
      <c r="I45" s="213"/>
      <c r="J45" s="213"/>
      <c r="K45" s="254"/>
      <c r="L45" s="140"/>
      <c r="M45" s="213"/>
      <c r="N45" s="213"/>
      <c r="O45" s="213"/>
      <c r="P45" s="254"/>
      <c r="Q45" s="140"/>
      <c r="R45" s="213"/>
      <c r="S45" s="213"/>
      <c r="T45" s="213"/>
      <c r="U45" s="254"/>
      <c r="V45" s="140"/>
      <c r="W45" s="213"/>
      <c r="X45" s="213"/>
      <c r="Y45" s="213"/>
      <c r="Z45" s="254"/>
      <c r="AA45" s="140"/>
      <c r="AB45" s="213"/>
      <c r="AC45" s="213"/>
      <c r="AD45" s="213"/>
      <c r="AE45" s="254"/>
      <c r="AF45" s="140"/>
      <c r="AG45" s="213"/>
      <c r="AH45" s="213"/>
      <c r="AI45" s="213"/>
      <c r="AJ45" s="254"/>
      <c r="AK45" s="140"/>
      <c r="AL45" s="213"/>
      <c r="AM45" s="213"/>
      <c r="AN45" s="213"/>
      <c r="AO45" s="254"/>
      <c r="AP45" s="140"/>
      <c r="AQ45" s="213"/>
      <c r="AR45" s="213"/>
      <c r="AS45" s="213"/>
      <c r="AT45" s="254"/>
      <c r="AU45" s="140"/>
      <c r="AV45" s="213"/>
      <c r="AW45" s="213"/>
      <c r="AX45" s="213"/>
      <c r="AY45" s="254"/>
      <c r="AZ45" s="140"/>
      <c r="BA45" s="213"/>
      <c r="BB45" s="213"/>
      <c r="BC45" s="213"/>
      <c r="BD45" s="254"/>
      <c r="BE45" s="140"/>
      <c r="BF45" s="213"/>
      <c r="BG45" s="213"/>
      <c r="BH45" s="213"/>
      <c r="BI45" s="254"/>
      <c r="BJ45" s="140"/>
      <c r="BK45" s="213"/>
      <c r="BL45" s="213"/>
      <c r="BM45" s="213"/>
      <c r="BN45" s="254"/>
      <c r="BO45" s="140"/>
      <c r="BP45" s="213"/>
      <c r="BQ45" s="213"/>
      <c r="BR45" s="213"/>
      <c r="BS45" s="254"/>
      <c r="BU45" s="213"/>
      <c r="BV45" s="213"/>
      <c r="BW45" s="213"/>
      <c r="BX45" s="254"/>
      <c r="BZ45" s="213"/>
      <c r="CA45" s="213"/>
      <c r="CB45" s="213"/>
      <c r="CC45" s="254"/>
      <c r="CE45" s="213"/>
      <c r="CF45" s="213"/>
      <c r="CG45" s="213"/>
      <c r="CH45" s="254"/>
    </row>
    <row r="46" spans="1:86" ht="12.75" customHeight="1">
      <c r="A46" s="69"/>
      <c r="B46" s="24"/>
      <c r="C46" s="199"/>
      <c r="D46" s="253"/>
      <c r="E46" s="199"/>
      <c r="F46" s="252"/>
      <c r="G46" s="140"/>
      <c r="H46" s="199"/>
      <c r="I46" s="253"/>
      <c r="J46" s="199"/>
      <c r="K46" s="252"/>
      <c r="L46" s="140"/>
      <c r="M46" s="199"/>
      <c r="N46" s="253"/>
      <c r="O46" s="199"/>
      <c r="P46" s="252"/>
      <c r="Q46" s="140"/>
      <c r="R46" s="199"/>
      <c r="S46" s="253"/>
      <c r="T46" s="199"/>
      <c r="U46" s="252"/>
      <c r="V46" s="140"/>
      <c r="W46" s="199"/>
      <c r="X46" s="253"/>
      <c r="Y46" s="199"/>
      <c r="Z46" s="252"/>
      <c r="AA46" s="140"/>
      <c r="AB46" s="199"/>
      <c r="AC46" s="253"/>
      <c r="AD46" s="199"/>
      <c r="AE46" s="252"/>
      <c r="AF46" s="140"/>
      <c r="AG46" s="199"/>
      <c r="AH46" s="253"/>
      <c r="AI46" s="199"/>
      <c r="AJ46" s="252"/>
      <c r="AK46" s="140"/>
      <c r="AL46" s="199"/>
      <c r="AM46" s="253"/>
      <c r="AN46" s="199"/>
      <c r="AO46" s="252"/>
      <c r="AP46" s="140"/>
      <c r="AQ46" s="199"/>
      <c r="AR46" s="253"/>
      <c r="AS46" s="199"/>
      <c r="AT46" s="252"/>
      <c r="AU46" s="140"/>
      <c r="AV46" s="199"/>
      <c r="AW46" s="253"/>
      <c r="AX46" s="199"/>
      <c r="AY46" s="252"/>
      <c r="AZ46" s="140"/>
      <c r="BA46" s="199"/>
      <c r="BB46" s="253"/>
      <c r="BC46" s="199"/>
      <c r="BD46" s="252"/>
      <c r="BE46" s="140"/>
      <c r="BF46" s="199"/>
      <c r="BG46" s="253"/>
      <c r="BH46" s="199"/>
      <c r="BI46" s="252"/>
      <c r="BJ46" s="140"/>
      <c r="BK46" s="199"/>
      <c r="BL46" s="253"/>
      <c r="BM46" s="199"/>
      <c r="BN46" s="252"/>
      <c r="BO46" s="140"/>
      <c r="BP46" s="199"/>
      <c r="BQ46" s="253"/>
      <c r="BR46" s="199"/>
      <c r="BS46" s="252"/>
      <c r="BU46" s="199"/>
      <c r="BV46" s="253"/>
      <c r="BW46" s="199"/>
      <c r="BX46" s="252"/>
      <c r="BZ46" s="199"/>
      <c r="CA46" s="253"/>
      <c r="CB46" s="199"/>
      <c r="CC46" s="252"/>
      <c r="CE46" s="199"/>
      <c r="CF46" s="253"/>
      <c r="CG46" s="199"/>
      <c r="CH46" s="252"/>
    </row>
    <row r="47" spans="1:86" ht="12.75" customHeight="1">
      <c r="A47" s="24" t="s">
        <v>70</v>
      </c>
      <c r="B47" s="8" t="s">
        <v>40</v>
      </c>
      <c r="C47" s="199">
        <v>1277</v>
      </c>
      <c r="D47" s="242">
        <v>966.67055505332439</v>
      </c>
      <c r="E47" s="199">
        <v>70.340001766442739</v>
      </c>
      <c r="F47" s="243" t="s">
        <v>31</v>
      </c>
      <c r="G47" s="140"/>
      <c r="H47" s="199">
        <v>2646</v>
      </c>
      <c r="I47" s="242">
        <v>2011.0865759351375</v>
      </c>
      <c r="J47" s="199">
        <v>59.630785113153173</v>
      </c>
      <c r="K47" s="243" t="s">
        <v>31</v>
      </c>
      <c r="L47" s="140"/>
      <c r="M47" s="199">
        <v>784</v>
      </c>
      <c r="N47" s="242">
        <v>594.6555549189037</v>
      </c>
      <c r="O47" s="199">
        <v>55.859562515322267</v>
      </c>
      <c r="P47" s="243" t="s">
        <v>31</v>
      </c>
      <c r="Q47" s="140"/>
      <c r="R47" s="199">
        <v>1584</v>
      </c>
      <c r="S47" s="242">
        <v>1198.4869154112796</v>
      </c>
      <c r="T47" s="199">
        <v>87.265256913340309</v>
      </c>
      <c r="U47" s="243" t="s">
        <v>31</v>
      </c>
      <c r="V47" s="140"/>
      <c r="W47" s="199">
        <v>1304</v>
      </c>
      <c r="X47" s="242">
        <v>990.90320031468559</v>
      </c>
      <c r="Y47" s="199">
        <v>76.672776713636864</v>
      </c>
      <c r="Z47" s="243" t="s">
        <v>31</v>
      </c>
      <c r="AA47" s="140"/>
      <c r="AB47" s="199">
        <v>970</v>
      </c>
      <c r="AC47" s="242">
        <v>735.2665720104485</v>
      </c>
      <c r="AD47" s="199">
        <v>32.096682864414639</v>
      </c>
      <c r="AE47" s="243" t="s">
        <v>31</v>
      </c>
      <c r="AF47" s="140"/>
      <c r="AG47" s="199">
        <v>5376</v>
      </c>
      <c r="AH47" s="242">
        <v>4064.0441300723837</v>
      </c>
      <c r="AI47" s="199">
        <v>75.930825868400191</v>
      </c>
      <c r="AJ47" s="243" t="s">
        <v>31</v>
      </c>
      <c r="AK47" s="140"/>
      <c r="AL47" s="199">
        <v>903</v>
      </c>
      <c r="AM47" s="242">
        <v>684.20814168132938</v>
      </c>
      <c r="AN47" s="199">
        <v>69.056859807386459</v>
      </c>
      <c r="AO47" s="243" t="s">
        <v>31</v>
      </c>
      <c r="AP47" s="140"/>
      <c r="AQ47" s="199">
        <v>890</v>
      </c>
      <c r="AR47" s="242">
        <v>670.08379821248798</v>
      </c>
      <c r="AS47" s="199">
        <v>67.569985432174917</v>
      </c>
      <c r="AT47" s="243" t="s">
        <v>31</v>
      </c>
      <c r="AU47" s="140"/>
      <c r="AV47" s="199">
        <v>1035</v>
      </c>
      <c r="AW47" s="242">
        <v>781.08613657845137</v>
      </c>
      <c r="AX47" s="199">
        <v>93.149700526459384</v>
      </c>
      <c r="AY47" s="243" t="s">
        <v>32</v>
      </c>
      <c r="AZ47" s="140"/>
      <c r="BA47" s="199">
        <v>3505</v>
      </c>
      <c r="BB47" s="242">
        <v>2654.1137602313324</v>
      </c>
      <c r="BC47" s="199">
        <v>73.153093275705189</v>
      </c>
      <c r="BD47" s="243" t="s">
        <v>31</v>
      </c>
      <c r="BE47" s="140"/>
      <c r="BF47" s="199">
        <v>812</v>
      </c>
      <c r="BG47" s="242">
        <v>615.80902260572373</v>
      </c>
      <c r="BH47" s="199">
        <v>54.537857516360567</v>
      </c>
      <c r="BI47" s="243" t="s">
        <v>31</v>
      </c>
      <c r="BJ47" s="140"/>
      <c r="BK47" s="199">
        <v>3480</v>
      </c>
      <c r="BL47" s="242">
        <v>2643.5125786484768</v>
      </c>
      <c r="BM47" s="199">
        <v>67.430739913654961</v>
      </c>
      <c r="BN47" s="243" t="s">
        <v>31</v>
      </c>
      <c r="BO47" s="140"/>
      <c r="BP47" s="199">
        <v>1075</v>
      </c>
      <c r="BQ47" s="242">
        <v>814.53817831551066</v>
      </c>
      <c r="BR47" s="199">
        <v>88.377162358014743</v>
      </c>
      <c r="BS47" s="243" t="s">
        <v>31</v>
      </c>
      <c r="BU47" s="199">
        <v>3081</v>
      </c>
      <c r="BV47" s="242">
        <v>2337.3153606870196</v>
      </c>
      <c r="BW47" s="199">
        <v>74.543317228371947</v>
      </c>
      <c r="BX47" s="243" t="s">
        <v>31</v>
      </c>
      <c r="BZ47" s="199">
        <v>1875</v>
      </c>
      <c r="CA47" s="242">
        <v>1422.5660829520507</v>
      </c>
      <c r="CB47" s="199">
        <v>69.517099795887503</v>
      </c>
      <c r="CC47" s="243" t="s">
        <v>31</v>
      </c>
      <c r="CE47" s="199">
        <v>7255</v>
      </c>
      <c r="CF47" s="242">
        <v>5481.533488476176</v>
      </c>
      <c r="CG47" s="199">
        <v>92.930073283031106</v>
      </c>
      <c r="CH47" s="243" t="s">
        <v>31</v>
      </c>
    </row>
    <row r="48" spans="1:86" ht="12.75" customHeight="1">
      <c r="A48" s="69"/>
      <c r="B48" s="8" t="s">
        <v>22</v>
      </c>
      <c r="C48" s="199">
        <v>1748</v>
      </c>
      <c r="D48" s="242">
        <v>1388.479030171032</v>
      </c>
      <c r="E48" s="199">
        <v>101.0329909443777</v>
      </c>
      <c r="F48" s="243"/>
      <c r="G48" s="140"/>
      <c r="H48" s="199">
        <v>3332</v>
      </c>
      <c r="I48" s="242">
        <v>2647.8213611232363</v>
      </c>
      <c r="J48" s="199">
        <v>78.510626291530102</v>
      </c>
      <c r="K48" s="243" t="s">
        <v>31</v>
      </c>
      <c r="L48" s="140"/>
      <c r="M48" s="199">
        <v>926</v>
      </c>
      <c r="N48" s="242">
        <v>735.64926375236269</v>
      </c>
      <c r="O48" s="199">
        <v>69.103947147235473</v>
      </c>
      <c r="P48" s="243" t="s">
        <v>31</v>
      </c>
      <c r="Q48" s="140"/>
      <c r="R48" s="199">
        <v>2148</v>
      </c>
      <c r="S48" s="242">
        <v>1705.7715412340035</v>
      </c>
      <c r="T48" s="199">
        <v>124.20210005394009</v>
      </c>
      <c r="U48" s="243" t="s">
        <v>31</v>
      </c>
      <c r="V48" s="140"/>
      <c r="W48" s="199">
        <v>1662</v>
      </c>
      <c r="X48" s="242">
        <v>1320.6094056940076</v>
      </c>
      <c r="Y48" s="199">
        <v>102.18434056580843</v>
      </c>
      <c r="Z48" s="243"/>
      <c r="AA48" s="140"/>
      <c r="AB48" s="199">
        <v>1689</v>
      </c>
      <c r="AC48" s="242">
        <v>1342.3296691530102</v>
      </c>
      <c r="AD48" s="199">
        <v>58.596883539112589</v>
      </c>
      <c r="AE48" s="243" t="s">
        <v>31</v>
      </c>
      <c r="AF48" s="140"/>
      <c r="AG48" s="199">
        <v>6423</v>
      </c>
      <c r="AH48" s="242">
        <v>5101.3630419631436</v>
      </c>
      <c r="AI48" s="199">
        <v>95.311639449125948</v>
      </c>
      <c r="AJ48" s="243" t="s">
        <v>31</v>
      </c>
      <c r="AK48" s="140"/>
      <c r="AL48" s="199">
        <v>1073</v>
      </c>
      <c r="AM48" s="242">
        <v>852.38186255153209</v>
      </c>
      <c r="AN48" s="199">
        <v>86.030567598822188</v>
      </c>
      <c r="AO48" s="243" t="s">
        <v>31</v>
      </c>
      <c r="AP48" s="140"/>
      <c r="AQ48" s="199">
        <v>1168</v>
      </c>
      <c r="AR48" s="242">
        <v>927.19326345365869</v>
      </c>
      <c r="AS48" s="199">
        <v>93.496418614358987</v>
      </c>
      <c r="AT48" s="243" t="s">
        <v>32</v>
      </c>
      <c r="AU48" s="140"/>
      <c r="AV48" s="199">
        <v>1162</v>
      </c>
      <c r="AW48" s="242">
        <v>922.73128221224022</v>
      </c>
      <c r="AX48" s="199">
        <v>110.04182327570106</v>
      </c>
      <c r="AY48" s="243" t="s">
        <v>31</v>
      </c>
      <c r="AZ48" s="140"/>
      <c r="BA48" s="199">
        <v>4215</v>
      </c>
      <c r="BB48" s="242">
        <v>3348.245839124741</v>
      </c>
      <c r="BC48" s="199">
        <v>92.284868813662101</v>
      </c>
      <c r="BD48" s="243" t="s">
        <v>31</v>
      </c>
      <c r="BE48" s="140"/>
      <c r="BF48" s="199">
        <v>1181</v>
      </c>
      <c r="BG48" s="242">
        <v>938.50733499655325</v>
      </c>
      <c r="BH48" s="199">
        <v>83.116968792567278</v>
      </c>
      <c r="BI48" s="243" t="s">
        <v>31</v>
      </c>
      <c r="BJ48" s="140"/>
      <c r="BK48" s="199">
        <v>4161</v>
      </c>
      <c r="BL48" s="242">
        <v>3306.0095041406048</v>
      </c>
      <c r="BM48" s="199">
        <v>84.329716766375313</v>
      </c>
      <c r="BN48" s="243" t="s">
        <v>31</v>
      </c>
      <c r="BO48" s="140"/>
      <c r="BP48" s="199">
        <v>1085</v>
      </c>
      <c r="BQ48" s="242">
        <v>861.87554561027912</v>
      </c>
      <c r="BR48" s="199">
        <v>93.513253343537869</v>
      </c>
      <c r="BS48" s="243" t="s">
        <v>32</v>
      </c>
      <c r="BU48" s="199">
        <v>4244</v>
      </c>
      <c r="BV48" s="242">
        <v>3372.0999864330829</v>
      </c>
      <c r="BW48" s="199">
        <v>107.54540155017176</v>
      </c>
      <c r="BX48" s="243" t="s">
        <v>31</v>
      </c>
      <c r="BZ48" s="199">
        <v>2341</v>
      </c>
      <c r="CA48" s="242">
        <v>1859.6766488587384</v>
      </c>
      <c r="CB48" s="199">
        <v>90.877554818767663</v>
      </c>
      <c r="CC48" s="243" t="s">
        <v>31</v>
      </c>
      <c r="CE48" s="199">
        <v>7447</v>
      </c>
      <c r="CF48" s="242">
        <v>5913.632226094519</v>
      </c>
      <c r="CG48" s="199">
        <v>100.25557214877654</v>
      </c>
      <c r="CH48" s="243"/>
    </row>
    <row r="49" spans="1:86" ht="12.75" customHeight="1">
      <c r="A49" s="69"/>
      <c r="B49" s="8" t="s">
        <v>23</v>
      </c>
      <c r="C49" s="199">
        <v>2022</v>
      </c>
      <c r="D49" s="242">
        <v>1473.730027200349</v>
      </c>
      <c r="E49" s="199">
        <v>107.2362990417288</v>
      </c>
      <c r="F49" s="243" t="s">
        <v>31</v>
      </c>
      <c r="G49" s="140"/>
      <c r="H49" s="199">
        <v>4151</v>
      </c>
      <c r="I49" s="242">
        <v>3036.8604323064619</v>
      </c>
      <c r="J49" s="199">
        <v>90.046034827366228</v>
      </c>
      <c r="K49" s="243" t="s">
        <v>31</v>
      </c>
      <c r="L49" s="140"/>
      <c r="M49" s="199">
        <v>1440</v>
      </c>
      <c r="N49" s="242">
        <v>1051.3142944459853</v>
      </c>
      <c r="O49" s="199">
        <v>98.756256572540053</v>
      </c>
      <c r="P49" s="243"/>
      <c r="Q49" s="140"/>
      <c r="R49" s="199">
        <v>2006</v>
      </c>
      <c r="S49" s="242">
        <v>1460.6951087760222</v>
      </c>
      <c r="T49" s="199">
        <v>106.35738471592451</v>
      </c>
      <c r="U49" s="243" t="s">
        <v>31</v>
      </c>
      <c r="V49" s="140"/>
      <c r="W49" s="199">
        <v>1612</v>
      </c>
      <c r="X49" s="242">
        <v>1178.9115168433814</v>
      </c>
      <c r="Y49" s="199">
        <v>91.220231670824987</v>
      </c>
      <c r="Z49" s="243" t="s">
        <v>31</v>
      </c>
      <c r="AA49" s="140"/>
      <c r="AB49" s="199">
        <v>2594</v>
      </c>
      <c r="AC49" s="242">
        <v>1894.7790316150356</v>
      </c>
      <c r="AD49" s="199">
        <v>82.713024079960817</v>
      </c>
      <c r="AE49" s="243" t="s">
        <v>31</v>
      </c>
      <c r="AF49" s="140"/>
      <c r="AG49" s="199">
        <v>7664</v>
      </c>
      <c r="AH49" s="242">
        <v>5579.2289172449537</v>
      </c>
      <c r="AI49" s="199">
        <v>104.2398767918212</v>
      </c>
      <c r="AJ49" s="243" t="s">
        <v>31</v>
      </c>
      <c r="AK49" s="140"/>
      <c r="AL49" s="199">
        <v>1384</v>
      </c>
      <c r="AM49" s="242">
        <v>1009.5799557360598</v>
      </c>
      <c r="AN49" s="199">
        <v>101.896509585944</v>
      </c>
      <c r="AO49" s="243"/>
      <c r="AP49" s="140"/>
      <c r="AQ49" s="199">
        <v>1576</v>
      </c>
      <c r="AR49" s="242">
        <v>1142.7545895883222</v>
      </c>
      <c r="AS49" s="199">
        <v>115.23321587093243</v>
      </c>
      <c r="AT49" s="243" t="s">
        <v>31</v>
      </c>
      <c r="AU49" s="140"/>
      <c r="AV49" s="199">
        <v>1134</v>
      </c>
      <c r="AW49" s="242">
        <v>824.21358380217714</v>
      </c>
      <c r="AX49" s="199">
        <v>98.292934550505137</v>
      </c>
      <c r="AY49" s="243"/>
      <c r="AZ49" s="140"/>
      <c r="BA49" s="199">
        <v>5185</v>
      </c>
      <c r="BB49" s="242">
        <v>3780.3806730382444</v>
      </c>
      <c r="BC49" s="199">
        <v>104.19543583103086</v>
      </c>
      <c r="BD49" s="243" t="s">
        <v>31</v>
      </c>
      <c r="BE49" s="140"/>
      <c r="BF49" s="199">
        <v>1635</v>
      </c>
      <c r="BG49" s="242">
        <v>1194.4109899836278</v>
      </c>
      <c r="BH49" s="199">
        <v>105.78054883325252</v>
      </c>
      <c r="BI49" s="243" t="s">
        <v>32</v>
      </c>
      <c r="BJ49" s="140"/>
      <c r="BK49" s="199">
        <v>5443</v>
      </c>
      <c r="BL49" s="242">
        <v>3978.9000218070969</v>
      </c>
      <c r="BM49" s="199">
        <v>101.49381345107184</v>
      </c>
      <c r="BN49" s="243"/>
      <c r="BO49" s="140"/>
      <c r="BP49" s="199">
        <v>1251</v>
      </c>
      <c r="BQ49" s="242">
        <v>912.46585349188979</v>
      </c>
      <c r="BR49" s="199">
        <v>99.002287464248184</v>
      </c>
      <c r="BS49" s="243"/>
      <c r="BU49" s="199">
        <v>5672</v>
      </c>
      <c r="BV49" s="242">
        <v>4142.9933556237893</v>
      </c>
      <c r="BW49" s="199">
        <v>132.13127897834232</v>
      </c>
      <c r="BX49" s="243" t="s">
        <v>31</v>
      </c>
      <c r="BZ49" s="199">
        <v>2857</v>
      </c>
      <c r="CA49" s="242">
        <v>2085.9602298985824</v>
      </c>
      <c r="CB49" s="199">
        <v>101.9354441314906</v>
      </c>
      <c r="CC49" s="243"/>
      <c r="CE49" s="199">
        <v>8414</v>
      </c>
      <c r="CF49" s="242">
        <v>6120.4324507202846</v>
      </c>
      <c r="CG49" s="199">
        <v>103.76151807975033</v>
      </c>
      <c r="CH49" s="243" t="s">
        <v>31</v>
      </c>
    </row>
    <row r="50" spans="1:86" ht="12.75" customHeight="1">
      <c r="A50" s="69"/>
      <c r="B50" s="8" t="s">
        <v>24</v>
      </c>
      <c r="C50" s="199">
        <v>2557</v>
      </c>
      <c r="D50" s="242">
        <v>1592.7693202837017</v>
      </c>
      <c r="E50" s="199">
        <v>115.89822015020535</v>
      </c>
      <c r="F50" s="243" t="s">
        <v>31</v>
      </c>
      <c r="G50" s="140"/>
      <c r="H50" s="199">
        <v>5757</v>
      </c>
      <c r="I50" s="242">
        <v>3611.1575513234429</v>
      </c>
      <c r="J50" s="199">
        <v>107.07453499488415</v>
      </c>
      <c r="K50" s="243" t="s">
        <v>31</v>
      </c>
      <c r="L50" s="140"/>
      <c r="M50" s="199">
        <v>1764</v>
      </c>
      <c r="N50" s="242">
        <v>1102.1862553369087</v>
      </c>
      <c r="O50" s="199">
        <v>103.53496494608095</v>
      </c>
      <c r="P50" s="243"/>
      <c r="Q50" s="140"/>
      <c r="R50" s="199">
        <v>2012</v>
      </c>
      <c r="S50" s="242">
        <v>1250.9175506920692</v>
      </c>
      <c r="T50" s="199">
        <v>91.082881285432549</v>
      </c>
      <c r="U50" s="243" t="s">
        <v>31</v>
      </c>
      <c r="V50" s="140"/>
      <c r="W50" s="199">
        <v>1846</v>
      </c>
      <c r="X50" s="242">
        <v>1157.0952673970442</v>
      </c>
      <c r="Y50" s="199">
        <v>89.532163227815815</v>
      </c>
      <c r="Z50" s="243" t="s">
        <v>31</v>
      </c>
      <c r="AA50" s="140"/>
      <c r="AB50" s="199">
        <v>4014</v>
      </c>
      <c r="AC50" s="242">
        <v>2511.2471037210385</v>
      </c>
      <c r="AD50" s="199">
        <v>109.62378129325391</v>
      </c>
      <c r="AE50" s="243" t="s">
        <v>31</v>
      </c>
      <c r="AF50" s="140"/>
      <c r="AG50" s="199">
        <v>9381</v>
      </c>
      <c r="AH50" s="242">
        <v>5830.7405572853422</v>
      </c>
      <c r="AI50" s="199">
        <v>108.93901044602255</v>
      </c>
      <c r="AJ50" s="243" t="s">
        <v>31</v>
      </c>
      <c r="AK50" s="140"/>
      <c r="AL50" s="199">
        <v>1838</v>
      </c>
      <c r="AM50" s="242">
        <v>1146.6806117629073</v>
      </c>
      <c r="AN50" s="199">
        <v>115.73402511079776</v>
      </c>
      <c r="AO50" s="243" t="s">
        <v>31</v>
      </c>
      <c r="AP50" s="140"/>
      <c r="AQ50" s="199">
        <v>1696</v>
      </c>
      <c r="AR50" s="242">
        <v>1046.4066725110929</v>
      </c>
      <c r="AS50" s="199">
        <v>105.51767376904095</v>
      </c>
      <c r="AT50" s="243" t="s">
        <v>32</v>
      </c>
      <c r="AU50" s="140"/>
      <c r="AV50" s="199">
        <v>1372</v>
      </c>
      <c r="AW50" s="242">
        <v>850.25904027651359</v>
      </c>
      <c r="AX50" s="199">
        <v>101.39902792106095</v>
      </c>
      <c r="AY50" s="243"/>
      <c r="AZ50" s="140"/>
      <c r="BA50" s="199">
        <v>6699</v>
      </c>
      <c r="BB50" s="242">
        <v>4175.5572748129061</v>
      </c>
      <c r="BC50" s="199">
        <v>115.08735434754477</v>
      </c>
      <c r="BD50" s="243" t="s">
        <v>31</v>
      </c>
      <c r="BE50" s="140"/>
      <c r="BF50" s="199">
        <v>2372</v>
      </c>
      <c r="BG50" s="242">
        <v>1484.1079356298617</v>
      </c>
      <c r="BH50" s="199">
        <v>131.43696204676087</v>
      </c>
      <c r="BI50" s="243" t="s">
        <v>31</v>
      </c>
      <c r="BJ50" s="140"/>
      <c r="BK50" s="199">
        <v>7392</v>
      </c>
      <c r="BL50" s="242">
        <v>4629.440669714043</v>
      </c>
      <c r="BM50" s="199">
        <v>118.087809479909</v>
      </c>
      <c r="BN50" s="243" t="s">
        <v>31</v>
      </c>
      <c r="BO50" s="140"/>
      <c r="BP50" s="199">
        <v>1788</v>
      </c>
      <c r="BQ50" s="242">
        <v>1115.2328691526429</v>
      </c>
      <c r="BR50" s="199">
        <v>121.00245141108678</v>
      </c>
      <c r="BS50" s="243" t="s">
        <v>31</v>
      </c>
      <c r="BU50" s="199">
        <v>5767</v>
      </c>
      <c r="BV50" s="242">
        <v>3606.9056114277846</v>
      </c>
      <c r="BW50" s="199">
        <v>115.03398887791747</v>
      </c>
      <c r="BX50" s="243" t="s">
        <v>31</v>
      </c>
      <c r="BZ50" s="199">
        <v>3786</v>
      </c>
      <c r="CA50" s="242">
        <v>2365.6842773386329</v>
      </c>
      <c r="CB50" s="199">
        <v>115.60482986635002</v>
      </c>
      <c r="CC50" s="243" t="s">
        <v>31</v>
      </c>
      <c r="CE50" s="199">
        <v>9901</v>
      </c>
      <c r="CF50" s="242">
        <v>6144.543407774564</v>
      </c>
      <c r="CG50" s="199">
        <v>104.17027833099914</v>
      </c>
      <c r="CH50" s="243" t="s">
        <v>31</v>
      </c>
    </row>
    <row r="51" spans="1:86" ht="12.75" customHeight="1">
      <c r="A51" s="69"/>
      <c r="B51" s="8" t="s">
        <v>41</v>
      </c>
      <c r="C51" s="211">
        <v>2437</v>
      </c>
      <c r="D51" s="253">
        <v>1705.5565089644194</v>
      </c>
      <c r="E51" s="211">
        <v>124.10520546651733</v>
      </c>
      <c r="F51" s="243" t="s">
        <v>31</v>
      </c>
      <c r="G51" s="140"/>
      <c r="H51" s="211">
        <v>5164</v>
      </c>
      <c r="I51" s="253">
        <v>3647.2307092469327</v>
      </c>
      <c r="J51" s="211">
        <v>108.14414122378966</v>
      </c>
      <c r="K51" s="243" t="s">
        <v>31</v>
      </c>
      <c r="L51" s="140"/>
      <c r="M51" s="211">
        <v>1772</v>
      </c>
      <c r="N51" s="253">
        <v>1245.1387258358006</v>
      </c>
      <c r="O51" s="211">
        <v>116.96334780822642</v>
      </c>
      <c r="P51" s="243" t="s">
        <v>31</v>
      </c>
      <c r="Q51" s="140"/>
      <c r="R51" s="211">
        <v>2298</v>
      </c>
      <c r="S51" s="253">
        <v>1604.2659613109445</v>
      </c>
      <c r="T51" s="211">
        <v>116.81118873382475</v>
      </c>
      <c r="U51" s="243" t="s">
        <v>31</v>
      </c>
      <c r="V51" s="140"/>
      <c r="W51" s="211">
        <v>1537</v>
      </c>
      <c r="X51" s="253">
        <v>1084.5194172227093</v>
      </c>
      <c r="Y51" s="211">
        <v>83.916486587098575</v>
      </c>
      <c r="Z51" s="243" t="s">
        <v>31</v>
      </c>
      <c r="AA51" s="140"/>
      <c r="AB51" s="211">
        <v>3901</v>
      </c>
      <c r="AC51" s="253">
        <v>2745.8686081275036</v>
      </c>
      <c r="AD51" s="211">
        <v>119.86574292563881</v>
      </c>
      <c r="AE51" s="243" t="s">
        <v>31</v>
      </c>
      <c r="AF51" s="140"/>
      <c r="AG51" s="211">
        <v>9143</v>
      </c>
      <c r="AH51" s="253">
        <v>6380.5960547540708</v>
      </c>
      <c r="AI51" s="211">
        <v>119.21227045374224</v>
      </c>
      <c r="AJ51" s="243" t="s">
        <v>31</v>
      </c>
      <c r="AK51" s="140"/>
      <c r="AL51" s="211">
        <v>1883</v>
      </c>
      <c r="AM51" s="253">
        <v>1320.5148705559714</v>
      </c>
      <c r="AN51" s="211">
        <v>133.2790487781493</v>
      </c>
      <c r="AO51" s="243" t="s">
        <v>31</v>
      </c>
      <c r="AP51" s="140"/>
      <c r="AQ51" s="211">
        <v>1907</v>
      </c>
      <c r="AR51" s="253">
        <v>1318.0749153402528</v>
      </c>
      <c r="AS51" s="211">
        <v>132.91218660358331</v>
      </c>
      <c r="AT51" s="243" t="s">
        <v>31</v>
      </c>
      <c r="AU51" s="140"/>
      <c r="AV51" s="211">
        <v>1296</v>
      </c>
      <c r="AW51" s="253">
        <v>900.96488348800972</v>
      </c>
      <c r="AX51" s="211">
        <v>107.44603591275646</v>
      </c>
      <c r="AY51" s="243" t="s">
        <v>31</v>
      </c>
      <c r="AZ51" s="140"/>
      <c r="BA51" s="211">
        <v>6308</v>
      </c>
      <c r="BB51" s="253">
        <v>4418.4752553604649</v>
      </c>
      <c r="BC51" s="211">
        <v>121.7826972358589</v>
      </c>
      <c r="BD51" s="243" t="s">
        <v>31</v>
      </c>
      <c r="BE51" s="140"/>
      <c r="BF51" s="211">
        <v>2213</v>
      </c>
      <c r="BG51" s="253">
        <v>1557.8614741620934</v>
      </c>
      <c r="BH51" s="211">
        <v>137.96879225408409</v>
      </c>
      <c r="BI51" s="243" t="s">
        <v>31</v>
      </c>
      <c r="BJ51" s="140"/>
      <c r="BK51" s="211">
        <v>6754</v>
      </c>
      <c r="BL51" s="253">
        <v>4760.3193171256207</v>
      </c>
      <c r="BM51" s="211">
        <v>121.42626306062661</v>
      </c>
      <c r="BN51" s="243" t="s">
        <v>31</v>
      </c>
      <c r="BO51" s="140"/>
      <c r="BP51" s="211">
        <v>1559</v>
      </c>
      <c r="BQ51" s="253">
        <v>1092.9679422780332</v>
      </c>
      <c r="BR51" s="211">
        <v>118.58671313181301</v>
      </c>
      <c r="BS51" s="243" t="s">
        <v>31</v>
      </c>
      <c r="BU51" s="211">
        <v>4931</v>
      </c>
      <c r="BV51" s="253">
        <v>3469.4169256765044</v>
      </c>
      <c r="BW51" s="211">
        <v>110.64910231547383</v>
      </c>
      <c r="BX51" s="243" t="s">
        <v>31</v>
      </c>
      <c r="BZ51" s="211">
        <v>3487</v>
      </c>
      <c r="CA51" s="253">
        <v>2450.3483501635983</v>
      </c>
      <c r="CB51" s="211">
        <v>119.74214262125969</v>
      </c>
      <c r="CC51" s="243" t="s">
        <v>31</v>
      </c>
      <c r="CE51" s="211">
        <v>8562</v>
      </c>
      <c r="CF51" s="253">
        <v>5963.1288309859428</v>
      </c>
      <c r="CG51" s="211">
        <v>101.09470286456825</v>
      </c>
      <c r="CH51" s="243"/>
    </row>
    <row r="52" spans="1:86" ht="12.75" customHeight="1">
      <c r="A52" s="9"/>
      <c r="B52" s="6" t="s">
        <v>25</v>
      </c>
      <c r="C52" s="326"/>
      <c r="D52" s="326">
        <v>1.7643617052867986</v>
      </c>
      <c r="E52" s="326"/>
      <c r="F52" s="323"/>
      <c r="G52" s="140"/>
      <c r="H52" s="326"/>
      <c r="I52" s="326">
        <v>1.8135622567869822</v>
      </c>
      <c r="J52" s="326"/>
      <c r="K52" s="323"/>
      <c r="L52" s="140"/>
      <c r="M52" s="326"/>
      <c r="N52" s="326">
        <v>2.0938822744296179</v>
      </c>
      <c r="O52" s="326"/>
      <c r="P52" s="323"/>
      <c r="Q52" s="140"/>
      <c r="R52" s="326"/>
      <c r="S52" s="326">
        <v>1.3385761168367996</v>
      </c>
      <c r="T52" s="326"/>
      <c r="U52" s="323"/>
      <c r="V52" s="140"/>
      <c r="W52" s="326"/>
      <c r="X52" s="326">
        <v>1.0944756429066871</v>
      </c>
      <c r="Y52" s="326"/>
      <c r="Z52" s="323"/>
      <c r="AA52" s="140"/>
      <c r="AB52" s="326"/>
      <c r="AC52" s="326">
        <v>3.7345212099326659</v>
      </c>
      <c r="AD52" s="326"/>
      <c r="AE52" s="323"/>
      <c r="AF52" s="140"/>
      <c r="AG52" s="326"/>
      <c r="AH52" s="326">
        <v>1.5700115083741544</v>
      </c>
      <c r="AI52" s="326"/>
      <c r="AJ52" s="323"/>
      <c r="AK52" s="140"/>
      <c r="AL52" s="326"/>
      <c r="AM52" s="326">
        <v>1.9299899988196902</v>
      </c>
      <c r="AN52" s="326"/>
      <c r="AO52" s="323"/>
      <c r="AP52" s="140"/>
      <c r="AQ52" s="326"/>
      <c r="AR52" s="326">
        <v>1.9670299727531728</v>
      </c>
      <c r="AS52" s="326"/>
      <c r="AT52" s="323"/>
      <c r="AU52" s="140"/>
      <c r="AV52" s="326"/>
      <c r="AW52" s="326">
        <v>1.1534769871024562</v>
      </c>
      <c r="AX52" s="326"/>
      <c r="AY52" s="323"/>
      <c r="AZ52" s="140"/>
      <c r="BA52" s="326"/>
      <c r="BB52" s="326">
        <v>1.6647648347127935</v>
      </c>
      <c r="BC52" s="326"/>
      <c r="BD52" s="323"/>
      <c r="BE52" s="140"/>
      <c r="BF52" s="326"/>
      <c r="BG52" s="326">
        <v>2.5297802029112613</v>
      </c>
      <c r="BH52" s="326"/>
      <c r="BI52" s="323"/>
      <c r="BJ52" s="140"/>
      <c r="BK52" s="326"/>
      <c r="BL52" s="326">
        <v>1.8007553115405954</v>
      </c>
      <c r="BM52" s="326"/>
      <c r="BN52" s="323"/>
      <c r="BO52" s="140"/>
      <c r="BP52" s="326"/>
      <c r="BQ52" s="326">
        <v>1.3418253083462872</v>
      </c>
      <c r="BR52" s="326"/>
      <c r="BS52" s="323"/>
      <c r="BU52" s="326"/>
      <c r="BV52" s="326">
        <v>1.4843597847475405</v>
      </c>
      <c r="BW52" s="326"/>
      <c r="BX52" s="323"/>
      <c r="BZ52" s="326"/>
      <c r="CA52" s="326">
        <v>1.7224847263887637</v>
      </c>
      <c r="CB52" s="326"/>
      <c r="CC52" s="323"/>
      <c r="CE52" s="326"/>
      <c r="CF52" s="326">
        <v>1.0878577762084687</v>
      </c>
      <c r="CG52" s="326"/>
      <c r="CH52" s="323"/>
    </row>
    <row r="53" spans="1:86" ht="12.75" customHeight="1">
      <c r="A53" s="9"/>
      <c r="B53" s="6"/>
      <c r="C53" s="209"/>
      <c r="D53" s="209"/>
      <c r="E53" s="289"/>
      <c r="F53" s="252"/>
      <c r="G53" s="140"/>
      <c r="H53" s="209"/>
      <c r="I53" s="209"/>
      <c r="J53" s="289"/>
      <c r="K53" s="252"/>
      <c r="L53" s="140"/>
      <c r="M53" s="209"/>
      <c r="N53" s="209"/>
      <c r="O53" s="289"/>
      <c r="P53" s="252"/>
      <c r="Q53" s="140"/>
      <c r="R53" s="209"/>
      <c r="S53" s="209"/>
      <c r="T53" s="289"/>
      <c r="U53" s="252"/>
      <c r="V53" s="140"/>
      <c r="W53" s="209"/>
      <c r="X53" s="209"/>
      <c r="Y53" s="289"/>
      <c r="Z53" s="252"/>
      <c r="AA53" s="140"/>
      <c r="AB53" s="209"/>
      <c r="AC53" s="209"/>
      <c r="AD53" s="289"/>
      <c r="AE53" s="252"/>
      <c r="AF53" s="140"/>
      <c r="AG53" s="209"/>
      <c r="AH53" s="209"/>
      <c r="AI53" s="289"/>
      <c r="AJ53" s="252"/>
      <c r="AK53" s="140"/>
      <c r="AL53" s="209"/>
      <c r="AM53" s="209"/>
      <c r="AN53" s="289"/>
      <c r="AO53" s="252"/>
      <c r="AP53" s="140"/>
      <c r="AQ53" s="209"/>
      <c r="AR53" s="209"/>
      <c r="AS53" s="289"/>
      <c r="AT53" s="252"/>
      <c r="AU53" s="140"/>
      <c r="AV53" s="209"/>
      <c r="AW53" s="209"/>
      <c r="AX53" s="289"/>
      <c r="AY53" s="252"/>
      <c r="AZ53" s="140"/>
      <c r="BA53" s="209"/>
      <c r="BB53" s="209"/>
      <c r="BC53" s="289"/>
      <c r="BD53" s="252"/>
      <c r="BE53" s="140"/>
      <c r="BF53" s="209"/>
      <c r="BG53" s="209"/>
      <c r="BH53" s="289"/>
      <c r="BI53" s="252"/>
      <c r="BJ53" s="140"/>
      <c r="BK53" s="209"/>
      <c r="BL53" s="209"/>
      <c r="BM53" s="289"/>
      <c r="BN53" s="252"/>
      <c r="BO53" s="140"/>
      <c r="BP53" s="209"/>
      <c r="BQ53" s="209"/>
      <c r="BR53" s="289"/>
      <c r="BS53" s="252"/>
      <c r="BU53" s="209"/>
      <c r="BV53" s="209"/>
      <c r="BW53" s="289"/>
      <c r="BX53" s="252"/>
      <c r="BZ53" s="209"/>
      <c r="CA53" s="209"/>
      <c r="CB53" s="289"/>
      <c r="CC53" s="252"/>
      <c r="CE53" s="209"/>
      <c r="CF53" s="209"/>
      <c r="CG53" s="289"/>
      <c r="CH53" s="252"/>
    </row>
    <row r="54" spans="1:86" ht="12.75" customHeight="1">
      <c r="A54" s="59" t="s">
        <v>93</v>
      </c>
      <c r="B54" s="90"/>
      <c r="C54" s="199"/>
      <c r="D54" s="253"/>
      <c r="E54" s="199"/>
      <c r="F54" s="252"/>
      <c r="G54" s="140"/>
      <c r="H54" s="199"/>
      <c r="I54" s="253"/>
      <c r="J54" s="199"/>
      <c r="K54" s="252"/>
      <c r="L54" s="140"/>
      <c r="M54" s="199"/>
      <c r="N54" s="253"/>
      <c r="O54" s="199"/>
      <c r="P54" s="252"/>
      <c r="Q54" s="140"/>
      <c r="R54" s="199"/>
      <c r="S54" s="253"/>
      <c r="T54" s="199"/>
      <c r="U54" s="252"/>
      <c r="V54" s="140"/>
      <c r="W54" s="199"/>
      <c r="X54" s="253"/>
      <c r="Y54" s="199"/>
      <c r="Z54" s="252"/>
      <c r="AA54" s="140"/>
      <c r="AB54" s="199"/>
      <c r="AC54" s="253"/>
      <c r="AD54" s="199"/>
      <c r="AE54" s="252"/>
      <c r="AF54" s="140"/>
      <c r="AG54" s="199"/>
      <c r="AH54" s="253"/>
      <c r="AI54" s="199"/>
      <c r="AJ54" s="252"/>
      <c r="AK54" s="140"/>
      <c r="AL54" s="199"/>
      <c r="AM54" s="253"/>
      <c r="AN54" s="199"/>
      <c r="AO54" s="252"/>
      <c r="AP54" s="140"/>
      <c r="AQ54" s="199"/>
      <c r="AR54" s="253"/>
      <c r="AS54" s="199"/>
      <c r="AT54" s="252"/>
      <c r="AU54" s="140"/>
      <c r="AV54" s="199"/>
      <c r="AW54" s="253"/>
      <c r="AX54" s="199"/>
      <c r="AY54" s="252"/>
      <c r="AZ54" s="140"/>
      <c r="BA54" s="199"/>
      <c r="BB54" s="253"/>
      <c r="BC54" s="199"/>
      <c r="BD54" s="252"/>
      <c r="BE54" s="140"/>
      <c r="BF54" s="199"/>
      <c r="BG54" s="253"/>
      <c r="BH54" s="199"/>
      <c r="BI54" s="252"/>
      <c r="BJ54" s="140"/>
      <c r="BK54" s="199"/>
      <c r="BL54" s="253"/>
      <c r="BM54" s="199"/>
      <c r="BN54" s="252"/>
      <c r="BO54" s="140"/>
      <c r="BP54" s="199"/>
      <c r="BQ54" s="253"/>
      <c r="BR54" s="199"/>
      <c r="BS54" s="252"/>
      <c r="BU54" s="199"/>
      <c r="BV54" s="253"/>
      <c r="BW54" s="199"/>
      <c r="BX54" s="252"/>
      <c r="BZ54" s="199"/>
      <c r="CA54" s="253"/>
      <c r="CB54" s="199"/>
      <c r="CC54" s="252"/>
      <c r="CE54" s="199"/>
      <c r="CF54" s="253"/>
      <c r="CG54" s="199"/>
      <c r="CH54" s="252"/>
    </row>
    <row r="55" spans="1:86" ht="12.75" customHeight="1">
      <c r="A55" s="24" t="s">
        <v>71</v>
      </c>
      <c r="B55" s="8" t="s">
        <v>40</v>
      </c>
      <c r="C55" s="199">
        <v>759</v>
      </c>
      <c r="D55" s="242">
        <v>901.1757800491747</v>
      </c>
      <c r="E55" s="199">
        <v>65.574259637025619</v>
      </c>
      <c r="F55" s="243" t="s">
        <v>31</v>
      </c>
      <c r="G55" s="140"/>
      <c r="H55" s="199">
        <v>1836</v>
      </c>
      <c r="I55" s="242">
        <v>2187.3080309599059</v>
      </c>
      <c r="J55" s="199">
        <v>64.855932475107451</v>
      </c>
      <c r="K55" s="243" t="s">
        <v>31</v>
      </c>
      <c r="L55" s="140"/>
      <c r="M55" s="199">
        <v>616</v>
      </c>
      <c r="N55" s="242">
        <v>732.50855996562166</v>
      </c>
      <c r="O55" s="199">
        <v>68.808922005258125</v>
      </c>
      <c r="P55" s="243" t="s">
        <v>31</v>
      </c>
      <c r="Q55" s="140"/>
      <c r="R55" s="199">
        <v>1018</v>
      </c>
      <c r="S55" s="242">
        <v>1207.7149257606818</v>
      </c>
      <c r="T55" s="199">
        <v>87.937174715349173</v>
      </c>
      <c r="U55" s="243" t="s">
        <v>31</v>
      </c>
      <c r="V55" s="140"/>
      <c r="W55" s="199">
        <v>1096</v>
      </c>
      <c r="X55" s="242">
        <v>1305.3087568163555</v>
      </c>
      <c r="Y55" s="199">
        <v>101.00042751093343</v>
      </c>
      <c r="Z55" s="243"/>
      <c r="AA55" s="140"/>
      <c r="AB55" s="199">
        <v>1132</v>
      </c>
      <c r="AC55" s="242">
        <v>1346.6026871595461</v>
      </c>
      <c r="AD55" s="199">
        <v>58.783414124142055</v>
      </c>
      <c r="AE55" s="243" t="s">
        <v>31</v>
      </c>
      <c r="AF55" s="140"/>
      <c r="AG55" s="199">
        <v>2845</v>
      </c>
      <c r="AH55" s="242">
        <v>3374.2870858019692</v>
      </c>
      <c r="AI55" s="199">
        <v>63.043706451449758</v>
      </c>
      <c r="AJ55" s="243" t="s">
        <v>31</v>
      </c>
      <c r="AK55" s="140"/>
      <c r="AL55" s="199">
        <v>376</v>
      </c>
      <c r="AM55" s="242">
        <v>446.77356435448496</v>
      </c>
      <c r="AN55" s="199">
        <v>45.092680895989304</v>
      </c>
      <c r="AO55" s="243" t="s">
        <v>31</v>
      </c>
      <c r="AP55" s="140"/>
      <c r="AQ55" s="199">
        <v>527</v>
      </c>
      <c r="AR55" s="242">
        <v>622.82800976548515</v>
      </c>
      <c r="AS55" s="199">
        <v>62.804800920226192</v>
      </c>
      <c r="AT55" s="243" t="s">
        <v>31</v>
      </c>
      <c r="AU55" s="140"/>
      <c r="AV55" s="199">
        <v>547</v>
      </c>
      <c r="AW55" s="242">
        <v>647.83602864091154</v>
      </c>
      <c r="AX55" s="199">
        <v>77.258741683082761</v>
      </c>
      <c r="AY55" s="243" t="s">
        <v>31</v>
      </c>
      <c r="AZ55" s="140"/>
      <c r="BA55" s="199">
        <v>1633</v>
      </c>
      <c r="BB55" s="242">
        <v>1939.4900812406222</v>
      </c>
      <c r="BC55" s="199">
        <v>53.456525091800899</v>
      </c>
      <c r="BD55" s="243" t="s">
        <v>31</v>
      </c>
      <c r="BE55" s="140"/>
      <c r="BF55" s="199">
        <v>378</v>
      </c>
      <c r="BG55" s="242">
        <v>449.71664586038827</v>
      </c>
      <c r="BH55" s="199">
        <v>39.828228321319621</v>
      </c>
      <c r="BI55" s="243" t="s">
        <v>31</v>
      </c>
      <c r="BJ55" s="140"/>
      <c r="BK55" s="199">
        <v>1905</v>
      </c>
      <c r="BL55" s="242">
        <v>2267.9284561132795</v>
      </c>
      <c r="BM55" s="199">
        <v>57.85033712422797</v>
      </c>
      <c r="BN55" s="243" t="s">
        <v>31</v>
      </c>
      <c r="BO55" s="140"/>
      <c r="BP55" s="199">
        <v>462</v>
      </c>
      <c r="BQ55" s="242">
        <v>548.91411875809899</v>
      </c>
      <c r="BR55" s="199">
        <v>59.557026896411749</v>
      </c>
      <c r="BS55" s="243" t="s">
        <v>31</v>
      </c>
      <c r="BU55" s="199">
        <v>1624</v>
      </c>
      <c r="BV55" s="242">
        <v>1931.9448714840844</v>
      </c>
      <c r="BW55" s="199">
        <v>61.614954423794025</v>
      </c>
      <c r="BX55" s="243" t="s">
        <v>31</v>
      </c>
      <c r="BZ55" s="199">
        <v>906</v>
      </c>
      <c r="CA55" s="242">
        <v>1077.4318268962193</v>
      </c>
      <c r="CB55" s="199">
        <v>52.651287508683318</v>
      </c>
      <c r="CC55" s="243" t="s">
        <v>31</v>
      </c>
      <c r="CE55" s="199">
        <v>4495</v>
      </c>
      <c r="CF55" s="242">
        <v>5327.6239121181716</v>
      </c>
      <c r="CG55" s="199">
        <v>90.32079829821555</v>
      </c>
      <c r="CH55" s="243" t="s">
        <v>31</v>
      </c>
    </row>
    <row r="56" spans="1:86" ht="12.75" customHeight="1">
      <c r="A56" s="69"/>
      <c r="B56" s="8" t="s">
        <v>22</v>
      </c>
      <c r="C56" s="199">
        <v>958</v>
      </c>
      <c r="D56" s="242">
        <v>1187.2562251725019</v>
      </c>
      <c r="E56" s="199">
        <v>86.390967987275843</v>
      </c>
      <c r="F56" s="243" t="s">
        <v>31</v>
      </c>
      <c r="G56" s="140"/>
      <c r="H56" s="199">
        <v>2400</v>
      </c>
      <c r="I56" s="242">
        <v>3028.6864758437728</v>
      </c>
      <c r="J56" s="199">
        <v>89.803668612413873</v>
      </c>
      <c r="K56" s="243" t="s">
        <v>31</v>
      </c>
      <c r="L56" s="140"/>
      <c r="M56" s="199">
        <v>699</v>
      </c>
      <c r="N56" s="242">
        <v>873.24680739571386</v>
      </c>
      <c r="O56" s="199">
        <v>82.029309615511352</v>
      </c>
      <c r="P56" s="243" t="s">
        <v>31</v>
      </c>
      <c r="Q56" s="140"/>
      <c r="R56" s="199">
        <v>1144</v>
      </c>
      <c r="S56" s="242">
        <v>1411.1253925185492</v>
      </c>
      <c r="T56" s="199">
        <v>102.74807203281915</v>
      </c>
      <c r="U56" s="243"/>
      <c r="V56" s="140"/>
      <c r="W56" s="199">
        <v>1095</v>
      </c>
      <c r="X56" s="242">
        <v>1379.3324080252439</v>
      </c>
      <c r="Y56" s="199">
        <v>106.72813015521272</v>
      </c>
      <c r="Z56" s="243" t="s">
        <v>32</v>
      </c>
      <c r="AA56" s="140"/>
      <c r="AB56" s="199">
        <v>1782</v>
      </c>
      <c r="AC56" s="242">
        <v>2232.7081091685563</v>
      </c>
      <c r="AD56" s="199">
        <v>97.464684016359243</v>
      </c>
      <c r="AE56" s="243"/>
      <c r="AF56" s="140"/>
      <c r="AG56" s="199">
        <v>3479</v>
      </c>
      <c r="AH56" s="242">
        <v>4287.2503398919071</v>
      </c>
      <c r="AI56" s="199">
        <v>80.101113224568735</v>
      </c>
      <c r="AJ56" s="243" t="s">
        <v>31</v>
      </c>
      <c r="AK56" s="140"/>
      <c r="AL56" s="199">
        <v>498</v>
      </c>
      <c r="AM56" s="242">
        <v>619.66895139328699</v>
      </c>
      <c r="AN56" s="199">
        <v>62.54294460484072</v>
      </c>
      <c r="AO56" s="243" t="s">
        <v>31</v>
      </c>
      <c r="AP56" s="140"/>
      <c r="AQ56" s="199">
        <v>687</v>
      </c>
      <c r="AR56" s="242">
        <v>830.84826147284707</v>
      </c>
      <c r="AS56" s="199">
        <v>83.781170465288042</v>
      </c>
      <c r="AT56" s="243" t="s">
        <v>31</v>
      </c>
      <c r="AU56" s="140"/>
      <c r="AV56" s="199">
        <v>634</v>
      </c>
      <c r="AW56" s="242">
        <v>775.41431769949565</v>
      </c>
      <c r="AX56" s="199">
        <v>92.473298519979807</v>
      </c>
      <c r="AY56" s="243" t="s">
        <v>32</v>
      </c>
      <c r="AZ56" s="140"/>
      <c r="BA56" s="199">
        <v>1869</v>
      </c>
      <c r="BB56" s="242">
        <v>2320.1276249247048</v>
      </c>
      <c r="BC56" s="199">
        <v>63.947715844276424</v>
      </c>
      <c r="BD56" s="243" t="s">
        <v>31</v>
      </c>
      <c r="BE56" s="140"/>
      <c r="BF56" s="199">
        <v>412</v>
      </c>
      <c r="BG56" s="242">
        <v>516.39316868654282</v>
      </c>
      <c r="BH56" s="199">
        <v>45.733297211333927</v>
      </c>
      <c r="BI56" s="243" t="s">
        <v>31</v>
      </c>
      <c r="BJ56" s="140"/>
      <c r="BK56" s="199">
        <v>2257</v>
      </c>
      <c r="BL56" s="242">
        <v>2836.863920036079</v>
      </c>
      <c r="BM56" s="199">
        <v>72.362747469953192</v>
      </c>
      <c r="BN56" s="243" t="s">
        <v>31</v>
      </c>
      <c r="BO56" s="140"/>
      <c r="BP56" s="199">
        <v>467</v>
      </c>
      <c r="BQ56" s="242">
        <v>580.77649562099248</v>
      </c>
      <c r="BR56" s="199">
        <v>63.014085789522888</v>
      </c>
      <c r="BS56" s="243" t="s">
        <v>31</v>
      </c>
      <c r="BU56" s="199">
        <v>2095</v>
      </c>
      <c r="BV56" s="242">
        <v>2623.6457881534798</v>
      </c>
      <c r="BW56" s="199">
        <v>83.675170056521736</v>
      </c>
      <c r="BX56" s="243" t="s">
        <v>31</v>
      </c>
      <c r="BZ56" s="199">
        <v>1202</v>
      </c>
      <c r="CA56" s="242">
        <v>1501.9261002984526</v>
      </c>
      <c r="CB56" s="199">
        <v>73.395217172498079</v>
      </c>
      <c r="CC56" s="243" t="s">
        <v>31</v>
      </c>
      <c r="CE56" s="199">
        <v>4736</v>
      </c>
      <c r="CF56" s="242">
        <v>5813.9814576391118</v>
      </c>
      <c r="CG56" s="199">
        <v>98.566162928758132</v>
      </c>
      <c r="CH56" s="243"/>
    </row>
    <row r="57" spans="1:86" ht="12.75" customHeight="1">
      <c r="A57" s="69"/>
      <c r="B57" s="8" t="s">
        <v>23</v>
      </c>
      <c r="C57" s="199">
        <v>948</v>
      </c>
      <c r="D57" s="242">
        <v>1222.8416274351696</v>
      </c>
      <c r="E57" s="199">
        <v>88.980347838488498</v>
      </c>
      <c r="F57" s="243" t="s">
        <v>31</v>
      </c>
      <c r="G57" s="140"/>
      <c r="H57" s="199">
        <v>2743</v>
      </c>
      <c r="I57" s="242">
        <v>3569.5292841044788</v>
      </c>
      <c r="J57" s="199">
        <v>105.84021406267232</v>
      </c>
      <c r="K57" s="243" t="s">
        <v>31</v>
      </c>
      <c r="L57" s="140"/>
      <c r="M57" s="199">
        <v>965</v>
      </c>
      <c r="N57" s="242">
        <v>1249.6467300636925</v>
      </c>
      <c r="O57" s="199">
        <v>117.38681168055433</v>
      </c>
      <c r="P57" s="243" t="s">
        <v>31</v>
      </c>
      <c r="Q57" s="140"/>
      <c r="R57" s="199">
        <v>1154</v>
      </c>
      <c r="S57" s="242">
        <v>1485.1646276404315</v>
      </c>
      <c r="T57" s="199">
        <v>108.13908030457908</v>
      </c>
      <c r="U57" s="243" t="s">
        <v>31</v>
      </c>
      <c r="V57" s="140"/>
      <c r="W57" s="199">
        <v>1188</v>
      </c>
      <c r="X57" s="242">
        <v>1544.6192395811338</v>
      </c>
      <c r="Y57" s="199">
        <v>119.51747257086404</v>
      </c>
      <c r="Z57" s="243" t="s">
        <v>31</v>
      </c>
      <c r="AA57" s="140"/>
      <c r="AB57" s="199">
        <v>2250</v>
      </c>
      <c r="AC57" s="242">
        <v>2917.746952843991</v>
      </c>
      <c r="AD57" s="199">
        <v>127.36876962592953</v>
      </c>
      <c r="AE57" s="243" t="s">
        <v>31</v>
      </c>
      <c r="AF57" s="140"/>
      <c r="AG57" s="199">
        <v>3924</v>
      </c>
      <c r="AH57" s="242">
        <v>5047.6551445463028</v>
      </c>
      <c r="AI57" s="199">
        <v>94.308184546572164</v>
      </c>
      <c r="AJ57" s="243" t="s">
        <v>31</v>
      </c>
      <c r="AK57" s="140"/>
      <c r="AL57" s="199">
        <v>661</v>
      </c>
      <c r="AM57" s="242">
        <v>854.31542812996497</v>
      </c>
      <c r="AN57" s="199">
        <v>86.225721615478733</v>
      </c>
      <c r="AO57" s="243" t="s">
        <v>31</v>
      </c>
      <c r="AP57" s="140"/>
      <c r="AQ57" s="199">
        <v>784</v>
      </c>
      <c r="AR57" s="242">
        <v>999.22280508742483</v>
      </c>
      <c r="AS57" s="199">
        <v>100.75974163733477</v>
      </c>
      <c r="AT57" s="243"/>
      <c r="AU57" s="140"/>
      <c r="AV57" s="199">
        <v>602</v>
      </c>
      <c r="AW57" s="242">
        <v>771.52054113304825</v>
      </c>
      <c r="AX57" s="199">
        <v>92.008939848002413</v>
      </c>
      <c r="AY57" s="243" t="s">
        <v>32</v>
      </c>
      <c r="AZ57" s="140"/>
      <c r="BA57" s="199">
        <v>2305</v>
      </c>
      <c r="BB57" s="242">
        <v>2975.6769754581055</v>
      </c>
      <c r="BC57" s="199">
        <v>82.016068265695623</v>
      </c>
      <c r="BD57" s="243" t="s">
        <v>31</v>
      </c>
      <c r="BE57" s="140"/>
      <c r="BF57" s="199">
        <v>585</v>
      </c>
      <c r="BG57" s="242">
        <v>758.75447813350104</v>
      </c>
      <c r="BH57" s="199">
        <v>67.197527316581372</v>
      </c>
      <c r="BI57" s="243" t="s">
        <v>31</v>
      </c>
      <c r="BJ57" s="140"/>
      <c r="BK57" s="199">
        <v>2726</v>
      </c>
      <c r="BL57" s="242">
        <v>3540.5642076632384</v>
      </c>
      <c r="BM57" s="199">
        <v>90.312740012228517</v>
      </c>
      <c r="BN57" s="243" t="s">
        <v>31</v>
      </c>
      <c r="BO57" s="140"/>
      <c r="BP57" s="199">
        <v>531</v>
      </c>
      <c r="BQ57" s="242">
        <v>686.1137312193548</v>
      </c>
      <c r="BR57" s="199">
        <v>74.443146109412439</v>
      </c>
      <c r="BS57" s="243" t="s">
        <v>31</v>
      </c>
      <c r="BU57" s="199">
        <v>2627</v>
      </c>
      <c r="BV57" s="242">
        <v>3405.9106484814802</v>
      </c>
      <c r="BW57" s="199">
        <v>108.62371513556408</v>
      </c>
      <c r="BX57" s="243" t="s">
        <v>31</v>
      </c>
      <c r="BZ57" s="199">
        <v>1409</v>
      </c>
      <c r="CA57" s="242">
        <v>1824.7932244723636</v>
      </c>
      <c r="CB57" s="199">
        <v>89.172892713188944</v>
      </c>
      <c r="CC57" s="243" t="s">
        <v>31</v>
      </c>
      <c r="CE57" s="199">
        <v>4799</v>
      </c>
      <c r="CF57" s="242">
        <v>6161.6731593347768</v>
      </c>
      <c r="CG57" s="199">
        <v>104.46068412185261</v>
      </c>
      <c r="CH57" s="243" t="s">
        <v>31</v>
      </c>
    </row>
    <row r="58" spans="1:86" ht="12.75" customHeight="1">
      <c r="A58" s="69"/>
      <c r="B58" s="8" t="s">
        <v>24</v>
      </c>
      <c r="C58" s="199">
        <v>1005</v>
      </c>
      <c r="D58" s="242">
        <v>1543.0424213329834</v>
      </c>
      <c r="E58" s="199">
        <v>112.27983109123549</v>
      </c>
      <c r="F58" s="243" t="s">
        <v>31</v>
      </c>
      <c r="G58" s="140"/>
      <c r="H58" s="199">
        <v>2627</v>
      </c>
      <c r="I58" s="242">
        <v>4008.3010707149401</v>
      </c>
      <c r="J58" s="199">
        <v>118.8502487544491</v>
      </c>
      <c r="K58" s="243" t="s">
        <v>31</v>
      </c>
      <c r="L58" s="140"/>
      <c r="M58" s="199">
        <v>887</v>
      </c>
      <c r="N58" s="242">
        <v>1358.1092045277219</v>
      </c>
      <c r="O58" s="199">
        <v>127.5753423732782</v>
      </c>
      <c r="P58" s="243" t="s">
        <v>31</v>
      </c>
      <c r="Q58" s="140"/>
      <c r="R58" s="199">
        <v>1007</v>
      </c>
      <c r="S58" s="242">
        <v>1548.7397584838841</v>
      </c>
      <c r="T58" s="199">
        <v>112.76816724329571</v>
      </c>
      <c r="U58" s="243" t="s">
        <v>31</v>
      </c>
      <c r="V58" s="140"/>
      <c r="W58" s="199">
        <v>1020</v>
      </c>
      <c r="X58" s="242">
        <v>1557.3178831549681</v>
      </c>
      <c r="Y58" s="199">
        <v>120.50005115471912</v>
      </c>
      <c r="Z58" s="243" t="s">
        <v>31</v>
      </c>
      <c r="AA58" s="140"/>
      <c r="AB58" s="199">
        <v>1899</v>
      </c>
      <c r="AC58" s="242">
        <v>2904.3498407947509</v>
      </c>
      <c r="AD58" s="199">
        <v>126.78394383197602</v>
      </c>
      <c r="AE58" s="243" t="s">
        <v>31</v>
      </c>
      <c r="AF58" s="140"/>
      <c r="AG58" s="199">
        <v>3871</v>
      </c>
      <c r="AH58" s="242">
        <v>5955.1344623674777</v>
      </c>
      <c r="AI58" s="199">
        <v>111.26313184913184</v>
      </c>
      <c r="AJ58" s="243" t="s">
        <v>31</v>
      </c>
      <c r="AK58" s="140"/>
      <c r="AL58" s="199">
        <v>646</v>
      </c>
      <c r="AM58" s="242">
        <v>990.4591449033494</v>
      </c>
      <c r="AN58" s="199">
        <v>99.966653636213096</v>
      </c>
      <c r="AO58" s="243"/>
      <c r="AP58" s="140"/>
      <c r="AQ58" s="199">
        <v>865</v>
      </c>
      <c r="AR58" s="242">
        <v>1339.6757198446278</v>
      </c>
      <c r="AS58" s="199">
        <v>135.09037095840193</v>
      </c>
      <c r="AT58" s="243" t="s">
        <v>31</v>
      </c>
      <c r="AU58" s="140"/>
      <c r="AV58" s="199">
        <v>619</v>
      </c>
      <c r="AW58" s="242">
        <v>954.81352656452214</v>
      </c>
      <c r="AX58" s="199">
        <v>113.86784362567511</v>
      </c>
      <c r="AY58" s="243" t="s">
        <v>31</v>
      </c>
      <c r="AZ58" s="140"/>
      <c r="BA58" s="199">
        <v>2471</v>
      </c>
      <c r="BB58" s="242">
        <v>3791.6703026353121</v>
      </c>
      <c r="BC58" s="199">
        <v>104.50660234519356</v>
      </c>
      <c r="BD58" s="243" t="s">
        <v>32</v>
      </c>
      <c r="BE58" s="140"/>
      <c r="BF58" s="199">
        <v>784</v>
      </c>
      <c r="BG58" s="242">
        <v>1198.9527626114752</v>
      </c>
      <c r="BH58" s="199">
        <v>106.18278156995575</v>
      </c>
      <c r="BI58" s="243"/>
      <c r="BJ58" s="140"/>
      <c r="BK58" s="199">
        <v>2618</v>
      </c>
      <c r="BL58" s="242">
        <v>4000.1500426797993</v>
      </c>
      <c r="BM58" s="199">
        <v>102.03585915276452</v>
      </c>
      <c r="BN58" s="243"/>
      <c r="BO58" s="140"/>
      <c r="BP58" s="199">
        <v>561</v>
      </c>
      <c r="BQ58" s="242">
        <v>860.30966044529134</v>
      </c>
      <c r="BR58" s="199">
        <v>93.343355245272761</v>
      </c>
      <c r="BS58" s="243"/>
      <c r="BU58" s="199">
        <v>2324</v>
      </c>
      <c r="BV58" s="242">
        <v>3555.2207558307923</v>
      </c>
      <c r="BW58" s="199">
        <v>113.3856188498624</v>
      </c>
      <c r="BX58" s="243" t="s">
        <v>31</v>
      </c>
      <c r="BZ58" s="199">
        <v>1347</v>
      </c>
      <c r="CA58" s="242">
        <v>2062.3342948976701</v>
      </c>
      <c r="CB58" s="199">
        <v>100.78090621517721</v>
      </c>
      <c r="CC58" s="243"/>
      <c r="CE58" s="199">
        <v>4440</v>
      </c>
      <c r="CF58" s="242">
        <v>6839.9145956848934</v>
      </c>
      <c r="CG58" s="199">
        <v>115.95911362449279</v>
      </c>
      <c r="CH58" s="243" t="s">
        <v>31</v>
      </c>
    </row>
    <row r="59" spans="1:86" ht="12.75" customHeight="1">
      <c r="A59" s="69"/>
      <c r="B59" s="8" t="s">
        <v>41</v>
      </c>
      <c r="C59" s="211">
        <v>1255</v>
      </c>
      <c r="D59" s="253">
        <v>1708.9992642560514</v>
      </c>
      <c r="E59" s="211">
        <v>124.35571833465933</v>
      </c>
      <c r="F59" s="243" t="s">
        <v>31</v>
      </c>
      <c r="G59" s="140"/>
      <c r="H59" s="211">
        <v>3331</v>
      </c>
      <c r="I59" s="253">
        <v>4575.6973454310391</v>
      </c>
      <c r="J59" s="211">
        <v>135.67413179183981</v>
      </c>
      <c r="K59" s="243" t="s">
        <v>31</v>
      </c>
      <c r="L59" s="140"/>
      <c r="M59" s="211">
        <v>1286</v>
      </c>
      <c r="N59" s="253">
        <v>1757.8337831091962</v>
      </c>
      <c r="O59" s="211">
        <v>165.12386924986268</v>
      </c>
      <c r="P59" s="243" t="s">
        <v>31</v>
      </c>
      <c r="Q59" s="140"/>
      <c r="R59" s="211">
        <v>1466</v>
      </c>
      <c r="S59" s="253">
        <v>1991.2339996632818</v>
      </c>
      <c r="T59" s="211">
        <v>144.98743734349748</v>
      </c>
      <c r="U59" s="243" t="s">
        <v>31</v>
      </c>
      <c r="V59" s="140"/>
      <c r="W59" s="211">
        <v>1250</v>
      </c>
      <c r="X59" s="253">
        <v>1715.4249717970254</v>
      </c>
      <c r="Y59" s="211">
        <v>132.73384906802269</v>
      </c>
      <c r="Z59" s="243" t="s">
        <v>31</v>
      </c>
      <c r="AA59" s="140"/>
      <c r="AB59" s="211">
        <v>2645</v>
      </c>
      <c r="AC59" s="253">
        <v>3622.8202695796858</v>
      </c>
      <c r="AD59" s="211">
        <v>158.1474225729113</v>
      </c>
      <c r="AE59" s="243" t="s">
        <v>31</v>
      </c>
      <c r="AF59" s="140"/>
      <c r="AG59" s="211">
        <v>5180</v>
      </c>
      <c r="AH59" s="253">
        <v>7034.8880705691417</v>
      </c>
      <c r="AI59" s="211">
        <v>131.43677676564928</v>
      </c>
      <c r="AJ59" s="243" t="s">
        <v>31</v>
      </c>
      <c r="AK59" s="140"/>
      <c r="AL59" s="211">
        <v>820</v>
      </c>
      <c r="AM59" s="253">
        <v>1118.7883759094395</v>
      </c>
      <c r="AN59" s="211">
        <v>112.91887266856828</v>
      </c>
      <c r="AO59" s="243" t="s">
        <v>31</v>
      </c>
      <c r="AP59" s="140"/>
      <c r="AQ59" s="211">
        <v>1274</v>
      </c>
      <c r="AR59" s="253">
        <v>1714.2545380241684</v>
      </c>
      <c r="AS59" s="211">
        <v>172.86219196811808</v>
      </c>
      <c r="AT59" s="243" t="s">
        <v>31</v>
      </c>
      <c r="AU59" s="140"/>
      <c r="AV59" s="211">
        <v>724</v>
      </c>
      <c r="AW59" s="253">
        <v>979.6520096993529</v>
      </c>
      <c r="AX59" s="211">
        <v>116.82999742304776</v>
      </c>
      <c r="AY59" s="243" t="s">
        <v>31</v>
      </c>
      <c r="AZ59" s="140"/>
      <c r="BA59" s="211">
        <v>3158</v>
      </c>
      <c r="BB59" s="253">
        <v>4303.9685627838862</v>
      </c>
      <c r="BC59" s="211">
        <v>118.62664609432197</v>
      </c>
      <c r="BD59" s="243" t="s">
        <v>31</v>
      </c>
      <c r="BE59" s="140"/>
      <c r="BF59" s="211">
        <v>866</v>
      </c>
      <c r="BG59" s="253">
        <v>1186.111875202434</v>
      </c>
      <c r="BH59" s="211">
        <v>105.04555482888817</v>
      </c>
      <c r="BI59" s="243"/>
      <c r="BJ59" s="140"/>
      <c r="BK59" s="211">
        <v>3298</v>
      </c>
      <c r="BL59" s="253">
        <v>4520.9386971216909</v>
      </c>
      <c r="BM59" s="211">
        <v>115.32014029872659</v>
      </c>
      <c r="BN59" s="243" t="s">
        <v>31</v>
      </c>
      <c r="BO59" s="140"/>
      <c r="BP59" s="211">
        <v>681</v>
      </c>
      <c r="BQ59" s="253">
        <v>928.83530470231744</v>
      </c>
      <c r="BR59" s="211">
        <v>100.77836829857733</v>
      </c>
      <c r="BS59" s="243"/>
      <c r="BU59" s="211">
        <v>3283</v>
      </c>
      <c r="BV59" s="253">
        <v>4493.6334363612523</v>
      </c>
      <c r="BW59" s="211">
        <v>143.31414082532552</v>
      </c>
      <c r="BX59" s="243" t="s">
        <v>31</v>
      </c>
      <c r="BZ59" s="211">
        <v>1754</v>
      </c>
      <c r="CA59" s="253">
        <v>2397.4865874046181</v>
      </c>
      <c r="CB59" s="211">
        <v>117.15892593899717</v>
      </c>
      <c r="CC59" s="243" t="s">
        <v>31</v>
      </c>
      <c r="CE59" s="211">
        <v>5297</v>
      </c>
      <c r="CF59" s="253">
        <v>7179.2847512941544</v>
      </c>
      <c r="CG59" s="211">
        <v>121.71255716308357</v>
      </c>
      <c r="CH59" s="243" t="s">
        <v>31</v>
      </c>
    </row>
    <row r="60" spans="1:86" ht="12.75" customHeight="1">
      <c r="A60" s="9"/>
      <c r="B60" s="6" t="s">
        <v>25</v>
      </c>
      <c r="C60" s="326"/>
      <c r="D60" s="326">
        <v>1.8964105583960502</v>
      </c>
      <c r="E60" s="326"/>
      <c r="F60" s="323"/>
      <c r="G60" s="140"/>
      <c r="H60" s="326"/>
      <c r="I60" s="326">
        <v>2.0919309400711077</v>
      </c>
      <c r="J60" s="326"/>
      <c r="K60" s="323"/>
      <c r="L60" s="140"/>
      <c r="M60" s="326"/>
      <c r="N60" s="326">
        <v>2.3997450394186459</v>
      </c>
      <c r="O60" s="326"/>
      <c r="P60" s="323"/>
      <c r="Q60" s="140"/>
      <c r="R60" s="326"/>
      <c r="S60" s="326">
        <v>1.6487616052348602</v>
      </c>
      <c r="T60" s="326"/>
      <c r="U60" s="323"/>
      <c r="V60" s="140"/>
      <c r="W60" s="326"/>
      <c r="X60" s="326">
        <v>1.3141909627427477</v>
      </c>
      <c r="Y60" s="326"/>
      <c r="Z60" s="323"/>
      <c r="AA60" s="140"/>
      <c r="AB60" s="326"/>
      <c r="AC60" s="326">
        <v>2.6903408883146334</v>
      </c>
      <c r="AD60" s="326"/>
      <c r="AE60" s="323"/>
      <c r="AF60" s="140"/>
      <c r="AG60" s="326"/>
      <c r="AH60" s="326">
        <v>2.0848516713856182</v>
      </c>
      <c r="AI60" s="326"/>
      <c r="AJ60" s="323"/>
      <c r="AK60" s="140"/>
      <c r="AL60" s="326"/>
      <c r="AM60" s="326">
        <v>2.5041507939842109</v>
      </c>
      <c r="AN60" s="326"/>
      <c r="AO60" s="323"/>
      <c r="AP60" s="140"/>
      <c r="AQ60" s="326"/>
      <c r="AR60" s="326">
        <v>2.7523722619180866</v>
      </c>
      <c r="AS60" s="326"/>
      <c r="AT60" s="323"/>
      <c r="AU60" s="140"/>
      <c r="AV60" s="326"/>
      <c r="AW60" s="326">
        <v>1.512191305189609</v>
      </c>
      <c r="AX60" s="326"/>
      <c r="AY60" s="323"/>
      <c r="AZ60" s="140"/>
      <c r="BA60" s="326"/>
      <c r="BB60" s="326">
        <v>2.2191237812522311</v>
      </c>
      <c r="BC60" s="326"/>
      <c r="BD60" s="323"/>
      <c r="BE60" s="140"/>
      <c r="BF60" s="326"/>
      <c r="BG60" s="326">
        <v>2.6374649151204759</v>
      </c>
      <c r="BH60" s="326"/>
      <c r="BI60" s="323"/>
      <c r="BJ60" s="140"/>
      <c r="BK60" s="326"/>
      <c r="BL60" s="326">
        <v>1.9934220962461777</v>
      </c>
      <c r="BM60" s="326"/>
      <c r="BN60" s="323"/>
      <c r="BO60" s="140"/>
      <c r="BP60" s="326"/>
      <c r="BQ60" s="326">
        <v>1.6921322898448636</v>
      </c>
      <c r="BR60" s="326"/>
      <c r="BS60" s="323"/>
      <c r="BU60" s="326"/>
      <c r="BV60" s="326">
        <v>2.3259635938313945</v>
      </c>
      <c r="BW60" s="326"/>
      <c r="BX60" s="323"/>
      <c r="BZ60" s="326"/>
      <c r="CA60" s="326">
        <v>2.2251863436326258</v>
      </c>
      <c r="CB60" s="326"/>
      <c r="CC60" s="323"/>
      <c r="CE60" s="326"/>
      <c r="CF60" s="326">
        <v>1.3475584744193767</v>
      </c>
      <c r="CG60" s="326"/>
      <c r="CH60" s="323"/>
    </row>
    <row r="61" spans="1:86" ht="12.75" customHeight="1">
      <c r="A61" s="61"/>
      <c r="B61" s="8"/>
      <c r="C61" s="213"/>
      <c r="D61" s="213"/>
      <c r="E61" s="213"/>
      <c r="F61" s="254"/>
      <c r="G61" s="140"/>
      <c r="H61" s="213"/>
      <c r="I61" s="213"/>
      <c r="J61" s="213"/>
      <c r="K61" s="254"/>
      <c r="L61" s="140"/>
      <c r="M61" s="213"/>
      <c r="N61" s="213"/>
      <c r="O61" s="213"/>
      <c r="P61" s="254"/>
      <c r="Q61" s="140"/>
      <c r="R61" s="213"/>
      <c r="S61" s="213"/>
      <c r="T61" s="213"/>
      <c r="U61" s="254"/>
      <c r="V61" s="140"/>
      <c r="W61" s="213"/>
      <c r="X61" s="213"/>
      <c r="Y61" s="213"/>
      <c r="Z61" s="254"/>
      <c r="AA61" s="140"/>
      <c r="AB61" s="213"/>
      <c r="AC61" s="213"/>
      <c r="AD61" s="213"/>
      <c r="AE61" s="254"/>
      <c r="AF61" s="140"/>
      <c r="AG61" s="213"/>
      <c r="AH61" s="213"/>
      <c r="AI61" s="213"/>
      <c r="AJ61" s="254"/>
      <c r="AK61" s="140"/>
      <c r="AL61" s="213"/>
      <c r="AM61" s="213"/>
      <c r="AN61" s="213"/>
      <c r="AO61" s="254"/>
      <c r="AP61" s="140"/>
      <c r="AQ61" s="213"/>
      <c r="AR61" s="213"/>
      <c r="AS61" s="213"/>
      <c r="AT61" s="254"/>
      <c r="AU61" s="140"/>
      <c r="AV61" s="213"/>
      <c r="AW61" s="213"/>
      <c r="AX61" s="213"/>
      <c r="AY61" s="254"/>
      <c r="AZ61" s="140"/>
      <c r="BA61" s="213"/>
      <c r="BB61" s="213"/>
      <c r="BC61" s="213"/>
      <c r="BD61" s="254"/>
      <c r="BE61" s="140"/>
      <c r="BF61" s="213"/>
      <c r="BG61" s="213"/>
      <c r="BH61" s="213"/>
      <c r="BI61" s="254"/>
      <c r="BJ61" s="140"/>
      <c r="BK61" s="213"/>
      <c r="BL61" s="213"/>
      <c r="BM61" s="213"/>
      <c r="BN61" s="254"/>
      <c r="BO61" s="140"/>
      <c r="BP61" s="213"/>
      <c r="BQ61" s="213"/>
      <c r="BR61" s="213"/>
      <c r="BS61" s="254"/>
      <c r="BU61" s="213"/>
      <c r="BV61" s="213"/>
      <c r="BW61" s="213"/>
      <c r="BX61" s="254"/>
      <c r="BZ61" s="213"/>
      <c r="CA61" s="213"/>
      <c r="CB61" s="213"/>
      <c r="CC61" s="254"/>
      <c r="CE61" s="213"/>
      <c r="CF61" s="213"/>
      <c r="CG61" s="213"/>
      <c r="CH61" s="254"/>
    </row>
    <row r="62" spans="1:86" ht="12.75" customHeight="1">
      <c r="A62" s="69"/>
      <c r="B62" s="24"/>
      <c r="C62" s="199"/>
      <c r="D62" s="253"/>
      <c r="E62" s="199"/>
      <c r="F62" s="252"/>
      <c r="G62" s="140"/>
      <c r="H62" s="199"/>
      <c r="I62" s="253"/>
      <c r="J62" s="199"/>
      <c r="K62" s="252"/>
      <c r="L62" s="140"/>
      <c r="M62" s="199"/>
      <c r="N62" s="253"/>
      <c r="O62" s="199"/>
      <c r="P62" s="252"/>
      <c r="Q62" s="140"/>
      <c r="R62" s="199"/>
      <c r="S62" s="253"/>
      <c r="T62" s="199"/>
      <c r="U62" s="252"/>
      <c r="V62" s="140"/>
      <c r="W62" s="199"/>
      <c r="X62" s="253"/>
      <c r="Y62" s="199"/>
      <c r="Z62" s="252"/>
      <c r="AA62" s="140"/>
      <c r="AB62" s="199"/>
      <c r="AC62" s="253"/>
      <c r="AD62" s="199"/>
      <c r="AE62" s="252"/>
      <c r="AF62" s="140"/>
      <c r="AG62" s="199"/>
      <c r="AH62" s="253"/>
      <c r="AI62" s="199"/>
      <c r="AJ62" s="252"/>
      <c r="AK62" s="140"/>
      <c r="AL62" s="199"/>
      <c r="AM62" s="253"/>
      <c r="AN62" s="199"/>
      <c r="AO62" s="252"/>
      <c r="AP62" s="140"/>
      <c r="AQ62" s="199"/>
      <c r="AR62" s="253"/>
      <c r="AS62" s="199"/>
      <c r="AT62" s="252"/>
      <c r="AU62" s="140"/>
      <c r="AV62" s="199"/>
      <c r="AW62" s="253"/>
      <c r="AX62" s="199"/>
      <c r="AY62" s="252"/>
      <c r="AZ62" s="140"/>
      <c r="BA62" s="199"/>
      <c r="BB62" s="253"/>
      <c r="BC62" s="199"/>
      <c r="BD62" s="252"/>
      <c r="BE62" s="140"/>
      <c r="BF62" s="199"/>
      <c r="BG62" s="253"/>
      <c r="BH62" s="199"/>
      <c r="BI62" s="252"/>
      <c r="BJ62" s="140"/>
      <c r="BK62" s="199"/>
      <c r="BL62" s="253"/>
      <c r="BM62" s="199"/>
      <c r="BN62" s="252"/>
      <c r="BO62" s="140"/>
      <c r="BP62" s="199"/>
      <c r="BQ62" s="253"/>
      <c r="BR62" s="199"/>
      <c r="BS62" s="252"/>
      <c r="BU62" s="199"/>
      <c r="BV62" s="253"/>
      <c r="BW62" s="199"/>
      <c r="BX62" s="252"/>
      <c r="BZ62" s="199"/>
      <c r="CA62" s="253"/>
      <c r="CB62" s="199"/>
      <c r="CC62" s="252"/>
      <c r="CE62" s="199"/>
      <c r="CF62" s="253"/>
      <c r="CG62" s="199"/>
      <c r="CH62" s="252"/>
    </row>
    <row r="63" spans="1:86" ht="12.75" customHeight="1">
      <c r="A63" s="24" t="s">
        <v>72</v>
      </c>
      <c r="B63" s="8" t="s">
        <v>40</v>
      </c>
      <c r="C63" s="199">
        <v>285</v>
      </c>
      <c r="D63" s="242">
        <v>1067.7624599640787</v>
      </c>
      <c r="E63" s="199">
        <v>77.695977111738387</v>
      </c>
      <c r="F63" s="243" t="s">
        <v>31</v>
      </c>
      <c r="G63" s="140"/>
      <c r="H63" s="199">
        <v>974</v>
      </c>
      <c r="I63" s="242">
        <v>3560.783727822954</v>
      </c>
      <c r="J63" s="199">
        <v>105.58089932527663</v>
      </c>
      <c r="K63" s="243"/>
      <c r="L63" s="140"/>
      <c r="M63" s="199">
        <v>214</v>
      </c>
      <c r="N63" s="242">
        <v>792.96345473803024</v>
      </c>
      <c r="O63" s="199">
        <v>74.487812828630865</v>
      </c>
      <c r="P63" s="243" t="s">
        <v>31</v>
      </c>
      <c r="Q63" s="140"/>
      <c r="R63" s="199">
        <v>294</v>
      </c>
      <c r="S63" s="242">
        <v>1108.5122216946047</v>
      </c>
      <c r="T63" s="199">
        <v>80.713942366706036</v>
      </c>
      <c r="U63" s="243" t="s">
        <v>31</v>
      </c>
      <c r="V63" s="140"/>
      <c r="W63" s="199">
        <v>359</v>
      </c>
      <c r="X63" s="242">
        <v>1315.5374477042899</v>
      </c>
      <c r="Y63" s="199">
        <v>101.79188941384618</v>
      </c>
      <c r="Z63" s="243"/>
      <c r="AA63" s="140"/>
      <c r="AB63" s="199">
        <v>560</v>
      </c>
      <c r="AC63" s="242">
        <v>2067.6431369948405</v>
      </c>
      <c r="AD63" s="199">
        <v>90.259082312753037</v>
      </c>
      <c r="AE63" s="243" t="s">
        <v>32</v>
      </c>
      <c r="AF63" s="140"/>
      <c r="AG63" s="199">
        <v>1093</v>
      </c>
      <c r="AH63" s="242">
        <v>4127.4033091809279</v>
      </c>
      <c r="AI63" s="199">
        <v>77.114601103628729</v>
      </c>
      <c r="AJ63" s="243" t="s">
        <v>31</v>
      </c>
      <c r="AK63" s="140"/>
      <c r="AL63" s="199">
        <v>190</v>
      </c>
      <c r="AM63" s="242">
        <v>707.89320134472644</v>
      </c>
      <c r="AN63" s="199">
        <v>71.44738360426139</v>
      </c>
      <c r="AO63" s="243" t="s">
        <v>31</v>
      </c>
      <c r="AP63" s="140"/>
      <c r="AQ63" s="199">
        <v>178</v>
      </c>
      <c r="AR63" s="242">
        <v>690.47461545289002</v>
      </c>
      <c r="AS63" s="199">
        <v>69.626156955138967</v>
      </c>
      <c r="AT63" s="243" t="s">
        <v>31</v>
      </c>
      <c r="AU63" s="140"/>
      <c r="AV63" s="199">
        <v>198</v>
      </c>
      <c r="AW63" s="242">
        <v>755.71847431965682</v>
      </c>
      <c r="AX63" s="199">
        <v>90.124438610002699</v>
      </c>
      <c r="AY63" s="243"/>
      <c r="AZ63" s="140"/>
      <c r="BA63" s="199">
        <v>610</v>
      </c>
      <c r="BB63" s="242">
        <v>2280.165852027209</v>
      </c>
      <c r="BC63" s="199">
        <v>62.846283289261052</v>
      </c>
      <c r="BD63" s="243" t="s">
        <v>31</v>
      </c>
      <c r="BE63" s="140"/>
      <c r="BF63" s="199">
        <v>180</v>
      </c>
      <c r="BG63" s="242">
        <v>664.19351884330877</v>
      </c>
      <c r="BH63" s="199">
        <v>58.822930753255633</v>
      </c>
      <c r="BI63" s="243" t="s">
        <v>31</v>
      </c>
      <c r="BJ63" s="140"/>
      <c r="BK63" s="199">
        <v>925</v>
      </c>
      <c r="BL63" s="242">
        <v>3399.3686326375619</v>
      </c>
      <c r="BM63" s="199">
        <v>86.711122159748683</v>
      </c>
      <c r="BN63" s="243" t="s">
        <v>31</v>
      </c>
      <c r="BO63" s="140"/>
      <c r="BP63" s="199">
        <v>165</v>
      </c>
      <c r="BQ63" s="242">
        <v>615.18906874889569</v>
      </c>
      <c r="BR63" s="199">
        <v>66.747840257326018</v>
      </c>
      <c r="BS63" s="243" t="s">
        <v>31</v>
      </c>
      <c r="BU63" s="199">
        <v>757</v>
      </c>
      <c r="BV63" s="242">
        <v>2796.0504211465168</v>
      </c>
      <c r="BW63" s="199">
        <v>89.173620742724154</v>
      </c>
      <c r="BX63" s="243" t="s">
        <v>31</v>
      </c>
      <c r="BZ63" s="199">
        <v>413</v>
      </c>
      <c r="CA63" s="242">
        <v>1529.8401011195401</v>
      </c>
      <c r="CB63" s="199">
        <v>74.759301698367835</v>
      </c>
      <c r="CC63" s="243" t="s">
        <v>31</v>
      </c>
      <c r="CE63" s="199">
        <v>1265</v>
      </c>
      <c r="CF63" s="242">
        <v>4802.2720212715394</v>
      </c>
      <c r="CG63" s="199">
        <v>81.414350892869436</v>
      </c>
      <c r="CH63" s="243" t="s">
        <v>31</v>
      </c>
    </row>
    <row r="64" spans="1:86" ht="12.75" customHeight="1">
      <c r="A64" s="69"/>
      <c r="B64" s="8" t="s">
        <v>22</v>
      </c>
      <c r="C64" s="199">
        <v>404</v>
      </c>
      <c r="D64" s="242">
        <v>1241.3454897403799</v>
      </c>
      <c r="E64" s="199">
        <v>90.32678556789952</v>
      </c>
      <c r="F64" s="243" t="s">
        <v>32</v>
      </c>
      <c r="G64" s="140"/>
      <c r="H64" s="199">
        <v>1315</v>
      </c>
      <c r="I64" s="242">
        <v>4033.9240125329707</v>
      </c>
      <c r="J64" s="199">
        <v>119.60999532916199</v>
      </c>
      <c r="K64" s="243" t="s">
        <v>31</v>
      </c>
      <c r="L64" s="140"/>
      <c r="M64" s="199">
        <v>392</v>
      </c>
      <c r="N64" s="242">
        <v>1203.4185351729423</v>
      </c>
      <c r="O64" s="199">
        <v>113.04432009679618</v>
      </c>
      <c r="P64" s="243" t="s">
        <v>32</v>
      </c>
      <c r="Q64" s="140"/>
      <c r="R64" s="199">
        <v>383</v>
      </c>
      <c r="S64" s="242">
        <v>1176.7922673333078</v>
      </c>
      <c r="T64" s="199">
        <v>85.685607595667918</v>
      </c>
      <c r="U64" s="243" t="s">
        <v>31</v>
      </c>
      <c r="V64" s="140"/>
      <c r="W64" s="199">
        <v>536</v>
      </c>
      <c r="X64" s="242">
        <v>1644.2535257716606</v>
      </c>
      <c r="Y64" s="199">
        <v>127.22684052495161</v>
      </c>
      <c r="Z64" s="243" t="s">
        <v>31</v>
      </c>
      <c r="AA64" s="140"/>
      <c r="AB64" s="199">
        <v>986</v>
      </c>
      <c r="AC64" s="242">
        <v>3029.2289739775297</v>
      </c>
      <c r="AD64" s="199">
        <v>132.23530812178859</v>
      </c>
      <c r="AE64" s="243" t="s">
        <v>31</v>
      </c>
      <c r="AF64" s="140"/>
      <c r="AG64" s="199">
        <v>1630</v>
      </c>
      <c r="AH64" s="242">
        <v>5011.3150017267171</v>
      </c>
      <c r="AI64" s="199">
        <v>93.629221186885999</v>
      </c>
      <c r="AJ64" s="243" t="s">
        <v>31</v>
      </c>
      <c r="AK64" s="140"/>
      <c r="AL64" s="199">
        <v>307</v>
      </c>
      <c r="AM64" s="242">
        <v>942.91933922857459</v>
      </c>
      <c r="AN64" s="199">
        <v>95.168479665809869</v>
      </c>
      <c r="AO64" s="243"/>
      <c r="AP64" s="140"/>
      <c r="AQ64" s="199">
        <v>268</v>
      </c>
      <c r="AR64" s="242">
        <v>825.24043437023624</v>
      </c>
      <c r="AS64" s="199">
        <v>83.215687765004319</v>
      </c>
      <c r="AT64" s="243" t="s">
        <v>31</v>
      </c>
      <c r="AU64" s="140"/>
      <c r="AV64" s="199">
        <v>240</v>
      </c>
      <c r="AW64" s="242">
        <v>738.37383636679488</v>
      </c>
      <c r="AX64" s="199">
        <v>88.055975536101144</v>
      </c>
      <c r="AY64" s="243" t="s">
        <v>32</v>
      </c>
      <c r="AZ64" s="140"/>
      <c r="BA64" s="199">
        <v>1006</v>
      </c>
      <c r="BB64" s="242">
        <v>3090.7078359717552</v>
      </c>
      <c r="BC64" s="199">
        <v>85.186566604849787</v>
      </c>
      <c r="BD64" s="243" t="s">
        <v>31</v>
      </c>
      <c r="BE64" s="140"/>
      <c r="BF64" s="199">
        <v>356</v>
      </c>
      <c r="BG64" s="242">
        <v>1093.3220787100165</v>
      </c>
      <c r="BH64" s="199">
        <v>96.827817650140119</v>
      </c>
      <c r="BI64" s="243"/>
      <c r="BJ64" s="140"/>
      <c r="BK64" s="199">
        <v>1364</v>
      </c>
      <c r="BL64" s="242">
        <v>4184.6306888798172</v>
      </c>
      <c r="BM64" s="199">
        <v>106.74159294555633</v>
      </c>
      <c r="BN64" s="243" t="s">
        <v>32</v>
      </c>
      <c r="BO64" s="140"/>
      <c r="BP64" s="199">
        <v>322</v>
      </c>
      <c r="BQ64" s="242">
        <v>988.93951648573011</v>
      </c>
      <c r="BR64" s="199">
        <v>107.29965830633144</v>
      </c>
      <c r="BS64" s="243"/>
      <c r="BU64" s="199">
        <v>1150</v>
      </c>
      <c r="BV64" s="242">
        <v>3530.6830754479761</v>
      </c>
      <c r="BW64" s="199">
        <v>112.60304576469386</v>
      </c>
      <c r="BX64" s="243" t="s">
        <v>31</v>
      </c>
      <c r="BZ64" s="199">
        <v>603</v>
      </c>
      <c r="CA64" s="242">
        <v>1850.7999953753533</v>
      </c>
      <c r="CB64" s="199">
        <v>90.443775879811483</v>
      </c>
      <c r="CC64" s="243" t="s">
        <v>32</v>
      </c>
      <c r="CE64" s="199">
        <v>1711</v>
      </c>
      <c r="CF64" s="242">
        <v>5260.8447650854605</v>
      </c>
      <c r="CG64" s="199">
        <v>89.18867148724658</v>
      </c>
      <c r="CH64" s="243" t="s">
        <v>31</v>
      </c>
    </row>
    <row r="65" spans="1:86" ht="12.75" customHeight="1">
      <c r="A65" s="69"/>
      <c r="B65" s="8" t="s">
        <v>23</v>
      </c>
      <c r="C65" s="199">
        <v>504</v>
      </c>
      <c r="D65" s="242">
        <v>1587.9553649689399</v>
      </c>
      <c r="E65" s="199">
        <v>115.54793160197781</v>
      </c>
      <c r="F65" s="243" t="s">
        <v>31</v>
      </c>
      <c r="G65" s="140"/>
      <c r="H65" s="199">
        <v>1703</v>
      </c>
      <c r="I65" s="242">
        <v>5352.595225251669</v>
      </c>
      <c r="J65" s="199">
        <v>158.70995286528446</v>
      </c>
      <c r="K65" s="243" t="s">
        <v>31</v>
      </c>
      <c r="L65" s="140"/>
      <c r="M65" s="199">
        <v>478</v>
      </c>
      <c r="N65" s="242">
        <v>1504.3421466173927</v>
      </c>
      <c r="O65" s="199">
        <v>141.31187960544355</v>
      </c>
      <c r="P65" s="243" t="s">
        <v>31</v>
      </c>
      <c r="Q65" s="140"/>
      <c r="R65" s="199">
        <v>420</v>
      </c>
      <c r="S65" s="242">
        <v>1323.9767593915524</v>
      </c>
      <c r="T65" s="199">
        <v>96.402531033012721</v>
      </c>
      <c r="U65" s="243"/>
      <c r="V65" s="140"/>
      <c r="W65" s="199">
        <v>553</v>
      </c>
      <c r="X65" s="242">
        <v>1738.4450000936124</v>
      </c>
      <c r="Y65" s="199">
        <v>134.51506189382172</v>
      </c>
      <c r="Z65" s="243" t="s">
        <v>31</v>
      </c>
      <c r="AA65" s="140"/>
      <c r="AB65" s="199">
        <v>1289</v>
      </c>
      <c r="AC65" s="242">
        <v>4056.237449235819</v>
      </c>
      <c r="AD65" s="199">
        <v>177.06743647395703</v>
      </c>
      <c r="AE65" s="243" t="s">
        <v>31</v>
      </c>
      <c r="AF65" s="140"/>
      <c r="AG65" s="199">
        <v>2031</v>
      </c>
      <c r="AH65" s="242">
        <v>6404.132354854838</v>
      </c>
      <c r="AI65" s="199">
        <v>119.65201240716092</v>
      </c>
      <c r="AJ65" s="243" t="s">
        <v>31</v>
      </c>
      <c r="AK65" s="140"/>
      <c r="AL65" s="199">
        <v>422</v>
      </c>
      <c r="AM65" s="242">
        <v>1328.8570378279344</v>
      </c>
      <c r="AN65" s="199">
        <v>134.12102045415728</v>
      </c>
      <c r="AO65" s="243" t="s">
        <v>31</v>
      </c>
      <c r="AP65" s="140"/>
      <c r="AQ65" s="199">
        <v>323</v>
      </c>
      <c r="AR65" s="242">
        <v>1021.0817986809261</v>
      </c>
      <c r="AS65" s="199">
        <v>102.96396129257035</v>
      </c>
      <c r="AT65" s="243"/>
      <c r="AU65" s="140"/>
      <c r="AV65" s="199">
        <v>261</v>
      </c>
      <c r="AW65" s="242">
        <v>823.83690620841605</v>
      </c>
      <c r="AX65" s="199">
        <v>98.248013250009947</v>
      </c>
      <c r="AY65" s="243"/>
      <c r="AZ65" s="140"/>
      <c r="BA65" s="199">
        <v>1393</v>
      </c>
      <c r="BB65" s="242">
        <v>4387.9800246438872</v>
      </c>
      <c r="BC65" s="199">
        <v>120.94218297814317</v>
      </c>
      <c r="BD65" s="243" t="s">
        <v>31</v>
      </c>
      <c r="BE65" s="140"/>
      <c r="BF65" s="199">
        <v>503</v>
      </c>
      <c r="BG65" s="242">
        <v>1582.6229968393593</v>
      </c>
      <c r="BH65" s="199">
        <v>140.16174550109341</v>
      </c>
      <c r="BI65" s="243" t="s">
        <v>31</v>
      </c>
      <c r="BJ65" s="140"/>
      <c r="BK65" s="199">
        <v>1978</v>
      </c>
      <c r="BL65" s="242">
        <v>6219.7929441807782</v>
      </c>
      <c r="BM65" s="199">
        <v>158.65452796531255</v>
      </c>
      <c r="BN65" s="243" t="s">
        <v>31</v>
      </c>
      <c r="BO65" s="140"/>
      <c r="BP65" s="199">
        <v>357</v>
      </c>
      <c r="BQ65" s="242">
        <v>1124.2271494803963</v>
      </c>
      <c r="BR65" s="199">
        <v>121.97832828706478</v>
      </c>
      <c r="BS65" s="243" t="s">
        <v>31</v>
      </c>
      <c r="BU65" s="199">
        <v>1311</v>
      </c>
      <c r="BV65" s="242">
        <v>4124.9021245409858</v>
      </c>
      <c r="BW65" s="199">
        <v>131.55430062089002</v>
      </c>
      <c r="BX65" s="243" t="s">
        <v>31</v>
      </c>
      <c r="BZ65" s="199">
        <v>871</v>
      </c>
      <c r="CA65" s="242">
        <v>2740.962396693853</v>
      </c>
      <c r="CB65" s="199">
        <v>133.94369425168145</v>
      </c>
      <c r="CC65" s="243" t="s">
        <v>31</v>
      </c>
      <c r="CE65" s="199">
        <v>1972</v>
      </c>
      <c r="CF65" s="242">
        <v>6220.9149578184233</v>
      </c>
      <c r="CG65" s="199">
        <v>105.46502801322492</v>
      </c>
      <c r="CH65" s="243" t="s">
        <v>32</v>
      </c>
    </row>
    <row r="66" spans="1:86" ht="12.75" customHeight="1">
      <c r="A66" s="69"/>
      <c r="B66" s="8" t="s">
        <v>24</v>
      </c>
      <c r="C66" s="199">
        <v>663</v>
      </c>
      <c r="D66" s="242">
        <v>1758.4595220617791</v>
      </c>
      <c r="E66" s="199">
        <v>127.95470519035359</v>
      </c>
      <c r="F66" s="243" t="s">
        <v>31</v>
      </c>
      <c r="G66" s="140"/>
      <c r="H66" s="199">
        <v>1997</v>
      </c>
      <c r="I66" s="242">
        <v>5338.1470201922994</v>
      </c>
      <c r="J66" s="199">
        <v>158.28154872720529</v>
      </c>
      <c r="K66" s="243" t="s">
        <v>31</v>
      </c>
      <c r="L66" s="140"/>
      <c r="M66" s="199">
        <v>551</v>
      </c>
      <c r="N66" s="242">
        <v>1466.5266969859704</v>
      </c>
      <c r="O66" s="199">
        <v>137.75964763643501</v>
      </c>
      <c r="P66" s="243" t="s">
        <v>31</v>
      </c>
      <c r="Q66" s="140"/>
      <c r="R66" s="199">
        <v>489</v>
      </c>
      <c r="S66" s="242">
        <v>1294.4382542045662</v>
      </c>
      <c r="T66" s="199">
        <v>94.251748065896365</v>
      </c>
      <c r="U66" s="243"/>
      <c r="V66" s="140"/>
      <c r="W66" s="199">
        <v>678</v>
      </c>
      <c r="X66" s="242">
        <v>1810.9958030759744</v>
      </c>
      <c r="Y66" s="199">
        <v>140.12880046656539</v>
      </c>
      <c r="Z66" s="243" t="s">
        <v>31</v>
      </c>
      <c r="AA66" s="140"/>
      <c r="AB66" s="199">
        <v>1668</v>
      </c>
      <c r="AC66" s="242">
        <v>4444.1774000181849</v>
      </c>
      <c r="AD66" s="199">
        <v>194.00222726235327</v>
      </c>
      <c r="AE66" s="243" t="s">
        <v>31</v>
      </c>
      <c r="AF66" s="140"/>
      <c r="AG66" s="199">
        <v>2486</v>
      </c>
      <c r="AH66" s="242">
        <v>6577.3037232915012</v>
      </c>
      <c r="AI66" s="199">
        <v>122.88747063579059</v>
      </c>
      <c r="AJ66" s="243" t="s">
        <v>31</v>
      </c>
      <c r="AK66" s="140"/>
      <c r="AL66" s="199">
        <v>519</v>
      </c>
      <c r="AM66" s="242">
        <v>1378.9491236296205</v>
      </c>
      <c r="AN66" s="199">
        <v>139.17679505830944</v>
      </c>
      <c r="AO66" s="243" t="s">
        <v>31</v>
      </c>
      <c r="AP66" s="140"/>
      <c r="AQ66" s="199">
        <v>436</v>
      </c>
      <c r="AR66" s="242">
        <v>1144.1385615508771</v>
      </c>
      <c r="AS66" s="199">
        <v>115.37277299139681</v>
      </c>
      <c r="AT66" s="243" t="s">
        <v>31</v>
      </c>
      <c r="AU66" s="140"/>
      <c r="AV66" s="199">
        <v>328</v>
      </c>
      <c r="AW66" s="242">
        <v>864.9491405573184</v>
      </c>
      <c r="AX66" s="199">
        <v>103.15091977751459</v>
      </c>
      <c r="AY66" s="243"/>
      <c r="AZ66" s="140"/>
      <c r="BA66" s="199">
        <v>1703</v>
      </c>
      <c r="BB66" s="242">
        <v>4520.0610728798101</v>
      </c>
      <c r="BC66" s="199">
        <v>124.58262122398278</v>
      </c>
      <c r="BD66" s="243" t="s">
        <v>31</v>
      </c>
      <c r="BE66" s="140"/>
      <c r="BF66" s="199">
        <v>589</v>
      </c>
      <c r="BG66" s="242">
        <v>1569.6686515078181</v>
      </c>
      <c r="BH66" s="199">
        <v>139.01447059284371</v>
      </c>
      <c r="BI66" s="243" t="s">
        <v>31</v>
      </c>
      <c r="BJ66" s="140"/>
      <c r="BK66" s="199">
        <v>2281</v>
      </c>
      <c r="BL66" s="242">
        <v>6087.1604917255136</v>
      </c>
      <c r="BM66" s="199">
        <v>155.27133831157025</v>
      </c>
      <c r="BN66" s="243" t="s">
        <v>31</v>
      </c>
      <c r="BO66" s="140"/>
      <c r="BP66" s="199">
        <v>372</v>
      </c>
      <c r="BQ66" s="242">
        <v>988.16517780176275</v>
      </c>
      <c r="BR66" s="199">
        <v>107.21564277775965</v>
      </c>
      <c r="BS66" s="243"/>
      <c r="BU66" s="199">
        <v>1611</v>
      </c>
      <c r="BV66" s="242">
        <v>4292.0664967228286</v>
      </c>
      <c r="BW66" s="199">
        <v>136.88562519712093</v>
      </c>
      <c r="BX66" s="243" t="s">
        <v>31</v>
      </c>
      <c r="BZ66" s="199">
        <v>875</v>
      </c>
      <c r="CA66" s="242">
        <v>2329.1589409778767</v>
      </c>
      <c r="CB66" s="199">
        <v>113.81993179848666</v>
      </c>
      <c r="CC66" s="243" t="s">
        <v>31</v>
      </c>
      <c r="CE66" s="199">
        <v>2421</v>
      </c>
      <c r="CF66" s="242">
        <v>6394.9865227989349</v>
      </c>
      <c r="CG66" s="199">
        <v>108.41611520883151</v>
      </c>
      <c r="CH66" s="243" t="s">
        <v>31</v>
      </c>
    </row>
    <row r="67" spans="1:86" ht="12.75" customHeight="1">
      <c r="A67" s="69"/>
      <c r="B67" s="8" t="s">
        <v>41</v>
      </c>
      <c r="C67" s="211">
        <v>609</v>
      </c>
      <c r="D67" s="253">
        <v>1876.4963508297903</v>
      </c>
      <c r="E67" s="211">
        <v>136.54368175599359</v>
      </c>
      <c r="F67" s="243" t="s">
        <v>31</v>
      </c>
      <c r="G67" s="140"/>
      <c r="H67" s="211">
        <v>1469</v>
      </c>
      <c r="I67" s="253">
        <v>4583.2036085123118</v>
      </c>
      <c r="J67" s="211">
        <v>135.89670021139878</v>
      </c>
      <c r="K67" s="243" t="s">
        <v>31</v>
      </c>
      <c r="L67" s="140"/>
      <c r="M67" s="211">
        <v>501</v>
      </c>
      <c r="N67" s="253">
        <v>1552.1225748674603</v>
      </c>
      <c r="O67" s="211">
        <v>145.8001817776271</v>
      </c>
      <c r="P67" s="243" t="s">
        <v>31</v>
      </c>
      <c r="Q67" s="140"/>
      <c r="R67" s="211">
        <v>533</v>
      </c>
      <c r="S67" s="253">
        <v>1636.5051409323562</v>
      </c>
      <c r="T67" s="211">
        <v>119.15861552352179</v>
      </c>
      <c r="U67" s="243" t="s">
        <v>31</v>
      </c>
      <c r="V67" s="140"/>
      <c r="W67" s="211">
        <v>601</v>
      </c>
      <c r="X67" s="253">
        <v>1872.5526261383079</v>
      </c>
      <c r="Y67" s="211">
        <v>144.89186162971461</v>
      </c>
      <c r="Z67" s="243" t="s">
        <v>31</v>
      </c>
      <c r="AA67" s="140"/>
      <c r="AB67" s="211">
        <v>1254</v>
      </c>
      <c r="AC67" s="253">
        <v>3895.3941901456396</v>
      </c>
      <c r="AD67" s="211">
        <v>170.04612573521317</v>
      </c>
      <c r="AE67" s="243" t="s">
        <v>31</v>
      </c>
      <c r="AF67" s="140"/>
      <c r="AG67" s="211">
        <v>2115</v>
      </c>
      <c r="AH67" s="253">
        <v>6491.7647206262545</v>
      </c>
      <c r="AI67" s="211">
        <v>121.28929726255615</v>
      </c>
      <c r="AJ67" s="243" t="s">
        <v>31</v>
      </c>
      <c r="AK67" s="140"/>
      <c r="AL67" s="211">
        <v>421</v>
      </c>
      <c r="AM67" s="253">
        <v>1300.8011941594282</v>
      </c>
      <c r="AN67" s="211">
        <v>131.28935513922397</v>
      </c>
      <c r="AO67" s="243" t="s">
        <v>31</v>
      </c>
      <c r="AP67" s="140"/>
      <c r="AQ67" s="211">
        <v>428</v>
      </c>
      <c r="AR67" s="253">
        <v>1296.5378806507404</v>
      </c>
      <c r="AS67" s="211">
        <v>130.74043267653025</v>
      </c>
      <c r="AT67" s="243" t="s">
        <v>31</v>
      </c>
      <c r="AU67" s="140"/>
      <c r="AV67" s="211">
        <v>310</v>
      </c>
      <c r="AW67" s="253">
        <v>946.54490406575189</v>
      </c>
      <c r="AX67" s="211">
        <v>112.88175557026454</v>
      </c>
      <c r="AY67" s="243" t="s">
        <v>32</v>
      </c>
      <c r="AZ67" s="140"/>
      <c r="BA67" s="211">
        <v>1511</v>
      </c>
      <c r="BB67" s="253">
        <v>4661.2705464103183</v>
      </c>
      <c r="BC67" s="211">
        <v>128.47465853729304</v>
      </c>
      <c r="BD67" s="243" t="s">
        <v>31</v>
      </c>
      <c r="BE67" s="140"/>
      <c r="BF67" s="211">
        <v>574</v>
      </c>
      <c r="BG67" s="253">
        <v>1783.1148362409137</v>
      </c>
      <c r="BH67" s="211">
        <v>157.91789224315869</v>
      </c>
      <c r="BI67" s="243" t="s">
        <v>31</v>
      </c>
      <c r="BJ67" s="140"/>
      <c r="BK67" s="211">
        <v>2106</v>
      </c>
      <c r="BL67" s="253">
        <v>6551.4168306553502</v>
      </c>
      <c r="BM67" s="211">
        <v>167.11359270313005</v>
      </c>
      <c r="BN67" s="243" t="s">
        <v>31</v>
      </c>
      <c r="BO67" s="140"/>
      <c r="BP67" s="211">
        <v>337</v>
      </c>
      <c r="BQ67" s="253">
        <v>1040.7945243321535</v>
      </c>
      <c r="BR67" s="211">
        <v>112.92591201612912</v>
      </c>
      <c r="BS67" s="243" t="s">
        <v>32</v>
      </c>
      <c r="BU67" s="211">
        <v>1331</v>
      </c>
      <c r="BV67" s="253">
        <v>4131.2546579433538</v>
      </c>
      <c r="BW67" s="211">
        <v>131.75690011626889</v>
      </c>
      <c r="BX67" s="243" t="s">
        <v>31</v>
      </c>
      <c r="BZ67" s="211">
        <v>728</v>
      </c>
      <c r="CA67" s="253">
        <v>2255.3994770674562</v>
      </c>
      <c r="CB67" s="211">
        <v>110.21549888320767</v>
      </c>
      <c r="CC67" s="243" t="s">
        <v>31</v>
      </c>
      <c r="CE67" s="211">
        <v>2144</v>
      </c>
      <c r="CF67" s="253">
        <v>6562.2447310537527</v>
      </c>
      <c r="CG67" s="211">
        <v>111.25169353431023</v>
      </c>
      <c r="CH67" s="243" t="s">
        <v>31</v>
      </c>
    </row>
    <row r="68" spans="1:86" ht="12.75" customHeight="1">
      <c r="A68" s="9"/>
      <c r="B68" s="6" t="s">
        <v>25</v>
      </c>
      <c r="C68" s="326"/>
      <c r="D68" s="326">
        <v>1.757409930756433</v>
      </c>
      <c r="E68" s="326"/>
      <c r="F68" s="323"/>
      <c r="G68" s="140"/>
      <c r="H68" s="326"/>
      <c r="I68" s="326">
        <v>1.2871333837830303</v>
      </c>
      <c r="J68" s="326"/>
      <c r="K68" s="323"/>
      <c r="L68" s="140"/>
      <c r="M68" s="326"/>
      <c r="N68" s="326">
        <v>1.9573696184778553</v>
      </c>
      <c r="O68" s="326"/>
      <c r="P68" s="323"/>
      <c r="Q68" s="140"/>
      <c r="R68" s="326"/>
      <c r="S68" s="326">
        <v>1.4763077112768304</v>
      </c>
      <c r="T68" s="326"/>
      <c r="U68" s="323"/>
      <c r="V68" s="140"/>
      <c r="W68" s="326"/>
      <c r="X68" s="326">
        <v>1.4234126359580646</v>
      </c>
      <c r="Y68" s="326"/>
      <c r="Z68" s="323"/>
      <c r="AA68" s="140"/>
      <c r="AB68" s="326"/>
      <c r="AC68" s="326">
        <v>1.8839780039641145</v>
      </c>
      <c r="AD68" s="326"/>
      <c r="AE68" s="323"/>
      <c r="AF68" s="140"/>
      <c r="AG68" s="326"/>
      <c r="AH68" s="326">
        <v>1.5728447729317074</v>
      </c>
      <c r="AI68" s="326"/>
      <c r="AJ68" s="323"/>
      <c r="AK68" s="140"/>
      <c r="AL68" s="326"/>
      <c r="AM68" s="326">
        <v>1.837567011080772</v>
      </c>
      <c r="AN68" s="326"/>
      <c r="AO68" s="323"/>
      <c r="AP68" s="140"/>
      <c r="AQ68" s="326"/>
      <c r="AR68" s="326">
        <v>1.877748800077649</v>
      </c>
      <c r="AS68" s="326"/>
      <c r="AT68" s="323"/>
      <c r="AU68" s="140"/>
      <c r="AV68" s="326"/>
      <c r="AW68" s="326">
        <v>1.2525099441533283</v>
      </c>
      <c r="AX68" s="326"/>
      <c r="AY68" s="323"/>
      <c r="AZ68" s="140"/>
      <c r="BA68" s="326"/>
      <c r="BB68" s="326">
        <v>2.0442682019231886</v>
      </c>
      <c r="BC68" s="326"/>
      <c r="BD68" s="323"/>
      <c r="BE68" s="140"/>
      <c r="BF68" s="326"/>
      <c r="BG68" s="326">
        <v>2.6846314901509478</v>
      </c>
      <c r="BH68" s="326"/>
      <c r="BI68" s="323"/>
      <c r="BJ68" s="140"/>
      <c r="BK68" s="326"/>
      <c r="BL68" s="326">
        <v>1.9272451854014201</v>
      </c>
      <c r="BM68" s="326"/>
      <c r="BN68" s="323"/>
      <c r="BO68" s="140"/>
      <c r="BP68" s="326"/>
      <c r="BQ68" s="326">
        <v>1.6918287030827899</v>
      </c>
      <c r="BR68" s="326"/>
      <c r="BS68" s="323"/>
      <c r="BU68" s="326"/>
      <c r="BV68" s="326">
        <v>1.4775322457344451</v>
      </c>
      <c r="BW68" s="326"/>
      <c r="BX68" s="323"/>
      <c r="BZ68" s="326"/>
      <c r="CA68" s="326">
        <v>1.4742713800069369</v>
      </c>
      <c r="CB68" s="326"/>
      <c r="CC68" s="323"/>
      <c r="CE68" s="326"/>
      <c r="CF68" s="326">
        <v>1.3664875088263346</v>
      </c>
      <c r="CG68" s="326"/>
      <c r="CH68" s="323"/>
    </row>
    <row r="69" spans="1:86" ht="12.75" customHeight="1">
      <c r="A69" s="61"/>
      <c r="B69" s="8"/>
      <c r="C69" s="213"/>
      <c r="D69" s="213"/>
      <c r="E69" s="213"/>
      <c r="F69" s="254"/>
      <c r="G69" s="140"/>
      <c r="H69" s="213"/>
      <c r="I69" s="213"/>
      <c r="J69" s="213"/>
      <c r="K69" s="254"/>
      <c r="L69" s="140"/>
      <c r="M69" s="213"/>
      <c r="N69" s="213"/>
      <c r="O69" s="213"/>
      <c r="P69" s="254"/>
      <c r="Q69" s="140"/>
      <c r="R69" s="213"/>
      <c r="S69" s="213"/>
      <c r="T69" s="213"/>
      <c r="U69" s="254"/>
      <c r="V69" s="140"/>
      <c r="W69" s="213"/>
      <c r="X69" s="213"/>
      <c r="Y69" s="213"/>
      <c r="Z69" s="254"/>
      <c r="AA69" s="140"/>
      <c r="AB69" s="213"/>
      <c r="AC69" s="213"/>
      <c r="AD69" s="213"/>
      <c r="AE69" s="254"/>
      <c r="AF69" s="140"/>
      <c r="AG69" s="213"/>
      <c r="AH69" s="213"/>
      <c r="AI69" s="213"/>
      <c r="AJ69" s="254"/>
      <c r="AK69" s="140"/>
      <c r="AL69" s="213"/>
      <c r="AM69" s="213"/>
      <c r="AN69" s="213"/>
      <c r="AO69" s="254"/>
      <c r="AP69" s="140"/>
      <c r="AQ69" s="213"/>
      <c r="AR69" s="213"/>
      <c r="AS69" s="213"/>
      <c r="AT69" s="254"/>
      <c r="AU69" s="140"/>
      <c r="AV69" s="213"/>
      <c r="AW69" s="213"/>
      <c r="AX69" s="213"/>
      <c r="AY69" s="254"/>
      <c r="AZ69" s="140"/>
      <c r="BA69" s="213"/>
      <c r="BB69" s="213"/>
      <c r="BC69" s="213"/>
      <c r="BD69" s="254"/>
      <c r="BE69" s="140"/>
      <c r="BF69" s="213"/>
      <c r="BG69" s="213"/>
      <c r="BH69" s="213"/>
      <c r="BI69" s="254"/>
      <c r="BJ69" s="140"/>
      <c r="BK69" s="213"/>
      <c r="BL69" s="213"/>
      <c r="BM69" s="213"/>
      <c r="BN69" s="254"/>
      <c r="BO69" s="140"/>
      <c r="BP69" s="213"/>
      <c r="BQ69" s="213"/>
      <c r="BR69" s="213"/>
      <c r="BS69" s="254"/>
      <c r="BU69" s="213"/>
      <c r="BV69" s="213"/>
      <c r="BW69" s="213"/>
      <c r="BX69" s="254"/>
      <c r="BZ69" s="213"/>
      <c r="CA69" s="213"/>
      <c r="CB69" s="213"/>
      <c r="CC69" s="254"/>
      <c r="CE69" s="213"/>
      <c r="CF69" s="213"/>
      <c r="CG69" s="213"/>
      <c r="CH69" s="254"/>
    </row>
    <row r="70" spans="1:86" ht="12.75" customHeight="1">
      <c r="A70" s="69"/>
      <c r="B70" s="24"/>
      <c r="C70" s="199"/>
      <c r="D70" s="253"/>
      <c r="E70" s="199"/>
      <c r="F70" s="252"/>
      <c r="G70" s="140"/>
      <c r="H70" s="199"/>
      <c r="I70" s="253"/>
      <c r="J70" s="199"/>
      <c r="K70" s="252"/>
      <c r="L70" s="140"/>
      <c r="M70" s="199"/>
      <c r="N70" s="253"/>
      <c r="O70" s="199"/>
      <c r="P70" s="252"/>
      <c r="Q70" s="140"/>
      <c r="R70" s="199"/>
      <c r="S70" s="253"/>
      <c r="T70" s="199"/>
      <c r="U70" s="252"/>
      <c r="V70" s="140"/>
      <c r="W70" s="199"/>
      <c r="X70" s="253"/>
      <c r="Y70" s="199"/>
      <c r="Z70" s="252"/>
      <c r="AA70" s="140"/>
      <c r="AB70" s="199"/>
      <c r="AC70" s="253"/>
      <c r="AD70" s="199"/>
      <c r="AE70" s="252"/>
      <c r="AF70" s="140"/>
      <c r="AG70" s="199"/>
      <c r="AH70" s="253"/>
      <c r="AI70" s="199"/>
      <c r="AJ70" s="252"/>
      <c r="AK70" s="140"/>
      <c r="AL70" s="199"/>
      <c r="AM70" s="253"/>
      <c r="AN70" s="199"/>
      <c r="AO70" s="252"/>
      <c r="AP70" s="140"/>
      <c r="AQ70" s="199"/>
      <c r="AR70" s="253"/>
      <c r="AS70" s="199"/>
      <c r="AT70" s="252"/>
      <c r="AU70" s="140"/>
      <c r="AV70" s="199"/>
      <c r="AW70" s="253"/>
      <c r="AX70" s="199"/>
      <c r="AY70" s="252"/>
      <c r="AZ70" s="140"/>
      <c r="BA70" s="199"/>
      <c r="BB70" s="253"/>
      <c r="BC70" s="199"/>
      <c r="BD70" s="252"/>
      <c r="BE70" s="140"/>
      <c r="BF70" s="199"/>
      <c r="BG70" s="253"/>
      <c r="BH70" s="199"/>
      <c r="BI70" s="252"/>
      <c r="BJ70" s="140"/>
      <c r="BK70" s="199"/>
      <c r="BL70" s="253"/>
      <c r="BM70" s="199"/>
      <c r="BN70" s="252"/>
      <c r="BO70" s="140"/>
      <c r="BP70" s="199"/>
      <c r="BQ70" s="253"/>
      <c r="BR70" s="199"/>
      <c r="BS70" s="252"/>
      <c r="BU70" s="199"/>
      <c r="BV70" s="253"/>
      <c r="BW70" s="199"/>
      <c r="BX70" s="252"/>
      <c r="BZ70" s="199"/>
      <c r="CA70" s="253"/>
      <c r="CB70" s="199"/>
      <c r="CC70" s="252"/>
      <c r="CE70" s="199"/>
      <c r="CF70" s="253"/>
      <c r="CG70" s="199"/>
      <c r="CH70" s="252"/>
    </row>
    <row r="71" spans="1:86" ht="12.75" customHeight="1">
      <c r="A71" s="24" t="s">
        <v>73</v>
      </c>
      <c r="B71" s="8" t="s">
        <v>40</v>
      </c>
      <c r="C71" s="199">
        <v>1071</v>
      </c>
      <c r="D71" s="242">
        <v>953.13442800487894</v>
      </c>
      <c r="E71" s="199">
        <v>69.355042417550678</v>
      </c>
      <c r="F71" s="243" t="s">
        <v>31</v>
      </c>
      <c r="G71" s="140"/>
      <c r="H71" s="199">
        <v>2672</v>
      </c>
      <c r="I71" s="242">
        <v>2391.218908645993</v>
      </c>
      <c r="J71" s="199">
        <v>70.902099693880487</v>
      </c>
      <c r="K71" s="243" t="s">
        <v>31</v>
      </c>
      <c r="L71" s="140"/>
      <c r="M71" s="199">
        <v>824</v>
      </c>
      <c r="N71" s="242">
        <v>735.13306434157778</v>
      </c>
      <c r="O71" s="199">
        <v>69.055457440852351</v>
      </c>
      <c r="P71" s="243" t="s">
        <v>31</v>
      </c>
      <c r="Q71" s="140"/>
      <c r="R71" s="199">
        <v>1329</v>
      </c>
      <c r="S71" s="242">
        <v>1181.0206116859838</v>
      </c>
      <c r="T71" s="199">
        <v>85.993485430218769</v>
      </c>
      <c r="U71" s="243" t="s">
        <v>31</v>
      </c>
      <c r="V71" s="140"/>
      <c r="W71" s="199">
        <v>1450</v>
      </c>
      <c r="X71" s="242">
        <v>1296.9099388076588</v>
      </c>
      <c r="Y71" s="199">
        <v>100.35055505352813</v>
      </c>
      <c r="Z71" s="243"/>
      <c r="AA71" s="140"/>
      <c r="AB71" s="199">
        <v>1634</v>
      </c>
      <c r="AC71" s="242">
        <v>1459.0822813222042</v>
      </c>
      <c r="AD71" s="199">
        <v>63.693499799172024</v>
      </c>
      <c r="AE71" s="243" t="s">
        <v>31</v>
      </c>
      <c r="AF71" s="140"/>
      <c r="AG71" s="199">
        <v>3889</v>
      </c>
      <c r="AH71" s="242">
        <v>3454.9492014053576</v>
      </c>
      <c r="AI71" s="199">
        <v>64.550762196424799</v>
      </c>
      <c r="AJ71" s="243" t="s">
        <v>31</v>
      </c>
      <c r="AK71" s="140"/>
      <c r="AL71" s="199">
        <v>513</v>
      </c>
      <c r="AM71" s="242">
        <v>457.11264116341005</v>
      </c>
      <c r="AN71" s="199">
        <v>46.136199869582981</v>
      </c>
      <c r="AO71" s="243" t="s">
        <v>31</v>
      </c>
      <c r="AP71" s="140"/>
      <c r="AQ71" s="199">
        <v>710</v>
      </c>
      <c r="AR71" s="242">
        <v>627.06267983794339</v>
      </c>
      <c r="AS71" s="199">
        <v>63.231817057415853</v>
      </c>
      <c r="AT71" s="243" t="s">
        <v>31</v>
      </c>
      <c r="AU71" s="140"/>
      <c r="AV71" s="199">
        <v>767</v>
      </c>
      <c r="AW71" s="242">
        <v>679.79441093798971</v>
      </c>
      <c r="AX71" s="199">
        <v>81.069990661746388</v>
      </c>
      <c r="AY71" s="243" t="s">
        <v>31</v>
      </c>
      <c r="AZ71" s="140"/>
      <c r="BA71" s="199">
        <v>2195</v>
      </c>
      <c r="BB71" s="242">
        <v>1954.4429663829239</v>
      </c>
      <c r="BC71" s="199">
        <v>53.868658820937043</v>
      </c>
      <c r="BD71" s="243" t="s">
        <v>31</v>
      </c>
      <c r="BE71" s="140"/>
      <c r="BF71" s="199">
        <v>490</v>
      </c>
      <c r="BG71" s="242">
        <v>437.59519494350752</v>
      </c>
      <c r="BH71" s="199">
        <v>38.754716991136235</v>
      </c>
      <c r="BI71" s="243" t="s">
        <v>31</v>
      </c>
      <c r="BJ71" s="140"/>
      <c r="BK71" s="199">
        <v>2605</v>
      </c>
      <c r="BL71" s="242">
        <v>2328.4090794699496</v>
      </c>
      <c r="BM71" s="199">
        <v>59.393077346581812</v>
      </c>
      <c r="BN71" s="243" t="s">
        <v>31</v>
      </c>
      <c r="BO71" s="140"/>
      <c r="BP71" s="199">
        <v>595</v>
      </c>
      <c r="BQ71" s="242">
        <v>530.0895897303634</v>
      </c>
      <c r="BR71" s="199">
        <v>57.514570812109056</v>
      </c>
      <c r="BS71" s="243" t="s">
        <v>31</v>
      </c>
      <c r="BU71" s="199">
        <v>2268</v>
      </c>
      <c r="BV71" s="242">
        <v>2024.921526320672</v>
      </c>
      <c r="BW71" s="199">
        <v>64.580231764152316</v>
      </c>
      <c r="BX71" s="243" t="s">
        <v>31</v>
      </c>
      <c r="BZ71" s="199">
        <v>1258</v>
      </c>
      <c r="CA71" s="242">
        <v>1122.3938025879625</v>
      </c>
      <c r="CB71" s="199">
        <v>54.848462169769718</v>
      </c>
      <c r="CC71" s="243" t="s">
        <v>31</v>
      </c>
      <c r="CE71" s="199">
        <v>5921</v>
      </c>
      <c r="CF71" s="242">
        <v>5253.8976251683061</v>
      </c>
      <c r="CG71" s="199">
        <v>89.070894550744072</v>
      </c>
      <c r="CH71" s="243" t="s">
        <v>31</v>
      </c>
    </row>
    <row r="72" spans="1:86" ht="12.75" customHeight="1">
      <c r="A72" s="69"/>
      <c r="B72" s="8" t="s">
        <v>22</v>
      </c>
      <c r="C72" s="199">
        <v>1135</v>
      </c>
      <c r="D72" s="242">
        <v>1159.3428928543492</v>
      </c>
      <c r="E72" s="199">
        <v>84.35984804232433</v>
      </c>
      <c r="F72" s="243" t="s">
        <v>31</v>
      </c>
      <c r="G72" s="140"/>
      <c r="H72" s="199">
        <v>3171</v>
      </c>
      <c r="I72" s="242">
        <v>3260.1063941816142</v>
      </c>
      <c r="J72" s="199">
        <v>96.665507175923011</v>
      </c>
      <c r="K72" s="243"/>
      <c r="L72" s="140"/>
      <c r="M72" s="199">
        <v>981</v>
      </c>
      <c r="N72" s="242">
        <v>1004.9095756331069</v>
      </c>
      <c r="O72" s="199">
        <v>94.397183038135026</v>
      </c>
      <c r="P72" s="243"/>
      <c r="Q72" s="140"/>
      <c r="R72" s="199">
        <v>1412</v>
      </c>
      <c r="S72" s="242">
        <v>1439.739337576865</v>
      </c>
      <c r="T72" s="199">
        <v>104.8315351350936</v>
      </c>
      <c r="U72" s="243"/>
      <c r="V72" s="140"/>
      <c r="W72" s="199">
        <v>1392</v>
      </c>
      <c r="X72" s="242">
        <v>1430.1545257475959</v>
      </c>
      <c r="Y72" s="199">
        <v>110.66057570892833</v>
      </c>
      <c r="Z72" s="243" t="s">
        <v>31</v>
      </c>
      <c r="AA72" s="140"/>
      <c r="AB72" s="199">
        <v>2384</v>
      </c>
      <c r="AC72" s="242">
        <v>2445.0378843081262</v>
      </c>
      <c r="AD72" s="199">
        <v>106.73354202617284</v>
      </c>
      <c r="AE72" s="243" t="s">
        <v>31</v>
      </c>
      <c r="AF72" s="140"/>
      <c r="AG72" s="199">
        <v>4399</v>
      </c>
      <c r="AH72" s="242">
        <v>4484.2279111261923</v>
      </c>
      <c r="AI72" s="199">
        <v>83.781356150745935</v>
      </c>
      <c r="AJ72" s="243" t="s">
        <v>31</v>
      </c>
      <c r="AK72" s="140"/>
      <c r="AL72" s="199">
        <v>710</v>
      </c>
      <c r="AM72" s="242">
        <v>726.27767373209122</v>
      </c>
      <c r="AN72" s="199">
        <v>73.302921203050047</v>
      </c>
      <c r="AO72" s="243" t="s">
        <v>31</v>
      </c>
      <c r="AP72" s="140"/>
      <c r="AQ72" s="199">
        <v>855</v>
      </c>
      <c r="AR72" s="242">
        <v>865.60096080755488</v>
      </c>
      <c r="AS72" s="199">
        <v>87.285567070666531</v>
      </c>
      <c r="AT72" s="243" t="s">
        <v>31</v>
      </c>
      <c r="AU72" s="140"/>
      <c r="AV72" s="199">
        <v>746</v>
      </c>
      <c r="AW72" s="242">
        <v>758.37237096167007</v>
      </c>
      <c r="AX72" s="199">
        <v>90.440933380367724</v>
      </c>
      <c r="AY72" s="243" t="s">
        <v>31</v>
      </c>
      <c r="AZ72" s="140"/>
      <c r="BA72" s="199">
        <v>2357</v>
      </c>
      <c r="BB72" s="242">
        <v>2409.0104388933305</v>
      </c>
      <c r="BC72" s="199">
        <v>66.397517687090911</v>
      </c>
      <c r="BD72" s="243" t="s">
        <v>31</v>
      </c>
      <c r="BE72" s="140"/>
      <c r="BF72" s="199">
        <v>549</v>
      </c>
      <c r="BG72" s="242">
        <v>563.10118994643437</v>
      </c>
      <c r="BH72" s="199">
        <v>49.86989689537927</v>
      </c>
      <c r="BI72" s="243" t="s">
        <v>31</v>
      </c>
      <c r="BJ72" s="140"/>
      <c r="BK72" s="199">
        <v>3049</v>
      </c>
      <c r="BL72" s="242">
        <v>3130.0802939172472</v>
      </c>
      <c r="BM72" s="199">
        <v>79.842113070594507</v>
      </c>
      <c r="BN72" s="243" t="s">
        <v>31</v>
      </c>
      <c r="BO72" s="140"/>
      <c r="BP72" s="199">
        <v>621</v>
      </c>
      <c r="BQ72" s="242">
        <v>635.10192995660987</v>
      </c>
      <c r="BR72" s="199">
        <v>68.908380075859981</v>
      </c>
      <c r="BS72" s="243" t="s">
        <v>31</v>
      </c>
      <c r="BU72" s="199">
        <v>2759</v>
      </c>
      <c r="BV72" s="242">
        <v>2828.8487311241456</v>
      </c>
      <c r="BW72" s="199">
        <v>90.21964767872916</v>
      </c>
      <c r="BX72" s="243" t="s">
        <v>31</v>
      </c>
      <c r="BZ72" s="199">
        <v>1621</v>
      </c>
      <c r="CA72" s="242">
        <v>1660.5756399360409</v>
      </c>
      <c r="CB72" s="199">
        <v>81.148007015955628</v>
      </c>
      <c r="CC72" s="243" t="s">
        <v>31</v>
      </c>
      <c r="CE72" s="199">
        <v>5677</v>
      </c>
      <c r="CF72" s="242">
        <v>5778.7385602293989</v>
      </c>
      <c r="CG72" s="199">
        <v>97.968679570154876</v>
      </c>
      <c r="CH72" s="243"/>
    </row>
    <row r="73" spans="1:86" ht="12.75" customHeight="1">
      <c r="A73" s="69"/>
      <c r="B73" s="8" t="s">
        <v>23</v>
      </c>
      <c r="C73" s="199">
        <v>1412</v>
      </c>
      <c r="D73" s="242">
        <v>1291.8950146092188</v>
      </c>
      <c r="E73" s="199">
        <v>94.005033188021599</v>
      </c>
      <c r="F73" s="243" t="s">
        <v>32</v>
      </c>
      <c r="G73" s="140"/>
      <c r="H73" s="199">
        <v>3983</v>
      </c>
      <c r="I73" s="242">
        <v>3658.4078709264654</v>
      </c>
      <c r="J73" s="199">
        <v>108.47555556182095</v>
      </c>
      <c r="K73" s="243" t="s">
        <v>31</v>
      </c>
      <c r="L73" s="140"/>
      <c r="M73" s="199">
        <v>1333</v>
      </c>
      <c r="N73" s="242">
        <v>1221.751298140259</v>
      </c>
      <c r="O73" s="199">
        <v>114.76642646674522</v>
      </c>
      <c r="P73" s="243" t="s">
        <v>31</v>
      </c>
      <c r="Q73" s="140"/>
      <c r="R73" s="199">
        <v>1506</v>
      </c>
      <c r="S73" s="242">
        <v>1376.5878994164188</v>
      </c>
      <c r="T73" s="199">
        <v>100.23329847130233</v>
      </c>
      <c r="U73" s="243"/>
      <c r="V73" s="140"/>
      <c r="W73" s="199">
        <v>1571</v>
      </c>
      <c r="X73" s="242">
        <v>1442.446554046441</v>
      </c>
      <c r="Y73" s="199">
        <v>111.611691762258</v>
      </c>
      <c r="Z73" s="243" t="s">
        <v>31</v>
      </c>
      <c r="AA73" s="140"/>
      <c r="AB73" s="199">
        <v>3079</v>
      </c>
      <c r="AC73" s="242">
        <v>2823.3850389300892</v>
      </c>
      <c r="AD73" s="199">
        <v>123.24957729396718</v>
      </c>
      <c r="AE73" s="243" t="s">
        <v>31</v>
      </c>
      <c r="AF73" s="140"/>
      <c r="AG73" s="199">
        <v>5778</v>
      </c>
      <c r="AH73" s="242">
        <v>5279.9978821611321</v>
      </c>
      <c r="AI73" s="199">
        <v>98.649174798394256</v>
      </c>
      <c r="AJ73" s="243"/>
      <c r="AK73" s="140"/>
      <c r="AL73" s="199">
        <v>987</v>
      </c>
      <c r="AM73" s="242">
        <v>903.83738541612274</v>
      </c>
      <c r="AN73" s="199">
        <v>91.223953371818112</v>
      </c>
      <c r="AO73" s="243" t="s">
        <v>31</v>
      </c>
      <c r="AP73" s="140"/>
      <c r="AQ73" s="199">
        <v>1118</v>
      </c>
      <c r="AR73" s="242">
        <v>1017.4722284534822</v>
      </c>
      <c r="AS73" s="199">
        <v>102.59997904387934</v>
      </c>
      <c r="AT73" s="243"/>
      <c r="AU73" s="140"/>
      <c r="AV73" s="199">
        <v>930</v>
      </c>
      <c r="AW73" s="242">
        <v>848.44653551589158</v>
      </c>
      <c r="AX73" s="199">
        <v>101.18287471112906</v>
      </c>
      <c r="AY73" s="243"/>
      <c r="AZ73" s="140"/>
      <c r="BA73" s="199">
        <v>3510</v>
      </c>
      <c r="BB73" s="242">
        <v>3212.5802279599757</v>
      </c>
      <c r="BC73" s="199">
        <v>88.545632290892769</v>
      </c>
      <c r="BD73" s="243" t="s">
        <v>31</v>
      </c>
      <c r="BE73" s="140"/>
      <c r="BF73" s="199">
        <v>1029</v>
      </c>
      <c r="BG73" s="242">
        <v>943.69280579298027</v>
      </c>
      <c r="BH73" s="199">
        <v>83.576209331548228</v>
      </c>
      <c r="BI73" s="243" t="s">
        <v>31</v>
      </c>
      <c r="BJ73" s="140"/>
      <c r="BK73" s="199">
        <v>4028</v>
      </c>
      <c r="BL73" s="242">
        <v>3696.7245506633508</v>
      </c>
      <c r="BM73" s="199">
        <v>94.296079285405455</v>
      </c>
      <c r="BN73" s="243" t="s">
        <v>31</v>
      </c>
      <c r="BO73" s="140"/>
      <c r="BP73" s="199">
        <v>840</v>
      </c>
      <c r="BQ73" s="242">
        <v>769.14358052195666</v>
      </c>
      <c r="BR73" s="199">
        <v>83.451861314821997</v>
      </c>
      <c r="BS73" s="243" t="s">
        <v>31</v>
      </c>
      <c r="BU73" s="199">
        <v>3739</v>
      </c>
      <c r="BV73" s="242">
        <v>3428.6074309598848</v>
      </c>
      <c r="BW73" s="199">
        <v>109.34757700068003</v>
      </c>
      <c r="BX73" s="243" t="s">
        <v>31</v>
      </c>
      <c r="BZ73" s="199">
        <v>1972</v>
      </c>
      <c r="CA73" s="242">
        <v>1807.546333000631</v>
      </c>
      <c r="CB73" s="199">
        <v>88.330082041700649</v>
      </c>
      <c r="CC73" s="243" t="s">
        <v>31</v>
      </c>
      <c r="CE73" s="199">
        <v>6584</v>
      </c>
      <c r="CF73" s="242">
        <v>6011.7420296723849</v>
      </c>
      <c r="CG73" s="199">
        <v>101.91885693129994</v>
      </c>
      <c r="CH73" s="243"/>
    </row>
    <row r="74" spans="1:86" ht="12.75" customHeight="1">
      <c r="A74" s="69"/>
      <c r="B74" s="8" t="s">
        <v>24</v>
      </c>
      <c r="C74" s="199">
        <v>1644</v>
      </c>
      <c r="D74" s="242">
        <v>1612.0610576430656</v>
      </c>
      <c r="E74" s="199">
        <v>117.30198778628539</v>
      </c>
      <c r="F74" s="243" t="s">
        <v>31</v>
      </c>
      <c r="G74" s="140"/>
      <c r="H74" s="199">
        <v>4818</v>
      </c>
      <c r="I74" s="242">
        <v>4695.0276777236213</v>
      </c>
      <c r="J74" s="199">
        <v>139.21239885978608</v>
      </c>
      <c r="K74" s="243" t="s">
        <v>31</v>
      </c>
      <c r="L74" s="140"/>
      <c r="M74" s="199">
        <v>1486</v>
      </c>
      <c r="N74" s="242">
        <v>1452.939001205965</v>
      </c>
      <c r="O74" s="199">
        <v>136.48327388429558</v>
      </c>
      <c r="P74" s="243" t="s">
        <v>31</v>
      </c>
      <c r="Q74" s="140"/>
      <c r="R74" s="199">
        <v>1628</v>
      </c>
      <c r="S74" s="242">
        <v>1598.5018868393959</v>
      </c>
      <c r="T74" s="199">
        <v>116.39149000106495</v>
      </c>
      <c r="U74" s="243" t="s">
        <v>31</v>
      </c>
      <c r="V74" s="140"/>
      <c r="W74" s="199">
        <v>1829</v>
      </c>
      <c r="X74" s="242">
        <v>1783.2290145616228</v>
      </c>
      <c r="Y74" s="199">
        <v>137.980299205151</v>
      </c>
      <c r="Z74" s="243" t="s">
        <v>31</v>
      </c>
      <c r="AA74" s="140"/>
      <c r="AB74" s="199">
        <v>3599</v>
      </c>
      <c r="AC74" s="242">
        <v>3517.817187079856</v>
      </c>
      <c r="AD74" s="199">
        <v>153.56370998882403</v>
      </c>
      <c r="AE74" s="243" t="s">
        <v>31</v>
      </c>
      <c r="AF74" s="140"/>
      <c r="AG74" s="199">
        <v>6474</v>
      </c>
      <c r="AH74" s="242">
        <v>6361.0784355850028</v>
      </c>
      <c r="AI74" s="199">
        <v>118.84761178000242</v>
      </c>
      <c r="AJ74" s="243" t="s">
        <v>31</v>
      </c>
      <c r="AK74" s="140"/>
      <c r="AL74" s="199">
        <v>1168</v>
      </c>
      <c r="AM74" s="242">
        <v>1143.6753543813127</v>
      </c>
      <c r="AN74" s="199">
        <v>115.43070566011725</v>
      </c>
      <c r="AO74" s="243" t="s">
        <v>31</v>
      </c>
      <c r="AP74" s="140"/>
      <c r="AQ74" s="199">
        <v>1330</v>
      </c>
      <c r="AR74" s="242">
        <v>1315.412586730539</v>
      </c>
      <c r="AS74" s="199">
        <v>132.64372241171074</v>
      </c>
      <c r="AT74" s="243" t="s">
        <v>31</v>
      </c>
      <c r="AU74" s="140"/>
      <c r="AV74" s="199">
        <v>873</v>
      </c>
      <c r="AW74" s="242">
        <v>860.06196389332342</v>
      </c>
      <c r="AX74" s="199">
        <v>102.56809155748599</v>
      </c>
      <c r="AY74" s="243"/>
      <c r="AZ74" s="140"/>
      <c r="BA74" s="199">
        <v>4115</v>
      </c>
      <c r="BB74" s="242">
        <v>4032.8069546494935</v>
      </c>
      <c r="BC74" s="199">
        <v>111.15284798141948</v>
      </c>
      <c r="BD74" s="243" t="s">
        <v>31</v>
      </c>
      <c r="BE74" s="140"/>
      <c r="BF74" s="199">
        <v>1391</v>
      </c>
      <c r="BG74" s="242">
        <v>1359.1485543122174</v>
      </c>
      <c r="BH74" s="199">
        <v>120.37019185752702</v>
      </c>
      <c r="BI74" s="243" t="s">
        <v>31</v>
      </c>
      <c r="BJ74" s="140"/>
      <c r="BK74" s="199">
        <v>5242</v>
      </c>
      <c r="BL74" s="242">
        <v>5114.2600640779883</v>
      </c>
      <c r="BM74" s="199">
        <v>130.45458645328162</v>
      </c>
      <c r="BN74" s="243" t="s">
        <v>31</v>
      </c>
      <c r="BO74" s="140"/>
      <c r="BP74" s="199">
        <v>1039</v>
      </c>
      <c r="BQ74" s="242">
        <v>1017.4854103677617</v>
      </c>
      <c r="BR74" s="199">
        <v>110.39687973244581</v>
      </c>
      <c r="BS74" s="243" t="s">
        <v>31</v>
      </c>
      <c r="BU74" s="199">
        <v>4137</v>
      </c>
      <c r="BV74" s="242">
        <v>4042.353906734344</v>
      </c>
      <c r="BW74" s="199">
        <v>128.92161438175603</v>
      </c>
      <c r="BX74" s="243" t="s">
        <v>31</v>
      </c>
      <c r="BZ74" s="199">
        <v>2436</v>
      </c>
      <c r="CA74" s="242">
        <v>2381.3422590222367</v>
      </c>
      <c r="CB74" s="199">
        <v>116.36999465436635</v>
      </c>
      <c r="CC74" s="243" t="s">
        <v>31</v>
      </c>
      <c r="CE74" s="199">
        <v>6816</v>
      </c>
      <c r="CF74" s="242">
        <v>6704.9739718183837</v>
      </c>
      <c r="CG74" s="199">
        <v>113.67142495285817</v>
      </c>
      <c r="CH74" s="243" t="s">
        <v>31</v>
      </c>
    </row>
    <row r="75" spans="1:86" ht="12.75" customHeight="1">
      <c r="A75" s="69"/>
      <c r="B75" s="8" t="s">
        <v>41</v>
      </c>
      <c r="C75" s="211">
        <v>2128</v>
      </c>
      <c r="D75" s="253">
        <v>1764.6211664499635</v>
      </c>
      <c r="E75" s="211">
        <v>128.40305863908895</v>
      </c>
      <c r="F75" s="243" t="s">
        <v>31</v>
      </c>
      <c r="G75" s="140"/>
      <c r="H75" s="211">
        <v>5751</v>
      </c>
      <c r="I75" s="253">
        <v>4829.0342744560894</v>
      </c>
      <c r="J75" s="211">
        <v>143.18583226097275</v>
      </c>
      <c r="K75" s="243" t="s">
        <v>31</v>
      </c>
      <c r="L75" s="140"/>
      <c r="M75" s="211">
        <v>1965</v>
      </c>
      <c r="N75" s="253">
        <v>1638.4859905417477</v>
      </c>
      <c r="O75" s="211">
        <v>153.91281534674008</v>
      </c>
      <c r="P75" s="243" t="s">
        <v>31</v>
      </c>
      <c r="Q75" s="140"/>
      <c r="R75" s="211">
        <v>2033</v>
      </c>
      <c r="S75" s="253">
        <v>1680.243772274187</v>
      </c>
      <c r="T75" s="211">
        <v>122.3433502519547</v>
      </c>
      <c r="U75" s="243" t="s">
        <v>31</v>
      </c>
      <c r="V75" s="140"/>
      <c r="W75" s="211">
        <v>2134</v>
      </c>
      <c r="X75" s="253">
        <v>1789.6046435946084</v>
      </c>
      <c r="Y75" s="211">
        <v>138.47362406382524</v>
      </c>
      <c r="Z75" s="243" t="s">
        <v>31</v>
      </c>
      <c r="AA75" s="140"/>
      <c r="AB75" s="211">
        <v>4769</v>
      </c>
      <c r="AC75" s="253">
        <v>3985.1929580096785</v>
      </c>
      <c r="AD75" s="211">
        <v>173.96612248668561</v>
      </c>
      <c r="AE75" s="243" t="s">
        <v>31</v>
      </c>
      <c r="AF75" s="140"/>
      <c r="AG75" s="211">
        <v>8114</v>
      </c>
      <c r="AH75" s="253">
        <v>6702.1787266951851</v>
      </c>
      <c r="AI75" s="211">
        <v>125.2205806698571</v>
      </c>
      <c r="AJ75" s="243" t="s">
        <v>31</v>
      </c>
      <c r="AK75" s="140"/>
      <c r="AL75" s="211">
        <v>1482</v>
      </c>
      <c r="AM75" s="253">
        <v>1232.3644064344301</v>
      </c>
      <c r="AN75" s="211">
        <v>124.3820569536461</v>
      </c>
      <c r="AO75" s="243" t="s">
        <v>31</v>
      </c>
      <c r="AP75" s="140"/>
      <c r="AQ75" s="211">
        <v>1757</v>
      </c>
      <c r="AR75" s="253">
        <v>1432.3810974013384</v>
      </c>
      <c r="AS75" s="211">
        <v>144.43860625031809</v>
      </c>
      <c r="AT75" s="243" t="s">
        <v>31</v>
      </c>
      <c r="AU75" s="140"/>
      <c r="AV75" s="211">
        <v>1147</v>
      </c>
      <c r="AW75" s="253">
        <v>942.46179783168782</v>
      </c>
      <c r="AX75" s="211">
        <v>112.39481808013463</v>
      </c>
      <c r="AY75" s="243" t="s">
        <v>31</v>
      </c>
      <c r="AZ75" s="140"/>
      <c r="BA75" s="211">
        <v>5482</v>
      </c>
      <c r="BB75" s="253">
        <v>4551.1661171435535</v>
      </c>
      <c r="BC75" s="211">
        <v>125.43994325684555</v>
      </c>
      <c r="BD75" s="243" t="s">
        <v>31</v>
      </c>
      <c r="BE75" s="140"/>
      <c r="BF75" s="211">
        <v>1768</v>
      </c>
      <c r="BG75" s="253">
        <v>1477.7198712461154</v>
      </c>
      <c r="BH75" s="211">
        <v>130.87121628406985</v>
      </c>
      <c r="BI75" s="243" t="s">
        <v>31</v>
      </c>
      <c r="BJ75" s="140"/>
      <c r="BK75" s="211">
        <v>6534</v>
      </c>
      <c r="BL75" s="253">
        <v>5471.1746806130013</v>
      </c>
      <c r="BM75" s="211">
        <v>139.5587673349398</v>
      </c>
      <c r="BN75" s="243" t="s">
        <v>31</v>
      </c>
      <c r="BO75" s="140"/>
      <c r="BP75" s="211">
        <v>1160</v>
      </c>
      <c r="BQ75" s="253">
        <v>964.22235411842121</v>
      </c>
      <c r="BR75" s="211">
        <v>104.61785316850163</v>
      </c>
      <c r="BS75" s="243"/>
      <c r="BU75" s="211">
        <v>5210</v>
      </c>
      <c r="BV75" s="253">
        <v>4351.8217924228411</v>
      </c>
      <c r="BW75" s="211">
        <v>138.7913834180107</v>
      </c>
      <c r="BX75" s="243" t="s">
        <v>31</v>
      </c>
      <c r="BZ75" s="211">
        <v>2821</v>
      </c>
      <c r="CA75" s="253">
        <v>2352.4969041713534</v>
      </c>
      <c r="CB75" s="211">
        <v>114.96039728251321</v>
      </c>
      <c r="CC75" s="243" t="s">
        <v>31</v>
      </c>
      <c r="CE75" s="211">
        <v>8282</v>
      </c>
      <c r="CF75" s="253">
        <v>6822.5072702419948</v>
      </c>
      <c r="CG75" s="211">
        <v>115.66400204075971</v>
      </c>
      <c r="CH75" s="243" t="s">
        <v>31</v>
      </c>
    </row>
    <row r="76" spans="1:86" ht="12.75" customHeight="1">
      <c r="A76" s="9"/>
      <c r="B76" s="6" t="s">
        <v>25</v>
      </c>
      <c r="C76" s="326"/>
      <c r="D76" s="326">
        <v>1.8513875006526683</v>
      </c>
      <c r="E76" s="326"/>
      <c r="F76" s="323"/>
      <c r="G76" s="140"/>
      <c r="H76" s="326"/>
      <c r="I76" s="326">
        <v>2.0194864874126011</v>
      </c>
      <c r="J76" s="326"/>
      <c r="K76" s="323"/>
      <c r="L76" s="140"/>
      <c r="M76" s="326"/>
      <c r="N76" s="326">
        <v>2.2288291331437504</v>
      </c>
      <c r="O76" s="326"/>
      <c r="P76" s="323"/>
      <c r="Q76" s="140"/>
      <c r="R76" s="326"/>
      <c r="S76" s="326">
        <v>1.4227048670010336</v>
      </c>
      <c r="T76" s="326"/>
      <c r="U76" s="323"/>
      <c r="V76" s="140"/>
      <c r="W76" s="326"/>
      <c r="X76" s="326">
        <v>1.3798989351873723</v>
      </c>
      <c r="Y76" s="326"/>
      <c r="Z76" s="323"/>
      <c r="AA76" s="140"/>
      <c r="AB76" s="326"/>
      <c r="AC76" s="326">
        <v>2.731301043830332</v>
      </c>
      <c r="AD76" s="326"/>
      <c r="AE76" s="323"/>
      <c r="AF76" s="140"/>
      <c r="AG76" s="326"/>
      <c r="AH76" s="326">
        <v>1.9398776468171988</v>
      </c>
      <c r="AI76" s="326"/>
      <c r="AJ76" s="323"/>
      <c r="AK76" s="140"/>
      <c r="AL76" s="326"/>
      <c r="AM76" s="326">
        <v>2.6959753361838894</v>
      </c>
      <c r="AN76" s="326"/>
      <c r="AO76" s="323"/>
      <c r="AP76" s="140"/>
      <c r="AQ76" s="326"/>
      <c r="AR76" s="326">
        <v>2.284271004250356</v>
      </c>
      <c r="AS76" s="326"/>
      <c r="AT76" s="323"/>
      <c r="AU76" s="140"/>
      <c r="AV76" s="326"/>
      <c r="AW76" s="326">
        <v>1.3863923896215415</v>
      </c>
      <c r="AX76" s="326"/>
      <c r="AY76" s="323"/>
      <c r="AZ76" s="140"/>
      <c r="BA76" s="326"/>
      <c r="BB76" s="326">
        <v>2.3286256981785298</v>
      </c>
      <c r="BC76" s="326"/>
      <c r="BD76" s="323"/>
      <c r="BE76" s="140"/>
      <c r="BF76" s="326"/>
      <c r="BG76" s="326">
        <v>3.3769106432644569</v>
      </c>
      <c r="BH76" s="326"/>
      <c r="BI76" s="323"/>
      <c r="BJ76" s="140"/>
      <c r="BK76" s="326"/>
      <c r="BL76" s="326">
        <v>2.3497480442132987</v>
      </c>
      <c r="BM76" s="326"/>
      <c r="BN76" s="323"/>
      <c r="BO76" s="140"/>
      <c r="BP76" s="326"/>
      <c r="BQ76" s="326">
        <v>1.8189799852679334</v>
      </c>
      <c r="BR76" s="326"/>
      <c r="BS76" s="323"/>
      <c r="BU76" s="326"/>
      <c r="BV76" s="326">
        <v>2.1491310827882795</v>
      </c>
      <c r="BW76" s="326"/>
      <c r="BX76" s="323"/>
      <c r="BZ76" s="326"/>
      <c r="CA76" s="326">
        <v>2.0959639110150801</v>
      </c>
      <c r="CB76" s="326"/>
      <c r="CC76" s="323"/>
      <c r="CE76" s="326"/>
      <c r="CF76" s="326">
        <v>1.2985611363189511</v>
      </c>
      <c r="CG76" s="326"/>
      <c r="CH76" s="323"/>
    </row>
    <row r="77" spans="1:86" ht="12.75" customHeight="1">
      <c r="A77" s="9"/>
      <c r="B77" s="6"/>
      <c r="C77" s="209"/>
      <c r="D77" s="209"/>
      <c r="E77" s="289"/>
      <c r="F77" s="252"/>
      <c r="G77" s="140"/>
      <c r="H77" s="209"/>
      <c r="I77" s="209"/>
      <c r="J77" s="289"/>
      <c r="K77" s="252"/>
      <c r="L77" s="140"/>
      <c r="M77" s="209"/>
      <c r="N77" s="209"/>
      <c r="O77" s="289"/>
      <c r="P77" s="252"/>
      <c r="Q77" s="140"/>
      <c r="R77" s="209"/>
      <c r="S77" s="209"/>
      <c r="T77" s="289"/>
      <c r="U77" s="252"/>
      <c r="V77" s="140"/>
      <c r="W77" s="209"/>
      <c r="X77" s="209"/>
      <c r="Y77" s="289"/>
      <c r="Z77" s="252"/>
      <c r="AA77" s="140"/>
      <c r="AB77" s="209"/>
      <c r="AC77" s="209"/>
      <c r="AD77" s="289"/>
      <c r="AE77" s="252"/>
      <c r="AF77" s="140"/>
      <c r="AG77" s="209"/>
      <c r="AH77" s="209"/>
      <c r="AI77" s="289"/>
      <c r="AJ77" s="252"/>
      <c r="AK77" s="140"/>
      <c r="AL77" s="209"/>
      <c r="AM77" s="209"/>
      <c r="AN77" s="289"/>
      <c r="AO77" s="252"/>
      <c r="AP77" s="140"/>
      <c r="AQ77" s="209"/>
      <c r="AR77" s="209"/>
      <c r="AS77" s="289"/>
      <c r="AT77" s="252"/>
      <c r="AU77" s="140"/>
      <c r="AV77" s="209"/>
      <c r="AW77" s="209"/>
      <c r="AX77" s="289"/>
      <c r="AY77" s="252"/>
      <c r="AZ77" s="140"/>
      <c r="BA77" s="209"/>
      <c r="BB77" s="209"/>
      <c r="BC77" s="289"/>
      <c r="BD77" s="252"/>
      <c r="BE77" s="140"/>
      <c r="BF77" s="209"/>
      <c r="BG77" s="209"/>
      <c r="BH77" s="289"/>
      <c r="BI77" s="252"/>
      <c r="BJ77" s="140"/>
      <c r="BK77" s="209"/>
      <c r="BL77" s="209"/>
      <c r="BM77" s="289"/>
      <c r="BN77" s="252"/>
      <c r="BO77" s="140"/>
      <c r="BP77" s="209"/>
      <c r="BQ77" s="209"/>
      <c r="BR77" s="289"/>
      <c r="BS77" s="252"/>
      <c r="BU77" s="209"/>
      <c r="BV77" s="209"/>
      <c r="BW77" s="289"/>
      <c r="BX77" s="252"/>
      <c r="BZ77" s="209"/>
      <c r="CA77" s="209"/>
      <c r="CB77" s="289"/>
      <c r="CC77" s="252"/>
      <c r="CE77" s="209"/>
      <c r="CF77" s="209"/>
      <c r="CG77" s="289"/>
      <c r="CH77" s="252"/>
    </row>
    <row r="78" spans="1:86" ht="12.75" customHeight="1">
      <c r="A78" s="59" t="s">
        <v>94</v>
      </c>
      <c r="B78" s="90"/>
      <c r="C78" s="199"/>
      <c r="D78" s="253"/>
      <c r="E78" s="199"/>
      <c r="F78" s="252"/>
      <c r="G78" s="140"/>
      <c r="H78" s="199"/>
      <c r="I78" s="253"/>
      <c r="J78" s="199"/>
      <c r="K78" s="252"/>
      <c r="L78" s="140"/>
      <c r="M78" s="199"/>
      <c r="N78" s="253"/>
      <c r="O78" s="199"/>
      <c r="P78" s="252"/>
      <c r="Q78" s="140"/>
      <c r="R78" s="199"/>
      <c r="S78" s="253"/>
      <c r="T78" s="199"/>
      <c r="U78" s="252"/>
      <c r="V78" s="140"/>
      <c r="W78" s="199"/>
      <c r="X78" s="253"/>
      <c r="Y78" s="199"/>
      <c r="Z78" s="252"/>
      <c r="AA78" s="140"/>
      <c r="AB78" s="199"/>
      <c r="AC78" s="253"/>
      <c r="AD78" s="199"/>
      <c r="AE78" s="252"/>
      <c r="AF78" s="140"/>
      <c r="AG78" s="199"/>
      <c r="AH78" s="253"/>
      <c r="AI78" s="199"/>
      <c r="AJ78" s="252"/>
      <c r="AK78" s="140"/>
      <c r="AL78" s="199"/>
      <c r="AM78" s="253"/>
      <c r="AN78" s="199"/>
      <c r="AO78" s="252"/>
      <c r="AP78" s="140"/>
      <c r="AQ78" s="199"/>
      <c r="AR78" s="253"/>
      <c r="AS78" s="199"/>
      <c r="AT78" s="252"/>
      <c r="AU78" s="140"/>
      <c r="AV78" s="199"/>
      <c r="AW78" s="253"/>
      <c r="AX78" s="199"/>
      <c r="AY78" s="252"/>
      <c r="AZ78" s="140"/>
      <c r="BA78" s="199"/>
      <c r="BB78" s="253"/>
      <c r="BC78" s="199"/>
      <c r="BD78" s="252"/>
      <c r="BE78" s="140"/>
      <c r="BF78" s="199"/>
      <c r="BG78" s="253"/>
      <c r="BH78" s="199"/>
      <c r="BI78" s="252"/>
      <c r="BJ78" s="140"/>
      <c r="BK78" s="199"/>
      <c r="BL78" s="253"/>
      <c r="BM78" s="199"/>
      <c r="BN78" s="252"/>
      <c r="BO78" s="140"/>
      <c r="BP78" s="199"/>
      <c r="BQ78" s="253"/>
      <c r="BR78" s="199"/>
      <c r="BS78" s="252"/>
      <c r="BU78" s="199"/>
      <c r="BV78" s="253"/>
      <c r="BW78" s="199"/>
      <c r="BX78" s="252"/>
      <c r="BZ78" s="199"/>
      <c r="CA78" s="253"/>
      <c r="CB78" s="199"/>
      <c r="CC78" s="252"/>
      <c r="CE78" s="199"/>
      <c r="CF78" s="253"/>
      <c r="CG78" s="199"/>
      <c r="CH78" s="252"/>
    </row>
    <row r="79" spans="1:86" ht="12.75" customHeight="1">
      <c r="A79" s="24" t="s">
        <v>65</v>
      </c>
      <c r="B79" s="8" t="s">
        <v>40</v>
      </c>
      <c r="C79" s="199">
        <v>228</v>
      </c>
      <c r="D79" s="242">
        <v>699.96026508267926</v>
      </c>
      <c r="E79" s="199">
        <v>50.932767140755033</v>
      </c>
      <c r="F79" s="243" t="s">
        <v>31</v>
      </c>
      <c r="G79" s="140"/>
      <c r="H79" s="199">
        <v>657</v>
      </c>
      <c r="I79" s="242">
        <v>1970.8652370003183</v>
      </c>
      <c r="J79" s="199">
        <v>58.438181051405977</v>
      </c>
      <c r="K79" s="243" t="s">
        <v>31</v>
      </c>
      <c r="L79" s="140"/>
      <c r="M79" s="199">
        <v>180</v>
      </c>
      <c r="N79" s="242">
        <v>546.92284186712084</v>
      </c>
      <c r="O79" s="199">
        <v>51.375742517869085</v>
      </c>
      <c r="P79" s="243" t="s">
        <v>31</v>
      </c>
      <c r="Q79" s="140"/>
      <c r="R79" s="199">
        <v>270</v>
      </c>
      <c r="S79" s="242">
        <v>834.09835518519424</v>
      </c>
      <c r="T79" s="199">
        <v>60.733084625502379</v>
      </c>
      <c r="U79" s="243" t="s">
        <v>31</v>
      </c>
      <c r="V79" s="140"/>
      <c r="W79" s="199">
        <v>364</v>
      </c>
      <c r="X79" s="242">
        <v>1094.4484418054562</v>
      </c>
      <c r="Y79" s="199">
        <v>84.684761313202401</v>
      </c>
      <c r="Z79" s="243" t="s">
        <v>31</v>
      </c>
      <c r="AA79" s="140"/>
      <c r="AB79" s="199">
        <v>356</v>
      </c>
      <c r="AC79" s="242">
        <v>1077.458740028185</v>
      </c>
      <c r="AD79" s="199">
        <v>47.034440017606286</v>
      </c>
      <c r="AE79" s="243" t="s">
        <v>31</v>
      </c>
      <c r="AF79" s="140"/>
      <c r="AG79" s="199">
        <v>1088</v>
      </c>
      <c r="AH79" s="242">
        <v>3364.9894375218755</v>
      </c>
      <c r="AI79" s="199">
        <v>62.86999325101538</v>
      </c>
      <c r="AJ79" s="243" t="s">
        <v>31</v>
      </c>
      <c r="AK79" s="140"/>
      <c r="AL79" s="199">
        <v>159</v>
      </c>
      <c r="AM79" s="242">
        <v>485.58499610190847</v>
      </c>
      <c r="AN79" s="199">
        <v>49.009903503892843</v>
      </c>
      <c r="AO79" s="243" t="s">
        <v>31</v>
      </c>
      <c r="AP79" s="140"/>
      <c r="AQ79" s="199">
        <v>185</v>
      </c>
      <c r="AR79" s="242">
        <v>586.90022691574688</v>
      </c>
      <c r="AS79" s="199">
        <v>59.18191111115587</v>
      </c>
      <c r="AT79" s="243" t="s">
        <v>31</v>
      </c>
      <c r="AU79" s="140"/>
      <c r="AV79" s="199">
        <v>297</v>
      </c>
      <c r="AW79" s="242">
        <v>927.86245768995548</v>
      </c>
      <c r="AX79" s="199">
        <v>110.65374997202117</v>
      </c>
      <c r="AY79" s="243"/>
      <c r="AZ79" s="140"/>
      <c r="BA79" s="199">
        <v>566</v>
      </c>
      <c r="BB79" s="242">
        <v>1733.8440667962968</v>
      </c>
      <c r="BC79" s="199">
        <v>47.788477888311192</v>
      </c>
      <c r="BD79" s="243" t="s">
        <v>31</v>
      </c>
      <c r="BE79" s="140"/>
      <c r="BF79" s="199">
        <v>128</v>
      </c>
      <c r="BG79" s="242">
        <v>387.24646876197249</v>
      </c>
      <c r="BH79" s="199">
        <v>34.295685775582093</v>
      </c>
      <c r="BI79" s="243" t="s">
        <v>31</v>
      </c>
      <c r="BJ79" s="140"/>
      <c r="BK79" s="199">
        <v>569</v>
      </c>
      <c r="BL79" s="242">
        <v>1715.5748039771877</v>
      </c>
      <c r="BM79" s="199">
        <v>43.760895765644207</v>
      </c>
      <c r="BN79" s="243" t="s">
        <v>31</v>
      </c>
      <c r="BO79" s="140"/>
      <c r="BP79" s="199">
        <v>187</v>
      </c>
      <c r="BQ79" s="242">
        <v>571.51390645725053</v>
      </c>
      <c r="BR79" s="199">
        <v>62.009097480598562</v>
      </c>
      <c r="BS79" s="243" t="s">
        <v>31</v>
      </c>
      <c r="BU79" s="199">
        <v>561</v>
      </c>
      <c r="BV79" s="242">
        <v>1699.1648169732002</v>
      </c>
      <c r="BW79" s="199">
        <v>54.190968024824684</v>
      </c>
      <c r="BX79" s="243" t="s">
        <v>31</v>
      </c>
      <c r="BZ79" s="199">
        <v>423</v>
      </c>
      <c r="CA79" s="242">
        <v>1284.9982924858798</v>
      </c>
      <c r="CB79" s="199">
        <v>62.794520132880812</v>
      </c>
      <c r="CC79" s="243" t="s">
        <v>31</v>
      </c>
      <c r="CE79" s="199">
        <v>1309</v>
      </c>
      <c r="CF79" s="242">
        <v>4069.3417465846151</v>
      </c>
      <c r="CG79" s="199">
        <v>68.988765191131364</v>
      </c>
      <c r="CH79" s="243" t="s">
        <v>31</v>
      </c>
    </row>
    <row r="80" spans="1:86" ht="12.75" customHeight="1">
      <c r="A80" s="69"/>
      <c r="B80" s="8" t="s">
        <v>22</v>
      </c>
      <c r="C80" s="199">
        <v>373</v>
      </c>
      <c r="D80" s="242">
        <v>1237.4320628182779</v>
      </c>
      <c r="E80" s="199">
        <v>90.042024172019097</v>
      </c>
      <c r="F80" s="243" t="s">
        <v>32</v>
      </c>
      <c r="G80" s="140"/>
      <c r="H80" s="199">
        <v>1009</v>
      </c>
      <c r="I80" s="242">
        <v>3342.3321364298899</v>
      </c>
      <c r="J80" s="199">
        <v>99.103584991889988</v>
      </c>
      <c r="K80" s="243"/>
      <c r="L80" s="140"/>
      <c r="M80" s="199">
        <v>261</v>
      </c>
      <c r="N80" s="242">
        <v>865.10974291593266</v>
      </c>
      <c r="O80" s="199">
        <v>81.264946349685076</v>
      </c>
      <c r="P80" s="243" t="s">
        <v>31</v>
      </c>
      <c r="Q80" s="140"/>
      <c r="R80" s="199">
        <v>376</v>
      </c>
      <c r="S80" s="242">
        <v>1247.0897329171307</v>
      </c>
      <c r="T80" s="199">
        <v>90.804166935486691</v>
      </c>
      <c r="U80" s="243"/>
      <c r="V80" s="140"/>
      <c r="W80" s="199">
        <v>430</v>
      </c>
      <c r="X80" s="242">
        <v>1424.2830280988187</v>
      </c>
      <c r="Y80" s="199">
        <v>110.20625885128132</v>
      </c>
      <c r="Z80" s="243" t="s">
        <v>32</v>
      </c>
      <c r="AA80" s="140"/>
      <c r="AB80" s="199">
        <v>706</v>
      </c>
      <c r="AC80" s="242">
        <v>2342.8411034349565</v>
      </c>
      <c r="AD80" s="199">
        <v>102.27233327506484</v>
      </c>
      <c r="AE80" s="243"/>
      <c r="AF80" s="140"/>
      <c r="AG80" s="199">
        <v>1572</v>
      </c>
      <c r="AH80" s="242">
        <v>5218.0914053293882</v>
      </c>
      <c r="AI80" s="199">
        <v>97.492541218149753</v>
      </c>
      <c r="AJ80" s="243"/>
      <c r="AK80" s="140"/>
      <c r="AL80" s="199">
        <v>304</v>
      </c>
      <c r="AM80" s="242">
        <v>1008.1312206749209</v>
      </c>
      <c r="AN80" s="199">
        <v>101.75028932354071</v>
      </c>
      <c r="AO80" s="243"/>
      <c r="AP80" s="140"/>
      <c r="AQ80" s="199">
        <v>260</v>
      </c>
      <c r="AR80" s="242">
        <v>864.22296290738984</v>
      </c>
      <c r="AS80" s="199">
        <v>87.146612363377514</v>
      </c>
      <c r="AT80" s="243" t="s">
        <v>32</v>
      </c>
      <c r="AU80" s="140"/>
      <c r="AV80" s="199">
        <v>243</v>
      </c>
      <c r="AW80" s="242">
        <v>807.12809354370575</v>
      </c>
      <c r="AX80" s="199">
        <v>96.255376557354793</v>
      </c>
      <c r="AY80" s="243"/>
      <c r="AZ80" s="140"/>
      <c r="BA80" s="199">
        <v>998</v>
      </c>
      <c r="BB80" s="242">
        <v>3310.5689182758142</v>
      </c>
      <c r="BC80" s="199">
        <v>91.246411703608658</v>
      </c>
      <c r="BD80" s="243" t="s">
        <v>31</v>
      </c>
      <c r="BE80" s="140"/>
      <c r="BF80" s="199">
        <v>215</v>
      </c>
      <c r="BG80" s="242">
        <v>713.12223044111875</v>
      </c>
      <c r="BH80" s="199">
        <v>63.15620130244173</v>
      </c>
      <c r="BI80" s="243" t="s">
        <v>31</v>
      </c>
      <c r="BJ80" s="140"/>
      <c r="BK80" s="199">
        <v>944</v>
      </c>
      <c r="BL80" s="242">
        <v>3126.8979117718045</v>
      </c>
      <c r="BM80" s="199">
        <v>79.760936841478596</v>
      </c>
      <c r="BN80" s="243" t="s">
        <v>31</v>
      </c>
      <c r="BO80" s="140"/>
      <c r="BP80" s="199">
        <v>298</v>
      </c>
      <c r="BQ80" s="242">
        <v>988.13968108048289</v>
      </c>
      <c r="BR80" s="199">
        <v>107.21287639069992</v>
      </c>
      <c r="BS80" s="243"/>
      <c r="BU80" s="199">
        <v>912</v>
      </c>
      <c r="BV80" s="242">
        <v>3023.5225483942286</v>
      </c>
      <c r="BW80" s="199">
        <v>96.42832296530085</v>
      </c>
      <c r="BX80" s="243"/>
      <c r="BZ80" s="199">
        <v>621</v>
      </c>
      <c r="CA80" s="242">
        <v>2057.7963382396392</v>
      </c>
      <c r="CB80" s="199">
        <v>100.5591480911461</v>
      </c>
      <c r="CC80" s="243"/>
      <c r="CE80" s="199">
        <v>1686</v>
      </c>
      <c r="CF80" s="242">
        <v>5596.3138318510573</v>
      </c>
      <c r="CG80" s="199">
        <v>94.875978702327274</v>
      </c>
      <c r="CH80" s="243" t="s">
        <v>32</v>
      </c>
    </row>
    <row r="81" spans="1:86" ht="12.75" customHeight="1">
      <c r="A81" s="69"/>
      <c r="B81" s="8" t="s">
        <v>23</v>
      </c>
      <c r="C81" s="199">
        <v>437</v>
      </c>
      <c r="D81" s="242">
        <v>1236.9391313754629</v>
      </c>
      <c r="E81" s="199">
        <v>90.006155903996358</v>
      </c>
      <c r="F81" s="243" t="s">
        <v>32</v>
      </c>
      <c r="G81" s="140"/>
      <c r="H81" s="199">
        <v>1177</v>
      </c>
      <c r="I81" s="242">
        <v>3308.0062821950205</v>
      </c>
      <c r="J81" s="199">
        <v>98.085788114222922</v>
      </c>
      <c r="K81" s="243"/>
      <c r="L81" s="140"/>
      <c r="M81" s="199">
        <v>304</v>
      </c>
      <c r="N81" s="242">
        <v>857.57165903350415</v>
      </c>
      <c r="O81" s="199">
        <v>80.556848923547889</v>
      </c>
      <c r="P81" s="243" t="s">
        <v>31</v>
      </c>
      <c r="Q81" s="140"/>
      <c r="R81" s="199">
        <v>368</v>
      </c>
      <c r="S81" s="242">
        <v>1042.8607707532408</v>
      </c>
      <c r="T81" s="199">
        <v>75.93367262870423</v>
      </c>
      <c r="U81" s="243" t="s">
        <v>31</v>
      </c>
      <c r="V81" s="140"/>
      <c r="W81" s="199">
        <v>496</v>
      </c>
      <c r="X81" s="242">
        <v>1394.6748681972642</v>
      </c>
      <c r="Y81" s="199">
        <v>107.91527842825654</v>
      </c>
      <c r="Z81" s="243"/>
      <c r="AA81" s="140"/>
      <c r="AB81" s="199">
        <v>791</v>
      </c>
      <c r="AC81" s="242">
        <v>2232.2532232060848</v>
      </c>
      <c r="AD81" s="199">
        <v>97.444826823019142</v>
      </c>
      <c r="AE81" s="243"/>
      <c r="AF81" s="140"/>
      <c r="AG81" s="199">
        <v>1827</v>
      </c>
      <c r="AH81" s="242">
        <v>5183.525680263715</v>
      </c>
      <c r="AI81" s="199">
        <v>96.846730304937566</v>
      </c>
      <c r="AJ81" s="243"/>
      <c r="AK81" s="140"/>
      <c r="AL81" s="199">
        <v>320</v>
      </c>
      <c r="AM81" s="242">
        <v>904.27524810744103</v>
      </c>
      <c r="AN81" s="199">
        <v>91.268146681788025</v>
      </c>
      <c r="AO81" s="243"/>
      <c r="AP81" s="140"/>
      <c r="AQ81" s="199">
        <v>328</v>
      </c>
      <c r="AR81" s="242">
        <v>937.45291596707762</v>
      </c>
      <c r="AS81" s="199">
        <v>94.530982608773101</v>
      </c>
      <c r="AT81" s="243"/>
      <c r="AU81" s="140"/>
      <c r="AV81" s="199">
        <v>237</v>
      </c>
      <c r="AW81" s="242">
        <v>674.45131796346402</v>
      </c>
      <c r="AX81" s="199">
        <v>80.432791398881079</v>
      </c>
      <c r="AY81" s="243" t="s">
        <v>31</v>
      </c>
      <c r="AZ81" s="140"/>
      <c r="BA81" s="199">
        <v>1243</v>
      </c>
      <c r="BB81" s="242">
        <v>3516.2010317088861</v>
      </c>
      <c r="BC81" s="199">
        <v>96.914075765279776</v>
      </c>
      <c r="BD81" s="243"/>
      <c r="BE81" s="140"/>
      <c r="BF81" s="199">
        <v>339</v>
      </c>
      <c r="BG81" s="242">
        <v>956.06684431802853</v>
      </c>
      <c r="BH81" s="199">
        <v>84.672090562916807</v>
      </c>
      <c r="BI81" s="243" t="s">
        <v>31</v>
      </c>
      <c r="BJ81" s="140"/>
      <c r="BK81" s="199">
        <v>1111</v>
      </c>
      <c r="BL81" s="242">
        <v>3126.1021139051354</v>
      </c>
      <c r="BM81" s="199">
        <v>79.740637623156488</v>
      </c>
      <c r="BN81" s="243" t="s">
        <v>31</v>
      </c>
      <c r="BO81" s="140"/>
      <c r="BP81" s="199">
        <v>351</v>
      </c>
      <c r="BQ81" s="242">
        <v>991.93907558716796</v>
      </c>
      <c r="BR81" s="199">
        <v>107.62510962189586</v>
      </c>
      <c r="BS81" s="243"/>
      <c r="BU81" s="199">
        <v>867</v>
      </c>
      <c r="BV81" s="242">
        <v>2444.5094468691923</v>
      </c>
      <c r="BW81" s="199">
        <v>77.962026960778132</v>
      </c>
      <c r="BX81" s="243" t="s">
        <v>31</v>
      </c>
      <c r="BZ81" s="199">
        <v>830</v>
      </c>
      <c r="CA81" s="242">
        <v>2340.5577872940676</v>
      </c>
      <c r="CB81" s="199">
        <v>114.37696373283184</v>
      </c>
      <c r="CC81" s="243" t="s">
        <v>31</v>
      </c>
      <c r="CE81" s="199">
        <v>1985</v>
      </c>
      <c r="CF81" s="242">
        <v>5638.2368428154014</v>
      </c>
      <c r="CG81" s="199">
        <v>95.586712019810804</v>
      </c>
      <c r="CH81" s="243" t="s">
        <v>32</v>
      </c>
    </row>
    <row r="82" spans="1:86" ht="12.75" customHeight="1">
      <c r="A82" s="69"/>
      <c r="B82" s="8" t="s">
        <v>24</v>
      </c>
      <c r="C82" s="199">
        <v>591</v>
      </c>
      <c r="D82" s="242">
        <v>1401.1206281648053</v>
      </c>
      <c r="E82" s="199">
        <v>101.95285968410943</v>
      </c>
      <c r="F82" s="243"/>
      <c r="G82" s="140"/>
      <c r="H82" s="199">
        <v>1543</v>
      </c>
      <c r="I82" s="242">
        <v>3632.9458524520351</v>
      </c>
      <c r="J82" s="199">
        <v>107.72058052973419</v>
      </c>
      <c r="K82" s="243" t="s">
        <v>31</v>
      </c>
      <c r="L82" s="140"/>
      <c r="M82" s="199">
        <v>440</v>
      </c>
      <c r="N82" s="242">
        <v>1040.027412776107</v>
      </c>
      <c r="O82" s="199">
        <v>97.696012088104709</v>
      </c>
      <c r="P82" s="243"/>
      <c r="Q82" s="140"/>
      <c r="R82" s="199">
        <v>617</v>
      </c>
      <c r="S82" s="242">
        <v>1465.8200563380885</v>
      </c>
      <c r="T82" s="199">
        <v>106.73054679213929</v>
      </c>
      <c r="U82" s="243"/>
      <c r="V82" s="140"/>
      <c r="W82" s="199">
        <v>713</v>
      </c>
      <c r="X82" s="242">
        <v>1680.0428342167063</v>
      </c>
      <c r="Y82" s="199">
        <v>129.99609755658804</v>
      </c>
      <c r="Z82" s="243" t="s">
        <v>31</v>
      </c>
      <c r="AA82" s="140"/>
      <c r="AB82" s="199">
        <v>990</v>
      </c>
      <c r="AC82" s="242">
        <v>2336.0556015818888</v>
      </c>
      <c r="AD82" s="199">
        <v>101.9761249210548</v>
      </c>
      <c r="AE82" s="243"/>
      <c r="AF82" s="140"/>
      <c r="AG82" s="199">
        <v>2492</v>
      </c>
      <c r="AH82" s="242">
        <v>5920.6471578761539</v>
      </c>
      <c r="AI82" s="199">
        <v>110.61878611168667</v>
      </c>
      <c r="AJ82" s="243" t="s">
        <v>31</v>
      </c>
      <c r="AK82" s="140"/>
      <c r="AL82" s="199">
        <v>447</v>
      </c>
      <c r="AM82" s="242">
        <v>1058.1119292973219</v>
      </c>
      <c r="AN82" s="199">
        <v>106.79482267260238</v>
      </c>
      <c r="AO82" s="243"/>
      <c r="AP82" s="140"/>
      <c r="AQ82" s="199">
        <v>447</v>
      </c>
      <c r="AR82" s="242">
        <v>1070.0069079479622</v>
      </c>
      <c r="AS82" s="199">
        <v>107.89747696517713</v>
      </c>
      <c r="AT82" s="243"/>
      <c r="AU82" s="140"/>
      <c r="AV82" s="199">
        <v>313</v>
      </c>
      <c r="AW82" s="242">
        <v>745.84312037548568</v>
      </c>
      <c r="AX82" s="199">
        <v>88.946737176813912</v>
      </c>
      <c r="AY82" s="243" t="s">
        <v>32</v>
      </c>
      <c r="AZ82" s="140"/>
      <c r="BA82" s="199">
        <v>1718</v>
      </c>
      <c r="BB82" s="242">
        <v>4070.2748586514003</v>
      </c>
      <c r="BC82" s="199">
        <v>112.18554413686151</v>
      </c>
      <c r="BD82" s="243" t="s">
        <v>31</v>
      </c>
      <c r="BE82" s="140"/>
      <c r="BF82" s="199">
        <v>480</v>
      </c>
      <c r="BG82" s="242">
        <v>1132.6985715557321</v>
      </c>
      <c r="BH82" s="199">
        <v>100.31511562318165</v>
      </c>
      <c r="BI82" s="243"/>
      <c r="BJ82" s="140"/>
      <c r="BK82" s="199">
        <v>1637</v>
      </c>
      <c r="BL82" s="242">
        <v>3860.6917553288758</v>
      </c>
      <c r="BM82" s="199">
        <v>98.478556048131054</v>
      </c>
      <c r="BN82" s="243"/>
      <c r="BO82" s="140"/>
      <c r="BP82" s="199">
        <v>440</v>
      </c>
      <c r="BQ82" s="242">
        <v>1041.8244915192472</v>
      </c>
      <c r="BR82" s="199">
        <v>113.03766316511204</v>
      </c>
      <c r="BS82" s="243" t="s">
        <v>31</v>
      </c>
      <c r="BU82" s="199">
        <v>1474</v>
      </c>
      <c r="BV82" s="242">
        <v>3480.2457658980634</v>
      </c>
      <c r="BW82" s="199">
        <v>110.99446335892915</v>
      </c>
      <c r="BX82" s="243" t="s">
        <v>31</v>
      </c>
      <c r="BZ82" s="199">
        <v>1060</v>
      </c>
      <c r="CA82" s="242">
        <v>2505.6152028818196</v>
      </c>
      <c r="CB82" s="199">
        <v>122.44288978644195</v>
      </c>
      <c r="CC82" s="243" t="s">
        <v>31</v>
      </c>
      <c r="CE82" s="199">
        <v>2730</v>
      </c>
      <c r="CF82" s="242">
        <v>6496.7896338115524</v>
      </c>
      <c r="CG82" s="199">
        <v>110.142013734624</v>
      </c>
      <c r="CH82" s="243" t="s">
        <v>31</v>
      </c>
    </row>
    <row r="83" spans="1:86" ht="12.75" customHeight="1">
      <c r="A83" s="69"/>
      <c r="B83" s="8" t="s">
        <v>41</v>
      </c>
      <c r="C83" s="211">
        <v>727</v>
      </c>
      <c r="D83" s="253">
        <v>1936.0486442088861</v>
      </c>
      <c r="E83" s="211">
        <v>140.87701786474705</v>
      </c>
      <c r="F83" s="243" t="s">
        <v>31</v>
      </c>
      <c r="G83" s="140"/>
      <c r="H83" s="211">
        <v>1623</v>
      </c>
      <c r="I83" s="253">
        <v>4248.6815409780065</v>
      </c>
      <c r="J83" s="211">
        <v>125.97777689728422</v>
      </c>
      <c r="K83" s="243" t="s">
        <v>31</v>
      </c>
      <c r="L83" s="140"/>
      <c r="M83" s="211">
        <v>557</v>
      </c>
      <c r="N83" s="253">
        <v>1472.3446733286596</v>
      </c>
      <c r="O83" s="211">
        <v>138.3061650456122</v>
      </c>
      <c r="P83" s="243" t="s">
        <v>31</v>
      </c>
      <c r="Q83" s="140"/>
      <c r="R83" s="211">
        <v>616</v>
      </c>
      <c r="S83" s="253">
        <v>1649.0932989730318</v>
      </c>
      <c r="T83" s="211">
        <v>120.07519528034652</v>
      </c>
      <c r="U83" s="243" t="s">
        <v>31</v>
      </c>
      <c r="V83" s="140"/>
      <c r="W83" s="211">
        <v>598</v>
      </c>
      <c r="X83" s="253">
        <v>1568.4722225927471</v>
      </c>
      <c r="Y83" s="211">
        <v>121.36313664766065</v>
      </c>
      <c r="Z83" s="243" t="s">
        <v>31</v>
      </c>
      <c r="AA83" s="140"/>
      <c r="AB83" s="211">
        <v>1190</v>
      </c>
      <c r="AC83" s="253">
        <v>3132.0396310862075</v>
      </c>
      <c r="AD83" s="211">
        <v>136.72331448834541</v>
      </c>
      <c r="AE83" s="243" t="s">
        <v>31</v>
      </c>
      <c r="AF83" s="140"/>
      <c r="AG83" s="211">
        <v>2765</v>
      </c>
      <c r="AH83" s="253">
        <v>7403.053309368368</v>
      </c>
      <c r="AI83" s="211">
        <v>138.31541531959729</v>
      </c>
      <c r="AJ83" s="243" t="s">
        <v>31</v>
      </c>
      <c r="AK83" s="140"/>
      <c r="AL83" s="211">
        <v>582</v>
      </c>
      <c r="AM83" s="253">
        <v>1544.0040768823633</v>
      </c>
      <c r="AN83" s="211">
        <v>155.83572685540884</v>
      </c>
      <c r="AO83" s="243" t="s">
        <v>31</v>
      </c>
      <c r="AP83" s="140"/>
      <c r="AQ83" s="211">
        <v>482</v>
      </c>
      <c r="AR83" s="253">
        <v>1315.168872313232</v>
      </c>
      <c r="AS83" s="211">
        <v>132.61914670987915</v>
      </c>
      <c r="AT83" s="243" t="s">
        <v>31</v>
      </c>
      <c r="AU83" s="140"/>
      <c r="AV83" s="211">
        <v>338</v>
      </c>
      <c r="AW83" s="253">
        <v>911.70370887799595</v>
      </c>
      <c r="AX83" s="211">
        <v>108.72671204082735</v>
      </c>
      <c r="AY83" s="243"/>
      <c r="AZ83" s="140"/>
      <c r="BA83" s="211">
        <v>2214</v>
      </c>
      <c r="BB83" s="253">
        <v>5886.2759038499898</v>
      </c>
      <c r="BC83" s="211">
        <v>162.23844534958559</v>
      </c>
      <c r="BD83" s="243" t="s">
        <v>31</v>
      </c>
      <c r="BE83" s="140"/>
      <c r="BF83" s="211">
        <v>820</v>
      </c>
      <c r="BG83" s="253">
        <v>2158.562693821174</v>
      </c>
      <c r="BH83" s="211">
        <v>191.16865832465061</v>
      </c>
      <c r="BI83" s="243" t="s">
        <v>31</v>
      </c>
      <c r="BJ83" s="140"/>
      <c r="BK83" s="211">
        <v>1941</v>
      </c>
      <c r="BL83" s="253">
        <v>5102.2223926925562</v>
      </c>
      <c r="BM83" s="211">
        <v>130.14752943569329</v>
      </c>
      <c r="BN83" s="243" t="s">
        <v>31</v>
      </c>
      <c r="BO83" s="140"/>
      <c r="BP83" s="211">
        <v>486</v>
      </c>
      <c r="BQ83" s="253">
        <v>1290.2029211261113</v>
      </c>
      <c r="BR83" s="211">
        <v>139.98665264647661</v>
      </c>
      <c r="BS83" s="243" t="s">
        <v>31</v>
      </c>
      <c r="BU83" s="211">
        <v>1518</v>
      </c>
      <c r="BV83" s="253">
        <v>4001.5334276547733</v>
      </c>
      <c r="BW83" s="211">
        <v>127.61973874587771</v>
      </c>
      <c r="BX83" s="243" t="s">
        <v>31</v>
      </c>
      <c r="BZ83" s="211">
        <v>1279</v>
      </c>
      <c r="CA83" s="253">
        <v>3381.1955072713281</v>
      </c>
      <c r="CB83" s="211">
        <v>165.23021905641068</v>
      </c>
      <c r="CC83" s="243" t="s">
        <v>31</v>
      </c>
      <c r="CE83" s="211">
        <v>2707</v>
      </c>
      <c r="CF83" s="253">
        <v>7277.8866532690972</v>
      </c>
      <c r="CG83" s="211">
        <v>123.38418463660742</v>
      </c>
      <c r="CH83" s="243" t="s">
        <v>31</v>
      </c>
    </row>
    <row r="84" spans="1:86" ht="12.75" customHeight="1">
      <c r="A84" s="9"/>
      <c r="B84" s="6" t="s">
        <v>25</v>
      </c>
      <c r="C84" s="326"/>
      <c r="D84" s="326">
        <v>2.7659407837674901</v>
      </c>
      <c r="E84" s="326"/>
      <c r="F84" s="323"/>
      <c r="G84" s="140"/>
      <c r="H84" s="326"/>
      <c r="I84" s="326">
        <v>2.1557443204206868</v>
      </c>
      <c r="J84" s="326"/>
      <c r="K84" s="323"/>
      <c r="L84" s="140"/>
      <c r="M84" s="326"/>
      <c r="N84" s="326">
        <v>2.6920518958437967</v>
      </c>
      <c r="O84" s="326"/>
      <c r="P84" s="323"/>
      <c r="Q84" s="140"/>
      <c r="R84" s="326"/>
      <c r="S84" s="326">
        <v>1.9770969319402205</v>
      </c>
      <c r="T84" s="326"/>
      <c r="U84" s="323"/>
      <c r="V84" s="140"/>
      <c r="W84" s="326"/>
      <c r="X84" s="326">
        <v>1.4331165934187982</v>
      </c>
      <c r="Y84" s="326"/>
      <c r="Z84" s="323"/>
      <c r="AA84" s="140"/>
      <c r="AB84" s="326"/>
      <c r="AC84" s="326">
        <v>2.9068766299155704</v>
      </c>
      <c r="AD84" s="326"/>
      <c r="AE84" s="323"/>
      <c r="AF84" s="140"/>
      <c r="AG84" s="326"/>
      <c r="AH84" s="326">
        <v>2.2000227480120409</v>
      </c>
      <c r="AI84" s="326"/>
      <c r="AJ84" s="323"/>
      <c r="AK84" s="140"/>
      <c r="AL84" s="326"/>
      <c r="AM84" s="326">
        <v>3.1796783040601344</v>
      </c>
      <c r="AN84" s="326"/>
      <c r="AO84" s="323"/>
      <c r="AP84" s="140"/>
      <c r="AQ84" s="326"/>
      <c r="AR84" s="326">
        <v>2.2408730002110437</v>
      </c>
      <c r="AS84" s="326"/>
      <c r="AT84" s="323"/>
      <c r="AU84" s="140"/>
      <c r="AV84" s="326"/>
      <c r="AW84" s="326">
        <v>0.98258497401415612</v>
      </c>
      <c r="AX84" s="326"/>
      <c r="AY84" s="323"/>
      <c r="AZ84" s="140"/>
      <c r="BA84" s="326"/>
      <c r="BB84" s="326">
        <v>3.3949280771980446</v>
      </c>
      <c r="BC84" s="326"/>
      <c r="BD84" s="323"/>
      <c r="BE84" s="140"/>
      <c r="BF84" s="326"/>
      <c r="BG84" s="326">
        <v>5.574131381293423</v>
      </c>
      <c r="BH84" s="326"/>
      <c r="BI84" s="323"/>
      <c r="BJ84" s="140"/>
      <c r="BK84" s="326"/>
      <c r="BL84" s="326">
        <v>2.9740599948566286</v>
      </c>
      <c r="BM84" s="326"/>
      <c r="BN84" s="323"/>
      <c r="BO84" s="140"/>
      <c r="BP84" s="326"/>
      <c r="BQ84" s="326">
        <v>2.2575179825875664</v>
      </c>
      <c r="BR84" s="326"/>
      <c r="BS84" s="323"/>
      <c r="BU84" s="326"/>
      <c r="BV84" s="326">
        <v>2.3550001669543081</v>
      </c>
      <c r="BW84" s="326"/>
      <c r="BX84" s="323"/>
      <c r="BZ84" s="326"/>
      <c r="CA84" s="326">
        <v>2.6312840468684766</v>
      </c>
      <c r="CB84" s="326"/>
      <c r="CC84" s="323"/>
      <c r="CE84" s="326"/>
      <c r="CF84" s="326">
        <v>1.7884677931946618</v>
      </c>
      <c r="CG84" s="326"/>
      <c r="CH84" s="323"/>
    </row>
    <row r="85" spans="1:86" ht="12.75" customHeight="1">
      <c r="A85" s="61"/>
      <c r="B85" s="8"/>
      <c r="C85" s="213"/>
      <c r="D85" s="213"/>
      <c r="E85" s="213"/>
      <c r="F85" s="254"/>
      <c r="G85" s="140"/>
      <c r="H85" s="213"/>
      <c r="I85" s="213"/>
      <c r="J85" s="213"/>
      <c r="K85" s="254"/>
      <c r="L85" s="140"/>
      <c r="M85" s="213"/>
      <c r="N85" s="213"/>
      <c r="O85" s="213"/>
      <c r="P85" s="254"/>
      <c r="Q85" s="140"/>
      <c r="R85" s="213"/>
      <c r="S85" s="213"/>
      <c r="T85" s="213"/>
      <c r="U85" s="254"/>
      <c r="V85" s="140"/>
      <c r="W85" s="213"/>
      <c r="X85" s="213"/>
      <c r="Y85" s="213"/>
      <c r="Z85" s="254"/>
      <c r="AA85" s="140"/>
      <c r="AB85" s="213"/>
      <c r="AC85" s="213"/>
      <c r="AD85" s="213"/>
      <c r="AE85" s="254"/>
      <c r="AF85" s="140"/>
      <c r="AG85" s="213"/>
      <c r="AH85" s="213"/>
      <c r="AI85" s="213"/>
      <c r="AJ85" s="254"/>
      <c r="AK85" s="140"/>
      <c r="AL85" s="213"/>
      <c r="AM85" s="213"/>
      <c r="AN85" s="213"/>
      <c r="AO85" s="254"/>
      <c r="AP85" s="140"/>
      <c r="AQ85" s="213"/>
      <c r="AR85" s="213"/>
      <c r="AS85" s="213"/>
      <c r="AT85" s="254"/>
      <c r="AU85" s="140"/>
      <c r="AV85" s="213"/>
      <c r="AW85" s="213"/>
      <c r="AX85" s="213"/>
      <c r="AY85" s="254"/>
      <c r="AZ85" s="140"/>
      <c r="BA85" s="213"/>
      <c r="BB85" s="213"/>
      <c r="BC85" s="213"/>
      <c r="BD85" s="254"/>
      <c r="BE85" s="140"/>
      <c r="BF85" s="213"/>
      <c r="BG85" s="213"/>
      <c r="BH85" s="213"/>
      <c r="BI85" s="254"/>
      <c r="BJ85" s="140"/>
      <c r="BK85" s="213"/>
      <c r="BL85" s="213"/>
      <c r="BM85" s="213"/>
      <c r="BN85" s="254"/>
      <c r="BO85" s="140"/>
      <c r="BP85" s="213"/>
      <c r="BQ85" s="213"/>
      <c r="BR85" s="213"/>
      <c r="BS85" s="254"/>
      <c r="BU85" s="213"/>
      <c r="BV85" s="213"/>
      <c r="BW85" s="213"/>
      <c r="BX85" s="254"/>
      <c r="BZ85" s="213"/>
      <c r="CA85" s="213"/>
      <c r="CB85" s="213"/>
      <c r="CC85" s="254"/>
      <c r="CE85" s="213"/>
      <c r="CF85" s="213"/>
      <c r="CG85" s="213"/>
      <c r="CH85" s="254"/>
    </row>
    <row r="86" spans="1:86" ht="12.75" customHeight="1">
      <c r="A86" s="69"/>
      <c r="B86" s="24"/>
      <c r="C86" s="199"/>
      <c r="D86" s="253"/>
      <c r="E86" s="199"/>
      <c r="F86" s="252"/>
      <c r="G86" s="140"/>
      <c r="H86" s="199"/>
      <c r="I86" s="253"/>
      <c r="J86" s="199"/>
      <c r="K86" s="252"/>
      <c r="L86" s="140"/>
      <c r="M86" s="199"/>
      <c r="N86" s="253"/>
      <c r="O86" s="199"/>
      <c r="P86" s="252"/>
      <c r="Q86" s="140"/>
      <c r="R86" s="199"/>
      <c r="S86" s="253"/>
      <c r="T86" s="199"/>
      <c r="U86" s="252"/>
      <c r="V86" s="140"/>
      <c r="W86" s="199"/>
      <c r="X86" s="253"/>
      <c r="Y86" s="199"/>
      <c r="Z86" s="252"/>
      <c r="AA86" s="140"/>
      <c r="AB86" s="199"/>
      <c r="AC86" s="253"/>
      <c r="AD86" s="199"/>
      <c r="AE86" s="252"/>
      <c r="AF86" s="140"/>
      <c r="AG86" s="199"/>
      <c r="AH86" s="253"/>
      <c r="AI86" s="199"/>
      <c r="AJ86" s="252"/>
      <c r="AK86" s="140"/>
      <c r="AL86" s="199"/>
      <c r="AM86" s="253"/>
      <c r="AN86" s="199"/>
      <c r="AO86" s="252"/>
      <c r="AP86" s="140"/>
      <c r="AQ86" s="199"/>
      <c r="AR86" s="253"/>
      <c r="AS86" s="199"/>
      <c r="AT86" s="252"/>
      <c r="AU86" s="140"/>
      <c r="AV86" s="199"/>
      <c r="AW86" s="253"/>
      <c r="AX86" s="199"/>
      <c r="AY86" s="252"/>
      <c r="AZ86" s="140"/>
      <c r="BA86" s="199"/>
      <c r="BB86" s="253"/>
      <c r="BC86" s="199"/>
      <c r="BD86" s="252"/>
      <c r="BE86" s="140"/>
      <c r="BF86" s="199"/>
      <c r="BG86" s="253"/>
      <c r="BH86" s="199"/>
      <c r="BI86" s="252"/>
      <c r="BJ86" s="140"/>
      <c r="BK86" s="199"/>
      <c r="BL86" s="253"/>
      <c r="BM86" s="199"/>
      <c r="BN86" s="252"/>
      <c r="BO86" s="140"/>
      <c r="BP86" s="199"/>
      <c r="BQ86" s="253"/>
      <c r="BR86" s="199"/>
      <c r="BS86" s="252"/>
      <c r="BU86" s="199"/>
      <c r="BV86" s="253"/>
      <c r="BW86" s="199"/>
      <c r="BX86" s="252"/>
      <c r="BZ86" s="199"/>
      <c r="CA86" s="253"/>
      <c r="CB86" s="199"/>
      <c r="CC86" s="252"/>
      <c r="CE86" s="199"/>
      <c r="CF86" s="253"/>
      <c r="CG86" s="199"/>
      <c r="CH86" s="252"/>
    </row>
    <row r="87" spans="1:86" ht="12.75" customHeight="1">
      <c r="A87" s="24" t="s">
        <v>66</v>
      </c>
      <c r="B87" s="8" t="s">
        <v>40</v>
      </c>
      <c r="C87" s="199">
        <v>461</v>
      </c>
      <c r="D87" s="242">
        <v>1059.7285629005935</v>
      </c>
      <c r="E87" s="199">
        <v>77.111388773257545</v>
      </c>
      <c r="F87" s="243" t="s">
        <v>31</v>
      </c>
      <c r="G87" s="140"/>
      <c r="H87" s="199">
        <v>1161</v>
      </c>
      <c r="I87" s="242">
        <v>2626.4937443421445</v>
      </c>
      <c r="J87" s="199">
        <v>77.878240521336394</v>
      </c>
      <c r="K87" s="243" t="s">
        <v>31</v>
      </c>
      <c r="L87" s="140"/>
      <c r="M87" s="199">
        <v>289</v>
      </c>
      <c r="N87" s="242">
        <v>659.70600390775144</v>
      </c>
      <c r="O87" s="199">
        <v>61.970141306498064</v>
      </c>
      <c r="P87" s="243" t="s">
        <v>31</v>
      </c>
      <c r="Q87" s="140"/>
      <c r="R87" s="199">
        <v>443</v>
      </c>
      <c r="S87" s="242">
        <v>1023.1401818692086</v>
      </c>
      <c r="T87" s="199">
        <v>74.497760201694646</v>
      </c>
      <c r="U87" s="243" t="s">
        <v>31</v>
      </c>
      <c r="V87" s="140"/>
      <c r="W87" s="199">
        <v>563</v>
      </c>
      <c r="X87" s="242">
        <v>1275.8679215090085</v>
      </c>
      <c r="Y87" s="199">
        <v>98.722394105585337</v>
      </c>
      <c r="Z87" s="243"/>
      <c r="AA87" s="140"/>
      <c r="AB87" s="199">
        <v>579</v>
      </c>
      <c r="AC87" s="242">
        <v>1316.9900368233507</v>
      </c>
      <c r="AD87" s="199">
        <v>57.490729426105545</v>
      </c>
      <c r="AE87" s="243" t="s">
        <v>31</v>
      </c>
      <c r="AF87" s="140"/>
      <c r="AG87" s="199">
        <v>1780</v>
      </c>
      <c r="AH87" s="242">
        <v>4112.477339377213</v>
      </c>
      <c r="AI87" s="199">
        <v>76.835730801582415</v>
      </c>
      <c r="AJ87" s="243" t="s">
        <v>31</v>
      </c>
      <c r="AK87" s="140"/>
      <c r="AL87" s="199">
        <v>322</v>
      </c>
      <c r="AM87" s="242">
        <v>737.55942782855618</v>
      </c>
      <c r="AN87" s="199">
        <v>74.441584226127375</v>
      </c>
      <c r="AO87" s="243" t="s">
        <v>31</v>
      </c>
      <c r="AP87" s="140"/>
      <c r="AQ87" s="199">
        <v>266</v>
      </c>
      <c r="AR87" s="242">
        <v>625.44481700086851</v>
      </c>
      <c r="AS87" s="199">
        <v>63.068674822632644</v>
      </c>
      <c r="AT87" s="243" t="s">
        <v>31</v>
      </c>
      <c r="AU87" s="140"/>
      <c r="AV87" s="199">
        <v>285</v>
      </c>
      <c r="AW87" s="242">
        <v>663.02652625300357</v>
      </c>
      <c r="AX87" s="199">
        <v>79.070309239015373</v>
      </c>
      <c r="AY87" s="243" t="s">
        <v>31</v>
      </c>
      <c r="AZ87" s="140"/>
      <c r="BA87" s="199">
        <v>1169</v>
      </c>
      <c r="BB87" s="242">
        <v>2683.1463161894226</v>
      </c>
      <c r="BC87" s="199">
        <v>73.953293065878896</v>
      </c>
      <c r="BD87" s="243" t="s">
        <v>31</v>
      </c>
      <c r="BE87" s="140"/>
      <c r="BF87" s="199">
        <v>319</v>
      </c>
      <c r="BG87" s="242">
        <v>725.59663191532093</v>
      </c>
      <c r="BH87" s="199">
        <v>64.260970971653776</v>
      </c>
      <c r="BI87" s="243" t="s">
        <v>31</v>
      </c>
      <c r="BJ87" s="140"/>
      <c r="BK87" s="199">
        <v>1333</v>
      </c>
      <c r="BL87" s="242">
        <v>3026.9201521494274</v>
      </c>
      <c r="BM87" s="199">
        <v>77.210703352635818</v>
      </c>
      <c r="BN87" s="243" t="s">
        <v>31</v>
      </c>
      <c r="BO87" s="140"/>
      <c r="BP87" s="199">
        <v>354</v>
      </c>
      <c r="BQ87" s="242">
        <v>811.33576949042458</v>
      </c>
      <c r="BR87" s="199">
        <v>88.02970190471018</v>
      </c>
      <c r="BS87" s="243" t="s">
        <v>32</v>
      </c>
      <c r="BU87" s="199">
        <v>917</v>
      </c>
      <c r="BV87" s="242">
        <v>2088.1419616531798</v>
      </c>
      <c r="BW87" s="199">
        <v>66.596502672893394</v>
      </c>
      <c r="BX87" s="243" t="s">
        <v>31</v>
      </c>
      <c r="BZ87" s="199">
        <v>800</v>
      </c>
      <c r="CA87" s="242">
        <v>1826.1981475617365</v>
      </c>
      <c r="CB87" s="199">
        <v>89.241547645834885</v>
      </c>
      <c r="CC87" s="243" t="s">
        <v>31</v>
      </c>
      <c r="CE87" s="199">
        <v>2202</v>
      </c>
      <c r="CF87" s="242">
        <v>5106.5598998053674</v>
      </c>
      <c r="CG87" s="199">
        <v>86.573034117323772</v>
      </c>
      <c r="CH87" s="243" t="s">
        <v>31</v>
      </c>
    </row>
    <row r="88" spans="1:86" ht="12.75" customHeight="1">
      <c r="A88" s="69"/>
      <c r="B88" s="8" t="s">
        <v>22</v>
      </c>
      <c r="C88" s="199">
        <v>476</v>
      </c>
      <c r="D88" s="242">
        <v>1217.2747688192092</v>
      </c>
      <c r="E88" s="199">
        <v>88.575274111112364</v>
      </c>
      <c r="F88" s="243" t="s">
        <v>31</v>
      </c>
      <c r="G88" s="140"/>
      <c r="H88" s="199">
        <v>1351</v>
      </c>
      <c r="I88" s="242">
        <v>3379.1583162400971</v>
      </c>
      <c r="J88" s="199">
        <v>100.19551909412013</v>
      </c>
      <c r="K88" s="243"/>
      <c r="L88" s="140"/>
      <c r="M88" s="199">
        <v>324</v>
      </c>
      <c r="N88" s="242">
        <v>820.41862359780487</v>
      </c>
      <c r="O88" s="199">
        <v>77.066841492544484</v>
      </c>
      <c r="P88" s="243" t="s">
        <v>31</v>
      </c>
      <c r="Q88" s="140"/>
      <c r="R88" s="199">
        <v>448</v>
      </c>
      <c r="S88" s="242">
        <v>1152.5981203230597</v>
      </c>
      <c r="T88" s="199">
        <v>83.923962618572872</v>
      </c>
      <c r="U88" s="243" t="s">
        <v>31</v>
      </c>
      <c r="V88" s="140"/>
      <c r="W88" s="199">
        <v>511</v>
      </c>
      <c r="X88" s="242">
        <v>1280.9766710655736</v>
      </c>
      <c r="Y88" s="199">
        <v>99.117692065983505</v>
      </c>
      <c r="Z88" s="243"/>
      <c r="AA88" s="140"/>
      <c r="AB88" s="199">
        <v>757</v>
      </c>
      <c r="AC88" s="242">
        <v>1909.4795600732032</v>
      </c>
      <c r="AD88" s="199">
        <v>83.354748072078337</v>
      </c>
      <c r="AE88" s="243" t="s">
        <v>31</v>
      </c>
      <c r="AF88" s="140"/>
      <c r="AG88" s="199">
        <v>1992</v>
      </c>
      <c r="AH88" s="242">
        <v>5130.3703901401022</v>
      </c>
      <c r="AI88" s="199">
        <v>95.853600075741852</v>
      </c>
      <c r="AJ88" s="243"/>
      <c r="AK88" s="140"/>
      <c r="AL88" s="199">
        <v>367</v>
      </c>
      <c r="AM88" s="242">
        <v>933.84361582476117</v>
      </c>
      <c r="AN88" s="199">
        <v>94.25247045667119</v>
      </c>
      <c r="AO88" s="243"/>
      <c r="AP88" s="140"/>
      <c r="AQ88" s="199">
        <v>287</v>
      </c>
      <c r="AR88" s="242">
        <v>757.37670813370698</v>
      </c>
      <c r="AS88" s="199">
        <v>76.37243770373172</v>
      </c>
      <c r="AT88" s="243" t="s">
        <v>31</v>
      </c>
      <c r="AU88" s="140"/>
      <c r="AV88" s="199">
        <v>301</v>
      </c>
      <c r="AW88" s="242">
        <v>782.72989986303037</v>
      </c>
      <c r="AX88" s="199">
        <v>93.345730196587255</v>
      </c>
      <c r="AY88" s="243"/>
      <c r="AZ88" s="140"/>
      <c r="BA88" s="199">
        <v>1356</v>
      </c>
      <c r="BB88" s="242">
        <v>3460.468202284078</v>
      </c>
      <c r="BC88" s="199">
        <v>95.377958915082431</v>
      </c>
      <c r="BD88" s="243"/>
      <c r="BE88" s="140"/>
      <c r="BF88" s="199">
        <v>394</v>
      </c>
      <c r="BG88" s="242">
        <v>993.48702017697985</v>
      </c>
      <c r="BH88" s="199">
        <v>87.986131352051672</v>
      </c>
      <c r="BI88" s="243" t="s">
        <v>32</v>
      </c>
      <c r="BJ88" s="140"/>
      <c r="BK88" s="199">
        <v>1580</v>
      </c>
      <c r="BL88" s="242">
        <v>3971.3235061496425</v>
      </c>
      <c r="BM88" s="199">
        <v>101.30055162932908</v>
      </c>
      <c r="BN88" s="243"/>
      <c r="BO88" s="140"/>
      <c r="BP88" s="199">
        <v>302</v>
      </c>
      <c r="BQ88" s="242">
        <v>768.9936919116094</v>
      </c>
      <c r="BR88" s="199">
        <v>83.435598442921162</v>
      </c>
      <c r="BS88" s="243" t="s">
        <v>31</v>
      </c>
      <c r="BU88" s="199">
        <v>997</v>
      </c>
      <c r="BV88" s="242">
        <v>2516.8128585300997</v>
      </c>
      <c r="BW88" s="199">
        <v>80.267978584930518</v>
      </c>
      <c r="BX88" s="243" t="s">
        <v>31</v>
      </c>
      <c r="BZ88" s="199">
        <v>901</v>
      </c>
      <c r="CA88" s="242">
        <v>2281.0510466973001</v>
      </c>
      <c r="CB88" s="199">
        <v>111.46902428863457</v>
      </c>
      <c r="CC88" s="243" t="s">
        <v>31</v>
      </c>
      <c r="CE88" s="199">
        <v>2262</v>
      </c>
      <c r="CF88" s="242">
        <v>5854.5982196472514</v>
      </c>
      <c r="CG88" s="199">
        <v>99.254751017815863</v>
      </c>
      <c r="CH88" s="243"/>
    </row>
    <row r="89" spans="1:86" ht="12.75" customHeight="1">
      <c r="A89" s="69"/>
      <c r="B89" s="8" t="s">
        <v>23</v>
      </c>
      <c r="C89" s="199">
        <v>653</v>
      </c>
      <c r="D89" s="242">
        <v>1438.1010240037256</v>
      </c>
      <c r="E89" s="199">
        <v>104.6437465586868</v>
      </c>
      <c r="F89" s="243"/>
      <c r="G89" s="140"/>
      <c r="H89" s="199">
        <v>1535</v>
      </c>
      <c r="I89" s="242">
        <v>3342.5123969556012</v>
      </c>
      <c r="J89" s="199">
        <v>99.108929901851454</v>
      </c>
      <c r="K89" s="243"/>
      <c r="L89" s="140"/>
      <c r="M89" s="199">
        <v>511</v>
      </c>
      <c r="N89" s="242">
        <v>1119.8103891022211</v>
      </c>
      <c r="O89" s="199">
        <v>105.19050552532623</v>
      </c>
      <c r="P89" s="243"/>
      <c r="Q89" s="140"/>
      <c r="R89" s="199">
        <v>581</v>
      </c>
      <c r="S89" s="242">
        <v>1283.7171049426754</v>
      </c>
      <c r="T89" s="199">
        <v>93.471110553117086</v>
      </c>
      <c r="U89" s="243"/>
      <c r="V89" s="140"/>
      <c r="W89" s="199">
        <v>553</v>
      </c>
      <c r="X89" s="242">
        <v>1205.6374467638934</v>
      </c>
      <c r="Y89" s="199">
        <v>93.288194774192675</v>
      </c>
      <c r="Z89" s="243"/>
      <c r="AA89" s="140"/>
      <c r="AB89" s="199">
        <v>1066</v>
      </c>
      <c r="AC89" s="242">
        <v>2330.3842196867799</v>
      </c>
      <c r="AD89" s="199">
        <v>101.72855138375587</v>
      </c>
      <c r="AE89" s="243"/>
      <c r="AF89" s="140"/>
      <c r="AG89" s="199">
        <v>2620</v>
      </c>
      <c r="AH89" s="242">
        <v>5790.5934571396092</v>
      </c>
      <c r="AI89" s="199">
        <v>108.18891955804968</v>
      </c>
      <c r="AJ89" s="243" t="s">
        <v>31</v>
      </c>
      <c r="AK89" s="140"/>
      <c r="AL89" s="199">
        <v>564</v>
      </c>
      <c r="AM89" s="242">
        <v>1238.9635641913205</v>
      </c>
      <c r="AN89" s="199">
        <v>125.04810736185166</v>
      </c>
      <c r="AO89" s="243" t="s">
        <v>31</v>
      </c>
      <c r="AP89" s="140"/>
      <c r="AQ89" s="199">
        <v>402</v>
      </c>
      <c r="AR89" s="242">
        <v>899.4855696741223</v>
      </c>
      <c r="AS89" s="199">
        <v>90.702427071753817</v>
      </c>
      <c r="AT89" s="243"/>
      <c r="AU89" s="140"/>
      <c r="AV89" s="199">
        <v>404</v>
      </c>
      <c r="AW89" s="242">
        <v>897.25274178319739</v>
      </c>
      <c r="AX89" s="199">
        <v>107.00333840230036</v>
      </c>
      <c r="AY89" s="243"/>
      <c r="AZ89" s="140"/>
      <c r="BA89" s="199">
        <v>1771</v>
      </c>
      <c r="BB89" s="242">
        <v>3896.0809133503158</v>
      </c>
      <c r="BC89" s="199">
        <v>107.38438371954666</v>
      </c>
      <c r="BD89" s="243" t="s">
        <v>31</v>
      </c>
      <c r="BE89" s="140"/>
      <c r="BF89" s="199">
        <v>629</v>
      </c>
      <c r="BG89" s="242">
        <v>1375.0165690212466</v>
      </c>
      <c r="BH89" s="199">
        <v>121.77550989201551</v>
      </c>
      <c r="BI89" s="243" t="s">
        <v>31</v>
      </c>
      <c r="BJ89" s="140"/>
      <c r="BK89" s="199">
        <v>1967</v>
      </c>
      <c r="BL89" s="242">
        <v>4294.4729644725039</v>
      </c>
      <c r="BM89" s="199">
        <v>109.54345058634777</v>
      </c>
      <c r="BN89" s="243" t="s">
        <v>31</v>
      </c>
      <c r="BO89" s="140"/>
      <c r="BP89" s="199">
        <v>509</v>
      </c>
      <c r="BQ89" s="242">
        <v>1118.5975498209627</v>
      </c>
      <c r="BR89" s="199">
        <v>121.36751831356388</v>
      </c>
      <c r="BS89" s="243" t="s">
        <v>31</v>
      </c>
      <c r="BU89" s="199">
        <v>1253</v>
      </c>
      <c r="BV89" s="242">
        <v>2741.170528560343</v>
      </c>
      <c r="BW89" s="199">
        <v>87.423352331658037</v>
      </c>
      <c r="BX89" s="243" t="s">
        <v>31</v>
      </c>
      <c r="BZ89" s="199">
        <v>1070</v>
      </c>
      <c r="CA89" s="242">
        <v>2344.7873224127834</v>
      </c>
      <c r="CB89" s="199">
        <v>114.58365009943481</v>
      </c>
      <c r="CC89" s="243" t="s">
        <v>31</v>
      </c>
      <c r="CE89" s="199">
        <v>2770</v>
      </c>
      <c r="CF89" s="242">
        <v>6138.1309865910498</v>
      </c>
      <c r="CG89" s="199">
        <v>104.06156664078354</v>
      </c>
      <c r="CH89" s="243" t="s">
        <v>32</v>
      </c>
    </row>
    <row r="90" spans="1:86" ht="12.75" customHeight="1">
      <c r="A90" s="69"/>
      <c r="B90" s="8" t="s">
        <v>24</v>
      </c>
      <c r="C90" s="199">
        <v>761</v>
      </c>
      <c r="D90" s="242">
        <v>1544.530840611824</v>
      </c>
      <c r="E90" s="199">
        <v>112.38813625699808</v>
      </c>
      <c r="F90" s="243" t="s">
        <v>31</v>
      </c>
      <c r="G90" s="140"/>
      <c r="H90" s="199">
        <v>1964</v>
      </c>
      <c r="I90" s="242">
        <v>3995.0145201049027</v>
      </c>
      <c r="J90" s="199">
        <v>118.45628886540067</v>
      </c>
      <c r="K90" s="243" t="s">
        <v>31</v>
      </c>
      <c r="L90" s="140"/>
      <c r="M90" s="199">
        <v>603</v>
      </c>
      <c r="N90" s="242">
        <v>1225.3307917307175</v>
      </c>
      <c r="O90" s="199">
        <v>115.10266976647641</v>
      </c>
      <c r="P90" s="243" t="s">
        <v>31</v>
      </c>
      <c r="Q90" s="140"/>
      <c r="R90" s="199">
        <v>588</v>
      </c>
      <c r="S90" s="242">
        <v>1193.5029229359925</v>
      </c>
      <c r="T90" s="199">
        <v>86.902358179764377</v>
      </c>
      <c r="U90" s="243" t="s">
        <v>31</v>
      </c>
      <c r="V90" s="140"/>
      <c r="W90" s="199">
        <v>706</v>
      </c>
      <c r="X90" s="242">
        <v>1436.1040340524032</v>
      </c>
      <c r="Y90" s="199">
        <v>111.12092877032278</v>
      </c>
      <c r="Z90" s="243" t="s">
        <v>31</v>
      </c>
      <c r="AA90" s="140"/>
      <c r="AB90" s="199">
        <v>765</v>
      </c>
      <c r="AC90" s="242">
        <v>1552.7837443079143</v>
      </c>
      <c r="AD90" s="199">
        <v>67.783861384849132</v>
      </c>
      <c r="AE90" s="243" t="s">
        <v>31</v>
      </c>
      <c r="AF90" s="140"/>
      <c r="AG90" s="199">
        <v>3292</v>
      </c>
      <c r="AH90" s="242">
        <v>6676.1460484100407</v>
      </c>
      <c r="AI90" s="199">
        <v>124.73419747654219</v>
      </c>
      <c r="AJ90" s="243" t="s">
        <v>31</v>
      </c>
      <c r="AK90" s="140"/>
      <c r="AL90" s="199">
        <v>710</v>
      </c>
      <c r="AM90" s="242">
        <v>1441.8159485455917</v>
      </c>
      <c r="AN90" s="199">
        <v>145.521919078742</v>
      </c>
      <c r="AO90" s="243" t="s">
        <v>31</v>
      </c>
      <c r="AP90" s="140"/>
      <c r="AQ90" s="199">
        <v>515</v>
      </c>
      <c r="AR90" s="242">
        <v>1042.21755395324</v>
      </c>
      <c r="AS90" s="199">
        <v>105.09525096060585</v>
      </c>
      <c r="AT90" s="243"/>
      <c r="AU90" s="140"/>
      <c r="AV90" s="199">
        <v>461</v>
      </c>
      <c r="AW90" s="242">
        <v>934.02671817952807</v>
      </c>
      <c r="AX90" s="199">
        <v>111.38887890554194</v>
      </c>
      <c r="AY90" s="243" t="s">
        <v>32</v>
      </c>
      <c r="AZ90" s="140"/>
      <c r="BA90" s="199">
        <v>2123</v>
      </c>
      <c r="BB90" s="242">
        <v>4309.5321768698514</v>
      </c>
      <c r="BC90" s="199">
        <v>118.77999128482546</v>
      </c>
      <c r="BD90" s="243" t="s">
        <v>31</v>
      </c>
      <c r="BE90" s="140"/>
      <c r="BF90" s="199">
        <v>723</v>
      </c>
      <c r="BG90" s="242">
        <v>1468.3039827329219</v>
      </c>
      <c r="BH90" s="199">
        <v>130.03731751469232</v>
      </c>
      <c r="BI90" s="243" t="s">
        <v>31</v>
      </c>
      <c r="BJ90" s="140"/>
      <c r="BK90" s="199">
        <v>2222</v>
      </c>
      <c r="BL90" s="242">
        <v>4519.3626751848315</v>
      </c>
      <c r="BM90" s="199">
        <v>115.27993911860702</v>
      </c>
      <c r="BN90" s="243" t="s">
        <v>31</v>
      </c>
      <c r="BO90" s="140"/>
      <c r="BP90" s="199">
        <v>566</v>
      </c>
      <c r="BQ90" s="242">
        <v>1149.48356352415</v>
      </c>
      <c r="BR90" s="199">
        <v>124.71864207952828</v>
      </c>
      <c r="BS90" s="243" t="s">
        <v>31</v>
      </c>
      <c r="BU90" s="199">
        <v>1344</v>
      </c>
      <c r="BV90" s="242">
        <v>2730.7446937392347</v>
      </c>
      <c r="BW90" s="199">
        <v>87.090844221921373</v>
      </c>
      <c r="BX90" s="243" t="s">
        <v>31</v>
      </c>
      <c r="BZ90" s="199">
        <v>1292</v>
      </c>
      <c r="CA90" s="242">
        <v>2626.196916054846</v>
      </c>
      <c r="CB90" s="199">
        <v>128.33540408764992</v>
      </c>
      <c r="CC90" s="243" t="s">
        <v>31</v>
      </c>
      <c r="CE90" s="199">
        <v>3105</v>
      </c>
      <c r="CF90" s="242">
        <v>6296.2647524151671</v>
      </c>
      <c r="CG90" s="199">
        <v>106.74245557039622</v>
      </c>
      <c r="CH90" s="243" t="s">
        <v>31</v>
      </c>
    </row>
    <row r="91" spans="1:86" ht="12.75" customHeight="1">
      <c r="A91" s="69"/>
      <c r="B91" s="8" t="s">
        <v>41</v>
      </c>
      <c r="C91" s="211">
        <v>868</v>
      </c>
      <c r="D91" s="253">
        <v>1731.6560189238896</v>
      </c>
      <c r="E91" s="211">
        <v>126.00434221693915</v>
      </c>
      <c r="F91" s="243" t="s">
        <v>31</v>
      </c>
      <c r="G91" s="140"/>
      <c r="H91" s="211">
        <v>2283</v>
      </c>
      <c r="I91" s="253">
        <v>4519.7592663807154</v>
      </c>
      <c r="J91" s="211">
        <v>134.01551022307845</v>
      </c>
      <c r="K91" s="243" t="s">
        <v>31</v>
      </c>
      <c r="L91" s="140"/>
      <c r="M91" s="211">
        <v>737</v>
      </c>
      <c r="N91" s="253">
        <v>1465.5995032084008</v>
      </c>
      <c r="O91" s="211">
        <v>137.67255076438269</v>
      </c>
      <c r="P91" s="243" t="s">
        <v>31</v>
      </c>
      <c r="Q91" s="140"/>
      <c r="R91" s="211">
        <v>539</v>
      </c>
      <c r="S91" s="253">
        <v>1078.170225257883</v>
      </c>
      <c r="T91" s="211">
        <v>78.504654905769897</v>
      </c>
      <c r="U91" s="243" t="s">
        <v>31</v>
      </c>
      <c r="V91" s="140"/>
      <c r="W91" s="211">
        <v>725</v>
      </c>
      <c r="X91" s="253">
        <v>1436.7254451540109</v>
      </c>
      <c r="Y91" s="211">
        <v>111.16901148377633</v>
      </c>
      <c r="Z91" s="243" t="s">
        <v>31</v>
      </c>
      <c r="AA91" s="140"/>
      <c r="AB91" s="211">
        <v>804</v>
      </c>
      <c r="AC91" s="253">
        <v>1594.5984842255677</v>
      </c>
      <c r="AD91" s="211">
        <v>69.609205412832267</v>
      </c>
      <c r="AE91" s="243" t="s">
        <v>31</v>
      </c>
      <c r="AF91" s="140"/>
      <c r="AG91" s="211">
        <v>3317</v>
      </c>
      <c r="AH91" s="253">
        <v>6632.92210771179</v>
      </c>
      <c r="AI91" s="211">
        <v>123.92662024325894</v>
      </c>
      <c r="AJ91" s="243" t="s">
        <v>31</v>
      </c>
      <c r="AK91" s="140"/>
      <c r="AL91" s="211">
        <v>802</v>
      </c>
      <c r="AM91" s="253">
        <v>1597.3096521095169</v>
      </c>
      <c r="AN91" s="211">
        <v>161.21583768888695</v>
      </c>
      <c r="AO91" s="243" t="s">
        <v>31</v>
      </c>
      <c r="AP91" s="140"/>
      <c r="AQ91" s="211">
        <v>469</v>
      </c>
      <c r="AR91" s="253">
        <v>945.83733124884736</v>
      </c>
      <c r="AS91" s="211">
        <v>95.37645122024793</v>
      </c>
      <c r="AT91" s="243"/>
      <c r="AU91" s="140"/>
      <c r="AV91" s="211">
        <v>442</v>
      </c>
      <c r="AW91" s="253">
        <v>886.76779967460072</v>
      </c>
      <c r="AX91" s="211">
        <v>105.7529395388263</v>
      </c>
      <c r="AY91" s="243"/>
      <c r="AZ91" s="140"/>
      <c r="BA91" s="211">
        <v>2527</v>
      </c>
      <c r="BB91" s="253">
        <v>5037.5153130821691</v>
      </c>
      <c r="BC91" s="211">
        <v>138.84477489147781</v>
      </c>
      <c r="BD91" s="243" t="s">
        <v>31</v>
      </c>
      <c r="BE91" s="140"/>
      <c r="BF91" s="211">
        <v>958</v>
      </c>
      <c r="BG91" s="253">
        <v>1900.6157436215406</v>
      </c>
      <c r="BH91" s="211">
        <v>168.3241180526669</v>
      </c>
      <c r="BI91" s="243" t="s">
        <v>31</v>
      </c>
      <c r="BJ91" s="140"/>
      <c r="BK91" s="211">
        <v>2715</v>
      </c>
      <c r="BL91" s="253">
        <v>5386.0302799831825</v>
      </c>
      <c r="BM91" s="211">
        <v>137.38690328543765</v>
      </c>
      <c r="BN91" s="243" t="s">
        <v>31</v>
      </c>
      <c r="BO91" s="140"/>
      <c r="BP91" s="211">
        <v>613</v>
      </c>
      <c r="BQ91" s="253">
        <v>1221.3466761421773</v>
      </c>
      <c r="BR91" s="211">
        <v>132.5157695076494</v>
      </c>
      <c r="BS91" s="243" t="s">
        <v>31</v>
      </c>
      <c r="BU91" s="211">
        <v>1407</v>
      </c>
      <c r="BV91" s="253">
        <v>2793.9254473305045</v>
      </c>
      <c r="BW91" s="211">
        <v>89.1058495724605</v>
      </c>
      <c r="BX91" s="243" t="s">
        <v>31</v>
      </c>
      <c r="BZ91" s="211">
        <v>1544</v>
      </c>
      <c r="CA91" s="253">
        <v>3070.9542983747388</v>
      </c>
      <c r="CB91" s="211">
        <v>150.06953911463538</v>
      </c>
      <c r="CC91" s="243" t="s">
        <v>31</v>
      </c>
      <c r="CE91" s="211">
        <v>3342</v>
      </c>
      <c r="CF91" s="253">
        <v>6696.4565134323284</v>
      </c>
      <c r="CG91" s="211">
        <v>113.52702593866528</v>
      </c>
      <c r="CH91" s="243" t="s">
        <v>31</v>
      </c>
    </row>
    <row r="92" spans="1:86" ht="12.75" customHeight="1">
      <c r="A92" s="9"/>
      <c r="B92" s="6" t="s">
        <v>25</v>
      </c>
      <c r="C92" s="326"/>
      <c r="D92" s="326">
        <v>1.6340561909402129</v>
      </c>
      <c r="E92" s="326"/>
      <c r="F92" s="323"/>
      <c r="G92" s="140"/>
      <c r="H92" s="326"/>
      <c r="I92" s="326">
        <v>1.720833821179641</v>
      </c>
      <c r="J92" s="326"/>
      <c r="K92" s="323"/>
      <c r="L92" s="140"/>
      <c r="M92" s="326"/>
      <c r="N92" s="326">
        <v>2.2215949142905478</v>
      </c>
      <c r="O92" s="326"/>
      <c r="P92" s="323"/>
      <c r="Q92" s="140"/>
      <c r="R92" s="326"/>
      <c r="S92" s="326">
        <v>1.0537854385585153</v>
      </c>
      <c r="T92" s="326"/>
      <c r="U92" s="323"/>
      <c r="V92" s="140"/>
      <c r="W92" s="326"/>
      <c r="X92" s="326">
        <v>1.1260769402014208</v>
      </c>
      <c r="Y92" s="326"/>
      <c r="Z92" s="323"/>
      <c r="AA92" s="140"/>
      <c r="AB92" s="326"/>
      <c r="AC92" s="326">
        <v>1.2107900892491361</v>
      </c>
      <c r="AD92" s="326"/>
      <c r="AE92" s="323"/>
      <c r="AF92" s="140"/>
      <c r="AG92" s="326"/>
      <c r="AH92" s="326">
        <v>1.6128774848681036</v>
      </c>
      <c r="AI92" s="326"/>
      <c r="AJ92" s="323"/>
      <c r="AK92" s="140"/>
      <c r="AL92" s="326"/>
      <c r="AM92" s="326">
        <v>2.1656690862350518</v>
      </c>
      <c r="AN92" s="326"/>
      <c r="AO92" s="323"/>
      <c r="AP92" s="140"/>
      <c r="AQ92" s="326"/>
      <c r="AR92" s="326">
        <v>1.5122634412166436</v>
      </c>
      <c r="AS92" s="326"/>
      <c r="AT92" s="323"/>
      <c r="AU92" s="140"/>
      <c r="AV92" s="326"/>
      <c r="AW92" s="326">
        <v>1.3374544826826731</v>
      </c>
      <c r="AX92" s="326"/>
      <c r="AY92" s="323"/>
      <c r="AZ92" s="140"/>
      <c r="BA92" s="326"/>
      <c r="BB92" s="326">
        <v>1.8774657508191346</v>
      </c>
      <c r="BC92" s="326"/>
      <c r="BD92" s="323"/>
      <c r="BE92" s="140"/>
      <c r="BF92" s="326"/>
      <c r="BG92" s="326">
        <v>2.6193833598766587</v>
      </c>
      <c r="BH92" s="326"/>
      <c r="BI92" s="323"/>
      <c r="BJ92" s="140"/>
      <c r="BK92" s="326"/>
      <c r="BL92" s="326">
        <v>1.7793763988648799</v>
      </c>
      <c r="BM92" s="326"/>
      <c r="BN92" s="323"/>
      <c r="BO92" s="140"/>
      <c r="BP92" s="326"/>
      <c r="BQ92" s="326">
        <v>1.5053529279366891</v>
      </c>
      <c r="BR92" s="326"/>
      <c r="BS92" s="323"/>
      <c r="BU92" s="326"/>
      <c r="BV92" s="326">
        <v>1.3379959306591189</v>
      </c>
      <c r="BW92" s="326"/>
      <c r="BX92" s="323"/>
      <c r="BZ92" s="326"/>
      <c r="CA92" s="326">
        <v>1.681610674326304</v>
      </c>
      <c r="CB92" s="326"/>
      <c r="CC92" s="323"/>
      <c r="CE92" s="326"/>
      <c r="CF92" s="326">
        <v>1.3113439663534661</v>
      </c>
      <c r="CG92" s="326"/>
      <c r="CH92" s="323"/>
    </row>
    <row r="93" spans="1:86" ht="12.75" customHeight="1">
      <c r="A93" s="61"/>
      <c r="B93" s="8"/>
      <c r="C93" s="213"/>
      <c r="D93" s="213"/>
      <c r="E93" s="213"/>
      <c r="F93" s="254"/>
      <c r="G93" s="140"/>
      <c r="H93" s="213"/>
      <c r="I93" s="213"/>
      <c r="J93" s="213"/>
      <c r="K93" s="254"/>
      <c r="L93" s="140"/>
      <c r="M93" s="213"/>
      <c r="N93" s="213"/>
      <c r="O93" s="213"/>
      <c r="P93" s="254"/>
      <c r="Q93" s="140"/>
      <c r="R93" s="213"/>
      <c r="S93" s="213"/>
      <c r="T93" s="213"/>
      <c r="U93" s="254"/>
      <c r="V93" s="140"/>
      <c r="W93" s="213"/>
      <c r="X93" s="213"/>
      <c r="Y93" s="213"/>
      <c r="Z93" s="254"/>
      <c r="AA93" s="140"/>
      <c r="AB93" s="213"/>
      <c r="AC93" s="213"/>
      <c r="AD93" s="213"/>
      <c r="AE93" s="254"/>
      <c r="AF93" s="140"/>
      <c r="AG93" s="213"/>
      <c r="AH93" s="213"/>
      <c r="AI93" s="213"/>
      <c r="AJ93" s="254"/>
      <c r="AK93" s="140"/>
      <c r="AL93" s="213"/>
      <c r="AM93" s="213"/>
      <c r="AN93" s="213"/>
      <c r="AO93" s="254"/>
      <c r="AP93" s="140"/>
      <c r="AQ93" s="213"/>
      <c r="AR93" s="213"/>
      <c r="AS93" s="213"/>
      <c r="AT93" s="254"/>
      <c r="AU93" s="140"/>
      <c r="AV93" s="213"/>
      <c r="AW93" s="213"/>
      <c r="AX93" s="213"/>
      <c r="AY93" s="254"/>
      <c r="AZ93" s="140"/>
      <c r="BA93" s="213"/>
      <c r="BB93" s="213"/>
      <c r="BC93" s="213"/>
      <c r="BD93" s="254"/>
      <c r="BE93" s="140"/>
      <c r="BF93" s="213"/>
      <c r="BG93" s="213"/>
      <c r="BH93" s="213"/>
      <c r="BI93" s="254"/>
      <c r="BJ93" s="140"/>
      <c r="BK93" s="213"/>
      <c r="BL93" s="213"/>
      <c r="BM93" s="213"/>
      <c r="BN93" s="254"/>
      <c r="BO93" s="140"/>
      <c r="BP93" s="213"/>
      <c r="BQ93" s="213"/>
      <c r="BR93" s="213"/>
      <c r="BS93" s="254"/>
      <c r="BU93" s="213"/>
      <c r="BV93" s="213"/>
      <c r="BW93" s="213"/>
      <c r="BX93" s="254"/>
      <c r="BZ93" s="213"/>
      <c r="CA93" s="213"/>
      <c r="CB93" s="213"/>
      <c r="CC93" s="254"/>
      <c r="CE93" s="213"/>
      <c r="CF93" s="213"/>
      <c r="CG93" s="213"/>
      <c r="CH93" s="254"/>
    </row>
    <row r="94" spans="1:86" ht="12.75" customHeight="1">
      <c r="A94" s="69"/>
      <c r="B94" s="24"/>
      <c r="C94" s="199"/>
      <c r="D94" s="253"/>
      <c r="E94" s="199"/>
      <c r="F94" s="252"/>
      <c r="G94" s="140"/>
      <c r="H94" s="199"/>
      <c r="I94" s="253"/>
      <c r="J94" s="199"/>
      <c r="K94" s="252"/>
      <c r="L94" s="140"/>
      <c r="M94" s="199"/>
      <c r="N94" s="253"/>
      <c r="O94" s="199"/>
      <c r="P94" s="252"/>
      <c r="Q94" s="140"/>
      <c r="R94" s="199"/>
      <c r="S94" s="253"/>
      <c r="T94" s="199"/>
      <c r="U94" s="252"/>
      <c r="V94" s="140"/>
      <c r="W94" s="199"/>
      <c r="X94" s="253"/>
      <c r="Y94" s="199"/>
      <c r="Z94" s="252"/>
      <c r="AA94" s="140"/>
      <c r="AB94" s="199"/>
      <c r="AC94" s="253"/>
      <c r="AD94" s="199"/>
      <c r="AE94" s="252"/>
      <c r="AF94" s="140"/>
      <c r="AG94" s="199"/>
      <c r="AH94" s="253"/>
      <c r="AI94" s="199"/>
      <c r="AJ94" s="252"/>
      <c r="AK94" s="140"/>
      <c r="AL94" s="199"/>
      <c r="AM94" s="253"/>
      <c r="AN94" s="199"/>
      <c r="AO94" s="252"/>
      <c r="AP94" s="140"/>
      <c r="AQ94" s="199"/>
      <c r="AR94" s="253"/>
      <c r="AS94" s="199"/>
      <c r="AT94" s="252"/>
      <c r="AU94" s="140"/>
      <c r="AV94" s="199"/>
      <c r="AW94" s="253"/>
      <c r="AX94" s="199"/>
      <c r="AY94" s="252"/>
      <c r="AZ94" s="140"/>
      <c r="BA94" s="199"/>
      <c r="BB94" s="253"/>
      <c r="BC94" s="199"/>
      <c r="BD94" s="252"/>
      <c r="BE94" s="140"/>
      <c r="BF94" s="199"/>
      <c r="BG94" s="253"/>
      <c r="BH94" s="199"/>
      <c r="BI94" s="252"/>
      <c r="BJ94" s="140"/>
      <c r="BK94" s="199"/>
      <c r="BL94" s="253"/>
      <c r="BM94" s="199"/>
      <c r="BN94" s="252"/>
      <c r="BO94" s="140"/>
      <c r="BP94" s="199"/>
      <c r="BQ94" s="253"/>
      <c r="BR94" s="199"/>
      <c r="BS94" s="252"/>
      <c r="BU94" s="199"/>
      <c r="BV94" s="253"/>
      <c r="BW94" s="199"/>
      <c r="BX94" s="252"/>
      <c r="BZ94" s="199"/>
      <c r="CA94" s="253"/>
      <c r="CB94" s="199"/>
      <c r="CC94" s="252"/>
      <c r="CE94" s="199"/>
      <c r="CF94" s="253"/>
      <c r="CG94" s="199"/>
      <c r="CH94" s="252"/>
    </row>
    <row r="95" spans="1:86" ht="12.75" customHeight="1">
      <c r="A95" s="24" t="s">
        <v>67</v>
      </c>
      <c r="B95" s="8" t="s">
        <v>40</v>
      </c>
      <c r="C95" s="199">
        <v>638</v>
      </c>
      <c r="D95" s="242">
        <v>982.00122826652955</v>
      </c>
      <c r="E95" s="199">
        <v>71.455541673250096</v>
      </c>
      <c r="F95" s="243" t="s">
        <v>31</v>
      </c>
      <c r="G95" s="140"/>
      <c r="H95" s="199">
        <v>1651</v>
      </c>
      <c r="I95" s="242">
        <v>2497.2361082639031</v>
      </c>
      <c r="J95" s="199">
        <v>74.045618687225783</v>
      </c>
      <c r="K95" s="243" t="s">
        <v>31</v>
      </c>
      <c r="L95" s="140"/>
      <c r="M95" s="199">
        <v>454</v>
      </c>
      <c r="N95" s="242">
        <v>693.32490952728847</v>
      </c>
      <c r="O95" s="199">
        <v>65.12816672914353</v>
      </c>
      <c r="P95" s="243" t="s">
        <v>31</v>
      </c>
      <c r="Q95" s="140"/>
      <c r="R95" s="199">
        <v>651</v>
      </c>
      <c r="S95" s="242">
        <v>1006.4991197428246</v>
      </c>
      <c r="T95" s="199">
        <v>73.286076917466715</v>
      </c>
      <c r="U95" s="243" t="s">
        <v>31</v>
      </c>
      <c r="V95" s="140"/>
      <c r="W95" s="199">
        <v>818</v>
      </c>
      <c r="X95" s="242">
        <v>1239.3382879867145</v>
      </c>
      <c r="Y95" s="199">
        <v>95.895853194630206</v>
      </c>
      <c r="Z95" s="243"/>
      <c r="AA95" s="140"/>
      <c r="AB95" s="199">
        <v>957</v>
      </c>
      <c r="AC95" s="242">
        <v>1457.8979350425222</v>
      </c>
      <c r="AD95" s="199">
        <v>63.641799384128461</v>
      </c>
      <c r="AE95" s="243" t="s">
        <v>31</v>
      </c>
      <c r="AF95" s="140"/>
      <c r="AG95" s="199">
        <v>2601</v>
      </c>
      <c r="AH95" s="242">
        <v>4025.9017934635813</v>
      </c>
      <c r="AI95" s="199">
        <v>75.218191106925474</v>
      </c>
      <c r="AJ95" s="243" t="s">
        <v>31</v>
      </c>
      <c r="AK95" s="140"/>
      <c r="AL95" s="199">
        <v>439</v>
      </c>
      <c r="AM95" s="242">
        <v>673.03706255354768</v>
      </c>
      <c r="AN95" s="199">
        <v>67.92936716555856</v>
      </c>
      <c r="AO95" s="243" t="s">
        <v>31</v>
      </c>
      <c r="AP95" s="140"/>
      <c r="AQ95" s="199">
        <v>426</v>
      </c>
      <c r="AR95" s="242">
        <v>671.97851376130166</v>
      </c>
      <c r="AS95" s="199">
        <v>67.761044971851859</v>
      </c>
      <c r="AT95" s="243" t="s">
        <v>31</v>
      </c>
      <c r="AU95" s="140"/>
      <c r="AV95" s="199">
        <v>535</v>
      </c>
      <c r="AW95" s="242">
        <v>834.36274975309095</v>
      </c>
      <c r="AX95" s="199">
        <v>99.503289880920093</v>
      </c>
      <c r="AY95" s="243"/>
      <c r="AZ95" s="140"/>
      <c r="BA95" s="199">
        <v>1566</v>
      </c>
      <c r="BB95" s="242">
        <v>2406.4645066620383</v>
      </c>
      <c r="BC95" s="199">
        <v>66.327346309819916</v>
      </c>
      <c r="BD95" s="243" t="s">
        <v>31</v>
      </c>
      <c r="BE95" s="140"/>
      <c r="BF95" s="199">
        <v>342</v>
      </c>
      <c r="BG95" s="242">
        <v>520.76200747895518</v>
      </c>
      <c r="BH95" s="199">
        <v>46.120214419146734</v>
      </c>
      <c r="BI95" s="243" t="s">
        <v>31</v>
      </c>
      <c r="BJ95" s="140"/>
      <c r="BK95" s="199">
        <v>1554</v>
      </c>
      <c r="BL95" s="242">
        <v>2359.2507541101454</v>
      </c>
      <c r="BM95" s="199">
        <v>60.179787028980179</v>
      </c>
      <c r="BN95" s="243" t="s">
        <v>31</v>
      </c>
      <c r="BO95" s="140"/>
      <c r="BP95" s="199">
        <v>552</v>
      </c>
      <c r="BQ95" s="242">
        <v>846.70131046117524</v>
      </c>
      <c r="BR95" s="199">
        <v>91.866853114386686</v>
      </c>
      <c r="BS95" s="243" t="s">
        <v>32</v>
      </c>
      <c r="BU95" s="199">
        <v>1433</v>
      </c>
      <c r="BV95" s="242">
        <v>2183.4758002252302</v>
      </c>
      <c r="BW95" s="199">
        <v>69.636956986763096</v>
      </c>
      <c r="BX95" s="243" t="s">
        <v>31</v>
      </c>
      <c r="BZ95" s="199">
        <v>1096</v>
      </c>
      <c r="CA95" s="242">
        <v>1673.3320405473432</v>
      </c>
      <c r="CB95" s="199">
        <v>81.771379093330054</v>
      </c>
      <c r="CC95" s="243" t="s">
        <v>31</v>
      </c>
      <c r="CE95" s="199">
        <v>3101</v>
      </c>
      <c r="CF95" s="242">
        <v>4817.714267407543</v>
      </c>
      <c r="CG95" s="199">
        <v>81.676147900602828</v>
      </c>
      <c r="CH95" s="243" t="s">
        <v>31</v>
      </c>
    </row>
    <row r="96" spans="1:86" ht="12.75" customHeight="1">
      <c r="A96" s="69"/>
      <c r="B96" s="8" t="s">
        <v>22</v>
      </c>
      <c r="C96" s="199">
        <v>811</v>
      </c>
      <c r="D96" s="242">
        <v>1075.0271869856708</v>
      </c>
      <c r="E96" s="199">
        <v>78.224596618001655</v>
      </c>
      <c r="F96" s="243" t="s">
        <v>31</v>
      </c>
      <c r="G96" s="140"/>
      <c r="H96" s="199">
        <v>2301</v>
      </c>
      <c r="I96" s="242">
        <v>3009.9713583246626</v>
      </c>
      <c r="J96" s="199">
        <v>89.248746131948039</v>
      </c>
      <c r="K96" s="243" t="s">
        <v>31</v>
      </c>
      <c r="L96" s="140"/>
      <c r="M96" s="199">
        <v>552</v>
      </c>
      <c r="N96" s="242">
        <v>727.37832492411724</v>
      </c>
      <c r="O96" s="199">
        <v>68.327008260992685</v>
      </c>
      <c r="P96" s="243" t="s">
        <v>31</v>
      </c>
      <c r="Q96" s="140"/>
      <c r="R96" s="199">
        <v>740</v>
      </c>
      <c r="S96" s="242">
        <v>984.29549672011808</v>
      </c>
      <c r="T96" s="199">
        <v>71.669367679703754</v>
      </c>
      <c r="U96" s="243" t="s">
        <v>31</v>
      </c>
      <c r="V96" s="140"/>
      <c r="W96" s="199">
        <v>1031</v>
      </c>
      <c r="X96" s="242">
        <v>1350.4044707980338</v>
      </c>
      <c r="Y96" s="199">
        <v>104.48978308851275</v>
      </c>
      <c r="Z96" s="243"/>
      <c r="AA96" s="140"/>
      <c r="AB96" s="199">
        <v>1375</v>
      </c>
      <c r="AC96" s="242">
        <v>1808.2487517473717</v>
      </c>
      <c r="AD96" s="199">
        <v>78.935707040390596</v>
      </c>
      <c r="AE96" s="243" t="s">
        <v>31</v>
      </c>
      <c r="AF96" s="140"/>
      <c r="AG96" s="199">
        <v>3473</v>
      </c>
      <c r="AH96" s="242">
        <v>4623.173230724251</v>
      </c>
      <c r="AI96" s="199">
        <v>86.377349828462599</v>
      </c>
      <c r="AJ96" s="243" t="s">
        <v>31</v>
      </c>
      <c r="AK96" s="140"/>
      <c r="AL96" s="199">
        <v>631</v>
      </c>
      <c r="AM96" s="242">
        <v>833.92867036904499</v>
      </c>
      <c r="AN96" s="199">
        <v>84.16809413802217</v>
      </c>
      <c r="AO96" s="243" t="s">
        <v>31</v>
      </c>
      <c r="AP96" s="140"/>
      <c r="AQ96" s="199">
        <v>540</v>
      </c>
      <c r="AR96" s="242">
        <v>729.19669801390808</v>
      </c>
      <c r="AS96" s="199">
        <v>73.530818672869032</v>
      </c>
      <c r="AT96" s="243" t="s">
        <v>31</v>
      </c>
      <c r="AU96" s="140"/>
      <c r="AV96" s="199">
        <v>517</v>
      </c>
      <c r="AW96" s="242">
        <v>692.15535844309056</v>
      </c>
      <c r="AX96" s="199">
        <v>82.544115607001729</v>
      </c>
      <c r="AY96" s="243" t="s">
        <v>31</v>
      </c>
      <c r="AZ96" s="140"/>
      <c r="BA96" s="199">
        <v>2284</v>
      </c>
      <c r="BB96" s="242">
        <v>3023.8462389621832</v>
      </c>
      <c r="BC96" s="199">
        <v>83.343716944111236</v>
      </c>
      <c r="BD96" s="243" t="s">
        <v>31</v>
      </c>
      <c r="BE96" s="140"/>
      <c r="BF96" s="199">
        <v>639</v>
      </c>
      <c r="BG96" s="242">
        <v>840.08146922903722</v>
      </c>
      <c r="BH96" s="199">
        <v>74.400084748810613</v>
      </c>
      <c r="BI96" s="243" t="s">
        <v>31</v>
      </c>
      <c r="BJ96" s="140"/>
      <c r="BK96" s="199">
        <v>2444</v>
      </c>
      <c r="BL96" s="242">
        <v>3206.1680888381129</v>
      </c>
      <c r="BM96" s="199">
        <v>81.78296114953028</v>
      </c>
      <c r="BN96" s="243" t="s">
        <v>31</v>
      </c>
      <c r="BO96" s="140"/>
      <c r="BP96" s="199">
        <v>550</v>
      </c>
      <c r="BQ96" s="242">
        <v>727.16377011024326</v>
      </c>
      <c r="BR96" s="199">
        <v>78.897063738375451</v>
      </c>
      <c r="BS96" s="243" t="s">
        <v>31</v>
      </c>
      <c r="BU96" s="199">
        <v>1773</v>
      </c>
      <c r="BV96" s="242">
        <v>2332.2263896660847</v>
      </c>
      <c r="BW96" s="199">
        <v>74.381016159564524</v>
      </c>
      <c r="BX96" s="243" t="s">
        <v>31</v>
      </c>
      <c r="BZ96" s="199">
        <v>1497</v>
      </c>
      <c r="CA96" s="242">
        <v>1972.2889649824708</v>
      </c>
      <c r="CB96" s="199">
        <v>96.380625440256253</v>
      </c>
      <c r="CC96" s="243"/>
      <c r="CE96" s="199">
        <v>3961</v>
      </c>
      <c r="CF96" s="242">
        <v>5287.8241524074811</v>
      </c>
      <c r="CG96" s="199">
        <v>89.646061092954085</v>
      </c>
      <c r="CH96" s="243" t="s">
        <v>31</v>
      </c>
    </row>
    <row r="97" spans="1:86" ht="12.75" customHeight="1">
      <c r="A97" s="69"/>
      <c r="B97" s="8" t="s">
        <v>23</v>
      </c>
      <c r="C97" s="199">
        <v>1078</v>
      </c>
      <c r="D97" s="242">
        <v>1387.1058745739451</v>
      </c>
      <c r="E97" s="199">
        <v>100.93307296651051</v>
      </c>
      <c r="F97" s="243"/>
      <c r="G97" s="140"/>
      <c r="H97" s="199">
        <v>2807</v>
      </c>
      <c r="I97" s="242">
        <v>3560.9024618846092</v>
      </c>
      <c r="J97" s="199">
        <v>105.584419912307</v>
      </c>
      <c r="K97" s="243" t="s">
        <v>31</v>
      </c>
      <c r="L97" s="140"/>
      <c r="M97" s="199">
        <v>742</v>
      </c>
      <c r="N97" s="242">
        <v>948.69464956869786</v>
      </c>
      <c r="O97" s="199">
        <v>89.116577903256029</v>
      </c>
      <c r="P97" s="243" t="s">
        <v>31</v>
      </c>
      <c r="Q97" s="140"/>
      <c r="R97" s="199">
        <v>1062</v>
      </c>
      <c r="S97" s="242">
        <v>1371.5601896349713</v>
      </c>
      <c r="T97" s="199">
        <v>99.867216555745358</v>
      </c>
      <c r="U97" s="243"/>
      <c r="V97" s="140"/>
      <c r="W97" s="199">
        <v>1110</v>
      </c>
      <c r="X97" s="242">
        <v>1410.0635588886366</v>
      </c>
      <c r="Y97" s="199">
        <v>109.10600386432347</v>
      </c>
      <c r="Z97" s="243" t="s">
        <v>31</v>
      </c>
      <c r="AA97" s="140"/>
      <c r="AB97" s="199">
        <v>1659</v>
      </c>
      <c r="AC97" s="242">
        <v>2116.6689260026601</v>
      </c>
      <c r="AD97" s="199">
        <v>92.399211161068649</v>
      </c>
      <c r="AE97" s="243" t="s">
        <v>31</v>
      </c>
      <c r="AF97" s="140"/>
      <c r="AG97" s="199">
        <v>4368</v>
      </c>
      <c r="AH97" s="242">
        <v>5646.0744145900071</v>
      </c>
      <c r="AI97" s="199">
        <v>105.48878887460008</v>
      </c>
      <c r="AJ97" s="243" t="s">
        <v>31</v>
      </c>
      <c r="AK97" s="140"/>
      <c r="AL97" s="199">
        <v>811</v>
      </c>
      <c r="AM97" s="242">
        <v>1040.199741993767</v>
      </c>
      <c r="AN97" s="199">
        <v>104.98695262237818</v>
      </c>
      <c r="AO97" s="243"/>
      <c r="AP97" s="140"/>
      <c r="AQ97" s="199">
        <v>742</v>
      </c>
      <c r="AR97" s="242">
        <v>973.96688247846589</v>
      </c>
      <c r="AS97" s="199">
        <v>98.21298207186571</v>
      </c>
      <c r="AT97" s="243"/>
      <c r="AU97" s="140"/>
      <c r="AV97" s="199">
        <v>632</v>
      </c>
      <c r="AW97" s="242">
        <v>821.94431577986256</v>
      </c>
      <c r="AX97" s="199">
        <v>98.022309293195065</v>
      </c>
      <c r="AY97" s="243"/>
      <c r="AZ97" s="140"/>
      <c r="BA97" s="199">
        <v>2978</v>
      </c>
      <c r="BB97" s="242">
        <v>3826.8518303352753</v>
      </c>
      <c r="BC97" s="199">
        <v>105.47628104396678</v>
      </c>
      <c r="BD97" s="243" t="s">
        <v>31</v>
      </c>
      <c r="BE97" s="140"/>
      <c r="BF97" s="199">
        <v>901</v>
      </c>
      <c r="BG97" s="242">
        <v>1149.1648190028498</v>
      </c>
      <c r="BH97" s="199">
        <v>101.77341490775549</v>
      </c>
      <c r="BI97" s="243"/>
      <c r="BJ97" s="140"/>
      <c r="BK97" s="199">
        <v>3129</v>
      </c>
      <c r="BL97" s="242">
        <v>3981.5229020814395</v>
      </c>
      <c r="BM97" s="199">
        <v>101.56071790200292</v>
      </c>
      <c r="BN97" s="243"/>
      <c r="BO97" s="140"/>
      <c r="BP97" s="199">
        <v>832</v>
      </c>
      <c r="BQ97" s="242">
        <v>1067.5798542671953</v>
      </c>
      <c r="BR97" s="199">
        <v>115.83211275109974</v>
      </c>
      <c r="BS97" s="243" t="s">
        <v>31</v>
      </c>
      <c r="BU97" s="199">
        <v>2210</v>
      </c>
      <c r="BV97" s="242">
        <v>2820.3551169834227</v>
      </c>
      <c r="BW97" s="199">
        <v>89.948763319709158</v>
      </c>
      <c r="BX97" s="243" t="s">
        <v>31</v>
      </c>
      <c r="BZ97" s="199">
        <v>1920</v>
      </c>
      <c r="CA97" s="242">
        <v>2454.3897553940014</v>
      </c>
      <c r="CB97" s="199">
        <v>119.93963557015282</v>
      </c>
      <c r="CC97" s="243" t="s">
        <v>31</v>
      </c>
      <c r="CE97" s="199">
        <v>4732</v>
      </c>
      <c r="CF97" s="242">
        <v>6135.2701466030603</v>
      </c>
      <c r="CG97" s="199">
        <v>104.01306596660289</v>
      </c>
      <c r="CH97" s="243" t="s">
        <v>31</v>
      </c>
    </row>
    <row r="98" spans="1:86" ht="12.75" customHeight="1">
      <c r="A98" s="69"/>
      <c r="B98" s="8" t="s">
        <v>24</v>
      </c>
      <c r="C98" s="199">
        <v>1426</v>
      </c>
      <c r="D98" s="242">
        <v>1443.1252086362215</v>
      </c>
      <c r="E98" s="199">
        <v>105.00933249080946</v>
      </c>
      <c r="F98" s="243"/>
      <c r="G98" s="140"/>
      <c r="H98" s="199">
        <v>3623</v>
      </c>
      <c r="I98" s="242">
        <v>3662.4778714957361</v>
      </c>
      <c r="J98" s="199">
        <v>108.59623526415736</v>
      </c>
      <c r="K98" s="243" t="s">
        <v>31</v>
      </c>
      <c r="L98" s="140"/>
      <c r="M98" s="199">
        <v>1183</v>
      </c>
      <c r="N98" s="242">
        <v>1196.8637198958827</v>
      </c>
      <c r="O98" s="199">
        <v>112.42858698757597</v>
      </c>
      <c r="P98" s="243" t="s">
        <v>31</v>
      </c>
      <c r="Q98" s="140"/>
      <c r="R98" s="199">
        <v>1222</v>
      </c>
      <c r="S98" s="242">
        <v>1237.7917097515208</v>
      </c>
      <c r="T98" s="199">
        <v>90.127151300272445</v>
      </c>
      <c r="U98" s="243" t="s">
        <v>31</v>
      </c>
      <c r="V98" s="140"/>
      <c r="W98" s="199">
        <v>1359</v>
      </c>
      <c r="X98" s="242">
        <v>1374.2521749944515</v>
      </c>
      <c r="Y98" s="199">
        <v>106.3350387082384</v>
      </c>
      <c r="Z98" s="243" t="s">
        <v>32</v>
      </c>
      <c r="AA98" s="140"/>
      <c r="AB98" s="199">
        <v>2097</v>
      </c>
      <c r="AC98" s="242">
        <v>2118.3002592382859</v>
      </c>
      <c r="AD98" s="199">
        <v>92.470423953140639</v>
      </c>
      <c r="AE98" s="243" t="s">
        <v>31</v>
      </c>
      <c r="AF98" s="140"/>
      <c r="AG98" s="199">
        <v>6187</v>
      </c>
      <c r="AH98" s="242">
        <v>6262.9218993922459</v>
      </c>
      <c r="AI98" s="199">
        <v>117.01369792007472</v>
      </c>
      <c r="AJ98" s="243" t="s">
        <v>31</v>
      </c>
      <c r="AK98" s="140"/>
      <c r="AL98" s="199">
        <v>1294</v>
      </c>
      <c r="AM98" s="242">
        <v>1309.2819000967197</v>
      </c>
      <c r="AN98" s="199">
        <v>132.1453094684725</v>
      </c>
      <c r="AO98" s="243" t="s">
        <v>31</v>
      </c>
      <c r="AP98" s="140"/>
      <c r="AQ98" s="199">
        <v>974</v>
      </c>
      <c r="AR98" s="242">
        <v>987.33532172487003</v>
      </c>
      <c r="AS98" s="199">
        <v>99.56103025261578</v>
      </c>
      <c r="AT98" s="243"/>
      <c r="AU98" s="140"/>
      <c r="AV98" s="199">
        <v>856</v>
      </c>
      <c r="AW98" s="242">
        <v>866.91217889093264</v>
      </c>
      <c r="AX98" s="199">
        <v>103.38502511409004</v>
      </c>
      <c r="AY98" s="243"/>
      <c r="AZ98" s="140"/>
      <c r="BA98" s="199">
        <v>4087</v>
      </c>
      <c r="BB98" s="242">
        <v>4135.4720299961709</v>
      </c>
      <c r="BC98" s="199">
        <v>113.98251864042628</v>
      </c>
      <c r="BD98" s="243" t="s">
        <v>31</v>
      </c>
      <c r="BE98" s="140"/>
      <c r="BF98" s="199">
        <v>1359</v>
      </c>
      <c r="BG98" s="242">
        <v>1373.3844621411631</v>
      </c>
      <c r="BH98" s="199">
        <v>121.63096570833203</v>
      </c>
      <c r="BI98" s="243" t="s">
        <v>31</v>
      </c>
      <c r="BJ98" s="140"/>
      <c r="BK98" s="199">
        <v>4182</v>
      </c>
      <c r="BL98" s="242">
        <v>4230.1018593216268</v>
      </c>
      <c r="BM98" s="199">
        <v>107.90147192339678</v>
      </c>
      <c r="BN98" s="243" t="s">
        <v>31</v>
      </c>
      <c r="BO98" s="140"/>
      <c r="BP98" s="199">
        <v>1072</v>
      </c>
      <c r="BQ98" s="242">
        <v>1084.8452133442959</v>
      </c>
      <c r="BR98" s="199">
        <v>117.70539933599855</v>
      </c>
      <c r="BS98" s="243" t="s">
        <v>31</v>
      </c>
      <c r="BU98" s="199">
        <v>2920</v>
      </c>
      <c r="BV98" s="242">
        <v>2952.6199142978103</v>
      </c>
      <c r="BW98" s="199">
        <v>94.167045931540656</v>
      </c>
      <c r="BX98" s="243" t="s">
        <v>31</v>
      </c>
      <c r="BZ98" s="199">
        <v>2451</v>
      </c>
      <c r="CA98" s="242">
        <v>2480.3205092919652</v>
      </c>
      <c r="CB98" s="199">
        <v>121.20680398370489</v>
      </c>
      <c r="CC98" s="243" t="s">
        <v>31</v>
      </c>
      <c r="CE98" s="199">
        <v>6210</v>
      </c>
      <c r="CF98" s="242">
        <v>6289.8768264862856</v>
      </c>
      <c r="CG98" s="199">
        <v>106.63415915554341</v>
      </c>
      <c r="CH98" s="243" t="s">
        <v>31</v>
      </c>
    </row>
    <row r="99" spans="1:86" ht="12.75" customHeight="1">
      <c r="A99" s="69"/>
      <c r="B99" s="8" t="s">
        <v>41</v>
      </c>
      <c r="C99" s="211">
        <v>1622</v>
      </c>
      <c r="D99" s="253">
        <v>1838.0246788950319</v>
      </c>
      <c r="E99" s="211">
        <v>133.74428183871811</v>
      </c>
      <c r="F99" s="243" t="s">
        <v>31</v>
      </c>
      <c r="G99" s="140"/>
      <c r="H99" s="211">
        <v>3921</v>
      </c>
      <c r="I99" s="253">
        <v>4393.391975200665</v>
      </c>
      <c r="J99" s="211">
        <v>130.26859008753681</v>
      </c>
      <c r="K99" s="243" t="s">
        <v>31</v>
      </c>
      <c r="L99" s="140"/>
      <c r="M99" s="211">
        <v>1275</v>
      </c>
      <c r="N99" s="253">
        <v>1437.8782984293753</v>
      </c>
      <c r="O99" s="211">
        <v>135.06853175111507</v>
      </c>
      <c r="P99" s="243" t="s">
        <v>31</v>
      </c>
      <c r="Q99" s="140"/>
      <c r="R99" s="211">
        <v>1171</v>
      </c>
      <c r="S99" s="253">
        <v>1331.8228963684046</v>
      </c>
      <c r="T99" s="211">
        <v>96.973830686148517</v>
      </c>
      <c r="U99" s="243"/>
      <c r="V99" s="140"/>
      <c r="W99" s="211">
        <v>1341</v>
      </c>
      <c r="X99" s="253">
        <v>1504.5893512808793</v>
      </c>
      <c r="Y99" s="211">
        <v>116.42009364773358</v>
      </c>
      <c r="Z99" s="243" t="s">
        <v>31</v>
      </c>
      <c r="AA99" s="140"/>
      <c r="AB99" s="211">
        <v>1916</v>
      </c>
      <c r="AC99" s="253">
        <v>2153.6139044316874</v>
      </c>
      <c r="AD99" s="211">
        <v>94.011974886783449</v>
      </c>
      <c r="AE99" s="243" t="s">
        <v>31</v>
      </c>
      <c r="AF99" s="140"/>
      <c r="AG99" s="211">
        <v>6116</v>
      </c>
      <c r="AH99" s="253">
        <v>6954.7812966678302</v>
      </c>
      <c r="AI99" s="211">
        <v>129.9400967825332</v>
      </c>
      <c r="AJ99" s="243" t="s">
        <v>31</v>
      </c>
      <c r="AK99" s="140"/>
      <c r="AL99" s="211">
        <v>1402</v>
      </c>
      <c r="AM99" s="253">
        <v>1584.7805088159398</v>
      </c>
      <c r="AN99" s="211">
        <v>159.95127616261649</v>
      </c>
      <c r="AO99" s="243" t="s">
        <v>31</v>
      </c>
      <c r="AP99" s="140"/>
      <c r="AQ99" s="211">
        <v>959</v>
      </c>
      <c r="AR99" s="253">
        <v>1104.1601264022752</v>
      </c>
      <c r="AS99" s="211">
        <v>111.34142305009355</v>
      </c>
      <c r="AT99" s="243" t="s">
        <v>31</v>
      </c>
      <c r="AU99" s="140"/>
      <c r="AV99" s="211">
        <v>781</v>
      </c>
      <c r="AW99" s="253">
        <v>892.42806021331239</v>
      </c>
      <c r="AX99" s="211">
        <v>106.42796313659792</v>
      </c>
      <c r="AY99" s="243"/>
      <c r="AZ99" s="140"/>
      <c r="BA99" s="211">
        <v>4770</v>
      </c>
      <c r="BB99" s="253">
        <v>5399.3371183581048</v>
      </c>
      <c r="BC99" s="211">
        <v>148.8173633566488</v>
      </c>
      <c r="BD99" s="243" t="s">
        <v>31</v>
      </c>
      <c r="BE99" s="140"/>
      <c r="BF99" s="211">
        <v>1764</v>
      </c>
      <c r="BG99" s="253">
        <v>1983.2823407615488</v>
      </c>
      <c r="BH99" s="211">
        <v>175.64531493462735</v>
      </c>
      <c r="BI99" s="243" t="s">
        <v>31</v>
      </c>
      <c r="BJ99" s="140"/>
      <c r="BK99" s="211">
        <v>4710</v>
      </c>
      <c r="BL99" s="253">
        <v>5292.5296818932356</v>
      </c>
      <c r="BM99" s="211">
        <v>135.00188928455941</v>
      </c>
      <c r="BN99" s="243" t="s">
        <v>31</v>
      </c>
      <c r="BO99" s="140"/>
      <c r="BP99" s="211">
        <v>1100</v>
      </c>
      <c r="BQ99" s="253">
        <v>1244.0250692728382</v>
      </c>
      <c r="BR99" s="211">
        <v>134.97636875896032</v>
      </c>
      <c r="BS99" s="243" t="s">
        <v>31</v>
      </c>
      <c r="BU99" s="211">
        <v>2914</v>
      </c>
      <c r="BV99" s="253">
        <v>3279.8422959562681</v>
      </c>
      <c r="BW99" s="211">
        <v>104.60305393048696</v>
      </c>
      <c r="BX99" s="243" t="s">
        <v>32</v>
      </c>
      <c r="BZ99" s="211">
        <v>2856</v>
      </c>
      <c r="CA99" s="253">
        <v>3221.3524081155838</v>
      </c>
      <c r="CB99" s="211">
        <v>157.41910306759488</v>
      </c>
      <c r="CC99" s="243" t="s">
        <v>31</v>
      </c>
      <c r="CE99" s="211">
        <v>6094</v>
      </c>
      <c r="CF99" s="253">
        <v>6949.438555706648</v>
      </c>
      <c r="CG99" s="211">
        <v>117.81590600795022</v>
      </c>
      <c r="CH99" s="243" t="s">
        <v>31</v>
      </c>
    </row>
    <row r="100" spans="1:86" ht="12.75" customHeight="1">
      <c r="A100" s="9"/>
      <c r="B100" s="6" t="s">
        <v>25</v>
      </c>
      <c r="C100" s="326"/>
      <c r="D100" s="326">
        <v>1.8717132178537002</v>
      </c>
      <c r="E100" s="326"/>
      <c r="F100" s="323"/>
      <c r="G100" s="140"/>
      <c r="H100" s="326"/>
      <c r="I100" s="326">
        <v>1.7593017979605394</v>
      </c>
      <c r="J100" s="326"/>
      <c r="K100" s="323"/>
      <c r="L100" s="140"/>
      <c r="M100" s="326"/>
      <c r="N100" s="326">
        <v>2.073888127587578</v>
      </c>
      <c r="O100" s="326"/>
      <c r="P100" s="323"/>
      <c r="Q100" s="140"/>
      <c r="R100" s="326"/>
      <c r="S100" s="326">
        <v>1.3232231109240364</v>
      </c>
      <c r="T100" s="326"/>
      <c r="U100" s="323"/>
      <c r="V100" s="140"/>
      <c r="W100" s="326"/>
      <c r="X100" s="326">
        <v>1.2140263605710602</v>
      </c>
      <c r="Y100" s="326"/>
      <c r="Z100" s="323"/>
      <c r="AA100" s="140"/>
      <c r="AB100" s="326"/>
      <c r="AC100" s="326">
        <v>1.4772048527312533</v>
      </c>
      <c r="AD100" s="326"/>
      <c r="AE100" s="323"/>
      <c r="AF100" s="140"/>
      <c r="AG100" s="326"/>
      <c r="AH100" s="326">
        <v>1.7275089292936932</v>
      </c>
      <c r="AI100" s="326"/>
      <c r="AJ100" s="323"/>
      <c r="AK100" s="140"/>
      <c r="AL100" s="326"/>
      <c r="AM100" s="326">
        <v>2.3546704884322067</v>
      </c>
      <c r="AN100" s="326"/>
      <c r="AO100" s="323"/>
      <c r="AP100" s="140"/>
      <c r="AQ100" s="326"/>
      <c r="AR100" s="326">
        <v>1.6431479634994577</v>
      </c>
      <c r="AS100" s="326"/>
      <c r="AT100" s="323"/>
      <c r="AU100" s="140"/>
      <c r="AV100" s="326"/>
      <c r="AW100" s="326">
        <v>1.0695924050748964</v>
      </c>
      <c r="AX100" s="326"/>
      <c r="AY100" s="323"/>
      <c r="AZ100" s="140"/>
      <c r="BA100" s="326"/>
      <c r="BB100" s="326">
        <v>2.2436803465875439</v>
      </c>
      <c r="BC100" s="326"/>
      <c r="BD100" s="323"/>
      <c r="BE100" s="140"/>
      <c r="BF100" s="326"/>
      <c r="BG100" s="326">
        <v>3.8084236412766659</v>
      </c>
      <c r="BH100" s="326"/>
      <c r="BI100" s="323"/>
      <c r="BJ100" s="140"/>
      <c r="BK100" s="326"/>
      <c r="BL100" s="326">
        <v>2.2433095221747443</v>
      </c>
      <c r="BM100" s="326"/>
      <c r="BN100" s="323"/>
      <c r="BO100" s="140"/>
      <c r="BP100" s="326"/>
      <c r="BQ100" s="326">
        <v>1.4692608289400799</v>
      </c>
      <c r="BR100" s="326"/>
      <c r="BS100" s="323"/>
      <c r="BU100" s="326"/>
      <c r="BV100" s="326">
        <v>1.5021198291357043</v>
      </c>
      <c r="BW100" s="326"/>
      <c r="BX100" s="323"/>
      <c r="BZ100" s="326"/>
      <c r="CA100" s="326">
        <v>1.9251124881717359</v>
      </c>
      <c r="CB100" s="326"/>
      <c r="CC100" s="323"/>
      <c r="CE100" s="326"/>
      <c r="CF100" s="326">
        <v>1.4424762802394684</v>
      </c>
      <c r="CG100" s="326"/>
      <c r="CH100" s="323"/>
    </row>
    <row r="101" spans="1:86" ht="12.75" customHeight="1">
      <c r="A101" s="9"/>
      <c r="B101" s="6"/>
      <c r="C101" s="209"/>
      <c r="D101" s="209"/>
      <c r="E101" s="289"/>
      <c r="F101" s="252"/>
      <c r="G101" s="140"/>
      <c r="H101" s="209"/>
      <c r="I101" s="209"/>
      <c r="J101" s="289"/>
      <c r="K101" s="252"/>
      <c r="L101" s="140"/>
      <c r="M101" s="209"/>
      <c r="N101" s="209"/>
      <c r="O101" s="289"/>
      <c r="P101" s="252"/>
      <c r="Q101" s="140"/>
      <c r="R101" s="209"/>
      <c r="S101" s="209"/>
      <c r="T101" s="289"/>
      <c r="U101" s="252"/>
      <c r="V101" s="140"/>
      <c r="W101" s="209"/>
      <c r="X101" s="209"/>
      <c r="Y101" s="289"/>
      <c r="Z101" s="252"/>
      <c r="AA101" s="140"/>
      <c r="AB101" s="209"/>
      <c r="AC101" s="209"/>
      <c r="AD101" s="289"/>
      <c r="AE101" s="252"/>
      <c r="AF101" s="140"/>
      <c r="AG101" s="209"/>
      <c r="AH101" s="209"/>
      <c r="AI101" s="289"/>
      <c r="AJ101" s="252"/>
      <c r="AK101" s="140"/>
      <c r="AL101" s="209"/>
      <c r="AM101" s="209"/>
      <c r="AN101" s="289"/>
      <c r="AO101" s="252"/>
      <c r="AP101" s="140"/>
      <c r="AQ101" s="209"/>
      <c r="AR101" s="209"/>
      <c r="AS101" s="289"/>
      <c r="AT101" s="252"/>
      <c r="AU101" s="140"/>
      <c r="AV101" s="209"/>
      <c r="AW101" s="209"/>
      <c r="AX101" s="289"/>
      <c r="AY101" s="252"/>
      <c r="AZ101" s="140"/>
      <c r="BA101" s="209"/>
      <c r="BB101" s="209"/>
      <c r="BC101" s="289"/>
      <c r="BD101" s="252"/>
      <c r="BE101" s="140"/>
      <c r="BF101" s="209"/>
      <c r="BG101" s="209"/>
      <c r="BH101" s="289"/>
      <c r="BI101" s="252"/>
      <c r="BJ101" s="140"/>
      <c r="BK101" s="209"/>
      <c r="BL101" s="209"/>
      <c r="BM101" s="289"/>
      <c r="BN101" s="252"/>
      <c r="BO101" s="140"/>
      <c r="BP101" s="209"/>
      <c r="BQ101" s="209"/>
      <c r="BR101" s="289"/>
      <c r="BS101" s="252"/>
      <c r="BU101" s="209"/>
      <c r="BV101" s="209"/>
      <c r="BW101" s="289"/>
      <c r="BX101" s="252"/>
      <c r="BZ101" s="209"/>
      <c r="CA101" s="209"/>
      <c r="CB101" s="289"/>
      <c r="CC101" s="252"/>
      <c r="CE101" s="209"/>
      <c r="CF101" s="209"/>
      <c r="CG101" s="289"/>
      <c r="CH101" s="252"/>
    </row>
    <row r="102" spans="1:86" ht="12.75" customHeight="1">
      <c r="A102" s="59" t="s">
        <v>95</v>
      </c>
      <c r="B102" s="90"/>
      <c r="C102" s="199"/>
      <c r="D102" s="253"/>
      <c r="E102" s="199"/>
      <c r="F102" s="252"/>
      <c r="G102" s="140"/>
      <c r="H102" s="199"/>
      <c r="I102" s="253"/>
      <c r="J102" s="199"/>
      <c r="K102" s="252"/>
      <c r="L102" s="140"/>
      <c r="M102" s="199"/>
      <c r="N102" s="253"/>
      <c r="O102" s="199"/>
      <c r="P102" s="252"/>
      <c r="Q102" s="140"/>
      <c r="R102" s="199"/>
      <c r="S102" s="253"/>
      <c r="T102" s="199"/>
      <c r="U102" s="252"/>
      <c r="V102" s="140"/>
      <c r="W102" s="199"/>
      <c r="X102" s="253"/>
      <c r="Y102" s="199"/>
      <c r="Z102" s="252"/>
      <c r="AA102" s="140"/>
      <c r="AB102" s="199"/>
      <c r="AC102" s="253"/>
      <c r="AD102" s="199"/>
      <c r="AE102" s="252"/>
      <c r="AF102" s="140"/>
      <c r="AG102" s="199"/>
      <c r="AH102" s="253"/>
      <c r="AI102" s="199"/>
      <c r="AJ102" s="252"/>
      <c r="AK102" s="140"/>
      <c r="AL102" s="199"/>
      <c r="AM102" s="253"/>
      <c r="AN102" s="199"/>
      <c r="AO102" s="252"/>
      <c r="AP102" s="140"/>
      <c r="AQ102" s="199"/>
      <c r="AR102" s="253"/>
      <c r="AS102" s="199"/>
      <c r="AT102" s="252"/>
      <c r="AU102" s="140"/>
      <c r="AV102" s="199"/>
      <c r="AW102" s="253"/>
      <c r="AX102" s="199"/>
      <c r="AY102" s="252"/>
      <c r="AZ102" s="140"/>
      <c r="BA102" s="199"/>
      <c r="BB102" s="253"/>
      <c r="BC102" s="199"/>
      <c r="BD102" s="252"/>
      <c r="BE102" s="140"/>
      <c r="BF102" s="199"/>
      <c r="BG102" s="253"/>
      <c r="BH102" s="199"/>
      <c r="BI102" s="252"/>
      <c r="BJ102" s="140"/>
      <c r="BK102" s="199"/>
      <c r="BL102" s="253"/>
      <c r="BM102" s="199"/>
      <c r="BN102" s="252"/>
      <c r="BO102" s="140"/>
      <c r="BP102" s="199"/>
      <c r="BQ102" s="253"/>
      <c r="BR102" s="199"/>
      <c r="BS102" s="252"/>
      <c r="BU102" s="199"/>
      <c r="BV102" s="253"/>
      <c r="BW102" s="199"/>
      <c r="BX102" s="252"/>
      <c r="BZ102" s="199"/>
      <c r="CA102" s="253"/>
      <c r="CB102" s="199"/>
      <c r="CC102" s="252"/>
      <c r="CE102" s="199"/>
      <c r="CF102" s="253"/>
      <c r="CG102" s="199"/>
      <c r="CH102" s="252"/>
    </row>
    <row r="103" spans="1:86" ht="12.75" customHeight="1">
      <c r="A103" s="24" t="s">
        <v>75</v>
      </c>
      <c r="B103" s="8" t="s">
        <v>40</v>
      </c>
      <c r="C103" s="199">
        <v>206</v>
      </c>
      <c r="D103" s="242">
        <v>749.23348521478079</v>
      </c>
      <c r="E103" s="199">
        <v>54.518144157787638</v>
      </c>
      <c r="F103" s="243" t="s">
        <v>31</v>
      </c>
      <c r="G103" s="140"/>
      <c r="H103" s="199">
        <v>469</v>
      </c>
      <c r="I103" s="242">
        <v>1701.3546911731701</v>
      </c>
      <c r="J103" s="199">
        <v>50.446916211664131</v>
      </c>
      <c r="K103" s="243" t="s">
        <v>31</v>
      </c>
      <c r="L103" s="140"/>
      <c r="M103" s="199">
        <v>116</v>
      </c>
      <c r="N103" s="242">
        <v>421.38030385843888</v>
      </c>
      <c r="O103" s="199">
        <v>39.582779024600178</v>
      </c>
      <c r="P103" s="243" t="s">
        <v>31</v>
      </c>
      <c r="Q103" s="140"/>
      <c r="R103" s="199">
        <v>306</v>
      </c>
      <c r="S103" s="242">
        <v>1113.4536415369116</v>
      </c>
      <c r="T103" s="199">
        <v>81.073741265226033</v>
      </c>
      <c r="U103" s="243" t="s">
        <v>31</v>
      </c>
      <c r="V103" s="140"/>
      <c r="W103" s="199">
        <v>189</v>
      </c>
      <c r="X103" s="242">
        <v>685.74489868111812</v>
      </c>
      <c r="Y103" s="199">
        <v>53.060647581313169</v>
      </c>
      <c r="Z103" s="243" t="s">
        <v>31</v>
      </c>
      <c r="AA103" s="140"/>
      <c r="AB103" s="199">
        <v>218</v>
      </c>
      <c r="AC103" s="242">
        <v>791.96235112279589</v>
      </c>
      <c r="AD103" s="199">
        <v>34.571630742085944</v>
      </c>
      <c r="AE103" s="243" t="s">
        <v>31</v>
      </c>
      <c r="AF103" s="140"/>
      <c r="AG103" s="199">
        <v>931</v>
      </c>
      <c r="AH103" s="242">
        <v>3388.9906153154438</v>
      </c>
      <c r="AI103" s="199">
        <v>63.318420776246874</v>
      </c>
      <c r="AJ103" s="243" t="s">
        <v>31</v>
      </c>
      <c r="AK103" s="140"/>
      <c r="AL103" s="199">
        <v>128</v>
      </c>
      <c r="AM103" s="242">
        <v>465.26345976123451</v>
      </c>
      <c r="AN103" s="199">
        <v>46.958858798841327</v>
      </c>
      <c r="AO103" s="243" t="s">
        <v>31</v>
      </c>
      <c r="AP103" s="140"/>
      <c r="AQ103" s="199">
        <v>163</v>
      </c>
      <c r="AR103" s="242">
        <v>594.94296345753639</v>
      </c>
      <c r="AS103" s="199">
        <v>59.992925483407866</v>
      </c>
      <c r="AT103" s="243" t="s">
        <v>31</v>
      </c>
      <c r="AU103" s="140"/>
      <c r="AV103" s="199">
        <v>220</v>
      </c>
      <c r="AW103" s="242">
        <v>801.72127364809273</v>
      </c>
      <c r="AX103" s="199">
        <v>95.610577436629043</v>
      </c>
      <c r="AY103" s="243"/>
      <c r="AZ103" s="140"/>
      <c r="BA103" s="199">
        <v>599</v>
      </c>
      <c r="BB103" s="242">
        <v>2178.1063183224769</v>
      </c>
      <c r="BC103" s="199">
        <v>60.033302662489987</v>
      </c>
      <c r="BD103" s="243" t="s">
        <v>31</v>
      </c>
      <c r="BE103" s="140"/>
      <c r="BF103" s="199">
        <v>124</v>
      </c>
      <c r="BG103" s="242">
        <v>450.37847932434556</v>
      </c>
      <c r="BH103" s="199">
        <v>39.886842238673623</v>
      </c>
      <c r="BI103" s="243" t="s">
        <v>31</v>
      </c>
      <c r="BJ103" s="140"/>
      <c r="BK103" s="199">
        <v>514</v>
      </c>
      <c r="BL103" s="242">
        <v>1865.4193161927503</v>
      </c>
      <c r="BM103" s="199">
        <v>47.583130776858695</v>
      </c>
      <c r="BN103" s="243" t="s">
        <v>31</v>
      </c>
      <c r="BO103" s="140"/>
      <c r="BP103" s="199">
        <v>170</v>
      </c>
      <c r="BQ103" s="242">
        <v>617.94656639571599</v>
      </c>
      <c r="BR103" s="199">
        <v>67.047027973411787</v>
      </c>
      <c r="BS103" s="243" t="s">
        <v>31</v>
      </c>
      <c r="BU103" s="199">
        <v>388</v>
      </c>
      <c r="BV103" s="242">
        <v>1409.1492583758813</v>
      </c>
      <c r="BW103" s="199">
        <v>44.941586384116626</v>
      </c>
      <c r="BX103" s="243" t="s">
        <v>31</v>
      </c>
      <c r="BZ103" s="199">
        <v>334</v>
      </c>
      <c r="CA103" s="242">
        <v>1213.1411044835554</v>
      </c>
      <c r="CB103" s="199">
        <v>59.283046487281595</v>
      </c>
      <c r="CC103" s="243" t="s">
        <v>31</v>
      </c>
      <c r="CE103" s="199">
        <v>1220</v>
      </c>
      <c r="CF103" s="242">
        <v>4442.9291533712221</v>
      </c>
      <c r="CG103" s="199">
        <v>75.322304001627288</v>
      </c>
      <c r="CH103" s="243" t="s">
        <v>31</v>
      </c>
    </row>
    <row r="104" spans="1:86" ht="12.75" customHeight="1">
      <c r="A104" s="69"/>
      <c r="B104" s="8" t="s">
        <v>22</v>
      </c>
      <c r="C104" s="199">
        <v>237</v>
      </c>
      <c r="D104" s="242">
        <v>863.36211919346749</v>
      </c>
      <c r="E104" s="199">
        <v>62.822740044873157</v>
      </c>
      <c r="F104" s="243" t="s">
        <v>31</v>
      </c>
      <c r="G104" s="140"/>
      <c r="H104" s="199">
        <v>634</v>
      </c>
      <c r="I104" s="242">
        <v>2307.0880982803365</v>
      </c>
      <c r="J104" s="199">
        <v>68.407534649122454</v>
      </c>
      <c r="K104" s="243" t="s">
        <v>31</v>
      </c>
      <c r="L104" s="140"/>
      <c r="M104" s="199">
        <v>187</v>
      </c>
      <c r="N104" s="242">
        <v>680.88286997637113</v>
      </c>
      <c r="O104" s="199">
        <v>63.959411337280827</v>
      </c>
      <c r="P104" s="243" t="s">
        <v>31</v>
      </c>
      <c r="Q104" s="140"/>
      <c r="R104" s="199">
        <v>307</v>
      </c>
      <c r="S104" s="242">
        <v>1118.6435987314487</v>
      </c>
      <c r="T104" s="199">
        <v>81.451636878542004</v>
      </c>
      <c r="U104" s="243" t="s">
        <v>31</v>
      </c>
      <c r="V104" s="140"/>
      <c r="W104" s="199">
        <v>219</v>
      </c>
      <c r="X104" s="242">
        <v>797.0042495137119</v>
      </c>
      <c r="Y104" s="199">
        <v>61.669524170855482</v>
      </c>
      <c r="Z104" s="243" t="s">
        <v>31</v>
      </c>
      <c r="AA104" s="140"/>
      <c r="AB104" s="199">
        <v>329</v>
      </c>
      <c r="AC104" s="242">
        <v>1197.7983667482602</v>
      </c>
      <c r="AD104" s="199">
        <v>52.287640668759238</v>
      </c>
      <c r="AE104" s="243" t="s">
        <v>31</v>
      </c>
      <c r="AF104" s="140"/>
      <c r="AG104" s="199">
        <v>1051</v>
      </c>
      <c r="AH104" s="242">
        <v>3829.9926181999103</v>
      </c>
      <c r="AI104" s="199">
        <v>71.55790962452366</v>
      </c>
      <c r="AJ104" s="243" t="s">
        <v>31</v>
      </c>
      <c r="AK104" s="140"/>
      <c r="AL104" s="199">
        <v>174</v>
      </c>
      <c r="AM104" s="242">
        <v>633.7052642701417</v>
      </c>
      <c r="AN104" s="199">
        <v>63.959624166951258</v>
      </c>
      <c r="AO104" s="243" t="s">
        <v>31</v>
      </c>
      <c r="AP104" s="140"/>
      <c r="AQ104" s="199">
        <v>173</v>
      </c>
      <c r="AR104" s="242">
        <v>631.15470037027603</v>
      </c>
      <c r="AS104" s="199">
        <v>63.644448684229481</v>
      </c>
      <c r="AT104" s="243" t="s">
        <v>31</v>
      </c>
      <c r="AU104" s="140"/>
      <c r="AV104" s="199">
        <v>219</v>
      </c>
      <c r="AW104" s="242">
        <v>798.43404617415888</v>
      </c>
      <c r="AX104" s="199">
        <v>95.218553765461849</v>
      </c>
      <c r="AY104" s="243"/>
      <c r="AZ104" s="140"/>
      <c r="BA104" s="199">
        <v>800</v>
      </c>
      <c r="BB104" s="242">
        <v>2914.0171781441982</v>
      </c>
      <c r="BC104" s="199">
        <v>80.316591411368094</v>
      </c>
      <c r="BD104" s="243" t="s">
        <v>31</v>
      </c>
      <c r="BE104" s="140"/>
      <c r="BF104" s="199">
        <v>239</v>
      </c>
      <c r="BG104" s="242">
        <v>870.09297909590123</v>
      </c>
      <c r="BH104" s="199">
        <v>77.057992296257879</v>
      </c>
      <c r="BI104" s="243" t="s">
        <v>31</v>
      </c>
      <c r="BJ104" s="140"/>
      <c r="BK104" s="199">
        <v>638</v>
      </c>
      <c r="BL104" s="242">
        <v>2322.1486976919787</v>
      </c>
      <c r="BM104" s="199">
        <v>59.233387478320864</v>
      </c>
      <c r="BN104" s="243" t="s">
        <v>31</v>
      </c>
      <c r="BO104" s="140"/>
      <c r="BP104" s="199">
        <v>218</v>
      </c>
      <c r="BQ104" s="242">
        <v>793.97278079472551</v>
      </c>
      <c r="BR104" s="199">
        <v>86.145822533759713</v>
      </c>
      <c r="BS104" s="243" t="s">
        <v>32</v>
      </c>
      <c r="BU104" s="199">
        <v>566</v>
      </c>
      <c r="BV104" s="242">
        <v>2060.5976139713234</v>
      </c>
      <c r="BW104" s="199">
        <v>65.718038824312146</v>
      </c>
      <c r="BX104" s="243" t="s">
        <v>31</v>
      </c>
      <c r="BZ104" s="199">
        <v>334</v>
      </c>
      <c r="CA104" s="242">
        <v>1216.0914502064152</v>
      </c>
      <c r="CB104" s="199">
        <v>59.42722219940233</v>
      </c>
      <c r="CC104" s="243" t="s">
        <v>31</v>
      </c>
      <c r="CE104" s="199">
        <v>1279</v>
      </c>
      <c r="CF104" s="242">
        <v>4661.8530384030264</v>
      </c>
      <c r="CG104" s="199">
        <v>79.033785965968448</v>
      </c>
      <c r="CH104" s="243" t="s">
        <v>31</v>
      </c>
    </row>
    <row r="105" spans="1:86" ht="12.75" customHeight="1">
      <c r="A105" s="69"/>
      <c r="B105" s="8" t="s">
        <v>23</v>
      </c>
      <c r="C105" s="199">
        <v>320</v>
      </c>
      <c r="D105" s="242">
        <v>1166.9397421283568</v>
      </c>
      <c r="E105" s="199">
        <v>84.912634499468069</v>
      </c>
      <c r="F105" s="243" t="s">
        <v>31</v>
      </c>
      <c r="G105" s="140"/>
      <c r="H105" s="199">
        <v>680</v>
      </c>
      <c r="I105" s="242">
        <v>2551.3049553550677</v>
      </c>
      <c r="J105" s="199">
        <v>75.648815606140104</v>
      </c>
      <c r="K105" s="243" t="s">
        <v>31</v>
      </c>
      <c r="L105" s="140"/>
      <c r="M105" s="199">
        <v>195</v>
      </c>
      <c r="N105" s="242">
        <v>720.23218758107623</v>
      </c>
      <c r="O105" s="199">
        <v>67.65572872386447</v>
      </c>
      <c r="P105" s="243" t="s">
        <v>31</v>
      </c>
      <c r="Q105" s="140"/>
      <c r="R105" s="199">
        <v>343</v>
      </c>
      <c r="S105" s="242">
        <v>1242.4120720374872</v>
      </c>
      <c r="T105" s="199">
        <v>90.463573080713161</v>
      </c>
      <c r="U105" s="243"/>
      <c r="V105" s="140"/>
      <c r="W105" s="199">
        <v>226</v>
      </c>
      <c r="X105" s="242">
        <v>845.68793201218728</v>
      </c>
      <c r="Y105" s="199">
        <v>65.43650475646443</v>
      </c>
      <c r="Z105" s="243" t="s">
        <v>31</v>
      </c>
      <c r="AA105" s="140"/>
      <c r="AB105" s="199">
        <v>323</v>
      </c>
      <c r="AC105" s="242">
        <v>1196.8546509233404</v>
      </c>
      <c r="AD105" s="199">
        <v>52.246444524803238</v>
      </c>
      <c r="AE105" s="243" t="s">
        <v>31</v>
      </c>
      <c r="AF105" s="140"/>
      <c r="AG105" s="199">
        <v>1222</v>
      </c>
      <c r="AH105" s="242">
        <v>4416.7439273994769</v>
      </c>
      <c r="AI105" s="199">
        <v>82.520514867221806</v>
      </c>
      <c r="AJ105" s="243" t="s">
        <v>31</v>
      </c>
      <c r="AK105" s="140"/>
      <c r="AL105" s="199">
        <v>178</v>
      </c>
      <c r="AM105" s="242">
        <v>653.25110592734757</v>
      </c>
      <c r="AN105" s="199">
        <v>65.932378311358534</v>
      </c>
      <c r="AO105" s="243" t="s">
        <v>31</v>
      </c>
      <c r="AP105" s="140"/>
      <c r="AQ105" s="199">
        <v>232</v>
      </c>
      <c r="AR105" s="242">
        <v>814.64152148598112</v>
      </c>
      <c r="AS105" s="199">
        <v>82.146913395147209</v>
      </c>
      <c r="AT105" s="243" t="s">
        <v>31</v>
      </c>
      <c r="AU105" s="140"/>
      <c r="AV105" s="199">
        <v>243</v>
      </c>
      <c r="AW105" s="242">
        <v>868.03944508054644</v>
      </c>
      <c r="AX105" s="199">
        <v>103.51945908117605</v>
      </c>
      <c r="AY105" s="243"/>
      <c r="AZ105" s="140"/>
      <c r="BA105" s="199">
        <v>956</v>
      </c>
      <c r="BB105" s="242">
        <v>3495.1736469538628</v>
      </c>
      <c r="BC105" s="199">
        <v>96.334515739866873</v>
      </c>
      <c r="BD105" s="243"/>
      <c r="BE105" s="140"/>
      <c r="BF105" s="199">
        <v>256</v>
      </c>
      <c r="BG105" s="242">
        <v>949.55364785630786</v>
      </c>
      <c r="BH105" s="199">
        <v>84.09526273551289</v>
      </c>
      <c r="BI105" s="243" t="s">
        <v>31</v>
      </c>
      <c r="BJ105" s="140"/>
      <c r="BK105" s="199">
        <v>636</v>
      </c>
      <c r="BL105" s="242">
        <v>2372.0628142755745</v>
      </c>
      <c r="BM105" s="199">
        <v>60.506597161737261</v>
      </c>
      <c r="BN105" s="243" t="s">
        <v>31</v>
      </c>
      <c r="BO105" s="140"/>
      <c r="BP105" s="199">
        <v>220</v>
      </c>
      <c r="BQ105" s="242">
        <v>806.80339367132297</v>
      </c>
      <c r="BR105" s="199">
        <v>87.537940408078256</v>
      </c>
      <c r="BS105" s="243" t="s">
        <v>32</v>
      </c>
      <c r="BU105" s="199">
        <v>595</v>
      </c>
      <c r="BV105" s="242">
        <v>2205.2323970485281</v>
      </c>
      <c r="BW105" s="199">
        <v>70.330833784942428</v>
      </c>
      <c r="BX105" s="243" t="s">
        <v>31</v>
      </c>
      <c r="BZ105" s="199">
        <v>458</v>
      </c>
      <c r="CA105" s="242">
        <v>1692.5577187775484</v>
      </c>
      <c r="CB105" s="199">
        <v>82.71088792050476</v>
      </c>
      <c r="CC105" s="243" t="s">
        <v>31</v>
      </c>
      <c r="CE105" s="199">
        <v>1316</v>
      </c>
      <c r="CF105" s="242">
        <v>4729.8104142360253</v>
      </c>
      <c r="CG105" s="199">
        <v>80.185887641450265</v>
      </c>
      <c r="CH105" s="243" t="s">
        <v>31</v>
      </c>
    </row>
    <row r="106" spans="1:86" ht="12.75" customHeight="1">
      <c r="A106" s="69"/>
      <c r="B106" s="8" t="s">
        <v>24</v>
      </c>
      <c r="C106" s="199">
        <v>375</v>
      </c>
      <c r="D106" s="242">
        <v>1439.6535195885981</v>
      </c>
      <c r="E106" s="199">
        <v>104.75671425136292</v>
      </c>
      <c r="F106" s="243"/>
      <c r="G106" s="140"/>
      <c r="H106" s="199">
        <v>807</v>
      </c>
      <c r="I106" s="242">
        <v>3166.8316433534983</v>
      </c>
      <c r="J106" s="199">
        <v>93.899814893119142</v>
      </c>
      <c r="K106" s="243"/>
      <c r="L106" s="140"/>
      <c r="M106" s="199">
        <v>240</v>
      </c>
      <c r="N106" s="242">
        <v>930.28812641799857</v>
      </c>
      <c r="O106" s="199">
        <v>87.387542796930603</v>
      </c>
      <c r="P106" s="243" t="s">
        <v>32</v>
      </c>
      <c r="Q106" s="140"/>
      <c r="R106" s="199">
        <v>525</v>
      </c>
      <c r="S106" s="242">
        <v>2003.6737847837628</v>
      </c>
      <c r="T106" s="199">
        <v>145.89321364403639</v>
      </c>
      <c r="U106" s="243" t="s">
        <v>31</v>
      </c>
      <c r="V106" s="140"/>
      <c r="W106" s="199">
        <v>212</v>
      </c>
      <c r="X106" s="242">
        <v>830.03610559171852</v>
      </c>
      <c r="Y106" s="199">
        <v>64.225418757432337</v>
      </c>
      <c r="Z106" s="243" t="s">
        <v>31</v>
      </c>
      <c r="AA106" s="140"/>
      <c r="AB106" s="199">
        <v>377</v>
      </c>
      <c r="AC106" s="242">
        <v>1467.2195257801347</v>
      </c>
      <c r="AD106" s="199">
        <v>64.048715940771217</v>
      </c>
      <c r="AE106" s="243" t="s">
        <v>31</v>
      </c>
      <c r="AF106" s="140"/>
      <c r="AG106" s="199">
        <v>1327</v>
      </c>
      <c r="AH106" s="242">
        <v>5059.946932977874</v>
      </c>
      <c r="AI106" s="199">
        <v>94.537838954136944</v>
      </c>
      <c r="AJ106" s="243" t="s">
        <v>32</v>
      </c>
      <c r="AK106" s="140"/>
      <c r="AL106" s="199">
        <v>212</v>
      </c>
      <c r="AM106" s="242">
        <v>817.84862716463408</v>
      </c>
      <c r="AN106" s="199">
        <v>82.545141674266034</v>
      </c>
      <c r="AO106" s="243" t="s">
        <v>31</v>
      </c>
      <c r="AP106" s="140"/>
      <c r="AQ106" s="199">
        <v>236</v>
      </c>
      <c r="AR106" s="242">
        <v>879.66828237279026</v>
      </c>
      <c r="AS106" s="199">
        <v>88.704089225310909</v>
      </c>
      <c r="AT106" s="243"/>
      <c r="AU106" s="140"/>
      <c r="AV106" s="199">
        <v>253</v>
      </c>
      <c r="AW106" s="242">
        <v>955.95593646048508</v>
      </c>
      <c r="AX106" s="199">
        <v>114.0040835801487</v>
      </c>
      <c r="AY106" s="243" t="s">
        <v>32</v>
      </c>
      <c r="AZ106" s="140"/>
      <c r="BA106" s="199">
        <v>986</v>
      </c>
      <c r="BB106" s="242">
        <v>3793.0242202627551</v>
      </c>
      <c r="BC106" s="199">
        <v>104.54391923189677</v>
      </c>
      <c r="BD106" s="243"/>
      <c r="BE106" s="140"/>
      <c r="BF106" s="199">
        <v>241</v>
      </c>
      <c r="BG106" s="242">
        <v>938.19518878901295</v>
      </c>
      <c r="BH106" s="199">
        <v>83.089324206719752</v>
      </c>
      <c r="BI106" s="243" t="s">
        <v>31</v>
      </c>
      <c r="BJ106" s="140"/>
      <c r="BK106" s="199">
        <v>778</v>
      </c>
      <c r="BL106" s="242">
        <v>3037.8648720517181</v>
      </c>
      <c r="BM106" s="199">
        <v>77.489881355086069</v>
      </c>
      <c r="BN106" s="243" t="s">
        <v>31</v>
      </c>
      <c r="BO106" s="140"/>
      <c r="BP106" s="199">
        <v>246</v>
      </c>
      <c r="BQ106" s="242">
        <v>948.33660828701204</v>
      </c>
      <c r="BR106" s="199">
        <v>102.89425423121916</v>
      </c>
      <c r="BS106" s="243"/>
      <c r="BU106" s="199">
        <v>660</v>
      </c>
      <c r="BV106" s="242">
        <v>2566.2420636978627</v>
      </c>
      <c r="BW106" s="199">
        <v>81.844409811602389</v>
      </c>
      <c r="BX106" s="243" t="s">
        <v>31</v>
      </c>
      <c r="BZ106" s="199">
        <v>498</v>
      </c>
      <c r="CA106" s="242">
        <v>1930.62490685134</v>
      </c>
      <c r="CB106" s="199">
        <v>94.344611421847318</v>
      </c>
      <c r="CC106" s="243"/>
      <c r="CE106" s="199">
        <v>1509</v>
      </c>
      <c r="CF106" s="242">
        <v>5726.6977787619953</v>
      </c>
      <c r="CG106" s="199">
        <v>97.086416669519664</v>
      </c>
      <c r="CH106" s="243"/>
    </row>
    <row r="107" spans="1:86" ht="12.75" customHeight="1">
      <c r="A107" s="69"/>
      <c r="B107" s="8" t="s">
        <v>41</v>
      </c>
      <c r="C107" s="211">
        <v>363</v>
      </c>
      <c r="D107" s="253">
        <v>1570.0196135003109</v>
      </c>
      <c r="E107" s="211">
        <v>114.2428325861955</v>
      </c>
      <c r="F107" s="243" t="s">
        <v>32</v>
      </c>
      <c r="G107" s="140"/>
      <c r="H107" s="211">
        <v>925</v>
      </c>
      <c r="I107" s="253">
        <v>4036.2431369103779</v>
      </c>
      <c r="J107" s="211">
        <v>119.67875975186494</v>
      </c>
      <c r="K107" s="243" t="s">
        <v>31</v>
      </c>
      <c r="L107" s="140"/>
      <c r="M107" s="211">
        <v>262</v>
      </c>
      <c r="N107" s="253">
        <v>1137.7472979323798</v>
      </c>
      <c r="O107" s="211">
        <v>106.87542694217321</v>
      </c>
      <c r="P107" s="243"/>
      <c r="Q107" s="140"/>
      <c r="R107" s="211">
        <v>379</v>
      </c>
      <c r="S107" s="253">
        <v>1635.937465696695</v>
      </c>
      <c r="T107" s="211">
        <v>119.11728146751641</v>
      </c>
      <c r="U107" s="243" t="s">
        <v>31</v>
      </c>
      <c r="V107" s="140"/>
      <c r="W107" s="211">
        <v>241</v>
      </c>
      <c r="X107" s="253">
        <v>1050.7887264228877</v>
      </c>
      <c r="Y107" s="211">
        <v>81.306518506190045</v>
      </c>
      <c r="Z107" s="243" t="s">
        <v>31</v>
      </c>
      <c r="AA107" s="140"/>
      <c r="AB107" s="211">
        <v>590</v>
      </c>
      <c r="AC107" s="253">
        <v>2564.0185376517156</v>
      </c>
      <c r="AD107" s="211">
        <v>111.92741924396614</v>
      </c>
      <c r="AE107" s="243" t="s">
        <v>31</v>
      </c>
      <c r="AF107" s="140"/>
      <c r="AG107" s="211">
        <v>1421</v>
      </c>
      <c r="AH107" s="253">
        <v>6128.705894446709</v>
      </c>
      <c r="AI107" s="211">
        <v>114.50606469216231</v>
      </c>
      <c r="AJ107" s="243" t="s">
        <v>31</v>
      </c>
      <c r="AK107" s="140"/>
      <c r="AL107" s="211">
        <v>223</v>
      </c>
      <c r="AM107" s="253">
        <v>966.4325872298491</v>
      </c>
      <c r="AN107" s="211">
        <v>97.541662578907378</v>
      </c>
      <c r="AO107" s="243"/>
      <c r="AP107" s="140"/>
      <c r="AQ107" s="211">
        <v>275</v>
      </c>
      <c r="AR107" s="253">
        <v>1175.2373075839134</v>
      </c>
      <c r="AS107" s="211">
        <v>118.50871184265199</v>
      </c>
      <c r="AT107" s="243" t="s">
        <v>31</v>
      </c>
      <c r="AU107" s="140"/>
      <c r="AV107" s="211">
        <v>203</v>
      </c>
      <c r="AW107" s="253">
        <v>872.28004065725611</v>
      </c>
      <c r="AX107" s="211">
        <v>104.02517821959871</v>
      </c>
      <c r="AY107" s="243"/>
      <c r="AZ107" s="140"/>
      <c r="BA107" s="211">
        <v>1358</v>
      </c>
      <c r="BB107" s="253">
        <v>5878.1837032224221</v>
      </c>
      <c r="BC107" s="211">
        <v>162.01540686638862</v>
      </c>
      <c r="BD107" s="243" t="s">
        <v>31</v>
      </c>
      <c r="BE107" s="140"/>
      <c r="BF107" s="211">
        <v>462</v>
      </c>
      <c r="BG107" s="253">
        <v>2008.5547866538514</v>
      </c>
      <c r="BH107" s="211">
        <v>177.88351704367116</v>
      </c>
      <c r="BI107" s="243" t="s">
        <v>31</v>
      </c>
      <c r="BJ107" s="140"/>
      <c r="BK107" s="211">
        <v>920</v>
      </c>
      <c r="BL107" s="253">
        <v>4007.3376294341338</v>
      </c>
      <c r="BM107" s="211">
        <v>102.2192001729484</v>
      </c>
      <c r="BN107" s="243"/>
      <c r="BO107" s="140"/>
      <c r="BP107" s="211">
        <v>288</v>
      </c>
      <c r="BQ107" s="253">
        <v>1247.877035243418</v>
      </c>
      <c r="BR107" s="211">
        <v>135.394305979145</v>
      </c>
      <c r="BS107" s="243" t="s">
        <v>31</v>
      </c>
      <c r="BU107" s="211">
        <v>843</v>
      </c>
      <c r="BV107" s="253">
        <v>3664.4262595777159</v>
      </c>
      <c r="BW107" s="211">
        <v>116.86847813612418</v>
      </c>
      <c r="BX107" s="243" t="s">
        <v>31</v>
      </c>
      <c r="BZ107" s="211">
        <v>587</v>
      </c>
      <c r="CA107" s="253">
        <v>2549.6326228927514</v>
      </c>
      <c r="CB107" s="211">
        <v>124.59390647123985</v>
      </c>
      <c r="CC107" s="243" t="s">
        <v>31</v>
      </c>
      <c r="CE107" s="211">
        <v>1630</v>
      </c>
      <c r="CF107" s="253">
        <v>7018.0690978277335</v>
      </c>
      <c r="CG107" s="211">
        <v>118.97942007243141</v>
      </c>
      <c r="CH107" s="243" t="s">
        <v>31</v>
      </c>
    </row>
    <row r="108" spans="1:86" ht="12.75" customHeight="1">
      <c r="A108" s="9"/>
      <c r="B108" s="6" t="s">
        <v>25</v>
      </c>
      <c r="C108" s="326"/>
      <c r="D108" s="326">
        <v>2.0955011281299547</v>
      </c>
      <c r="E108" s="326"/>
      <c r="F108" s="323"/>
      <c r="G108" s="140"/>
      <c r="H108" s="326"/>
      <c r="I108" s="326">
        <v>2.3723701811567488</v>
      </c>
      <c r="J108" s="326"/>
      <c r="K108" s="323"/>
      <c r="L108" s="140"/>
      <c r="M108" s="326"/>
      <c r="N108" s="326">
        <v>2.7000485962784859</v>
      </c>
      <c r="O108" s="326"/>
      <c r="P108" s="323"/>
      <c r="Q108" s="140"/>
      <c r="R108" s="326"/>
      <c r="S108" s="326">
        <v>1.4692461407181654</v>
      </c>
      <c r="T108" s="326"/>
      <c r="U108" s="323"/>
      <c r="V108" s="140"/>
      <c r="W108" s="326"/>
      <c r="X108" s="326">
        <v>1.5323318167497162</v>
      </c>
      <c r="Y108" s="326"/>
      <c r="Z108" s="323"/>
      <c r="AA108" s="140"/>
      <c r="AB108" s="326"/>
      <c r="AC108" s="326">
        <v>3.2375510452190142</v>
      </c>
      <c r="AD108" s="326"/>
      <c r="AE108" s="323"/>
      <c r="AF108" s="140"/>
      <c r="AG108" s="326"/>
      <c r="AH108" s="326">
        <v>1.8084163074249928</v>
      </c>
      <c r="AI108" s="326"/>
      <c r="AJ108" s="323"/>
      <c r="AK108" s="140"/>
      <c r="AL108" s="326"/>
      <c r="AM108" s="326">
        <v>2.0771727651378562</v>
      </c>
      <c r="AN108" s="326"/>
      <c r="AO108" s="323"/>
      <c r="AP108" s="140"/>
      <c r="AQ108" s="326"/>
      <c r="AR108" s="326">
        <v>1.9753781114646214</v>
      </c>
      <c r="AS108" s="326"/>
      <c r="AT108" s="323"/>
      <c r="AU108" s="140"/>
      <c r="AV108" s="326"/>
      <c r="AW108" s="326">
        <v>1.0880090990826501</v>
      </c>
      <c r="AX108" s="326"/>
      <c r="AY108" s="323"/>
      <c r="AZ108" s="140"/>
      <c r="BA108" s="326"/>
      <c r="BB108" s="326">
        <v>2.6987588501876494</v>
      </c>
      <c r="BC108" s="326"/>
      <c r="BD108" s="323"/>
      <c r="BE108" s="140"/>
      <c r="BF108" s="326"/>
      <c r="BG108" s="326">
        <v>4.4597041796203722</v>
      </c>
      <c r="BH108" s="326"/>
      <c r="BI108" s="323"/>
      <c r="BJ108" s="140"/>
      <c r="BK108" s="326"/>
      <c r="BL108" s="326">
        <v>2.1482235091319613</v>
      </c>
      <c r="BM108" s="326"/>
      <c r="BN108" s="323"/>
      <c r="BO108" s="140"/>
      <c r="BP108" s="326"/>
      <c r="BQ108" s="326">
        <v>2.0193931046852227</v>
      </c>
      <c r="BR108" s="326"/>
      <c r="BS108" s="323"/>
      <c r="BU108" s="326"/>
      <c r="BV108" s="326">
        <v>2.6004528887175229</v>
      </c>
      <c r="BW108" s="326"/>
      <c r="BX108" s="323"/>
      <c r="BZ108" s="326"/>
      <c r="CA108" s="326">
        <v>2.1016785380280654</v>
      </c>
      <c r="CB108" s="326"/>
      <c r="CC108" s="323"/>
      <c r="CE108" s="326"/>
      <c r="CF108" s="326">
        <v>1.5796040980087511</v>
      </c>
      <c r="CG108" s="326"/>
      <c r="CH108" s="323"/>
    </row>
    <row r="109" spans="1:86" ht="12.75" customHeight="1">
      <c r="A109" s="61"/>
      <c r="B109" s="8"/>
      <c r="C109" s="213"/>
      <c r="D109" s="213"/>
      <c r="E109" s="213"/>
      <c r="F109" s="254"/>
      <c r="G109" s="140"/>
      <c r="H109" s="213"/>
      <c r="I109" s="213"/>
      <c r="J109" s="213"/>
      <c r="K109" s="254"/>
      <c r="L109" s="140"/>
      <c r="M109" s="213"/>
      <c r="N109" s="213"/>
      <c r="O109" s="213"/>
      <c r="P109" s="254"/>
      <c r="Q109" s="140"/>
      <c r="R109" s="213"/>
      <c r="S109" s="213"/>
      <c r="T109" s="213"/>
      <c r="U109" s="254"/>
      <c r="V109" s="140"/>
      <c r="W109" s="213"/>
      <c r="X109" s="213"/>
      <c r="Y109" s="213"/>
      <c r="Z109" s="254"/>
      <c r="AA109" s="140"/>
      <c r="AB109" s="213"/>
      <c r="AC109" s="213"/>
      <c r="AD109" s="213"/>
      <c r="AE109" s="254"/>
      <c r="AF109" s="140"/>
      <c r="AG109" s="213"/>
      <c r="AH109" s="213"/>
      <c r="AI109" s="213"/>
      <c r="AJ109" s="254"/>
      <c r="AK109" s="140"/>
      <c r="AL109" s="213"/>
      <c r="AM109" s="213"/>
      <c r="AN109" s="213"/>
      <c r="AO109" s="254"/>
      <c r="AP109" s="140"/>
      <c r="AQ109" s="213"/>
      <c r="AR109" s="213"/>
      <c r="AS109" s="213"/>
      <c r="AT109" s="254"/>
      <c r="AU109" s="140"/>
      <c r="AV109" s="213"/>
      <c r="AW109" s="213"/>
      <c r="AX109" s="213"/>
      <c r="AY109" s="254"/>
      <c r="AZ109" s="140"/>
      <c r="BA109" s="213"/>
      <c r="BB109" s="213"/>
      <c r="BC109" s="213"/>
      <c r="BD109" s="254"/>
      <c r="BE109" s="140"/>
      <c r="BF109" s="213"/>
      <c r="BG109" s="213"/>
      <c r="BH109" s="213"/>
      <c r="BI109" s="254"/>
      <c r="BJ109" s="140"/>
      <c r="BK109" s="213"/>
      <c r="BL109" s="213"/>
      <c r="BM109" s="213"/>
      <c r="BN109" s="254"/>
      <c r="BO109" s="140"/>
      <c r="BP109" s="213"/>
      <c r="BQ109" s="213"/>
      <c r="BR109" s="213"/>
      <c r="BS109" s="254"/>
      <c r="BU109" s="213"/>
      <c r="BV109" s="213"/>
      <c r="BW109" s="213"/>
      <c r="BX109" s="254"/>
      <c r="BZ109" s="213"/>
      <c r="CA109" s="213"/>
      <c r="CB109" s="213"/>
      <c r="CC109" s="254"/>
      <c r="CE109" s="213"/>
      <c r="CF109" s="213"/>
      <c r="CG109" s="213"/>
      <c r="CH109" s="254"/>
    </row>
    <row r="110" spans="1:86" ht="12.75" customHeight="1">
      <c r="A110" s="69"/>
      <c r="B110" s="24"/>
      <c r="C110" s="199"/>
      <c r="D110" s="253"/>
      <c r="E110" s="199"/>
      <c r="F110" s="252"/>
      <c r="G110" s="140"/>
      <c r="H110" s="199"/>
      <c r="I110" s="253"/>
      <c r="J110" s="199"/>
      <c r="K110" s="252"/>
      <c r="L110" s="140"/>
      <c r="M110" s="199"/>
      <c r="N110" s="253"/>
      <c r="O110" s="199"/>
      <c r="P110" s="252"/>
      <c r="Q110" s="140"/>
      <c r="R110" s="199"/>
      <c r="S110" s="253"/>
      <c r="T110" s="199"/>
      <c r="U110" s="252"/>
      <c r="V110" s="140"/>
      <c r="W110" s="199"/>
      <c r="X110" s="253"/>
      <c r="Y110" s="199"/>
      <c r="Z110" s="252"/>
      <c r="AA110" s="140"/>
      <c r="AB110" s="199"/>
      <c r="AC110" s="253"/>
      <c r="AD110" s="199"/>
      <c r="AE110" s="252"/>
      <c r="AF110" s="140"/>
      <c r="AG110" s="199"/>
      <c r="AH110" s="253"/>
      <c r="AI110" s="199"/>
      <c r="AJ110" s="252"/>
      <c r="AK110" s="140"/>
      <c r="AL110" s="199"/>
      <c r="AM110" s="253"/>
      <c r="AN110" s="199"/>
      <c r="AO110" s="252"/>
      <c r="AP110" s="140"/>
      <c r="AQ110" s="199"/>
      <c r="AR110" s="253"/>
      <c r="AS110" s="199"/>
      <c r="AT110" s="252"/>
      <c r="AU110" s="140"/>
      <c r="AV110" s="199"/>
      <c r="AW110" s="253"/>
      <c r="AX110" s="199"/>
      <c r="AY110" s="252"/>
      <c r="AZ110" s="140"/>
      <c r="BA110" s="199"/>
      <c r="BB110" s="253"/>
      <c r="BC110" s="199"/>
      <c r="BD110" s="252"/>
      <c r="BE110" s="140"/>
      <c r="BF110" s="199"/>
      <c r="BG110" s="253"/>
      <c r="BH110" s="199"/>
      <c r="BI110" s="252"/>
      <c r="BJ110" s="140"/>
      <c r="BK110" s="199"/>
      <c r="BL110" s="253"/>
      <c r="BM110" s="199"/>
      <c r="BN110" s="252"/>
      <c r="BO110" s="140"/>
      <c r="BP110" s="199"/>
      <c r="BQ110" s="253"/>
      <c r="BR110" s="199"/>
      <c r="BS110" s="252"/>
      <c r="BU110" s="199"/>
      <c r="BV110" s="253"/>
      <c r="BW110" s="199"/>
      <c r="BX110" s="252"/>
      <c r="BZ110" s="199"/>
      <c r="CA110" s="253"/>
      <c r="CB110" s="199"/>
      <c r="CC110" s="252"/>
      <c r="CE110" s="199"/>
      <c r="CF110" s="253"/>
      <c r="CG110" s="199"/>
      <c r="CH110" s="252"/>
    </row>
    <row r="111" spans="1:86" ht="12.75" customHeight="1">
      <c r="A111" s="24" t="s">
        <v>76</v>
      </c>
      <c r="B111" s="8" t="s">
        <v>40</v>
      </c>
      <c r="C111" s="199">
        <v>89</v>
      </c>
      <c r="D111" s="242">
        <v>1172.0118827321428</v>
      </c>
      <c r="E111" s="199">
        <v>85.281709958697576</v>
      </c>
      <c r="F111" s="243"/>
      <c r="G111" s="140"/>
      <c r="H111" s="199">
        <v>259</v>
      </c>
      <c r="I111" s="242">
        <v>3359.0873901229379</v>
      </c>
      <c r="J111" s="199">
        <v>99.600395494452229</v>
      </c>
      <c r="K111" s="243"/>
      <c r="L111" s="140"/>
      <c r="M111" s="199">
        <v>63</v>
      </c>
      <c r="N111" s="242">
        <v>824.02455651327921</v>
      </c>
      <c r="O111" s="199">
        <v>77.405568396635147</v>
      </c>
      <c r="P111" s="243" t="s">
        <v>32</v>
      </c>
      <c r="Q111" s="140"/>
      <c r="R111" s="199">
        <v>84</v>
      </c>
      <c r="S111" s="242">
        <v>1110.7626727440556</v>
      </c>
      <c r="T111" s="199">
        <v>80.877804138141258</v>
      </c>
      <c r="U111" s="243"/>
      <c r="V111" s="140"/>
      <c r="W111" s="199">
        <v>95</v>
      </c>
      <c r="X111" s="242">
        <v>1233.9990590303064</v>
      </c>
      <c r="Y111" s="199">
        <v>95.482721508843298</v>
      </c>
      <c r="Z111" s="243"/>
      <c r="AA111" s="140"/>
      <c r="AB111" s="199">
        <v>242</v>
      </c>
      <c r="AC111" s="242">
        <v>3156.8112432897888</v>
      </c>
      <c r="AD111" s="199">
        <v>137.8046727483362</v>
      </c>
      <c r="AE111" s="243" t="s">
        <v>31</v>
      </c>
      <c r="AF111" s="140"/>
      <c r="AG111" s="199">
        <v>401</v>
      </c>
      <c r="AH111" s="242">
        <v>5306.2999198088728</v>
      </c>
      <c r="AI111" s="199">
        <v>99.140590584417993</v>
      </c>
      <c r="AJ111" s="243"/>
      <c r="AK111" s="140"/>
      <c r="AL111" s="199">
        <v>63</v>
      </c>
      <c r="AM111" s="242">
        <v>826.7851145123301</v>
      </c>
      <c r="AN111" s="199">
        <v>83.447097842784927</v>
      </c>
      <c r="AO111" s="243"/>
      <c r="AP111" s="140"/>
      <c r="AQ111" s="199">
        <v>75</v>
      </c>
      <c r="AR111" s="242">
        <v>1009.0451869367812</v>
      </c>
      <c r="AS111" s="199">
        <v>101.75021208333084</v>
      </c>
      <c r="AT111" s="243"/>
      <c r="AU111" s="140"/>
      <c r="AV111" s="199">
        <v>60</v>
      </c>
      <c r="AW111" s="242">
        <v>799.20139797032323</v>
      </c>
      <c r="AX111" s="199">
        <v>95.310065554832818</v>
      </c>
      <c r="AY111" s="243"/>
      <c r="AZ111" s="140"/>
      <c r="BA111" s="199">
        <v>254</v>
      </c>
      <c r="BB111" s="242">
        <v>3340.0565572345586</v>
      </c>
      <c r="BC111" s="199">
        <v>92.059154561714834</v>
      </c>
      <c r="BD111" s="243"/>
      <c r="BE111" s="140"/>
      <c r="BF111" s="199">
        <v>68</v>
      </c>
      <c r="BG111" s="242">
        <v>886.83382439136392</v>
      </c>
      <c r="BH111" s="199">
        <v>78.540610773596981</v>
      </c>
      <c r="BI111" s="243" t="s">
        <v>32</v>
      </c>
      <c r="BJ111" s="140"/>
      <c r="BK111" s="199">
        <v>316</v>
      </c>
      <c r="BL111" s="242">
        <v>4112.2365516243462</v>
      </c>
      <c r="BM111" s="199">
        <v>104.89496271577214</v>
      </c>
      <c r="BN111" s="243"/>
      <c r="BO111" s="140"/>
      <c r="BP111" s="199">
        <v>65</v>
      </c>
      <c r="BQ111" s="242">
        <v>853.45049392469116</v>
      </c>
      <c r="BR111" s="199">
        <v>92.599137614510056</v>
      </c>
      <c r="BS111" s="243"/>
      <c r="BU111" s="199">
        <v>281</v>
      </c>
      <c r="BV111" s="242">
        <v>3667.6105954688551</v>
      </c>
      <c r="BW111" s="199">
        <v>116.97003523213587</v>
      </c>
      <c r="BX111" s="243" t="s">
        <v>31</v>
      </c>
      <c r="BZ111" s="199">
        <v>151</v>
      </c>
      <c r="CA111" s="242">
        <v>1974.8062135774007</v>
      </c>
      <c r="CB111" s="199">
        <v>96.503636823616162</v>
      </c>
      <c r="CC111" s="243"/>
      <c r="CE111" s="199">
        <v>388</v>
      </c>
      <c r="CF111" s="242">
        <v>5151.6803928078843</v>
      </c>
      <c r="CG111" s="199">
        <v>87.337975302141018</v>
      </c>
      <c r="CH111" s="243" t="s">
        <v>31</v>
      </c>
    </row>
    <row r="112" spans="1:86" ht="12.75" customHeight="1">
      <c r="A112" s="69"/>
      <c r="B112" s="8" t="s">
        <v>22</v>
      </c>
      <c r="C112" s="199">
        <v>126</v>
      </c>
      <c r="D112" s="242">
        <v>1121.294295522021</v>
      </c>
      <c r="E112" s="199">
        <v>81.591233244267286</v>
      </c>
      <c r="F112" s="243" t="s">
        <v>32</v>
      </c>
      <c r="G112" s="140"/>
      <c r="H112" s="199">
        <v>434</v>
      </c>
      <c r="I112" s="242">
        <v>3822.8928124629351</v>
      </c>
      <c r="J112" s="199">
        <v>113.35270322939463</v>
      </c>
      <c r="K112" s="243" t="s">
        <v>31</v>
      </c>
      <c r="L112" s="140"/>
      <c r="M112" s="199">
        <v>106</v>
      </c>
      <c r="N112" s="242">
        <v>939.53494295355404</v>
      </c>
      <c r="O112" s="199">
        <v>88.256151728711316</v>
      </c>
      <c r="P112" s="243"/>
      <c r="Q112" s="140"/>
      <c r="R112" s="199">
        <v>128</v>
      </c>
      <c r="S112" s="242">
        <v>1144.1140345945057</v>
      </c>
      <c r="T112" s="199">
        <v>83.306212093926547</v>
      </c>
      <c r="U112" s="243" t="s">
        <v>32</v>
      </c>
      <c r="V112" s="140"/>
      <c r="W112" s="199">
        <v>137</v>
      </c>
      <c r="X112" s="242">
        <v>1208.6949644372794</v>
      </c>
      <c r="Y112" s="199">
        <v>93.524775269436873</v>
      </c>
      <c r="Z112" s="243"/>
      <c r="AA112" s="140"/>
      <c r="AB112" s="199">
        <v>302</v>
      </c>
      <c r="AC112" s="242">
        <v>2662.396561260538</v>
      </c>
      <c r="AD112" s="199">
        <v>116.22192731056624</v>
      </c>
      <c r="AE112" s="243" t="s">
        <v>31</v>
      </c>
      <c r="AF112" s="140"/>
      <c r="AG112" s="199">
        <v>573</v>
      </c>
      <c r="AH112" s="242">
        <v>5114.591063178098</v>
      </c>
      <c r="AI112" s="199">
        <v>95.55878602118797</v>
      </c>
      <c r="AJ112" s="243"/>
      <c r="AK112" s="140"/>
      <c r="AL112" s="199">
        <v>96</v>
      </c>
      <c r="AM112" s="242">
        <v>852.46870252204394</v>
      </c>
      <c r="AN112" s="199">
        <v>86.039332323039844</v>
      </c>
      <c r="AO112" s="243"/>
      <c r="AP112" s="140"/>
      <c r="AQ112" s="199">
        <v>87</v>
      </c>
      <c r="AR112" s="242">
        <v>785.68152648560476</v>
      </c>
      <c r="AS112" s="199">
        <v>79.226642161144383</v>
      </c>
      <c r="AT112" s="243" t="s">
        <v>32</v>
      </c>
      <c r="AU112" s="140"/>
      <c r="AV112" s="199">
        <v>73</v>
      </c>
      <c r="AW112" s="242">
        <v>654.47245946610087</v>
      </c>
      <c r="AX112" s="199">
        <v>78.050180059698818</v>
      </c>
      <c r="AY112" s="243" t="s">
        <v>32</v>
      </c>
      <c r="AZ112" s="140"/>
      <c r="BA112" s="199">
        <v>334</v>
      </c>
      <c r="BB112" s="242">
        <v>2969.1140548909229</v>
      </c>
      <c r="BC112" s="199">
        <v>81.835180035655966</v>
      </c>
      <c r="BD112" s="243" t="s">
        <v>31</v>
      </c>
      <c r="BE112" s="140"/>
      <c r="BF112" s="199">
        <v>87</v>
      </c>
      <c r="BG112" s="242">
        <v>767.75768160737471</v>
      </c>
      <c r="BH112" s="199">
        <v>67.994877485585477</v>
      </c>
      <c r="BI112" s="243" t="s">
        <v>31</v>
      </c>
      <c r="BJ112" s="140"/>
      <c r="BK112" s="199">
        <v>446</v>
      </c>
      <c r="BL112" s="242">
        <v>3941.2451498139562</v>
      </c>
      <c r="BM112" s="199">
        <v>100.53331267632252</v>
      </c>
      <c r="BN112" s="243"/>
      <c r="BO112" s="140"/>
      <c r="BP112" s="199">
        <v>89</v>
      </c>
      <c r="BQ112" s="242">
        <v>790.85501991562933</v>
      </c>
      <c r="BR112" s="199">
        <v>85.807546358694253</v>
      </c>
      <c r="BS112" s="243"/>
      <c r="BU112" s="199">
        <v>332</v>
      </c>
      <c r="BV112" s="242">
        <v>2935.4644966045266</v>
      </c>
      <c r="BW112" s="199">
        <v>93.619913197633593</v>
      </c>
      <c r="BX112" s="243"/>
      <c r="BZ112" s="199">
        <v>191</v>
      </c>
      <c r="CA112" s="242">
        <v>1693.9233770771204</v>
      </c>
      <c r="CB112" s="199">
        <v>82.777624085127371</v>
      </c>
      <c r="CC112" s="243" t="s">
        <v>31</v>
      </c>
      <c r="CE112" s="199">
        <v>576</v>
      </c>
      <c r="CF112" s="242">
        <v>5157.7608072487601</v>
      </c>
      <c r="CG112" s="199">
        <v>87.441058382955845</v>
      </c>
      <c r="CH112" s="243" t="s">
        <v>31</v>
      </c>
    </row>
    <row r="113" spans="1:86" ht="12.75" customHeight="1">
      <c r="A113" s="69"/>
      <c r="B113" s="8" t="s">
        <v>23</v>
      </c>
      <c r="C113" s="199">
        <v>127</v>
      </c>
      <c r="D113" s="242">
        <v>1426.5598571070452</v>
      </c>
      <c r="E113" s="199">
        <v>103.80395093684278</v>
      </c>
      <c r="F113" s="243"/>
      <c r="G113" s="140"/>
      <c r="H113" s="199">
        <v>382</v>
      </c>
      <c r="I113" s="242">
        <v>4253.1674835266122</v>
      </c>
      <c r="J113" s="199">
        <v>126.11078970704925</v>
      </c>
      <c r="K113" s="243" t="s">
        <v>31</v>
      </c>
      <c r="L113" s="140"/>
      <c r="M113" s="199">
        <v>84</v>
      </c>
      <c r="N113" s="242">
        <v>939.8438327708019</v>
      </c>
      <c r="O113" s="199">
        <v>88.285167601705666</v>
      </c>
      <c r="P113" s="243"/>
      <c r="Q113" s="140"/>
      <c r="R113" s="199">
        <v>101</v>
      </c>
      <c r="S113" s="242">
        <v>1137.1657989773614</v>
      </c>
      <c r="T113" s="199">
        <v>82.800291204488687</v>
      </c>
      <c r="U113" s="243"/>
      <c r="V113" s="140"/>
      <c r="W113" s="199">
        <v>91</v>
      </c>
      <c r="X113" s="242">
        <v>1014.0792153970386</v>
      </c>
      <c r="Y113" s="199">
        <v>78.466059275401534</v>
      </c>
      <c r="Z113" s="243" t="s">
        <v>32</v>
      </c>
      <c r="AA113" s="140"/>
      <c r="AB113" s="199">
        <v>306</v>
      </c>
      <c r="AC113" s="242">
        <v>3418.7894434003911</v>
      </c>
      <c r="AD113" s="199">
        <v>149.24083961139422</v>
      </c>
      <c r="AE113" s="243" t="s">
        <v>31</v>
      </c>
      <c r="AF113" s="140"/>
      <c r="AG113" s="199">
        <v>511</v>
      </c>
      <c r="AH113" s="242">
        <v>5756.0639824972595</v>
      </c>
      <c r="AI113" s="199">
        <v>107.54378593191731</v>
      </c>
      <c r="AJ113" s="243"/>
      <c r="AK113" s="140"/>
      <c r="AL113" s="199">
        <v>110</v>
      </c>
      <c r="AM113" s="242">
        <v>1233.1494820297119</v>
      </c>
      <c r="AN113" s="199">
        <v>124.46129432604619</v>
      </c>
      <c r="AO113" s="243" t="s">
        <v>32</v>
      </c>
      <c r="AP113" s="140"/>
      <c r="AQ113" s="199">
        <v>83</v>
      </c>
      <c r="AR113" s="242">
        <v>943.86922957718514</v>
      </c>
      <c r="AS113" s="199">
        <v>95.177991562458857</v>
      </c>
      <c r="AT113" s="243"/>
      <c r="AU113" s="140"/>
      <c r="AV113" s="199">
        <v>61</v>
      </c>
      <c r="AW113" s="242">
        <v>689.73089647827192</v>
      </c>
      <c r="AX113" s="199">
        <v>82.254982443084728</v>
      </c>
      <c r="AY113" s="243"/>
      <c r="AZ113" s="140"/>
      <c r="BA113" s="199">
        <v>319</v>
      </c>
      <c r="BB113" s="242">
        <v>3580.2985565312101</v>
      </c>
      <c r="BC113" s="199">
        <v>98.680741641598729</v>
      </c>
      <c r="BD113" s="243"/>
      <c r="BE113" s="140"/>
      <c r="BF113" s="199">
        <v>110</v>
      </c>
      <c r="BG113" s="242">
        <v>1228.7659543974914</v>
      </c>
      <c r="BH113" s="199">
        <v>108.8231254851093</v>
      </c>
      <c r="BI113" s="243"/>
      <c r="BJ113" s="140"/>
      <c r="BK113" s="199">
        <v>359</v>
      </c>
      <c r="BL113" s="242">
        <v>4004.8306343655267</v>
      </c>
      <c r="BM113" s="199">
        <v>102.15525172276836</v>
      </c>
      <c r="BN113" s="243"/>
      <c r="BO113" s="140"/>
      <c r="BP113" s="199">
        <v>71</v>
      </c>
      <c r="BQ113" s="242">
        <v>796.15833939668107</v>
      </c>
      <c r="BR113" s="199">
        <v>86.382955024967714</v>
      </c>
      <c r="BS113" s="243"/>
      <c r="BU113" s="199">
        <v>249</v>
      </c>
      <c r="BV113" s="242">
        <v>2782.6301441969354</v>
      </c>
      <c r="BW113" s="199">
        <v>88.745611763374782</v>
      </c>
      <c r="BX113" s="243"/>
      <c r="BZ113" s="199">
        <v>181</v>
      </c>
      <c r="CA113" s="242">
        <v>2024.9554029395797</v>
      </c>
      <c r="CB113" s="199">
        <v>98.954297108120457</v>
      </c>
      <c r="CC113" s="243"/>
      <c r="CE113" s="199">
        <v>551</v>
      </c>
      <c r="CF113" s="242">
        <v>6218.5643064222832</v>
      </c>
      <c r="CG113" s="199">
        <v>105.42517671851598</v>
      </c>
      <c r="CH113" s="243"/>
    </row>
    <row r="114" spans="1:86" ht="12.75" customHeight="1">
      <c r="A114" s="69"/>
      <c r="B114" s="8" t="s">
        <v>24</v>
      </c>
      <c r="C114" s="199">
        <v>123</v>
      </c>
      <c r="D114" s="242">
        <v>1374.1461498396616</v>
      </c>
      <c r="E114" s="199">
        <v>99.990055662490278</v>
      </c>
      <c r="F114" s="243"/>
      <c r="G114" s="140"/>
      <c r="H114" s="199">
        <v>347</v>
      </c>
      <c r="I114" s="242">
        <v>3873.1936420145644</v>
      </c>
      <c r="J114" s="199">
        <v>114.84417455335382</v>
      </c>
      <c r="K114" s="243" t="s">
        <v>31</v>
      </c>
      <c r="L114" s="140"/>
      <c r="M114" s="199">
        <v>104</v>
      </c>
      <c r="N114" s="242">
        <v>1161.3809570349292</v>
      </c>
      <c r="O114" s="199">
        <v>109.09547827640267</v>
      </c>
      <c r="P114" s="243"/>
      <c r="Q114" s="140"/>
      <c r="R114" s="199">
        <v>87</v>
      </c>
      <c r="S114" s="242">
        <v>972.09181612946372</v>
      </c>
      <c r="T114" s="199">
        <v>70.780782824635608</v>
      </c>
      <c r="U114" s="243" t="s">
        <v>31</v>
      </c>
      <c r="V114" s="140"/>
      <c r="W114" s="199">
        <v>110</v>
      </c>
      <c r="X114" s="242">
        <v>1227.8815675242176</v>
      </c>
      <c r="Y114" s="199">
        <v>95.009370468958693</v>
      </c>
      <c r="Z114" s="243"/>
      <c r="AA114" s="140"/>
      <c r="AB114" s="199">
        <v>344</v>
      </c>
      <c r="AC114" s="242">
        <v>3841.7610342528365</v>
      </c>
      <c r="AD114" s="199">
        <v>167.70487092880731</v>
      </c>
      <c r="AE114" s="243" t="s">
        <v>31</v>
      </c>
      <c r="AF114" s="140"/>
      <c r="AG114" s="199">
        <v>567</v>
      </c>
      <c r="AH114" s="242">
        <v>6336.3557802011483</v>
      </c>
      <c r="AI114" s="199">
        <v>118.38570448252372</v>
      </c>
      <c r="AJ114" s="243" t="s">
        <v>31</v>
      </c>
      <c r="AK114" s="140"/>
      <c r="AL114" s="199">
        <v>124</v>
      </c>
      <c r="AM114" s="242">
        <v>1385.0295895377626</v>
      </c>
      <c r="AN114" s="199">
        <v>139.79049410133797</v>
      </c>
      <c r="AO114" s="243" t="s">
        <v>31</v>
      </c>
      <c r="AP114" s="140"/>
      <c r="AQ114" s="199">
        <v>104</v>
      </c>
      <c r="AR114" s="242">
        <v>1163.2877186314113</v>
      </c>
      <c r="AS114" s="199">
        <v>117.30373784746668</v>
      </c>
      <c r="AT114" s="243"/>
      <c r="AU114" s="140"/>
      <c r="AV114" s="199">
        <v>79</v>
      </c>
      <c r="AW114" s="242">
        <v>883.17835385721924</v>
      </c>
      <c r="AX114" s="199">
        <v>105.3248743264418</v>
      </c>
      <c r="AY114" s="243"/>
      <c r="AZ114" s="140"/>
      <c r="BA114" s="199">
        <v>368</v>
      </c>
      <c r="BB114" s="242">
        <v>4110.9546998554079</v>
      </c>
      <c r="BC114" s="199">
        <v>113.30676820141639</v>
      </c>
      <c r="BD114" s="243" t="s">
        <v>32</v>
      </c>
      <c r="BE114" s="140"/>
      <c r="BF114" s="199">
        <v>141</v>
      </c>
      <c r="BG114" s="242">
        <v>1574.5372931363584</v>
      </c>
      <c r="BH114" s="199">
        <v>139.44565180924099</v>
      </c>
      <c r="BI114" s="243" t="s">
        <v>31</v>
      </c>
      <c r="BJ114" s="140"/>
      <c r="BK114" s="199">
        <v>676</v>
      </c>
      <c r="BL114" s="242">
        <v>7546.5279109246558</v>
      </c>
      <c r="BM114" s="199">
        <v>192.49689406541896</v>
      </c>
      <c r="BN114" s="243" t="s">
        <v>31</v>
      </c>
      <c r="BO114" s="140"/>
      <c r="BP114" s="199">
        <v>90</v>
      </c>
      <c r="BQ114" s="242">
        <v>1005.2692363880881</v>
      </c>
      <c r="BR114" s="199">
        <v>109.07142830495337</v>
      </c>
      <c r="BS114" s="243"/>
      <c r="BU114" s="199">
        <v>296</v>
      </c>
      <c r="BV114" s="242">
        <v>3305.2735179917513</v>
      </c>
      <c r="BW114" s="199">
        <v>105.4141244790239</v>
      </c>
      <c r="BX114" s="243"/>
      <c r="BZ114" s="199">
        <v>231</v>
      </c>
      <c r="CA114" s="242">
        <v>2579.4792877952759</v>
      </c>
      <c r="CB114" s="199">
        <v>126.05243525768297</v>
      </c>
      <c r="CC114" s="243" t="s">
        <v>31</v>
      </c>
      <c r="CE114" s="199">
        <v>434</v>
      </c>
      <c r="CF114" s="242">
        <v>4850.7191950659453</v>
      </c>
      <c r="CG114" s="199">
        <v>82.235690290053611</v>
      </c>
      <c r="CH114" s="243" t="s">
        <v>31</v>
      </c>
    </row>
    <row r="115" spans="1:86" ht="12.75" customHeight="1">
      <c r="A115" s="69"/>
      <c r="B115" s="8" t="s">
        <v>41</v>
      </c>
      <c r="C115" s="211">
        <v>145</v>
      </c>
      <c r="D115" s="253">
        <v>1762.5856485414581</v>
      </c>
      <c r="E115" s="211">
        <v>128.25494371769054</v>
      </c>
      <c r="F115" s="243" t="s">
        <v>31</v>
      </c>
      <c r="G115" s="140"/>
      <c r="H115" s="211">
        <v>461</v>
      </c>
      <c r="I115" s="253">
        <v>5672.5102081452342</v>
      </c>
      <c r="J115" s="211">
        <v>168.1957610983456</v>
      </c>
      <c r="K115" s="243" t="s">
        <v>31</v>
      </c>
      <c r="L115" s="140"/>
      <c r="M115" s="211">
        <v>103</v>
      </c>
      <c r="N115" s="253">
        <v>1259.2106406579564</v>
      </c>
      <c r="O115" s="211">
        <v>118.2852071589319</v>
      </c>
      <c r="P115" s="243"/>
      <c r="Q115" s="140"/>
      <c r="R115" s="211">
        <v>134</v>
      </c>
      <c r="S115" s="253">
        <v>1625.2005998650391</v>
      </c>
      <c r="T115" s="211">
        <v>118.33549958638341</v>
      </c>
      <c r="U115" s="243"/>
      <c r="V115" s="140"/>
      <c r="W115" s="211">
        <v>101</v>
      </c>
      <c r="X115" s="253">
        <v>1241.6731197602739</v>
      </c>
      <c r="Y115" s="211">
        <v>96.076514671130809</v>
      </c>
      <c r="Z115" s="243"/>
      <c r="AA115" s="140"/>
      <c r="AB115" s="211">
        <v>466</v>
      </c>
      <c r="AC115" s="253">
        <v>5696.4219315398786</v>
      </c>
      <c r="AD115" s="211">
        <v>248.66661311502347</v>
      </c>
      <c r="AE115" s="243" t="s">
        <v>31</v>
      </c>
      <c r="AF115" s="140"/>
      <c r="AG115" s="211">
        <v>616</v>
      </c>
      <c r="AH115" s="253">
        <v>7458.4262062340931</v>
      </c>
      <c r="AI115" s="211">
        <v>139.34997834479393</v>
      </c>
      <c r="AJ115" s="243" t="s">
        <v>31</v>
      </c>
      <c r="AK115" s="140"/>
      <c r="AL115" s="211">
        <v>119</v>
      </c>
      <c r="AM115" s="253">
        <v>1450.5842797527619</v>
      </c>
      <c r="AN115" s="211">
        <v>146.40690331384673</v>
      </c>
      <c r="AO115" s="243" t="s">
        <v>31</v>
      </c>
      <c r="AP115" s="140"/>
      <c r="AQ115" s="211">
        <v>140</v>
      </c>
      <c r="AR115" s="253">
        <v>1674.205168174464</v>
      </c>
      <c r="AS115" s="211">
        <v>168.82368910544452</v>
      </c>
      <c r="AT115" s="243" t="s">
        <v>31</v>
      </c>
      <c r="AU115" s="140"/>
      <c r="AV115" s="211">
        <v>72</v>
      </c>
      <c r="AW115" s="253">
        <v>867.32260626093102</v>
      </c>
      <c r="AX115" s="211">
        <v>103.43397129916853</v>
      </c>
      <c r="AY115" s="243"/>
      <c r="AZ115" s="140"/>
      <c r="BA115" s="211">
        <v>449</v>
      </c>
      <c r="BB115" s="253">
        <v>5463.7062524390212</v>
      </c>
      <c r="BC115" s="211">
        <v>150.5915153692917</v>
      </c>
      <c r="BD115" s="243" t="s">
        <v>31</v>
      </c>
      <c r="BE115" s="140"/>
      <c r="BF115" s="211">
        <v>181</v>
      </c>
      <c r="BG115" s="253">
        <v>2214.5881567766364</v>
      </c>
      <c r="BH115" s="211">
        <v>196.13043803847179</v>
      </c>
      <c r="BI115" s="243" t="s">
        <v>31</v>
      </c>
      <c r="BJ115" s="140"/>
      <c r="BK115" s="211">
        <v>439</v>
      </c>
      <c r="BL115" s="253">
        <v>5390.2423389076448</v>
      </c>
      <c r="BM115" s="211">
        <v>137.49434451803492</v>
      </c>
      <c r="BN115" s="243" t="s">
        <v>31</v>
      </c>
      <c r="BO115" s="140"/>
      <c r="BP115" s="211">
        <v>115</v>
      </c>
      <c r="BQ115" s="253">
        <v>1401.5951205924387</v>
      </c>
      <c r="BR115" s="211">
        <v>152.0726748363889</v>
      </c>
      <c r="BS115" s="243" t="s">
        <v>31</v>
      </c>
      <c r="BU115" s="211">
        <v>340</v>
      </c>
      <c r="BV115" s="253">
        <v>4160.9925481650107</v>
      </c>
      <c r="BW115" s="211">
        <v>132.70532197742671</v>
      </c>
      <c r="BX115" s="243" t="s">
        <v>31</v>
      </c>
      <c r="BZ115" s="211">
        <v>253</v>
      </c>
      <c r="CA115" s="253">
        <v>3094.5930819193445</v>
      </c>
      <c r="CB115" s="211">
        <v>151.22470490581864</v>
      </c>
      <c r="CC115" s="243" t="s">
        <v>31</v>
      </c>
      <c r="CE115" s="211">
        <v>571</v>
      </c>
      <c r="CF115" s="253">
        <v>6899.2539648413658</v>
      </c>
      <c r="CG115" s="211">
        <v>116.96511166060309</v>
      </c>
      <c r="CH115" s="243" t="s">
        <v>31</v>
      </c>
    </row>
    <row r="116" spans="1:86" ht="12.75" customHeight="1">
      <c r="A116" s="9"/>
      <c r="B116" s="6" t="s">
        <v>25</v>
      </c>
      <c r="C116" s="326"/>
      <c r="D116" s="326">
        <v>1.5038974216136747</v>
      </c>
      <c r="E116" s="326"/>
      <c r="F116" s="323"/>
      <c r="G116" s="140"/>
      <c r="H116" s="326"/>
      <c r="I116" s="326">
        <v>1.6887057552669471</v>
      </c>
      <c r="J116" s="326"/>
      <c r="K116" s="323"/>
      <c r="L116" s="140"/>
      <c r="M116" s="326"/>
      <c r="N116" s="326">
        <v>1.5281227127333361</v>
      </c>
      <c r="O116" s="326"/>
      <c r="P116" s="323"/>
      <c r="Q116" s="140"/>
      <c r="R116" s="326"/>
      <c r="S116" s="326">
        <v>1.4631393723828541</v>
      </c>
      <c r="T116" s="326"/>
      <c r="U116" s="323"/>
      <c r="V116" s="140"/>
      <c r="W116" s="326"/>
      <c r="X116" s="326">
        <v>1.0062188546043123</v>
      </c>
      <c r="Y116" s="326"/>
      <c r="Z116" s="323"/>
      <c r="AA116" s="140"/>
      <c r="AB116" s="326"/>
      <c r="AC116" s="326">
        <v>1.8044860755131817</v>
      </c>
      <c r="AD116" s="326"/>
      <c r="AE116" s="323"/>
      <c r="AF116" s="140"/>
      <c r="AG116" s="326"/>
      <c r="AH116" s="326">
        <v>1.4055794657198226</v>
      </c>
      <c r="AI116" s="326"/>
      <c r="AJ116" s="323"/>
      <c r="AK116" s="140"/>
      <c r="AL116" s="326"/>
      <c r="AM116" s="326">
        <v>1.7544876586322828</v>
      </c>
      <c r="AN116" s="326"/>
      <c r="AO116" s="323"/>
      <c r="AP116" s="140"/>
      <c r="AQ116" s="326"/>
      <c r="AR116" s="326">
        <v>1.6591974173693338</v>
      </c>
      <c r="AS116" s="326"/>
      <c r="AT116" s="323"/>
      <c r="AU116" s="140"/>
      <c r="AV116" s="326"/>
      <c r="AW116" s="326">
        <v>1.0852365980134802</v>
      </c>
      <c r="AX116" s="326"/>
      <c r="AY116" s="323"/>
      <c r="AZ116" s="140"/>
      <c r="BA116" s="326"/>
      <c r="BB116" s="326">
        <v>1.6358124956311413</v>
      </c>
      <c r="BC116" s="326"/>
      <c r="BD116" s="323"/>
      <c r="BE116" s="140"/>
      <c r="BF116" s="326"/>
      <c r="BG116" s="326">
        <v>2.4971850372266906</v>
      </c>
      <c r="BH116" s="326"/>
      <c r="BI116" s="323"/>
      <c r="BJ116" s="140"/>
      <c r="BK116" s="326"/>
      <c r="BL116" s="326">
        <v>1.3107811944277579</v>
      </c>
      <c r="BM116" s="326"/>
      <c r="BN116" s="323"/>
      <c r="BO116" s="140"/>
      <c r="BP116" s="326"/>
      <c r="BQ116" s="326">
        <v>1.642268802431692</v>
      </c>
      <c r="BR116" s="326"/>
      <c r="BS116" s="323"/>
      <c r="BU116" s="326"/>
      <c r="BV116" s="326">
        <v>1.1345240831471324</v>
      </c>
      <c r="BW116" s="326"/>
      <c r="BX116" s="323"/>
      <c r="BZ116" s="326"/>
      <c r="CA116" s="326">
        <v>1.5670363302703143</v>
      </c>
      <c r="CB116" s="326"/>
      <c r="CC116" s="323"/>
      <c r="CE116" s="326"/>
      <c r="CF116" s="326">
        <v>1.3392239888315314</v>
      </c>
      <c r="CG116" s="326"/>
      <c r="CH116" s="323"/>
    </row>
    <row r="117" spans="1:86" ht="12.75" customHeight="1">
      <c r="A117" s="61"/>
      <c r="B117" s="8"/>
      <c r="C117" s="213"/>
      <c r="D117" s="213"/>
      <c r="E117" s="213"/>
      <c r="F117" s="254"/>
      <c r="G117" s="140"/>
      <c r="H117" s="213"/>
      <c r="I117" s="213"/>
      <c r="J117" s="213"/>
      <c r="K117" s="254"/>
      <c r="L117" s="140"/>
      <c r="M117" s="213"/>
      <c r="N117" s="213"/>
      <c r="O117" s="213"/>
      <c r="P117" s="254"/>
      <c r="Q117" s="140"/>
      <c r="R117" s="213"/>
      <c r="S117" s="213"/>
      <c r="T117" s="213"/>
      <c r="U117" s="254"/>
      <c r="V117" s="140"/>
      <c r="W117" s="213"/>
      <c r="X117" s="213"/>
      <c r="Y117" s="213"/>
      <c r="Z117" s="254"/>
      <c r="AA117" s="140"/>
      <c r="AB117" s="213"/>
      <c r="AC117" s="213"/>
      <c r="AD117" s="213"/>
      <c r="AE117" s="254"/>
      <c r="AF117" s="140"/>
      <c r="AG117" s="213"/>
      <c r="AH117" s="213"/>
      <c r="AI117" s="213"/>
      <c r="AJ117" s="254"/>
      <c r="AK117" s="140"/>
      <c r="AL117" s="213"/>
      <c r="AM117" s="213"/>
      <c r="AN117" s="213"/>
      <c r="AO117" s="254"/>
      <c r="AP117" s="140"/>
      <c r="AQ117" s="213"/>
      <c r="AR117" s="213"/>
      <c r="AS117" s="213"/>
      <c r="AT117" s="254"/>
      <c r="AU117" s="140"/>
      <c r="AV117" s="213"/>
      <c r="AW117" s="213"/>
      <c r="AX117" s="213"/>
      <c r="AY117" s="254"/>
      <c r="AZ117" s="140"/>
      <c r="BA117" s="213"/>
      <c r="BB117" s="213"/>
      <c r="BC117" s="213"/>
      <c r="BD117" s="254"/>
      <c r="BE117" s="140"/>
      <c r="BF117" s="213"/>
      <c r="BG117" s="213"/>
      <c r="BH117" s="213"/>
      <c r="BI117" s="254"/>
      <c r="BJ117" s="140"/>
      <c r="BK117" s="213"/>
      <c r="BL117" s="213"/>
      <c r="BM117" s="213"/>
      <c r="BN117" s="254"/>
      <c r="BO117" s="140"/>
      <c r="BP117" s="213"/>
      <c r="BQ117" s="213"/>
      <c r="BR117" s="213"/>
      <c r="BS117" s="254"/>
      <c r="BU117" s="213"/>
      <c r="BV117" s="213"/>
      <c r="BW117" s="213"/>
      <c r="BX117" s="254"/>
      <c r="BZ117" s="213"/>
      <c r="CA117" s="213"/>
      <c r="CB117" s="213"/>
      <c r="CC117" s="254"/>
      <c r="CE117" s="213"/>
      <c r="CF117" s="213"/>
      <c r="CG117" s="213"/>
      <c r="CH117" s="254"/>
    </row>
    <row r="118" spans="1:86" ht="12.75" customHeight="1">
      <c r="A118" s="69"/>
      <c r="B118" s="24"/>
      <c r="C118" s="199"/>
      <c r="D118" s="253"/>
      <c r="E118" s="199"/>
      <c r="F118" s="252"/>
      <c r="G118" s="140"/>
      <c r="H118" s="199"/>
      <c r="I118" s="253"/>
      <c r="J118" s="199"/>
      <c r="K118" s="252"/>
      <c r="L118" s="140"/>
      <c r="M118" s="199"/>
      <c r="N118" s="253"/>
      <c r="O118" s="199"/>
      <c r="P118" s="252"/>
      <c r="Q118" s="140"/>
      <c r="R118" s="199"/>
      <c r="S118" s="253"/>
      <c r="T118" s="199"/>
      <c r="U118" s="252"/>
      <c r="V118" s="140"/>
      <c r="W118" s="199"/>
      <c r="X118" s="253"/>
      <c r="Y118" s="199"/>
      <c r="Z118" s="252"/>
      <c r="AA118" s="140"/>
      <c r="AB118" s="199"/>
      <c r="AC118" s="253"/>
      <c r="AD118" s="199"/>
      <c r="AE118" s="252"/>
      <c r="AF118" s="140"/>
      <c r="AG118" s="199"/>
      <c r="AH118" s="253"/>
      <c r="AI118" s="199"/>
      <c r="AJ118" s="252"/>
      <c r="AK118" s="140"/>
      <c r="AL118" s="199"/>
      <c r="AM118" s="253"/>
      <c r="AN118" s="199"/>
      <c r="AO118" s="252"/>
      <c r="AP118" s="140"/>
      <c r="AQ118" s="199"/>
      <c r="AR118" s="253"/>
      <c r="AS118" s="199"/>
      <c r="AT118" s="252"/>
      <c r="AU118" s="140"/>
      <c r="AV118" s="199"/>
      <c r="AW118" s="253"/>
      <c r="AX118" s="199"/>
      <c r="AY118" s="252"/>
      <c r="AZ118" s="140"/>
      <c r="BA118" s="199"/>
      <c r="BB118" s="253"/>
      <c r="BC118" s="199"/>
      <c r="BD118" s="252"/>
      <c r="BE118" s="140"/>
      <c r="BF118" s="199"/>
      <c r="BG118" s="253"/>
      <c r="BH118" s="199"/>
      <c r="BI118" s="252"/>
      <c r="BJ118" s="140"/>
      <c r="BK118" s="199"/>
      <c r="BL118" s="253"/>
      <c r="BM118" s="199"/>
      <c r="BN118" s="252"/>
      <c r="BO118" s="140"/>
      <c r="BP118" s="199"/>
      <c r="BQ118" s="253"/>
      <c r="BR118" s="199"/>
      <c r="BS118" s="252"/>
      <c r="BU118" s="199"/>
      <c r="BV118" s="253"/>
      <c r="BW118" s="199"/>
      <c r="BX118" s="252"/>
      <c r="BZ118" s="199"/>
      <c r="CA118" s="253"/>
      <c r="CB118" s="199"/>
      <c r="CC118" s="252"/>
      <c r="CE118" s="199"/>
      <c r="CF118" s="253"/>
      <c r="CG118" s="199"/>
      <c r="CH118" s="252"/>
    </row>
    <row r="119" spans="1:86" ht="12.75" customHeight="1">
      <c r="A119" s="24" t="s">
        <v>77</v>
      </c>
      <c r="B119" s="8" t="s">
        <v>40</v>
      </c>
      <c r="C119" s="199">
        <v>270</v>
      </c>
      <c r="D119" s="242">
        <v>786.47356216851722</v>
      </c>
      <c r="E119" s="199">
        <v>57.22792678746935</v>
      </c>
      <c r="F119" s="243" t="s">
        <v>31</v>
      </c>
      <c r="G119" s="140"/>
      <c r="H119" s="199">
        <v>616</v>
      </c>
      <c r="I119" s="242">
        <v>1791.1283454780491</v>
      </c>
      <c r="J119" s="199">
        <v>53.108797382139109</v>
      </c>
      <c r="K119" s="243" t="s">
        <v>31</v>
      </c>
      <c r="L119" s="140"/>
      <c r="M119" s="199">
        <v>157</v>
      </c>
      <c r="N119" s="242">
        <v>456.92869260428381</v>
      </c>
      <c r="O119" s="199">
        <v>42.922052368709956</v>
      </c>
      <c r="P119" s="243" t="s">
        <v>31</v>
      </c>
      <c r="Q119" s="140"/>
      <c r="R119" s="199">
        <v>395</v>
      </c>
      <c r="S119" s="242">
        <v>1150.9046277408618</v>
      </c>
      <c r="T119" s="199">
        <v>83.800654584612715</v>
      </c>
      <c r="U119" s="243" t="s">
        <v>31</v>
      </c>
      <c r="V119" s="140"/>
      <c r="W119" s="199">
        <v>273</v>
      </c>
      <c r="X119" s="242">
        <v>793.88428405082004</v>
      </c>
      <c r="Y119" s="199">
        <v>61.428111674443521</v>
      </c>
      <c r="Z119" s="243" t="s">
        <v>31</v>
      </c>
      <c r="AA119" s="140"/>
      <c r="AB119" s="199">
        <v>283</v>
      </c>
      <c r="AC119" s="242">
        <v>823.74440427916215</v>
      </c>
      <c r="AD119" s="199">
        <v>35.959016650506328</v>
      </c>
      <c r="AE119" s="243" t="s">
        <v>31</v>
      </c>
      <c r="AF119" s="140"/>
      <c r="AG119" s="199">
        <v>1201</v>
      </c>
      <c r="AH119" s="242">
        <v>3500.4191771663272</v>
      </c>
      <c r="AI119" s="199">
        <v>65.400303368037285</v>
      </c>
      <c r="AJ119" s="243" t="s">
        <v>31</v>
      </c>
      <c r="AK119" s="140"/>
      <c r="AL119" s="199">
        <v>176</v>
      </c>
      <c r="AM119" s="242">
        <v>512.45133163610308</v>
      </c>
      <c r="AN119" s="199">
        <v>51.721512228635547</v>
      </c>
      <c r="AO119" s="243" t="s">
        <v>31</v>
      </c>
      <c r="AP119" s="140"/>
      <c r="AQ119" s="199">
        <v>211</v>
      </c>
      <c r="AR119" s="242">
        <v>616.10376044761665</v>
      </c>
      <c r="AS119" s="199">
        <v>62.12674031099683</v>
      </c>
      <c r="AT119" s="243" t="s">
        <v>31</v>
      </c>
      <c r="AU119" s="140"/>
      <c r="AV119" s="199">
        <v>274</v>
      </c>
      <c r="AW119" s="242">
        <v>799.20247974123902</v>
      </c>
      <c r="AX119" s="199">
        <v>95.310194563186855</v>
      </c>
      <c r="AY119" s="243"/>
      <c r="AZ119" s="140"/>
      <c r="BA119" s="199">
        <v>799</v>
      </c>
      <c r="BB119" s="242">
        <v>2327.0261477157978</v>
      </c>
      <c r="BC119" s="199">
        <v>64.137853994631143</v>
      </c>
      <c r="BD119" s="243" t="s">
        <v>31</v>
      </c>
      <c r="BE119" s="140"/>
      <c r="BF119" s="199">
        <v>185</v>
      </c>
      <c r="BG119" s="242">
        <v>538.39746929989019</v>
      </c>
      <c r="BH119" s="199">
        <v>47.682062766148242</v>
      </c>
      <c r="BI119" s="243" t="s">
        <v>31</v>
      </c>
      <c r="BJ119" s="140"/>
      <c r="BK119" s="199">
        <v>661</v>
      </c>
      <c r="BL119" s="242">
        <v>1922.5143681040338</v>
      </c>
      <c r="BM119" s="199">
        <v>49.039511815815096</v>
      </c>
      <c r="BN119" s="243" t="s">
        <v>31</v>
      </c>
      <c r="BO119" s="140"/>
      <c r="BP119" s="199">
        <v>220</v>
      </c>
      <c r="BQ119" s="242">
        <v>640.57211670681636</v>
      </c>
      <c r="BR119" s="199">
        <v>69.501893793720853</v>
      </c>
      <c r="BS119" s="243" t="s">
        <v>31</v>
      </c>
      <c r="BU119" s="199">
        <v>530</v>
      </c>
      <c r="BV119" s="242">
        <v>1542.3124728412354</v>
      </c>
      <c r="BW119" s="199">
        <v>49.188521952162048</v>
      </c>
      <c r="BX119" s="243" t="s">
        <v>31</v>
      </c>
      <c r="BZ119" s="199">
        <v>414</v>
      </c>
      <c r="CA119" s="242">
        <v>1204.7787648071787</v>
      </c>
      <c r="CB119" s="199">
        <v>58.874400724686559</v>
      </c>
      <c r="CC119" s="243" t="s">
        <v>31</v>
      </c>
      <c r="CE119" s="199">
        <v>1508</v>
      </c>
      <c r="CF119" s="242">
        <v>4396.4178594531413</v>
      </c>
      <c r="CG119" s="199">
        <v>74.533784153781312</v>
      </c>
      <c r="CH119" s="243" t="s">
        <v>31</v>
      </c>
    </row>
    <row r="120" spans="1:86" ht="12.75" customHeight="1">
      <c r="A120" s="69"/>
      <c r="B120" s="8" t="s">
        <v>22</v>
      </c>
      <c r="C120" s="199">
        <v>351</v>
      </c>
      <c r="D120" s="242">
        <v>964.87564774042812</v>
      </c>
      <c r="E120" s="199">
        <v>70.209394929501528</v>
      </c>
      <c r="F120" s="243" t="s">
        <v>31</v>
      </c>
      <c r="G120" s="140"/>
      <c r="H120" s="199">
        <v>821</v>
      </c>
      <c r="I120" s="242">
        <v>2281.7385914008591</v>
      </c>
      <c r="J120" s="199">
        <v>67.655895701529346</v>
      </c>
      <c r="K120" s="243" t="s">
        <v>31</v>
      </c>
      <c r="L120" s="140"/>
      <c r="M120" s="199">
        <v>256</v>
      </c>
      <c r="N120" s="242">
        <v>707.18754297947066</v>
      </c>
      <c r="O120" s="199">
        <v>66.430367025674471</v>
      </c>
      <c r="P120" s="243" t="s">
        <v>31</v>
      </c>
      <c r="Q120" s="140"/>
      <c r="R120" s="199">
        <v>367</v>
      </c>
      <c r="S120" s="242">
        <v>1006.1219185867446</v>
      </c>
      <c r="T120" s="199">
        <v>73.258611823463553</v>
      </c>
      <c r="U120" s="243" t="s">
        <v>31</v>
      </c>
      <c r="V120" s="140"/>
      <c r="W120" s="199">
        <v>255</v>
      </c>
      <c r="X120" s="242">
        <v>707.9598560645436</v>
      </c>
      <c r="Y120" s="199">
        <v>54.779566711477877</v>
      </c>
      <c r="Z120" s="243" t="s">
        <v>31</v>
      </c>
      <c r="AA120" s="140"/>
      <c r="AB120" s="199">
        <v>421</v>
      </c>
      <c r="AC120" s="242">
        <v>1164.6804357280766</v>
      </c>
      <c r="AD120" s="199">
        <v>50.841939518258293</v>
      </c>
      <c r="AE120" s="243" t="s">
        <v>31</v>
      </c>
      <c r="AF120" s="140"/>
      <c r="AG120" s="199">
        <v>1452</v>
      </c>
      <c r="AH120" s="242">
        <v>3977.6814311394514</v>
      </c>
      <c r="AI120" s="199">
        <v>74.317262913786124</v>
      </c>
      <c r="AJ120" s="243" t="s">
        <v>31</v>
      </c>
      <c r="AK120" s="140"/>
      <c r="AL120" s="199">
        <v>226</v>
      </c>
      <c r="AM120" s="242">
        <v>622.78806236789364</v>
      </c>
      <c r="AN120" s="199">
        <v>62.857755254079407</v>
      </c>
      <c r="AO120" s="243" t="s">
        <v>31</v>
      </c>
      <c r="AP120" s="140"/>
      <c r="AQ120" s="199">
        <v>240</v>
      </c>
      <c r="AR120" s="242">
        <v>649.99932418106846</v>
      </c>
      <c r="AS120" s="199">
        <v>65.544704980183496</v>
      </c>
      <c r="AT120" s="243" t="s">
        <v>31</v>
      </c>
      <c r="AU120" s="140"/>
      <c r="AV120" s="199">
        <v>312</v>
      </c>
      <c r="AW120" s="242">
        <v>850.78383738012872</v>
      </c>
      <c r="AX120" s="199">
        <v>101.46161345516482</v>
      </c>
      <c r="AY120" s="243"/>
      <c r="AZ120" s="140"/>
      <c r="BA120" s="199">
        <v>1056</v>
      </c>
      <c r="BB120" s="242">
        <v>2905.7816996717679</v>
      </c>
      <c r="BC120" s="199">
        <v>80.0896038820878</v>
      </c>
      <c r="BD120" s="243" t="s">
        <v>31</v>
      </c>
      <c r="BE120" s="140"/>
      <c r="BF120" s="199">
        <v>306</v>
      </c>
      <c r="BG120" s="242">
        <v>846.81033024072997</v>
      </c>
      <c r="BH120" s="199">
        <v>74.996012462812374</v>
      </c>
      <c r="BI120" s="243" t="s">
        <v>31</v>
      </c>
      <c r="BJ120" s="140"/>
      <c r="BK120" s="199">
        <v>891</v>
      </c>
      <c r="BL120" s="242">
        <v>2470.5190727941344</v>
      </c>
      <c r="BM120" s="199">
        <v>63.018020188304</v>
      </c>
      <c r="BN120" s="243" t="s">
        <v>31</v>
      </c>
      <c r="BO120" s="140"/>
      <c r="BP120" s="199">
        <v>260</v>
      </c>
      <c r="BQ120" s="242">
        <v>716.26574357998436</v>
      </c>
      <c r="BR120" s="199">
        <v>77.714630936958528</v>
      </c>
      <c r="BS120" s="243" t="s">
        <v>31</v>
      </c>
      <c r="BU120" s="199">
        <v>714</v>
      </c>
      <c r="BV120" s="242">
        <v>1975.1326674297597</v>
      </c>
      <c r="BW120" s="199">
        <v>62.992330206164439</v>
      </c>
      <c r="BX120" s="243" t="s">
        <v>31</v>
      </c>
      <c r="BZ120" s="199">
        <v>476</v>
      </c>
      <c r="CA120" s="242">
        <v>1315.1565418349585</v>
      </c>
      <c r="CB120" s="199">
        <v>64.268275239791961</v>
      </c>
      <c r="CC120" s="243" t="s">
        <v>31</v>
      </c>
      <c r="CE120" s="199">
        <v>1676</v>
      </c>
      <c r="CF120" s="242">
        <v>4580.9829531021405</v>
      </c>
      <c r="CG120" s="199">
        <v>77.662771272869222</v>
      </c>
      <c r="CH120" s="243" t="s">
        <v>31</v>
      </c>
    </row>
    <row r="121" spans="1:86" ht="12.75" customHeight="1">
      <c r="A121" s="69"/>
      <c r="B121" s="8" t="s">
        <v>23</v>
      </c>
      <c r="C121" s="199">
        <v>460</v>
      </c>
      <c r="D121" s="242">
        <v>1282.221313220329</v>
      </c>
      <c r="E121" s="199">
        <v>93.301124116595489</v>
      </c>
      <c r="F121" s="243"/>
      <c r="G121" s="140"/>
      <c r="H121" s="199">
        <v>1094</v>
      </c>
      <c r="I121" s="242">
        <v>3100.6631669372027</v>
      </c>
      <c r="J121" s="199">
        <v>91.937851521845488</v>
      </c>
      <c r="K121" s="243" t="s">
        <v>31</v>
      </c>
      <c r="L121" s="140"/>
      <c r="M121" s="199">
        <v>299</v>
      </c>
      <c r="N121" s="242">
        <v>839.66817696149587</v>
      </c>
      <c r="O121" s="199">
        <v>78.87506748255943</v>
      </c>
      <c r="P121" s="243" t="s">
        <v>31</v>
      </c>
      <c r="Q121" s="140"/>
      <c r="R121" s="199">
        <v>636</v>
      </c>
      <c r="S121" s="242">
        <v>1765.51518644054</v>
      </c>
      <c r="T121" s="199">
        <v>128.55220557519957</v>
      </c>
      <c r="U121" s="243" t="s">
        <v>31</v>
      </c>
      <c r="V121" s="140"/>
      <c r="W121" s="199">
        <v>328</v>
      </c>
      <c r="X121" s="242">
        <v>928.14834577716397</v>
      </c>
      <c r="Y121" s="199">
        <v>71.817015880364636</v>
      </c>
      <c r="Z121" s="243" t="s">
        <v>31</v>
      </c>
      <c r="AA121" s="140"/>
      <c r="AB121" s="199">
        <v>654</v>
      </c>
      <c r="AC121" s="242">
        <v>1840.693516541291</v>
      </c>
      <c r="AD121" s="199">
        <v>80.352022382122414</v>
      </c>
      <c r="AE121" s="243" t="s">
        <v>31</v>
      </c>
      <c r="AF121" s="140"/>
      <c r="AG121" s="199">
        <v>1726</v>
      </c>
      <c r="AH121" s="242">
        <v>4786.0146864937897</v>
      </c>
      <c r="AI121" s="199">
        <v>89.419808479612485</v>
      </c>
      <c r="AJ121" s="243" t="s">
        <v>31</v>
      </c>
      <c r="AK121" s="140"/>
      <c r="AL121" s="199">
        <v>261</v>
      </c>
      <c r="AM121" s="242">
        <v>730.23783381195813</v>
      </c>
      <c r="AN121" s="199">
        <v>73.702618609132003</v>
      </c>
      <c r="AO121" s="243" t="s">
        <v>31</v>
      </c>
      <c r="AP121" s="140"/>
      <c r="AQ121" s="199">
        <v>337</v>
      </c>
      <c r="AR121" s="242">
        <v>918.49577882352594</v>
      </c>
      <c r="AS121" s="199">
        <v>92.619380680711956</v>
      </c>
      <c r="AT121" s="243"/>
      <c r="AU121" s="140"/>
      <c r="AV121" s="199">
        <v>313</v>
      </c>
      <c r="AW121" s="242">
        <v>861.90093689935941</v>
      </c>
      <c r="AX121" s="199">
        <v>102.78740128117263</v>
      </c>
      <c r="AY121" s="243"/>
      <c r="AZ121" s="140"/>
      <c r="BA121" s="199">
        <v>1337</v>
      </c>
      <c r="BB121" s="242">
        <v>3732.4676754186803</v>
      </c>
      <c r="BC121" s="199">
        <v>102.87485039249368</v>
      </c>
      <c r="BD121" s="243"/>
      <c r="BE121" s="140"/>
      <c r="BF121" s="199">
        <v>316</v>
      </c>
      <c r="BG121" s="242">
        <v>889.8168840928322</v>
      </c>
      <c r="BH121" s="199">
        <v>78.804799310934541</v>
      </c>
      <c r="BI121" s="243" t="s">
        <v>31</v>
      </c>
      <c r="BJ121" s="140"/>
      <c r="BK121" s="199">
        <v>1021</v>
      </c>
      <c r="BL121" s="242">
        <v>2883.4911906040766</v>
      </c>
      <c r="BM121" s="199">
        <v>73.552116259021602</v>
      </c>
      <c r="BN121" s="243" t="s">
        <v>31</v>
      </c>
      <c r="BO121" s="140"/>
      <c r="BP121" s="199">
        <v>353</v>
      </c>
      <c r="BQ121" s="242">
        <v>987.18555757696936</v>
      </c>
      <c r="BR121" s="199">
        <v>107.10935425997059</v>
      </c>
      <c r="BS121" s="243"/>
      <c r="BU121" s="199">
        <v>1040</v>
      </c>
      <c r="BV121" s="242">
        <v>2926.7778032213751</v>
      </c>
      <c r="BW121" s="199">
        <v>93.342871018637453</v>
      </c>
      <c r="BX121" s="243" t="s">
        <v>32</v>
      </c>
      <c r="BZ121" s="199">
        <v>685</v>
      </c>
      <c r="CA121" s="242">
        <v>1924.1573108718408</v>
      </c>
      <c r="CB121" s="199">
        <v>94.028556849385325</v>
      </c>
      <c r="CC121" s="243"/>
      <c r="CE121" s="199">
        <v>1951</v>
      </c>
      <c r="CF121" s="242">
        <v>5391.4841783162992</v>
      </c>
      <c r="CG121" s="199">
        <v>91.403440451208326</v>
      </c>
      <c r="CH121" s="243" t="s">
        <v>31</v>
      </c>
    </row>
    <row r="122" spans="1:86" ht="12.75" customHeight="1">
      <c r="A122" s="69"/>
      <c r="B122" s="8" t="s">
        <v>24</v>
      </c>
      <c r="C122" s="199">
        <v>516</v>
      </c>
      <c r="D122" s="242">
        <v>1340.5412633373649</v>
      </c>
      <c r="E122" s="199">
        <v>97.544788488916069</v>
      </c>
      <c r="F122" s="243"/>
      <c r="G122" s="140"/>
      <c r="H122" s="199">
        <v>1533</v>
      </c>
      <c r="I122" s="242">
        <v>3979.2463526886722</v>
      </c>
      <c r="J122" s="199">
        <v>117.98874648603382</v>
      </c>
      <c r="K122" s="243" t="s">
        <v>31</v>
      </c>
      <c r="L122" s="140"/>
      <c r="M122" s="199">
        <v>370</v>
      </c>
      <c r="N122" s="242">
        <v>961.13384297135599</v>
      </c>
      <c r="O122" s="199">
        <v>90.285065939343966</v>
      </c>
      <c r="P122" s="243" t="s">
        <v>32</v>
      </c>
      <c r="Q122" s="140"/>
      <c r="R122" s="199">
        <v>512</v>
      </c>
      <c r="S122" s="242">
        <v>1331.5337895217315</v>
      </c>
      <c r="T122" s="199">
        <v>96.952779990537323</v>
      </c>
      <c r="U122" s="243"/>
      <c r="V122" s="140"/>
      <c r="W122" s="199">
        <v>399</v>
      </c>
      <c r="X122" s="242">
        <v>1036.0767277217301</v>
      </c>
      <c r="Y122" s="199">
        <v>80.168153233914268</v>
      </c>
      <c r="Z122" s="243" t="s">
        <v>31</v>
      </c>
      <c r="AA122" s="140"/>
      <c r="AB122" s="199">
        <v>1010</v>
      </c>
      <c r="AC122" s="242">
        <v>2618.5096735147149</v>
      </c>
      <c r="AD122" s="199">
        <v>114.30612755642777</v>
      </c>
      <c r="AE122" s="243" t="s">
        <v>31</v>
      </c>
      <c r="AF122" s="140"/>
      <c r="AG122" s="199">
        <v>2161</v>
      </c>
      <c r="AH122" s="242">
        <v>5615.0213644573605</v>
      </c>
      <c r="AI122" s="199">
        <v>104.90860724594665</v>
      </c>
      <c r="AJ122" s="243" t="s">
        <v>32</v>
      </c>
      <c r="AK122" s="140"/>
      <c r="AL122" s="199">
        <v>393</v>
      </c>
      <c r="AM122" s="242">
        <v>1020.8650640913469</v>
      </c>
      <c r="AN122" s="199">
        <v>103.03551115305073</v>
      </c>
      <c r="AO122" s="243"/>
      <c r="AP122" s="140"/>
      <c r="AQ122" s="199">
        <v>351</v>
      </c>
      <c r="AR122" s="242">
        <v>913.12997136651597</v>
      </c>
      <c r="AS122" s="199">
        <v>92.078302784679849</v>
      </c>
      <c r="AT122" s="243"/>
      <c r="AU122" s="140"/>
      <c r="AV122" s="199">
        <v>317</v>
      </c>
      <c r="AW122" s="242">
        <v>823.97807570986811</v>
      </c>
      <c r="AX122" s="199">
        <v>98.264848649036907</v>
      </c>
      <c r="AY122" s="243"/>
      <c r="AZ122" s="140"/>
      <c r="BA122" s="199">
        <v>1508</v>
      </c>
      <c r="BB122" s="242">
        <v>3917.1585699911093</v>
      </c>
      <c r="BC122" s="199">
        <v>107.96532934643753</v>
      </c>
      <c r="BD122" s="243" t="s">
        <v>31</v>
      </c>
      <c r="BE122" s="140"/>
      <c r="BF122" s="199">
        <v>482</v>
      </c>
      <c r="BG122" s="242">
        <v>1250.3428568826123</v>
      </c>
      <c r="BH122" s="199">
        <v>110.73403940514027</v>
      </c>
      <c r="BI122" s="243" t="s">
        <v>32</v>
      </c>
      <c r="BJ122" s="140"/>
      <c r="BK122" s="199">
        <v>1481</v>
      </c>
      <c r="BL122" s="242">
        <v>3846.819741498176</v>
      </c>
      <c r="BM122" s="199">
        <v>98.124708608836926</v>
      </c>
      <c r="BN122" s="243"/>
      <c r="BO122" s="140"/>
      <c r="BP122" s="199">
        <v>348</v>
      </c>
      <c r="BQ122" s="242">
        <v>904.16046477383986</v>
      </c>
      <c r="BR122" s="199">
        <v>98.101155133410771</v>
      </c>
      <c r="BS122" s="243"/>
      <c r="BU122" s="199">
        <v>1117</v>
      </c>
      <c r="BV122" s="242">
        <v>2899.7337194224356</v>
      </c>
      <c r="BW122" s="199">
        <v>92.480361940195237</v>
      </c>
      <c r="BX122" s="243" t="s">
        <v>31</v>
      </c>
      <c r="BZ122" s="199">
        <v>782</v>
      </c>
      <c r="CA122" s="242">
        <v>2032.0327023881021</v>
      </c>
      <c r="CB122" s="199">
        <v>99.300146301310377</v>
      </c>
      <c r="CC122" s="243"/>
      <c r="CE122" s="199">
        <v>2248</v>
      </c>
      <c r="CF122" s="242">
        <v>5844.8506603389696</v>
      </c>
      <c r="CG122" s="199">
        <v>99.089497735544825</v>
      </c>
      <c r="CH122" s="243"/>
    </row>
    <row r="123" spans="1:86" ht="12.75" customHeight="1">
      <c r="A123" s="69"/>
      <c r="B123" s="8" t="s">
        <v>41</v>
      </c>
      <c r="C123" s="211">
        <v>514</v>
      </c>
      <c r="D123" s="253">
        <v>1638.4069712615808</v>
      </c>
      <c r="E123" s="211">
        <v>119.21905415473672</v>
      </c>
      <c r="F123" s="243" t="s">
        <v>31</v>
      </c>
      <c r="G123" s="140"/>
      <c r="H123" s="211">
        <v>1334</v>
      </c>
      <c r="I123" s="253">
        <v>4296.3110339721588</v>
      </c>
      <c r="J123" s="211">
        <v>127.39004034519775</v>
      </c>
      <c r="K123" s="243" t="s">
        <v>31</v>
      </c>
      <c r="L123" s="140"/>
      <c r="M123" s="211">
        <v>378</v>
      </c>
      <c r="N123" s="253">
        <v>1210.425929565328</v>
      </c>
      <c r="O123" s="211">
        <v>113.70256667650631</v>
      </c>
      <c r="P123" s="243" t="s">
        <v>32</v>
      </c>
      <c r="Q123" s="140"/>
      <c r="R123" s="211">
        <v>484</v>
      </c>
      <c r="S123" s="253">
        <v>1538.6365364424837</v>
      </c>
      <c r="T123" s="211">
        <v>112.03252277712915</v>
      </c>
      <c r="U123" s="243" t="s">
        <v>32</v>
      </c>
      <c r="V123" s="140"/>
      <c r="W123" s="211">
        <v>366</v>
      </c>
      <c r="X123" s="253">
        <v>1177.5335838013063</v>
      </c>
      <c r="Y123" s="211">
        <v>91.113611818928447</v>
      </c>
      <c r="Z123" s="243"/>
      <c r="AA123" s="140"/>
      <c r="AB123" s="211">
        <v>1129</v>
      </c>
      <c r="AC123" s="253">
        <v>3621.2723728317651</v>
      </c>
      <c r="AD123" s="211">
        <v>158.07985204418588</v>
      </c>
      <c r="AE123" s="243" t="s">
        <v>31</v>
      </c>
      <c r="AF123" s="140"/>
      <c r="AG123" s="211">
        <v>2080</v>
      </c>
      <c r="AH123" s="253">
        <v>6608.7028373285257</v>
      </c>
      <c r="AI123" s="211">
        <v>123.47411797131667</v>
      </c>
      <c r="AJ123" s="243" t="s">
        <v>31</v>
      </c>
      <c r="AK123" s="140"/>
      <c r="AL123" s="211">
        <v>371</v>
      </c>
      <c r="AM123" s="253">
        <v>1185.314532381921</v>
      </c>
      <c r="AN123" s="211">
        <v>119.63333159002336</v>
      </c>
      <c r="AO123" s="243" t="s">
        <v>31</v>
      </c>
      <c r="AP123" s="140"/>
      <c r="AQ123" s="211">
        <v>429</v>
      </c>
      <c r="AR123" s="253">
        <v>1348.3806067334763</v>
      </c>
      <c r="AS123" s="211">
        <v>135.96815532184613</v>
      </c>
      <c r="AT123" s="243" t="s">
        <v>31</v>
      </c>
      <c r="AU123" s="140"/>
      <c r="AV123" s="211">
        <v>267</v>
      </c>
      <c r="AW123" s="253">
        <v>844.65692747734386</v>
      </c>
      <c r="AX123" s="211">
        <v>100.7309388267595</v>
      </c>
      <c r="AY123" s="243"/>
      <c r="AZ123" s="140"/>
      <c r="BA123" s="211">
        <v>1723</v>
      </c>
      <c r="BB123" s="253">
        <v>5497.4053769634666</v>
      </c>
      <c r="BC123" s="211">
        <v>151.52033584284649</v>
      </c>
      <c r="BD123" s="243" t="s">
        <v>31</v>
      </c>
      <c r="BE123" s="140"/>
      <c r="BF123" s="211">
        <v>620</v>
      </c>
      <c r="BG123" s="253">
        <v>1989.0666069438471</v>
      </c>
      <c r="BH123" s="211">
        <v>176.15758655343549</v>
      </c>
      <c r="BI123" s="243" t="s">
        <v>31</v>
      </c>
      <c r="BJ123" s="140"/>
      <c r="BK123" s="211">
        <v>1668</v>
      </c>
      <c r="BL123" s="253">
        <v>5359.8114904748145</v>
      </c>
      <c r="BM123" s="211">
        <v>136.71811419380657</v>
      </c>
      <c r="BN123" s="243" t="s">
        <v>31</v>
      </c>
      <c r="BO123" s="140"/>
      <c r="BP123" s="211">
        <v>391</v>
      </c>
      <c r="BQ123" s="253">
        <v>1248.8214355225803</v>
      </c>
      <c r="BR123" s="211">
        <v>135.49677314277764</v>
      </c>
      <c r="BS123" s="243" t="s">
        <v>31</v>
      </c>
      <c r="BU123" s="211">
        <v>1149</v>
      </c>
      <c r="BV123" s="253">
        <v>3684.4385390278994</v>
      </c>
      <c r="BW123" s="211">
        <v>117.50672392897235</v>
      </c>
      <c r="BX123" s="243" t="s">
        <v>31</v>
      </c>
      <c r="BZ123" s="211">
        <v>861</v>
      </c>
      <c r="CA123" s="253">
        <v>2757.3857258214703</v>
      </c>
      <c r="CB123" s="211">
        <v>134.74625957615206</v>
      </c>
      <c r="CC123" s="243" t="s">
        <v>31</v>
      </c>
      <c r="CE123" s="211">
        <v>2091</v>
      </c>
      <c r="CF123" s="253">
        <v>6629.0717457832343</v>
      </c>
      <c r="CG123" s="211">
        <v>112.38463186062944</v>
      </c>
      <c r="CH123" s="243" t="s">
        <v>31</v>
      </c>
    </row>
    <row r="124" spans="1:86" ht="12.75" customHeight="1">
      <c r="A124" s="9"/>
      <c r="B124" s="6" t="s">
        <v>25</v>
      </c>
      <c r="C124" s="326"/>
      <c r="D124" s="326">
        <v>2.083232100954616</v>
      </c>
      <c r="E124" s="326"/>
      <c r="F124" s="323"/>
      <c r="G124" s="140"/>
      <c r="H124" s="326"/>
      <c r="I124" s="326">
        <v>2.3986617401364838</v>
      </c>
      <c r="J124" s="326"/>
      <c r="K124" s="323"/>
      <c r="L124" s="140"/>
      <c r="M124" s="326"/>
      <c r="N124" s="326">
        <v>2.6490477598735502</v>
      </c>
      <c r="O124" s="326"/>
      <c r="P124" s="323"/>
      <c r="Q124" s="140"/>
      <c r="R124" s="326"/>
      <c r="S124" s="326">
        <v>1.3368931702557407</v>
      </c>
      <c r="T124" s="326"/>
      <c r="U124" s="323"/>
      <c r="V124" s="140"/>
      <c r="W124" s="326"/>
      <c r="X124" s="326">
        <v>1.483255944799541</v>
      </c>
      <c r="Y124" s="326"/>
      <c r="Z124" s="323"/>
      <c r="AA124" s="140"/>
      <c r="AB124" s="326"/>
      <c r="AC124" s="326">
        <v>4.3961116506771889</v>
      </c>
      <c r="AD124" s="326"/>
      <c r="AE124" s="323"/>
      <c r="AF124" s="140"/>
      <c r="AG124" s="326"/>
      <c r="AH124" s="326">
        <v>1.8879746975556304</v>
      </c>
      <c r="AI124" s="326"/>
      <c r="AJ124" s="323"/>
      <c r="AK124" s="140"/>
      <c r="AL124" s="326"/>
      <c r="AM124" s="326">
        <v>2.3130284950135032</v>
      </c>
      <c r="AN124" s="326"/>
      <c r="AO124" s="323"/>
      <c r="AP124" s="140"/>
      <c r="AQ124" s="326"/>
      <c r="AR124" s="326">
        <v>2.188560910184739</v>
      </c>
      <c r="AS124" s="326"/>
      <c r="AT124" s="323"/>
      <c r="AU124" s="140"/>
      <c r="AV124" s="326"/>
      <c r="AW124" s="326">
        <v>1.0568747581349121</v>
      </c>
      <c r="AX124" s="326"/>
      <c r="AY124" s="323"/>
      <c r="AZ124" s="140"/>
      <c r="BA124" s="326"/>
      <c r="BB124" s="326">
        <v>2.3624166760479697</v>
      </c>
      <c r="BC124" s="326"/>
      <c r="BD124" s="323"/>
      <c r="BE124" s="140"/>
      <c r="BF124" s="326"/>
      <c r="BG124" s="326">
        <v>3.6944204242459517</v>
      </c>
      <c r="BH124" s="326"/>
      <c r="BI124" s="323"/>
      <c r="BJ124" s="140"/>
      <c r="BK124" s="326"/>
      <c r="BL124" s="326">
        <v>2.7879175206168223</v>
      </c>
      <c r="BM124" s="326"/>
      <c r="BN124" s="323"/>
      <c r="BO124" s="140"/>
      <c r="BP124" s="326"/>
      <c r="BQ124" s="326">
        <v>1.9495407354643781</v>
      </c>
      <c r="BR124" s="326"/>
      <c r="BS124" s="323"/>
      <c r="BU124" s="326"/>
      <c r="BV124" s="326">
        <v>2.3889053638011868</v>
      </c>
      <c r="BW124" s="326"/>
      <c r="BX124" s="323"/>
      <c r="BZ124" s="326"/>
      <c r="CA124" s="326">
        <v>2.288707110689141</v>
      </c>
      <c r="CB124" s="326"/>
      <c r="CC124" s="323"/>
      <c r="CE124" s="326"/>
      <c r="CF124" s="326">
        <v>1.5078347776996355</v>
      </c>
      <c r="CG124" s="326"/>
      <c r="CH124" s="323"/>
    </row>
    <row r="125" spans="1:86" ht="12.75" customHeight="1">
      <c r="A125" s="9"/>
      <c r="B125" s="6"/>
      <c r="C125" s="209"/>
      <c r="D125" s="209"/>
      <c r="E125" s="289"/>
      <c r="F125" s="252"/>
      <c r="G125" s="140"/>
      <c r="H125" s="209"/>
      <c r="I125" s="209"/>
      <c r="J125" s="289"/>
      <c r="K125" s="252"/>
      <c r="L125" s="140"/>
      <c r="M125" s="209"/>
      <c r="N125" s="209"/>
      <c r="O125" s="289"/>
      <c r="P125" s="252"/>
      <c r="Q125" s="140"/>
      <c r="R125" s="209"/>
      <c r="S125" s="209"/>
      <c r="T125" s="289"/>
      <c r="U125" s="252"/>
      <c r="V125" s="140"/>
      <c r="W125" s="209"/>
      <c r="X125" s="209"/>
      <c r="Y125" s="289"/>
      <c r="Z125" s="252"/>
      <c r="AA125" s="140"/>
      <c r="AB125" s="209"/>
      <c r="AC125" s="209"/>
      <c r="AD125" s="289"/>
      <c r="AE125" s="252"/>
      <c r="AF125" s="140"/>
      <c r="AG125" s="209"/>
      <c r="AH125" s="209"/>
      <c r="AI125" s="289"/>
      <c r="AJ125" s="252"/>
      <c r="AK125" s="140"/>
      <c r="AL125" s="209"/>
      <c r="AM125" s="209"/>
      <c r="AN125" s="289"/>
      <c r="AO125" s="252"/>
      <c r="AP125" s="140"/>
      <c r="AQ125" s="209"/>
      <c r="AR125" s="209"/>
      <c r="AS125" s="289"/>
      <c r="AT125" s="252"/>
      <c r="AU125" s="140"/>
      <c r="AV125" s="209"/>
      <c r="AW125" s="209"/>
      <c r="AX125" s="289"/>
      <c r="AY125" s="252"/>
      <c r="AZ125" s="140"/>
      <c r="BA125" s="209"/>
      <c r="BB125" s="209"/>
      <c r="BC125" s="289"/>
      <c r="BD125" s="252"/>
      <c r="BE125" s="140"/>
      <c r="BF125" s="209"/>
      <c r="BG125" s="209"/>
      <c r="BH125" s="289"/>
      <c r="BI125" s="252"/>
      <c r="BJ125" s="140"/>
      <c r="BK125" s="209"/>
      <c r="BL125" s="209"/>
      <c r="BM125" s="289"/>
      <c r="BN125" s="252"/>
      <c r="BO125" s="140"/>
      <c r="BP125" s="209"/>
      <c r="BQ125" s="209"/>
      <c r="BR125" s="289"/>
      <c r="BS125" s="252"/>
      <c r="BU125" s="209"/>
      <c r="BV125" s="209"/>
      <c r="BW125" s="289"/>
      <c r="BX125" s="252"/>
      <c r="BZ125" s="209"/>
      <c r="CA125" s="209"/>
      <c r="CB125" s="289"/>
      <c r="CC125" s="252"/>
      <c r="CE125" s="209"/>
      <c r="CF125" s="209"/>
      <c r="CG125" s="289"/>
      <c r="CH125" s="252"/>
    </row>
    <row r="126" spans="1:86" ht="12.75" customHeight="1">
      <c r="A126" s="59" t="s">
        <v>96</v>
      </c>
      <c r="B126" s="90"/>
      <c r="C126" s="199"/>
      <c r="D126" s="253"/>
      <c r="E126" s="199"/>
      <c r="F126" s="252"/>
      <c r="G126" s="140"/>
      <c r="H126" s="199"/>
      <c r="I126" s="253"/>
      <c r="J126" s="199"/>
      <c r="K126" s="252"/>
      <c r="L126" s="140"/>
      <c r="M126" s="199"/>
      <c r="N126" s="253"/>
      <c r="O126" s="199"/>
      <c r="P126" s="252"/>
      <c r="Q126" s="140"/>
      <c r="R126" s="199"/>
      <c r="S126" s="253"/>
      <c r="T126" s="199"/>
      <c r="U126" s="252"/>
      <c r="V126" s="140"/>
      <c r="W126" s="199"/>
      <c r="X126" s="253"/>
      <c r="Y126" s="199"/>
      <c r="Z126" s="252"/>
      <c r="AA126" s="140"/>
      <c r="AB126" s="199"/>
      <c r="AC126" s="253"/>
      <c r="AD126" s="199"/>
      <c r="AE126" s="252"/>
      <c r="AF126" s="140"/>
      <c r="AG126" s="199"/>
      <c r="AH126" s="253"/>
      <c r="AI126" s="199"/>
      <c r="AJ126" s="252"/>
      <c r="AK126" s="140"/>
      <c r="AL126" s="199"/>
      <c r="AM126" s="253"/>
      <c r="AN126" s="199"/>
      <c r="AO126" s="252"/>
      <c r="AP126" s="140"/>
      <c r="AQ126" s="199"/>
      <c r="AR126" s="253"/>
      <c r="AS126" s="199"/>
      <c r="AT126" s="252"/>
      <c r="AU126" s="140"/>
      <c r="AV126" s="199"/>
      <c r="AW126" s="253"/>
      <c r="AX126" s="199"/>
      <c r="AY126" s="252"/>
      <c r="AZ126" s="140"/>
      <c r="BA126" s="199"/>
      <c r="BB126" s="253"/>
      <c r="BC126" s="199"/>
      <c r="BD126" s="252"/>
      <c r="BE126" s="140"/>
      <c r="BF126" s="199"/>
      <c r="BG126" s="253"/>
      <c r="BH126" s="199"/>
      <c r="BI126" s="252"/>
      <c r="BJ126" s="140"/>
      <c r="BK126" s="199"/>
      <c r="BL126" s="253"/>
      <c r="BM126" s="199"/>
      <c r="BN126" s="252"/>
      <c r="BO126" s="140"/>
      <c r="BP126" s="199"/>
      <c r="BQ126" s="253"/>
      <c r="BR126" s="199"/>
      <c r="BS126" s="252"/>
      <c r="BU126" s="199"/>
      <c r="BV126" s="253"/>
      <c r="BW126" s="199"/>
      <c r="BX126" s="252"/>
      <c r="BZ126" s="199"/>
      <c r="CA126" s="253"/>
      <c r="CB126" s="199"/>
      <c r="CC126" s="252"/>
      <c r="CE126" s="199"/>
      <c r="CF126" s="253"/>
      <c r="CG126" s="199"/>
      <c r="CH126" s="252"/>
    </row>
    <row r="127" spans="1:86" ht="12.75" customHeight="1">
      <c r="A127" s="52" t="s">
        <v>79</v>
      </c>
      <c r="B127" s="8" t="s">
        <v>40</v>
      </c>
      <c r="C127" s="199">
        <v>276</v>
      </c>
      <c r="D127" s="242">
        <v>805.16225142008295</v>
      </c>
      <c r="E127" s="199">
        <v>58.587813491471749</v>
      </c>
      <c r="F127" s="243" t="s">
        <v>31</v>
      </c>
      <c r="G127" s="140"/>
      <c r="H127" s="199">
        <v>740</v>
      </c>
      <c r="I127" s="242">
        <v>2165.181533778763</v>
      </c>
      <c r="J127" s="199">
        <v>64.199859079509352</v>
      </c>
      <c r="K127" s="243" t="s">
        <v>31</v>
      </c>
      <c r="L127" s="140"/>
      <c r="M127" s="199">
        <v>250</v>
      </c>
      <c r="N127" s="242">
        <v>730.09674182373601</v>
      </c>
      <c r="O127" s="199">
        <v>68.582365463142551</v>
      </c>
      <c r="P127" s="243" t="s">
        <v>31</v>
      </c>
      <c r="Q127" s="140"/>
      <c r="R127" s="199">
        <v>436</v>
      </c>
      <c r="S127" s="242">
        <v>1269.9958978762847</v>
      </c>
      <c r="T127" s="199">
        <v>92.472030259112529</v>
      </c>
      <c r="U127" s="243"/>
      <c r="V127" s="140"/>
      <c r="W127" s="199">
        <v>311</v>
      </c>
      <c r="X127" s="242">
        <v>909.45718467932511</v>
      </c>
      <c r="Y127" s="199">
        <v>70.370756325528092</v>
      </c>
      <c r="Z127" s="243" t="s">
        <v>31</v>
      </c>
      <c r="AA127" s="140"/>
      <c r="AB127" s="199">
        <v>482</v>
      </c>
      <c r="AC127" s="242">
        <v>1410.6340896748932</v>
      </c>
      <c r="AD127" s="199">
        <v>61.578584880075141</v>
      </c>
      <c r="AE127" s="243" t="s">
        <v>31</v>
      </c>
      <c r="AF127" s="140"/>
      <c r="AG127" s="199">
        <v>1168</v>
      </c>
      <c r="AH127" s="242">
        <v>3404.533895734583</v>
      </c>
      <c r="AI127" s="199">
        <v>63.608824640268978</v>
      </c>
      <c r="AJ127" s="243" t="s">
        <v>31</v>
      </c>
      <c r="AK127" s="140"/>
      <c r="AL127" s="199">
        <v>185</v>
      </c>
      <c r="AM127" s="242">
        <v>540.01837453191342</v>
      </c>
      <c r="AN127" s="199">
        <v>54.503843072992595</v>
      </c>
      <c r="AO127" s="243" t="s">
        <v>31</v>
      </c>
      <c r="AP127" s="140"/>
      <c r="AQ127" s="199">
        <v>214</v>
      </c>
      <c r="AR127" s="242">
        <v>621.64755199925605</v>
      </c>
      <c r="AS127" s="199">
        <v>62.685765787187343</v>
      </c>
      <c r="AT127" s="243" t="s">
        <v>31</v>
      </c>
      <c r="AU127" s="140"/>
      <c r="AV127" s="199">
        <v>231</v>
      </c>
      <c r="AW127" s="242">
        <v>672.48033043563612</v>
      </c>
      <c r="AX127" s="199">
        <v>80.197738068191057</v>
      </c>
      <c r="AY127" s="243" t="s">
        <v>31</v>
      </c>
      <c r="AZ127" s="140"/>
      <c r="BA127" s="199">
        <v>822</v>
      </c>
      <c r="BB127" s="242">
        <v>2398.7737223563481</v>
      </c>
      <c r="BC127" s="199">
        <v>66.115371725268417</v>
      </c>
      <c r="BD127" s="243" t="s">
        <v>31</v>
      </c>
      <c r="BE127" s="140"/>
      <c r="BF127" s="199">
        <v>207</v>
      </c>
      <c r="BG127" s="242">
        <v>605.521149710185</v>
      </c>
      <c r="BH127" s="199">
        <v>53.626733246454314</v>
      </c>
      <c r="BI127" s="243" t="s">
        <v>31</v>
      </c>
      <c r="BJ127" s="140"/>
      <c r="BK127" s="199">
        <v>900</v>
      </c>
      <c r="BL127" s="242">
        <v>2630.4748899190213</v>
      </c>
      <c r="BM127" s="199">
        <v>67.098174445689381</v>
      </c>
      <c r="BN127" s="243" t="s">
        <v>31</v>
      </c>
      <c r="BO127" s="140"/>
      <c r="BP127" s="199">
        <v>244</v>
      </c>
      <c r="BQ127" s="242">
        <v>712.05819703102986</v>
      </c>
      <c r="BR127" s="199">
        <v>77.258113324420279</v>
      </c>
      <c r="BS127" s="243" t="s">
        <v>31</v>
      </c>
      <c r="BU127" s="199">
        <v>703</v>
      </c>
      <c r="BV127" s="242">
        <v>2054.8316145035192</v>
      </c>
      <c r="BW127" s="199">
        <v>65.534145484672763</v>
      </c>
      <c r="BX127" s="243" t="s">
        <v>31</v>
      </c>
      <c r="BZ127" s="199">
        <v>415</v>
      </c>
      <c r="CA127" s="242">
        <v>1211.6292076168386</v>
      </c>
      <c r="CB127" s="199">
        <v>59.20916402472033</v>
      </c>
      <c r="CC127" s="243" t="s">
        <v>31</v>
      </c>
      <c r="CE127" s="199">
        <v>1676</v>
      </c>
      <c r="CF127" s="242">
        <v>4880.124513089203</v>
      </c>
      <c r="CG127" s="199">
        <v>82.734207422997713</v>
      </c>
      <c r="CH127" s="243" t="s">
        <v>31</v>
      </c>
    </row>
    <row r="128" spans="1:86" ht="12.75" customHeight="1">
      <c r="A128" s="130"/>
      <c r="B128" s="8" t="s">
        <v>22</v>
      </c>
      <c r="C128" s="199">
        <v>295</v>
      </c>
      <c r="D128" s="242">
        <v>955.15326258764605</v>
      </c>
      <c r="E128" s="199">
        <v>69.501943372975106</v>
      </c>
      <c r="F128" s="243" t="s">
        <v>31</v>
      </c>
      <c r="G128" s="140"/>
      <c r="H128" s="199">
        <v>909</v>
      </c>
      <c r="I128" s="242">
        <v>2901.8531242019849</v>
      </c>
      <c r="J128" s="199">
        <v>86.042929304900156</v>
      </c>
      <c r="K128" s="243" t="s">
        <v>31</v>
      </c>
      <c r="L128" s="140"/>
      <c r="M128" s="199">
        <v>337</v>
      </c>
      <c r="N128" s="242">
        <v>1083.8723247996277</v>
      </c>
      <c r="O128" s="199">
        <v>101.8146276192262</v>
      </c>
      <c r="P128" s="243"/>
      <c r="Q128" s="140"/>
      <c r="R128" s="199">
        <v>420</v>
      </c>
      <c r="S128" s="242">
        <v>1363.4347706518588</v>
      </c>
      <c r="T128" s="199">
        <v>99.275581581702681</v>
      </c>
      <c r="U128" s="243"/>
      <c r="V128" s="140"/>
      <c r="W128" s="199">
        <v>341</v>
      </c>
      <c r="X128" s="242">
        <v>1089.6924772660807</v>
      </c>
      <c r="Y128" s="199">
        <v>84.316760677953965</v>
      </c>
      <c r="Z128" s="243" t="s">
        <v>31</v>
      </c>
      <c r="AA128" s="140"/>
      <c r="AB128" s="199">
        <v>703</v>
      </c>
      <c r="AC128" s="242">
        <v>2261.5274246713261</v>
      </c>
      <c r="AD128" s="199">
        <v>98.722737170513469</v>
      </c>
      <c r="AE128" s="243"/>
      <c r="AF128" s="140"/>
      <c r="AG128" s="199">
        <v>1242</v>
      </c>
      <c r="AH128" s="242">
        <v>4040.1846835433694</v>
      </c>
      <c r="AI128" s="199">
        <v>75.485046388225413</v>
      </c>
      <c r="AJ128" s="243" t="s">
        <v>31</v>
      </c>
      <c r="AK128" s="140"/>
      <c r="AL128" s="199">
        <v>234</v>
      </c>
      <c r="AM128" s="242">
        <v>755.16657984708627</v>
      </c>
      <c r="AN128" s="199">
        <v>76.218667184484346</v>
      </c>
      <c r="AO128" s="243" t="s">
        <v>31</v>
      </c>
      <c r="AP128" s="140"/>
      <c r="AQ128" s="199">
        <v>231</v>
      </c>
      <c r="AR128" s="242">
        <v>762.70611123468018</v>
      </c>
      <c r="AS128" s="199">
        <v>76.909844653214108</v>
      </c>
      <c r="AT128" s="243" t="s">
        <v>31</v>
      </c>
      <c r="AU128" s="140"/>
      <c r="AV128" s="199">
        <v>213</v>
      </c>
      <c r="AW128" s="242">
        <v>697.11444418179474</v>
      </c>
      <c r="AX128" s="199">
        <v>83.135519460959316</v>
      </c>
      <c r="AY128" s="243" t="s">
        <v>31</v>
      </c>
      <c r="AZ128" s="140"/>
      <c r="BA128" s="199">
        <v>808</v>
      </c>
      <c r="BB128" s="242">
        <v>2612.9149784302213</v>
      </c>
      <c r="BC128" s="199">
        <v>72.017566090284376</v>
      </c>
      <c r="BD128" s="243" t="s">
        <v>31</v>
      </c>
      <c r="BE128" s="140"/>
      <c r="BF128" s="199">
        <v>242</v>
      </c>
      <c r="BG128" s="242">
        <v>777.65135142438282</v>
      </c>
      <c r="BH128" s="199">
        <v>68.871089971902649</v>
      </c>
      <c r="BI128" s="243" t="s">
        <v>31</v>
      </c>
      <c r="BJ128" s="140"/>
      <c r="BK128" s="199">
        <v>962</v>
      </c>
      <c r="BL128" s="242">
        <v>3078.5240316857512</v>
      </c>
      <c r="BM128" s="199">
        <v>78.527015522910602</v>
      </c>
      <c r="BN128" s="243" t="s">
        <v>31</v>
      </c>
      <c r="BO128" s="140"/>
      <c r="BP128" s="199">
        <v>174</v>
      </c>
      <c r="BQ128" s="242">
        <v>561.63582207245497</v>
      </c>
      <c r="BR128" s="199">
        <v>60.937328113978282</v>
      </c>
      <c r="BS128" s="243" t="s">
        <v>31</v>
      </c>
      <c r="BU128" s="199">
        <v>658</v>
      </c>
      <c r="BV128" s="242">
        <v>2113.7690745621903</v>
      </c>
      <c r="BW128" s="199">
        <v>67.413820711937205</v>
      </c>
      <c r="BX128" s="243" t="s">
        <v>31</v>
      </c>
      <c r="BZ128" s="199">
        <v>475</v>
      </c>
      <c r="CA128" s="242">
        <v>1526.7779630647722</v>
      </c>
      <c r="CB128" s="199">
        <v>74.609662986118792</v>
      </c>
      <c r="CC128" s="243" t="s">
        <v>31</v>
      </c>
      <c r="CE128" s="199">
        <v>1402</v>
      </c>
      <c r="CF128" s="242">
        <v>4571.7855758510186</v>
      </c>
      <c r="CG128" s="199">
        <v>77.506845391224005</v>
      </c>
      <c r="CH128" s="243" t="s">
        <v>31</v>
      </c>
    </row>
    <row r="129" spans="1:86" ht="12.75" customHeight="1">
      <c r="A129" s="130"/>
      <c r="B129" s="8" t="s">
        <v>23</v>
      </c>
      <c r="C129" s="199">
        <v>318</v>
      </c>
      <c r="D129" s="242">
        <v>1178.3025297466925</v>
      </c>
      <c r="E129" s="199">
        <v>85.739450312743088</v>
      </c>
      <c r="F129" s="243" t="s">
        <v>31</v>
      </c>
      <c r="G129" s="140"/>
      <c r="H129" s="199">
        <v>853</v>
      </c>
      <c r="I129" s="242">
        <v>3141.7091888152045</v>
      </c>
      <c r="J129" s="199">
        <v>93.15490828093543</v>
      </c>
      <c r="K129" s="243" t="s">
        <v>32</v>
      </c>
      <c r="L129" s="140"/>
      <c r="M129" s="199">
        <v>268</v>
      </c>
      <c r="N129" s="242">
        <v>990.16806850938599</v>
      </c>
      <c r="O129" s="199">
        <v>93.012424866894435</v>
      </c>
      <c r="P129" s="243"/>
      <c r="Q129" s="140"/>
      <c r="R129" s="199">
        <v>380</v>
      </c>
      <c r="S129" s="242">
        <v>1409.3671841687333</v>
      </c>
      <c r="T129" s="199">
        <v>102.62005185889743</v>
      </c>
      <c r="U129" s="243"/>
      <c r="V129" s="140"/>
      <c r="W129" s="199">
        <v>355</v>
      </c>
      <c r="X129" s="242">
        <v>1308.001860776995</v>
      </c>
      <c r="Y129" s="199">
        <v>101.2088108914444</v>
      </c>
      <c r="Z129" s="243"/>
      <c r="AA129" s="140"/>
      <c r="AB129" s="199">
        <v>611</v>
      </c>
      <c r="AC129" s="242">
        <v>2258.4558654674142</v>
      </c>
      <c r="AD129" s="199">
        <v>98.588654015614068</v>
      </c>
      <c r="AE129" s="243"/>
      <c r="AF129" s="140"/>
      <c r="AG129" s="199">
        <v>1329</v>
      </c>
      <c r="AH129" s="242">
        <v>4934.2752251938427</v>
      </c>
      <c r="AI129" s="199">
        <v>92.189843643327208</v>
      </c>
      <c r="AJ129" s="243" t="s">
        <v>31</v>
      </c>
      <c r="AK129" s="140"/>
      <c r="AL129" s="199">
        <v>276</v>
      </c>
      <c r="AM129" s="242">
        <v>1021.2427355739107</v>
      </c>
      <c r="AN129" s="199">
        <v>103.07362938789164</v>
      </c>
      <c r="AO129" s="243"/>
      <c r="AP129" s="140"/>
      <c r="AQ129" s="199">
        <v>257</v>
      </c>
      <c r="AR129" s="242">
        <v>960.12225653563996</v>
      </c>
      <c r="AS129" s="199">
        <v>96.816916123448294</v>
      </c>
      <c r="AT129" s="243"/>
      <c r="AU129" s="140"/>
      <c r="AV129" s="199">
        <v>201</v>
      </c>
      <c r="AW129" s="242">
        <v>748.18697905129829</v>
      </c>
      <c r="AX129" s="199">
        <v>89.226257864102877</v>
      </c>
      <c r="AY129" s="243"/>
      <c r="AZ129" s="140"/>
      <c r="BA129" s="199">
        <v>838</v>
      </c>
      <c r="BB129" s="242">
        <v>3103.4953376622002</v>
      </c>
      <c r="BC129" s="199">
        <v>85.539017700933485</v>
      </c>
      <c r="BD129" s="243" t="s">
        <v>31</v>
      </c>
      <c r="BE129" s="140"/>
      <c r="BF129" s="199">
        <v>220</v>
      </c>
      <c r="BG129" s="242">
        <v>812.71785961515093</v>
      </c>
      <c r="BH129" s="199">
        <v>71.976683032576034</v>
      </c>
      <c r="BI129" s="243" t="s">
        <v>31</v>
      </c>
      <c r="BJ129" s="140"/>
      <c r="BK129" s="199">
        <v>1035</v>
      </c>
      <c r="BL129" s="242">
        <v>3815.6443061474133</v>
      </c>
      <c r="BM129" s="199">
        <v>97.329485355574789</v>
      </c>
      <c r="BN129" s="243"/>
      <c r="BO129" s="140"/>
      <c r="BP129" s="199">
        <v>220</v>
      </c>
      <c r="BQ129" s="242">
        <v>814.067633733599</v>
      </c>
      <c r="BR129" s="199">
        <v>88.326108403738104</v>
      </c>
      <c r="BS129" s="243"/>
      <c r="BU129" s="199">
        <v>823</v>
      </c>
      <c r="BV129" s="242">
        <v>3039.4741401800607</v>
      </c>
      <c r="BW129" s="199">
        <v>96.937062430581761</v>
      </c>
      <c r="BX129" s="243"/>
      <c r="BZ129" s="199">
        <v>455</v>
      </c>
      <c r="CA129" s="242">
        <v>1680.5207674423741</v>
      </c>
      <c r="CB129" s="199">
        <v>82.122673455649036</v>
      </c>
      <c r="CC129" s="243" t="s">
        <v>31</v>
      </c>
      <c r="CE129" s="199">
        <v>1366</v>
      </c>
      <c r="CF129" s="242">
        <v>5076.4102690434929</v>
      </c>
      <c r="CG129" s="199">
        <v>86.061898428369659</v>
      </c>
      <c r="CH129" s="243" t="s">
        <v>31</v>
      </c>
    </row>
    <row r="130" spans="1:86" ht="12.75" customHeight="1">
      <c r="A130" s="130"/>
      <c r="B130" s="8" t="s">
        <v>24</v>
      </c>
      <c r="C130" s="199">
        <v>392</v>
      </c>
      <c r="D130" s="242">
        <v>1265.3457838074335</v>
      </c>
      <c r="E130" s="199">
        <v>92.073172398704131</v>
      </c>
      <c r="F130" s="243"/>
      <c r="G130" s="140"/>
      <c r="H130" s="199">
        <v>1128</v>
      </c>
      <c r="I130" s="242">
        <v>3618.5558446924088</v>
      </c>
      <c r="J130" s="199">
        <v>107.29390200144067</v>
      </c>
      <c r="K130" s="243" t="s">
        <v>32</v>
      </c>
      <c r="L130" s="140"/>
      <c r="M130" s="199">
        <v>414</v>
      </c>
      <c r="N130" s="242">
        <v>1332.7321591287825</v>
      </c>
      <c r="O130" s="199">
        <v>125.19152430887024</v>
      </c>
      <c r="P130" s="243" t="s">
        <v>31</v>
      </c>
      <c r="Q130" s="140"/>
      <c r="R130" s="199">
        <v>462</v>
      </c>
      <c r="S130" s="242">
        <v>1493.9627225547299</v>
      </c>
      <c r="T130" s="199">
        <v>108.77969473530129</v>
      </c>
      <c r="U130" s="243"/>
      <c r="V130" s="140"/>
      <c r="W130" s="199">
        <v>403</v>
      </c>
      <c r="X130" s="242">
        <v>1293.6623214064646</v>
      </c>
      <c r="Y130" s="199">
        <v>100.09926527691422</v>
      </c>
      <c r="Z130" s="243"/>
      <c r="AA130" s="140"/>
      <c r="AB130" s="199">
        <v>1125</v>
      </c>
      <c r="AC130" s="242">
        <v>3616.750407053632</v>
      </c>
      <c r="AD130" s="199">
        <v>157.88245411120545</v>
      </c>
      <c r="AE130" s="243" t="s">
        <v>31</v>
      </c>
      <c r="AF130" s="140"/>
      <c r="AG130" s="199">
        <v>1697</v>
      </c>
      <c r="AH130" s="242">
        <v>5488.4658171293358</v>
      </c>
      <c r="AI130" s="199">
        <v>102.54409866304573</v>
      </c>
      <c r="AJ130" s="243"/>
      <c r="AK130" s="140"/>
      <c r="AL130" s="199">
        <v>345</v>
      </c>
      <c r="AM130" s="242">
        <v>1112.0930328618151</v>
      </c>
      <c r="AN130" s="199">
        <v>112.24311431663463</v>
      </c>
      <c r="AO130" s="243" t="s">
        <v>32</v>
      </c>
      <c r="AP130" s="140"/>
      <c r="AQ130" s="199">
        <v>297</v>
      </c>
      <c r="AR130" s="242">
        <v>967.03145814211325</v>
      </c>
      <c r="AS130" s="199">
        <v>97.513626972364108</v>
      </c>
      <c r="AT130" s="243"/>
      <c r="AU130" s="140"/>
      <c r="AV130" s="199">
        <v>274</v>
      </c>
      <c r="AW130" s="242">
        <v>888.53207103381214</v>
      </c>
      <c r="AX130" s="199">
        <v>105.96334059584396</v>
      </c>
      <c r="AY130" s="243"/>
      <c r="AZ130" s="140"/>
      <c r="BA130" s="199">
        <v>1098</v>
      </c>
      <c r="BB130" s="242">
        <v>3542.1734622096938</v>
      </c>
      <c r="BC130" s="199">
        <v>97.629931905092235</v>
      </c>
      <c r="BD130" s="243"/>
      <c r="BE130" s="140"/>
      <c r="BF130" s="199">
        <v>325</v>
      </c>
      <c r="BG130" s="242">
        <v>1044.8202242869454</v>
      </c>
      <c r="BH130" s="199">
        <v>92.532350827306118</v>
      </c>
      <c r="BI130" s="243"/>
      <c r="BJ130" s="140"/>
      <c r="BK130" s="199">
        <v>1345</v>
      </c>
      <c r="BL130" s="242">
        <v>4320.9141038213302</v>
      </c>
      <c r="BM130" s="199">
        <v>110.21791137948043</v>
      </c>
      <c r="BN130" s="243" t="s">
        <v>31</v>
      </c>
      <c r="BO130" s="140"/>
      <c r="BP130" s="199">
        <v>214</v>
      </c>
      <c r="BQ130" s="242">
        <v>689.97356949975074</v>
      </c>
      <c r="BR130" s="199">
        <v>74.861937472989382</v>
      </c>
      <c r="BS130" s="243" t="s">
        <v>31</v>
      </c>
      <c r="BU130" s="199">
        <v>959</v>
      </c>
      <c r="BV130" s="242">
        <v>3084.2963973333144</v>
      </c>
      <c r="BW130" s="199">
        <v>98.366565607630392</v>
      </c>
      <c r="BX130" s="243"/>
      <c r="BZ130" s="199">
        <v>661</v>
      </c>
      <c r="CA130" s="242">
        <v>2127.852325569123</v>
      </c>
      <c r="CB130" s="199">
        <v>103.98260175059013</v>
      </c>
      <c r="CC130" s="243"/>
      <c r="CE130" s="199">
        <v>1593</v>
      </c>
      <c r="CF130" s="242">
        <v>5159.4624246440517</v>
      </c>
      <c r="CG130" s="199">
        <v>87.469906410533639</v>
      </c>
      <c r="CH130" s="243" t="s">
        <v>31</v>
      </c>
    </row>
    <row r="131" spans="1:86" ht="12.75" customHeight="1">
      <c r="A131" s="130"/>
      <c r="B131" s="8" t="s">
        <v>41</v>
      </c>
      <c r="C131" s="211">
        <v>588</v>
      </c>
      <c r="D131" s="253">
        <v>1630.8388467794364</v>
      </c>
      <c r="E131" s="211">
        <v>118.66835786357544</v>
      </c>
      <c r="F131" s="243" t="s">
        <v>31</v>
      </c>
      <c r="G131" s="140"/>
      <c r="H131" s="211">
        <v>1602</v>
      </c>
      <c r="I131" s="253">
        <v>4495.5966439095182</v>
      </c>
      <c r="J131" s="211">
        <v>133.29906361874458</v>
      </c>
      <c r="K131" s="243" t="s">
        <v>31</v>
      </c>
      <c r="L131" s="140"/>
      <c r="M131" s="211">
        <v>609</v>
      </c>
      <c r="N131" s="253">
        <v>1697.9291928580324</v>
      </c>
      <c r="O131" s="211">
        <v>159.49667183043221</v>
      </c>
      <c r="P131" s="243" t="s">
        <v>31</v>
      </c>
      <c r="Q131" s="140"/>
      <c r="R131" s="211">
        <v>511</v>
      </c>
      <c r="S131" s="253">
        <v>1413.0655049274569</v>
      </c>
      <c r="T131" s="211">
        <v>102.88933716106294</v>
      </c>
      <c r="U131" s="243"/>
      <c r="V131" s="140"/>
      <c r="W131" s="211">
        <v>596</v>
      </c>
      <c r="X131" s="253">
        <v>1670.6058534643109</v>
      </c>
      <c r="Y131" s="211">
        <v>129.26589553700677</v>
      </c>
      <c r="Z131" s="243" t="s">
        <v>31</v>
      </c>
      <c r="AA131" s="140"/>
      <c r="AB131" s="211">
        <v>1388</v>
      </c>
      <c r="AC131" s="253">
        <v>3876.4596384658353</v>
      </c>
      <c r="AD131" s="211">
        <v>169.21957340224799</v>
      </c>
      <c r="AE131" s="243" t="s">
        <v>31</v>
      </c>
      <c r="AF131" s="140"/>
      <c r="AG131" s="211">
        <v>2273</v>
      </c>
      <c r="AH131" s="253">
        <v>6281.0561190659537</v>
      </c>
      <c r="AI131" s="211">
        <v>117.35250976173629</v>
      </c>
      <c r="AJ131" s="243" t="s">
        <v>31</v>
      </c>
      <c r="AK131" s="140"/>
      <c r="AL131" s="211">
        <v>490</v>
      </c>
      <c r="AM131" s="253">
        <v>1362.6025062486592</v>
      </c>
      <c r="AN131" s="211">
        <v>137.52693736730319</v>
      </c>
      <c r="AO131" s="243" t="s">
        <v>31</v>
      </c>
      <c r="AP131" s="140"/>
      <c r="AQ131" s="211">
        <v>445</v>
      </c>
      <c r="AR131" s="253">
        <v>1214.7268505336999</v>
      </c>
      <c r="AS131" s="211">
        <v>122.4907628174081</v>
      </c>
      <c r="AT131" s="243" t="s">
        <v>31</v>
      </c>
      <c r="AU131" s="140"/>
      <c r="AV131" s="211">
        <v>313</v>
      </c>
      <c r="AW131" s="253">
        <v>860.67785472593243</v>
      </c>
      <c r="AX131" s="211">
        <v>102.64154062273995</v>
      </c>
      <c r="AY131" s="243"/>
      <c r="AZ131" s="140"/>
      <c r="BA131" s="211">
        <v>1723</v>
      </c>
      <c r="BB131" s="253">
        <v>4783.9469375598756</v>
      </c>
      <c r="BC131" s="211">
        <v>131.85588417236463</v>
      </c>
      <c r="BD131" s="243" t="s">
        <v>31</v>
      </c>
      <c r="BE131" s="140"/>
      <c r="BF131" s="211">
        <v>574</v>
      </c>
      <c r="BG131" s="253">
        <v>1603.5590000034128</v>
      </c>
      <c r="BH131" s="211">
        <v>142.01589949301095</v>
      </c>
      <c r="BI131" s="243" t="s">
        <v>31</v>
      </c>
      <c r="BJ131" s="140"/>
      <c r="BK131" s="211">
        <v>1980</v>
      </c>
      <c r="BL131" s="253">
        <v>5542.2806440731838</v>
      </c>
      <c r="BM131" s="211">
        <v>141.37253881729256</v>
      </c>
      <c r="BN131" s="243" t="s">
        <v>31</v>
      </c>
      <c r="BO131" s="140"/>
      <c r="BP131" s="211">
        <v>375</v>
      </c>
      <c r="BQ131" s="253">
        <v>1042.4550011660715</v>
      </c>
      <c r="BR131" s="211">
        <v>113.1060732837647</v>
      </c>
      <c r="BS131" s="243" t="s">
        <v>32</v>
      </c>
      <c r="BU131" s="211">
        <v>1444</v>
      </c>
      <c r="BV131" s="253">
        <v>4032.1345564334665</v>
      </c>
      <c r="BW131" s="211">
        <v>128.59569162261141</v>
      </c>
      <c r="BX131" s="243" t="s">
        <v>31</v>
      </c>
      <c r="BZ131" s="211">
        <v>966</v>
      </c>
      <c r="CA131" s="253">
        <v>2693.6910273721292</v>
      </c>
      <c r="CB131" s="211">
        <v>131.63366553807174</v>
      </c>
      <c r="CC131" s="243" t="s">
        <v>31</v>
      </c>
      <c r="CE131" s="211">
        <v>2231</v>
      </c>
      <c r="CF131" s="253">
        <v>6149.9137456934695</v>
      </c>
      <c r="CG131" s="211">
        <v>104.26132327260311</v>
      </c>
      <c r="CH131" s="243" t="s">
        <v>32</v>
      </c>
    </row>
    <row r="132" spans="1:86" ht="12.75" customHeight="1">
      <c r="A132" s="23"/>
      <c r="B132" s="6" t="s">
        <v>25</v>
      </c>
      <c r="C132" s="326"/>
      <c r="D132" s="326">
        <v>2.0254785217551978</v>
      </c>
      <c r="E132" s="326"/>
      <c r="F132" s="323"/>
      <c r="G132" s="140"/>
      <c r="H132" s="326"/>
      <c r="I132" s="326">
        <v>2.0763139597184814</v>
      </c>
      <c r="J132" s="326"/>
      <c r="K132" s="323"/>
      <c r="L132" s="140"/>
      <c r="M132" s="326"/>
      <c r="N132" s="326">
        <v>2.325622202636751</v>
      </c>
      <c r="O132" s="326"/>
      <c r="P132" s="323"/>
      <c r="Q132" s="140"/>
      <c r="R132" s="326"/>
      <c r="S132" s="326">
        <v>1.1126535977717853</v>
      </c>
      <c r="T132" s="326"/>
      <c r="U132" s="323"/>
      <c r="V132" s="140"/>
      <c r="W132" s="326"/>
      <c r="X132" s="326">
        <v>1.8369263354089254</v>
      </c>
      <c r="Y132" s="326"/>
      <c r="Z132" s="323"/>
      <c r="AA132" s="140"/>
      <c r="AB132" s="326"/>
      <c r="AC132" s="326">
        <v>2.7480263427911611</v>
      </c>
      <c r="AD132" s="326"/>
      <c r="AE132" s="323"/>
      <c r="AF132" s="140"/>
      <c r="AG132" s="326"/>
      <c r="AH132" s="326">
        <v>1.8449092625969332</v>
      </c>
      <c r="AI132" s="326"/>
      <c r="AJ132" s="323"/>
      <c r="AK132" s="140"/>
      <c r="AL132" s="326"/>
      <c r="AM132" s="326">
        <v>2.5232521160594947</v>
      </c>
      <c r="AN132" s="326"/>
      <c r="AO132" s="323"/>
      <c r="AP132" s="140"/>
      <c r="AQ132" s="326"/>
      <c r="AR132" s="326">
        <v>1.9540442918613048</v>
      </c>
      <c r="AS132" s="326"/>
      <c r="AT132" s="323"/>
      <c r="AU132" s="140"/>
      <c r="AV132" s="326"/>
      <c r="AW132" s="326">
        <v>1.2798558051034459</v>
      </c>
      <c r="AX132" s="326"/>
      <c r="AY132" s="323"/>
      <c r="AZ132" s="140"/>
      <c r="BA132" s="326"/>
      <c r="BB132" s="326">
        <v>1.9943302250537158</v>
      </c>
      <c r="BC132" s="326"/>
      <c r="BD132" s="323"/>
      <c r="BE132" s="140"/>
      <c r="BF132" s="326"/>
      <c r="BG132" s="326">
        <v>2.6482295470123702</v>
      </c>
      <c r="BH132" s="326"/>
      <c r="BI132" s="323"/>
      <c r="BJ132" s="140"/>
      <c r="BK132" s="326"/>
      <c r="BL132" s="326">
        <v>2.1069505986593176</v>
      </c>
      <c r="BM132" s="326"/>
      <c r="BN132" s="323"/>
      <c r="BO132" s="140"/>
      <c r="BP132" s="326"/>
      <c r="BQ132" s="326">
        <v>1.4640025288840874</v>
      </c>
      <c r="BR132" s="326"/>
      <c r="BS132" s="323"/>
      <c r="BU132" s="326"/>
      <c r="BV132" s="326">
        <v>1.9622700604631762</v>
      </c>
      <c r="BW132" s="326"/>
      <c r="BX132" s="323"/>
      <c r="BZ132" s="326"/>
      <c r="CA132" s="326">
        <v>2.2231975017095928</v>
      </c>
      <c r="CB132" s="326"/>
      <c r="CC132" s="323"/>
      <c r="CE132" s="326"/>
      <c r="CF132" s="326">
        <v>1.2601960727023476</v>
      </c>
      <c r="CG132" s="326"/>
      <c r="CH132" s="323"/>
    </row>
    <row r="133" spans="1:86" ht="12.75" customHeight="1">
      <c r="A133" s="43"/>
      <c r="B133" s="8"/>
      <c r="C133" s="213"/>
      <c r="D133" s="213"/>
      <c r="E133" s="213"/>
      <c r="F133" s="254"/>
      <c r="G133" s="140"/>
      <c r="H133" s="213"/>
      <c r="I133" s="213"/>
      <c r="J133" s="213"/>
      <c r="K133" s="254"/>
      <c r="L133" s="140"/>
      <c r="M133" s="213"/>
      <c r="N133" s="213"/>
      <c r="O133" s="213"/>
      <c r="P133" s="254"/>
      <c r="Q133" s="140"/>
      <c r="R133" s="213"/>
      <c r="S133" s="213"/>
      <c r="T133" s="213"/>
      <c r="U133" s="254"/>
      <c r="V133" s="140"/>
      <c r="W133" s="213"/>
      <c r="X133" s="213"/>
      <c r="Y133" s="213"/>
      <c r="Z133" s="254"/>
      <c r="AA133" s="140"/>
      <c r="AB133" s="213"/>
      <c r="AC133" s="213"/>
      <c r="AD133" s="213"/>
      <c r="AE133" s="254"/>
      <c r="AF133" s="140"/>
      <c r="AG133" s="213"/>
      <c r="AH133" s="213"/>
      <c r="AI133" s="213"/>
      <c r="AJ133" s="254"/>
      <c r="AK133" s="140"/>
      <c r="AL133" s="213"/>
      <c r="AM133" s="213"/>
      <c r="AN133" s="213"/>
      <c r="AO133" s="254"/>
      <c r="AP133" s="140"/>
      <c r="AQ133" s="213"/>
      <c r="AR133" s="213"/>
      <c r="AS133" s="213"/>
      <c r="AT133" s="254"/>
      <c r="AU133" s="140"/>
      <c r="AV133" s="213"/>
      <c r="AW133" s="213"/>
      <c r="AX133" s="213"/>
      <c r="AY133" s="254"/>
      <c r="AZ133" s="140"/>
      <c r="BA133" s="213"/>
      <c r="BB133" s="213"/>
      <c r="BC133" s="213"/>
      <c r="BD133" s="254"/>
      <c r="BE133" s="140"/>
      <c r="BF133" s="213"/>
      <c r="BG133" s="213"/>
      <c r="BH133" s="213"/>
      <c r="BI133" s="254"/>
      <c r="BJ133" s="140"/>
      <c r="BK133" s="213"/>
      <c r="BL133" s="213"/>
      <c r="BM133" s="213"/>
      <c r="BN133" s="254"/>
      <c r="BO133" s="140"/>
      <c r="BP133" s="213"/>
      <c r="BQ133" s="213"/>
      <c r="BR133" s="213"/>
      <c r="BS133" s="254"/>
      <c r="BU133" s="213"/>
      <c r="BV133" s="213"/>
      <c r="BW133" s="213"/>
      <c r="BX133" s="254"/>
      <c r="BZ133" s="213"/>
      <c r="CA133" s="213"/>
      <c r="CB133" s="213"/>
      <c r="CC133" s="254"/>
      <c r="CE133" s="213"/>
      <c r="CF133" s="213"/>
      <c r="CG133" s="213"/>
      <c r="CH133" s="254"/>
    </row>
    <row r="134" spans="1:86" ht="12.75" customHeight="1">
      <c r="A134" s="130"/>
      <c r="B134" s="24"/>
      <c r="C134" s="199"/>
      <c r="D134" s="253"/>
      <c r="E134" s="199"/>
      <c r="F134" s="252"/>
      <c r="G134" s="140"/>
      <c r="H134" s="199"/>
      <c r="I134" s="253"/>
      <c r="J134" s="199"/>
      <c r="K134" s="252"/>
      <c r="L134" s="140"/>
      <c r="M134" s="199"/>
      <c r="N134" s="253"/>
      <c r="O134" s="199"/>
      <c r="P134" s="252"/>
      <c r="Q134" s="140"/>
      <c r="R134" s="199"/>
      <c r="S134" s="253"/>
      <c r="T134" s="199"/>
      <c r="U134" s="252"/>
      <c r="V134" s="140"/>
      <c r="W134" s="199"/>
      <c r="X134" s="253"/>
      <c r="Y134" s="199"/>
      <c r="Z134" s="252"/>
      <c r="AA134" s="140"/>
      <c r="AB134" s="199"/>
      <c r="AC134" s="253"/>
      <c r="AD134" s="199"/>
      <c r="AE134" s="252"/>
      <c r="AF134" s="140"/>
      <c r="AG134" s="199"/>
      <c r="AH134" s="253"/>
      <c r="AI134" s="199"/>
      <c r="AJ134" s="252"/>
      <c r="AK134" s="140"/>
      <c r="AL134" s="199"/>
      <c r="AM134" s="253"/>
      <c r="AN134" s="199"/>
      <c r="AO134" s="252"/>
      <c r="AP134" s="140"/>
      <c r="AQ134" s="199"/>
      <c r="AR134" s="253"/>
      <c r="AS134" s="199"/>
      <c r="AT134" s="252"/>
      <c r="AU134" s="140"/>
      <c r="AV134" s="199"/>
      <c r="AW134" s="253"/>
      <c r="AX134" s="199"/>
      <c r="AY134" s="252"/>
      <c r="AZ134" s="140"/>
      <c r="BA134" s="199"/>
      <c r="BB134" s="253"/>
      <c r="BC134" s="199"/>
      <c r="BD134" s="252"/>
      <c r="BE134" s="140"/>
      <c r="BF134" s="199"/>
      <c r="BG134" s="253"/>
      <c r="BH134" s="199"/>
      <c r="BI134" s="252"/>
      <c r="BJ134" s="140"/>
      <c r="BK134" s="199"/>
      <c r="BL134" s="253"/>
      <c r="BM134" s="199"/>
      <c r="BN134" s="252"/>
      <c r="BO134" s="140"/>
      <c r="BP134" s="199"/>
      <c r="BQ134" s="253"/>
      <c r="BR134" s="199"/>
      <c r="BS134" s="252"/>
      <c r="BU134" s="199"/>
      <c r="BV134" s="253"/>
      <c r="BW134" s="199"/>
      <c r="BX134" s="252"/>
      <c r="BZ134" s="199"/>
      <c r="CA134" s="253"/>
      <c r="CB134" s="199"/>
      <c r="CC134" s="252"/>
      <c r="CE134" s="199"/>
      <c r="CF134" s="253"/>
      <c r="CG134" s="199"/>
      <c r="CH134" s="252"/>
    </row>
    <row r="135" spans="1:86" ht="12.75" customHeight="1">
      <c r="A135" s="52" t="s">
        <v>80</v>
      </c>
      <c r="B135" s="8" t="s">
        <v>40</v>
      </c>
      <c r="C135" s="199">
        <v>57</v>
      </c>
      <c r="D135" s="242">
        <v>1148.6742012330747</v>
      </c>
      <c r="E135" s="199">
        <v>83.583538281399953</v>
      </c>
      <c r="F135" s="243"/>
      <c r="G135" s="140"/>
      <c r="H135" s="199">
        <v>194</v>
      </c>
      <c r="I135" s="242">
        <v>3684.5951766872668</v>
      </c>
      <c r="J135" s="199">
        <v>109.25203610781071</v>
      </c>
      <c r="K135" s="243"/>
      <c r="L135" s="140"/>
      <c r="M135" s="199">
        <v>41</v>
      </c>
      <c r="N135" s="242">
        <v>803.72643381617672</v>
      </c>
      <c r="O135" s="199">
        <v>75.498844000699577</v>
      </c>
      <c r="P135" s="243"/>
      <c r="Q135" s="140"/>
      <c r="R135" s="199">
        <v>44</v>
      </c>
      <c r="S135" s="242">
        <v>898.76796838930977</v>
      </c>
      <c r="T135" s="199">
        <v>65.44186395231452</v>
      </c>
      <c r="U135" s="243" t="s">
        <v>31</v>
      </c>
      <c r="V135" s="140"/>
      <c r="W135" s="199">
        <v>66</v>
      </c>
      <c r="X135" s="242">
        <v>1259.6586658820304</v>
      </c>
      <c r="Y135" s="199">
        <v>97.468176098229165</v>
      </c>
      <c r="Z135" s="243"/>
      <c r="AA135" s="140"/>
      <c r="AB135" s="199">
        <v>270</v>
      </c>
      <c r="AC135" s="242">
        <v>5272.0696000729167</v>
      </c>
      <c r="AD135" s="199">
        <v>230.14230815630916</v>
      </c>
      <c r="AE135" s="243" t="s">
        <v>31</v>
      </c>
      <c r="AF135" s="140"/>
      <c r="AG135" s="199">
        <v>230</v>
      </c>
      <c r="AH135" s="242">
        <v>4727.928358170464</v>
      </c>
      <c r="AI135" s="199">
        <v>88.334548885943988</v>
      </c>
      <c r="AJ135" s="243"/>
      <c r="AK135" s="140"/>
      <c r="AL135" s="199">
        <v>43</v>
      </c>
      <c r="AM135" s="242">
        <v>854.6631148212374</v>
      </c>
      <c r="AN135" s="199">
        <v>86.26081349707647</v>
      </c>
      <c r="AO135" s="243"/>
      <c r="AP135" s="140"/>
      <c r="AQ135" s="199">
        <v>28</v>
      </c>
      <c r="AR135" s="242">
        <v>615.71482071917899</v>
      </c>
      <c r="AS135" s="199">
        <v>62.087520362902829</v>
      </c>
      <c r="AT135" s="243" t="s">
        <v>32</v>
      </c>
      <c r="AU135" s="140"/>
      <c r="AV135" s="199">
        <v>39</v>
      </c>
      <c r="AW135" s="242">
        <v>823.46640235337293</v>
      </c>
      <c r="AX135" s="199">
        <v>98.203828208789844</v>
      </c>
      <c r="AY135" s="243"/>
      <c r="AZ135" s="140"/>
      <c r="BA135" s="199">
        <v>158</v>
      </c>
      <c r="BB135" s="242">
        <v>3166.7138058605592</v>
      </c>
      <c r="BC135" s="199">
        <v>87.281454882849403</v>
      </c>
      <c r="BD135" s="243"/>
      <c r="BE135" s="140"/>
      <c r="BF135" s="199">
        <v>63</v>
      </c>
      <c r="BG135" s="242">
        <v>1226.457489683565</v>
      </c>
      <c r="BH135" s="199">
        <v>108.6186810631732</v>
      </c>
      <c r="BI135" s="243"/>
      <c r="BJ135" s="140"/>
      <c r="BK135" s="199">
        <v>303</v>
      </c>
      <c r="BL135" s="242">
        <v>5819.9412157681754</v>
      </c>
      <c r="BM135" s="199">
        <v>148.45510689185568</v>
      </c>
      <c r="BN135" s="243" t="s">
        <v>31</v>
      </c>
      <c r="BO135" s="140"/>
      <c r="BP135" s="199">
        <v>40</v>
      </c>
      <c r="BQ135" s="242">
        <v>796.04212787199424</v>
      </c>
      <c r="BR135" s="199">
        <v>86.37034610735212</v>
      </c>
      <c r="BS135" s="243"/>
      <c r="BU135" s="199">
        <v>145</v>
      </c>
      <c r="BV135" s="242">
        <v>2824.3652954234917</v>
      </c>
      <c r="BW135" s="199">
        <v>90.076658771315053</v>
      </c>
      <c r="BX135" s="243"/>
      <c r="BZ135" s="199">
        <v>78</v>
      </c>
      <c r="CA135" s="242">
        <v>1526.4904248355074</v>
      </c>
      <c r="CB135" s="199">
        <v>74.595611741668037</v>
      </c>
      <c r="CC135" s="243" t="s">
        <v>31</v>
      </c>
      <c r="CE135" s="199">
        <v>225</v>
      </c>
      <c r="CF135" s="242">
        <v>4680.8214531832673</v>
      </c>
      <c r="CG135" s="199">
        <v>79.355363163170026</v>
      </c>
      <c r="CH135" s="243" t="s">
        <v>31</v>
      </c>
    </row>
    <row r="136" spans="1:86" ht="12.75" customHeight="1">
      <c r="A136" s="130"/>
      <c r="B136" s="8" t="s">
        <v>22</v>
      </c>
      <c r="C136" s="199">
        <v>74</v>
      </c>
      <c r="D136" s="242">
        <v>1023.4892234448</v>
      </c>
      <c r="E136" s="199">
        <v>74.474425034153484</v>
      </c>
      <c r="F136" s="243" t="s">
        <v>32</v>
      </c>
      <c r="G136" s="140"/>
      <c r="H136" s="199">
        <v>251</v>
      </c>
      <c r="I136" s="242">
        <v>3334.201352658592</v>
      </c>
      <c r="J136" s="199">
        <v>98.862498891634786</v>
      </c>
      <c r="K136" s="243"/>
      <c r="L136" s="140"/>
      <c r="M136" s="199">
        <v>76</v>
      </c>
      <c r="N136" s="242">
        <v>1031.9990600394638</v>
      </c>
      <c r="O136" s="199">
        <v>96.941860768272619</v>
      </c>
      <c r="P136" s="243"/>
      <c r="Q136" s="140"/>
      <c r="R136" s="199">
        <v>64</v>
      </c>
      <c r="S136" s="242">
        <v>894.21978910846951</v>
      </c>
      <c r="T136" s="199">
        <v>65.110698022735505</v>
      </c>
      <c r="U136" s="243" t="s">
        <v>31</v>
      </c>
      <c r="V136" s="140"/>
      <c r="W136" s="199">
        <v>77</v>
      </c>
      <c r="X136" s="242">
        <v>1026.6416064556374</v>
      </c>
      <c r="Y136" s="199">
        <v>79.438095095166233</v>
      </c>
      <c r="Z136" s="243" t="s">
        <v>32</v>
      </c>
      <c r="AA136" s="140"/>
      <c r="AB136" s="199">
        <v>287</v>
      </c>
      <c r="AC136" s="242">
        <v>3877.8712855902409</v>
      </c>
      <c r="AD136" s="199">
        <v>169.28119620925878</v>
      </c>
      <c r="AE136" s="243" t="s">
        <v>31</v>
      </c>
      <c r="AF136" s="140"/>
      <c r="AG136" s="199">
        <v>292</v>
      </c>
      <c r="AH136" s="242">
        <v>4092.2965429387232</v>
      </c>
      <c r="AI136" s="199">
        <v>76.45868161333226</v>
      </c>
      <c r="AJ136" s="243" t="s">
        <v>31</v>
      </c>
      <c r="AK136" s="140"/>
      <c r="AL136" s="199">
        <v>59</v>
      </c>
      <c r="AM136" s="242">
        <v>808.50876282107049</v>
      </c>
      <c r="AN136" s="199">
        <v>81.602472823514645</v>
      </c>
      <c r="AO136" s="243"/>
      <c r="AP136" s="140"/>
      <c r="AQ136" s="199">
        <v>28</v>
      </c>
      <c r="AR136" s="242">
        <v>410.51763138890698</v>
      </c>
      <c r="AS136" s="199">
        <v>41.395823099431631</v>
      </c>
      <c r="AT136" s="243" t="s">
        <v>31</v>
      </c>
      <c r="AU136" s="140"/>
      <c r="AV136" s="199">
        <v>38</v>
      </c>
      <c r="AW136" s="242">
        <v>542.17292209368122</v>
      </c>
      <c r="AX136" s="199">
        <v>64.65771566220765</v>
      </c>
      <c r="AY136" s="243" t="s">
        <v>31</v>
      </c>
      <c r="AZ136" s="140"/>
      <c r="BA136" s="199">
        <v>254</v>
      </c>
      <c r="BB136" s="242">
        <v>3499.8609150786347</v>
      </c>
      <c r="BC136" s="199">
        <v>96.463706947673217</v>
      </c>
      <c r="BD136" s="243"/>
      <c r="BE136" s="140"/>
      <c r="BF136" s="199">
        <v>107</v>
      </c>
      <c r="BG136" s="242">
        <v>1443.8699085891806</v>
      </c>
      <c r="BH136" s="199">
        <v>127.87336407250842</v>
      </c>
      <c r="BI136" s="243" t="s">
        <v>32</v>
      </c>
      <c r="BJ136" s="140"/>
      <c r="BK136" s="199">
        <v>350</v>
      </c>
      <c r="BL136" s="242">
        <v>4688.1159710754519</v>
      </c>
      <c r="BM136" s="199">
        <v>119.58449953442702</v>
      </c>
      <c r="BN136" s="243" t="s">
        <v>31</v>
      </c>
      <c r="BO136" s="140"/>
      <c r="BP136" s="199">
        <v>58</v>
      </c>
      <c r="BQ136" s="242">
        <v>795.67151306693393</v>
      </c>
      <c r="BR136" s="199">
        <v>86.330134505648161</v>
      </c>
      <c r="BS136" s="243"/>
      <c r="BU136" s="199">
        <v>242</v>
      </c>
      <c r="BV136" s="242">
        <v>3269.6925520811305</v>
      </c>
      <c r="BW136" s="199">
        <v>104.27935110878099</v>
      </c>
      <c r="BX136" s="243"/>
      <c r="BZ136" s="199">
        <v>118</v>
      </c>
      <c r="CA136" s="242">
        <v>1601.1685672235169</v>
      </c>
      <c r="CB136" s="199">
        <v>78.244938081704035</v>
      </c>
      <c r="CC136" s="243" t="s">
        <v>31</v>
      </c>
      <c r="CE136" s="199">
        <v>314</v>
      </c>
      <c r="CF136" s="242">
        <v>4438.673082493684</v>
      </c>
      <c r="CG136" s="199">
        <v>75.250149561746753</v>
      </c>
      <c r="CH136" s="243" t="s">
        <v>31</v>
      </c>
    </row>
    <row r="137" spans="1:86" ht="12.75" customHeight="1">
      <c r="A137" s="130"/>
      <c r="B137" s="8" t="s">
        <v>23</v>
      </c>
      <c r="C137" s="199">
        <v>152</v>
      </c>
      <c r="D137" s="242">
        <v>1489.2511711268028</v>
      </c>
      <c r="E137" s="199">
        <v>108.3656985931031</v>
      </c>
      <c r="F137" s="243"/>
      <c r="G137" s="140"/>
      <c r="H137" s="199">
        <v>387</v>
      </c>
      <c r="I137" s="242">
        <v>3763.5911446021378</v>
      </c>
      <c r="J137" s="199">
        <v>111.59434779339632</v>
      </c>
      <c r="K137" s="243" t="s">
        <v>32</v>
      </c>
      <c r="L137" s="140"/>
      <c r="M137" s="199">
        <v>122</v>
      </c>
      <c r="N137" s="242">
        <v>1191.0678728107375</v>
      </c>
      <c r="O137" s="199">
        <v>111.88414831227247</v>
      </c>
      <c r="P137" s="243"/>
      <c r="Q137" s="140"/>
      <c r="R137" s="199">
        <v>96</v>
      </c>
      <c r="S137" s="242">
        <v>941.72494477881366</v>
      </c>
      <c r="T137" s="199">
        <v>68.569684150137817</v>
      </c>
      <c r="U137" s="243" t="s">
        <v>31</v>
      </c>
      <c r="V137" s="140"/>
      <c r="W137" s="199">
        <v>138</v>
      </c>
      <c r="X137" s="242">
        <v>1342.700004450073</v>
      </c>
      <c r="Y137" s="199">
        <v>103.89363724116123</v>
      </c>
      <c r="Z137" s="243"/>
      <c r="AA137" s="140"/>
      <c r="AB137" s="199">
        <v>614</v>
      </c>
      <c r="AC137" s="242">
        <v>5997.1401511385566</v>
      </c>
      <c r="AD137" s="199">
        <v>261.79390285378912</v>
      </c>
      <c r="AE137" s="243" t="s">
        <v>31</v>
      </c>
      <c r="AF137" s="140"/>
      <c r="AG137" s="199">
        <v>527</v>
      </c>
      <c r="AH137" s="242">
        <v>5176.1641094378192</v>
      </c>
      <c r="AI137" s="199">
        <v>96.709189930224909</v>
      </c>
      <c r="AJ137" s="243"/>
      <c r="AK137" s="140"/>
      <c r="AL137" s="199">
        <v>90</v>
      </c>
      <c r="AM137" s="242">
        <v>880.26517432697972</v>
      </c>
      <c r="AN137" s="199">
        <v>88.844819337351694</v>
      </c>
      <c r="AO137" s="243"/>
      <c r="AP137" s="140"/>
      <c r="AQ137" s="199">
        <v>131</v>
      </c>
      <c r="AR137" s="242">
        <v>1296.6337503112447</v>
      </c>
      <c r="AS137" s="199">
        <v>130.75009999214205</v>
      </c>
      <c r="AT137" s="243" t="s">
        <v>31</v>
      </c>
      <c r="AU137" s="140"/>
      <c r="AV137" s="199">
        <v>68</v>
      </c>
      <c r="AW137" s="242">
        <v>670.0219139013866</v>
      </c>
      <c r="AX137" s="199">
        <v>79.904555596744601</v>
      </c>
      <c r="AY137" s="243"/>
      <c r="AZ137" s="140"/>
      <c r="BA137" s="199">
        <v>352</v>
      </c>
      <c r="BB137" s="242">
        <v>3446.5925471024157</v>
      </c>
      <c r="BC137" s="199">
        <v>94.995515964454285</v>
      </c>
      <c r="BD137" s="243"/>
      <c r="BE137" s="140"/>
      <c r="BF137" s="199">
        <v>112</v>
      </c>
      <c r="BG137" s="242">
        <v>1093.1875730433107</v>
      </c>
      <c r="BH137" s="199">
        <v>96.815905432850897</v>
      </c>
      <c r="BI137" s="243"/>
      <c r="BJ137" s="140"/>
      <c r="BK137" s="199">
        <v>577</v>
      </c>
      <c r="BL137" s="242">
        <v>5618.0605856329721</v>
      </c>
      <c r="BM137" s="199">
        <v>143.30553417024169</v>
      </c>
      <c r="BN137" s="243" t="s">
        <v>31</v>
      </c>
      <c r="BO137" s="140"/>
      <c r="BP137" s="199">
        <v>82</v>
      </c>
      <c r="BQ137" s="242">
        <v>802.06842042599669</v>
      </c>
      <c r="BR137" s="199">
        <v>87.024197147905411</v>
      </c>
      <c r="BS137" s="243"/>
      <c r="BU137" s="199">
        <v>335</v>
      </c>
      <c r="BV137" s="242">
        <v>3268.8257552827531</v>
      </c>
      <c r="BW137" s="199">
        <v>104.25170661125158</v>
      </c>
      <c r="BX137" s="243"/>
      <c r="BZ137" s="199">
        <v>191</v>
      </c>
      <c r="CA137" s="242">
        <v>1863.9868797205847</v>
      </c>
      <c r="CB137" s="199">
        <v>91.088184576187786</v>
      </c>
      <c r="CC137" s="243"/>
      <c r="CE137" s="199">
        <v>499</v>
      </c>
      <c r="CF137" s="242">
        <v>4906.9785808983543</v>
      </c>
      <c r="CG137" s="199">
        <v>83.18947244959989</v>
      </c>
      <c r="CH137" s="243" t="s">
        <v>31</v>
      </c>
    </row>
    <row r="138" spans="1:86" ht="12.75" customHeight="1">
      <c r="A138" s="130"/>
      <c r="B138" s="8" t="s">
        <v>24</v>
      </c>
      <c r="C138" s="199">
        <v>112</v>
      </c>
      <c r="D138" s="242">
        <v>1104.2355618408874</v>
      </c>
      <c r="E138" s="199">
        <v>80.349950626325111</v>
      </c>
      <c r="F138" s="243" t="s">
        <v>32</v>
      </c>
      <c r="G138" s="140"/>
      <c r="H138" s="199">
        <v>455</v>
      </c>
      <c r="I138" s="242">
        <v>4411.1579401078343</v>
      </c>
      <c r="J138" s="199">
        <v>130.79536921698062</v>
      </c>
      <c r="K138" s="243" t="s">
        <v>31</v>
      </c>
      <c r="L138" s="140"/>
      <c r="M138" s="199">
        <v>207</v>
      </c>
      <c r="N138" s="242">
        <v>2025.086368082199</v>
      </c>
      <c r="O138" s="199">
        <v>190.22850731166776</v>
      </c>
      <c r="P138" s="243" t="s">
        <v>31</v>
      </c>
      <c r="Q138" s="140"/>
      <c r="R138" s="199">
        <v>84</v>
      </c>
      <c r="S138" s="242">
        <v>831.25182744994095</v>
      </c>
      <c r="T138" s="199">
        <v>60.525820807321608</v>
      </c>
      <c r="U138" s="243" t="s">
        <v>31</v>
      </c>
      <c r="V138" s="140"/>
      <c r="W138" s="199">
        <v>124</v>
      </c>
      <c r="X138" s="242">
        <v>1203.8483696347669</v>
      </c>
      <c r="Y138" s="199">
        <v>93.149761967434713</v>
      </c>
      <c r="Z138" s="243"/>
      <c r="AA138" s="140"/>
      <c r="AB138" s="199">
        <v>468</v>
      </c>
      <c r="AC138" s="242">
        <v>4573.672384780778</v>
      </c>
      <c r="AD138" s="199">
        <v>199.65508789369187</v>
      </c>
      <c r="AE138" s="243" t="s">
        <v>31</v>
      </c>
      <c r="AF138" s="140"/>
      <c r="AG138" s="199">
        <v>570</v>
      </c>
      <c r="AH138" s="242">
        <v>5650.6465283716434</v>
      </c>
      <c r="AI138" s="199">
        <v>105.57421225197805</v>
      </c>
      <c r="AJ138" s="243"/>
      <c r="AK138" s="140"/>
      <c r="AL138" s="199">
        <v>107</v>
      </c>
      <c r="AM138" s="242">
        <v>1050.8788825685822</v>
      </c>
      <c r="AN138" s="199">
        <v>106.06479409869584</v>
      </c>
      <c r="AO138" s="243"/>
      <c r="AP138" s="140"/>
      <c r="AQ138" s="199">
        <v>114</v>
      </c>
      <c r="AR138" s="242">
        <v>1150.6556573367768</v>
      </c>
      <c r="AS138" s="199">
        <v>116.02994462946363</v>
      </c>
      <c r="AT138" s="243"/>
      <c r="AU138" s="140"/>
      <c r="AV138" s="199">
        <v>86</v>
      </c>
      <c r="AW138" s="242">
        <v>858.77115961156846</v>
      </c>
      <c r="AX138" s="199">
        <v>102.41415458862562</v>
      </c>
      <c r="AY138" s="243"/>
      <c r="AZ138" s="140"/>
      <c r="BA138" s="199">
        <v>432</v>
      </c>
      <c r="BB138" s="242">
        <v>4252.7393525052757</v>
      </c>
      <c r="BC138" s="199">
        <v>117.21465869042665</v>
      </c>
      <c r="BD138" s="243" t="s">
        <v>31</v>
      </c>
      <c r="BE138" s="140"/>
      <c r="BF138" s="199">
        <v>176</v>
      </c>
      <c r="BG138" s="242">
        <v>1718.5043815721638</v>
      </c>
      <c r="BH138" s="199">
        <v>152.19580042339066</v>
      </c>
      <c r="BI138" s="243" t="s">
        <v>31</v>
      </c>
      <c r="BJ138" s="140"/>
      <c r="BK138" s="199">
        <v>560</v>
      </c>
      <c r="BL138" s="242">
        <v>5446.6852747335006</v>
      </c>
      <c r="BM138" s="199">
        <v>138.93409137468967</v>
      </c>
      <c r="BN138" s="243" t="s">
        <v>31</v>
      </c>
      <c r="BO138" s="140"/>
      <c r="BP138" s="199">
        <v>108</v>
      </c>
      <c r="BQ138" s="242">
        <v>1061.0691669328532</v>
      </c>
      <c r="BR138" s="199">
        <v>115.12570501365109</v>
      </c>
      <c r="BS138" s="243"/>
      <c r="BU138" s="199">
        <v>369</v>
      </c>
      <c r="BV138" s="242">
        <v>3603.4722833458013</v>
      </c>
      <c r="BW138" s="199">
        <v>114.92449074657026</v>
      </c>
      <c r="BX138" s="243" t="s">
        <v>31</v>
      </c>
      <c r="BZ138" s="199">
        <v>237</v>
      </c>
      <c r="CA138" s="242">
        <v>2317.4502778275137</v>
      </c>
      <c r="CB138" s="199">
        <v>113.24775992228733</v>
      </c>
      <c r="CC138" s="243"/>
      <c r="CE138" s="199">
        <v>560</v>
      </c>
      <c r="CF138" s="242">
        <v>5569.5507446492329</v>
      </c>
      <c r="CG138" s="199">
        <v>94.422256097115735</v>
      </c>
      <c r="CH138" s="243"/>
    </row>
    <row r="139" spans="1:86" ht="12.75" customHeight="1">
      <c r="A139" s="130"/>
      <c r="B139" s="8" t="s">
        <v>41</v>
      </c>
      <c r="C139" s="211">
        <v>158</v>
      </c>
      <c r="D139" s="253">
        <v>2097.1836538797907</v>
      </c>
      <c r="E139" s="211">
        <v>152.60204332004497</v>
      </c>
      <c r="F139" s="243" t="s">
        <v>31</v>
      </c>
      <c r="G139" s="140"/>
      <c r="H139" s="211">
        <v>355</v>
      </c>
      <c r="I139" s="253">
        <v>4617.7337504530087</v>
      </c>
      <c r="J139" s="211">
        <v>136.92055442962655</v>
      </c>
      <c r="K139" s="243" t="s">
        <v>31</v>
      </c>
      <c r="L139" s="140"/>
      <c r="M139" s="211">
        <v>156</v>
      </c>
      <c r="N139" s="253">
        <v>2051.1323389844019</v>
      </c>
      <c r="O139" s="211">
        <v>192.67516156024749</v>
      </c>
      <c r="P139" s="243" t="s">
        <v>31</v>
      </c>
      <c r="Q139" s="140"/>
      <c r="R139" s="211">
        <v>109</v>
      </c>
      <c r="S139" s="253">
        <v>1452.7051834949602</v>
      </c>
      <c r="T139" s="211">
        <v>105.77561542549302</v>
      </c>
      <c r="U139" s="243"/>
      <c r="V139" s="140"/>
      <c r="W139" s="211">
        <v>88</v>
      </c>
      <c r="X139" s="253">
        <v>1146.4548692848755</v>
      </c>
      <c r="Y139" s="211">
        <v>88.708844796369206</v>
      </c>
      <c r="Z139" s="243"/>
      <c r="AA139" s="140"/>
      <c r="AB139" s="211">
        <v>249</v>
      </c>
      <c r="AC139" s="253">
        <v>3272.5876693419495</v>
      </c>
      <c r="AD139" s="211">
        <v>142.85867543475067</v>
      </c>
      <c r="AE139" s="243" t="s">
        <v>31</v>
      </c>
      <c r="AF139" s="140"/>
      <c r="AG139" s="211">
        <v>501</v>
      </c>
      <c r="AH139" s="253">
        <v>6694.3527422490397</v>
      </c>
      <c r="AI139" s="211">
        <v>125.07436339386054</v>
      </c>
      <c r="AJ139" s="243" t="s">
        <v>31</v>
      </c>
      <c r="AK139" s="140"/>
      <c r="AL139" s="211">
        <v>106</v>
      </c>
      <c r="AM139" s="253">
        <v>1400.4116315075346</v>
      </c>
      <c r="AN139" s="211">
        <v>141.34299757381581</v>
      </c>
      <c r="AO139" s="243" t="s">
        <v>31</v>
      </c>
      <c r="AP139" s="140"/>
      <c r="AQ139" s="211">
        <v>102</v>
      </c>
      <c r="AR139" s="253">
        <v>1392.6722583123264</v>
      </c>
      <c r="AS139" s="211">
        <v>140.43444186680276</v>
      </c>
      <c r="AT139" s="243" t="s">
        <v>31</v>
      </c>
      <c r="AU139" s="140"/>
      <c r="AV139" s="211">
        <v>70</v>
      </c>
      <c r="AW139" s="253">
        <v>943.57325589307038</v>
      </c>
      <c r="AX139" s="211">
        <v>112.52736682311837</v>
      </c>
      <c r="AY139" s="243"/>
      <c r="AZ139" s="140"/>
      <c r="BA139" s="211">
        <v>472</v>
      </c>
      <c r="BB139" s="253">
        <v>6253.7511939836213</v>
      </c>
      <c r="BC139" s="211">
        <v>172.36685603734728</v>
      </c>
      <c r="BD139" s="243" t="s">
        <v>31</v>
      </c>
      <c r="BE139" s="140"/>
      <c r="BF139" s="211">
        <v>206</v>
      </c>
      <c r="BG139" s="253">
        <v>2703.8386274454451</v>
      </c>
      <c r="BH139" s="211">
        <v>239.459898114005</v>
      </c>
      <c r="BI139" s="243" t="s">
        <v>31</v>
      </c>
      <c r="BJ139" s="140"/>
      <c r="BK139" s="211">
        <v>477</v>
      </c>
      <c r="BL139" s="253">
        <v>6227.4106011573886</v>
      </c>
      <c r="BM139" s="211">
        <v>158.84883922015209</v>
      </c>
      <c r="BN139" s="243" t="s">
        <v>31</v>
      </c>
      <c r="BO139" s="140"/>
      <c r="BP139" s="211">
        <v>124</v>
      </c>
      <c r="BQ139" s="253">
        <v>1638.7630288534165</v>
      </c>
      <c r="BR139" s="211">
        <v>177.80532591707555</v>
      </c>
      <c r="BS139" s="243" t="s">
        <v>31</v>
      </c>
      <c r="BU139" s="211">
        <v>259</v>
      </c>
      <c r="BV139" s="253">
        <v>3398.9051476659643</v>
      </c>
      <c r="BW139" s="211">
        <v>108.40029074088542</v>
      </c>
      <c r="BX139" s="243"/>
      <c r="BZ139" s="211">
        <v>207</v>
      </c>
      <c r="CA139" s="253">
        <v>2719.678990106609</v>
      </c>
      <c r="CB139" s="211">
        <v>132.90362959847982</v>
      </c>
      <c r="CC139" s="243" t="s">
        <v>31</v>
      </c>
      <c r="CE139" s="211">
        <v>541</v>
      </c>
      <c r="CF139" s="253">
        <v>7255.5756582090216</v>
      </c>
      <c r="CG139" s="211">
        <v>123.00593967827432</v>
      </c>
      <c r="CH139" s="243" t="s">
        <v>31</v>
      </c>
    </row>
    <row r="140" spans="1:86" ht="12.75" customHeight="1">
      <c r="A140" s="23"/>
      <c r="B140" s="6" t="s">
        <v>25</v>
      </c>
      <c r="C140" s="326"/>
      <c r="D140" s="326">
        <v>1.8257428012473105</v>
      </c>
      <c r="E140" s="326"/>
      <c r="F140" s="323"/>
      <c r="G140" s="140"/>
      <c r="H140" s="326"/>
      <c r="I140" s="326">
        <v>1.2532540290096956</v>
      </c>
      <c r="J140" s="326"/>
      <c r="K140" s="323"/>
      <c r="L140" s="140"/>
      <c r="M140" s="326"/>
      <c r="N140" s="326">
        <v>2.5520279695734431</v>
      </c>
      <c r="O140" s="326"/>
      <c r="P140" s="323"/>
      <c r="Q140" s="140"/>
      <c r="R140" s="326"/>
      <c r="S140" s="326">
        <v>1.6163295028174696</v>
      </c>
      <c r="T140" s="326"/>
      <c r="U140" s="323"/>
      <c r="V140" s="140"/>
      <c r="W140" s="326"/>
      <c r="X140" s="326">
        <v>0.91013137156652824</v>
      </c>
      <c r="Y140" s="326"/>
      <c r="Z140" s="323"/>
      <c r="AA140" s="140"/>
      <c r="AB140" s="326"/>
      <c r="AC140" s="326">
        <v>0.62074060427743349</v>
      </c>
      <c r="AD140" s="326"/>
      <c r="AE140" s="323"/>
      <c r="AF140" s="140"/>
      <c r="AG140" s="326"/>
      <c r="AH140" s="326">
        <v>1.4159167049729811</v>
      </c>
      <c r="AI140" s="326"/>
      <c r="AJ140" s="323"/>
      <c r="AK140" s="140"/>
      <c r="AL140" s="326"/>
      <c r="AM140" s="326">
        <v>1.6385539602939887</v>
      </c>
      <c r="AN140" s="326"/>
      <c r="AO140" s="323"/>
      <c r="AP140" s="140"/>
      <c r="AQ140" s="326"/>
      <c r="AR140" s="326">
        <v>2.2618787325691314</v>
      </c>
      <c r="AS140" s="326"/>
      <c r="AT140" s="323"/>
      <c r="AU140" s="140"/>
      <c r="AV140" s="326"/>
      <c r="AW140" s="326">
        <v>1.1458551960303975</v>
      </c>
      <c r="AX140" s="326"/>
      <c r="AY140" s="323"/>
      <c r="AZ140" s="140"/>
      <c r="BA140" s="326"/>
      <c r="BB140" s="326">
        <v>1.9748394005198568</v>
      </c>
      <c r="BC140" s="326"/>
      <c r="BD140" s="323"/>
      <c r="BE140" s="140"/>
      <c r="BF140" s="326"/>
      <c r="BG140" s="326">
        <v>2.2045922098311417</v>
      </c>
      <c r="BH140" s="326"/>
      <c r="BI140" s="323"/>
      <c r="BJ140" s="140"/>
      <c r="BK140" s="326"/>
      <c r="BL140" s="326">
        <v>1.0700126290425824</v>
      </c>
      <c r="BM140" s="326"/>
      <c r="BN140" s="323"/>
      <c r="BO140" s="140"/>
      <c r="BP140" s="326"/>
      <c r="BQ140" s="326">
        <v>2.0586385713457291</v>
      </c>
      <c r="BR140" s="326"/>
      <c r="BS140" s="323"/>
      <c r="BU140" s="326"/>
      <c r="BV140" s="326">
        <v>1.2034226426636236</v>
      </c>
      <c r="BW140" s="326"/>
      <c r="BX140" s="323"/>
      <c r="BZ140" s="326"/>
      <c r="CA140" s="326">
        <v>1.7816547983913349</v>
      </c>
      <c r="CB140" s="326"/>
      <c r="CC140" s="323"/>
      <c r="CE140" s="326"/>
      <c r="CF140" s="326">
        <v>1.5500646052787919</v>
      </c>
      <c r="CG140" s="326"/>
      <c r="CH140" s="323"/>
    </row>
    <row r="141" spans="1:86" ht="12.75" customHeight="1">
      <c r="A141" s="43"/>
      <c r="B141" s="8"/>
      <c r="C141" s="213"/>
      <c r="D141" s="213"/>
      <c r="E141" s="213"/>
      <c r="F141" s="254"/>
      <c r="G141" s="140"/>
      <c r="H141" s="213"/>
      <c r="I141" s="213"/>
      <c r="J141" s="213"/>
      <c r="K141" s="254"/>
      <c r="L141" s="140"/>
      <c r="M141" s="213"/>
      <c r="N141" s="213"/>
      <c r="O141" s="213"/>
      <c r="P141" s="254"/>
      <c r="Q141" s="140"/>
      <c r="R141" s="213"/>
      <c r="S141" s="213"/>
      <c r="T141" s="213"/>
      <c r="U141" s="254"/>
      <c r="V141" s="140"/>
      <c r="W141" s="213"/>
      <c r="X141" s="213"/>
      <c r="Y141" s="213"/>
      <c r="Z141" s="254"/>
      <c r="AA141" s="140"/>
      <c r="AB141" s="213"/>
      <c r="AC141" s="213"/>
      <c r="AD141" s="213"/>
      <c r="AE141" s="254"/>
      <c r="AF141" s="140"/>
      <c r="AG141" s="213"/>
      <c r="AH141" s="213"/>
      <c r="AI141" s="213"/>
      <c r="AJ141" s="254"/>
      <c r="AK141" s="140"/>
      <c r="AL141" s="213"/>
      <c r="AM141" s="213"/>
      <c r="AN141" s="213"/>
      <c r="AO141" s="254"/>
      <c r="AP141" s="140"/>
      <c r="AQ141" s="213"/>
      <c r="AR141" s="213"/>
      <c r="AS141" s="213"/>
      <c r="AT141" s="254"/>
      <c r="AU141" s="140"/>
      <c r="AV141" s="213"/>
      <c r="AW141" s="213"/>
      <c r="AX141" s="213"/>
      <c r="AY141" s="254"/>
      <c r="AZ141" s="140"/>
      <c r="BA141" s="213"/>
      <c r="BB141" s="213"/>
      <c r="BC141" s="213"/>
      <c r="BD141" s="254"/>
      <c r="BE141" s="140"/>
      <c r="BF141" s="213"/>
      <c r="BG141" s="213"/>
      <c r="BH141" s="213"/>
      <c r="BI141" s="254"/>
      <c r="BJ141" s="140"/>
      <c r="BK141" s="213"/>
      <c r="BL141" s="213"/>
      <c r="BM141" s="213"/>
      <c r="BN141" s="254"/>
      <c r="BO141" s="140"/>
      <c r="BP141" s="213"/>
      <c r="BQ141" s="213"/>
      <c r="BR141" s="213"/>
      <c r="BS141" s="254"/>
      <c r="BU141" s="213"/>
      <c r="BV141" s="213"/>
      <c r="BW141" s="213"/>
      <c r="BX141" s="254"/>
      <c r="BZ141" s="213"/>
      <c r="CA141" s="213"/>
      <c r="CB141" s="213"/>
      <c r="CC141" s="254"/>
      <c r="CE141" s="213"/>
      <c r="CF141" s="213"/>
      <c r="CG141" s="213"/>
      <c r="CH141" s="254"/>
    </row>
    <row r="142" spans="1:86" ht="12.75" customHeight="1">
      <c r="A142" s="130"/>
      <c r="B142" s="24"/>
      <c r="C142" s="199"/>
      <c r="D142" s="253"/>
      <c r="E142" s="199"/>
      <c r="F142" s="252"/>
      <c r="G142" s="140"/>
      <c r="H142" s="199"/>
      <c r="I142" s="253"/>
      <c r="J142" s="199"/>
      <c r="K142" s="252"/>
      <c r="L142" s="140"/>
      <c r="M142" s="199"/>
      <c r="N142" s="253"/>
      <c r="O142" s="199"/>
      <c r="P142" s="252"/>
      <c r="Q142" s="140"/>
      <c r="R142" s="199"/>
      <c r="S142" s="253"/>
      <c r="T142" s="199"/>
      <c r="U142" s="252"/>
      <c r="V142" s="140"/>
      <c r="W142" s="199"/>
      <c r="X142" s="253"/>
      <c r="Y142" s="199"/>
      <c r="Z142" s="252"/>
      <c r="AA142" s="140"/>
      <c r="AB142" s="199"/>
      <c r="AC142" s="253"/>
      <c r="AD142" s="199"/>
      <c r="AE142" s="252"/>
      <c r="AF142" s="140"/>
      <c r="AG142" s="199"/>
      <c r="AH142" s="253"/>
      <c r="AI142" s="199"/>
      <c r="AJ142" s="252"/>
      <c r="AK142" s="140"/>
      <c r="AL142" s="199"/>
      <c r="AM142" s="253"/>
      <c r="AN142" s="199"/>
      <c r="AO142" s="252"/>
      <c r="AP142" s="140"/>
      <c r="AQ142" s="199"/>
      <c r="AR142" s="253"/>
      <c r="AS142" s="199"/>
      <c r="AT142" s="252"/>
      <c r="AU142" s="140"/>
      <c r="AV142" s="199"/>
      <c r="AW142" s="253"/>
      <c r="AX142" s="199"/>
      <c r="AY142" s="252"/>
      <c r="AZ142" s="140"/>
      <c r="BA142" s="199"/>
      <c r="BB142" s="253"/>
      <c r="BC142" s="199"/>
      <c r="BD142" s="252"/>
      <c r="BE142" s="140"/>
      <c r="BF142" s="199"/>
      <c r="BG142" s="253"/>
      <c r="BH142" s="199"/>
      <c r="BI142" s="252"/>
      <c r="BJ142" s="140"/>
      <c r="BK142" s="199"/>
      <c r="BL142" s="253"/>
      <c r="BM142" s="199"/>
      <c r="BN142" s="252"/>
      <c r="BO142" s="140"/>
      <c r="BP142" s="199"/>
      <c r="BQ142" s="253"/>
      <c r="BR142" s="199"/>
      <c r="BS142" s="252"/>
      <c r="BU142" s="199"/>
      <c r="BV142" s="253"/>
      <c r="BW142" s="199"/>
      <c r="BX142" s="252"/>
      <c r="BZ142" s="199"/>
      <c r="CA142" s="253"/>
      <c r="CB142" s="199"/>
      <c r="CC142" s="252"/>
      <c r="CE142" s="199"/>
      <c r="CF142" s="253"/>
      <c r="CG142" s="199"/>
      <c r="CH142" s="252"/>
    </row>
    <row r="143" spans="1:86" ht="12.75" customHeight="1">
      <c r="A143" s="52" t="s">
        <v>81</v>
      </c>
      <c r="B143" s="8" t="s">
        <v>40</v>
      </c>
      <c r="C143" s="199">
        <v>361</v>
      </c>
      <c r="D143" s="242">
        <v>825.36915181608026</v>
      </c>
      <c r="E143" s="199">
        <v>60.058173173080533</v>
      </c>
      <c r="F143" s="243" t="s">
        <v>31</v>
      </c>
      <c r="G143" s="140"/>
      <c r="H143" s="199">
        <v>937</v>
      </c>
      <c r="I143" s="242">
        <v>2149.2032930714176</v>
      </c>
      <c r="J143" s="199">
        <v>63.726087811028329</v>
      </c>
      <c r="K143" s="243" t="s">
        <v>31</v>
      </c>
      <c r="L143" s="140"/>
      <c r="M143" s="199">
        <v>334</v>
      </c>
      <c r="N143" s="242">
        <v>764.41576510110917</v>
      </c>
      <c r="O143" s="199">
        <v>71.806157136102982</v>
      </c>
      <c r="P143" s="243" t="s">
        <v>31</v>
      </c>
      <c r="Q143" s="140"/>
      <c r="R143" s="199">
        <v>576</v>
      </c>
      <c r="S143" s="242">
        <v>1314.1933296513243</v>
      </c>
      <c r="T143" s="199">
        <v>95.690171558081246</v>
      </c>
      <c r="U143" s="243"/>
      <c r="V143" s="140"/>
      <c r="W143" s="199">
        <v>452</v>
      </c>
      <c r="X143" s="242">
        <v>1035.9733538057903</v>
      </c>
      <c r="Y143" s="199">
        <v>80.160154505913027</v>
      </c>
      <c r="Z143" s="243" t="s">
        <v>31</v>
      </c>
      <c r="AA143" s="140"/>
      <c r="AB143" s="199">
        <v>652</v>
      </c>
      <c r="AC143" s="242">
        <v>1497.1432936730791</v>
      </c>
      <c r="AD143" s="199">
        <v>65.354981892100966</v>
      </c>
      <c r="AE143" s="243" t="s">
        <v>31</v>
      </c>
      <c r="AF143" s="140"/>
      <c r="AG143" s="199">
        <v>1550</v>
      </c>
      <c r="AH143" s="242">
        <v>3540.8751801598992</v>
      </c>
      <c r="AI143" s="199">
        <v>66.156165661929663</v>
      </c>
      <c r="AJ143" s="243" t="s">
        <v>31</v>
      </c>
      <c r="AK143" s="140"/>
      <c r="AL143" s="199">
        <v>237</v>
      </c>
      <c r="AM143" s="242">
        <v>542.19869748204883</v>
      </c>
      <c r="AN143" s="199">
        <v>54.723902214546129</v>
      </c>
      <c r="AO143" s="243" t="s">
        <v>31</v>
      </c>
      <c r="AP143" s="140"/>
      <c r="AQ143" s="199">
        <v>305</v>
      </c>
      <c r="AR143" s="242">
        <v>694.06207749447253</v>
      </c>
      <c r="AS143" s="199">
        <v>69.987909856096792</v>
      </c>
      <c r="AT143" s="243" t="s">
        <v>31</v>
      </c>
      <c r="AU143" s="140"/>
      <c r="AV143" s="199">
        <v>330</v>
      </c>
      <c r="AW143" s="242">
        <v>752.83313942032669</v>
      </c>
      <c r="AX143" s="199">
        <v>89.780343292975971</v>
      </c>
      <c r="AY143" s="243"/>
      <c r="AZ143" s="140"/>
      <c r="BA143" s="199">
        <v>1104</v>
      </c>
      <c r="BB143" s="242">
        <v>2525.1047770547375</v>
      </c>
      <c r="BC143" s="199">
        <v>69.597327761381948</v>
      </c>
      <c r="BD143" s="243" t="s">
        <v>31</v>
      </c>
      <c r="BE143" s="140"/>
      <c r="BF143" s="199">
        <v>301</v>
      </c>
      <c r="BG143" s="242">
        <v>690.58477710225452</v>
      </c>
      <c r="BH143" s="199">
        <v>61.160218174790202</v>
      </c>
      <c r="BI143" s="243" t="s">
        <v>31</v>
      </c>
      <c r="BJ143" s="140"/>
      <c r="BK143" s="199">
        <v>1108</v>
      </c>
      <c r="BL143" s="242">
        <v>2537.7881757520854</v>
      </c>
      <c r="BM143" s="199">
        <v>64.733921002402468</v>
      </c>
      <c r="BN143" s="243" t="s">
        <v>31</v>
      </c>
      <c r="BO143" s="140"/>
      <c r="BP143" s="199">
        <v>287</v>
      </c>
      <c r="BQ143" s="242">
        <v>656.33997137110407</v>
      </c>
      <c r="BR143" s="199">
        <v>71.212701572657835</v>
      </c>
      <c r="BS143" s="243" t="s">
        <v>31</v>
      </c>
      <c r="BU143" s="199">
        <v>846</v>
      </c>
      <c r="BV143" s="242">
        <v>1938.6022789516499</v>
      </c>
      <c r="BW143" s="199">
        <v>61.827277178831828</v>
      </c>
      <c r="BX143" s="243" t="s">
        <v>31</v>
      </c>
      <c r="BZ143" s="199">
        <v>572</v>
      </c>
      <c r="CA143" s="242">
        <v>1308.4943076617446</v>
      </c>
      <c r="CB143" s="199">
        <v>63.942709205684224</v>
      </c>
      <c r="CC143" s="243" t="s">
        <v>31</v>
      </c>
      <c r="CE143" s="199">
        <v>2106</v>
      </c>
      <c r="CF143" s="242">
        <v>4804.3327571887121</v>
      </c>
      <c r="CG143" s="199">
        <v>81.449287163933448</v>
      </c>
      <c r="CH143" s="243" t="s">
        <v>31</v>
      </c>
    </row>
    <row r="144" spans="1:86" ht="12.75" customHeight="1">
      <c r="A144" s="130"/>
      <c r="B144" s="8" t="s">
        <v>22</v>
      </c>
      <c r="C144" s="199">
        <v>305</v>
      </c>
      <c r="D144" s="242">
        <v>993.86041525090241</v>
      </c>
      <c r="E144" s="199">
        <v>72.318478098766178</v>
      </c>
      <c r="F144" s="243" t="s">
        <v>31</v>
      </c>
      <c r="G144" s="140"/>
      <c r="H144" s="199">
        <v>1039</v>
      </c>
      <c r="I144" s="242">
        <v>3289.4870666072179</v>
      </c>
      <c r="J144" s="199">
        <v>97.536674327479616</v>
      </c>
      <c r="K144" s="243"/>
      <c r="L144" s="140"/>
      <c r="M144" s="199">
        <v>364</v>
      </c>
      <c r="N144" s="242">
        <v>1170.6471518932919</v>
      </c>
      <c r="O144" s="199">
        <v>109.96590753025947</v>
      </c>
      <c r="P144" s="243"/>
      <c r="Q144" s="140"/>
      <c r="R144" s="199">
        <v>364</v>
      </c>
      <c r="S144" s="242">
        <v>1194.5175618841606</v>
      </c>
      <c r="T144" s="199">
        <v>86.976236940848537</v>
      </c>
      <c r="U144" s="243" t="s">
        <v>31</v>
      </c>
      <c r="V144" s="140"/>
      <c r="W144" s="199">
        <v>356</v>
      </c>
      <c r="X144" s="242">
        <v>1130.0487494377828</v>
      </c>
      <c r="Y144" s="199">
        <v>87.439394093844655</v>
      </c>
      <c r="Z144" s="243" t="s">
        <v>32</v>
      </c>
      <c r="AA144" s="140"/>
      <c r="AB144" s="199">
        <v>788</v>
      </c>
      <c r="AC144" s="242">
        <v>2526.0716257624308</v>
      </c>
      <c r="AD144" s="199">
        <v>110.27091799263911</v>
      </c>
      <c r="AE144" s="243" t="s">
        <v>31</v>
      </c>
      <c r="AF144" s="140"/>
      <c r="AG144" s="199">
        <v>1330</v>
      </c>
      <c r="AH144" s="242">
        <v>4374.6738785645175</v>
      </c>
      <c r="AI144" s="199">
        <v>81.734496445638996</v>
      </c>
      <c r="AJ144" s="243" t="s">
        <v>31</v>
      </c>
      <c r="AK144" s="140"/>
      <c r="AL144" s="199">
        <v>290</v>
      </c>
      <c r="AM144" s="242">
        <v>938.77908981245344</v>
      </c>
      <c r="AN144" s="199">
        <v>94.750605913541875</v>
      </c>
      <c r="AO144" s="243"/>
      <c r="AP144" s="140"/>
      <c r="AQ144" s="199">
        <v>242</v>
      </c>
      <c r="AR144" s="242">
        <v>821.56085332598684</v>
      </c>
      <c r="AS144" s="199">
        <v>82.84464575769168</v>
      </c>
      <c r="AT144" s="243" t="s">
        <v>31</v>
      </c>
      <c r="AU144" s="140"/>
      <c r="AV144" s="199">
        <v>187</v>
      </c>
      <c r="AW144" s="242">
        <v>622.89208766789386</v>
      </c>
      <c r="AX144" s="199">
        <v>74.284011339302154</v>
      </c>
      <c r="AY144" s="243" t="s">
        <v>31</v>
      </c>
      <c r="AZ144" s="140"/>
      <c r="BA144" s="199">
        <v>842</v>
      </c>
      <c r="BB144" s="242">
        <v>2736.4136769806232</v>
      </c>
      <c r="BC144" s="199">
        <v>75.421456288908843</v>
      </c>
      <c r="BD144" s="243" t="s">
        <v>31</v>
      </c>
      <c r="BE144" s="140"/>
      <c r="BF144" s="199">
        <v>256</v>
      </c>
      <c r="BG144" s="242">
        <v>819.80584114059616</v>
      </c>
      <c r="BH144" s="199">
        <v>72.604415515087624</v>
      </c>
      <c r="BI144" s="243" t="s">
        <v>31</v>
      </c>
      <c r="BJ144" s="140"/>
      <c r="BK144" s="199">
        <v>1130</v>
      </c>
      <c r="BL144" s="242">
        <v>3598.7059230213385</v>
      </c>
      <c r="BM144" s="199">
        <v>91.795819350723747</v>
      </c>
      <c r="BN144" s="243" t="s">
        <v>31</v>
      </c>
      <c r="BO144" s="140"/>
      <c r="BP144" s="199">
        <v>203</v>
      </c>
      <c r="BQ144" s="242">
        <v>657.63445826709096</v>
      </c>
      <c r="BR144" s="199">
        <v>71.353153035367086</v>
      </c>
      <c r="BS144" s="243" t="s">
        <v>31</v>
      </c>
      <c r="BU144" s="199">
        <v>765</v>
      </c>
      <c r="BV144" s="242">
        <v>2451.7277747245462</v>
      </c>
      <c r="BW144" s="199">
        <v>78.192238986177159</v>
      </c>
      <c r="BX144" s="243" t="s">
        <v>31</v>
      </c>
      <c r="BZ144" s="199">
        <v>478</v>
      </c>
      <c r="CA144" s="242">
        <v>1536.4075290935173</v>
      </c>
      <c r="CB144" s="199">
        <v>75.080234800415255</v>
      </c>
      <c r="CC144" s="243" t="s">
        <v>31</v>
      </c>
      <c r="CE144" s="199">
        <v>1398</v>
      </c>
      <c r="CF144" s="242">
        <v>4626.0056755880441</v>
      </c>
      <c r="CG144" s="199">
        <v>78.426054924937119</v>
      </c>
      <c r="CH144" s="243" t="s">
        <v>31</v>
      </c>
    </row>
    <row r="145" spans="1:86" ht="12.75" customHeight="1">
      <c r="A145" s="130"/>
      <c r="B145" s="8" t="s">
        <v>23</v>
      </c>
      <c r="C145" s="199">
        <v>483</v>
      </c>
      <c r="D145" s="242">
        <v>1219.0663007732826</v>
      </c>
      <c r="E145" s="199">
        <v>88.705635339304749</v>
      </c>
      <c r="F145" s="243" t="s">
        <v>31</v>
      </c>
      <c r="G145" s="140"/>
      <c r="H145" s="199">
        <v>1280</v>
      </c>
      <c r="I145" s="242">
        <v>3209.7415970389197</v>
      </c>
      <c r="J145" s="199">
        <v>95.17213914710652</v>
      </c>
      <c r="K145" s="243"/>
      <c r="L145" s="140"/>
      <c r="M145" s="199">
        <v>378</v>
      </c>
      <c r="N145" s="242">
        <v>951.17264003870457</v>
      </c>
      <c r="O145" s="199">
        <v>89.349350408997779</v>
      </c>
      <c r="P145" s="243" t="s">
        <v>32</v>
      </c>
      <c r="Q145" s="140"/>
      <c r="R145" s="199">
        <v>548</v>
      </c>
      <c r="S145" s="242">
        <v>1384.9498121350589</v>
      </c>
      <c r="T145" s="199">
        <v>100.84215322999499</v>
      </c>
      <c r="U145" s="243"/>
      <c r="V145" s="140"/>
      <c r="W145" s="199">
        <v>461</v>
      </c>
      <c r="X145" s="242">
        <v>1156.5965748310894</v>
      </c>
      <c r="Y145" s="199">
        <v>89.49357606436125</v>
      </c>
      <c r="Z145" s="243" t="s">
        <v>32</v>
      </c>
      <c r="AA145" s="140"/>
      <c r="AB145" s="199">
        <v>1294</v>
      </c>
      <c r="AC145" s="242">
        <v>3255.5565552698749</v>
      </c>
      <c r="AD145" s="199">
        <v>142.11521409976251</v>
      </c>
      <c r="AE145" s="243" t="s">
        <v>31</v>
      </c>
      <c r="AF145" s="140"/>
      <c r="AG145" s="199">
        <v>1897</v>
      </c>
      <c r="AH145" s="242">
        <v>4798.0706878729889</v>
      </c>
      <c r="AI145" s="199">
        <v>89.645057544852548</v>
      </c>
      <c r="AJ145" s="243" t="s">
        <v>31</v>
      </c>
      <c r="AK145" s="140"/>
      <c r="AL145" s="199">
        <v>378</v>
      </c>
      <c r="AM145" s="242">
        <v>952.62985077062342</v>
      </c>
      <c r="AN145" s="199">
        <v>96.148557793160776</v>
      </c>
      <c r="AO145" s="243"/>
      <c r="AP145" s="140"/>
      <c r="AQ145" s="199">
        <v>286</v>
      </c>
      <c r="AR145" s="242">
        <v>728.32487952434599</v>
      </c>
      <c r="AS145" s="199">
        <v>73.442906141934316</v>
      </c>
      <c r="AT145" s="243" t="s">
        <v>31</v>
      </c>
      <c r="AU145" s="140"/>
      <c r="AV145" s="199">
        <v>308</v>
      </c>
      <c r="AW145" s="242">
        <v>781.18777074084232</v>
      </c>
      <c r="AX145" s="199">
        <v>93.161821074177013</v>
      </c>
      <c r="AY145" s="243"/>
      <c r="AZ145" s="140"/>
      <c r="BA145" s="199">
        <v>1202</v>
      </c>
      <c r="BB145" s="242">
        <v>3032.0388410532501</v>
      </c>
      <c r="BC145" s="199">
        <v>83.569522707947939</v>
      </c>
      <c r="BD145" s="243" t="s">
        <v>31</v>
      </c>
      <c r="BE145" s="140"/>
      <c r="BF145" s="199">
        <v>341</v>
      </c>
      <c r="BG145" s="242">
        <v>857.56274138987465</v>
      </c>
      <c r="BH145" s="199">
        <v>75.948277606197323</v>
      </c>
      <c r="BI145" s="243" t="s">
        <v>31</v>
      </c>
      <c r="BJ145" s="140"/>
      <c r="BK145" s="199">
        <v>1643</v>
      </c>
      <c r="BL145" s="242">
        <v>4124.9243400386313</v>
      </c>
      <c r="BM145" s="199">
        <v>105.21860292371113</v>
      </c>
      <c r="BN145" s="243" t="s">
        <v>32</v>
      </c>
      <c r="BO145" s="140"/>
      <c r="BP145" s="199">
        <v>312</v>
      </c>
      <c r="BQ145" s="242">
        <v>786.38503333032179</v>
      </c>
      <c r="BR145" s="199">
        <v>85.322554076313054</v>
      </c>
      <c r="BS145" s="243" t="s">
        <v>31</v>
      </c>
      <c r="BU145" s="199">
        <v>1250</v>
      </c>
      <c r="BV145" s="242">
        <v>3143.4407983945684</v>
      </c>
      <c r="BW145" s="199">
        <v>100.25284074394543</v>
      </c>
      <c r="BX145" s="243"/>
      <c r="BZ145" s="199">
        <v>678</v>
      </c>
      <c r="CA145" s="242">
        <v>1705.6798748497124</v>
      </c>
      <c r="CB145" s="199">
        <v>83.352133514743059</v>
      </c>
      <c r="CC145" s="243" t="s">
        <v>31</v>
      </c>
      <c r="CE145" s="199">
        <v>1992</v>
      </c>
      <c r="CF145" s="242">
        <v>5044.3169019796751</v>
      </c>
      <c r="CG145" s="199">
        <v>85.517809997748955</v>
      </c>
      <c r="CH145" s="243" t="s">
        <v>31</v>
      </c>
    </row>
    <row r="146" spans="1:86" ht="12.75" customHeight="1">
      <c r="A146" s="130"/>
      <c r="B146" s="8" t="s">
        <v>24</v>
      </c>
      <c r="C146" s="199">
        <v>513</v>
      </c>
      <c r="D146" s="242">
        <v>1321.8161062745112</v>
      </c>
      <c r="E146" s="199">
        <v>96.182248196369983</v>
      </c>
      <c r="F146" s="243"/>
      <c r="G146" s="140"/>
      <c r="H146" s="199">
        <v>1499</v>
      </c>
      <c r="I146" s="242">
        <v>3824.7638466103967</v>
      </c>
      <c r="J146" s="199">
        <v>113.40818131597814</v>
      </c>
      <c r="K146" s="243" t="s">
        <v>31</v>
      </c>
      <c r="L146" s="140"/>
      <c r="M146" s="199">
        <v>561</v>
      </c>
      <c r="N146" s="242">
        <v>1439.1214847783199</v>
      </c>
      <c r="O146" s="199">
        <v>135.18531170045321</v>
      </c>
      <c r="P146" s="243" t="s">
        <v>31</v>
      </c>
      <c r="Q146" s="140"/>
      <c r="R146" s="199">
        <v>516</v>
      </c>
      <c r="S146" s="242">
        <v>1332.7704018917941</v>
      </c>
      <c r="T146" s="199">
        <v>97.042821270744952</v>
      </c>
      <c r="U146" s="243"/>
      <c r="V146" s="140"/>
      <c r="W146" s="199">
        <v>491</v>
      </c>
      <c r="X146" s="242">
        <v>1253.9526034465987</v>
      </c>
      <c r="Y146" s="199">
        <v>97.02666006428457</v>
      </c>
      <c r="Z146" s="243"/>
      <c r="AA146" s="140"/>
      <c r="AB146" s="199">
        <v>1466</v>
      </c>
      <c r="AC146" s="242">
        <v>3756.1284143061366</v>
      </c>
      <c r="AD146" s="199">
        <v>163.96673954910531</v>
      </c>
      <c r="AE146" s="243" t="s">
        <v>31</v>
      </c>
      <c r="AF146" s="140"/>
      <c r="AG146" s="199">
        <v>2170</v>
      </c>
      <c r="AH146" s="242">
        <v>5608.8624763297412</v>
      </c>
      <c r="AI146" s="199">
        <v>104.79353726958966</v>
      </c>
      <c r="AJ146" s="243" t="s">
        <v>32</v>
      </c>
      <c r="AK146" s="140"/>
      <c r="AL146" s="199">
        <v>422</v>
      </c>
      <c r="AM146" s="242">
        <v>1084.9344409603962</v>
      </c>
      <c r="AN146" s="199">
        <v>109.50200827119411</v>
      </c>
      <c r="AO146" s="243"/>
      <c r="AP146" s="140"/>
      <c r="AQ146" s="199">
        <v>423</v>
      </c>
      <c r="AR146" s="242">
        <v>1104.8599157701203</v>
      </c>
      <c r="AS146" s="199">
        <v>111.41198848909839</v>
      </c>
      <c r="AT146" s="243" t="s">
        <v>32</v>
      </c>
      <c r="AU146" s="140"/>
      <c r="AV146" s="199">
        <v>315</v>
      </c>
      <c r="AW146" s="242">
        <v>817.61628385827805</v>
      </c>
      <c r="AX146" s="199">
        <v>97.506162790927632</v>
      </c>
      <c r="AY146" s="243"/>
      <c r="AZ146" s="140"/>
      <c r="BA146" s="199">
        <v>1560</v>
      </c>
      <c r="BB146" s="242">
        <v>4015.9408918484924</v>
      </c>
      <c r="BC146" s="199">
        <v>110.68798295424446</v>
      </c>
      <c r="BD146" s="243" t="s">
        <v>31</v>
      </c>
      <c r="BE146" s="140"/>
      <c r="BF146" s="199">
        <v>528</v>
      </c>
      <c r="BG146" s="242">
        <v>1352.3973516388526</v>
      </c>
      <c r="BH146" s="199">
        <v>119.77228550028325</v>
      </c>
      <c r="BI146" s="243" t="s">
        <v>31</v>
      </c>
      <c r="BJ146" s="140"/>
      <c r="BK146" s="199">
        <v>1905</v>
      </c>
      <c r="BL146" s="242">
        <v>4870.6375214366808</v>
      </c>
      <c r="BM146" s="199">
        <v>124.2402606949574</v>
      </c>
      <c r="BN146" s="243" t="s">
        <v>31</v>
      </c>
      <c r="BO146" s="140"/>
      <c r="BP146" s="199">
        <v>295</v>
      </c>
      <c r="BQ146" s="242">
        <v>758.62530142117771</v>
      </c>
      <c r="BR146" s="199">
        <v>82.310631002279933</v>
      </c>
      <c r="BS146" s="243" t="s">
        <v>31</v>
      </c>
      <c r="BU146" s="199">
        <v>1214</v>
      </c>
      <c r="BV146" s="242">
        <v>3110.4577786293044</v>
      </c>
      <c r="BW146" s="199">
        <v>99.200922912545437</v>
      </c>
      <c r="BX146" s="243"/>
      <c r="BZ146" s="199">
        <v>855</v>
      </c>
      <c r="CA146" s="242">
        <v>2192.9388336927673</v>
      </c>
      <c r="CB146" s="199">
        <v>107.16320990287215</v>
      </c>
      <c r="CC146" s="243" t="s">
        <v>32</v>
      </c>
      <c r="CE146" s="199">
        <v>2059</v>
      </c>
      <c r="CF146" s="242">
        <v>5332.7805246955022</v>
      </c>
      <c r="CG146" s="199">
        <v>90.408219890313987</v>
      </c>
      <c r="CH146" s="243" t="s">
        <v>31</v>
      </c>
    </row>
    <row r="147" spans="1:86" ht="12.75" customHeight="1">
      <c r="A147" s="130"/>
      <c r="B147" s="8" t="s">
        <v>41</v>
      </c>
      <c r="C147" s="211">
        <v>760</v>
      </c>
      <c r="D147" s="253">
        <v>1637.7534919734467</v>
      </c>
      <c r="E147" s="211">
        <v>119.17150358640566</v>
      </c>
      <c r="F147" s="243" t="s">
        <v>31</v>
      </c>
      <c r="G147" s="140"/>
      <c r="H147" s="211">
        <v>2119</v>
      </c>
      <c r="I147" s="253">
        <v>4578.1279663068008</v>
      </c>
      <c r="J147" s="211">
        <v>135.74620220037838</v>
      </c>
      <c r="K147" s="243" t="s">
        <v>31</v>
      </c>
      <c r="L147" s="140"/>
      <c r="M147" s="211">
        <v>843</v>
      </c>
      <c r="N147" s="253">
        <v>1818.4764494011865</v>
      </c>
      <c r="O147" s="211">
        <v>170.82039857816474</v>
      </c>
      <c r="P147" s="243" t="s">
        <v>31</v>
      </c>
      <c r="Q147" s="140"/>
      <c r="R147" s="211">
        <v>602</v>
      </c>
      <c r="S147" s="253">
        <v>1295.9131089426778</v>
      </c>
      <c r="T147" s="211">
        <v>94.359136453684485</v>
      </c>
      <c r="U147" s="243"/>
      <c r="V147" s="140"/>
      <c r="W147" s="211">
        <v>739</v>
      </c>
      <c r="X147" s="253">
        <v>1596.0008973404899</v>
      </c>
      <c r="Y147" s="211">
        <v>123.49321346191022</v>
      </c>
      <c r="Z147" s="243" t="s">
        <v>31</v>
      </c>
      <c r="AA147" s="140"/>
      <c r="AB147" s="211">
        <v>1997</v>
      </c>
      <c r="AC147" s="253">
        <v>4313.2105789435627</v>
      </c>
      <c r="AD147" s="211">
        <v>188.28511637793116</v>
      </c>
      <c r="AE147" s="243" t="s">
        <v>31</v>
      </c>
      <c r="AF147" s="140"/>
      <c r="AG147" s="211">
        <v>2882</v>
      </c>
      <c r="AH147" s="253">
        <v>6205.8116371052256</v>
      </c>
      <c r="AI147" s="211">
        <v>115.94667471800699</v>
      </c>
      <c r="AJ147" s="243" t="s">
        <v>31</v>
      </c>
      <c r="AK147" s="140"/>
      <c r="AL147" s="211">
        <v>608</v>
      </c>
      <c r="AM147" s="253">
        <v>1310.9217686919185</v>
      </c>
      <c r="AN147" s="211">
        <v>132.31082076362151</v>
      </c>
      <c r="AO147" s="243" t="s">
        <v>31</v>
      </c>
      <c r="AP147" s="140"/>
      <c r="AQ147" s="211">
        <v>591</v>
      </c>
      <c r="AR147" s="253">
        <v>1268.945480032776</v>
      </c>
      <c r="AS147" s="211">
        <v>127.95806707872279</v>
      </c>
      <c r="AT147" s="243" t="s">
        <v>31</v>
      </c>
      <c r="AU147" s="140"/>
      <c r="AV147" s="211">
        <v>393</v>
      </c>
      <c r="AW147" s="253">
        <v>845.3196360396762</v>
      </c>
      <c r="AX147" s="211">
        <v>100.80997121669282</v>
      </c>
      <c r="AY147" s="243"/>
      <c r="AZ147" s="140"/>
      <c r="BA147" s="211">
        <v>2249</v>
      </c>
      <c r="BB147" s="253">
        <v>4847.7514123347246</v>
      </c>
      <c r="BC147" s="211">
        <v>133.61447295802583</v>
      </c>
      <c r="BD147" s="243" t="s">
        <v>31</v>
      </c>
      <c r="BE147" s="140"/>
      <c r="BF147" s="211">
        <v>806</v>
      </c>
      <c r="BG147" s="253">
        <v>1740.4534541355167</v>
      </c>
      <c r="BH147" s="211">
        <v>154.13967481972736</v>
      </c>
      <c r="BI147" s="243" t="s">
        <v>31</v>
      </c>
      <c r="BJ147" s="140"/>
      <c r="BK147" s="211">
        <v>2703</v>
      </c>
      <c r="BL147" s="253">
        <v>5835.2852562363123</v>
      </c>
      <c r="BM147" s="211">
        <v>148.84650279834329</v>
      </c>
      <c r="BN147" s="243" t="s">
        <v>31</v>
      </c>
      <c r="BO147" s="140"/>
      <c r="BP147" s="211">
        <v>542</v>
      </c>
      <c r="BQ147" s="253">
        <v>1168.4284539805085</v>
      </c>
      <c r="BR147" s="211">
        <v>126.77415734485187</v>
      </c>
      <c r="BS147" s="243" t="s">
        <v>31</v>
      </c>
      <c r="BU147" s="211">
        <v>1862</v>
      </c>
      <c r="BV147" s="253">
        <v>4018.9739748641705</v>
      </c>
      <c r="BW147" s="211">
        <v>128.17596503229734</v>
      </c>
      <c r="BX147" s="243" t="s">
        <v>31</v>
      </c>
      <c r="BZ147" s="211">
        <v>1220</v>
      </c>
      <c r="CA147" s="253">
        <v>2631.3900995658109</v>
      </c>
      <c r="CB147" s="211">
        <v>128.58918144162769</v>
      </c>
      <c r="CC147" s="243" t="s">
        <v>31</v>
      </c>
      <c r="CE147" s="211">
        <v>2852</v>
      </c>
      <c r="CF147" s="253">
        <v>6136.5180964319443</v>
      </c>
      <c r="CG147" s="211">
        <v>104.0342228325229</v>
      </c>
      <c r="CH147" s="243" t="s">
        <v>32</v>
      </c>
    </row>
    <row r="148" spans="1:86" ht="12.75" customHeight="1">
      <c r="A148" s="23"/>
      <c r="B148" s="6" t="s">
        <v>25</v>
      </c>
      <c r="C148" s="326"/>
      <c r="D148" s="326">
        <v>1.9842678737990838</v>
      </c>
      <c r="E148" s="326"/>
      <c r="F148" s="323"/>
      <c r="G148" s="140"/>
      <c r="H148" s="326"/>
      <c r="I148" s="326">
        <v>2.1301511965227902</v>
      </c>
      <c r="J148" s="326"/>
      <c r="K148" s="323"/>
      <c r="L148" s="140"/>
      <c r="M148" s="326"/>
      <c r="N148" s="326">
        <v>2.3789101852977312</v>
      </c>
      <c r="O148" s="326"/>
      <c r="P148" s="323"/>
      <c r="Q148" s="140"/>
      <c r="R148" s="326"/>
      <c r="S148" s="326">
        <v>0.98609015865763328</v>
      </c>
      <c r="T148" s="326"/>
      <c r="U148" s="323"/>
      <c r="V148" s="140"/>
      <c r="W148" s="326"/>
      <c r="X148" s="326">
        <v>1.5405810308511909</v>
      </c>
      <c r="Y148" s="326"/>
      <c r="Z148" s="323"/>
      <c r="AA148" s="140"/>
      <c r="AB148" s="326"/>
      <c r="AC148" s="326">
        <v>2.8809604245439773</v>
      </c>
      <c r="AD148" s="326"/>
      <c r="AE148" s="323"/>
      <c r="AF148" s="140"/>
      <c r="AG148" s="326"/>
      <c r="AH148" s="326">
        <v>1.7526208412760211</v>
      </c>
      <c r="AI148" s="326"/>
      <c r="AJ148" s="323"/>
      <c r="AK148" s="140"/>
      <c r="AL148" s="326"/>
      <c r="AM148" s="326">
        <v>2.4177884874674023</v>
      </c>
      <c r="AN148" s="326"/>
      <c r="AO148" s="323"/>
      <c r="AP148" s="140"/>
      <c r="AQ148" s="326"/>
      <c r="AR148" s="326">
        <v>1.8282881620814124</v>
      </c>
      <c r="AS148" s="326"/>
      <c r="AT148" s="323"/>
      <c r="AU148" s="140"/>
      <c r="AV148" s="326"/>
      <c r="AW148" s="326">
        <v>1.1228512558447721</v>
      </c>
      <c r="AX148" s="326"/>
      <c r="AY148" s="323"/>
      <c r="AZ148" s="140"/>
      <c r="BA148" s="326"/>
      <c r="BB148" s="326">
        <v>1.9198218847730761</v>
      </c>
      <c r="BC148" s="326"/>
      <c r="BD148" s="323"/>
      <c r="BE148" s="140"/>
      <c r="BF148" s="326"/>
      <c r="BG148" s="326">
        <v>2.5202603819890004</v>
      </c>
      <c r="BH148" s="326"/>
      <c r="BI148" s="323"/>
      <c r="BJ148" s="140"/>
      <c r="BK148" s="326"/>
      <c r="BL148" s="326">
        <v>2.2993586746092385</v>
      </c>
      <c r="BM148" s="326"/>
      <c r="BN148" s="323"/>
      <c r="BO148" s="140"/>
      <c r="BP148" s="326"/>
      <c r="BQ148" s="326">
        <v>1.780218339498117</v>
      </c>
      <c r="BR148" s="326"/>
      <c r="BS148" s="323"/>
      <c r="BU148" s="326"/>
      <c r="BV148" s="326">
        <v>2.0731297071607364</v>
      </c>
      <c r="BW148" s="326"/>
      <c r="BX148" s="323"/>
      <c r="BZ148" s="326"/>
      <c r="CA148" s="326">
        <v>2.0110061497080998</v>
      </c>
      <c r="CB148" s="326"/>
      <c r="CC148" s="323"/>
      <c r="CE148" s="326"/>
      <c r="CF148" s="326">
        <v>1.2772883158956645</v>
      </c>
      <c r="CG148" s="326"/>
      <c r="CH148" s="323"/>
    </row>
    <row r="149" spans="1:86" ht="12.75" customHeight="1">
      <c r="A149" s="23"/>
      <c r="B149" s="6"/>
      <c r="C149" s="209"/>
      <c r="D149" s="209"/>
      <c r="E149" s="289"/>
      <c r="F149" s="252"/>
      <c r="G149" s="140"/>
      <c r="H149" s="209"/>
      <c r="I149" s="209"/>
      <c r="J149" s="289"/>
      <c r="K149" s="252"/>
      <c r="L149" s="140"/>
      <c r="M149" s="209"/>
      <c r="N149" s="209"/>
      <c r="O149" s="289"/>
      <c r="P149" s="252"/>
      <c r="Q149" s="140"/>
      <c r="R149" s="209"/>
      <c r="S149" s="209"/>
      <c r="T149" s="289"/>
      <c r="U149" s="252"/>
      <c r="V149" s="140"/>
      <c r="W149" s="209"/>
      <c r="X149" s="209"/>
      <c r="Y149" s="289"/>
      <c r="Z149" s="252"/>
      <c r="AA149" s="140"/>
      <c r="AB149" s="209"/>
      <c r="AC149" s="209"/>
      <c r="AD149" s="289"/>
      <c r="AE149" s="252"/>
      <c r="AF149" s="140"/>
      <c r="AG149" s="209"/>
      <c r="AH149" s="209"/>
      <c r="AI149" s="289"/>
      <c r="AJ149" s="252"/>
      <c r="AK149" s="140"/>
      <c r="AL149" s="209"/>
      <c r="AM149" s="209"/>
      <c r="AN149" s="289"/>
      <c r="AO149" s="252"/>
      <c r="AP149" s="140"/>
      <c r="AQ149" s="209"/>
      <c r="AR149" s="209"/>
      <c r="AS149" s="289"/>
      <c r="AT149" s="252"/>
      <c r="AU149" s="140"/>
      <c r="AV149" s="209"/>
      <c r="AW149" s="209"/>
      <c r="AX149" s="289"/>
      <c r="AY149" s="252"/>
      <c r="AZ149" s="140"/>
      <c r="BA149" s="209"/>
      <c r="BB149" s="209"/>
      <c r="BC149" s="289"/>
      <c r="BD149" s="252"/>
      <c r="BE149" s="140"/>
      <c r="BF149" s="209"/>
      <c r="BG149" s="209"/>
      <c r="BH149" s="289"/>
      <c r="BI149" s="252"/>
      <c r="BJ149" s="140"/>
      <c r="BK149" s="209"/>
      <c r="BL149" s="209"/>
      <c r="BM149" s="289"/>
      <c r="BN149" s="252"/>
      <c r="BO149" s="140"/>
      <c r="BP149" s="209"/>
      <c r="BQ149" s="209"/>
      <c r="BR149" s="289"/>
      <c r="BS149" s="252"/>
      <c r="BU149" s="209"/>
      <c r="BV149" s="209"/>
      <c r="BW149" s="289"/>
      <c r="BX149" s="252"/>
      <c r="BZ149" s="209"/>
      <c r="CA149" s="209"/>
      <c r="CB149" s="289"/>
      <c r="CC149" s="252"/>
      <c r="CE149" s="209"/>
      <c r="CF149" s="209"/>
      <c r="CG149" s="289"/>
      <c r="CH149" s="252"/>
    </row>
    <row r="150" spans="1:86" ht="12.75" customHeight="1">
      <c r="A150" s="59" t="s">
        <v>97</v>
      </c>
      <c r="B150" s="90"/>
      <c r="C150" s="199"/>
      <c r="D150" s="253"/>
      <c r="E150" s="199"/>
      <c r="F150" s="252"/>
      <c r="G150" s="140"/>
      <c r="H150" s="199"/>
      <c r="I150" s="253"/>
      <c r="J150" s="199"/>
      <c r="K150" s="252"/>
      <c r="L150" s="140"/>
      <c r="M150" s="199"/>
      <c r="N150" s="253"/>
      <c r="O150" s="199"/>
      <c r="P150" s="252"/>
      <c r="Q150" s="140"/>
      <c r="R150" s="199"/>
      <c r="S150" s="253"/>
      <c r="T150" s="199"/>
      <c r="U150" s="252"/>
      <c r="V150" s="140"/>
      <c r="W150" s="199"/>
      <c r="X150" s="253"/>
      <c r="Y150" s="199"/>
      <c r="Z150" s="252"/>
      <c r="AA150" s="140"/>
      <c r="AB150" s="199"/>
      <c r="AC150" s="253"/>
      <c r="AD150" s="199"/>
      <c r="AE150" s="252"/>
      <c r="AF150" s="140"/>
      <c r="AG150" s="199"/>
      <c r="AH150" s="253"/>
      <c r="AI150" s="199"/>
      <c r="AJ150" s="252"/>
      <c r="AK150" s="140"/>
      <c r="AL150" s="199"/>
      <c r="AM150" s="253"/>
      <c r="AN150" s="199"/>
      <c r="AO150" s="252"/>
      <c r="AP150" s="140"/>
      <c r="AQ150" s="199"/>
      <c r="AR150" s="253"/>
      <c r="AS150" s="199"/>
      <c r="AT150" s="252"/>
      <c r="AU150" s="140"/>
      <c r="AV150" s="199"/>
      <c r="AW150" s="253"/>
      <c r="AX150" s="199"/>
      <c r="AY150" s="252"/>
      <c r="AZ150" s="140"/>
      <c r="BA150" s="199"/>
      <c r="BB150" s="253"/>
      <c r="BC150" s="199"/>
      <c r="BD150" s="252"/>
      <c r="BE150" s="140"/>
      <c r="BF150" s="199"/>
      <c r="BG150" s="253"/>
      <c r="BH150" s="199"/>
      <c r="BI150" s="252"/>
      <c r="BJ150" s="140"/>
      <c r="BK150" s="199"/>
      <c r="BL150" s="253"/>
      <c r="BM150" s="199"/>
      <c r="BN150" s="252"/>
      <c r="BO150" s="140"/>
      <c r="BP150" s="199"/>
      <c r="BQ150" s="253"/>
      <c r="BR150" s="199"/>
      <c r="BS150" s="252"/>
      <c r="BU150" s="199"/>
      <c r="BV150" s="253"/>
      <c r="BW150" s="199"/>
      <c r="BX150" s="252"/>
      <c r="BZ150" s="199"/>
      <c r="CA150" s="253"/>
      <c r="CB150" s="199"/>
      <c r="CC150" s="252"/>
      <c r="CE150" s="199"/>
      <c r="CF150" s="253"/>
      <c r="CG150" s="199"/>
      <c r="CH150" s="252"/>
    </row>
    <row r="151" spans="1:86" ht="12.75" customHeight="1">
      <c r="A151" s="52" t="s">
        <v>82</v>
      </c>
      <c r="B151" s="8" t="s">
        <v>40</v>
      </c>
      <c r="C151" s="199">
        <v>31</v>
      </c>
      <c r="D151" s="242">
        <v>634.35122250986069</v>
      </c>
      <c r="E151" s="199">
        <v>46.158710305836642</v>
      </c>
      <c r="F151" s="243" t="s">
        <v>31</v>
      </c>
      <c r="G151" s="140"/>
      <c r="H151" s="199">
        <v>111</v>
      </c>
      <c r="I151" s="242">
        <v>2231.4444511254601</v>
      </c>
      <c r="J151" s="199">
        <v>66.164622721489408</v>
      </c>
      <c r="K151" s="243" t="s">
        <v>31</v>
      </c>
      <c r="L151" s="140"/>
      <c r="M151" s="199">
        <v>16</v>
      </c>
      <c r="N151" s="242">
        <v>324.80407298798468</v>
      </c>
      <c r="O151" s="199">
        <v>30.510794476271126</v>
      </c>
      <c r="P151" s="243" t="s">
        <v>31</v>
      </c>
      <c r="Q151" s="140"/>
      <c r="R151" s="199">
        <v>37</v>
      </c>
      <c r="S151" s="242">
        <v>760.58217369454053</v>
      </c>
      <c r="T151" s="199">
        <v>55.380161383225591</v>
      </c>
      <c r="U151" s="243" t="s">
        <v>31</v>
      </c>
      <c r="V151" s="140"/>
      <c r="W151" s="199">
        <v>51</v>
      </c>
      <c r="X151" s="242">
        <v>1026.9993113537478</v>
      </c>
      <c r="Y151" s="199">
        <v>79.465773104252762</v>
      </c>
      <c r="Z151" s="243"/>
      <c r="AA151" s="140"/>
      <c r="AB151" s="199">
        <v>30</v>
      </c>
      <c r="AC151" s="242">
        <v>607.48214663024305</v>
      </c>
      <c r="AD151" s="199">
        <v>26.518493493959173</v>
      </c>
      <c r="AE151" s="243" t="s">
        <v>31</v>
      </c>
      <c r="AF151" s="140"/>
      <c r="AG151" s="199">
        <v>122</v>
      </c>
      <c r="AH151" s="242">
        <v>2510.7297403439507</v>
      </c>
      <c r="AI151" s="199">
        <v>46.909378100988945</v>
      </c>
      <c r="AJ151" s="243" t="s">
        <v>31</v>
      </c>
      <c r="AK151" s="140"/>
      <c r="AL151" s="199">
        <v>22</v>
      </c>
      <c r="AM151" s="242">
        <v>448.37904455194064</v>
      </c>
      <c r="AN151" s="199">
        <v>45.254721383620428</v>
      </c>
      <c r="AO151" s="243" t="s">
        <v>31</v>
      </c>
      <c r="AP151" s="140"/>
      <c r="AQ151" s="199">
        <v>18</v>
      </c>
      <c r="AR151" s="242">
        <v>377.63899747517547</v>
      </c>
      <c r="AS151" s="199">
        <v>38.080403713815983</v>
      </c>
      <c r="AT151" s="243" t="s">
        <v>31</v>
      </c>
      <c r="AU151" s="140"/>
      <c r="AV151" s="199">
        <v>31</v>
      </c>
      <c r="AW151" s="242">
        <v>642.88860397691781</v>
      </c>
      <c r="AX151" s="199">
        <v>76.668728489599403</v>
      </c>
      <c r="AY151" s="243"/>
      <c r="AZ151" s="140"/>
      <c r="BA151" s="199">
        <v>81</v>
      </c>
      <c r="BB151" s="242">
        <v>1654.7693097555543</v>
      </c>
      <c r="BC151" s="199">
        <v>45.609007224984772</v>
      </c>
      <c r="BD151" s="243" t="s">
        <v>31</v>
      </c>
      <c r="BE151" s="140"/>
      <c r="BF151" s="199">
        <v>11</v>
      </c>
      <c r="BG151" s="242">
        <v>222.63910996188812</v>
      </c>
      <c r="BH151" s="199">
        <v>19.717574135715381</v>
      </c>
      <c r="BI151" s="243" t="s">
        <v>31</v>
      </c>
      <c r="BJ151" s="140"/>
      <c r="BK151" s="199">
        <v>64</v>
      </c>
      <c r="BL151" s="242">
        <v>1291.4623337228018</v>
      </c>
      <c r="BM151" s="199">
        <v>32.942631496032767</v>
      </c>
      <c r="BN151" s="243" t="s">
        <v>31</v>
      </c>
      <c r="BO151" s="140"/>
      <c r="BP151" s="199">
        <v>34</v>
      </c>
      <c r="BQ151" s="242">
        <v>693.30197839759842</v>
      </c>
      <c r="BR151" s="199">
        <v>75.223068898611771</v>
      </c>
      <c r="BS151" s="243"/>
      <c r="BU151" s="199">
        <v>49</v>
      </c>
      <c r="BV151" s="242">
        <v>992.43225841110086</v>
      </c>
      <c r="BW151" s="199">
        <v>31.651352620496709</v>
      </c>
      <c r="BX151" s="243" t="s">
        <v>31</v>
      </c>
      <c r="BZ151" s="199">
        <v>31</v>
      </c>
      <c r="CA151" s="242">
        <v>629.14830874382665</v>
      </c>
      <c r="CB151" s="199">
        <v>30.744839406404317</v>
      </c>
      <c r="CC151" s="243" t="s">
        <v>31</v>
      </c>
      <c r="CE151" s="199">
        <v>157</v>
      </c>
      <c r="CF151" s="242">
        <v>3243.2846667007684</v>
      </c>
      <c r="CG151" s="199">
        <v>54.984372965678993</v>
      </c>
      <c r="CH151" s="243" t="s">
        <v>31</v>
      </c>
    </row>
    <row r="152" spans="1:86" ht="12.75" customHeight="1">
      <c r="A152" s="130"/>
      <c r="B152" s="8" t="s">
        <v>22</v>
      </c>
      <c r="C152" s="199">
        <v>46</v>
      </c>
      <c r="D152" s="242">
        <v>747.14057850102802</v>
      </c>
      <c r="E152" s="199">
        <v>54.365853326984116</v>
      </c>
      <c r="F152" s="243" t="s">
        <v>31</v>
      </c>
      <c r="G152" s="140"/>
      <c r="H152" s="199">
        <v>190</v>
      </c>
      <c r="I152" s="242">
        <v>3150.1946094805226</v>
      </c>
      <c r="J152" s="199">
        <v>93.406509729795488</v>
      </c>
      <c r="K152" s="243"/>
      <c r="L152" s="140"/>
      <c r="M152" s="199">
        <v>12</v>
      </c>
      <c r="N152" s="242">
        <v>196.70751388760269</v>
      </c>
      <c r="O152" s="199">
        <v>18.477916464997381</v>
      </c>
      <c r="P152" s="243" t="s">
        <v>31</v>
      </c>
      <c r="Q152" s="140"/>
      <c r="R152" s="199">
        <v>114</v>
      </c>
      <c r="S152" s="242">
        <v>1842.2872913986912</v>
      </c>
      <c r="T152" s="199">
        <v>134.14220190874479</v>
      </c>
      <c r="U152" s="243" t="s">
        <v>31</v>
      </c>
      <c r="V152" s="140"/>
      <c r="W152" s="199">
        <v>49</v>
      </c>
      <c r="X152" s="242">
        <v>810.82407822075322</v>
      </c>
      <c r="Y152" s="199">
        <v>62.738856311814537</v>
      </c>
      <c r="Z152" s="243" t="s">
        <v>31</v>
      </c>
      <c r="AA152" s="140"/>
      <c r="AB152" s="199">
        <v>69</v>
      </c>
      <c r="AC152" s="242">
        <v>1134.0904407336213</v>
      </c>
      <c r="AD152" s="199">
        <v>49.506590672632939</v>
      </c>
      <c r="AE152" s="243" t="s">
        <v>31</v>
      </c>
      <c r="AF152" s="140"/>
      <c r="AG152" s="199">
        <v>171</v>
      </c>
      <c r="AH152" s="242">
        <v>2759.5434817106243</v>
      </c>
      <c r="AI152" s="199">
        <v>51.558105394469777</v>
      </c>
      <c r="AJ152" s="243" t="s">
        <v>31</v>
      </c>
      <c r="AK152" s="140"/>
      <c r="AL152" s="199">
        <v>27</v>
      </c>
      <c r="AM152" s="242">
        <v>440.56226321392904</v>
      </c>
      <c r="AN152" s="199">
        <v>44.465776704187668</v>
      </c>
      <c r="AO152" s="243" t="s">
        <v>31</v>
      </c>
      <c r="AP152" s="140"/>
      <c r="AQ152" s="199">
        <v>28</v>
      </c>
      <c r="AR152" s="242">
        <v>442.38432611570835</v>
      </c>
      <c r="AS152" s="199">
        <v>44.609200447467032</v>
      </c>
      <c r="AT152" s="243" t="s">
        <v>31</v>
      </c>
      <c r="AU152" s="140"/>
      <c r="AV152" s="199">
        <v>39</v>
      </c>
      <c r="AW152" s="242">
        <v>624.00419555591191</v>
      </c>
      <c r="AX152" s="199">
        <v>74.416637578420648</v>
      </c>
      <c r="AY152" s="243"/>
      <c r="AZ152" s="140"/>
      <c r="BA152" s="199">
        <v>97</v>
      </c>
      <c r="BB152" s="242">
        <v>1578.4423922525264</v>
      </c>
      <c r="BC152" s="199">
        <v>43.505272939285049</v>
      </c>
      <c r="BD152" s="243" t="s">
        <v>31</v>
      </c>
      <c r="BE152" s="140"/>
      <c r="BF152" s="199">
        <v>24</v>
      </c>
      <c r="BG152" s="242">
        <v>394.7128194982032</v>
      </c>
      <c r="BH152" s="199">
        <v>34.956927747803782</v>
      </c>
      <c r="BI152" s="243" t="s">
        <v>31</v>
      </c>
      <c r="BJ152" s="140"/>
      <c r="BK152" s="199">
        <v>97</v>
      </c>
      <c r="BL152" s="242">
        <v>1601.2283238362638</v>
      </c>
      <c r="BM152" s="199">
        <v>40.844144839357106</v>
      </c>
      <c r="BN152" s="243" t="s">
        <v>31</v>
      </c>
      <c r="BO152" s="140"/>
      <c r="BP152" s="199">
        <v>59</v>
      </c>
      <c r="BQ152" s="242">
        <v>962.1717190810906</v>
      </c>
      <c r="BR152" s="199">
        <v>104.39535984595905</v>
      </c>
      <c r="BS152" s="243"/>
      <c r="BU152" s="199">
        <v>64</v>
      </c>
      <c r="BV152" s="242">
        <v>1051.8316610978159</v>
      </c>
      <c r="BW152" s="199">
        <v>33.54576044929312</v>
      </c>
      <c r="BX152" s="243" t="s">
        <v>31</v>
      </c>
      <c r="BZ152" s="199">
        <v>44</v>
      </c>
      <c r="CA152" s="242">
        <v>721.5050965597768</v>
      </c>
      <c r="CB152" s="199">
        <v>35.25807510938531</v>
      </c>
      <c r="CC152" s="243" t="s">
        <v>31</v>
      </c>
      <c r="CE152" s="199">
        <v>170</v>
      </c>
      <c r="CF152" s="242">
        <v>2731.9557116734545</v>
      </c>
      <c r="CG152" s="199">
        <v>46.315660576651233</v>
      </c>
      <c r="CH152" s="243" t="s">
        <v>31</v>
      </c>
    </row>
    <row r="153" spans="1:86" ht="12.75" customHeight="1">
      <c r="A153" s="130"/>
      <c r="B153" s="8" t="s">
        <v>23</v>
      </c>
      <c r="C153" s="199">
        <v>40</v>
      </c>
      <c r="D153" s="242">
        <v>1171.5265901631815</v>
      </c>
      <c r="E153" s="199">
        <v>85.246397535060041</v>
      </c>
      <c r="F153" s="243"/>
      <c r="G153" s="140"/>
      <c r="H153" s="199">
        <v>110</v>
      </c>
      <c r="I153" s="242">
        <v>3201.9620584636218</v>
      </c>
      <c r="J153" s="199">
        <v>94.941467828121972</v>
      </c>
      <c r="K153" s="243"/>
      <c r="L153" s="140"/>
      <c r="M153" s="199">
        <v>35</v>
      </c>
      <c r="N153" s="242">
        <v>1022.1355854386787</v>
      </c>
      <c r="O153" s="199">
        <v>96.015325446230619</v>
      </c>
      <c r="P153" s="243"/>
      <c r="Q153" s="140"/>
      <c r="R153" s="199">
        <v>70</v>
      </c>
      <c r="S153" s="242">
        <v>2052.5951684217052</v>
      </c>
      <c r="T153" s="199">
        <v>149.4553193765434</v>
      </c>
      <c r="U153" s="243" t="s">
        <v>31</v>
      </c>
      <c r="V153" s="140"/>
      <c r="W153" s="199">
        <v>21</v>
      </c>
      <c r="X153" s="242">
        <v>611.56369348092767</v>
      </c>
      <c r="Y153" s="199">
        <v>47.320753935943557</v>
      </c>
      <c r="Z153" s="243" t="s">
        <v>31</v>
      </c>
      <c r="AA153" s="140"/>
      <c r="AB153" s="199">
        <v>56</v>
      </c>
      <c r="AC153" s="242">
        <v>1635.3892727368154</v>
      </c>
      <c r="AD153" s="199">
        <v>71.38985076306902</v>
      </c>
      <c r="AE153" s="243" t="s">
        <v>32</v>
      </c>
      <c r="AF153" s="140"/>
      <c r="AG153" s="199">
        <v>148</v>
      </c>
      <c r="AH153" s="242">
        <v>4343.3785700601102</v>
      </c>
      <c r="AI153" s="199">
        <v>81.149788567355273</v>
      </c>
      <c r="AJ153" s="243" t="s">
        <v>32</v>
      </c>
      <c r="AK153" s="140"/>
      <c r="AL153" s="199">
        <v>17</v>
      </c>
      <c r="AM153" s="242">
        <v>497.19387371236041</v>
      </c>
      <c r="AN153" s="199">
        <v>50.181582975136941</v>
      </c>
      <c r="AO153" s="243" t="s">
        <v>31</v>
      </c>
      <c r="AP153" s="140"/>
      <c r="AQ153" s="199">
        <v>42</v>
      </c>
      <c r="AR153" s="242">
        <v>1240.5199162352205</v>
      </c>
      <c r="AS153" s="199">
        <v>125.09168687847638</v>
      </c>
      <c r="AT153" s="243"/>
      <c r="AU153" s="140"/>
      <c r="AV153" s="199">
        <v>24</v>
      </c>
      <c r="AW153" s="242">
        <v>706.1831485015997</v>
      </c>
      <c r="AX153" s="199">
        <v>84.217022578212493</v>
      </c>
      <c r="AY153" s="243"/>
      <c r="AZ153" s="140"/>
      <c r="BA153" s="199">
        <v>95</v>
      </c>
      <c r="BB153" s="242">
        <v>2780.8750744235977</v>
      </c>
      <c r="BC153" s="199">
        <v>76.646908190424398</v>
      </c>
      <c r="BD153" s="243" t="s">
        <v>31</v>
      </c>
      <c r="BE153" s="140"/>
      <c r="BF153" s="199">
        <v>21</v>
      </c>
      <c r="BG153" s="242">
        <v>613.00130474294826</v>
      </c>
      <c r="BH153" s="199">
        <v>54.289197767761479</v>
      </c>
      <c r="BI153" s="243" t="s">
        <v>31</v>
      </c>
      <c r="BJ153" s="140"/>
      <c r="BK153" s="199">
        <v>101</v>
      </c>
      <c r="BL153" s="242">
        <v>2943.1909229786124</v>
      </c>
      <c r="BM153" s="199">
        <v>75.07493750798281</v>
      </c>
      <c r="BN153" s="243" t="s">
        <v>31</v>
      </c>
      <c r="BO153" s="140"/>
      <c r="BP153" s="199">
        <v>26</v>
      </c>
      <c r="BQ153" s="242">
        <v>760.48267908774744</v>
      </c>
      <c r="BR153" s="199">
        <v>82.512155954662219</v>
      </c>
      <c r="BS153" s="243"/>
      <c r="BU153" s="199">
        <v>61</v>
      </c>
      <c r="BV153" s="242">
        <v>1780.4564245684189</v>
      </c>
      <c r="BW153" s="199">
        <v>56.783577560918062</v>
      </c>
      <c r="BX153" s="243" t="s">
        <v>31</v>
      </c>
      <c r="BZ153" s="199">
        <v>31</v>
      </c>
      <c r="CA153" s="242">
        <v>905.09838355964439</v>
      </c>
      <c r="CB153" s="199">
        <v>44.229800927380225</v>
      </c>
      <c r="CC153" s="243" t="s">
        <v>31</v>
      </c>
      <c r="CE153" s="199">
        <v>137</v>
      </c>
      <c r="CF153" s="242">
        <v>4024.9075442127255</v>
      </c>
      <c r="CG153" s="199">
        <v>68.235458896209749</v>
      </c>
      <c r="CH153" s="243" t="s">
        <v>31</v>
      </c>
    </row>
    <row r="154" spans="1:86" ht="12.75" customHeight="1">
      <c r="A154" s="130"/>
      <c r="B154" s="8" t="s">
        <v>24</v>
      </c>
      <c r="C154" s="199">
        <v>31</v>
      </c>
      <c r="D154" s="242">
        <v>720.49007444499205</v>
      </c>
      <c r="E154" s="199">
        <v>52.426623366395575</v>
      </c>
      <c r="F154" s="243" t="s">
        <v>31</v>
      </c>
      <c r="G154" s="140"/>
      <c r="H154" s="199">
        <v>159</v>
      </c>
      <c r="I154" s="242">
        <v>3691.1746443477564</v>
      </c>
      <c r="J154" s="199">
        <v>109.4471240900569</v>
      </c>
      <c r="K154" s="243"/>
      <c r="L154" s="140"/>
      <c r="M154" s="199">
        <v>59</v>
      </c>
      <c r="N154" s="242">
        <v>1370.4044003023778</v>
      </c>
      <c r="O154" s="199">
        <v>128.73030384859172</v>
      </c>
      <c r="P154" s="243"/>
      <c r="Q154" s="140"/>
      <c r="R154" s="199">
        <v>84</v>
      </c>
      <c r="S154" s="242">
        <v>1952.2373996158963</v>
      </c>
      <c r="T154" s="199">
        <v>142.14798346367431</v>
      </c>
      <c r="U154" s="243" t="s">
        <v>31</v>
      </c>
      <c r="V154" s="140"/>
      <c r="W154" s="199">
        <v>49</v>
      </c>
      <c r="X154" s="242">
        <v>1137.5303101708964</v>
      </c>
      <c r="Y154" s="199">
        <v>88.018292249968653</v>
      </c>
      <c r="Z154" s="243"/>
      <c r="AA154" s="140"/>
      <c r="AB154" s="199">
        <v>95</v>
      </c>
      <c r="AC154" s="242">
        <v>2207.8084089564722</v>
      </c>
      <c r="AD154" s="199">
        <v>96.37773431464629</v>
      </c>
      <c r="AE154" s="243"/>
      <c r="AF154" s="140"/>
      <c r="AG154" s="199">
        <v>166</v>
      </c>
      <c r="AH154" s="242">
        <v>3859.6946220459481</v>
      </c>
      <c r="AI154" s="199">
        <v>72.112848894323349</v>
      </c>
      <c r="AJ154" s="243" t="s">
        <v>31</v>
      </c>
      <c r="AK154" s="140"/>
      <c r="AL154" s="199">
        <v>41</v>
      </c>
      <c r="AM154" s="242">
        <v>952.63505358973566</v>
      </c>
      <c r="AN154" s="199">
        <v>96.149082911656365</v>
      </c>
      <c r="AO154" s="243"/>
      <c r="AP154" s="140"/>
      <c r="AQ154" s="199">
        <v>28</v>
      </c>
      <c r="AR154" s="242">
        <v>651.74806100262026</v>
      </c>
      <c r="AS154" s="199">
        <v>65.721044300537429</v>
      </c>
      <c r="AT154" s="243" t="s">
        <v>32</v>
      </c>
      <c r="AU154" s="140"/>
      <c r="AV154" s="199">
        <v>23</v>
      </c>
      <c r="AW154" s="242">
        <v>535.03747620775744</v>
      </c>
      <c r="AX154" s="199">
        <v>63.806766431040749</v>
      </c>
      <c r="AY154" s="243" t="s">
        <v>32</v>
      </c>
      <c r="AZ154" s="140"/>
      <c r="BA154" s="199">
        <v>134</v>
      </c>
      <c r="BB154" s="242">
        <v>3114.1206916768242</v>
      </c>
      <c r="BC154" s="199">
        <v>85.831875348923461</v>
      </c>
      <c r="BD154" s="243"/>
      <c r="BE154" s="140"/>
      <c r="BF154" s="199">
        <v>45</v>
      </c>
      <c r="BG154" s="242">
        <v>1045.5280231552767</v>
      </c>
      <c r="BH154" s="199">
        <v>92.595035576009479</v>
      </c>
      <c r="BI154" s="243"/>
      <c r="BJ154" s="140"/>
      <c r="BK154" s="199">
        <v>132</v>
      </c>
      <c r="BL154" s="242">
        <v>3064.5502888426736</v>
      </c>
      <c r="BM154" s="199">
        <v>78.17057317915841</v>
      </c>
      <c r="BN154" s="243" t="s">
        <v>31</v>
      </c>
      <c r="BO154" s="140"/>
      <c r="BP154" s="199">
        <v>76</v>
      </c>
      <c r="BQ154" s="242">
        <v>1765.7910988896458</v>
      </c>
      <c r="BR154" s="199">
        <v>191.58783564895037</v>
      </c>
      <c r="BS154" s="243" t="s">
        <v>31</v>
      </c>
      <c r="BU154" s="199">
        <v>83</v>
      </c>
      <c r="BV154" s="242">
        <v>1927.96787422228</v>
      </c>
      <c r="BW154" s="199">
        <v>61.488117209830776</v>
      </c>
      <c r="BX154" s="243" t="s">
        <v>31</v>
      </c>
      <c r="BZ154" s="199">
        <v>50</v>
      </c>
      <c r="CA154" s="242">
        <v>1161.1870084610025</v>
      </c>
      <c r="CB154" s="199">
        <v>56.744185114662557</v>
      </c>
      <c r="CC154" s="243" t="s">
        <v>31</v>
      </c>
      <c r="CE154" s="199">
        <v>165</v>
      </c>
      <c r="CF154" s="242">
        <v>3836.6716679649335</v>
      </c>
      <c r="CG154" s="199">
        <v>65.044239904119678</v>
      </c>
      <c r="CH154" s="243" t="s">
        <v>31</v>
      </c>
    </row>
    <row r="155" spans="1:86" ht="12.75" customHeight="1">
      <c r="A155" s="130"/>
      <c r="B155" s="8" t="s">
        <v>41</v>
      </c>
      <c r="C155" s="211">
        <v>45</v>
      </c>
      <c r="D155" s="253">
        <v>1152.1197167821447</v>
      </c>
      <c r="E155" s="211">
        <v>83.834252000299273</v>
      </c>
      <c r="F155" s="243"/>
      <c r="G155" s="140"/>
      <c r="H155" s="211">
        <v>148</v>
      </c>
      <c r="I155" s="253">
        <v>3767.0426110112235</v>
      </c>
      <c r="J155" s="211">
        <v>111.69668732180263</v>
      </c>
      <c r="K155" s="243"/>
      <c r="L155" s="140"/>
      <c r="M155" s="211">
        <v>31</v>
      </c>
      <c r="N155" s="253">
        <v>791.81898720828337</v>
      </c>
      <c r="O155" s="211">
        <v>74.380306130012087</v>
      </c>
      <c r="P155" s="243"/>
      <c r="Q155" s="140"/>
      <c r="R155" s="211">
        <v>69</v>
      </c>
      <c r="S155" s="253">
        <v>1770.7190526921399</v>
      </c>
      <c r="T155" s="211">
        <v>128.93111394670456</v>
      </c>
      <c r="U155" s="243" t="s">
        <v>32</v>
      </c>
      <c r="V155" s="140"/>
      <c r="W155" s="211">
        <v>33</v>
      </c>
      <c r="X155" s="253">
        <v>840.66852731833478</v>
      </c>
      <c r="Y155" s="211">
        <v>65.048120002832675</v>
      </c>
      <c r="Z155" s="243" t="s">
        <v>32</v>
      </c>
      <c r="AA155" s="140"/>
      <c r="AB155" s="211">
        <v>105</v>
      </c>
      <c r="AC155" s="253">
        <v>2674.7190889275175</v>
      </c>
      <c r="AD155" s="211">
        <v>116.75984413919829</v>
      </c>
      <c r="AE155" s="243"/>
      <c r="AF155" s="140"/>
      <c r="AG155" s="211">
        <v>202</v>
      </c>
      <c r="AH155" s="253">
        <v>5180.7634127756746</v>
      </c>
      <c r="AI155" s="211">
        <v>96.795121305398339</v>
      </c>
      <c r="AJ155" s="243"/>
      <c r="AK155" s="140"/>
      <c r="AL155" s="211">
        <v>23</v>
      </c>
      <c r="AM155" s="253">
        <v>588.12341031518338</v>
      </c>
      <c r="AN155" s="211">
        <v>59.35906549690494</v>
      </c>
      <c r="AO155" s="243" t="s">
        <v>32</v>
      </c>
      <c r="AP155" s="140"/>
      <c r="AQ155" s="211">
        <v>43</v>
      </c>
      <c r="AR155" s="253">
        <v>1110.117602852715</v>
      </c>
      <c r="AS155" s="211">
        <v>111.94216373065109</v>
      </c>
      <c r="AT155" s="243"/>
      <c r="AU155" s="140"/>
      <c r="AV155" s="211">
        <v>36</v>
      </c>
      <c r="AW155" s="253">
        <v>925.62422811176077</v>
      </c>
      <c r="AX155" s="211">
        <v>110.38682625496278</v>
      </c>
      <c r="AY155" s="243"/>
      <c r="AZ155" s="140"/>
      <c r="BA155" s="211">
        <v>175</v>
      </c>
      <c r="BB155" s="253">
        <v>4477.7602105182432</v>
      </c>
      <c r="BC155" s="211">
        <v>123.41671832398472</v>
      </c>
      <c r="BD155" s="243" t="s">
        <v>31</v>
      </c>
      <c r="BE155" s="140"/>
      <c r="BF155" s="211">
        <v>69</v>
      </c>
      <c r="BG155" s="253">
        <v>1758.4733809141214</v>
      </c>
      <c r="BH155" s="211">
        <v>155.73557251370451</v>
      </c>
      <c r="BI155" s="243" t="s">
        <v>31</v>
      </c>
      <c r="BJ155" s="140"/>
      <c r="BK155" s="211">
        <v>124</v>
      </c>
      <c r="BL155" s="253">
        <v>3161.6784310048492</v>
      </c>
      <c r="BM155" s="211">
        <v>80.648118603127088</v>
      </c>
      <c r="BN155" s="243" t="s">
        <v>32</v>
      </c>
      <c r="BO155" s="140"/>
      <c r="BP155" s="211">
        <v>42</v>
      </c>
      <c r="BQ155" s="253">
        <v>1074.346957527936</v>
      </c>
      <c r="BR155" s="211">
        <v>116.56634154416226</v>
      </c>
      <c r="BS155" s="243"/>
      <c r="BU155" s="211">
        <v>108</v>
      </c>
      <c r="BV155" s="253">
        <v>2755.0154891687303</v>
      </c>
      <c r="BW155" s="211">
        <v>87.864905623098338</v>
      </c>
      <c r="BX155" s="243"/>
      <c r="BZ155" s="211">
        <v>65</v>
      </c>
      <c r="CA155" s="253">
        <v>1660.7023380683052</v>
      </c>
      <c r="CB155" s="211">
        <v>81.154198423729312</v>
      </c>
      <c r="CC155" s="243"/>
      <c r="CE155" s="211">
        <v>167</v>
      </c>
      <c r="CF155" s="253">
        <v>4290.4683971558443</v>
      </c>
      <c r="CG155" s="211">
        <v>72.737591297113639</v>
      </c>
      <c r="CH155" s="243" t="s">
        <v>31</v>
      </c>
    </row>
    <row r="156" spans="1:86" ht="12.75" customHeight="1">
      <c r="A156" s="23"/>
      <c r="B156" s="6" t="s">
        <v>25</v>
      </c>
      <c r="C156" s="326"/>
      <c r="D156" s="326">
        <v>1.8162173822629237</v>
      </c>
      <c r="E156" s="326"/>
      <c r="F156" s="323"/>
      <c r="G156" s="140"/>
      <c r="H156" s="326"/>
      <c r="I156" s="326">
        <v>1.6881632922169598</v>
      </c>
      <c r="J156" s="326"/>
      <c r="K156" s="323"/>
      <c r="L156" s="140"/>
      <c r="M156" s="326"/>
      <c r="N156" s="326">
        <v>2.4378357694965689</v>
      </c>
      <c r="O156" s="326"/>
      <c r="P156" s="323"/>
      <c r="Q156" s="140"/>
      <c r="R156" s="326"/>
      <c r="S156" s="326">
        <v>2.3281101160849493</v>
      </c>
      <c r="T156" s="326"/>
      <c r="U156" s="323"/>
      <c r="V156" s="140"/>
      <c r="W156" s="326"/>
      <c r="X156" s="326">
        <v>0.81856776146246923</v>
      </c>
      <c r="Y156" s="326"/>
      <c r="Z156" s="323"/>
      <c r="AA156" s="140"/>
      <c r="AB156" s="326"/>
      <c r="AC156" s="326">
        <v>4.4029591713343672</v>
      </c>
      <c r="AD156" s="326"/>
      <c r="AE156" s="323"/>
      <c r="AF156" s="140"/>
      <c r="AG156" s="326"/>
      <c r="AH156" s="326">
        <v>2.0634492552216912</v>
      </c>
      <c r="AI156" s="326"/>
      <c r="AJ156" s="323"/>
      <c r="AK156" s="140"/>
      <c r="AL156" s="326"/>
      <c r="AM156" s="326">
        <v>1.3116656932593438</v>
      </c>
      <c r="AN156" s="326"/>
      <c r="AO156" s="323"/>
      <c r="AP156" s="140"/>
      <c r="AQ156" s="326"/>
      <c r="AR156" s="326">
        <v>2.939626495872397</v>
      </c>
      <c r="AS156" s="326"/>
      <c r="AT156" s="323"/>
      <c r="AU156" s="140"/>
      <c r="AV156" s="326"/>
      <c r="AW156" s="326">
        <v>1.4397894477921003</v>
      </c>
      <c r="AX156" s="326"/>
      <c r="AY156" s="323"/>
      <c r="AZ156" s="140"/>
      <c r="BA156" s="326"/>
      <c r="BB156" s="326">
        <v>2.7059724785321926</v>
      </c>
      <c r="BC156" s="326"/>
      <c r="BD156" s="323"/>
      <c r="BE156" s="140"/>
      <c r="BF156" s="326"/>
      <c r="BG156" s="326">
        <v>7.8983130197346769</v>
      </c>
      <c r="BH156" s="326"/>
      <c r="BI156" s="323"/>
      <c r="BJ156" s="140"/>
      <c r="BK156" s="326"/>
      <c r="BL156" s="326">
        <v>2.4481383223085689</v>
      </c>
      <c r="BM156" s="326"/>
      <c r="BN156" s="323"/>
      <c r="BO156" s="140"/>
      <c r="BP156" s="326"/>
      <c r="BQ156" s="326">
        <v>1.5496089597364655</v>
      </c>
      <c r="BR156" s="326"/>
      <c r="BS156" s="323"/>
      <c r="BU156" s="326"/>
      <c r="BV156" s="326">
        <v>2.7760237193212078</v>
      </c>
      <c r="BW156" s="326"/>
      <c r="BX156" s="323"/>
      <c r="BZ156" s="326"/>
      <c r="CA156" s="326">
        <v>2.6396039137164737</v>
      </c>
      <c r="CB156" s="326"/>
      <c r="CC156" s="323"/>
      <c r="CE156" s="326"/>
      <c r="CF156" s="326">
        <v>1.3228775263567363</v>
      </c>
      <c r="CG156" s="326"/>
      <c r="CH156" s="323"/>
    </row>
    <row r="157" spans="1:86" ht="12.75" customHeight="1">
      <c r="A157" s="43"/>
      <c r="B157" s="8"/>
      <c r="C157" s="213"/>
      <c r="D157" s="213"/>
      <c r="E157" s="213"/>
      <c r="F157" s="254"/>
      <c r="G157" s="140"/>
      <c r="H157" s="213"/>
      <c r="I157" s="213"/>
      <c r="J157" s="213"/>
      <c r="K157" s="254"/>
      <c r="L157" s="140"/>
      <c r="M157" s="213"/>
      <c r="N157" s="213"/>
      <c r="O157" s="213"/>
      <c r="P157" s="254"/>
      <c r="Q157" s="140"/>
      <c r="R157" s="213"/>
      <c r="S157" s="213"/>
      <c r="T157" s="213"/>
      <c r="U157" s="254"/>
      <c r="V157" s="140"/>
      <c r="W157" s="213"/>
      <c r="X157" s="213"/>
      <c r="Y157" s="213"/>
      <c r="Z157" s="254"/>
      <c r="AA157" s="140"/>
      <c r="AB157" s="213"/>
      <c r="AC157" s="213"/>
      <c r="AD157" s="213"/>
      <c r="AE157" s="254"/>
      <c r="AF157" s="140"/>
      <c r="AG157" s="213"/>
      <c r="AH157" s="213"/>
      <c r="AI157" s="213"/>
      <c r="AJ157" s="254"/>
      <c r="AK157" s="140"/>
      <c r="AL157" s="213"/>
      <c r="AM157" s="213"/>
      <c r="AN157" s="213"/>
      <c r="AO157" s="254"/>
      <c r="AP157" s="140"/>
      <c r="AQ157" s="213"/>
      <c r="AR157" s="213"/>
      <c r="AS157" s="213"/>
      <c r="AT157" s="254"/>
      <c r="AU157" s="140"/>
      <c r="AV157" s="213"/>
      <c r="AW157" s="213"/>
      <c r="AX157" s="213"/>
      <c r="AY157" s="254"/>
      <c r="AZ157" s="140"/>
      <c r="BA157" s="213"/>
      <c r="BB157" s="213"/>
      <c r="BC157" s="213"/>
      <c r="BD157" s="254"/>
      <c r="BE157" s="140"/>
      <c r="BF157" s="213"/>
      <c r="BG157" s="213"/>
      <c r="BH157" s="213"/>
      <c r="BI157" s="254"/>
      <c r="BJ157" s="140"/>
      <c r="BK157" s="213"/>
      <c r="BL157" s="213"/>
      <c r="BM157" s="213"/>
      <c r="BN157" s="254"/>
      <c r="BO157" s="140"/>
      <c r="BP157" s="213"/>
      <c r="BQ157" s="213"/>
      <c r="BR157" s="213"/>
      <c r="BS157" s="254"/>
      <c r="BU157" s="213"/>
      <c r="BV157" s="213"/>
      <c r="BW157" s="213"/>
      <c r="BX157" s="254"/>
      <c r="BZ157" s="213"/>
      <c r="CA157" s="213"/>
      <c r="CB157" s="213"/>
      <c r="CC157" s="254"/>
      <c r="CE157" s="213"/>
      <c r="CF157" s="213"/>
      <c r="CG157" s="213"/>
      <c r="CH157" s="254"/>
    </row>
    <row r="158" spans="1:86" ht="12.75" customHeight="1">
      <c r="A158" s="130"/>
      <c r="B158" s="24"/>
      <c r="C158" s="199"/>
      <c r="D158" s="253"/>
      <c r="E158" s="199"/>
      <c r="F158" s="252"/>
      <c r="G158" s="140"/>
      <c r="H158" s="199"/>
      <c r="I158" s="253"/>
      <c r="J158" s="199"/>
      <c r="K158" s="252"/>
      <c r="L158" s="140"/>
      <c r="M158" s="199"/>
      <c r="N158" s="253"/>
      <c r="O158" s="199"/>
      <c r="P158" s="252"/>
      <c r="Q158" s="140"/>
      <c r="R158" s="199"/>
      <c r="S158" s="253"/>
      <c r="T158" s="199"/>
      <c r="U158" s="252"/>
      <c r="V158" s="140"/>
      <c r="W158" s="199"/>
      <c r="X158" s="253"/>
      <c r="Y158" s="199"/>
      <c r="Z158" s="252"/>
      <c r="AA158" s="140"/>
      <c r="AB158" s="199"/>
      <c r="AC158" s="253"/>
      <c r="AD158" s="199"/>
      <c r="AE158" s="252"/>
      <c r="AF158" s="140"/>
      <c r="AG158" s="199"/>
      <c r="AH158" s="253"/>
      <c r="AI158" s="199"/>
      <c r="AJ158" s="252"/>
      <c r="AK158" s="140"/>
      <c r="AL158" s="199"/>
      <c r="AM158" s="253"/>
      <c r="AN158" s="199"/>
      <c r="AO158" s="252"/>
      <c r="AP158" s="140"/>
      <c r="AQ158" s="199"/>
      <c r="AR158" s="253"/>
      <c r="AS158" s="199"/>
      <c r="AT158" s="252"/>
      <c r="AU158" s="140"/>
      <c r="AV158" s="199"/>
      <c r="AW158" s="253"/>
      <c r="AX158" s="199"/>
      <c r="AY158" s="252"/>
      <c r="AZ158" s="140"/>
      <c r="BA158" s="199"/>
      <c r="BB158" s="253"/>
      <c r="BC158" s="199"/>
      <c r="BD158" s="252"/>
      <c r="BE158" s="140"/>
      <c r="BF158" s="199"/>
      <c r="BG158" s="253"/>
      <c r="BH158" s="199"/>
      <c r="BI158" s="252"/>
      <c r="BJ158" s="140"/>
      <c r="BK158" s="199"/>
      <c r="BL158" s="253"/>
      <c r="BM158" s="199"/>
      <c r="BN158" s="252"/>
      <c r="BO158" s="140"/>
      <c r="BP158" s="199"/>
      <c r="BQ158" s="253"/>
      <c r="BR158" s="199"/>
      <c r="BS158" s="252"/>
      <c r="BU158" s="199"/>
      <c r="BV158" s="253"/>
      <c r="BW158" s="199"/>
      <c r="BX158" s="252"/>
      <c r="BZ158" s="199"/>
      <c r="CA158" s="253"/>
      <c r="CB158" s="199"/>
      <c r="CC158" s="252"/>
      <c r="CE158" s="199"/>
      <c r="CF158" s="253"/>
      <c r="CG158" s="199"/>
      <c r="CH158" s="252"/>
    </row>
    <row r="159" spans="1:86" ht="12.75" customHeight="1">
      <c r="A159" s="52" t="s">
        <v>83</v>
      </c>
      <c r="B159" s="8" t="s">
        <v>40</v>
      </c>
      <c r="C159" s="199">
        <v>54</v>
      </c>
      <c r="D159" s="242">
        <v>886.01319700066597</v>
      </c>
      <c r="E159" s="199">
        <v>64.470950849103446</v>
      </c>
      <c r="F159" s="243" t="s">
        <v>31</v>
      </c>
      <c r="G159" s="140"/>
      <c r="H159" s="199">
        <v>184</v>
      </c>
      <c r="I159" s="242">
        <v>2944.8780080046363</v>
      </c>
      <c r="J159" s="199">
        <v>87.318661355053834</v>
      </c>
      <c r="K159" s="243"/>
      <c r="L159" s="140"/>
      <c r="M159" s="199">
        <v>34</v>
      </c>
      <c r="N159" s="242">
        <v>551.79494583708163</v>
      </c>
      <c r="O159" s="199">
        <v>51.833408462532269</v>
      </c>
      <c r="P159" s="243" t="s">
        <v>31</v>
      </c>
      <c r="Q159" s="140"/>
      <c r="R159" s="199">
        <v>44</v>
      </c>
      <c r="S159" s="242">
        <v>727.19181758376442</v>
      </c>
      <c r="T159" s="199">
        <v>52.948914143922288</v>
      </c>
      <c r="U159" s="243" t="s">
        <v>31</v>
      </c>
      <c r="V159" s="140"/>
      <c r="W159" s="199">
        <v>59</v>
      </c>
      <c r="X159" s="242">
        <v>946.79388485956019</v>
      </c>
      <c r="Y159" s="199">
        <v>73.25974535617614</v>
      </c>
      <c r="Z159" s="243" t="s">
        <v>32</v>
      </c>
      <c r="AA159" s="140"/>
      <c r="AB159" s="199">
        <v>121</v>
      </c>
      <c r="AC159" s="242">
        <v>1953.2323745581377</v>
      </c>
      <c r="AD159" s="199">
        <v>85.264695109529882</v>
      </c>
      <c r="AE159" s="243"/>
      <c r="AF159" s="140"/>
      <c r="AG159" s="199">
        <v>214</v>
      </c>
      <c r="AH159" s="242">
        <v>3539.0547242755606</v>
      </c>
      <c r="AI159" s="199">
        <v>66.122153059130412</v>
      </c>
      <c r="AJ159" s="243" t="s">
        <v>31</v>
      </c>
      <c r="AK159" s="140"/>
      <c r="AL159" s="199">
        <v>49</v>
      </c>
      <c r="AM159" s="242">
        <v>799.5016297051759</v>
      </c>
      <c r="AN159" s="199">
        <v>80.693386405275987</v>
      </c>
      <c r="AO159" s="243"/>
      <c r="AP159" s="140"/>
      <c r="AQ159" s="199">
        <v>27</v>
      </c>
      <c r="AR159" s="242">
        <v>459.0026275902577</v>
      </c>
      <c r="AS159" s="199">
        <v>46.284958601205759</v>
      </c>
      <c r="AT159" s="243" t="s">
        <v>31</v>
      </c>
      <c r="AU159" s="140"/>
      <c r="AV159" s="199">
        <v>49</v>
      </c>
      <c r="AW159" s="242">
        <v>819.1766483542275</v>
      </c>
      <c r="AX159" s="199">
        <v>97.692246602562676</v>
      </c>
      <c r="AY159" s="243"/>
      <c r="AZ159" s="140"/>
      <c r="BA159" s="199">
        <v>204</v>
      </c>
      <c r="BB159" s="242">
        <v>3339.2086391816329</v>
      </c>
      <c r="BC159" s="199">
        <v>92.03578411341482</v>
      </c>
      <c r="BD159" s="243"/>
      <c r="BE159" s="140"/>
      <c r="BF159" s="199">
        <v>95</v>
      </c>
      <c r="BG159" s="242">
        <v>1533.4473405068245</v>
      </c>
      <c r="BH159" s="199">
        <v>135.80660480018423</v>
      </c>
      <c r="BI159" s="243" t="s">
        <v>31</v>
      </c>
      <c r="BJ159" s="140"/>
      <c r="BK159" s="199">
        <v>201</v>
      </c>
      <c r="BL159" s="242">
        <v>3235.5248359777597</v>
      </c>
      <c r="BM159" s="199">
        <v>82.531793289416115</v>
      </c>
      <c r="BN159" s="243" t="s">
        <v>31</v>
      </c>
      <c r="BO159" s="140"/>
      <c r="BP159" s="199">
        <v>28</v>
      </c>
      <c r="BQ159" s="242">
        <v>457.27013593278292</v>
      </c>
      <c r="BR159" s="199">
        <v>49.613680636034445</v>
      </c>
      <c r="BS159" s="243" t="s">
        <v>31</v>
      </c>
      <c r="BU159" s="199">
        <v>110</v>
      </c>
      <c r="BV159" s="242">
        <v>1778.5391880696197</v>
      </c>
      <c r="BW159" s="199">
        <v>56.722431696335299</v>
      </c>
      <c r="BX159" s="243" t="s">
        <v>31</v>
      </c>
      <c r="BZ159" s="199">
        <v>87</v>
      </c>
      <c r="CA159" s="242">
        <v>1411.9277646050348</v>
      </c>
      <c r="CB159" s="199">
        <v>68.997232882812199</v>
      </c>
      <c r="CC159" s="243" t="s">
        <v>31</v>
      </c>
      <c r="CE159" s="199">
        <v>204</v>
      </c>
      <c r="CF159" s="242">
        <v>3393.3921454771635</v>
      </c>
      <c r="CG159" s="199">
        <v>57.529189855395614</v>
      </c>
      <c r="CH159" s="243" t="s">
        <v>31</v>
      </c>
    </row>
    <row r="160" spans="1:86" ht="12.75" customHeight="1">
      <c r="A160" s="130"/>
      <c r="B160" s="8" t="s">
        <v>22</v>
      </c>
      <c r="C160" s="199">
        <v>79</v>
      </c>
      <c r="D160" s="242">
        <v>1284.0284152034162</v>
      </c>
      <c r="E160" s="199">
        <v>93.432618301473696</v>
      </c>
      <c r="F160" s="243"/>
      <c r="G160" s="140"/>
      <c r="H160" s="199">
        <v>176</v>
      </c>
      <c r="I160" s="242">
        <v>2787.4006177781876</v>
      </c>
      <c r="J160" s="199">
        <v>82.649294790162401</v>
      </c>
      <c r="K160" s="243" t="s">
        <v>32</v>
      </c>
      <c r="L160" s="140"/>
      <c r="M160" s="199">
        <v>41</v>
      </c>
      <c r="N160" s="242">
        <v>658.78141108570776</v>
      </c>
      <c r="O160" s="199">
        <v>61.883288757796628</v>
      </c>
      <c r="P160" s="243" t="s">
        <v>31</v>
      </c>
      <c r="Q160" s="140"/>
      <c r="R160" s="199">
        <v>67</v>
      </c>
      <c r="S160" s="242">
        <v>1096.9730799930367</v>
      </c>
      <c r="T160" s="199">
        <v>79.873744487031061</v>
      </c>
      <c r="U160" s="243"/>
      <c r="V160" s="140"/>
      <c r="W160" s="199">
        <v>51</v>
      </c>
      <c r="X160" s="242">
        <v>809.88122019607806</v>
      </c>
      <c r="Y160" s="199">
        <v>62.665901110160519</v>
      </c>
      <c r="Z160" s="243" t="s">
        <v>31</v>
      </c>
      <c r="AA160" s="140"/>
      <c r="AB160" s="199">
        <v>108</v>
      </c>
      <c r="AC160" s="242">
        <v>1726.6304806770249</v>
      </c>
      <c r="AD160" s="199">
        <v>75.372814530094999</v>
      </c>
      <c r="AE160" s="243" t="s">
        <v>31</v>
      </c>
      <c r="AF160" s="140"/>
      <c r="AG160" s="199">
        <v>264</v>
      </c>
      <c r="AH160" s="242">
        <v>4326.5810378635779</v>
      </c>
      <c r="AI160" s="199">
        <v>80.835950810822098</v>
      </c>
      <c r="AJ160" s="243" t="s">
        <v>31</v>
      </c>
      <c r="AK160" s="140"/>
      <c r="AL160" s="199">
        <v>62</v>
      </c>
      <c r="AM160" s="242">
        <v>1001.8479135762184</v>
      </c>
      <c r="AN160" s="199">
        <v>101.11611759858053</v>
      </c>
      <c r="AO160" s="243"/>
      <c r="AP160" s="140"/>
      <c r="AQ160" s="199">
        <v>34</v>
      </c>
      <c r="AR160" s="242">
        <v>573.43921491692902</v>
      </c>
      <c r="AS160" s="199">
        <v>57.824528068782968</v>
      </c>
      <c r="AT160" s="243" t="s">
        <v>31</v>
      </c>
      <c r="AU160" s="140"/>
      <c r="AV160" s="199">
        <v>33</v>
      </c>
      <c r="AW160" s="242">
        <v>546.97849710713285</v>
      </c>
      <c r="AX160" s="199">
        <v>65.230812344375551</v>
      </c>
      <c r="AY160" s="243" t="s">
        <v>32</v>
      </c>
      <c r="AZ160" s="140"/>
      <c r="BA160" s="199">
        <v>194</v>
      </c>
      <c r="BB160" s="242">
        <v>3145.4273626952977</v>
      </c>
      <c r="BC160" s="199">
        <v>86.694754649532854</v>
      </c>
      <c r="BD160" s="243" t="s">
        <v>32</v>
      </c>
      <c r="BE160" s="140"/>
      <c r="BF160" s="199">
        <v>81</v>
      </c>
      <c r="BG160" s="242">
        <v>1294.6596079885239</v>
      </c>
      <c r="BH160" s="199">
        <v>114.65886117403092</v>
      </c>
      <c r="BI160" s="243"/>
      <c r="BJ160" s="140"/>
      <c r="BK160" s="199">
        <v>193</v>
      </c>
      <c r="BL160" s="242">
        <v>3074.573175799514</v>
      </c>
      <c r="BM160" s="199">
        <v>78.426237059493033</v>
      </c>
      <c r="BN160" s="243" t="s">
        <v>31</v>
      </c>
      <c r="BO160" s="140"/>
      <c r="BP160" s="199">
        <v>43</v>
      </c>
      <c r="BQ160" s="242">
        <v>695.4435593363462</v>
      </c>
      <c r="BR160" s="199">
        <v>75.455429825779049</v>
      </c>
      <c r="BS160" s="243"/>
      <c r="BU160" s="199">
        <v>114</v>
      </c>
      <c r="BV160" s="242">
        <v>1824.8868163317084</v>
      </c>
      <c r="BW160" s="199">
        <v>58.200583089353998</v>
      </c>
      <c r="BX160" s="243" t="s">
        <v>31</v>
      </c>
      <c r="BZ160" s="199">
        <v>103</v>
      </c>
      <c r="CA160" s="242">
        <v>1654.7899523106173</v>
      </c>
      <c r="CB160" s="199">
        <v>80.865275528916541</v>
      </c>
      <c r="CC160" s="243" t="s">
        <v>32</v>
      </c>
      <c r="CE160" s="199">
        <v>262</v>
      </c>
      <c r="CF160" s="242">
        <v>4319.3575806154377</v>
      </c>
      <c r="CG160" s="199">
        <v>73.227358246751166</v>
      </c>
      <c r="CH160" s="243" t="s">
        <v>31</v>
      </c>
    </row>
    <row r="161" spans="1:86" ht="12.75" customHeight="1">
      <c r="A161" s="130"/>
      <c r="B161" s="8" t="s">
        <v>23</v>
      </c>
      <c r="C161" s="199">
        <v>86</v>
      </c>
      <c r="D161" s="242">
        <v>1219.6884117719183</v>
      </c>
      <c r="E161" s="199">
        <v>88.750903386949517</v>
      </c>
      <c r="F161" s="243"/>
      <c r="G161" s="140"/>
      <c r="H161" s="199">
        <v>303</v>
      </c>
      <c r="I161" s="242">
        <v>4250.3774449964776</v>
      </c>
      <c r="J161" s="199">
        <v>126.02806219544497</v>
      </c>
      <c r="K161" s="243" t="s">
        <v>31</v>
      </c>
      <c r="L161" s="140"/>
      <c r="M161" s="199">
        <v>45</v>
      </c>
      <c r="N161" s="242">
        <v>635.25186627875451</v>
      </c>
      <c r="O161" s="199">
        <v>59.67301750374213</v>
      </c>
      <c r="P161" s="243" t="s">
        <v>31</v>
      </c>
      <c r="Q161" s="140"/>
      <c r="R161" s="199">
        <v>84</v>
      </c>
      <c r="S161" s="242">
        <v>1195.6990970214047</v>
      </c>
      <c r="T161" s="199">
        <v>87.06226789035486</v>
      </c>
      <c r="U161" s="243"/>
      <c r="V161" s="140"/>
      <c r="W161" s="199">
        <v>69</v>
      </c>
      <c r="X161" s="242">
        <v>969.21527096951331</v>
      </c>
      <c r="Y161" s="199">
        <v>74.994637251038057</v>
      </c>
      <c r="Z161" s="243" t="s">
        <v>32</v>
      </c>
      <c r="AA161" s="140"/>
      <c r="AB161" s="199">
        <v>199</v>
      </c>
      <c r="AC161" s="242">
        <v>2799.5207072301937</v>
      </c>
      <c r="AD161" s="199">
        <v>122.20782466233541</v>
      </c>
      <c r="AE161" s="243" t="s">
        <v>31</v>
      </c>
      <c r="AF161" s="140"/>
      <c r="AG161" s="199">
        <v>370</v>
      </c>
      <c r="AH161" s="242">
        <v>5265.2610794803813</v>
      </c>
      <c r="AI161" s="199">
        <v>98.373838812269227</v>
      </c>
      <c r="AJ161" s="243"/>
      <c r="AK161" s="140"/>
      <c r="AL161" s="199">
        <v>88</v>
      </c>
      <c r="AM161" s="242">
        <v>1245.0495479550152</v>
      </c>
      <c r="AN161" s="199">
        <v>125.66236331988034</v>
      </c>
      <c r="AO161" s="243" t="s">
        <v>32</v>
      </c>
      <c r="AP161" s="140"/>
      <c r="AQ161" s="199">
        <v>56</v>
      </c>
      <c r="AR161" s="242">
        <v>806.62875532113344</v>
      </c>
      <c r="AS161" s="199">
        <v>81.338921179137103</v>
      </c>
      <c r="AT161" s="243"/>
      <c r="AU161" s="140"/>
      <c r="AV161" s="199">
        <v>51</v>
      </c>
      <c r="AW161" s="242">
        <v>729.18446589409223</v>
      </c>
      <c r="AX161" s="199">
        <v>86.960082180076938</v>
      </c>
      <c r="AY161" s="243"/>
      <c r="AZ161" s="140"/>
      <c r="BA161" s="199">
        <v>291</v>
      </c>
      <c r="BB161" s="242">
        <v>4122.6318614031779</v>
      </c>
      <c r="BC161" s="199">
        <v>113.62861593104236</v>
      </c>
      <c r="BD161" s="243" t="s">
        <v>32</v>
      </c>
      <c r="BE161" s="140"/>
      <c r="BF161" s="199">
        <v>117</v>
      </c>
      <c r="BG161" s="242">
        <v>1646.4941012566374</v>
      </c>
      <c r="BH161" s="199">
        <v>145.81835828890632</v>
      </c>
      <c r="BI161" s="243" t="s">
        <v>31</v>
      </c>
      <c r="BJ161" s="140"/>
      <c r="BK161" s="199">
        <v>393</v>
      </c>
      <c r="BL161" s="242">
        <v>5528.5358382727773</v>
      </c>
      <c r="BM161" s="199">
        <v>141.02193620144848</v>
      </c>
      <c r="BN161" s="243" t="s">
        <v>31</v>
      </c>
      <c r="BO161" s="140"/>
      <c r="BP161" s="199">
        <v>90</v>
      </c>
      <c r="BQ161" s="242">
        <v>1273.990716549197</v>
      </c>
      <c r="BR161" s="199">
        <v>138.22763302748422</v>
      </c>
      <c r="BS161" s="243" t="s">
        <v>31</v>
      </c>
      <c r="BU161" s="199">
        <v>225</v>
      </c>
      <c r="BV161" s="242">
        <v>3170.0120389331623</v>
      </c>
      <c r="BW161" s="199">
        <v>101.10026957016834</v>
      </c>
      <c r="BX161" s="243"/>
      <c r="BZ161" s="199">
        <v>117</v>
      </c>
      <c r="CA161" s="242">
        <v>1651.9785829123402</v>
      </c>
      <c r="CB161" s="199">
        <v>80.72789122785295</v>
      </c>
      <c r="CC161" s="243" t="s">
        <v>32</v>
      </c>
      <c r="CE161" s="199">
        <v>364</v>
      </c>
      <c r="CF161" s="242">
        <v>5194.4974634082082</v>
      </c>
      <c r="CG161" s="199">
        <v>88.063865879479991</v>
      </c>
      <c r="CH161" s="243" t="s">
        <v>32</v>
      </c>
    </row>
    <row r="162" spans="1:86" ht="12.75" customHeight="1">
      <c r="A162" s="130"/>
      <c r="B162" s="8" t="s">
        <v>24</v>
      </c>
      <c r="C162" s="199">
        <v>82</v>
      </c>
      <c r="D162" s="242">
        <v>1192.5105541915677</v>
      </c>
      <c r="E162" s="199">
        <v>86.773300427785699</v>
      </c>
      <c r="F162" s="243"/>
      <c r="G162" s="140"/>
      <c r="H162" s="199">
        <v>287</v>
      </c>
      <c r="I162" s="242">
        <v>4118.6200814388922</v>
      </c>
      <c r="J162" s="199">
        <v>122.12132087093255</v>
      </c>
      <c r="K162" s="243" t="s">
        <v>31</v>
      </c>
      <c r="L162" s="140"/>
      <c r="M162" s="199">
        <v>64</v>
      </c>
      <c r="N162" s="242">
        <v>925.25303162067553</v>
      </c>
      <c r="O162" s="199">
        <v>86.914566146371953</v>
      </c>
      <c r="P162" s="243"/>
      <c r="Q162" s="140"/>
      <c r="R162" s="199">
        <v>79</v>
      </c>
      <c r="S162" s="242">
        <v>1153.0325005902291</v>
      </c>
      <c r="T162" s="199">
        <v>83.955591087040219</v>
      </c>
      <c r="U162" s="243"/>
      <c r="V162" s="140"/>
      <c r="W162" s="199">
        <v>65</v>
      </c>
      <c r="X162" s="242">
        <v>934.04364898714027</v>
      </c>
      <c r="Y162" s="199">
        <v>72.273174732747137</v>
      </c>
      <c r="Z162" s="243" t="s">
        <v>31</v>
      </c>
      <c r="AA162" s="140"/>
      <c r="AB162" s="199">
        <v>154</v>
      </c>
      <c r="AC162" s="242">
        <v>2221.2115227819754</v>
      </c>
      <c r="AD162" s="199">
        <v>96.962822104883429</v>
      </c>
      <c r="AE162" s="243"/>
      <c r="AF162" s="140"/>
      <c r="AG162" s="199">
        <v>351</v>
      </c>
      <c r="AH162" s="242">
        <v>5126.1492976584695</v>
      </c>
      <c r="AI162" s="199">
        <v>95.774735027051648</v>
      </c>
      <c r="AJ162" s="243"/>
      <c r="AK162" s="140"/>
      <c r="AL162" s="199">
        <v>68</v>
      </c>
      <c r="AM162" s="242">
        <v>985.9561183477125</v>
      </c>
      <c r="AN162" s="199">
        <v>99.512164929315503</v>
      </c>
      <c r="AO162" s="243"/>
      <c r="AP162" s="140"/>
      <c r="AQ162" s="199">
        <v>80</v>
      </c>
      <c r="AR162" s="242">
        <v>1185.3382365965708</v>
      </c>
      <c r="AS162" s="199">
        <v>119.52727045883907</v>
      </c>
      <c r="AT162" s="243"/>
      <c r="AU162" s="140"/>
      <c r="AV162" s="199">
        <v>41</v>
      </c>
      <c r="AW162" s="242">
        <v>602.22269703721213</v>
      </c>
      <c r="AX162" s="199">
        <v>71.81904946487127</v>
      </c>
      <c r="AY162" s="243" t="s">
        <v>32</v>
      </c>
      <c r="AZ162" s="140"/>
      <c r="BA162" s="199">
        <v>233</v>
      </c>
      <c r="BB162" s="242">
        <v>3384.2480398098814</v>
      </c>
      <c r="BC162" s="199">
        <v>93.277167027971188</v>
      </c>
      <c r="BD162" s="243"/>
      <c r="BE162" s="140"/>
      <c r="BF162" s="199">
        <v>91</v>
      </c>
      <c r="BG162" s="242">
        <v>1312.2638489046012</v>
      </c>
      <c r="BH162" s="199">
        <v>116.21794450590899</v>
      </c>
      <c r="BI162" s="243"/>
      <c r="BJ162" s="140"/>
      <c r="BK162" s="199">
        <v>215</v>
      </c>
      <c r="BL162" s="242">
        <v>3094.4972186845484</v>
      </c>
      <c r="BM162" s="199">
        <v>78.934459704113905</v>
      </c>
      <c r="BN162" s="243" t="s">
        <v>31</v>
      </c>
      <c r="BO162" s="140"/>
      <c r="BP162" s="199">
        <v>61</v>
      </c>
      <c r="BQ162" s="242">
        <v>884.83752124463763</v>
      </c>
      <c r="BR162" s="199">
        <v>96.004621216428944</v>
      </c>
      <c r="BS162" s="243"/>
      <c r="BU162" s="199">
        <v>162</v>
      </c>
      <c r="BV162" s="242">
        <v>2337.7179458249275</v>
      </c>
      <c r="BW162" s="199">
        <v>74.556156758779906</v>
      </c>
      <c r="BX162" s="243" t="s">
        <v>31</v>
      </c>
      <c r="BZ162" s="199">
        <v>108</v>
      </c>
      <c r="CA162" s="242">
        <v>1561.1966481748091</v>
      </c>
      <c r="CB162" s="199">
        <v>76.291614493547158</v>
      </c>
      <c r="CC162" s="243" t="s">
        <v>31</v>
      </c>
      <c r="CE162" s="199">
        <v>279</v>
      </c>
      <c r="CF162" s="242">
        <v>4086.6470947016105</v>
      </c>
      <c r="CG162" s="199">
        <v>69.282147922821608</v>
      </c>
      <c r="CH162" s="243" t="s">
        <v>31</v>
      </c>
    </row>
    <row r="163" spans="1:86" ht="12.75" customHeight="1">
      <c r="A163" s="130"/>
      <c r="B163" s="8" t="s">
        <v>41</v>
      </c>
      <c r="C163" s="211">
        <v>115</v>
      </c>
      <c r="D163" s="253">
        <v>1891.3816883646728</v>
      </c>
      <c r="E163" s="211">
        <v>137.62681671135587</v>
      </c>
      <c r="F163" s="243" t="s">
        <v>31</v>
      </c>
      <c r="G163" s="140"/>
      <c r="H163" s="211">
        <v>270</v>
      </c>
      <c r="I163" s="253">
        <v>4418.4727057553619</v>
      </c>
      <c r="J163" s="211">
        <v>131.01225954069926</v>
      </c>
      <c r="K163" s="243" t="s">
        <v>31</v>
      </c>
      <c r="L163" s="140"/>
      <c r="M163" s="211">
        <v>75</v>
      </c>
      <c r="N163" s="253">
        <v>1230.7633093201548</v>
      </c>
      <c r="O163" s="211">
        <v>115.61297872330461</v>
      </c>
      <c r="P163" s="243"/>
      <c r="Q163" s="140"/>
      <c r="R163" s="211">
        <v>71</v>
      </c>
      <c r="S163" s="253">
        <v>1169.2604009899733</v>
      </c>
      <c r="T163" s="211">
        <v>85.137190885367431</v>
      </c>
      <c r="U163" s="243"/>
      <c r="V163" s="140"/>
      <c r="W163" s="211">
        <v>62</v>
      </c>
      <c r="X163" s="253">
        <v>1015.1157790187611</v>
      </c>
      <c r="Y163" s="211">
        <v>78.546265102865377</v>
      </c>
      <c r="Z163" s="243"/>
      <c r="AA163" s="140"/>
      <c r="AB163" s="211">
        <v>198</v>
      </c>
      <c r="AC163" s="253">
        <v>3246.6071141437124</v>
      </c>
      <c r="AD163" s="211">
        <v>141.72454303626677</v>
      </c>
      <c r="AE163" s="243" t="s">
        <v>31</v>
      </c>
      <c r="AF163" s="140"/>
      <c r="AG163" s="211">
        <v>453</v>
      </c>
      <c r="AH163" s="253">
        <v>7462.2215838258116</v>
      </c>
      <c r="AI163" s="211">
        <v>139.42088952237913</v>
      </c>
      <c r="AJ163" s="243" t="s">
        <v>31</v>
      </c>
      <c r="AK163" s="140"/>
      <c r="AL163" s="211">
        <v>104</v>
      </c>
      <c r="AM163" s="253">
        <v>1708.5447756736726</v>
      </c>
      <c r="AN163" s="211">
        <v>172.44275515109524</v>
      </c>
      <c r="AO163" s="243" t="s">
        <v>31</v>
      </c>
      <c r="AP163" s="140"/>
      <c r="AQ163" s="211">
        <v>77</v>
      </c>
      <c r="AR163" s="253">
        <v>1275.2219565541075</v>
      </c>
      <c r="AS163" s="211">
        <v>128.59097512431811</v>
      </c>
      <c r="AT163" s="243" t="s">
        <v>32</v>
      </c>
      <c r="AU163" s="140"/>
      <c r="AV163" s="211">
        <v>67</v>
      </c>
      <c r="AW163" s="253">
        <v>1106.04465235424</v>
      </c>
      <c r="AX163" s="211">
        <v>131.90315806525822</v>
      </c>
      <c r="AY163" s="243" t="s">
        <v>32</v>
      </c>
      <c r="AZ163" s="140"/>
      <c r="BA163" s="211">
        <v>321</v>
      </c>
      <c r="BB163" s="253">
        <v>5276.966490961524</v>
      </c>
      <c r="BC163" s="211">
        <v>145.44456522934908</v>
      </c>
      <c r="BD163" s="243" t="s">
        <v>31</v>
      </c>
      <c r="BE163" s="140"/>
      <c r="BF163" s="211">
        <v>129</v>
      </c>
      <c r="BG163" s="253">
        <v>2114.9995963209699</v>
      </c>
      <c r="BH163" s="211">
        <v>187.31058233481795</v>
      </c>
      <c r="BI163" s="243" t="s">
        <v>31</v>
      </c>
      <c r="BJ163" s="140"/>
      <c r="BK163" s="211">
        <v>389</v>
      </c>
      <c r="BL163" s="253">
        <v>6372.8441527978266</v>
      </c>
      <c r="BM163" s="211">
        <v>162.55855941387981</v>
      </c>
      <c r="BN163" s="243" t="s">
        <v>31</v>
      </c>
      <c r="BO163" s="140"/>
      <c r="BP163" s="211">
        <v>89</v>
      </c>
      <c r="BQ163" s="253">
        <v>1462.3430352089536</v>
      </c>
      <c r="BR163" s="211">
        <v>158.66380641978162</v>
      </c>
      <c r="BS163" s="243" t="s">
        <v>31</v>
      </c>
      <c r="BU163" s="211">
        <v>217</v>
      </c>
      <c r="BV163" s="253">
        <v>3558.6064091374628</v>
      </c>
      <c r="BW163" s="211">
        <v>113.4935965035027</v>
      </c>
      <c r="BX163" s="243"/>
      <c r="BZ163" s="211">
        <v>166</v>
      </c>
      <c r="CA163" s="253">
        <v>2723.9427330998424</v>
      </c>
      <c r="CB163" s="211">
        <v>133.11198761482558</v>
      </c>
      <c r="CC163" s="243" t="s">
        <v>31</v>
      </c>
      <c r="CE163" s="211">
        <v>354</v>
      </c>
      <c r="CF163" s="253">
        <v>5837.7070918178433</v>
      </c>
      <c r="CG163" s="211">
        <v>98.968390686291869</v>
      </c>
      <c r="CH163" s="243"/>
    </row>
    <row r="164" spans="1:86" ht="12.75" customHeight="1">
      <c r="A164" s="23"/>
      <c r="B164" s="6" t="s">
        <v>25</v>
      </c>
      <c r="C164" s="326"/>
      <c r="D164" s="326">
        <v>2.1347105153369981</v>
      </c>
      <c r="E164" s="326"/>
      <c r="F164" s="323"/>
      <c r="G164" s="140"/>
      <c r="H164" s="326"/>
      <c r="I164" s="326">
        <v>1.5003924419773131</v>
      </c>
      <c r="J164" s="326"/>
      <c r="K164" s="323"/>
      <c r="L164" s="140"/>
      <c r="M164" s="326"/>
      <c r="N164" s="326">
        <v>2.2304722408304545</v>
      </c>
      <c r="O164" s="326"/>
      <c r="P164" s="323"/>
      <c r="Q164" s="140"/>
      <c r="R164" s="326"/>
      <c r="S164" s="326">
        <v>1.6079119328859712</v>
      </c>
      <c r="T164" s="326"/>
      <c r="U164" s="323"/>
      <c r="V164" s="140"/>
      <c r="W164" s="326"/>
      <c r="X164" s="326">
        <v>1.0721613175282974</v>
      </c>
      <c r="Y164" s="326"/>
      <c r="Z164" s="323"/>
      <c r="AA164" s="140"/>
      <c r="AB164" s="326"/>
      <c r="AC164" s="326">
        <v>1.6621714632792544</v>
      </c>
      <c r="AD164" s="326"/>
      <c r="AE164" s="323"/>
      <c r="AF164" s="140"/>
      <c r="AG164" s="326"/>
      <c r="AH164" s="326">
        <v>2.1085352347450117</v>
      </c>
      <c r="AI164" s="326"/>
      <c r="AJ164" s="323"/>
      <c r="AK164" s="140"/>
      <c r="AL164" s="326"/>
      <c r="AM164" s="326">
        <v>2.1370122488727326</v>
      </c>
      <c r="AN164" s="326"/>
      <c r="AO164" s="323"/>
      <c r="AP164" s="140"/>
      <c r="AQ164" s="326"/>
      <c r="AR164" s="326">
        <v>2.7782454389182107</v>
      </c>
      <c r="AS164" s="326"/>
      <c r="AT164" s="323"/>
      <c r="AU164" s="140"/>
      <c r="AV164" s="326"/>
      <c r="AW164" s="326">
        <v>1.3501906512793629</v>
      </c>
      <c r="AX164" s="326"/>
      <c r="AY164" s="323"/>
      <c r="AZ164" s="140"/>
      <c r="BA164" s="326"/>
      <c r="BB164" s="326">
        <v>1.5803045155797133</v>
      </c>
      <c r="BC164" s="326"/>
      <c r="BD164" s="323"/>
      <c r="BE164" s="140"/>
      <c r="BF164" s="326"/>
      <c r="BG164" s="326">
        <v>1.3792450124970934</v>
      </c>
      <c r="BH164" s="326"/>
      <c r="BI164" s="323"/>
      <c r="BJ164" s="140"/>
      <c r="BK164" s="326"/>
      <c r="BL164" s="326">
        <v>1.9696477313152765</v>
      </c>
      <c r="BM164" s="326"/>
      <c r="BN164" s="323"/>
      <c r="BO164" s="140"/>
      <c r="BP164" s="326"/>
      <c r="BQ164" s="326">
        <v>3.197984999011422</v>
      </c>
      <c r="BR164" s="326"/>
      <c r="BS164" s="323"/>
      <c r="BU164" s="326"/>
      <c r="BV164" s="326">
        <v>2.0008591505930671</v>
      </c>
      <c r="BW164" s="326"/>
      <c r="BX164" s="323"/>
      <c r="BZ164" s="326"/>
      <c r="CA164" s="326">
        <v>1.9292366092551652</v>
      </c>
      <c r="CB164" s="326"/>
      <c r="CC164" s="323"/>
      <c r="CE164" s="326"/>
      <c r="CF164" s="326">
        <v>1.7203160853656574</v>
      </c>
      <c r="CG164" s="326"/>
      <c r="CH164" s="323"/>
    </row>
    <row r="165" spans="1:86" ht="12.75" customHeight="1">
      <c r="A165" s="43"/>
      <c r="B165" s="8"/>
      <c r="C165" s="213"/>
      <c r="D165" s="213"/>
      <c r="E165" s="213"/>
      <c r="F165" s="254"/>
      <c r="G165" s="140"/>
      <c r="H165" s="213"/>
      <c r="I165" s="213"/>
      <c r="J165" s="213"/>
      <c r="K165" s="254"/>
      <c r="L165" s="140"/>
      <c r="M165" s="213"/>
      <c r="N165" s="213"/>
      <c r="O165" s="213"/>
      <c r="P165" s="254"/>
      <c r="Q165" s="140"/>
      <c r="R165" s="213"/>
      <c r="S165" s="213"/>
      <c r="T165" s="213"/>
      <c r="U165" s="254"/>
      <c r="V165" s="140"/>
      <c r="W165" s="213"/>
      <c r="X165" s="213"/>
      <c r="Y165" s="213"/>
      <c r="Z165" s="254"/>
      <c r="AA165" s="140"/>
      <c r="AB165" s="213"/>
      <c r="AC165" s="213"/>
      <c r="AD165" s="213"/>
      <c r="AE165" s="254"/>
      <c r="AF165" s="140"/>
      <c r="AG165" s="213"/>
      <c r="AH165" s="213"/>
      <c r="AI165" s="213"/>
      <c r="AJ165" s="254"/>
      <c r="AK165" s="140"/>
      <c r="AL165" s="213"/>
      <c r="AM165" s="213"/>
      <c r="AN165" s="213"/>
      <c r="AO165" s="254"/>
      <c r="AP165" s="140"/>
      <c r="AQ165" s="213"/>
      <c r="AR165" s="213"/>
      <c r="AS165" s="213"/>
      <c r="AT165" s="254"/>
      <c r="AU165" s="140"/>
      <c r="AV165" s="213"/>
      <c r="AW165" s="213"/>
      <c r="AX165" s="213"/>
      <c r="AY165" s="254"/>
      <c r="AZ165" s="140"/>
      <c r="BA165" s="213"/>
      <c r="BB165" s="213"/>
      <c r="BC165" s="213"/>
      <c r="BD165" s="254"/>
      <c r="BE165" s="140"/>
      <c r="BF165" s="213"/>
      <c r="BG165" s="213"/>
      <c r="BH165" s="213"/>
      <c r="BI165" s="254"/>
      <c r="BJ165" s="140"/>
      <c r="BK165" s="213"/>
      <c r="BL165" s="213"/>
      <c r="BM165" s="213"/>
      <c r="BN165" s="254"/>
      <c r="BO165" s="140"/>
      <c r="BP165" s="213"/>
      <c r="BQ165" s="213"/>
      <c r="BR165" s="213"/>
      <c r="BS165" s="254"/>
      <c r="BU165" s="213"/>
      <c r="BV165" s="213"/>
      <c r="BW165" s="213"/>
      <c r="BX165" s="254"/>
      <c r="BZ165" s="213"/>
      <c r="CA165" s="213"/>
      <c r="CB165" s="213"/>
      <c r="CC165" s="254"/>
      <c r="CE165" s="213"/>
      <c r="CF165" s="213"/>
      <c r="CG165" s="213"/>
      <c r="CH165" s="254"/>
    </row>
    <row r="166" spans="1:86" ht="12.75" customHeight="1">
      <c r="A166" s="130"/>
      <c r="B166" s="24"/>
      <c r="C166" s="199"/>
      <c r="D166" s="253"/>
      <c r="E166" s="199"/>
      <c r="F166" s="252"/>
      <c r="G166" s="140"/>
      <c r="H166" s="199"/>
      <c r="I166" s="253"/>
      <c r="J166" s="199"/>
      <c r="K166" s="252"/>
      <c r="L166" s="140"/>
      <c r="M166" s="199"/>
      <c r="N166" s="253"/>
      <c r="O166" s="199"/>
      <c r="P166" s="252"/>
      <c r="Q166" s="140"/>
      <c r="R166" s="199"/>
      <c r="S166" s="253"/>
      <c r="T166" s="199"/>
      <c r="U166" s="252"/>
      <c r="V166" s="140"/>
      <c r="W166" s="199"/>
      <c r="X166" s="253"/>
      <c r="Y166" s="199"/>
      <c r="Z166" s="252"/>
      <c r="AA166" s="140"/>
      <c r="AB166" s="199"/>
      <c r="AC166" s="253"/>
      <c r="AD166" s="199"/>
      <c r="AE166" s="252"/>
      <c r="AF166" s="140"/>
      <c r="AG166" s="199"/>
      <c r="AH166" s="253"/>
      <c r="AI166" s="199"/>
      <c r="AJ166" s="252"/>
      <c r="AK166" s="140"/>
      <c r="AL166" s="199"/>
      <c r="AM166" s="253"/>
      <c r="AN166" s="199"/>
      <c r="AO166" s="252"/>
      <c r="AP166" s="140"/>
      <c r="AQ166" s="199"/>
      <c r="AR166" s="253"/>
      <c r="AS166" s="199"/>
      <c r="AT166" s="252"/>
      <c r="AU166" s="140"/>
      <c r="AV166" s="199"/>
      <c r="AW166" s="253"/>
      <c r="AX166" s="199"/>
      <c r="AY166" s="252"/>
      <c r="AZ166" s="140"/>
      <c r="BA166" s="199"/>
      <c r="BB166" s="253"/>
      <c r="BC166" s="199"/>
      <c r="BD166" s="252"/>
      <c r="BE166" s="140"/>
      <c r="BF166" s="199"/>
      <c r="BG166" s="253"/>
      <c r="BH166" s="199"/>
      <c r="BI166" s="252"/>
      <c r="BJ166" s="140"/>
      <c r="BK166" s="199"/>
      <c r="BL166" s="253"/>
      <c r="BM166" s="199"/>
      <c r="BN166" s="252"/>
      <c r="BO166" s="140"/>
      <c r="BP166" s="199"/>
      <c r="BQ166" s="253"/>
      <c r="BR166" s="199"/>
      <c r="BS166" s="252"/>
      <c r="BU166" s="199"/>
      <c r="BV166" s="253"/>
      <c r="BW166" s="199"/>
      <c r="BX166" s="252"/>
      <c r="BZ166" s="199"/>
      <c r="CA166" s="253"/>
      <c r="CB166" s="199"/>
      <c r="CC166" s="252"/>
      <c r="CE166" s="199"/>
      <c r="CF166" s="253"/>
      <c r="CG166" s="199"/>
      <c r="CH166" s="252"/>
    </row>
    <row r="167" spans="1:86" ht="12.75" customHeight="1">
      <c r="A167" s="52" t="s">
        <v>84</v>
      </c>
      <c r="B167" s="8" t="s">
        <v>40</v>
      </c>
      <c r="C167" s="199">
        <v>77</v>
      </c>
      <c r="D167" s="242">
        <v>697.23077580082429</v>
      </c>
      <c r="E167" s="199">
        <v>50.734155235278536</v>
      </c>
      <c r="F167" s="243" t="s">
        <v>31</v>
      </c>
      <c r="G167" s="140"/>
      <c r="H167" s="199">
        <v>301</v>
      </c>
      <c r="I167" s="242">
        <v>2734.9390278304068</v>
      </c>
      <c r="J167" s="199">
        <v>81.0937546984009</v>
      </c>
      <c r="K167" s="243" t="s">
        <v>31</v>
      </c>
      <c r="L167" s="140"/>
      <c r="M167" s="199">
        <v>28</v>
      </c>
      <c r="N167" s="242">
        <v>253.93429306002596</v>
      </c>
      <c r="O167" s="199">
        <v>23.853571030552505</v>
      </c>
      <c r="P167" s="243" t="s">
        <v>31</v>
      </c>
      <c r="Q167" s="140"/>
      <c r="R167" s="199">
        <v>151</v>
      </c>
      <c r="S167" s="242">
        <v>1366.1876340574456</v>
      </c>
      <c r="T167" s="199">
        <v>99.476025432400391</v>
      </c>
      <c r="U167" s="243"/>
      <c r="V167" s="140"/>
      <c r="W167" s="199">
        <v>100</v>
      </c>
      <c r="X167" s="242">
        <v>908.33468473524294</v>
      </c>
      <c r="Y167" s="199">
        <v>70.283901032754443</v>
      </c>
      <c r="Z167" s="243" t="s">
        <v>31</v>
      </c>
      <c r="AA167" s="140"/>
      <c r="AB167" s="199">
        <v>99</v>
      </c>
      <c r="AC167" s="242">
        <v>898.15571189505977</v>
      </c>
      <c r="AD167" s="199">
        <v>39.207302691232151</v>
      </c>
      <c r="AE167" s="243" t="s">
        <v>31</v>
      </c>
      <c r="AF167" s="140"/>
      <c r="AG167" s="199">
        <v>293</v>
      </c>
      <c r="AH167" s="242">
        <v>2650.1873397680538</v>
      </c>
      <c r="AI167" s="199">
        <v>49.514942991276712</v>
      </c>
      <c r="AJ167" s="243" t="s">
        <v>31</v>
      </c>
      <c r="AK167" s="140"/>
      <c r="AL167" s="199">
        <v>49</v>
      </c>
      <c r="AM167" s="242">
        <v>444.03785895957009</v>
      </c>
      <c r="AN167" s="199">
        <v>44.816567221769191</v>
      </c>
      <c r="AO167" s="243" t="s">
        <v>31</v>
      </c>
      <c r="AP167" s="140"/>
      <c r="AQ167" s="199">
        <v>46</v>
      </c>
      <c r="AR167" s="242">
        <v>414.57146403125671</v>
      </c>
      <c r="AS167" s="199">
        <v>41.804603931498832</v>
      </c>
      <c r="AT167" s="243" t="s">
        <v>31</v>
      </c>
      <c r="AU167" s="140"/>
      <c r="AV167" s="199">
        <v>70</v>
      </c>
      <c r="AW167" s="242">
        <v>632.22861899329166</v>
      </c>
      <c r="AX167" s="199">
        <v>75.397454602712784</v>
      </c>
      <c r="AY167" s="243" t="s">
        <v>32</v>
      </c>
      <c r="AZ167" s="140"/>
      <c r="BA167" s="199">
        <v>178</v>
      </c>
      <c r="BB167" s="242">
        <v>1612.2836688366817</v>
      </c>
      <c r="BC167" s="199">
        <v>44.438011429858975</v>
      </c>
      <c r="BD167" s="243" t="s">
        <v>31</v>
      </c>
      <c r="BE167" s="140"/>
      <c r="BF167" s="199">
        <v>35</v>
      </c>
      <c r="BG167" s="242">
        <v>317.57262011083458</v>
      </c>
      <c r="BH167" s="199">
        <v>28.125164898389421</v>
      </c>
      <c r="BI167" s="243" t="s">
        <v>31</v>
      </c>
      <c r="BJ167" s="140"/>
      <c r="BK167" s="199">
        <v>161</v>
      </c>
      <c r="BL167" s="242">
        <v>1461.8459969584676</v>
      </c>
      <c r="BM167" s="199">
        <v>37.288779335077237</v>
      </c>
      <c r="BN167" s="243" t="s">
        <v>31</v>
      </c>
      <c r="BO167" s="140"/>
      <c r="BP167" s="199">
        <v>93</v>
      </c>
      <c r="BQ167" s="242">
        <v>842.69437682776947</v>
      </c>
      <c r="BR167" s="199">
        <v>91.432101946541337</v>
      </c>
      <c r="BS167" s="243"/>
      <c r="BU167" s="199">
        <v>113</v>
      </c>
      <c r="BV167" s="242">
        <v>1025.2233487240667</v>
      </c>
      <c r="BW167" s="199">
        <v>32.69714930184189</v>
      </c>
      <c r="BX167" s="243" t="s">
        <v>31</v>
      </c>
      <c r="BZ167" s="199">
        <v>75</v>
      </c>
      <c r="CA167" s="242">
        <v>680.23144255058946</v>
      </c>
      <c r="CB167" s="199">
        <v>33.241139123716714</v>
      </c>
      <c r="CC167" s="243" t="s">
        <v>31</v>
      </c>
      <c r="CE167" s="199">
        <v>327</v>
      </c>
      <c r="CF167" s="242">
        <v>2955.6864064699826</v>
      </c>
      <c r="CG167" s="199">
        <v>50.108633821604379</v>
      </c>
      <c r="CH167" s="243" t="s">
        <v>31</v>
      </c>
    </row>
    <row r="168" spans="1:86" ht="12.75" customHeight="1">
      <c r="A168" s="130"/>
      <c r="B168" s="8" t="s">
        <v>22</v>
      </c>
      <c r="C168" s="199">
        <v>100</v>
      </c>
      <c r="D168" s="242">
        <v>921.12848109571985</v>
      </c>
      <c r="E168" s="199">
        <v>67.026122445427674</v>
      </c>
      <c r="F168" s="243" t="s">
        <v>31</v>
      </c>
      <c r="G168" s="140"/>
      <c r="H168" s="199">
        <v>331</v>
      </c>
      <c r="I168" s="242">
        <v>3009.8184495941405</v>
      </c>
      <c r="J168" s="199">
        <v>89.24421223084164</v>
      </c>
      <c r="K168" s="243" t="s">
        <v>32</v>
      </c>
      <c r="L168" s="140"/>
      <c r="M168" s="199">
        <v>80</v>
      </c>
      <c r="N168" s="242">
        <v>732.80328846482769</v>
      </c>
      <c r="O168" s="199">
        <v>68.836607620721168</v>
      </c>
      <c r="P168" s="243" t="s">
        <v>31</v>
      </c>
      <c r="Q168" s="140"/>
      <c r="R168" s="199">
        <v>132</v>
      </c>
      <c r="S168" s="242">
        <v>1220.7420456666534</v>
      </c>
      <c r="T168" s="199">
        <v>88.885716539892499</v>
      </c>
      <c r="U168" s="243"/>
      <c r="V168" s="140"/>
      <c r="W168" s="199">
        <v>96</v>
      </c>
      <c r="X168" s="242">
        <v>874.22381041405413</v>
      </c>
      <c r="Y168" s="199">
        <v>67.644515622045446</v>
      </c>
      <c r="Z168" s="243" t="s">
        <v>31</v>
      </c>
      <c r="AA168" s="140"/>
      <c r="AB168" s="199">
        <v>200</v>
      </c>
      <c r="AC168" s="242">
        <v>1825.9199396583806</v>
      </c>
      <c r="AD168" s="199">
        <v>79.707109598059262</v>
      </c>
      <c r="AE168" s="243" t="s">
        <v>31</v>
      </c>
      <c r="AF168" s="140"/>
      <c r="AG168" s="199">
        <v>418</v>
      </c>
      <c r="AH168" s="242">
        <v>3865.8684098266754</v>
      </c>
      <c r="AI168" s="199">
        <v>72.228197249292734</v>
      </c>
      <c r="AJ168" s="243" t="s">
        <v>31</v>
      </c>
      <c r="AK168" s="140"/>
      <c r="AL168" s="199">
        <v>82</v>
      </c>
      <c r="AM168" s="242">
        <v>753.16458095650785</v>
      </c>
      <c r="AN168" s="199">
        <v>76.016606220431086</v>
      </c>
      <c r="AO168" s="243" t="s">
        <v>32</v>
      </c>
      <c r="AP168" s="140"/>
      <c r="AQ168" s="199">
        <v>73</v>
      </c>
      <c r="AR168" s="242">
        <v>684.78341098366639</v>
      </c>
      <c r="AS168" s="199">
        <v>69.052266638580335</v>
      </c>
      <c r="AT168" s="243" t="s">
        <v>31</v>
      </c>
      <c r="AU168" s="140"/>
      <c r="AV168" s="199">
        <v>77</v>
      </c>
      <c r="AW168" s="242">
        <v>716.10544267771013</v>
      </c>
      <c r="AX168" s="199">
        <v>85.400321945282087</v>
      </c>
      <c r="AY168" s="243"/>
      <c r="AZ168" s="140"/>
      <c r="BA168" s="199">
        <v>331</v>
      </c>
      <c r="BB168" s="242">
        <v>3045.1361910815081</v>
      </c>
      <c r="BC168" s="199">
        <v>83.930513891761478</v>
      </c>
      <c r="BD168" s="243" t="s">
        <v>31</v>
      </c>
      <c r="BE168" s="140"/>
      <c r="BF168" s="199">
        <v>127</v>
      </c>
      <c r="BG168" s="242">
        <v>1159.6305801934127</v>
      </c>
      <c r="BH168" s="199">
        <v>102.70029348805947</v>
      </c>
      <c r="BI168" s="243"/>
      <c r="BJ168" s="140"/>
      <c r="BK168" s="199">
        <v>352</v>
      </c>
      <c r="BL168" s="242">
        <v>3210.8518849854668</v>
      </c>
      <c r="BM168" s="199">
        <v>81.902435458966806</v>
      </c>
      <c r="BN168" s="243" t="s">
        <v>31</v>
      </c>
      <c r="BO168" s="140"/>
      <c r="BP168" s="199">
        <v>71</v>
      </c>
      <c r="BQ168" s="242">
        <v>652.47018650843734</v>
      </c>
      <c r="BR168" s="199">
        <v>70.792831007712977</v>
      </c>
      <c r="BS168" s="243" t="s">
        <v>31</v>
      </c>
      <c r="BU168" s="199">
        <v>200</v>
      </c>
      <c r="BV168" s="242">
        <v>1828.1596748165261</v>
      </c>
      <c r="BW168" s="199">
        <v>58.304963410632347</v>
      </c>
      <c r="BX168" s="243" t="s">
        <v>31</v>
      </c>
      <c r="BZ168" s="199">
        <v>149</v>
      </c>
      <c r="CA168" s="242">
        <v>1364.973405020497</v>
      </c>
      <c r="CB168" s="199">
        <v>66.702695609495009</v>
      </c>
      <c r="CC168" s="243" t="s">
        <v>31</v>
      </c>
      <c r="CE168" s="199">
        <v>415</v>
      </c>
      <c r="CF168" s="242">
        <v>3850.1604705805767</v>
      </c>
      <c r="CG168" s="199">
        <v>65.272919600815385</v>
      </c>
      <c r="CH168" s="243" t="s">
        <v>31</v>
      </c>
    </row>
    <row r="169" spans="1:86" ht="12.75" customHeight="1">
      <c r="A169" s="130"/>
      <c r="B169" s="8" t="s">
        <v>23</v>
      </c>
      <c r="C169" s="199">
        <v>146</v>
      </c>
      <c r="D169" s="242">
        <v>1323.8489153722307</v>
      </c>
      <c r="E169" s="199">
        <v>96.330166010538377</v>
      </c>
      <c r="F169" s="243"/>
      <c r="G169" s="140"/>
      <c r="H169" s="199">
        <v>390</v>
      </c>
      <c r="I169" s="242">
        <v>3445.3864970301893</v>
      </c>
      <c r="J169" s="199">
        <v>102.15925276147489</v>
      </c>
      <c r="K169" s="243"/>
      <c r="L169" s="140"/>
      <c r="M169" s="199">
        <v>71</v>
      </c>
      <c r="N169" s="242">
        <v>636.26838687235909</v>
      </c>
      <c r="O169" s="199">
        <v>59.768505379331401</v>
      </c>
      <c r="P169" s="243" t="s">
        <v>31</v>
      </c>
      <c r="Q169" s="140"/>
      <c r="R169" s="199">
        <v>107</v>
      </c>
      <c r="S169" s="242">
        <v>976.73983014698888</v>
      </c>
      <c r="T169" s="199">
        <v>71.119218006664241</v>
      </c>
      <c r="U169" s="243" t="s">
        <v>31</v>
      </c>
      <c r="V169" s="140"/>
      <c r="W169" s="199">
        <v>109</v>
      </c>
      <c r="X169" s="242">
        <v>965.32860826988178</v>
      </c>
      <c r="Y169" s="199">
        <v>74.693900285777033</v>
      </c>
      <c r="Z169" s="243" t="s">
        <v>31</v>
      </c>
      <c r="AA169" s="140"/>
      <c r="AB169" s="199">
        <v>254</v>
      </c>
      <c r="AC169" s="242">
        <v>2267.9466002326903</v>
      </c>
      <c r="AD169" s="199">
        <v>99.002954237475635</v>
      </c>
      <c r="AE169" s="243"/>
      <c r="AF169" s="140"/>
      <c r="AG169" s="199">
        <v>500</v>
      </c>
      <c r="AH169" s="242">
        <v>4571.9989237935006</v>
      </c>
      <c r="AI169" s="199">
        <v>85.421231424200656</v>
      </c>
      <c r="AJ169" s="243" t="s">
        <v>31</v>
      </c>
      <c r="AK169" s="140"/>
      <c r="AL169" s="199">
        <v>121</v>
      </c>
      <c r="AM169" s="242">
        <v>1090.6853055368545</v>
      </c>
      <c r="AN169" s="199">
        <v>110.08244078088605</v>
      </c>
      <c r="AO169" s="243"/>
      <c r="AP169" s="140"/>
      <c r="AQ169" s="199">
        <v>71</v>
      </c>
      <c r="AR169" s="242">
        <v>668.05799348581843</v>
      </c>
      <c r="AS169" s="199">
        <v>67.365707107233106</v>
      </c>
      <c r="AT169" s="243" t="s">
        <v>31</v>
      </c>
      <c r="AU169" s="140"/>
      <c r="AV169" s="199">
        <v>69</v>
      </c>
      <c r="AW169" s="242">
        <v>638.15002790223696</v>
      </c>
      <c r="AX169" s="199">
        <v>76.103621875094746</v>
      </c>
      <c r="AY169" s="243" t="s">
        <v>32</v>
      </c>
      <c r="AZ169" s="140"/>
      <c r="BA169" s="199">
        <v>417</v>
      </c>
      <c r="BB169" s="242">
        <v>3771.9635591672932</v>
      </c>
      <c r="BC169" s="199">
        <v>103.96344203885057</v>
      </c>
      <c r="BD169" s="243"/>
      <c r="BE169" s="140"/>
      <c r="BF169" s="199">
        <v>170</v>
      </c>
      <c r="BG169" s="242">
        <v>1516.855911270404</v>
      </c>
      <c r="BH169" s="199">
        <v>134.33721904831611</v>
      </c>
      <c r="BI169" s="243" t="s">
        <v>31</v>
      </c>
      <c r="BJ169" s="140"/>
      <c r="BK169" s="199">
        <v>436</v>
      </c>
      <c r="BL169" s="242">
        <v>3873.0551251979982</v>
      </c>
      <c r="BM169" s="199">
        <v>98.7939209852358</v>
      </c>
      <c r="BN169" s="243"/>
      <c r="BO169" s="140"/>
      <c r="BP169" s="199">
        <v>129</v>
      </c>
      <c r="BQ169" s="242">
        <v>1163.6631302208077</v>
      </c>
      <c r="BR169" s="199">
        <v>126.25712106243903</v>
      </c>
      <c r="BS169" s="243" t="s">
        <v>31</v>
      </c>
      <c r="BU169" s="199">
        <v>281</v>
      </c>
      <c r="BV169" s="242">
        <v>2509.7461501349421</v>
      </c>
      <c r="BW169" s="199">
        <v>80.042602114762715</v>
      </c>
      <c r="BX169" s="243" t="s">
        <v>31</v>
      </c>
      <c r="BZ169" s="199">
        <v>166</v>
      </c>
      <c r="CA169" s="242">
        <v>1487.0492933303835</v>
      </c>
      <c r="CB169" s="199">
        <v>72.668226358477483</v>
      </c>
      <c r="CC169" s="243" t="s">
        <v>31</v>
      </c>
      <c r="CE169" s="199">
        <v>463</v>
      </c>
      <c r="CF169" s="242">
        <v>4257.4286401359923</v>
      </c>
      <c r="CG169" s="199">
        <v>72.177458435102793</v>
      </c>
      <c r="CH169" s="243" t="s">
        <v>31</v>
      </c>
    </row>
    <row r="170" spans="1:86" ht="12.75" customHeight="1">
      <c r="A170" s="130"/>
      <c r="B170" s="8" t="s">
        <v>24</v>
      </c>
      <c r="C170" s="199">
        <v>123</v>
      </c>
      <c r="D170" s="242">
        <v>1029.8958505084915</v>
      </c>
      <c r="E170" s="199">
        <v>74.940604702729544</v>
      </c>
      <c r="F170" s="243" t="s">
        <v>31</v>
      </c>
      <c r="G170" s="140"/>
      <c r="H170" s="199">
        <v>488</v>
      </c>
      <c r="I170" s="242">
        <v>4095.6389293974289</v>
      </c>
      <c r="J170" s="199">
        <v>121.43990607982641</v>
      </c>
      <c r="K170" s="243" t="s">
        <v>31</v>
      </c>
      <c r="L170" s="140"/>
      <c r="M170" s="199">
        <v>115</v>
      </c>
      <c r="N170" s="242">
        <v>964.02958321158792</v>
      </c>
      <c r="O170" s="199">
        <v>90.557080186313257</v>
      </c>
      <c r="P170" s="243"/>
      <c r="Q170" s="140"/>
      <c r="R170" s="199">
        <v>171</v>
      </c>
      <c r="S170" s="242">
        <v>1431.4652020683277</v>
      </c>
      <c r="T170" s="199">
        <v>104.22907168588647</v>
      </c>
      <c r="U170" s="243"/>
      <c r="V170" s="140"/>
      <c r="W170" s="199">
        <v>84</v>
      </c>
      <c r="X170" s="242">
        <v>704.91523365354976</v>
      </c>
      <c r="Y170" s="199">
        <v>54.543984008524319</v>
      </c>
      <c r="Z170" s="243" t="s">
        <v>31</v>
      </c>
      <c r="AA170" s="140"/>
      <c r="AB170" s="199">
        <v>273</v>
      </c>
      <c r="AC170" s="242">
        <v>2287.4721178173945</v>
      </c>
      <c r="AD170" s="199">
        <v>99.855304078385998</v>
      </c>
      <c r="AE170" s="243"/>
      <c r="AF170" s="140"/>
      <c r="AG170" s="199">
        <v>620</v>
      </c>
      <c r="AH170" s="242">
        <v>5187.244798269815</v>
      </c>
      <c r="AI170" s="199">
        <v>96.916216681725558</v>
      </c>
      <c r="AJ170" s="243"/>
      <c r="AK170" s="140"/>
      <c r="AL170" s="199">
        <v>140</v>
      </c>
      <c r="AM170" s="242">
        <v>1172.8879655718083</v>
      </c>
      <c r="AN170" s="199">
        <v>118.37912306806054</v>
      </c>
      <c r="AO170" s="243" t="s">
        <v>32</v>
      </c>
      <c r="AP170" s="140"/>
      <c r="AQ170" s="199">
        <v>103</v>
      </c>
      <c r="AR170" s="242">
        <v>859.74386015996788</v>
      </c>
      <c r="AS170" s="199">
        <v>86.694948096609878</v>
      </c>
      <c r="AT170" s="243"/>
      <c r="AU170" s="140"/>
      <c r="AV170" s="199">
        <v>81</v>
      </c>
      <c r="AW170" s="242">
        <v>677.01961582459592</v>
      </c>
      <c r="AX170" s="199">
        <v>80.739077947090919</v>
      </c>
      <c r="AY170" s="243"/>
      <c r="AZ170" s="140"/>
      <c r="BA170" s="199">
        <v>410</v>
      </c>
      <c r="BB170" s="242">
        <v>3433.6340869938267</v>
      </c>
      <c r="BC170" s="199">
        <v>94.63835288605236</v>
      </c>
      <c r="BD170" s="243"/>
      <c r="BE170" s="140"/>
      <c r="BF170" s="199">
        <v>143</v>
      </c>
      <c r="BG170" s="242">
        <v>1198.5813273110005</v>
      </c>
      <c r="BH170" s="199">
        <v>106.14988616772843</v>
      </c>
      <c r="BI170" s="243"/>
      <c r="BJ170" s="140"/>
      <c r="BK170" s="199">
        <v>511</v>
      </c>
      <c r="BL170" s="242">
        <v>4287.4113743043526</v>
      </c>
      <c r="BM170" s="199">
        <v>109.3633234880879</v>
      </c>
      <c r="BN170" s="243" t="s">
        <v>32</v>
      </c>
      <c r="BO170" s="140"/>
      <c r="BP170" s="199">
        <v>133</v>
      </c>
      <c r="BQ170" s="242">
        <v>1114.2574335050019</v>
      </c>
      <c r="BR170" s="199">
        <v>120.89661691873724</v>
      </c>
      <c r="BS170" s="243" t="s">
        <v>32</v>
      </c>
      <c r="BU170" s="199">
        <v>295</v>
      </c>
      <c r="BV170" s="242">
        <v>2473.1315045242623</v>
      </c>
      <c r="BW170" s="199">
        <v>78.874861899270769</v>
      </c>
      <c r="BX170" s="243" t="s">
        <v>31</v>
      </c>
      <c r="BZ170" s="199">
        <v>188</v>
      </c>
      <c r="CA170" s="242">
        <v>1576.260759259909</v>
      </c>
      <c r="CB170" s="199">
        <v>77.027758371985541</v>
      </c>
      <c r="CC170" s="243" t="s">
        <v>31</v>
      </c>
      <c r="CE170" s="199">
        <v>563</v>
      </c>
      <c r="CF170" s="242">
        <v>4708.9891147611561</v>
      </c>
      <c r="CG170" s="199">
        <v>79.832897936997057</v>
      </c>
      <c r="CH170" s="243" t="s">
        <v>31</v>
      </c>
    </row>
    <row r="171" spans="1:86" ht="12.75" customHeight="1">
      <c r="A171" s="130"/>
      <c r="B171" s="8" t="s">
        <v>41</v>
      </c>
      <c r="C171" s="211">
        <v>163</v>
      </c>
      <c r="D171" s="253">
        <v>1621.9167715725846</v>
      </c>
      <c r="E171" s="211">
        <v>118.0191410414331</v>
      </c>
      <c r="F171" s="243" t="s">
        <v>32</v>
      </c>
      <c r="G171" s="140"/>
      <c r="H171" s="211">
        <v>428</v>
      </c>
      <c r="I171" s="253">
        <v>4191.9924600149052</v>
      </c>
      <c r="J171" s="211">
        <v>124.29688734950284</v>
      </c>
      <c r="K171" s="243" t="s">
        <v>31</v>
      </c>
      <c r="L171" s="140"/>
      <c r="M171" s="211">
        <v>118</v>
      </c>
      <c r="N171" s="253">
        <v>1166.056216590101</v>
      </c>
      <c r="O171" s="211">
        <v>109.53465344467818</v>
      </c>
      <c r="P171" s="243"/>
      <c r="Q171" s="140"/>
      <c r="R171" s="211">
        <v>158</v>
      </c>
      <c r="S171" s="253">
        <v>1579.4682124717606</v>
      </c>
      <c r="T171" s="211">
        <v>115.00559378280997</v>
      </c>
      <c r="U171" s="243"/>
      <c r="V171" s="140"/>
      <c r="W171" s="211">
        <v>120</v>
      </c>
      <c r="X171" s="253">
        <v>1177.3405521630268</v>
      </c>
      <c r="Y171" s="211">
        <v>91.098675676128849</v>
      </c>
      <c r="Z171" s="243"/>
      <c r="AA171" s="140"/>
      <c r="AB171" s="211">
        <v>309</v>
      </c>
      <c r="AC171" s="253">
        <v>3042.7436993852539</v>
      </c>
      <c r="AD171" s="211">
        <v>132.8252681062678</v>
      </c>
      <c r="AE171" s="243" t="s">
        <v>31</v>
      </c>
      <c r="AF171" s="140"/>
      <c r="AG171" s="211">
        <v>630</v>
      </c>
      <c r="AH171" s="253">
        <v>6300.051257055381</v>
      </c>
      <c r="AI171" s="211">
        <v>117.70740662526904</v>
      </c>
      <c r="AJ171" s="243" t="s">
        <v>31</v>
      </c>
      <c r="AK171" s="140"/>
      <c r="AL171" s="211">
        <v>109</v>
      </c>
      <c r="AM171" s="253">
        <v>1080.7720478931431</v>
      </c>
      <c r="AN171" s="211">
        <v>109.08189956888872</v>
      </c>
      <c r="AO171" s="243"/>
      <c r="AP171" s="140"/>
      <c r="AQ171" s="211">
        <v>140</v>
      </c>
      <c r="AR171" s="253">
        <v>1424.4917176307972</v>
      </c>
      <c r="AS171" s="211">
        <v>143.64305608541869</v>
      </c>
      <c r="AT171" s="243" t="s">
        <v>31</v>
      </c>
      <c r="AU171" s="140"/>
      <c r="AV171" s="211">
        <v>97</v>
      </c>
      <c r="AW171" s="253">
        <v>976.65308672560764</v>
      </c>
      <c r="AX171" s="211">
        <v>116.47235597503797</v>
      </c>
      <c r="AY171" s="243"/>
      <c r="AZ171" s="140"/>
      <c r="BA171" s="211">
        <v>489</v>
      </c>
      <c r="BB171" s="253">
        <v>4858.409623355963</v>
      </c>
      <c r="BC171" s="211">
        <v>133.90823621590548</v>
      </c>
      <c r="BD171" s="243" t="s">
        <v>31</v>
      </c>
      <c r="BE171" s="140"/>
      <c r="BF171" s="211">
        <v>208</v>
      </c>
      <c r="BG171" s="253">
        <v>2048.19437046236</v>
      </c>
      <c r="BH171" s="211">
        <v>181.39411512586332</v>
      </c>
      <c r="BI171" s="243" t="s">
        <v>31</v>
      </c>
      <c r="BJ171" s="140"/>
      <c r="BK171" s="211">
        <v>449</v>
      </c>
      <c r="BL171" s="253">
        <v>4413.9775280640351</v>
      </c>
      <c r="BM171" s="211">
        <v>112.59177394638083</v>
      </c>
      <c r="BN171" s="243" t="s">
        <v>32</v>
      </c>
      <c r="BO171" s="140"/>
      <c r="BP171" s="211">
        <v>122</v>
      </c>
      <c r="BQ171" s="253">
        <v>1210.3767790606091</v>
      </c>
      <c r="BR171" s="211">
        <v>131.32553877170847</v>
      </c>
      <c r="BS171" s="243" t="s">
        <v>31</v>
      </c>
      <c r="BU171" s="211">
        <v>304</v>
      </c>
      <c r="BV171" s="253">
        <v>2996.8287491982169</v>
      </c>
      <c r="BW171" s="211">
        <v>95.576985411555498</v>
      </c>
      <c r="BX171" s="243"/>
      <c r="BZ171" s="211">
        <v>224</v>
      </c>
      <c r="CA171" s="253">
        <v>2213.5580806040293</v>
      </c>
      <c r="CB171" s="211">
        <v>108.17081880232782</v>
      </c>
      <c r="CC171" s="243"/>
      <c r="CE171" s="211">
        <v>491</v>
      </c>
      <c r="CF171" s="253">
        <v>4928.2483276417506</v>
      </c>
      <c r="CG171" s="211">
        <v>83.55006481444282</v>
      </c>
      <c r="CH171" s="243" t="s">
        <v>31</v>
      </c>
    </row>
    <row r="172" spans="1:86" ht="12.75" customHeight="1">
      <c r="A172" s="23"/>
      <c r="B172" s="6" t="s">
        <v>25</v>
      </c>
      <c r="C172" s="326"/>
      <c r="D172" s="326">
        <v>2.3262265922064125</v>
      </c>
      <c r="E172" s="326"/>
      <c r="F172" s="323"/>
      <c r="G172" s="140"/>
      <c r="H172" s="326"/>
      <c r="I172" s="326">
        <v>1.5327553621333785</v>
      </c>
      <c r="J172" s="326"/>
      <c r="K172" s="323"/>
      <c r="L172" s="140"/>
      <c r="M172" s="326"/>
      <c r="N172" s="326">
        <v>4.5919603947091314</v>
      </c>
      <c r="O172" s="326"/>
      <c r="P172" s="323"/>
      <c r="Q172" s="140"/>
      <c r="R172" s="326"/>
      <c r="S172" s="326">
        <v>1.1561136794811209</v>
      </c>
      <c r="T172" s="326"/>
      <c r="U172" s="323"/>
      <c r="V172" s="140"/>
      <c r="W172" s="326"/>
      <c r="X172" s="326">
        <v>1.2961528079335563</v>
      </c>
      <c r="Y172" s="326"/>
      <c r="Z172" s="323"/>
      <c r="AA172" s="140"/>
      <c r="AB172" s="326"/>
      <c r="AC172" s="326">
        <v>3.387768578529919</v>
      </c>
      <c r="AD172" s="326"/>
      <c r="AE172" s="323"/>
      <c r="AF172" s="140"/>
      <c r="AG172" s="326"/>
      <c r="AH172" s="326">
        <v>2.3772097777837722</v>
      </c>
      <c r="AI172" s="326"/>
      <c r="AJ172" s="323"/>
      <c r="AK172" s="140"/>
      <c r="AL172" s="326"/>
      <c r="AM172" s="326">
        <v>2.433963739996206</v>
      </c>
      <c r="AN172" s="326"/>
      <c r="AO172" s="323"/>
      <c r="AP172" s="140"/>
      <c r="AQ172" s="326"/>
      <c r="AR172" s="326">
        <v>3.4360582944594502</v>
      </c>
      <c r="AS172" s="326"/>
      <c r="AT172" s="323"/>
      <c r="AU172" s="140"/>
      <c r="AV172" s="326"/>
      <c r="AW172" s="326">
        <v>1.5447783560964843</v>
      </c>
      <c r="AX172" s="326"/>
      <c r="AY172" s="323"/>
      <c r="AZ172" s="140"/>
      <c r="BA172" s="326"/>
      <c r="BB172" s="326">
        <v>3.0133714787680463</v>
      </c>
      <c r="BC172" s="326"/>
      <c r="BD172" s="323"/>
      <c r="BE172" s="140"/>
      <c r="BF172" s="326"/>
      <c r="BG172" s="326">
        <v>6.4495307238625577</v>
      </c>
      <c r="BH172" s="326"/>
      <c r="BI172" s="323"/>
      <c r="BJ172" s="140"/>
      <c r="BK172" s="326"/>
      <c r="BL172" s="326">
        <v>3.0194545371043215</v>
      </c>
      <c r="BM172" s="326"/>
      <c r="BN172" s="323"/>
      <c r="BO172" s="140"/>
      <c r="BP172" s="326"/>
      <c r="BQ172" s="326">
        <v>1.436317616852909</v>
      </c>
      <c r="BR172" s="326"/>
      <c r="BS172" s="323"/>
      <c r="BU172" s="326"/>
      <c r="BV172" s="326">
        <v>2.9230984184352566</v>
      </c>
      <c r="BW172" s="326"/>
      <c r="BX172" s="323"/>
      <c r="BZ172" s="326"/>
      <c r="CA172" s="326">
        <v>3.2541249082872334</v>
      </c>
      <c r="CB172" s="326"/>
      <c r="CC172" s="323"/>
      <c r="CE172" s="326"/>
      <c r="CF172" s="326">
        <v>1.6673786220533544</v>
      </c>
      <c r="CG172" s="326"/>
      <c r="CH172" s="323"/>
    </row>
    <row r="173" spans="1:86" ht="12.75" customHeight="1">
      <c r="A173" s="23"/>
      <c r="B173" s="6"/>
      <c r="C173" s="209"/>
      <c r="D173" s="209"/>
      <c r="E173" s="289"/>
      <c r="F173" s="252"/>
      <c r="G173" s="140"/>
      <c r="H173" s="209"/>
      <c r="I173" s="209"/>
      <c r="J173" s="289"/>
      <c r="K173" s="252"/>
      <c r="L173" s="140"/>
      <c r="M173" s="209"/>
      <c r="N173" s="209"/>
      <c r="O173" s="289"/>
      <c r="P173" s="252"/>
      <c r="Q173" s="140"/>
      <c r="R173" s="209"/>
      <c r="S173" s="209"/>
      <c r="T173" s="289"/>
      <c r="U173" s="252"/>
      <c r="V173" s="140"/>
      <c r="W173" s="209"/>
      <c r="X173" s="209"/>
      <c r="Y173" s="289"/>
      <c r="Z173" s="252"/>
      <c r="AA173" s="140"/>
      <c r="AB173" s="209"/>
      <c r="AC173" s="209"/>
      <c r="AD173" s="289"/>
      <c r="AE173" s="252"/>
      <c r="AF173" s="140"/>
      <c r="AG173" s="209"/>
      <c r="AH173" s="209"/>
      <c r="AI173" s="289"/>
      <c r="AJ173" s="252"/>
      <c r="AK173" s="140"/>
      <c r="AL173" s="209"/>
      <c r="AM173" s="209"/>
      <c r="AN173" s="289"/>
      <c r="AO173" s="252"/>
      <c r="AP173" s="140"/>
      <c r="AQ173" s="209"/>
      <c r="AR173" s="209"/>
      <c r="AS173" s="289"/>
      <c r="AT173" s="252"/>
      <c r="AU173" s="140"/>
      <c r="AV173" s="209"/>
      <c r="AW173" s="209"/>
      <c r="AX173" s="289"/>
      <c r="AY173" s="252"/>
      <c r="AZ173" s="140"/>
      <c r="BA173" s="209"/>
      <c r="BB173" s="209"/>
      <c r="BC173" s="289"/>
      <c r="BD173" s="252"/>
      <c r="BE173" s="140"/>
      <c r="BF173" s="209"/>
      <c r="BG173" s="209"/>
      <c r="BH173" s="289"/>
      <c r="BI173" s="252"/>
      <c r="BJ173" s="140"/>
      <c r="BK173" s="209"/>
      <c r="BL173" s="209"/>
      <c r="BM173" s="289"/>
      <c r="BN173" s="252"/>
      <c r="BO173" s="140"/>
      <c r="BP173" s="209"/>
      <c r="BQ173" s="209"/>
      <c r="BR173" s="289"/>
      <c r="BS173" s="252"/>
      <c r="BU173" s="209"/>
      <c r="BV173" s="209"/>
      <c r="BW173" s="289"/>
      <c r="BX173" s="252"/>
      <c r="BZ173" s="209"/>
      <c r="CA173" s="209"/>
      <c r="CB173" s="289"/>
      <c r="CC173" s="252"/>
      <c r="CE173" s="209"/>
      <c r="CF173" s="209"/>
      <c r="CG173" s="289"/>
      <c r="CH173" s="252"/>
    </row>
    <row r="174" spans="1:86" ht="12.75" customHeight="1">
      <c r="A174" s="59" t="s">
        <v>98</v>
      </c>
      <c r="B174" s="90"/>
      <c r="C174" s="199"/>
      <c r="D174" s="253"/>
      <c r="E174" s="199"/>
      <c r="F174" s="252"/>
      <c r="G174" s="140"/>
      <c r="H174" s="199"/>
      <c r="I174" s="253"/>
      <c r="J174" s="199"/>
      <c r="K174" s="252"/>
      <c r="L174" s="140"/>
      <c r="M174" s="199"/>
      <c r="N174" s="253"/>
      <c r="O174" s="199"/>
      <c r="P174" s="252"/>
      <c r="Q174" s="140"/>
      <c r="R174" s="199"/>
      <c r="S174" s="253"/>
      <c r="T174" s="199"/>
      <c r="U174" s="252"/>
      <c r="V174" s="140"/>
      <c r="W174" s="199"/>
      <c r="X174" s="253"/>
      <c r="Y174" s="199"/>
      <c r="Z174" s="252"/>
      <c r="AA174" s="140"/>
      <c r="AB174" s="199"/>
      <c r="AC174" s="253"/>
      <c r="AD174" s="199"/>
      <c r="AE174" s="252"/>
      <c r="AF174" s="140"/>
      <c r="AG174" s="199"/>
      <c r="AH174" s="253"/>
      <c r="AI174" s="199"/>
      <c r="AJ174" s="252"/>
      <c r="AK174" s="140"/>
      <c r="AL174" s="199"/>
      <c r="AM174" s="253"/>
      <c r="AN174" s="199"/>
      <c r="AO174" s="252"/>
      <c r="AP174" s="140"/>
      <c r="AQ174" s="199"/>
      <c r="AR174" s="253"/>
      <c r="AS174" s="199"/>
      <c r="AT174" s="252"/>
      <c r="AU174" s="140"/>
      <c r="AV174" s="199"/>
      <c r="AW174" s="253"/>
      <c r="AX174" s="199"/>
      <c r="AY174" s="252"/>
      <c r="AZ174" s="140"/>
      <c r="BA174" s="199"/>
      <c r="BB174" s="253"/>
      <c r="BC174" s="199"/>
      <c r="BD174" s="252"/>
      <c r="BE174" s="140"/>
      <c r="BF174" s="199"/>
      <c r="BG174" s="253"/>
      <c r="BH174" s="199"/>
      <c r="BI174" s="252"/>
      <c r="BJ174" s="140"/>
      <c r="BK174" s="199"/>
      <c r="BL174" s="253"/>
      <c r="BM174" s="199"/>
      <c r="BN174" s="252"/>
      <c r="BO174" s="140"/>
      <c r="BP174" s="199"/>
      <c r="BQ174" s="253"/>
      <c r="BR174" s="199"/>
      <c r="BS174" s="252"/>
      <c r="BU174" s="199"/>
      <c r="BV174" s="253"/>
      <c r="BW174" s="199"/>
      <c r="BX174" s="252"/>
      <c r="BZ174" s="199"/>
      <c r="CA174" s="253"/>
      <c r="CB174" s="199"/>
      <c r="CC174" s="252"/>
      <c r="CE174" s="199"/>
      <c r="CF174" s="253"/>
      <c r="CG174" s="199"/>
      <c r="CH174" s="252"/>
    </row>
    <row r="175" spans="1:86" ht="12.75" customHeight="1">
      <c r="A175" s="52" t="s">
        <v>85</v>
      </c>
      <c r="B175" s="8" t="s">
        <v>40</v>
      </c>
      <c r="C175" s="199">
        <v>16</v>
      </c>
      <c r="D175" s="242">
        <v>3614.0489463014023</v>
      </c>
      <c r="E175" s="199">
        <v>262.97708970025269</v>
      </c>
      <c r="F175" s="243" t="s">
        <v>31</v>
      </c>
      <c r="G175" s="140"/>
      <c r="H175" s="199">
        <v>14</v>
      </c>
      <c r="I175" s="242">
        <v>2913.1854602301623</v>
      </c>
      <c r="J175" s="199">
        <v>86.378944721945075</v>
      </c>
      <c r="K175" s="243"/>
      <c r="L175" s="140"/>
      <c r="M175" s="199">
        <v>14</v>
      </c>
      <c r="N175" s="242">
        <v>3040.734410255729</v>
      </c>
      <c r="O175" s="199">
        <v>285.63441891219765</v>
      </c>
      <c r="P175" s="243" t="s">
        <v>31</v>
      </c>
      <c r="Q175" s="140"/>
      <c r="R175" s="199">
        <v>5</v>
      </c>
      <c r="S175" s="242">
        <v>1148.4288414868224</v>
      </c>
      <c r="T175" s="199">
        <v>83.620385513049982</v>
      </c>
      <c r="U175" s="243"/>
      <c r="V175" s="140"/>
      <c r="W175" s="199">
        <v>15</v>
      </c>
      <c r="X175" s="242">
        <v>3139.9570094302226</v>
      </c>
      <c r="Y175" s="199">
        <v>242.95937544455057</v>
      </c>
      <c r="Z175" s="243" t="s">
        <v>31</v>
      </c>
      <c r="AA175" s="140"/>
      <c r="AB175" s="199">
        <v>15</v>
      </c>
      <c r="AC175" s="242">
        <v>3255.8155629299245</v>
      </c>
      <c r="AD175" s="199">
        <v>142.12652059327183</v>
      </c>
      <c r="AE175" s="243"/>
      <c r="AF175" s="140"/>
      <c r="AG175" s="199">
        <v>49</v>
      </c>
      <c r="AH175" s="242">
        <v>11385.174696325033</v>
      </c>
      <c r="AI175" s="199">
        <v>212.71563242906396</v>
      </c>
      <c r="AJ175" s="243" t="s">
        <v>31</v>
      </c>
      <c r="AK175" s="140"/>
      <c r="AL175" s="199">
        <v>9</v>
      </c>
      <c r="AM175" s="242">
        <v>1993.719029247874</v>
      </c>
      <c r="AN175" s="199">
        <v>201.22528089151803</v>
      </c>
      <c r="AO175" s="243" t="s">
        <v>32</v>
      </c>
      <c r="AP175" s="140"/>
      <c r="AQ175" s="199">
        <v>7</v>
      </c>
      <c r="AR175" s="242">
        <v>1789.7244651021226</v>
      </c>
      <c r="AS175" s="199">
        <v>180.47243696557672</v>
      </c>
      <c r="AT175" s="243"/>
      <c r="AU175" s="140"/>
      <c r="AV175" s="199" t="s">
        <v>78</v>
      </c>
      <c r="AW175" s="242" t="s">
        <v>74</v>
      </c>
      <c r="AX175" s="199" t="s">
        <v>74</v>
      </c>
      <c r="AY175" s="243" t="s">
        <v>74</v>
      </c>
      <c r="AZ175" s="140"/>
      <c r="BA175" s="199">
        <v>30</v>
      </c>
      <c r="BB175" s="242">
        <v>6725.8936456835208</v>
      </c>
      <c r="BC175" s="199">
        <v>185.38011919363808</v>
      </c>
      <c r="BD175" s="243" t="s">
        <v>31</v>
      </c>
      <c r="BE175" s="140"/>
      <c r="BF175" s="199">
        <v>10</v>
      </c>
      <c r="BG175" s="242">
        <v>2158.1470260722617</v>
      </c>
      <c r="BH175" s="199">
        <v>191.13184556674651</v>
      </c>
      <c r="BI175" s="243" t="s">
        <v>32</v>
      </c>
      <c r="BJ175" s="140"/>
      <c r="BK175" s="199">
        <v>45</v>
      </c>
      <c r="BL175" s="242">
        <v>9497.922653608277</v>
      </c>
      <c r="BM175" s="199">
        <v>242.27308670606322</v>
      </c>
      <c r="BN175" s="243" t="s">
        <v>31</v>
      </c>
      <c r="BO175" s="140"/>
      <c r="BP175" s="199">
        <v>20</v>
      </c>
      <c r="BQ175" s="242">
        <v>4436.1242188952474</v>
      </c>
      <c r="BR175" s="199">
        <v>481.31822518669657</v>
      </c>
      <c r="BS175" s="243" t="s">
        <v>31</v>
      </c>
      <c r="BU175" s="199">
        <v>29</v>
      </c>
      <c r="BV175" s="242">
        <v>6251.8727711419824</v>
      </c>
      <c r="BW175" s="199">
        <v>199.38915522023242</v>
      </c>
      <c r="BX175" s="243" t="s">
        <v>31</v>
      </c>
      <c r="BZ175" s="199">
        <v>20</v>
      </c>
      <c r="CA175" s="242">
        <v>4330.0542571797814</v>
      </c>
      <c r="CB175" s="199">
        <v>211.59847512554566</v>
      </c>
      <c r="CC175" s="243" t="s">
        <v>31</v>
      </c>
      <c r="CE175" s="199">
        <v>56</v>
      </c>
      <c r="CF175" s="242">
        <v>13216.466267848315</v>
      </c>
      <c r="CG175" s="199">
        <v>224.0626973083192</v>
      </c>
      <c r="CH175" s="243" t="s">
        <v>31</v>
      </c>
    </row>
    <row r="176" spans="1:86" ht="12.75" customHeight="1">
      <c r="A176" s="151"/>
      <c r="B176" s="8" t="s">
        <v>22</v>
      </c>
      <c r="C176" s="199">
        <v>17</v>
      </c>
      <c r="D176" s="242">
        <v>1683.4227610524181</v>
      </c>
      <c r="E176" s="199">
        <v>122.49463828922052</v>
      </c>
      <c r="F176" s="243"/>
      <c r="G176" s="140"/>
      <c r="H176" s="199">
        <v>53</v>
      </c>
      <c r="I176" s="242">
        <v>4915.2815321195449</v>
      </c>
      <c r="J176" s="199">
        <v>145.74315214459676</v>
      </c>
      <c r="K176" s="243" t="s">
        <v>31</v>
      </c>
      <c r="L176" s="140"/>
      <c r="M176" s="199">
        <v>10</v>
      </c>
      <c r="N176" s="242">
        <v>960.21922470451898</v>
      </c>
      <c r="O176" s="199">
        <v>90.199150360432057</v>
      </c>
      <c r="P176" s="243"/>
      <c r="Q176" s="140"/>
      <c r="R176" s="199">
        <v>9</v>
      </c>
      <c r="S176" s="242">
        <v>904.20100348464814</v>
      </c>
      <c r="T176" s="199">
        <v>65.837458762167898</v>
      </c>
      <c r="U176" s="243"/>
      <c r="V176" s="140"/>
      <c r="W176" s="199">
        <v>9</v>
      </c>
      <c r="X176" s="242">
        <v>839.02620094197596</v>
      </c>
      <c r="Y176" s="199">
        <v>64.921042278686173</v>
      </c>
      <c r="Z176" s="243"/>
      <c r="AA176" s="140"/>
      <c r="AB176" s="199">
        <v>11</v>
      </c>
      <c r="AC176" s="242">
        <v>1052.9212390497667</v>
      </c>
      <c r="AD176" s="199">
        <v>45.963301443964767</v>
      </c>
      <c r="AE176" s="243" t="s">
        <v>31</v>
      </c>
      <c r="AF176" s="140"/>
      <c r="AG176" s="199">
        <v>68</v>
      </c>
      <c r="AH176" s="242">
        <v>6884.4326651901456</v>
      </c>
      <c r="AI176" s="199">
        <v>128.62573367134397</v>
      </c>
      <c r="AJ176" s="243" t="s">
        <v>32</v>
      </c>
      <c r="AK176" s="140"/>
      <c r="AL176" s="199">
        <v>9</v>
      </c>
      <c r="AM176" s="242">
        <v>877.64318192210362</v>
      </c>
      <c r="AN176" s="199">
        <v>88.580182670686753</v>
      </c>
      <c r="AO176" s="243"/>
      <c r="AP176" s="140"/>
      <c r="AQ176" s="199">
        <v>10</v>
      </c>
      <c r="AR176" s="242">
        <v>1091.3330452402265</v>
      </c>
      <c r="AS176" s="199">
        <v>110.04796439675941</v>
      </c>
      <c r="AT176" s="243"/>
      <c r="AU176" s="140"/>
      <c r="AV176" s="199">
        <v>9</v>
      </c>
      <c r="AW176" s="242">
        <v>938.78760116524506</v>
      </c>
      <c r="AX176" s="199">
        <v>111.95664576708644</v>
      </c>
      <c r="AY176" s="243"/>
      <c r="AZ176" s="140"/>
      <c r="BA176" s="199">
        <v>40</v>
      </c>
      <c r="BB176" s="242">
        <v>3937.2408579162329</v>
      </c>
      <c r="BC176" s="199">
        <v>108.51884046709428</v>
      </c>
      <c r="BD176" s="243"/>
      <c r="BE176" s="140"/>
      <c r="BF176" s="199">
        <v>13</v>
      </c>
      <c r="BG176" s="242">
        <v>1239.7447294143553</v>
      </c>
      <c r="BH176" s="199">
        <v>109.79543807812773</v>
      </c>
      <c r="BI176" s="243"/>
      <c r="BJ176" s="140"/>
      <c r="BK176" s="199">
        <v>60</v>
      </c>
      <c r="BL176" s="242">
        <v>5632.2805210452261</v>
      </c>
      <c r="BM176" s="199">
        <v>143.66825639600953</v>
      </c>
      <c r="BN176" s="243" t="s">
        <v>31</v>
      </c>
      <c r="BO176" s="140"/>
      <c r="BP176" s="199">
        <v>11</v>
      </c>
      <c r="BQ176" s="242">
        <v>1074.0486633137648</v>
      </c>
      <c r="BR176" s="199">
        <v>116.53397670614967</v>
      </c>
      <c r="BS176" s="243"/>
      <c r="BU176" s="199">
        <v>30</v>
      </c>
      <c r="BV176" s="242">
        <v>2861.3797690697284</v>
      </c>
      <c r="BW176" s="199">
        <v>91.257150585753649</v>
      </c>
      <c r="BX176" s="243"/>
      <c r="BZ176" s="199">
        <v>22</v>
      </c>
      <c r="CA176" s="242">
        <v>2108.1176047956592</v>
      </c>
      <c r="CB176" s="199">
        <v>103.01821733998619</v>
      </c>
      <c r="CC176" s="243"/>
      <c r="CE176" s="199">
        <v>80</v>
      </c>
      <c r="CF176" s="242">
        <v>8205.261064056951</v>
      </c>
      <c r="CG176" s="199">
        <v>139.10623981268199</v>
      </c>
      <c r="CH176" s="243" t="s">
        <v>31</v>
      </c>
    </row>
    <row r="177" spans="1:86" ht="12.75" customHeight="1">
      <c r="A177" s="151"/>
      <c r="B177" s="8" t="s">
        <v>23</v>
      </c>
      <c r="C177" s="199">
        <v>21</v>
      </c>
      <c r="D177" s="242">
        <v>1962.6993825048492</v>
      </c>
      <c r="E177" s="199">
        <v>142.81626486985689</v>
      </c>
      <c r="F177" s="243"/>
      <c r="G177" s="140"/>
      <c r="H177" s="199">
        <v>39</v>
      </c>
      <c r="I177" s="242">
        <v>3464.097024658291</v>
      </c>
      <c r="J177" s="199">
        <v>102.71403914695223</v>
      </c>
      <c r="K177" s="243"/>
      <c r="L177" s="140"/>
      <c r="M177" s="199">
        <v>13</v>
      </c>
      <c r="N177" s="242">
        <v>1186.1320372673952</v>
      </c>
      <c r="O177" s="199">
        <v>111.42049567871339</v>
      </c>
      <c r="P177" s="243"/>
      <c r="Q177" s="140"/>
      <c r="R177" s="199">
        <v>11</v>
      </c>
      <c r="S177" s="242">
        <v>1038.8326012198836</v>
      </c>
      <c r="T177" s="199">
        <v>75.640370094735161</v>
      </c>
      <c r="U177" s="243"/>
      <c r="V177" s="140"/>
      <c r="W177" s="199">
        <v>8</v>
      </c>
      <c r="X177" s="242">
        <v>713.31197821625778</v>
      </c>
      <c r="Y177" s="199">
        <v>55.193696029611239</v>
      </c>
      <c r="Z177" s="243"/>
      <c r="AA177" s="140"/>
      <c r="AB177" s="199">
        <v>38</v>
      </c>
      <c r="AC177" s="242">
        <v>3464.0612510773799</v>
      </c>
      <c r="AD177" s="199">
        <v>151.21709544706198</v>
      </c>
      <c r="AE177" s="243" t="s">
        <v>32</v>
      </c>
      <c r="AF177" s="140"/>
      <c r="AG177" s="199">
        <v>69</v>
      </c>
      <c r="AH177" s="242">
        <v>6560.2684539514612</v>
      </c>
      <c r="AI177" s="199">
        <v>122.56919110228148</v>
      </c>
      <c r="AJ177" s="243"/>
      <c r="AK177" s="140"/>
      <c r="AL177" s="199">
        <v>14</v>
      </c>
      <c r="AM177" s="242">
        <v>1292.9696983751032</v>
      </c>
      <c r="AN177" s="199">
        <v>130.49892533648693</v>
      </c>
      <c r="AO177" s="243"/>
      <c r="AP177" s="140"/>
      <c r="AQ177" s="199">
        <v>15</v>
      </c>
      <c r="AR177" s="242">
        <v>1509.4473459858896</v>
      </c>
      <c r="AS177" s="199">
        <v>152.20982129545368</v>
      </c>
      <c r="AT177" s="243"/>
      <c r="AU177" s="140"/>
      <c r="AV177" s="199">
        <v>8</v>
      </c>
      <c r="AW177" s="242">
        <v>778.1622735443957</v>
      </c>
      <c r="AX177" s="199">
        <v>92.801010473918282</v>
      </c>
      <c r="AY177" s="243"/>
      <c r="AZ177" s="140"/>
      <c r="BA177" s="199">
        <v>55</v>
      </c>
      <c r="BB177" s="242">
        <v>5116.8774278214723</v>
      </c>
      <c r="BC177" s="199">
        <v>141.03216575206227</v>
      </c>
      <c r="BD177" s="243" t="s">
        <v>32</v>
      </c>
      <c r="BE177" s="140"/>
      <c r="BF177" s="199">
        <v>17</v>
      </c>
      <c r="BG177" s="242">
        <v>1544.4581588597364</v>
      </c>
      <c r="BH177" s="199">
        <v>136.78175524525025</v>
      </c>
      <c r="BI177" s="243"/>
      <c r="BJ177" s="140"/>
      <c r="BK177" s="199">
        <v>70</v>
      </c>
      <c r="BL177" s="242">
        <v>6274.2138915294436</v>
      </c>
      <c r="BM177" s="199">
        <v>160.04269792378452</v>
      </c>
      <c r="BN177" s="243" t="s">
        <v>31</v>
      </c>
      <c r="BO177" s="140"/>
      <c r="BP177" s="199">
        <v>23</v>
      </c>
      <c r="BQ177" s="242">
        <v>2125.932758248608</v>
      </c>
      <c r="BR177" s="199">
        <v>230.66310400147097</v>
      </c>
      <c r="BS177" s="243" t="s">
        <v>31</v>
      </c>
      <c r="BU177" s="199">
        <v>32</v>
      </c>
      <c r="BV177" s="242">
        <v>2905.8144741216593</v>
      </c>
      <c r="BW177" s="199">
        <v>92.674293676646442</v>
      </c>
      <c r="BX177" s="243"/>
      <c r="BZ177" s="199">
        <v>26</v>
      </c>
      <c r="CA177" s="242">
        <v>2367.7813729027048</v>
      </c>
      <c r="CB177" s="199">
        <v>115.70730946526366</v>
      </c>
      <c r="CC177" s="243"/>
      <c r="CE177" s="199">
        <v>74</v>
      </c>
      <c r="CF177" s="242">
        <v>7103.0638927387618</v>
      </c>
      <c r="CG177" s="199">
        <v>120.4203621986381</v>
      </c>
      <c r="CH177" s="243"/>
    </row>
    <row r="178" spans="1:86" ht="12.75" customHeight="1">
      <c r="A178" s="151"/>
      <c r="B178" s="8" t="s">
        <v>24</v>
      </c>
      <c r="C178" s="199">
        <v>43</v>
      </c>
      <c r="D178" s="242">
        <v>2569.3018347570978</v>
      </c>
      <c r="E178" s="199">
        <v>186.95582962632966</v>
      </c>
      <c r="F178" s="243" t="s">
        <v>31</v>
      </c>
      <c r="G178" s="140"/>
      <c r="H178" s="199">
        <v>56</v>
      </c>
      <c r="I178" s="242">
        <v>3061.5794589275042</v>
      </c>
      <c r="J178" s="199">
        <v>90.778979386931141</v>
      </c>
      <c r="K178" s="243"/>
      <c r="L178" s="140"/>
      <c r="M178" s="199">
        <v>32</v>
      </c>
      <c r="N178" s="242">
        <v>1834.4284720958053</v>
      </c>
      <c r="O178" s="199">
        <v>172.31886773662976</v>
      </c>
      <c r="P178" s="243" t="s">
        <v>31</v>
      </c>
      <c r="Q178" s="140"/>
      <c r="R178" s="199">
        <v>18</v>
      </c>
      <c r="S178" s="242">
        <v>1099.0882618097007</v>
      </c>
      <c r="T178" s="199">
        <v>80.027756919103609</v>
      </c>
      <c r="U178" s="243"/>
      <c r="V178" s="140"/>
      <c r="W178" s="199">
        <v>32</v>
      </c>
      <c r="X178" s="242">
        <v>1762.7247794385651</v>
      </c>
      <c r="Y178" s="199">
        <v>136.39375004396669</v>
      </c>
      <c r="Z178" s="243"/>
      <c r="AA178" s="140"/>
      <c r="AB178" s="199">
        <v>35</v>
      </c>
      <c r="AC178" s="242">
        <v>1990.3888677650746</v>
      </c>
      <c r="AD178" s="199">
        <v>86.886692116079345</v>
      </c>
      <c r="AE178" s="243"/>
      <c r="AF178" s="140"/>
      <c r="AG178" s="199">
        <v>99</v>
      </c>
      <c r="AH178" s="242">
        <v>6096.8975433317555</v>
      </c>
      <c r="AI178" s="199">
        <v>113.91177134977495</v>
      </c>
      <c r="AJ178" s="243"/>
      <c r="AK178" s="140"/>
      <c r="AL178" s="199">
        <v>27</v>
      </c>
      <c r="AM178" s="242">
        <v>1579.9785374247811</v>
      </c>
      <c r="AN178" s="199">
        <v>159.466615070535</v>
      </c>
      <c r="AO178" s="243" t="s">
        <v>32</v>
      </c>
      <c r="AP178" s="140"/>
      <c r="AQ178" s="199">
        <v>13</v>
      </c>
      <c r="AR178" s="242">
        <v>890.20944478660385</v>
      </c>
      <c r="AS178" s="199">
        <v>89.767040146732398</v>
      </c>
      <c r="AT178" s="243"/>
      <c r="AU178" s="140"/>
      <c r="AV178" s="199">
        <v>10</v>
      </c>
      <c r="AW178" s="242">
        <v>641.95945787375285</v>
      </c>
      <c r="AX178" s="199">
        <v>76.557921656393674</v>
      </c>
      <c r="AY178" s="243"/>
      <c r="AZ178" s="140"/>
      <c r="BA178" s="199">
        <v>71</v>
      </c>
      <c r="BB178" s="242">
        <v>4206.9797713068365</v>
      </c>
      <c r="BC178" s="199">
        <v>115.95342604779309</v>
      </c>
      <c r="BD178" s="243"/>
      <c r="BE178" s="140"/>
      <c r="BF178" s="199">
        <v>27</v>
      </c>
      <c r="BG178" s="242">
        <v>1529.612044201461</v>
      </c>
      <c r="BH178" s="199">
        <v>135.46693968363581</v>
      </c>
      <c r="BI178" s="243"/>
      <c r="BJ178" s="140"/>
      <c r="BK178" s="199">
        <v>76</v>
      </c>
      <c r="BL178" s="242">
        <v>4227.1641716874374</v>
      </c>
      <c r="BM178" s="199">
        <v>107.82653736382308</v>
      </c>
      <c r="BN178" s="243"/>
      <c r="BO178" s="140"/>
      <c r="BP178" s="199">
        <v>26</v>
      </c>
      <c r="BQ178" s="242">
        <v>1524.707841721616</v>
      </c>
      <c r="BR178" s="199">
        <v>165.4303703173683</v>
      </c>
      <c r="BS178" s="243" t="s">
        <v>31</v>
      </c>
      <c r="BU178" s="199">
        <v>58</v>
      </c>
      <c r="BV178" s="242">
        <v>3291.2491446624408</v>
      </c>
      <c r="BW178" s="199">
        <v>104.96684922999262</v>
      </c>
      <c r="BX178" s="243"/>
      <c r="BZ178" s="199">
        <v>58</v>
      </c>
      <c r="CA178" s="242">
        <v>3317.8864378176991</v>
      </c>
      <c r="CB178" s="199">
        <v>162.13646970308727</v>
      </c>
      <c r="CC178" s="243" t="s">
        <v>31</v>
      </c>
      <c r="CE178" s="199">
        <v>146</v>
      </c>
      <c r="CF178" s="242">
        <v>9164.3626037151553</v>
      </c>
      <c r="CG178" s="199">
        <v>155.36617447397367</v>
      </c>
      <c r="CH178" s="243" t="s">
        <v>31</v>
      </c>
    </row>
    <row r="179" spans="1:86" ht="12.75" customHeight="1">
      <c r="A179" s="151"/>
      <c r="B179" s="8" t="s">
        <v>41</v>
      </c>
      <c r="C179" s="211">
        <v>28</v>
      </c>
      <c r="D179" s="253">
        <v>2667.101240231259</v>
      </c>
      <c r="E179" s="211">
        <v>194.07222550478903</v>
      </c>
      <c r="F179" s="243" t="s">
        <v>31</v>
      </c>
      <c r="G179" s="140"/>
      <c r="H179" s="211">
        <v>29</v>
      </c>
      <c r="I179" s="253">
        <v>2511.7648489480839</v>
      </c>
      <c r="J179" s="211">
        <v>74.476410789400816</v>
      </c>
      <c r="K179" s="243"/>
      <c r="L179" s="140"/>
      <c r="M179" s="211">
        <v>13</v>
      </c>
      <c r="N179" s="253">
        <v>1183.1935256715944</v>
      </c>
      <c r="O179" s="211">
        <v>111.14446366180906</v>
      </c>
      <c r="P179" s="243"/>
      <c r="Q179" s="140"/>
      <c r="R179" s="211">
        <v>10</v>
      </c>
      <c r="S179" s="253">
        <v>971.53196415602793</v>
      </c>
      <c r="T179" s="211">
        <v>70.740018402707364</v>
      </c>
      <c r="U179" s="243"/>
      <c r="V179" s="140"/>
      <c r="W179" s="211">
        <v>27</v>
      </c>
      <c r="X179" s="253">
        <v>2354.8359306247071</v>
      </c>
      <c r="Y179" s="211">
        <v>182.20933129361049</v>
      </c>
      <c r="Z179" s="243" t="s">
        <v>31</v>
      </c>
      <c r="AA179" s="140"/>
      <c r="AB179" s="211">
        <v>40</v>
      </c>
      <c r="AC179" s="253">
        <v>3636.2233178283886</v>
      </c>
      <c r="AD179" s="211">
        <v>158.73250750051625</v>
      </c>
      <c r="AE179" s="243" t="s">
        <v>31</v>
      </c>
      <c r="AF179" s="140"/>
      <c r="AG179" s="211">
        <v>79</v>
      </c>
      <c r="AH179" s="253">
        <v>7777.5736649348937</v>
      </c>
      <c r="AI179" s="211">
        <v>145.31279010011838</v>
      </c>
      <c r="AJ179" s="243" t="s">
        <v>31</v>
      </c>
      <c r="AK179" s="140"/>
      <c r="AL179" s="211">
        <v>19</v>
      </c>
      <c r="AM179" s="253">
        <v>1769.2792327077796</v>
      </c>
      <c r="AN179" s="211">
        <v>178.57266011623591</v>
      </c>
      <c r="AO179" s="243" t="s">
        <v>32</v>
      </c>
      <c r="AP179" s="140"/>
      <c r="AQ179" s="211">
        <v>16</v>
      </c>
      <c r="AR179" s="253">
        <v>1763.9975576646082</v>
      </c>
      <c r="AS179" s="211">
        <v>177.87818417897745</v>
      </c>
      <c r="AT179" s="243" t="s">
        <v>32</v>
      </c>
      <c r="AU179" s="140"/>
      <c r="AV179" s="211" t="s">
        <v>78</v>
      </c>
      <c r="AW179" s="253" t="s">
        <v>74</v>
      </c>
      <c r="AX179" s="211" t="s">
        <v>74</v>
      </c>
      <c r="AY179" s="243" t="s">
        <v>74</v>
      </c>
      <c r="AZ179" s="140"/>
      <c r="BA179" s="211">
        <v>80</v>
      </c>
      <c r="BB179" s="253">
        <v>7554.0654087723224</v>
      </c>
      <c r="BC179" s="211">
        <v>208.20631720417845</v>
      </c>
      <c r="BD179" s="243" t="s">
        <v>31</v>
      </c>
      <c r="BE179" s="140"/>
      <c r="BF179" s="211">
        <v>38</v>
      </c>
      <c r="BG179" s="253">
        <v>3432.0701610493184</v>
      </c>
      <c r="BH179" s="211">
        <v>303.95422372579026</v>
      </c>
      <c r="BI179" s="243" t="s">
        <v>31</v>
      </c>
      <c r="BJ179" s="140"/>
      <c r="BK179" s="211">
        <v>100</v>
      </c>
      <c r="BL179" s="253">
        <v>8805.4257083801385</v>
      </c>
      <c r="BM179" s="211">
        <v>224.60886911094485</v>
      </c>
      <c r="BN179" s="243" t="s">
        <v>31</v>
      </c>
      <c r="BO179" s="140"/>
      <c r="BP179" s="211">
        <v>23</v>
      </c>
      <c r="BQ179" s="253">
        <v>2145.0281222207141</v>
      </c>
      <c r="BR179" s="211">
        <v>232.73494560076614</v>
      </c>
      <c r="BS179" s="243" t="s">
        <v>31</v>
      </c>
      <c r="BU179" s="211">
        <v>66</v>
      </c>
      <c r="BV179" s="253">
        <v>5954.5449678309342</v>
      </c>
      <c r="BW179" s="211">
        <v>189.90656629114767</v>
      </c>
      <c r="BX179" s="243" t="s">
        <v>31</v>
      </c>
      <c r="BZ179" s="211">
        <v>36</v>
      </c>
      <c r="CA179" s="253">
        <v>3264.6982388040442</v>
      </c>
      <c r="CB179" s="211">
        <v>159.5373009311713</v>
      </c>
      <c r="CC179" s="243" t="s">
        <v>31</v>
      </c>
      <c r="CE179" s="211">
        <v>92</v>
      </c>
      <c r="CF179" s="253">
        <v>9226.1942565499903</v>
      </c>
      <c r="CG179" s="211">
        <v>156.41442493914587</v>
      </c>
      <c r="CH179" s="243" t="s">
        <v>31</v>
      </c>
    </row>
    <row r="180" spans="1:86" ht="12.75" customHeight="1">
      <c r="A180" s="23"/>
      <c r="B180" s="6" t="s">
        <v>25</v>
      </c>
      <c r="C180" s="326"/>
      <c r="D180" s="326">
        <v>0.73798149384798883</v>
      </c>
      <c r="E180" s="326"/>
      <c r="F180" s="323"/>
      <c r="G180" s="140"/>
      <c r="H180" s="326"/>
      <c r="I180" s="326">
        <v>0.86220561074392998</v>
      </c>
      <c r="J180" s="326"/>
      <c r="K180" s="323"/>
      <c r="L180" s="140"/>
      <c r="M180" s="326"/>
      <c r="N180" s="326">
        <v>0.38911439344420962</v>
      </c>
      <c r="O180" s="326"/>
      <c r="P180" s="323"/>
      <c r="Q180" s="140"/>
      <c r="R180" s="326"/>
      <c r="S180" s="326">
        <v>0.84596618358889908</v>
      </c>
      <c r="T180" s="326"/>
      <c r="U180" s="323"/>
      <c r="V180" s="140"/>
      <c r="W180" s="326"/>
      <c r="X180" s="326">
        <v>0.74995801647998239</v>
      </c>
      <c r="Y180" s="326"/>
      <c r="Z180" s="323"/>
      <c r="AA180" s="140"/>
      <c r="AB180" s="326"/>
      <c r="AC180" s="326">
        <v>1.1168394669617383</v>
      </c>
      <c r="AD180" s="326"/>
      <c r="AE180" s="323"/>
      <c r="AF180" s="140"/>
      <c r="AG180" s="326"/>
      <c r="AH180" s="326">
        <v>0.68313169295903553</v>
      </c>
      <c r="AI180" s="326"/>
      <c r="AJ180" s="323"/>
      <c r="AK180" s="140"/>
      <c r="AL180" s="326"/>
      <c r="AM180" s="326">
        <v>0.88742656650833907</v>
      </c>
      <c r="AN180" s="326"/>
      <c r="AO180" s="323"/>
      <c r="AP180" s="140"/>
      <c r="AQ180" s="326"/>
      <c r="AR180" s="326">
        <v>0.98562521330005592</v>
      </c>
      <c r="AS180" s="326"/>
      <c r="AT180" s="323"/>
      <c r="AU180" s="140"/>
      <c r="AV180" s="326"/>
      <c r="AW180" s="326" t="s">
        <v>74</v>
      </c>
      <c r="AX180" s="326"/>
      <c r="AY180" s="323"/>
      <c r="AZ180" s="140"/>
      <c r="BA180" s="326"/>
      <c r="BB180" s="326">
        <v>1.1231318552918685</v>
      </c>
      <c r="BC180" s="326"/>
      <c r="BD180" s="323"/>
      <c r="BE180" s="140"/>
      <c r="BF180" s="326"/>
      <c r="BG180" s="326">
        <v>1.5902856105663681</v>
      </c>
      <c r="BH180" s="326"/>
      <c r="BI180" s="323"/>
      <c r="BJ180" s="140"/>
      <c r="BK180" s="326"/>
      <c r="BL180" s="326">
        <v>0.92708964154755902</v>
      </c>
      <c r="BM180" s="326"/>
      <c r="BN180" s="323"/>
      <c r="BO180" s="140"/>
      <c r="BP180" s="326"/>
      <c r="BQ180" s="326">
        <v>0.48353653242715156</v>
      </c>
      <c r="BR180" s="326"/>
      <c r="BS180" s="323"/>
      <c r="BU180" s="326"/>
      <c r="BV180" s="326">
        <v>0.95244180196956607</v>
      </c>
      <c r="BW180" s="326"/>
      <c r="BX180" s="323"/>
      <c r="BZ180" s="326"/>
      <c r="CA180" s="326">
        <v>0.75396243208517744</v>
      </c>
      <c r="CB180" s="326"/>
      <c r="CC180" s="323"/>
      <c r="CE180" s="326"/>
      <c r="CF180" s="326">
        <v>0.69808329016013493</v>
      </c>
      <c r="CG180" s="326"/>
      <c r="CH180" s="323"/>
    </row>
    <row r="181" spans="1:86" ht="12.75" customHeight="1">
      <c r="A181" s="43"/>
      <c r="B181" s="8"/>
      <c r="C181" s="213"/>
      <c r="D181" s="213"/>
      <c r="E181" s="213"/>
      <c r="F181" s="254"/>
      <c r="G181" s="140"/>
      <c r="H181" s="213"/>
      <c r="I181" s="213"/>
      <c r="J181" s="213"/>
      <c r="K181" s="254"/>
      <c r="L181" s="140"/>
      <c r="M181" s="213"/>
      <c r="N181" s="213"/>
      <c r="O181" s="213"/>
      <c r="P181" s="254"/>
      <c r="Q181" s="140"/>
      <c r="R181" s="213"/>
      <c r="S181" s="213"/>
      <c r="T181" s="213"/>
      <c r="U181" s="254"/>
      <c r="V181" s="140"/>
      <c r="W181" s="213"/>
      <c r="X181" s="213"/>
      <c r="Y181" s="213"/>
      <c r="Z181" s="254"/>
      <c r="AA181" s="140"/>
      <c r="AB181" s="213"/>
      <c r="AC181" s="213"/>
      <c r="AD181" s="213"/>
      <c r="AE181" s="254"/>
      <c r="AF181" s="140"/>
      <c r="AG181" s="213"/>
      <c r="AH181" s="213"/>
      <c r="AI181" s="213"/>
      <c r="AJ181" s="254"/>
      <c r="AK181" s="140"/>
      <c r="AL181" s="213"/>
      <c r="AM181" s="213"/>
      <c r="AN181" s="213"/>
      <c r="AO181" s="254"/>
      <c r="AP181" s="140"/>
      <c r="AQ181" s="213"/>
      <c r="AR181" s="213"/>
      <c r="AS181" s="213"/>
      <c r="AT181" s="254"/>
      <c r="AU181" s="140"/>
      <c r="AV181" s="213"/>
      <c r="AW181" s="213"/>
      <c r="AX181" s="213"/>
      <c r="AY181" s="254"/>
      <c r="AZ181" s="140"/>
      <c r="BA181" s="213"/>
      <c r="BB181" s="213"/>
      <c r="BC181" s="213"/>
      <c r="BD181" s="254"/>
      <c r="BE181" s="140"/>
      <c r="BF181" s="213"/>
      <c r="BG181" s="213"/>
      <c r="BH181" s="213"/>
      <c r="BI181" s="254"/>
      <c r="BJ181" s="140"/>
      <c r="BK181" s="213"/>
      <c r="BL181" s="213"/>
      <c r="BM181" s="213"/>
      <c r="BN181" s="254"/>
      <c r="BO181" s="140"/>
      <c r="BP181" s="213"/>
      <c r="BQ181" s="213"/>
      <c r="BR181" s="213"/>
      <c r="BS181" s="254"/>
      <c r="BU181" s="213"/>
      <c r="BV181" s="213"/>
      <c r="BW181" s="213"/>
      <c r="BX181" s="254"/>
      <c r="BZ181" s="213"/>
      <c r="CA181" s="213"/>
      <c r="CB181" s="213"/>
      <c r="CC181" s="254"/>
      <c r="CE181" s="213"/>
      <c r="CF181" s="213"/>
      <c r="CG181" s="213"/>
      <c r="CH181" s="254"/>
    </row>
    <row r="182" spans="1:86" ht="12.75" customHeight="1">
      <c r="A182" s="151"/>
      <c r="B182" s="24"/>
      <c r="C182" s="199"/>
      <c r="D182" s="253"/>
      <c r="E182" s="199"/>
      <c r="F182" s="252"/>
      <c r="G182" s="140"/>
      <c r="H182" s="199"/>
      <c r="I182" s="253"/>
      <c r="J182" s="199"/>
      <c r="K182" s="252"/>
      <c r="L182" s="140"/>
      <c r="M182" s="199"/>
      <c r="N182" s="253"/>
      <c r="O182" s="199"/>
      <c r="P182" s="252"/>
      <c r="Q182" s="140"/>
      <c r="R182" s="199"/>
      <c r="S182" s="253"/>
      <c r="T182" s="199"/>
      <c r="U182" s="252"/>
      <c r="V182" s="140"/>
      <c r="W182" s="199"/>
      <c r="X182" s="253"/>
      <c r="Y182" s="199"/>
      <c r="Z182" s="252"/>
      <c r="AA182" s="140"/>
      <c r="AB182" s="199"/>
      <c r="AC182" s="253"/>
      <c r="AD182" s="199"/>
      <c r="AE182" s="252"/>
      <c r="AF182" s="140"/>
      <c r="AG182" s="199"/>
      <c r="AH182" s="253"/>
      <c r="AI182" s="199"/>
      <c r="AJ182" s="252"/>
      <c r="AK182" s="140"/>
      <c r="AL182" s="199"/>
      <c r="AM182" s="253"/>
      <c r="AN182" s="199"/>
      <c r="AO182" s="252"/>
      <c r="AP182" s="140"/>
      <c r="AQ182" s="199"/>
      <c r="AR182" s="253"/>
      <c r="AS182" s="199"/>
      <c r="AT182" s="252"/>
      <c r="AU182" s="140"/>
      <c r="AV182" s="199"/>
      <c r="AW182" s="253"/>
      <c r="AX182" s="199"/>
      <c r="AY182" s="252"/>
      <c r="AZ182" s="140"/>
      <c r="BA182" s="199"/>
      <c r="BB182" s="253"/>
      <c r="BC182" s="199"/>
      <c r="BD182" s="252"/>
      <c r="BE182" s="140"/>
      <c r="BF182" s="199"/>
      <c r="BG182" s="253"/>
      <c r="BH182" s="199"/>
      <c r="BI182" s="252"/>
      <c r="BJ182" s="140"/>
      <c r="BK182" s="199"/>
      <c r="BL182" s="253"/>
      <c r="BM182" s="199"/>
      <c r="BN182" s="252"/>
      <c r="BO182" s="140"/>
      <c r="BP182" s="199"/>
      <c r="BQ182" s="253"/>
      <c r="BR182" s="199"/>
      <c r="BS182" s="252"/>
      <c r="BU182" s="199"/>
      <c r="BV182" s="253"/>
      <c r="BW182" s="199"/>
      <c r="BX182" s="252"/>
      <c r="BZ182" s="199"/>
      <c r="CA182" s="253"/>
      <c r="CB182" s="199"/>
      <c r="CC182" s="252"/>
      <c r="CE182" s="199"/>
      <c r="CF182" s="253"/>
      <c r="CG182" s="199"/>
      <c r="CH182" s="252"/>
    </row>
    <row r="183" spans="1:86" ht="12.75" customHeight="1">
      <c r="A183" s="52" t="s">
        <v>86</v>
      </c>
      <c r="B183" s="8" t="s">
        <v>40</v>
      </c>
      <c r="C183" s="199">
        <v>32</v>
      </c>
      <c r="D183" s="242">
        <v>2796.1755376517403</v>
      </c>
      <c r="E183" s="199">
        <v>203.46434597550947</v>
      </c>
      <c r="F183" s="243" t="s">
        <v>31</v>
      </c>
      <c r="G183" s="140"/>
      <c r="H183" s="199">
        <v>45</v>
      </c>
      <c r="I183" s="242">
        <v>3757.0951083743212</v>
      </c>
      <c r="J183" s="199">
        <v>111.40173363892707</v>
      </c>
      <c r="K183" s="243"/>
      <c r="L183" s="140"/>
      <c r="M183" s="199">
        <v>31</v>
      </c>
      <c r="N183" s="242">
        <v>2647.2316722350515</v>
      </c>
      <c r="O183" s="199">
        <v>248.6703468328337</v>
      </c>
      <c r="P183" s="243" t="s">
        <v>31</v>
      </c>
      <c r="Q183" s="140"/>
      <c r="R183" s="199">
        <v>28</v>
      </c>
      <c r="S183" s="242">
        <v>2457.8852067845205</v>
      </c>
      <c r="T183" s="199">
        <v>178.96564516096097</v>
      </c>
      <c r="U183" s="243" t="s">
        <v>31</v>
      </c>
      <c r="V183" s="140"/>
      <c r="W183" s="199">
        <v>17</v>
      </c>
      <c r="X183" s="242">
        <v>1422.0140642202557</v>
      </c>
      <c r="Y183" s="199">
        <v>110.03069401227674</v>
      </c>
      <c r="Z183" s="243"/>
      <c r="AA183" s="140"/>
      <c r="AB183" s="199">
        <v>68</v>
      </c>
      <c r="AC183" s="242">
        <v>5861.8090686860023</v>
      </c>
      <c r="AD183" s="199">
        <v>255.88627832612892</v>
      </c>
      <c r="AE183" s="243" t="s">
        <v>31</v>
      </c>
      <c r="AF183" s="140"/>
      <c r="AG183" s="199">
        <v>117</v>
      </c>
      <c r="AH183" s="242">
        <v>10387.885479116367</v>
      </c>
      <c r="AI183" s="199">
        <v>194.0827161838962</v>
      </c>
      <c r="AJ183" s="243" t="s">
        <v>31</v>
      </c>
      <c r="AK183" s="140"/>
      <c r="AL183" s="199">
        <v>37</v>
      </c>
      <c r="AM183" s="242">
        <v>3197.6818277817074</v>
      </c>
      <c r="AN183" s="199">
        <v>322.74077468168548</v>
      </c>
      <c r="AO183" s="243" t="s">
        <v>31</v>
      </c>
      <c r="AP183" s="140"/>
      <c r="AQ183" s="199">
        <v>14</v>
      </c>
      <c r="AR183" s="242">
        <v>1304.8276756051296</v>
      </c>
      <c r="AS183" s="199">
        <v>131.57635995278739</v>
      </c>
      <c r="AT183" s="243"/>
      <c r="AU183" s="140"/>
      <c r="AV183" s="199">
        <v>15</v>
      </c>
      <c r="AW183" s="242">
        <v>1359.0607460665851</v>
      </c>
      <c r="AX183" s="199">
        <v>162.07700478198629</v>
      </c>
      <c r="AY183" s="243"/>
      <c r="AZ183" s="140"/>
      <c r="BA183" s="199">
        <v>106</v>
      </c>
      <c r="BB183" s="242">
        <v>9227.6686990085291</v>
      </c>
      <c r="BC183" s="199">
        <v>254.3344295072869</v>
      </c>
      <c r="BD183" s="243" t="s">
        <v>31</v>
      </c>
      <c r="BE183" s="140"/>
      <c r="BF183" s="199">
        <v>30</v>
      </c>
      <c r="BG183" s="242">
        <v>2569.6167908591315</v>
      </c>
      <c r="BH183" s="199">
        <v>227.57281765462142</v>
      </c>
      <c r="BI183" s="243" t="s">
        <v>31</v>
      </c>
      <c r="BJ183" s="140"/>
      <c r="BK183" s="199">
        <v>62</v>
      </c>
      <c r="BL183" s="242">
        <v>5205.0112433514541</v>
      </c>
      <c r="BM183" s="199">
        <v>132.76946825708796</v>
      </c>
      <c r="BN183" s="243" t="s">
        <v>32</v>
      </c>
      <c r="BO183" s="140"/>
      <c r="BP183" s="199">
        <v>38</v>
      </c>
      <c r="BQ183" s="242">
        <v>3283.1578965124777</v>
      </c>
      <c r="BR183" s="199">
        <v>356.22170475438367</v>
      </c>
      <c r="BS183" s="243" t="s">
        <v>31</v>
      </c>
      <c r="BU183" s="199">
        <v>54</v>
      </c>
      <c r="BV183" s="242">
        <v>4605.1087423101026</v>
      </c>
      <c r="BW183" s="199">
        <v>146.8693902513304</v>
      </c>
      <c r="BX183" s="243" t="s">
        <v>31</v>
      </c>
      <c r="BZ183" s="199">
        <v>55</v>
      </c>
      <c r="CA183" s="242">
        <v>4680.0066023423497</v>
      </c>
      <c r="CB183" s="199">
        <v>228.69973488002211</v>
      </c>
      <c r="CC183" s="243" t="s">
        <v>31</v>
      </c>
      <c r="CE183" s="199">
        <v>85</v>
      </c>
      <c r="CF183" s="242">
        <v>7590.5800847908085</v>
      </c>
      <c r="CG183" s="199">
        <v>128.68536970963945</v>
      </c>
      <c r="CH183" s="243" t="s">
        <v>32</v>
      </c>
    </row>
    <row r="184" spans="1:86" ht="12.75" customHeight="1">
      <c r="A184" s="151"/>
      <c r="B184" s="8" t="s">
        <v>22</v>
      </c>
      <c r="C184" s="199">
        <v>11</v>
      </c>
      <c r="D184" s="242">
        <v>2231.1106940093368</v>
      </c>
      <c r="E184" s="199">
        <v>162.34727471251981</v>
      </c>
      <c r="F184" s="243"/>
      <c r="G184" s="140"/>
      <c r="H184" s="199">
        <v>12</v>
      </c>
      <c r="I184" s="242">
        <v>2221.9847598722267</v>
      </c>
      <c r="J184" s="199">
        <v>65.884133147789157</v>
      </c>
      <c r="K184" s="243"/>
      <c r="L184" s="140"/>
      <c r="M184" s="199">
        <v>23</v>
      </c>
      <c r="N184" s="242">
        <v>4466.159828823028</v>
      </c>
      <c r="O184" s="199">
        <v>419.53317697601182</v>
      </c>
      <c r="P184" s="243" t="s">
        <v>31</v>
      </c>
      <c r="Q184" s="140"/>
      <c r="R184" s="199">
        <v>5</v>
      </c>
      <c r="S184" s="242">
        <v>1033.4487102328271</v>
      </c>
      <c r="T184" s="199">
        <v>75.24835360783203</v>
      </c>
      <c r="U184" s="243"/>
      <c r="V184" s="140"/>
      <c r="W184" s="199" t="s">
        <v>78</v>
      </c>
      <c r="X184" s="242" t="s">
        <v>74</v>
      </c>
      <c r="Y184" s="199" t="s">
        <v>74</v>
      </c>
      <c r="Z184" s="243" t="s">
        <v>74</v>
      </c>
      <c r="AA184" s="140"/>
      <c r="AB184" s="199">
        <v>24</v>
      </c>
      <c r="AC184" s="242">
        <v>4655.0985008591006</v>
      </c>
      <c r="AD184" s="199">
        <v>203.20959223828731</v>
      </c>
      <c r="AE184" s="243" t="s">
        <v>31</v>
      </c>
      <c r="AF184" s="140"/>
      <c r="AG184" s="199">
        <v>51</v>
      </c>
      <c r="AH184" s="242">
        <v>10675.691415336905</v>
      </c>
      <c r="AI184" s="199">
        <v>199.45995661919244</v>
      </c>
      <c r="AJ184" s="243" t="s">
        <v>31</v>
      </c>
      <c r="AK184" s="140"/>
      <c r="AL184" s="199">
        <v>13</v>
      </c>
      <c r="AM184" s="242">
        <v>2580.2374622866237</v>
      </c>
      <c r="AN184" s="199">
        <v>260.42235666041364</v>
      </c>
      <c r="AO184" s="243" t="s">
        <v>31</v>
      </c>
      <c r="AP184" s="140"/>
      <c r="AQ184" s="199">
        <v>12</v>
      </c>
      <c r="AR184" s="242">
        <v>2797.7923650146267</v>
      </c>
      <c r="AS184" s="199">
        <v>282.12410127000351</v>
      </c>
      <c r="AT184" s="243" t="s">
        <v>31</v>
      </c>
      <c r="AU184" s="140"/>
      <c r="AV184" s="199" t="s">
        <v>78</v>
      </c>
      <c r="AW184" s="242" t="s">
        <v>74</v>
      </c>
      <c r="AX184" s="199" t="s">
        <v>74</v>
      </c>
      <c r="AY184" s="243" t="s">
        <v>74</v>
      </c>
      <c r="AZ184" s="140"/>
      <c r="BA184" s="199">
        <v>44</v>
      </c>
      <c r="BB184" s="242">
        <v>8850.2673502598827</v>
      </c>
      <c r="BC184" s="199">
        <v>243.93243525931604</v>
      </c>
      <c r="BD184" s="243" t="s">
        <v>31</v>
      </c>
      <c r="BE184" s="140"/>
      <c r="BF184" s="199">
        <v>10</v>
      </c>
      <c r="BG184" s="242">
        <v>1927.5862606643259</v>
      </c>
      <c r="BH184" s="199">
        <v>170.71270633511523</v>
      </c>
      <c r="BI184" s="243"/>
      <c r="BJ184" s="140"/>
      <c r="BK184" s="199">
        <v>35</v>
      </c>
      <c r="BL184" s="242">
        <v>6584.2299035991355</v>
      </c>
      <c r="BM184" s="199">
        <v>167.95058882915998</v>
      </c>
      <c r="BN184" s="243" t="s">
        <v>31</v>
      </c>
      <c r="BO184" s="140"/>
      <c r="BP184" s="199">
        <v>25</v>
      </c>
      <c r="BQ184" s="242">
        <v>4969.2300567479497</v>
      </c>
      <c r="BR184" s="199">
        <v>539.16005806842554</v>
      </c>
      <c r="BS184" s="243" t="s">
        <v>31</v>
      </c>
      <c r="BU184" s="199">
        <v>24</v>
      </c>
      <c r="BV184" s="242">
        <v>4621.3870480584865</v>
      </c>
      <c r="BW184" s="199">
        <v>147.38854950974795</v>
      </c>
      <c r="BX184" s="243"/>
      <c r="BZ184" s="199">
        <v>29</v>
      </c>
      <c r="CA184" s="242">
        <v>5611.7251446133496</v>
      </c>
      <c r="CB184" s="199">
        <v>274.23039363882162</v>
      </c>
      <c r="CC184" s="243" t="s">
        <v>31</v>
      </c>
      <c r="CE184" s="199">
        <v>55</v>
      </c>
      <c r="CF184" s="242">
        <v>11717.552642811364</v>
      </c>
      <c r="CG184" s="199">
        <v>198.65116724789806</v>
      </c>
      <c r="CH184" s="243" t="s">
        <v>31</v>
      </c>
    </row>
    <row r="185" spans="1:86" ht="12.75" customHeight="1">
      <c r="A185" s="151"/>
      <c r="B185" s="8" t="s">
        <v>23</v>
      </c>
      <c r="C185" s="199">
        <v>11</v>
      </c>
      <c r="D185" s="242">
        <v>6213.2749098123841</v>
      </c>
      <c r="E185" s="199">
        <v>452.11035532936961</v>
      </c>
      <c r="F185" s="243" t="s">
        <v>31</v>
      </c>
      <c r="G185" s="140"/>
      <c r="H185" s="199">
        <v>11</v>
      </c>
      <c r="I185" s="242">
        <v>5175.8377431992512</v>
      </c>
      <c r="J185" s="199">
        <v>153.46891175072744</v>
      </c>
      <c r="K185" s="243"/>
      <c r="L185" s="140"/>
      <c r="M185" s="199">
        <v>9</v>
      </c>
      <c r="N185" s="242">
        <v>4657.2327014432321</v>
      </c>
      <c r="O185" s="199">
        <v>437.48179779494302</v>
      </c>
      <c r="P185" s="243" t="s">
        <v>31</v>
      </c>
      <c r="Q185" s="140"/>
      <c r="R185" s="199" t="s">
        <v>78</v>
      </c>
      <c r="S185" s="242" t="s">
        <v>74</v>
      </c>
      <c r="T185" s="199" t="s">
        <v>74</v>
      </c>
      <c r="U185" s="243" t="s">
        <v>74</v>
      </c>
      <c r="V185" s="140"/>
      <c r="W185" s="199" t="s">
        <v>78</v>
      </c>
      <c r="X185" s="242" t="s">
        <v>74</v>
      </c>
      <c r="Y185" s="199" t="s">
        <v>74</v>
      </c>
      <c r="Z185" s="243" t="s">
        <v>74</v>
      </c>
      <c r="AA185" s="140"/>
      <c r="AB185" s="199">
        <v>17</v>
      </c>
      <c r="AC185" s="242">
        <v>8668.694435690295</v>
      </c>
      <c r="AD185" s="199">
        <v>378.4155933950351</v>
      </c>
      <c r="AE185" s="243" t="s">
        <v>31</v>
      </c>
      <c r="AF185" s="140"/>
      <c r="AG185" s="199">
        <v>30</v>
      </c>
      <c r="AH185" s="242">
        <v>18110.717892356359</v>
      </c>
      <c r="AI185" s="199">
        <v>338.37274464136726</v>
      </c>
      <c r="AJ185" s="243" t="s">
        <v>31</v>
      </c>
      <c r="AK185" s="140"/>
      <c r="AL185" s="199" t="s">
        <v>78</v>
      </c>
      <c r="AM185" s="242" t="s">
        <v>74</v>
      </c>
      <c r="AN185" s="199" t="s">
        <v>74</v>
      </c>
      <c r="AO185" s="243" t="s">
        <v>74</v>
      </c>
      <c r="AP185" s="140"/>
      <c r="AQ185" s="199">
        <v>5</v>
      </c>
      <c r="AR185" s="242">
        <v>3893.7766633024221</v>
      </c>
      <c r="AS185" s="199">
        <v>392.64108924486453</v>
      </c>
      <c r="AT185" s="243" t="s">
        <v>31</v>
      </c>
      <c r="AU185" s="140"/>
      <c r="AV185" s="199">
        <v>12</v>
      </c>
      <c r="AW185" s="242">
        <v>7969.2915322247054</v>
      </c>
      <c r="AX185" s="199">
        <v>950.39085303266097</v>
      </c>
      <c r="AY185" s="243" t="s">
        <v>31</v>
      </c>
      <c r="AZ185" s="140"/>
      <c r="BA185" s="199">
        <v>40</v>
      </c>
      <c r="BB185" s="242">
        <v>22192.835731239204</v>
      </c>
      <c r="BC185" s="199">
        <v>611.68236517422008</v>
      </c>
      <c r="BD185" s="243" t="s">
        <v>31</v>
      </c>
      <c r="BE185" s="140"/>
      <c r="BF185" s="199">
        <v>25</v>
      </c>
      <c r="BG185" s="242">
        <v>12642.281831583929</v>
      </c>
      <c r="BH185" s="199">
        <v>1119.6376472288953</v>
      </c>
      <c r="BI185" s="243" t="s">
        <v>31</v>
      </c>
      <c r="BJ185" s="140"/>
      <c r="BK185" s="199">
        <v>11</v>
      </c>
      <c r="BL185" s="242">
        <v>5353.0438615609983</v>
      </c>
      <c r="BM185" s="199">
        <v>136.54548546156389</v>
      </c>
      <c r="BN185" s="243"/>
      <c r="BO185" s="140"/>
      <c r="BP185" s="199">
        <v>8</v>
      </c>
      <c r="BQ185" s="242">
        <v>4340.5980038785719</v>
      </c>
      <c r="BR185" s="199">
        <v>470.95365782972578</v>
      </c>
      <c r="BS185" s="243" t="s">
        <v>31</v>
      </c>
      <c r="BU185" s="199" t="s">
        <v>78</v>
      </c>
      <c r="BV185" s="242" t="s">
        <v>74</v>
      </c>
      <c r="BW185" s="199" t="s">
        <v>74</v>
      </c>
      <c r="BX185" s="243" t="s">
        <v>74</v>
      </c>
      <c r="BZ185" s="199">
        <v>17</v>
      </c>
      <c r="CA185" s="242">
        <v>8755.9961237668595</v>
      </c>
      <c r="CB185" s="199">
        <v>427.88272801019798</v>
      </c>
      <c r="CC185" s="243" t="s">
        <v>31</v>
      </c>
      <c r="CE185" s="199">
        <v>9</v>
      </c>
      <c r="CF185" s="242">
        <v>5669.6063476081226</v>
      </c>
      <c r="CG185" s="199">
        <v>96.118528597301136</v>
      </c>
      <c r="CH185" s="243"/>
    </row>
    <row r="186" spans="1:86" ht="12.75" customHeight="1">
      <c r="A186" s="151"/>
      <c r="B186" s="8" t="s">
        <v>24</v>
      </c>
      <c r="C186" s="199">
        <v>13</v>
      </c>
      <c r="D186" s="242">
        <v>3051.0933154610707</v>
      </c>
      <c r="E186" s="199">
        <v>222.01349578427431</v>
      </c>
      <c r="F186" s="243" t="s">
        <v>31</v>
      </c>
      <c r="G186" s="140"/>
      <c r="H186" s="199">
        <v>20</v>
      </c>
      <c r="I186" s="242">
        <v>4055.9456780554779</v>
      </c>
      <c r="J186" s="199">
        <v>120.26296035827603</v>
      </c>
      <c r="K186" s="243"/>
      <c r="L186" s="140"/>
      <c r="M186" s="199">
        <v>11</v>
      </c>
      <c r="N186" s="242">
        <v>2405.9278067717432</v>
      </c>
      <c r="O186" s="199">
        <v>226.00322761307834</v>
      </c>
      <c r="P186" s="243" t="s">
        <v>31</v>
      </c>
      <c r="Q186" s="140"/>
      <c r="R186" s="199" t="s">
        <v>78</v>
      </c>
      <c r="S186" s="242" t="s">
        <v>74</v>
      </c>
      <c r="T186" s="199" t="s">
        <v>74</v>
      </c>
      <c r="U186" s="243" t="s">
        <v>74</v>
      </c>
      <c r="V186" s="140"/>
      <c r="W186" s="199">
        <v>7</v>
      </c>
      <c r="X186" s="242">
        <v>1434.9550459201355</v>
      </c>
      <c r="Y186" s="199">
        <v>111.03202391010636</v>
      </c>
      <c r="Z186" s="243"/>
      <c r="AA186" s="140"/>
      <c r="AB186" s="199">
        <v>19</v>
      </c>
      <c r="AC186" s="242">
        <v>4138.1947738812323</v>
      </c>
      <c r="AD186" s="199">
        <v>180.64512973201843</v>
      </c>
      <c r="AE186" s="243" t="s">
        <v>31</v>
      </c>
      <c r="AF186" s="140"/>
      <c r="AG186" s="199">
        <v>31</v>
      </c>
      <c r="AH186" s="242">
        <v>7666.9484175729885</v>
      </c>
      <c r="AI186" s="199">
        <v>143.24591628545437</v>
      </c>
      <c r="AJ186" s="243" t="s">
        <v>32</v>
      </c>
      <c r="AK186" s="140"/>
      <c r="AL186" s="199">
        <v>5</v>
      </c>
      <c r="AM186" s="242">
        <v>1132.6799969987335</v>
      </c>
      <c r="AN186" s="199">
        <v>114.32094854522089</v>
      </c>
      <c r="AO186" s="243"/>
      <c r="AP186" s="140"/>
      <c r="AQ186" s="199">
        <v>5</v>
      </c>
      <c r="AR186" s="242">
        <v>1494.4055718726731</v>
      </c>
      <c r="AS186" s="199">
        <v>150.69303718514485</v>
      </c>
      <c r="AT186" s="243"/>
      <c r="AU186" s="140"/>
      <c r="AV186" s="199" t="s">
        <v>78</v>
      </c>
      <c r="AW186" s="242" t="s">
        <v>74</v>
      </c>
      <c r="AX186" s="199" t="s">
        <v>74</v>
      </c>
      <c r="AY186" s="243" t="s">
        <v>74</v>
      </c>
      <c r="AZ186" s="140"/>
      <c r="BA186" s="199">
        <v>81</v>
      </c>
      <c r="BB186" s="242">
        <v>18749.890692476078</v>
      </c>
      <c r="BC186" s="199">
        <v>516.78738239781751</v>
      </c>
      <c r="BD186" s="243" t="s">
        <v>31</v>
      </c>
      <c r="BE186" s="140"/>
      <c r="BF186" s="199">
        <v>31</v>
      </c>
      <c r="BG186" s="242">
        <v>6690.1748113022304</v>
      </c>
      <c r="BH186" s="199">
        <v>592.50155035801549</v>
      </c>
      <c r="BI186" s="243" t="s">
        <v>31</v>
      </c>
      <c r="BJ186" s="140"/>
      <c r="BK186" s="199">
        <v>19</v>
      </c>
      <c r="BL186" s="242">
        <v>3952.3906834480263</v>
      </c>
      <c r="BM186" s="199">
        <v>100.81761303704262</v>
      </c>
      <c r="BN186" s="243"/>
      <c r="BO186" s="140"/>
      <c r="BP186" s="199">
        <v>9</v>
      </c>
      <c r="BQ186" s="242">
        <v>2044.1784755719589</v>
      </c>
      <c r="BR186" s="199">
        <v>221.7927874148142</v>
      </c>
      <c r="BS186" s="243" t="s">
        <v>32</v>
      </c>
      <c r="BU186" s="199">
        <v>10</v>
      </c>
      <c r="BV186" s="242">
        <v>2156.5268956495447</v>
      </c>
      <c r="BW186" s="199">
        <v>68.777483431533483</v>
      </c>
      <c r="BX186" s="243"/>
      <c r="BZ186" s="199">
        <v>15</v>
      </c>
      <c r="CA186" s="242">
        <v>3264.0417468724986</v>
      </c>
      <c r="CB186" s="199">
        <v>159.50521988012744</v>
      </c>
      <c r="CC186" s="243"/>
      <c r="CE186" s="199">
        <v>16</v>
      </c>
      <c r="CF186" s="242">
        <v>4079.8949262615315</v>
      </c>
      <c r="CG186" s="199">
        <v>69.167676395962374</v>
      </c>
      <c r="CH186" s="243"/>
    </row>
    <row r="187" spans="1:86" ht="12.75" customHeight="1">
      <c r="A187" s="151"/>
      <c r="B187" s="8" t="s">
        <v>41</v>
      </c>
      <c r="C187" s="211">
        <v>50</v>
      </c>
      <c r="D187" s="253">
        <v>9497.5357683046059</v>
      </c>
      <c r="E187" s="211">
        <v>691.09034016511157</v>
      </c>
      <c r="F187" s="243" t="s">
        <v>31</v>
      </c>
      <c r="G187" s="140"/>
      <c r="H187" s="211">
        <v>29</v>
      </c>
      <c r="I187" s="253">
        <v>5048.5077402254665</v>
      </c>
      <c r="J187" s="211">
        <v>149.69344622047979</v>
      </c>
      <c r="K187" s="243" t="s">
        <v>32</v>
      </c>
      <c r="L187" s="140"/>
      <c r="M187" s="211">
        <v>75</v>
      </c>
      <c r="N187" s="253">
        <v>13681.518302824625</v>
      </c>
      <c r="O187" s="211">
        <v>1285.1870643760856</v>
      </c>
      <c r="P187" s="243" t="s">
        <v>31</v>
      </c>
      <c r="Q187" s="140"/>
      <c r="R187" s="211">
        <v>7</v>
      </c>
      <c r="S187" s="253">
        <v>1359.0967933027082</v>
      </c>
      <c r="T187" s="211">
        <v>98.959721055409005</v>
      </c>
      <c r="U187" s="243"/>
      <c r="V187" s="140"/>
      <c r="W187" s="211">
        <v>10</v>
      </c>
      <c r="X187" s="253">
        <v>1754.1739725553455</v>
      </c>
      <c r="Y187" s="211">
        <v>135.73211719560138</v>
      </c>
      <c r="Z187" s="243"/>
      <c r="AA187" s="140"/>
      <c r="AB187" s="211">
        <v>32</v>
      </c>
      <c r="AC187" s="253">
        <v>5783.8829923601497</v>
      </c>
      <c r="AD187" s="211">
        <v>252.48456165096428</v>
      </c>
      <c r="AE187" s="243" t="s">
        <v>31</v>
      </c>
      <c r="AF187" s="140"/>
      <c r="AG187" s="211">
        <v>61</v>
      </c>
      <c r="AH187" s="253">
        <v>11934.369257880846</v>
      </c>
      <c r="AI187" s="211">
        <v>222.97654379879953</v>
      </c>
      <c r="AJ187" s="243" t="s">
        <v>31</v>
      </c>
      <c r="AK187" s="140"/>
      <c r="AL187" s="211">
        <v>14</v>
      </c>
      <c r="AM187" s="253">
        <v>2605.5818306720716</v>
      </c>
      <c r="AN187" s="211">
        <v>262.98035383682816</v>
      </c>
      <c r="AO187" s="243" t="s">
        <v>31</v>
      </c>
      <c r="AP187" s="140"/>
      <c r="AQ187" s="211">
        <v>24</v>
      </c>
      <c r="AR187" s="253">
        <v>5210.8027840062987</v>
      </c>
      <c r="AS187" s="211">
        <v>525.44751737691001</v>
      </c>
      <c r="AT187" s="243" t="s">
        <v>31</v>
      </c>
      <c r="AU187" s="140"/>
      <c r="AV187" s="211" t="s">
        <v>78</v>
      </c>
      <c r="AW187" s="253" t="s">
        <v>74</v>
      </c>
      <c r="AX187" s="211" t="s">
        <v>74</v>
      </c>
      <c r="AY187" s="243" t="s">
        <v>74</v>
      </c>
      <c r="AZ187" s="140"/>
      <c r="BA187" s="211">
        <v>96</v>
      </c>
      <c r="BB187" s="253">
        <v>18085.362644713739</v>
      </c>
      <c r="BC187" s="211">
        <v>498.47155773699228</v>
      </c>
      <c r="BD187" s="243" t="s">
        <v>31</v>
      </c>
      <c r="BE187" s="140"/>
      <c r="BF187" s="211">
        <v>26</v>
      </c>
      <c r="BG187" s="253">
        <v>4683.9541368262489</v>
      </c>
      <c r="BH187" s="211">
        <v>414.82474915109054</v>
      </c>
      <c r="BI187" s="243" t="s">
        <v>31</v>
      </c>
      <c r="BJ187" s="140"/>
      <c r="BK187" s="211">
        <v>41</v>
      </c>
      <c r="BL187" s="253">
        <v>7261.7882005074507</v>
      </c>
      <c r="BM187" s="211">
        <v>185.23375126393918</v>
      </c>
      <c r="BN187" s="243" t="s">
        <v>31</v>
      </c>
      <c r="BO187" s="140"/>
      <c r="BP187" s="211">
        <v>37</v>
      </c>
      <c r="BQ187" s="253">
        <v>6901.5607235531943</v>
      </c>
      <c r="BR187" s="211">
        <v>748.81738981287924</v>
      </c>
      <c r="BS187" s="243" t="s">
        <v>31</v>
      </c>
      <c r="BU187" s="211">
        <v>35</v>
      </c>
      <c r="BV187" s="253">
        <v>6318.8127913544922</v>
      </c>
      <c r="BW187" s="211">
        <v>201.52405376490634</v>
      </c>
      <c r="BX187" s="243" t="s">
        <v>31</v>
      </c>
      <c r="BZ187" s="211">
        <v>39</v>
      </c>
      <c r="CA187" s="253">
        <v>7101.4326393142801</v>
      </c>
      <c r="CB187" s="211">
        <v>347.02851937573109</v>
      </c>
      <c r="CC187" s="243" t="s">
        <v>31</v>
      </c>
      <c r="CE187" s="211">
        <v>61</v>
      </c>
      <c r="CF187" s="253">
        <v>12163.879586104769</v>
      </c>
      <c r="CG187" s="211">
        <v>206.21788113109241</v>
      </c>
      <c r="CH187" s="243" t="s">
        <v>31</v>
      </c>
    </row>
    <row r="188" spans="1:86" ht="12.75" customHeight="1">
      <c r="A188" s="23"/>
      <c r="B188" s="6" t="s">
        <v>25</v>
      </c>
      <c r="C188" s="326"/>
      <c r="D188" s="326">
        <v>3.3966164285525307</v>
      </c>
      <c r="E188" s="326"/>
      <c r="F188" s="323"/>
      <c r="G188" s="140"/>
      <c r="H188" s="326"/>
      <c r="I188" s="326">
        <v>1.3437263616171629</v>
      </c>
      <c r="J188" s="326"/>
      <c r="K188" s="323"/>
      <c r="L188" s="140"/>
      <c r="M188" s="326"/>
      <c r="N188" s="326">
        <v>5.1682361035191722</v>
      </c>
      <c r="O188" s="326"/>
      <c r="P188" s="323"/>
      <c r="Q188" s="140"/>
      <c r="R188" s="326"/>
      <c r="S188" s="326">
        <v>0.55295373012180649</v>
      </c>
      <c r="T188" s="326"/>
      <c r="U188" s="323"/>
      <c r="V188" s="140"/>
      <c r="W188" s="326"/>
      <c r="X188" s="326">
        <v>1.2335841231761837</v>
      </c>
      <c r="Y188" s="326"/>
      <c r="Z188" s="323"/>
      <c r="AA188" s="140"/>
      <c r="AB188" s="326"/>
      <c r="AC188" s="326">
        <v>0.98670613876829649</v>
      </c>
      <c r="AD188" s="326"/>
      <c r="AE188" s="323"/>
      <c r="AF188" s="140"/>
      <c r="AG188" s="326"/>
      <c r="AH188" s="326">
        <v>1.1488737801233471</v>
      </c>
      <c r="AI188" s="326"/>
      <c r="AJ188" s="323"/>
      <c r="AK188" s="140"/>
      <c r="AL188" s="326"/>
      <c r="AM188" s="326">
        <v>0.81483461175986138</v>
      </c>
      <c r="AN188" s="326"/>
      <c r="AO188" s="323"/>
      <c r="AP188" s="140"/>
      <c r="AQ188" s="326"/>
      <c r="AR188" s="326">
        <v>3.9934796612814991</v>
      </c>
      <c r="AS188" s="326"/>
      <c r="AT188" s="323"/>
      <c r="AU188" s="140"/>
      <c r="AV188" s="326"/>
      <c r="AW188" s="326" t="s">
        <v>74</v>
      </c>
      <c r="AX188" s="326"/>
      <c r="AY188" s="323"/>
      <c r="AZ188" s="140"/>
      <c r="BA188" s="326"/>
      <c r="BB188" s="326">
        <v>1.9599059344920922</v>
      </c>
      <c r="BC188" s="326"/>
      <c r="BD188" s="323"/>
      <c r="BE188" s="140"/>
      <c r="BF188" s="326"/>
      <c r="BG188" s="326">
        <v>1.8228220462632505</v>
      </c>
      <c r="BH188" s="326"/>
      <c r="BI188" s="323"/>
      <c r="BJ188" s="140"/>
      <c r="BK188" s="326"/>
      <c r="BL188" s="326">
        <v>1.3951532208087334</v>
      </c>
      <c r="BM188" s="326"/>
      <c r="BN188" s="323"/>
      <c r="BO188" s="140"/>
      <c r="BP188" s="326"/>
      <c r="BQ188" s="326">
        <v>2.102110511006599</v>
      </c>
      <c r="BR188" s="326"/>
      <c r="BS188" s="323"/>
      <c r="BU188" s="326"/>
      <c r="BV188" s="326">
        <v>1.3721310711513683</v>
      </c>
      <c r="BW188" s="326"/>
      <c r="BX188" s="323"/>
      <c r="BZ188" s="326"/>
      <c r="CA188" s="326">
        <v>1.5173979959259039</v>
      </c>
      <c r="CB188" s="326"/>
      <c r="CC188" s="323"/>
      <c r="CE188" s="326"/>
      <c r="CF188" s="326">
        <v>1.6024967064740478</v>
      </c>
      <c r="CG188" s="326"/>
      <c r="CH188" s="323"/>
    </row>
    <row r="189" spans="1:86" ht="12.75" customHeight="1">
      <c r="A189" s="43"/>
      <c r="B189" s="8"/>
      <c r="C189" s="213"/>
      <c r="D189" s="213"/>
      <c r="E189" s="213"/>
      <c r="F189" s="254"/>
      <c r="G189" s="140"/>
      <c r="H189" s="213"/>
      <c r="I189" s="213"/>
      <c r="J189" s="213"/>
      <c r="K189" s="254"/>
      <c r="L189" s="140"/>
      <c r="M189" s="213"/>
      <c r="N189" s="213"/>
      <c r="O189" s="213"/>
      <c r="P189" s="254"/>
      <c r="Q189" s="140"/>
      <c r="R189" s="213"/>
      <c r="S189" s="213"/>
      <c r="T189" s="213"/>
      <c r="U189" s="254"/>
      <c r="V189" s="140"/>
      <c r="W189" s="213"/>
      <c r="X189" s="213"/>
      <c r="Y189" s="213"/>
      <c r="Z189" s="254"/>
      <c r="AA189" s="140"/>
      <c r="AB189" s="213"/>
      <c r="AC189" s="213"/>
      <c r="AD189" s="213"/>
      <c r="AE189" s="254"/>
      <c r="AF189" s="140"/>
      <c r="AG189" s="213"/>
      <c r="AH189" s="213"/>
      <c r="AI189" s="213"/>
      <c r="AJ189" s="254"/>
      <c r="AK189" s="140"/>
      <c r="AL189" s="213"/>
      <c r="AM189" s="213"/>
      <c r="AN189" s="213"/>
      <c r="AO189" s="254"/>
      <c r="AP189" s="140"/>
      <c r="AQ189" s="213"/>
      <c r="AR189" s="213"/>
      <c r="AS189" s="213"/>
      <c r="AT189" s="254"/>
      <c r="AU189" s="140"/>
      <c r="AV189" s="213"/>
      <c r="AW189" s="213"/>
      <c r="AX189" s="213"/>
      <c r="AY189" s="254"/>
      <c r="AZ189" s="140"/>
      <c r="BA189" s="213"/>
      <c r="BB189" s="213"/>
      <c r="BC189" s="213"/>
      <c r="BD189" s="254"/>
      <c r="BE189" s="140"/>
      <c r="BF189" s="213"/>
      <c r="BG189" s="213"/>
      <c r="BH189" s="213"/>
      <c r="BI189" s="254"/>
      <c r="BJ189" s="140"/>
      <c r="BK189" s="213"/>
      <c r="BL189" s="213"/>
      <c r="BM189" s="213"/>
      <c r="BN189" s="254"/>
      <c r="BO189" s="140"/>
      <c r="BP189" s="213"/>
      <c r="BQ189" s="213"/>
      <c r="BR189" s="213"/>
      <c r="BS189" s="254"/>
      <c r="BU189" s="213"/>
      <c r="BV189" s="213"/>
      <c r="BW189" s="213"/>
      <c r="BX189" s="254"/>
      <c r="BZ189" s="213"/>
      <c r="CA189" s="213"/>
      <c r="CB189" s="213"/>
      <c r="CC189" s="254"/>
      <c r="CE189" s="213"/>
      <c r="CF189" s="213"/>
      <c r="CG189" s="213"/>
      <c r="CH189" s="254"/>
    </row>
    <row r="190" spans="1:86" ht="12.75" customHeight="1">
      <c r="A190" s="151"/>
      <c r="B190" s="24"/>
      <c r="C190" s="199"/>
      <c r="D190" s="253"/>
      <c r="E190" s="199"/>
      <c r="F190" s="252"/>
      <c r="G190" s="140"/>
      <c r="H190" s="199"/>
      <c r="I190" s="253"/>
      <c r="J190" s="199"/>
      <c r="K190" s="252"/>
      <c r="L190" s="140"/>
      <c r="M190" s="199"/>
      <c r="N190" s="253"/>
      <c r="O190" s="199"/>
      <c r="P190" s="252"/>
      <c r="Q190" s="140"/>
      <c r="R190" s="199"/>
      <c r="S190" s="253"/>
      <c r="T190" s="199"/>
      <c r="U190" s="252"/>
      <c r="V190" s="140"/>
      <c r="W190" s="199"/>
      <c r="X190" s="253"/>
      <c r="Y190" s="199"/>
      <c r="Z190" s="252"/>
      <c r="AA190" s="140"/>
      <c r="AB190" s="199"/>
      <c r="AC190" s="253"/>
      <c r="AD190" s="199"/>
      <c r="AE190" s="252"/>
      <c r="AF190" s="140"/>
      <c r="AG190" s="199"/>
      <c r="AH190" s="253"/>
      <c r="AI190" s="199"/>
      <c r="AJ190" s="252"/>
      <c r="AK190" s="140"/>
      <c r="AL190" s="199"/>
      <c r="AM190" s="253"/>
      <c r="AN190" s="199"/>
      <c r="AO190" s="252"/>
      <c r="AP190" s="140"/>
      <c r="AQ190" s="199"/>
      <c r="AR190" s="253"/>
      <c r="AS190" s="199"/>
      <c r="AT190" s="252"/>
      <c r="AU190" s="140"/>
      <c r="AV190" s="199"/>
      <c r="AW190" s="253"/>
      <c r="AX190" s="199"/>
      <c r="AY190" s="252"/>
      <c r="AZ190" s="140"/>
      <c r="BA190" s="199"/>
      <c r="BB190" s="253"/>
      <c r="BC190" s="199"/>
      <c r="BD190" s="252"/>
      <c r="BE190" s="140"/>
      <c r="BF190" s="199"/>
      <c r="BG190" s="253"/>
      <c r="BH190" s="199"/>
      <c r="BI190" s="252"/>
      <c r="BJ190" s="140"/>
      <c r="BK190" s="199"/>
      <c r="BL190" s="253"/>
      <c r="BM190" s="199"/>
      <c r="BN190" s="252"/>
      <c r="BO190" s="140"/>
      <c r="BP190" s="199"/>
      <c r="BQ190" s="253"/>
      <c r="BR190" s="199"/>
      <c r="BS190" s="252"/>
      <c r="BU190" s="199"/>
      <c r="BV190" s="253"/>
      <c r="BW190" s="199"/>
      <c r="BX190" s="252"/>
      <c r="BZ190" s="199"/>
      <c r="CA190" s="253"/>
      <c r="CB190" s="199"/>
      <c r="CC190" s="252"/>
      <c r="CE190" s="199"/>
      <c r="CF190" s="253"/>
      <c r="CG190" s="199"/>
      <c r="CH190" s="252"/>
    </row>
    <row r="191" spans="1:86" ht="12.75" customHeight="1">
      <c r="A191" s="52" t="s">
        <v>87</v>
      </c>
      <c r="B191" s="8" t="s">
        <v>40</v>
      </c>
      <c r="C191" s="199">
        <v>33</v>
      </c>
      <c r="D191" s="242">
        <v>2271.8446790423764</v>
      </c>
      <c r="E191" s="199">
        <v>165.311292354518</v>
      </c>
      <c r="F191" s="243" t="s">
        <v>31</v>
      </c>
      <c r="G191" s="140"/>
      <c r="H191" s="199">
        <v>67</v>
      </c>
      <c r="I191" s="242">
        <v>4298.0582372874696</v>
      </c>
      <c r="J191" s="199">
        <v>127.44184672026432</v>
      </c>
      <c r="K191" s="243" t="s">
        <v>32</v>
      </c>
      <c r="L191" s="140"/>
      <c r="M191" s="199">
        <v>24</v>
      </c>
      <c r="N191" s="242">
        <v>1598.0355513132733</v>
      </c>
      <c r="O191" s="199">
        <v>150.11306300243828</v>
      </c>
      <c r="P191" s="243" t="s">
        <v>32</v>
      </c>
      <c r="Q191" s="140"/>
      <c r="R191" s="199">
        <v>14</v>
      </c>
      <c r="S191" s="242">
        <v>978.52053936341315</v>
      </c>
      <c r="T191" s="199">
        <v>71.248876532978556</v>
      </c>
      <c r="U191" s="243"/>
      <c r="V191" s="140"/>
      <c r="W191" s="199">
        <v>24</v>
      </c>
      <c r="X191" s="242">
        <v>1548.0019433608627</v>
      </c>
      <c r="Y191" s="199">
        <v>119.77921487980923</v>
      </c>
      <c r="Z191" s="243"/>
      <c r="AA191" s="140"/>
      <c r="AB191" s="199">
        <v>26</v>
      </c>
      <c r="AC191" s="242">
        <v>1727.0852260101594</v>
      </c>
      <c r="AD191" s="199">
        <v>75.392665584525204</v>
      </c>
      <c r="AE191" s="243"/>
      <c r="AF191" s="140"/>
      <c r="AG191" s="199">
        <v>117</v>
      </c>
      <c r="AH191" s="242">
        <v>8250.3597873632734</v>
      </c>
      <c r="AI191" s="199">
        <v>154.14611955869049</v>
      </c>
      <c r="AJ191" s="243" t="s">
        <v>31</v>
      </c>
      <c r="AK191" s="140"/>
      <c r="AL191" s="199">
        <v>18</v>
      </c>
      <c r="AM191" s="242">
        <v>1218.7761654596559</v>
      </c>
      <c r="AN191" s="199">
        <v>123.0106011131498</v>
      </c>
      <c r="AO191" s="243"/>
      <c r="AP191" s="140"/>
      <c r="AQ191" s="199">
        <v>17</v>
      </c>
      <c r="AR191" s="242">
        <v>1300.2586056521004</v>
      </c>
      <c r="AS191" s="199">
        <v>131.11562356281891</v>
      </c>
      <c r="AT191" s="243"/>
      <c r="AU191" s="140"/>
      <c r="AV191" s="199">
        <v>13</v>
      </c>
      <c r="AW191" s="242">
        <v>946.83407397465191</v>
      </c>
      <c r="AX191" s="199">
        <v>112.91624099914861</v>
      </c>
      <c r="AY191" s="243"/>
      <c r="AZ191" s="140"/>
      <c r="BA191" s="199">
        <v>70</v>
      </c>
      <c r="BB191" s="242">
        <v>4788.0361637221858</v>
      </c>
      <c r="BC191" s="199">
        <v>131.96859205525917</v>
      </c>
      <c r="BD191" s="243" t="s">
        <v>32</v>
      </c>
      <c r="BE191" s="140"/>
      <c r="BF191" s="199">
        <v>23</v>
      </c>
      <c r="BG191" s="242">
        <v>1521.2008174219745</v>
      </c>
      <c r="BH191" s="199">
        <v>134.72201671109417</v>
      </c>
      <c r="BI191" s="243"/>
      <c r="BJ191" s="140"/>
      <c r="BK191" s="199">
        <v>105</v>
      </c>
      <c r="BL191" s="242">
        <v>6822.2766834930326</v>
      </c>
      <c r="BM191" s="199">
        <v>174.02268798690827</v>
      </c>
      <c r="BN191" s="243" t="s">
        <v>31</v>
      </c>
      <c r="BO191" s="140"/>
      <c r="BP191" s="199">
        <v>31</v>
      </c>
      <c r="BQ191" s="242">
        <v>2101.6861326041167</v>
      </c>
      <c r="BR191" s="199">
        <v>228.03235196520828</v>
      </c>
      <c r="BS191" s="243" t="s">
        <v>31</v>
      </c>
      <c r="BU191" s="199">
        <v>59</v>
      </c>
      <c r="BV191" s="242">
        <v>3901.3262092163532</v>
      </c>
      <c r="BW191" s="199">
        <v>124.42385914902592</v>
      </c>
      <c r="BX191" s="243"/>
      <c r="BZ191" s="199">
        <v>42</v>
      </c>
      <c r="CA191" s="242">
        <v>2789.8208381005452</v>
      </c>
      <c r="CB191" s="199">
        <v>136.33127904499543</v>
      </c>
      <c r="CC191" s="243" t="s">
        <v>32</v>
      </c>
      <c r="CE191" s="199">
        <v>136</v>
      </c>
      <c r="CF191" s="242">
        <v>9723.3278704204822</v>
      </c>
      <c r="CG191" s="199">
        <v>164.8424794727114</v>
      </c>
      <c r="CH191" s="243" t="s">
        <v>31</v>
      </c>
    </row>
    <row r="192" spans="1:86" ht="12.75" customHeight="1">
      <c r="A192" s="151"/>
      <c r="B192" s="8" t="s">
        <v>22</v>
      </c>
      <c r="C192" s="199">
        <v>38</v>
      </c>
      <c r="D192" s="242">
        <v>2028.9823794747094</v>
      </c>
      <c r="E192" s="199">
        <v>147.63936214904101</v>
      </c>
      <c r="F192" s="243" t="s">
        <v>32</v>
      </c>
      <c r="G192" s="140"/>
      <c r="H192" s="199">
        <v>57</v>
      </c>
      <c r="I192" s="242">
        <v>2810.4765790821639</v>
      </c>
      <c r="J192" s="199">
        <v>83.333520773400849</v>
      </c>
      <c r="K192" s="243"/>
      <c r="L192" s="140"/>
      <c r="M192" s="199">
        <v>20</v>
      </c>
      <c r="N192" s="242">
        <v>1028.8767708755554</v>
      </c>
      <c r="O192" s="199">
        <v>96.64856542225327</v>
      </c>
      <c r="P192" s="243"/>
      <c r="Q192" s="140"/>
      <c r="R192" s="199">
        <v>22</v>
      </c>
      <c r="S192" s="242">
        <v>1196.9643274231967</v>
      </c>
      <c r="T192" s="199">
        <v>87.15439293122698</v>
      </c>
      <c r="U192" s="243"/>
      <c r="V192" s="140"/>
      <c r="W192" s="199">
        <v>29</v>
      </c>
      <c r="X192" s="242">
        <v>1439.3991394509276</v>
      </c>
      <c r="Y192" s="199">
        <v>111.37589300940157</v>
      </c>
      <c r="Z192" s="243"/>
      <c r="AA192" s="140"/>
      <c r="AB192" s="199">
        <v>57</v>
      </c>
      <c r="AC192" s="242">
        <v>2914.4689948201622</v>
      </c>
      <c r="AD192" s="199">
        <v>127.22567651774428</v>
      </c>
      <c r="AE192" s="243"/>
      <c r="AF192" s="140"/>
      <c r="AG192" s="199">
        <v>109</v>
      </c>
      <c r="AH192" s="242">
        <v>5979.2463153475837</v>
      </c>
      <c r="AI192" s="199">
        <v>111.71362718121975</v>
      </c>
      <c r="AJ192" s="243"/>
      <c r="AK192" s="140"/>
      <c r="AL192" s="199">
        <v>25</v>
      </c>
      <c r="AM192" s="242">
        <v>1310.1638565776113</v>
      </c>
      <c r="AN192" s="199">
        <v>132.2343249907191</v>
      </c>
      <c r="AO192" s="243"/>
      <c r="AP192" s="140"/>
      <c r="AQ192" s="199">
        <v>20</v>
      </c>
      <c r="AR192" s="242">
        <v>1204.7138171019333</v>
      </c>
      <c r="AS192" s="199">
        <v>121.48106742569563</v>
      </c>
      <c r="AT192" s="243"/>
      <c r="AU192" s="140"/>
      <c r="AV192" s="199">
        <v>13</v>
      </c>
      <c r="AW192" s="242">
        <v>739.88214585844298</v>
      </c>
      <c r="AX192" s="199">
        <v>88.235851443339357</v>
      </c>
      <c r="AY192" s="243"/>
      <c r="AZ192" s="140"/>
      <c r="BA192" s="199">
        <v>87</v>
      </c>
      <c r="BB192" s="242">
        <v>4610.9025265123892</v>
      </c>
      <c r="BC192" s="199">
        <v>127.08640739564466</v>
      </c>
      <c r="BD192" s="243" t="s">
        <v>32</v>
      </c>
      <c r="BE192" s="140"/>
      <c r="BF192" s="199">
        <v>32</v>
      </c>
      <c r="BG192" s="242">
        <v>1630.0394473770561</v>
      </c>
      <c r="BH192" s="199">
        <v>144.36108576475851</v>
      </c>
      <c r="BI192" s="243" t="s">
        <v>32</v>
      </c>
      <c r="BJ192" s="140"/>
      <c r="BK192" s="199">
        <v>92</v>
      </c>
      <c r="BL192" s="242">
        <v>4605.7445929219894</v>
      </c>
      <c r="BM192" s="199">
        <v>117.48336976434091</v>
      </c>
      <c r="BN192" s="243"/>
      <c r="BO192" s="140"/>
      <c r="BP192" s="199">
        <v>35</v>
      </c>
      <c r="BQ192" s="242">
        <v>1837.5235773769025</v>
      </c>
      <c r="BR192" s="199">
        <v>199.37078931076812</v>
      </c>
      <c r="BS192" s="243" t="s">
        <v>31</v>
      </c>
      <c r="BU192" s="199">
        <v>57</v>
      </c>
      <c r="BV192" s="242">
        <v>2906.5838729503739</v>
      </c>
      <c r="BW192" s="199">
        <v>92.698831889131043</v>
      </c>
      <c r="BX192" s="243"/>
      <c r="BZ192" s="199">
        <v>54</v>
      </c>
      <c r="CA192" s="242">
        <v>2772.1573759831044</v>
      </c>
      <c r="CB192" s="199">
        <v>135.46811165089386</v>
      </c>
      <c r="CC192" s="243" t="s">
        <v>32</v>
      </c>
      <c r="CE192" s="199">
        <v>133</v>
      </c>
      <c r="CF192" s="242">
        <v>7418.105426817373</v>
      </c>
      <c r="CG192" s="199">
        <v>125.76135535514668</v>
      </c>
      <c r="CH192" s="243" t="s">
        <v>31</v>
      </c>
    </row>
    <row r="193" spans="1:86" ht="12.75" customHeight="1">
      <c r="A193" s="151"/>
      <c r="B193" s="8" t="s">
        <v>23</v>
      </c>
      <c r="C193" s="199">
        <v>58</v>
      </c>
      <c r="D193" s="242">
        <v>2878.2381505111775</v>
      </c>
      <c r="E193" s="199">
        <v>209.4356505769756</v>
      </c>
      <c r="F193" s="243" t="s">
        <v>31</v>
      </c>
      <c r="G193" s="140"/>
      <c r="H193" s="199">
        <v>83</v>
      </c>
      <c r="I193" s="242">
        <v>3906.6842326675078</v>
      </c>
      <c r="J193" s="199">
        <v>115.83720500685861</v>
      </c>
      <c r="K193" s="243"/>
      <c r="L193" s="140"/>
      <c r="M193" s="199">
        <v>56</v>
      </c>
      <c r="N193" s="242">
        <v>2708.4815199462423</v>
      </c>
      <c r="O193" s="199">
        <v>254.42391235320261</v>
      </c>
      <c r="P193" s="243" t="s">
        <v>31</v>
      </c>
      <c r="Q193" s="140"/>
      <c r="R193" s="199">
        <v>35</v>
      </c>
      <c r="S193" s="242">
        <v>1751.9185695150932</v>
      </c>
      <c r="T193" s="199">
        <v>127.56219704536575</v>
      </c>
      <c r="U193" s="243"/>
      <c r="V193" s="140"/>
      <c r="W193" s="199">
        <v>28</v>
      </c>
      <c r="X193" s="242">
        <v>1322.2153119567049</v>
      </c>
      <c r="Y193" s="199">
        <v>102.30860022332465</v>
      </c>
      <c r="Z193" s="243"/>
      <c r="AA193" s="140"/>
      <c r="AB193" s="199">
        <v>84</v>
      </c>
      <c r="AC193" s="242">
        <v>4078.2227995279927</v>
      </c>
      <c r="AD193" s="199">
        <v>178.02716569714406</v>
      </c>
      <c r="AE193" s="243" t="s">
        <v>31</v>
      </c>
      <c r="AF193" s="140"/>
      <c r="AG193" s="199">
        <v>176</v>
      </c>
      <c r="AH193" s="242">
        <v>8893.8179538619388</v>
      </c>
      <c r="AI193" s="199">
        <v>166.16821096081807</v>
      </c>
      <c r="AJ193" s="243" t="s">
        <v>31</v>
      </c>
      <c r="AK193" s="140"/>
      <c r="AL193" s="199">
        <v>53</v>
      </c>
      <c r="AM193" s="242">
        <v>2597.284740976871</v>
      </c>
      <c r="AN193" s="199">
        <v>262.14293182299065</v>
      </c>
      <c r="AO193" s="243" t="s">
        <v>31</v>
      </c>
      <c r="AP193" s="140"/>
      <c r="AQ193" s="199">
        <v>22</v>
      </c>
      <c r="AR193" s="242">
        <v>1178.4462281832314</v>
      </c>
      <c r="AS193" s="199">
        <v>118.83229333906679</v>
      </c>
      <c r="AT193" s="243"/>
      <c r="AU193" s="140"/>
      <c r="AV193" s="199">
        <v>20</v>
      </c>
      <c r="AW193" s="242">
        <v>1034.9498362401009</v>
      </c>
      <c r="AX193" s="199">
        <v>123.42462987241964</v>
      </c>
      <c r="AY193" s="243"/>
      <c r="AZ193" s="140"/>
      <c r="BA193" s="199">
        <v>145</v>
      </c>
      <c r="BB193" s="242">
        <v>7162.500519248656</v>
      </c>
      <c r="BC193" s="199">
        <v>197.41394525840349</v>
      </c>
      <c r="BD193" s="243" t="s">
        <v>31</v>
      </c>
      <c r="BE193" s="140"/>
      <c r="BF193" s="199">
        <v>42</v>
      </c>
      <c r="BG193" s="242">
        <v>2028.7799841394992</v>
      </c>
      <c r="BH193" s="199">
        <v>179.67471999494515</v>
      </c>
      <c r="BI193" s="243" t="s">
        <v>31</v>
      </c>
      <c r="BJ193" s="140"/>
      <c r="BK193" s="199">
        <v>116</v>
      </c>
      <c r="BL193" s="242">
        <v>5504.8634791115192</v>
      </c>
      <c r="BM193" s="199">
        <v>140.41810147539564</v>
      </c>
      <c r="BN193" s="243" t="s">
        <v>31</v>
      </c>
      <c r="BO193" s="140"/>
      <c r="BP193" s="199">
        <v>52</v>
      </c>
      <c r="BQ193" s="242">
        <v>2549.2600832901708</v>
      </c>
      <c r="BR193" s="199">
        <v>276.59399923974252</v>
      </c>
      <c r="BS193" s="243" t="s">
        <v>31</v>
      </c>
      <c r="BU193" s="199">
        <v>87</v>
      </c>
      <c r="BV193" s="242">
        <v>4192.7006554678555</v>
      </c>
      <c r="BW193" s="199">
        <v>133.71657939743204</v>
      </c>
      <c r="BX193" s="243" t="s">
        <v>31</v>
      </c>
      <c r="BZ193" s="199">
        <v>85</v>
      </c>
      <c r="CA193" s="242">
        <v>4099.4560186177951</v>
      </c>
      <c r="CB193" s="199">
        <v>200.32973973604192</v>
      </c>
      <c r="CC193" s="243" t="s">
        <v>31</v>
      </c>
      <c r="CE193" s="199">
        <v>172</v>
      </c>
      <c r="CF193" s="242">
        <v>8767.3241618894644</v>
      </c>
      <c r="CG193" s="199">
        <v>148.63506326711703</v>
      </c>
      <c r="CH193" s="243" t="s">
        <v>31</v>
      </c>
    </row>
    <row r="194" spans="1:86" ht="12.75" customHeight="1">
      <c r="A194" s="151"/>
      <c r="B194" s="8" t="s">
        <v>24</v>
      </c>
      <c r="C194" s="199">
        <v>39</v>
      </c>
      <c r="D194" s="242">
        <v>2527.7781836039085</v>
      </c>
      <c r="E194" s="199">
        <v>183.93435175033977</v>
      </c>
      <c r="F194" s="243" t="s">
        <v>31</v>
      </c>
      <c r="G194" s="140"/>
      <c r="H194" s="199">
        <v>41</v>
      </c>
      <c r="I194" s="242">
        <v>2419.4151977608085</v>
      </c>
      <c r="J194" s="199">
        <v>71.738148662290541</v>
      </c>
      <c r="K194" s="243" t="s">
        <v>32</v>
      </c>
      <c r="L194" s="140"/>
      <c r="M194" s="199">
        <v>36</v>
      </c>
      <c r="N194" s="242">
        <v>2230.8907901261027</v>
      </c>
      <c r="O194" s="199">
        <v>209.56095091535866</v>
      </c>
      <c r="P194" s="243" t="s">
        <v>31</v>
      </c>
      <c r="Q194" s="140"/>
      <c r="R194" s="199">
        <v>15</v>
      </c>
      <c r="S194" s="242">
        <v>991.32972487891948</v>
      </c>
      <c r="T194" s="199">
        <v>72.18154993181804</v>
      </c>
      <c r="U194" s="243"/>
      <c r="V194" s="140"/>
      <c r="W194" s="199">
        <v>30</v>
      </c>
      <c r="X194" s="242">
        <v>1782.4795242819516</v>
      </c>
      <c r="Y194" s="199">
        <v>137.92230615311118</v>
      </c>
      <c r="Z194" s="243"/>
      <c r="AA194" s="140"/>
      <c r="AB194" s="199">
        <v>64</v>
      </c>
      <c r="AC194" s="242">
        <v>3961.3614021446542</v>
      </c>
      <c r="AD194" s="199">
        <v>172.92580062263875</v>
      </c>
      <c r="AE194" s="243" t="s">
        <v>31</v>
      </c>
      <c r="AF194" s="140"/>
      <c r="AG194" s="199">
        <v>130</v>
      </c>
      <c r="AH194" s="242">
        <v>8704.608566656696</v>
      </c>
      <c r="AI194" s="199">
        <v>162.63310539288415</v>
      </c>
      <c r="AJ194" s="243" t="s">
        <v>31</v>
      </c>
      <c r="AK194" s="140"/>
      <c r="AL194" s="199">
        <v>32</v>
      </c>
      <c r="AM194" s="242">
        <v>2028.2519988286758</v>
      </c>
      <c r="AN194" s="199">
        <v>204.71067998836898</v>
      </c>
      <c r="AO194" s="243" t="s">
        <v>31</v>
      </c>
      <c r="AP194" s="140"/>
      <c r="AQ194" s="199">
        <v>28</v>
      </c>
      <c r="AR194" s="242">
        <v>2095.9019884840532</v>
      </c>
      <c r="AS194" s="199">
        <v>211.34680051497864</v>
      </c>
      <c r="AT194" s="243" t="s">
        <v>31</v>
      </c>
      <c r="AU194" s="140"/>
      <c r="AV194" s="199">
        <v>7</v>
      </c>
      <c r="AW194" s="242">
        <v>489.84201483027977</v>
      </c>
      <c r="AX194" s="199">
        <v>58.416908007859838</v>
      </c>
      <c r="AY194" s="243"/>
      <c r="AZ194" s="140"/>
      <c r="BA194" s="199">
        <v>124</v>
      </c>
      <c r="BB194" s="242">
        <v>7968.1657901654216</v>
      </c>
      <c r="BC194" s="199">
        <v>219.61981585651736</v>
      </c>
      <c r="BD194" s="243" t="s">
        <v>31</v>
      </c>
      <c r="BE194" s="140"/>
      <c r="BF194" s="199">
        <v>48</v>
      </c>
      <c r="BG194" s="242">
        <v>2952.0531221654455</v>
      </c>
      <c r="BH194" s="199">
        <v>261.44250351535851</v>
      </c>
      <c r="BI194" s="243" t="s">
        <v>31</v>
      </c>
      <c r="BJ194" s="140"/>
      <c r="BK194" s="199">
        <v>135</v>
      </c>
      <c r="BL194" s="242">
        <v>8097.2310220996187</v>
      </c>
      <c r="BM194" s="199">
        <v>206.54423341201849</v>
      </c>
      <c r="BN194" s="243" t="s">
        <v>31</v>
      </c>
      <c r="BO194" s="140"/>
      <c r="BP194" s="199">
        <v>48</v>
      </c>
      <c r="BQ194" s="242">
        <v>3046.9553688291553</v>
      </c>
      <c r="BR194" s="199">
        <v>330.59379719379228</v>
      </c>
      <c r="BS194" s="243" t="s">
        <v>31</v>
      </c>
      <c r="BU194" s="199">
        <v>90</v>
      </c>
      <c r="BV194" s="242">
        <v>5529.2009215829858</v>
      </c>
      <c r="BW194" s="199">
        <v>176.34119265609806</v>
      </c>
      <c r="BX194" s="243" t="s">
        <v>31</v>
      </c>
      <c r="BZ194" s="199">
        <v>65</v>
      </c>
      <c r="CA194" s="242">
        <v>4013.6329749583624</v>
      </c>
      <c r="CB194" s="199">
        <v>196.13579109466926</v>
      </c>
      <c r="CC194" s="243" t="s">
        <v>31</v>
      </c>
      <c r="CE194" s="199">
        <v>147</v>
      </c>
      <c r="CF194" s="242">
        <v>10023.578088616201</v>
      </c>
      <c r="CG194" s="199">
        <v>169.93271103634834</v>
      </c>
      <c r="CH194" s="243" t="s">
        <v>31</v>
      </c>
    </row>
    <row r="195" spans="1:86" ht="12.75" customHeight="1">
      <c r="A195" s="151"/>
      <c r="B195" s="8" t="s">
        <v>41</v>
      </c>
      <c r="C195" s="211">
        <v>74</v>
      </c>
      <c r="D195" s="253">
        <v>6551.1688880646097</v>
      </c>
      <c r="E195" s="211">
        <v>476.69728714692229</v>
      </c>
      <c r="F195" s="243" t="s">
        <v>31</v>
      </c>
      <c r="G195" s="140"/>
      <c r="H195" s="211">
        <v>60</v>
      </c>
      <c r="I195" s="253">
        <v>4687.2934643379076</v>
      </c>
      <c r="J195" s="211">
        <v>138.98307147928367</v>
      </c>
      <c r="K195" s="243" t="s">
        <v>32</v>
      </c>
      <c r="L195" s="140"/>
      <c r="M195" s="211">
        <v>95</v>
      </c>
      <c r="N195" s="253">
        <v>7925.6711910491849</v>
      </c>
      <c r="O195" s="211">
        <v>744.50582645726286</v>
      </c>
      <c r="P195" s="243" t="s">
        <v>31</v>
      </c>
      <c r="Q195" s="140"/>
      <c r="R195" s="211">
        <v>12</v>
      </c>
      <c r="S195" s="253">
        <v>1094.3841433199448</v>
      </c>
      <c r="T195" s="211">
        <v>79.685236610136798</v>
      </c>
      <c r="U195" s="243"/>
      <c r="V195" s="140"/>
      <c r="W195" s="211">
        <v>17</v>
      </c>
      <c r="X195" s="253">
        <v>1341.4016019524365</v>
      </c>
      <c r="Y195" s="211">
        <v>103.79317119689566</v>
      </c>
      <c r="Z195" s="243"/>
      <c r="AA195" s="140"/>
      <c r="AB195" s="211">
        <v>68</v>
      </c>
      <c r="AC195" s="253">
        <v>5626.7779559931032</v>
      </c>
      <c r="AD195" s="211">
        <v>245.62643601241186</v>
      </c>
      <c r="AE195" s="243" t="s">
        <v>31</v>
      </c>
      <c r="AF195" s="140"/>
      <c r="AG195" s="211">
        <v>122</v>
      </c>
      <c r="AH195" s="253">
        <v>11284.702845543192</v>
      </c>
      <c r="AI195" s="211">
        <v>210.83846024238889</v>
      </c>
      <c r="AJ195" s="243" t="s">
        <v>31</v>
      </c>
      <c r="AK195" s="140"/>
      <c r="AL195" s="211">
        <v>22</v>
      </c>
      <c r="AM195" s="253">
        <v>1890.2918848292072</v>
      </c>
      <c r="AN195" s="211">
        <v>190.78641970689807</v>
      </c>
      <c r="AO195" s="243" t="s">
        <v>31</v>
      </c>
      <c r="AP195" s="140"/>
      <c r="AQ195" s="211">
        <v>34</v>
      </c>
      <c r="AR195" s="253">
        <v>3681.3555034155188</v>
      </c>
      <c r="AS195" s="211">
        <v>371.22094042566835</v>
      </c>
      <c r="AT195" s="243" t="s">
        <v>31</v>
      </c>
      <c r="AU195" s="140"/>
      <c r="AV195" s="211">
        <v>17</v>
      </c>
      <c r="AW195" s="253">
        <v>1671.2433244490696</v>
      </c>
      <c r="AX195" s="211">
        <v>199.30684707990505</v>
      </c>
      <c r="AY195" s="243" t="s">
        <v>31</v>
      </c>
      <c r="AZ195" s="140"/>
      <c r="BA195" s="211">
        <v>217</v>
      </c>
      <c r="BB195" s="253">
        <v>18984.18226575313</v>
      </c>
      <c r="BC195" s="211">
        <v>523.2449629169563</v>
      </c>
      <c r="BD195" s="243" t="s">
        <v>31</v>
      </c>
      <c r="BE195" s="140"/>
      <c r="BF195" s="211">
        <v>82</v>
      </c>
      <c r="BG195" s="253">
        <v>6742.3024602949317</v>
      </c>
      <c r="BH195" s="211">
        <v>597.11812820774753</v>
      </c>
      <c r="BI195" s="243" t="s">
        <v>31</v>
      </c>
      <c r="BJ195" s="140"/>
      <c r="BK195" s="211">
        <v>71</v>
      </c>
      <c r="BL195" s="253">
        <v>5676.3149457082618</v>
      </c>
      <c r="BM195" s="211">
        <v>144.79148685108026</v>
      </c>
      <c r="BN195" s="243" t="s">
        <v>31</v>
      </c>
      <c r="BO195" s="140"/>
      <c r="BP195" s="211">
        <v>54</v>
      </c>
      <c r="BQ195" s="253">
        <v>4652.3982599339579</v>
      </c>
      <c r="BR195" s="211">
        <v>504.78389757326261</v>
      </c>
      <c r="BS195" s="243" t="s">
        <v>31</v>
      </c>
      <c r="BU195" s="211">
        <v>47</v>
      </c>
      <c r="BV195" s="253">
        <v>3868.8564340697199</v>
      </c>
      <c r="BW195" s="211">
        <v>123.38831007858386</v>
      </c>
      <c r="BX195" s="243"/>
      <c r="BZ195" s="211">
        <v>71</v>
      </c>
      <c r="CA195" s="253">
        <v>5902.4487848489462</v>
      </c>
      <c r="CB195" s="211">
        <v>288.43730082821713</v>
      </c>
      <c r="CC195" s="243" t="s">
        <v>31</v>
      </c>
      <c r="CE195" s="211">
        <v>86</v>
      </c>
      <c r="CF195" s="253">
        <v>8171.8530607883404</v>
      </c>
      <c r="CG195" s="211">
        <v>138.53986396210686</v>
      </c>
      <c r="CH195" s="243" t="s">
        <v>31</v>
      </c>
    </row>
    <row r="196" spans="1:86" ht="12.75" customHeight="1">
      <c r="A196" s="23"/>
      <c r="B196" s="6" t="s">
        <v>25</v>
      </c>
      <c r="C196" s="326"/>
      <c r="D196" s="326">
        <v>2.8836341447541414</v>
      </c>
      <c r="E196" s="326"/>
      <c r="F196" s="323"/>
      <c r="G196" s="140"/>
      <c r="H196" s="326"/>
      <c r="I196" s="326">
        <v>1.0905607149930305</v>
      </c>
      <c r="J196" s="326"/>
      <c r="K196" s="323"/>
      <c r="L196" s="140"/>
      <c r="M196" s="326"/>
      <c r="N196" s="326">
        <v>4.9596338357653122</v>
      </c>
      <c r="O196" s="326"/>
      <c r="P196" s="323"/>
      <c r="Q196" s="140"/>
      <c r="R196" s="326"/>
      <c r="S196" s="326">
        <v>1.1184069207498781</v>
      </c>
      <c r="T196" s="326"/>
      <c r="U196" s="323"/>
      <c r="V196" s="140"/>
      <c r="W196" s="326"/>
      <c r="X196" s="326">
        <v>0.86653741470125245</v>
      </c>
      <c r="Y196" s="326"/>
      <c r="Z196" s="323"/>
      <c r="AA196" s="140"/>
      <c r="AB196" s="326"/>
      <c r="AC196" s="326">
        <v>3.2579619530368236</v>
      </c>
      <c r="AD196" s="326"/>
      <c r="AE196" s="323"/>
      <c r="AF196" s="140"/>
      <c r="AG196" s="326"/>
      <c r="AH196" s="326">
        <v>1.3677831193286254</v>
      </c>
      <c r="AI196" s="326"/>
      <c r="AJ196" s="323"/>
      <c r="AK196" s="140"/>
      <c r="AL196" s="326"/>
      <c r="AM196" s="326">
        <v>1.5509754279747441</v>
      </c>
      <c r="AN196" s="326"/>
      <c r="AO196" s="323"/>
      <c r="AP196" s="140"/>
      <c r="AQ196" s="326"/>
      <c r="AR196" s="326">
        <v>2.8312487126891654</v>
      </c>
      <c r="AS196" s="326"/>
      <c r="AT196" s="323"/>
      <c r="AU196" s="140"/>
      <c r="AV196" s="326"/>
      <c r="AW196" s="326">
        <v>1.7650857424611561</v>
      </c>
      <c r="AX196" s="326"/>
      <c r="AY196" s="323"/>
      <c r="AZ196" s="140"/>
      <c r="BA196" s="326"/>
      <c r="BB196" s="326">
        <v>3.9649204008924945</v>
      </c>
      <c r="BC196" s="326"/>
      <c r="BD196" s="323"/>
      <c r="BE196" s="140"/>
      <c r="BF196" s="326"/>
      <c r="BG196" s="326">
        <v>4.4322237952260091</v>
      </c>
      <c r="BH196" s="326"/>
      <c r="BI196" s="323"/>
      <c r="BJ196" s="140"/>
      <c r="BK196" s="326"/>
      <c r="BL196" s="326">
        <v>0.83202649336144574</v>
      </c>
      <c r="BM196" s="326"/>
      <c r="BN196" s="323"/>
      <c r="BO196" s="140"/>
      <c r="BP196" s="326"/>
      <c r="BQ196" s="326">
        <v>2.2136503580434028</v>
      </c>
      <c r="BR196" s="326"/>
      <c r="BS196" s="323"/>
      <c r="BU196" s="326"/>
      <c r="BV196" s="326">
        <v>0.99167724681162839</v>
      </c>
      <c r="BW196" s="326"/>
      <c r="BX196" s="323"/>
      <c r="BZ196" s="326"/>
      <c r="CA196" s="326">
        <v>2.1157089029658405</v>
      </c>
      <c r="CB196" s="326"/>
      <c r="CC196" s="323"/>
      <c r="CE196" s="326"/>
      <c r="CF196" s="326">
        <v>0.84043787987938656</v>
      </c>
      <c r="CG196" s="326"/>
      <c r="CH196" s="323"/>
    </row>
    <row r="197" spans="1:86" ht="12.75" customHeight="1">
      <c r="A197" s="23"/>
      <c r="B197" s="6"/>
      <c r="C197" s="209"/>
      <c r="D197" s="209"/>
      <c r="E197" s="289"/>
      <c r="F197" s="252"/>
      <c r="G197" s="140"/>
      <c r="H197" s="209"/>
      <c r="I197" s="209"/>
      <c r="J197" s="289"/>
      <c r="K197" s="252"/>
      <c r="L197" s="140"/>
      <c r="M197" s="209"/>
      <c r="N197" s="209"/>
      <c r="O197" s="289"/>
      <c r="P197" s="252"/>
      <c r="Q197" s="140"/>
      <c r="R197" s="209"/>
      <c r="S197" s="209"/>
      <c r="T197" s="289"/>
      <c r="U197" s="252"/>
      <c r="V197" s="140"/>
      <c r="W197" s="209"/>
      <c r="X197" s="209"/>
      <c r="Y197" s="289"/>
      <c r="Z197" s="252"/>
      <c r="AA197" s="140"/>
      <c r="AB197" s="209"/>
      <c r="AC197" s="209"/>
      <c r="AD197" s="289"/>
      <c r="AE197" s="252"/>
      <c r="AF197" s="140"/>
      <c r="AG197" s="209"/>
      <c r="AH197" s="209"/>
      <c r="AI197" s="289"/>
      <c r="AJ197" s="252"/>
      <c r="AK197" s="140"/>
      <c r="AL197" s="209"/>
      <c r="AM197" s="209"/>
      <c r="AN197" s="289"/>
      <c r="AO197" s="252"/>
      <c r="AP197" s="140"/>
      <c r="AQ197" s="209"/>
      <c r="AR197" s="209"/>
      <c r="AS197" s="289"/>
      <c r="AT197" s="252"/>
      <c r="AU197" s="140"/>
      <c r="AV197" s="209"/>
      <c r="AW197" s="209"/>
      <c r="AX197" s="289"/>
      <c r="AY197" s="252"/>
      <c r="AZ197" s="140"/>
      <c r="BA197" s="209"/>
      <c r="BB197" s="209"/>
      <c r="BC197" s="289"/>
      <c r="BD197" s="252"/>
      <c r="BE197" s="140"/>
      <c r="BF197" s="209"/>
      <c r="BG197" s="209"/>
      <c r="BH197" s="289"/>
      <c r="BI197" s="252"/>
      <c r="BJ197" s="140"/>
      <c r="BK197" s="209"/>
      <c r="BL197" s="209"/>
      <c r="BM197" s="289"/>
      <c r="BN197" s="252"/>
      <c r="BO197" s="140"/>
      <c r="BP197" s="209"/>
      <c r="BQ197" s="209"/>
      <c r="BR197" s="289"/>
      <c r="BS197" s="252"/>
      <c r="BU197" s="209"/>
      <c r="BV197" s="209"/>
      <c r="BW197" s="289"/>
      <c r="BX197" s="252"/>
      <c r="BZ197" s="209"/>
      <c r="CA197" s="209"/>
      <c r="CB197" s="289"/>
      <c r="CC197" s="252"/>
      <c r="CE197" s="209"/>
      <c r="CF197" s="209"/>
      <c r="CG197" s="289"/>
      <c r="CH197" s="252"/>
    </row>
    <row r="198" spans="1:86" ht="12.75" customHeight="1">
      <c r="A198" s="59" t="s">
        <v>91</v>
      </c>
      <c r="B198" s="90"/>
      <c r="C198" s="199"/>
      <c r="D198" s="253"/>
      <c r="E198" s="199"/>
      <c r="F198" s="252"/>
      <c r="G198" s="140"/>
      <c r="H198" s="199"/>
      <c r="I198" s="253"/>
      <c r="J198" s="199"/>
      <c r="K198" s="252"/>
      <c r="L198" s="140"/>
      <c r="M198" s="199"/>
      <c r="N198" s="253"/>
      <c r="O198" s="199"/>
      <c r="P198" s="252"/>
      <c r="Q198" s="140"/>
      <c r="R198" s="199"/>
      <c r="S198" s="253"/>
      <c r="T198" s="199"/>
      <c r="U198" s="252"/>
      <c r="V198" s="140"/>
      <c r="W198" s="199"/>
      <c r="X198" s="253"/>
      <c r="Y198" s="199"/>
      <c r="Z198" s="252"/>
      <c r="AA198" s="140"/>
      <c r="AB198" s="199"/>
      <c r="AC198" s="253"/>
      <c r="AD198" s="199"/>
      <c r="AE198" s="252"/>
      <c r="AF198" s="140"/>
      <c r="AG198" s="199"/>
      <c r="AH198" s="253"/>
      <c r="AI198" s="199"/>
      <c r="AJ198" s="252"/>
      <c r="AK198" s="140"/>
      <c r="AL198" s="199"/>
      <c r="AM198" s="253"/>
      <c r="AN198" s="199"/>
      <c r="AO198" s="252"/>
      <c r="AP198" s="140"/>
      <c r="AQ198" s="199"/>
      <c r="AR198" s="253"/>
      <c r="AS198" s="199"/>
      <c r="AT198" s="252"/>
      <c r="AU198" s="140"/>
      <c r="AV198" s="199"/>
      <c r="AW198" s="253"/>
      <c r="AX198" s="199"/>
      <c r="AY198" s="252"/>
      <c r="AZ198" s="140"/>
      <c r="BA198" s="199"/>
      <c r="BB198" s="253"/>
      <c r="BC198" s="199"/>
      <c r="BD198" s="252"/>
      <c r="BE198" s="140"/>
      <c r="BF198" s="199"/>
      <c r="BG198" s="253"/>
      <c r="BH198" s="199"/>
      <c r="BI198" s="252"/>
      <c r="BJ198" s="140"/>
      <c r="BK198" s="199"/>
      <c r="BL198" s="253"/>
      <c r="BM198" s="199"/>
      <c r="BN198" s="252"/>
      <c r="BO198" s="140"/>
      <c r="BP198" s="199"/>
      <c r="BQ198" s="253"/>
      <c r="BR198" s="199"/>
      <c r="BS198" s="252"/>
      <c r="BU198" s="199"/>
      <c r="BV198" s="253"/>
      <c r="BW198" s="199"/>
      <c r="BX198" s="252"/>
      <c r="BZ198" s="199"/>
      <c r="CA198" s="253"/>
      <c r="CB198" s="199"/>
      <c r="CC198" s="252"/>
      <c r="CE198" s="199"/>
      <c r="CF198" s="253"/>
      <c r="CG198" s="199"/>
      <c r="CH198" s="252"/>
    </row>
    <row r="199" spans="1:86" ht="12.75" customHeight="1">
      <c r="A199" s="52" t="s">
        <v>88</v>
      </c>
      <c r="B199" s="8" t="s">
        <v>40</v>
      </c>
      <c r="C199" s="199">
        <v>41</v>
      </c>
      <c r="D199" s="242">
        <v>1294.9553292040234</v>
      </c>
      <c r="E199" s="199">
        <v>94.227717672284754</v>
      </c>
      <c r="F199" s="243"/>
      <c r="G199" s="140"/>
      <c r="H199" s="199">
        <v>77</v>
      </c>
      <c r="I199" s="242">
        <v>2372.2453848956338</v>
      </c>
      <c r="J199" s="199">
        <v>70.339515202921461</v>
      </c>
      <c r="K199" s="243" t="s">
        <v>31</v>
      </c>
      <c r="L199" s="140"/>
      <c r="M199" s="199">
        <v>31</v>
      </c>
      <c r="N199" s="242">
        <v>967.8183559368091</v>
      </c>
      <c r="O199" s="199">
        <v>90.912982330252206</v>
      </c>
      <c r="P199" s="243"/>
      <c r="Q199" s="140"/>
      <c r="R199" s="199">
        <v>20</v>
      </c>
      <c r="S199" s="242">
        <v>634.98576453692181</v>
      </c>
      <c r="T199" s="199">
        <v>46.235127948487218</v>
      </c>
      <c r="U199" s="243" t="s">
        <v>31</v>
      </c>
      <c r="V199" s="140"/>
      <c r="W199" s="199">
        <v>77</v>
      </c>
      <c r="X199" s="242">
        <v>2376.9113837322252</v>
      </c>
      <c r="Y199" s="199">
        <v>183.91745604931575</v>
      </c>
      <c r="Z199" s="243" t="s">
        <v>31</v>
      </c>
      <c r="AA199" s="140"/>
      <c r="AB199" s="199">
        <v>50</v>
      </c>
      <c r="AC199" s="242">
        <v>1559.6068546100148</v>
      </c>
      <c r="AD199" s="199">
        <v>68.081711465149425</v>
      </c>
      <c r="AE199" s="243" t="s">
        <v>31</v>
      </c>
      <c r="AF199" s="140"/>
      <c r="AG199" s="199">
        <v>126</v>
      </c>
      <c r="AH199" s="242">
        <v>4012.354094510084</v>
      </c>
      <c r="AI199" s="199">
        <v>74.965071815591102</v>
      </c>
      <c r="AJ199" s="243" t="s">
        <v>31</v>
      </c>
      <c r="AK199" s="140"/>
      <c r="AL199" s="199">
        <v>23</v>
      </c>
      <c r="AM199" s="242">
        <v>722.27602577285541</v>
      </c>
      <c r="AN199" s="199">
        <v>72.899036441549839</v>
      </c>
      <c r="AO199" s="243"/>
      <c r="AP199" s="140"/>
      <c r="AQ199" s="199">
        <v>14</v>
      </c>
      <c r="AR199" s="242">
        <v>457.93119521715295</v>
      </c>
      <c r="AS199" s="199">
        <v>46.17691738302473</v>
      </c>
      <c r="AT199" s="243" t="s">
        <v>31</v>
      </c>
      <c r="AU199" s="140"/>
      <c r="AV199" s="199">
        <v>33</v>
      </c>
      <c r="AW199" s="242">
        <v>1062.307096227669</v>
      </c>
      <c r="AX199" s="199">
        <v>126.68716450941804</v>
      </c>
      <c r="AY199" s="243"/>
      <c r="AZ199" s="140"/>
      <c r="BA199" s="199">
        <v>102</v>
      </c>
      <c r="BB199" s="242">
        <v>3214.4204714467869</v>
      </c>
      <c r="BC199" s="199">
        <v>88.596353366024445</v>
      </c>
      <c r="BD199" s="243"/>
      <c r="BE199" s="140"/>
      <c r="BF199" s="199">
        <v>28</v>
      </c>
      <c r="BG199" s="242">
        <v>872.06063734688109</v>
      </c>
      <c r="BH199" s="199">
        <v>77.23225389586672</v>
      </c>
      <c r="BI199" s="243"/>
      <c r="BJ199" s="140"/>
      <c r="BK199" s="199">
        <v>108</v>
      </c>
      <c r="BL199" s="242">
        <v>3342.6235683699401</v>
      </c>
      <c r="BM199" s="199">
        <v>85.26366860839471</v>
      </c>
      <c r="BN199" s="243"/>
      <c r="BO199" s="140"/>
      <c r="BP199" s="199">
        <v>28</v>
      </c>
      <c r="BQ199" s="242">
        <v>879.68792552189416</v>
      </c>
      <c r="BR199" s="199">
        <v>95.445891534527206</v>
      </c>
      <c r="BS199" s="243"/>
      <c r="BU199" s="199">
        <v>47</v>
      </c>
      <c r="BV199" s="242">
        <v>1463.7284459250911</v>
      </c>
      <c r="BW199" s="199">
        <v>46.682264497125594</v>
      </c>
      <c r="BX199" s="243" t="s">
        <v>31</v>
      </c>
      <c r="BZ199" s="199">
        <v>47</v>
      </c>
      <c r="CA199" s="242">
        <v>1466.1054148396443</v>
      </c>
      <c r="CB199" s="199">
        <v>71.644753559145499</v>
      </c>
      <c r="CC199" s="243" t="s">
        <v>32</v>
      </c>
      <c r="CE199" s="199">
        <v>195</v>
      </c>
      <c r="CF199" s="242">
        <v>6238.6284667160153</v>
      </c>
      <c r="CG199" s="199">
        <v>105.76533041645087</v>
      </c>
      <c r="CH199" s="243"/>
    </row>
    <row r="200" spans="1:86" ht="12.75" customHeight="1">
      <c r="A200" s="7"/>
      <c r="B200" s="8" t="s">
        <v>22</v>
      </c>
      <c r="C200" s="199">
        <v>127</v>
      </c>
      <c r="D200" s="242">
        <v>1736.2787027384545</v>
      </c>
      <c r="E200" s="199">
        <v>126.34071285115616</v>
      </c>
      <c r="F200" s="243" t="s">
        <v>31</v>
      </c>
      <c r="G200" s="140"/>
      <c r="H200" s="199">
        <v>198</v>
      </c>
      <c r="I200" s="242">
        <v>2734.060728980558</v>
      </c>
      <c r="J200" s="199">
        <v>81.067712234288621</v>
      </c>
      <c r="K200" s="243" t="s">
        <v>31</v>
      </c>
      <c r="L200" s="140"/>
      <c r="M200" s="199">
        <v>68</v>
      </c>
      <c r="N200" s="242">
        <v>933.81967351725734</v>
      </c>
      <c r="O200" s="199">
        <v>87.719282195200847</v>
      </c>
      <c r="P200" s="243"/>
      <c r="Q200" s="140"/>
      <c r="R200" s="199">
        <v>92</v>
      </c>
      <c r="S200" s="242">
        <v>1254.6762709231723</v>
      </c>
      <c r="T200" s="199">
        <v>91.356564445769777</v>
      </c>
      <c r="U200" s="243"/>
      <c r="V200" s="140"/>
      <c r="W200" s="199">
        <v>108</v>
      </c>
      <c r="X200" s="242">
        <v>1489.8905131775789</v>
      </c>
      <c r="Y200" s="199">
        <v>115.28274669851962</v>
      </c>
      <c r="Z200" s="243"/>
      <c r="AA200" s="140"/>
      <c r="AB200" s="199">
        <v>115</v>
      </c>
      <c r="AC200" s="242">
        <v>1581.3257515258701</v>
      </c>
      <c r="AD200" s="199">
        <v>69.029809166051322</v>
      </c>
      <c r="AE200" s="243" t="s">
        <v>31</v>
      </c>
      <c r="AF200" s="140"/>
      <c r="AG200" s="199">
        <v>427</v>
      </c>
      <c r="AH200" s="242">
        <v>5819.3924454486387</v>
      </c>
      <c r="AI200" s="199">
        <v>108.7269872798783</v>
      </c>
      <c r="AJ200" s="243"/>
      <c r="AK200" s="140"/>
      <c r="AL200" s="199">
        <v>63</v>
      </c>
      <c r="AM200" s="242">
        <v>863.23218568432378</v>
      </c>
      <c r="AN200" s="199">
        <v>87.1256864636822</v>
      </c>
      <c r="AO200" s="243"/>
      <c r="AP200" s="140"/>
      <c r="AQ200" s="199">
        <v>71</v>
      </c>
      <c r="AR200" s="242">
        <v>957.61448154809602</v>
      </c>
      <c r="AS200" s="199">
        <v>96.564036827116183</v>
      </c>
      <c r="AT200" s="243"/>
      <c r="AU200" s="140"/>
      <c r="AV200" s="199">
        <v>106</v>
      </c>
      <c r="AW200" s="242">
        <v>1438.5872227903983</v>
      </c>
      <c r="AX200" s="199">
        <v>171.56106440593229</v>
      </c>
      <c r="AY200" s="243" t="s">
        <v>31</v>
      </c>
      <c r="AZ200" s="140"/>
      <c r="BA200" s="199">
        <v>335</v>
      </c>
      <c r="BB200" s="242">
        <v>4584.1203872309452</v>
      </c>
      <c r="BC200" s="199">
        <v>126.34823393739485</v>
      </c>
      <c r="BD200" s="243" t="s">
        <v>31</v>
      </c>
      <c r="BE200" s="140"/>
      <c r="BF200" s="199">
        <v>63</v>
      </c>
      <c r="BG200" s="242">
        <v>866.54782909516302</v>
      </c>
      <c r="BH200" s="199">
        <v>76.744023389475274</v>
      </c>
      <c r="BI200" s="243" t="s">
        <v>32</v>
      </c>
      <c r="BJ200" s="140"/>
      <c r="BK200" s="199">
        <v>277</v>
      </c>
      <c r="BL200" s="242">
        <v>3816.8363231265121</v>
      </c>
      <c r="BM200" s="199">
        <v>97.359891334172914</v>
      </c>
      <c r="BN200" s="243"/>
      <c r="BO200" s="140"/>
      <c r="BP200" s="199">
        <v>72</v>
      </c>
      <c r="BQ200" s="242">
        <v>986.28120371267198</v>
      </c>
      <c r="BR200" s="199">
        <v>107.01123212104349</v>
      </c>
      <c r="BS200" s="243"/>
      <c r="BU200" s="199">
        <v>276</v>
      </c>
      <c r="BV200" s="242">
        <v>3794.9923232741676</v>
      </c>
      <c r="BW200" s="199">
        <v>121.03258353203601</v>
      </c>
      <c r="BX200" s="243" t="s">
        <v>31</v>
      </c>
      <c r="BZ200" s="199">
        <v>148</v>
      </c>
      <c r="CA200" s="242">
        <v>2032.7569900238373</v>
      </c>
      <c r="CB200" s="199">
        <v>99.335540351862917</v>
      </c>
      <c r="CC200" s="243"/>
      <c r="CE200" s="199">
        <v>586</v>
      </c>
      <c r="CF200" s="242">
        <v>7969.9839457050339</v>
      </c>
      <c r="CG200" s="199">
        <v>135.11751660297628</v>
      </c>
      <c r="CH200" s="243" t="s">
        <v>31</v>
      </c>
    </row>
    <row r="201" spans="1:86" ht="12.75" customHeight="1">
      <c r="A201" s="7"/>
      <c r="B201" s="8" t="s">
        <v>23</v>
      </c>
      <c r="C201" s="199">
        <v>98</v>
      </c>
      <c r="D201" s="242">
        <v>1649.913042076244</v>
      </c>
      <c r="E201" s="199">
        <v>120.05629600222795</v>
      </c>
      <c r="F201" s="243"/>
      <c r="G201" s="140"/>
      <c r="H201" s="199">
        <v>177</v>
      </c>
      <c r="I201" s="242">
        <v>2860.2627213991459</v>
      </c>
      <c r="J201" s="199">
        <v>84.80973109156497</v>
      </c>
      <c r="K201" s="243" t="s">
        <v>32</v>
      </c>
      <c r="L201" s="140"/>
      <c r="M201" s="199">
        <v>52</v>
      </c>
      <c r="N201" s="242">
        <v>859.6521393801039</v>
      </c>
      <c r="O201" s="199">
        <v>80.752280919468006</v>
      </c>
      <c r="P201" s="243"/>
      <c r="Q201" s="140"/>
      <c r="R201" s="199">
        <v>52</v>
      </c>
      <c r="S201" s="242">
        <v>885.7772736341077</v>
      </c>
      <c r="T201" s="199">
        <v>64.495974347081358</v>
      </c>
      <c r="U201" s="243" t="s">
        <v>31</v>
      </c>
      <c r="V201" s="140"/>
      <c r="W201" s="199">
        <v>100</v>
      </c>
      <c r="X201" s="242">
        <v>1622.8103650095545</v>
      </c>
      <c r="Y201" s="199">
        <v>125.56764043696577</v>
      </c>
      <c r="Z201" s="243" t="s">
        <v>32</v>
      </c>
      <c r="AA201" s="140"/>
      <c r="AB201" s="199">
        <v>116</v>
      </c>
      <c r="AC201" s="242">
        <v>1902.3375298150181</v>
      </c>
      <c r="AD201" s="199">
        <v>83.042976139378851</v>
      </c>
      <c r="AE201" s="243" t="s">
        <v>32</v>
      </c>
      <c r="AF201" s="140"/>
      <c r="AG201" s="199">
        <v>298</v>
      </c>
      <c r="AH201" s="242">
        <v>5083.7766600960394</v>
      </c>
      <c r="AI201" s="199">
        <v>94.983063169817058</v>
      </c>
      <c r="AJ201" s="243"/>
      <c r="AK201" s="140"/>
      <c r="AL201" s="199">
        <v>62</v>
      </c>
      <c r="AM201" s="242">
        <v>1034.1731848634995</v>
      </c>
      <c r="AN201" s="199">
        <v>104.37869457119011</v>
      </c>
      <c r="AO201" s="243"/>
      <c r="AP201" s="140"/>
      <c r="AQ201" s="199">
        <v>41</v>
      </c>
      <c r="AR201" s="242">
        <v>732.64871044857568</v>
      </c>
      <c r="AS201" s="199">
        <v>73.87891309112598</v>
      </c>
      <c r="AT201" s="243"/>
      <c r="AU201" s="140"/>
      <c r="AV201" s="199">
        <v>53</v>
      </c>
      <c r="AW201" s="242">
        <v>920.74997769826621</v>
      </c>
      <c r="AX201" s="199">
        <v>109.80553957600969</v>
      </c>
      <c r="AY201" s="243"/>
      <c r="AZ201" s="140"/>
      <c r="BA201" s="199">
        <v>213</v>
      </c>
      <c r="BB201" s="242">
        <v>3571.9927275966656</v>
      </c>
      <c r="BC201" s="199">
        <v>98.451815102018969</v>
      </c>
      <c r="BD201" s="243"/>
      <c r="BE201" s="140"/>
      <c r="BF201" s="199">
        <v>41</v>
      </c>
      <c r="BG201" s="242">
        <v>672.14287116493472</v>
      </c>
      <c r="BH201" s="199">
        <v>59.526948765901352</v>
      </c>
      <c r="BI201" s="243" t="s">
        <v>31</v>
      </c>
      <c r="BJ201" s="140"/>
      <c r="BK201" s="199">
        <v>252</v>
      </c>
      <c r="BL201" s="242">
        <v>4109.9616372757891</v>
      </c>
      <c r="BM201" s="199">
        <v>104.83693418244779</v>
      </c>
      <c r="BN201" s="243"/>
      <c r="BO201" s="140"/>
      <c r="BP201" s="199">
        <v>47</v>
      </c>
      <c r="BQ201" s="242">
        <v>785.07737429629049</v>
      </c>
      <c r="BR201" s="199">
        <v>85.180673440345174</v>
      </c>
      <c r="BS201" s="243"/>
      <c r="BU201" s="199">
        <v>256</v>
      </c>
      <c r="BV201" s="242">
        <v>4207.0390271247497</v>
      </c>
      <c r="BW201" s="199">
        <v>134.17386890356184</v>
      </c>
      <c r="BX201" s="243" t="s">
        <v>31</v>
      </c>
      <c r="BZ201" s="199">
        <v>141</v>
      </c>
      <c r="CA201" s="242">
        <v>2330.5823248355068</v>
      </c>
      <c r="CB201" s="199">
        <v>113.88948886080139</v>
      </c>
      <c r="CC201" s="243"/>
      <c r="CE201" s="199">
        <v>439</v>
      </c>
      <c r="CF201" s="242">
        <v>7560.9898625309816</v>
      </c>
      <c r="CG201" s="199">
        <v>128.18371783998509</v>
      </c>
      <c r="CH201" s="243" t="s">
        <v>31</v>
      </c>
    </row>
    <row r="202" spans="1:86" ht="12.75" customHeight="1">
      <c r="A202" s="7"/>
      <c r="B202" s="8" t="s">
        <v>24</v>
      </c>
      <c r="C202" s="199">
        <v>102</v>
      </c>
      <c r="D202" s="242">
        <v>1546.6904799545071</v>
      </c>
      <c r="E202" s="199">
        <v>112.54528290265218</v>
      </c>
      <c r="F202" s="243"/>
      <c r="G202" s="140"/>
      <c r="H202" s="199">
        <v>189</v>
      </c>
      <c r="I202" s="242">
        <v>2888.4146105550872</v>
      </c>
      <c r="J202" s="199">
        <v>85.644463555534927</v>
      </c>
      <c r="K202" s="243" t="s">
        <v>32</v>
      </c>
      <c r="L202" s="140"/>
      <c r="M202" s="199">
        <v>108</v>
      </c>
      <c r="N202" s="242">
        <v>1643.7565348088986</v>
      </c>
      <c r="O202" s="199">
        <v>154.40790917802673</v>
      </c>
      <c r="P202" s="243" t="s">
        <v>31</v>
      </c>
      <c r="Q202" s="140"/>
      <c r="R202" s="199">
        <v>78</v>
      </c>
      <c r="S202" s="242">
        <v>1181.2002658990152</v>
      </c>
      <c r="T202" s="199">
        <v>86.006566566820382</v>
      </c>
      <c r="U202" s="243"/>
      <c r="V202" s="140"/>
      <c r="W202" s="199">
        <v>117</v>
      </c>
      <c r="X202" s="242">
        <v>1787.1237183456403</v>
      </c>
      <c r="Y202" s="199">
        <v>138.28165836263773</v>
      </c>
      <c r="Z202" s="243" t="s">
        <v>31</v>
      </c>
      <c r="AA202" s="140"/>
      <c r="AB202" s="199">
        <v>152</v>
      </c>
      <c r="AC202" s="242">
        <v>2312.6129023128206</v>
      </c>
      <c r="AD202" s="199">
        <v>100.95277786222179</v>
      </c>
      <c r="AE202" s="243"/>
      <c r="AF202" s="140"/>
      <c r="AG202" s="199">
        <v>346</v>
      </c>
      <c r="AH202" s="242">
        <v>5233.2025064373838</v>
      </c>
      <c r="AI202" s="199">
        <v>97.774870432643439</v>
      </c>
      <c r="AJ202" s="243"/>
      <c r="AK202" s="140"/>
      <c r="AL202" s="199">
        <v>65</v>
      </c>
      <c r="AM202" s="242">
        <v>987.41792432432646</v>
      </c>
      <c r="AN202" s="199">
        <v>99.659704434099197</v>
      </c>
      <c r="AO202" s="243"/>
      <c r="AP202" s="140"/>
      <c r="AQ202" s="199">
        <v>74</v>
      </c>
      <c r="AR202" s="242">
        <v>1110.3742925807364</v>
      </c>
      <c r="AS202" s="199">
        <v>111.96804783832428</v>
      </c>
      <c r="AT202" s="243"/>
      <c r="AU202" s="140"/>
      <c r="AV202" s="199">
        <v>60</v>
      </c>
      <c r="AW202" s="242">
        <v>904.51065936698956</v>
      </c>
      <c r="AX202" s="199">
        <v>107.86889319544713</v>
      </c>
      <c r="AY202" s="243"/>
      <c r="AZ202" s="140"/>
      <c r="BA202" s="199">
        <v>272</v>
      </c>
      <c r="BB202" s="242">
        <v>4127.2697468414599</v>
      </c>
      <c r="BC202" s="199">
        <v>113.75644604561859</v>
      </c>
      <c r="BD202" s="243" t="s">
        <v>32</v>
      </c>
      <c r="BE202" s="140"/>
      <c r="BF202" s="199">
        <v>80</v>
      </c>
      <c r="BG202" s="242">
        <v>1217.9951280098853</v>
      </c>
      <c r="BH202" s="199">
        <v>107.86922943406556</v>
      </c>
      <c r="BI202" s="243"/>
      <c r="BJ202" s="140"/>
      <c r="BK202" s="199">
        <v>305</v>
      </c>
      <c r="BL202" s="242">
        <v>4655.1606738053188</v>
      </c>
      <c r="BM202" s="199">
        <v>118.74387554914769</v>
      </c>
      <c r="BN202" s="243" t="s">
        <v>31</v>
      </c>
      <c r="BO202" s="140"/>
      <c r="BP202" s="199">
        <v>66</v>
      </c>
      <c r="BQ202" s="242">
        <v>1002.5322822469319</v>
      </c>
      <c r="BR202" s="199">
        <v>108.7744695534316</v>
      </c>
      <c r="BS202" s="243"/>
      <c r="BU202" s="199">
        <v>269</v>
      </c>
      <c r="BV202" s="242">
        <v>4096.5942247662542</v>
      </c>
      <c r="BW202" s="199">
        <v>130.65148502806539</v>
      </c>
      <c r="BX202" s="243" t="s">
        <v>31</v>
      </c>
      <c r="BZ202" s="199">
        <v>166</v>
      </c>
      <c r="CA202" s="242">
        <v>2527.4776098550569</v>
      </c>
      <c r="CB202" s="199">
        <v>123.51124868066148</v>
      </c>
      <c r="CC202" s="243" t="s">
        <v>31</v>
      </c>
      <c r="CE202" s="199">
        <v>479</v>
      </c>
      <c r="CF202" s="242">
        <v>7235.6690408681388</v>
      </c>
      <c r="CG202" s="199">
        <v>122.66845685304035</v>
      </c>
      <c r="CH202" s="243" t="s">
        <v>31</v>
      </c>
    </row>
    <row r="203" spans="1:86" ht="12.75" customHeight="1">
      <c r="A203" s="7"/>
      <c r="B203" s="8" t="s">
        <v>41</v>
      </c>
      <c r="C203" s="211">
        <v>119</v>
      </c>
      <c r="D203" s="253">
        <v>2071.7256664093006</v>
      </c>
      <c r="E203" s="211">
        <v>150.74958709875705</v>
      </c>
      <c r="F203" s="243" t="s">
        <v>31</v>
      </c>
      <c r="G203" s="140"/>
      <c r="H203" s="211">
        <v>191</v>
      </c>
      <c r="I203" s="253">
        <v>3208.1343654078537</v>
      </c>
      <c r="J203" s="211">
        <v>95.124483076420148</v>
      </c>
      <c r="K203" s="243"/>
      <c r="L203" s="140"/>
      <c r="M203" s="211">
        <v>51</v>
      </c>
      <c r="N203" s="253">
        <v>873.84808799324844</v>
      </c>
      <c r="O203" s="211">
        <v>82.085791508010971</v>
      </c>
      <c r="P203" s="243"/>
      <c r="Q203" s="140"/>
      <c r="R203" s="211">
        <v>69</v>
      </c>
      <c r="S203" s="253">
        <v>1213.5049762160631</v>
      </c>
      <c r="T203" s="211">
        <v>88.35876483371662</v>
      </c>
      <c r="U203" s="243"/>
      <c r="V203" s="140"/>
      <c r="W203" s="211">
        <v>53</v>
      </c>
      <c r="X203" s="253">
        <v>893.50067271975536</v>
      </c>
      <c r="Y203" s="211">
        <v>69.13609477814785</v>
      </c>
      <c r="Z203" s="243" t="s">
        <v>31</v>
      </c>
      <c r="AA203" s="140"/>
      <c r="AB203" s="211">
        <v>149</v>
      </c>
      <c r="AC203" s="253">
        <v>2535.4473023799078</v>
      </c>
      <c r="AD203" s="211">
        <v>110.68019556690393</v>
      </c>
      <c r="AE203" s="243"/>
      <c r="AF203" s="140"/>
      <c r="AG203" s="211">
        <v>341</v>
      </c>
      <c r="AH203" s="253">
        <v>6005.3858798999199</v>
      </c>
      <c r="AI203" s="211">
        <v>112.20200739087656</v>
      </c>
      <c r="AJ203" s="243" t="s">
        <v>32</v>
      </c>
      <c r="AK203" s="140"/>
      <c r="AL203" s="211">
        <v>60</v>
      </c>
      <c r="AM203" s="253">
        <v>1036.1313540744322</v>
      </c>
      <c r="AN203" s="211">
        <v>104.5763318228402</v>
      </c>
      <c r="AO203" s="243"/>
      <c r="AP203" s="140"/>
      <c r="AQ203" s="211">
        <v>51</v>
      </c>
      <c r="AR203" s="253">
        <v>935.03962856462658</v>
      </c>
      <c r="AS203" s="211">
        <v>94.287631262176959</v>
      </c>
      <c r="AT203" s="243"/>
      <c r="AU203" s="140"/>
      <c r="AV203" s="211">
        <v>76</v>
      </c>
      <c r="AW203" s="253">
        <v>1359.7724725174028</v>
      </c>
      <c r="AX203" s="211">
        <v>162.16188288011878</v>
      </c>
      <c r="AY203" s="243" t="s">
        <v>31</v>
      </c>
      <c r="AZ203" s="140"/>
      <c r="BA203" s="211">
        <v>214</v>
      </c>
      <c r="BB203" s="253">
        <v>3712.909953381878</v>
      </c>
      <c r="BC203" s="211">
        <v>102.335797437848</v>
      </c>
      <c r="BD203" s="243"/>
      <c r="BE203" s="140"/>
      <c r="BF203" s="211">
        <v>60</v>
      </c>
      <c r="BG203" s="253">
        <v>1020.631363967132</v>
      </c>
      <c r="BH203" s="211">
        <v>90.390114242296278</v>
      </c>
      <c r="BI203" s="243"/>
      <c r="BJ203" s="140"/>
      <c r="BK203" s="211">
        <v>249</v>
      </c>
      <c r="BL203" s="253">
        <v>4216.1185796963373</v>
      </c>
      <c r="BM203" s="211">
        <v>107.54478631532798</v>
      </c>
      <c r="BN203" s="243"/>
      <c r="BO203" s="140"/>
      <c r="BP203" s="211">
        <v>58</v>
      </c>
      <c r="BQ203" s="253">
        <v>1002.8159009933663</v>
      </c>
      <c r="BR203" s="211">
        <v>108.80524210733846</v>
      </c>
      <c r="BS203" s="243"/>
      <c r="BU203" s="211">
        <v>175</v>
      </c>
      <c r="BV203" s="253">
        <v>2983.0530538227181</v>
      </c>
      <c r="BW203" s="211">
        <v>95.1376411759897</v>
      </c>
      <c r="BX203" s="243"/>
      <c r="BZ203" s="211">
        <v>135</v>
      </c>
      <c r="CA203" s="253">
        <v>2312.7284447587767</v>
      </c>
      <c r="CB203" s="211">
        <v>113.01701623692</v>
      </c>
      <c r="CC203" s="243"/>
      <c r="CE203" s="211">
        <v>393</v>
      </c>
      <c r="CF203" s="253">
        <v>6978.6324606710014</v>
      </c>
      <c r="CG203" s="211">
        <v>118.31083899220704</v>
      </c>
      <c r="CH203" s="243" t="s">
        <v>31</v>
      </c>
    </row>
    <row r="204" spans="1:86" ht="12.75" customHeight="1">
      <c r="A204" s="6"/>
      <c r="B204" s="6" t="s">
        <v>25</v>
      </c>
      <c r="C204" s="326"/>
      <c r="D204" s="326">
        <v>1.5998433457026957</v>
      </c>
      <c r="E204" s="326"/>
      <c r="F204" s="323"/>
      <c r="G204" s="140"/>
      <c r="H204" s="326"/>
      <c r="I204" s="326">
        <v>1.3523619376960003</v>
      </c>
      <c r="J204" s="326"/>
      <c r="K204" s="323"/>
      <c r="L204" s="140"/>
      <c r="M204" s="326"/>
      <c r="N204" s="326">
        <v>0.90290505716581371</v>
      </c>
      <c r="O204" s="326"/>
      <c r="P204" s="323"/>
      <c r="Q204" s="140"/>
      <c r="R204" s="326"/>
      <c r="S204" s="326">
        <v>1.9110743011712081</v>
      </c>
      <c r="T204" s="326"/>
      <c r="U204" s="323"/>
      <c r="V204" s="140"/>
      <c r="W204" s="326"/>
      <c r="X204" s="326">
        <v>0.37590828115635549</v>
      </c>
      <c r="Y204" s="326"/>
      <c r="Z204" s="323"/>
      <c r="AA204" s="140"/>
      <c r="AB204" s="326"/>
      <c r="AC204" s="326">
        <v>1.6256964342554812</v>
      </c>
      <c r="AD204" s="326"/>
      <c r="AE204" s="323"/>
      <c r="AF204" s="140"/>
      <c r="AG204" s="326"/>
      <c r="AH204" s="326">
        <v>1.4967238031450933</v>
      </c>
      <c r="AI204" s="326"/>
      <c r="AJ204" s="323"/>
      <c r="AK204" s="140"/>
      <c r="AL204" s="326"/>
      <c r="AM204" s="326">
        <v>1.4345365443436155</v>
      </c>
      <c r="AN204" s="326"/>
      <c r="AO204" s="323"/>
      <c r="AP204" s="140"/>
      <c r="AQ204" s="326"/>
      <c r="AR204" s="326">
        <v>2.0418779902540312</v>
      </c>
      <c r="AS204" s="326"/>
      <c r="AT204" s="323"/>
      <c r="AU204" s="140"/>
      <c r="AV204" s="326"/>
      <c r="AW204" s="326">
        <v>1.2800182521100116</v>
      </c>
      <c r="AX204" s="326"/>
      <c r="AY204" s="323"/>
      <c r="AZ204" s="140"/>
      <c r="BA204" s="326"/>
      <c r="BB204" s="326">
        <v>1.1550791149954085</v>
      </c>
      <c r="BC204" s="326"/>
      <c r="BD204" s="323"/>
      <c r="BE204" s="140"/>
      <c r="BF204" s="326"/>
      <c r="BG204" s="326">
        <v>1.1703674265957651</v>
      </c>
      <c r="BH204" s="326"/>
      <c r="BI204" s="323"/>
      <c r="BJ204" s="140"/>
      <c r="BK204" s="326"/>
      <c r="BL204" s="326">
        <v>1.2613201856146681</v>
      </c>
      <c r="BM204" s="326"/>
      <c r="BN204" s="323"/>
      <c r="BO204" s="140"/>
      <c r="BP204" s="326"/>
      <c r="BQ204" s="326">
        <v>1.1399677907349062</v>
      </c>
      <c r="BR204" s="326"/>
      <c r="BS204" s="323"/>
      <c r="BU204" s="326"/>
      <c r="BV204" s="326">
        <v>2.0379825657739392</v>
      </c>
      <c r="BW204" s="326"/>
      <c r="BX204" s="323"/>
      <c r="BZ204" s="326"/>
      <c r="CA204" s="326">
        <v>1.5774639540579911</v>
      </c>
      <c r="CB204" s="326"/>
      <c r="CC204" s="323"/>
      <c r="CE204" s="326"/>
      <c r="CF204" s="326">
        <v>1.1186164551877089</v>
      </c>
      <c r="CG204" s="326"/>
      <c r="CH204" s="323"/>
    </row>
    <row r="205" spans="1:86" ht="12.75" customHeight="1">
      <c r="A205" s="8"/>
      <c r="B205" s="8"/>
      <c r="C205" s="213"/>
      <c r="D205" s="213"/>
      <c r="E205" s="213"/>
      <c r="F205" s="254"/>
      <c r="G205" s="140"/>
      <c r="H205" s="213"/>
      <c r="I205" s="213"/>
      <c r="J205" s="213"/>
      <c r="K205" s="254"/>
      <c r="L205" s="140"/>
      <c r="M205" s="213"/>
      <c r="N205" s="213"/>
      <c r="O205" s="213"/>
      <c r="P205" s="254"/>
      <c r="Q205" s="140"/>
      <c r="R205" s="213"/>
      <c r="S205" s="213"/>
      <c r="T205" s="213"/>
      <c r="U205" s="254"/>
      <c r="V205" s="140"/>
      <c r="W205" s="213"/>
      <c r="X205" s="213"/>
      <c r="Y205" s="213"/>
      <c r="Z205" s="254"/>
      <c r="AA205" s="140"/>
      <c r="AB205" s="213"/>
      <c r="AC205" s="213"/>
      <c r="AD205" s="213"/>
      <c r="AE205" s="254"/>
      <c r="AF205" s="140"/>
      <c r="AG205" s="213"/>
      <c r="AH205" s="213"/>
      <c r="AI205" s="213"/>
      <c r="AJ205" s="254"/>
      <c r="AK205" s="140"/>
      <c r="AL205" s="213"/>
      <c r="AM205" s="213"/>
      <c r="AN205" s="213"/>
      <c r="AO205" s="254"/>
      <c r="AP205" s="140"/>
      <c r="AQ205" s="213"/>
      <c r="AR205" s="213"/>
      <c r="AS205" s="213"/>
      <c r="AT205" s="254"/>
      <c r="AU205" s="140"/>
      <c r="AV205" s="213"/>
      <c r="AW205" s="213"/>
      <c r="AX205" s="213"/>
      <c r="AY205" s="254"/>
      <c r="AZ205" s="140"/>
      <c r="BA205" s="213"/>
      <c r="BB205" s="213"/>
      <c r="BC205" s="213"/>
      <c r="BD205" s="254"/>
      <c r="BE205" s="140"/>
      <c r="BF205" s="213"/>
      <c r="BG205" s="213"/>
      <c r="BH205" s="213"/>
      <c r="BI205" s="254"/>
      <c r="BJ205" s="140"/>
      <c r="BK205" s="213"/>
      <c r="BL205" s="213"/>
      <c r="BM205" s="213"/>
      <c r="BN205" s="254"/>
      <c r="BO205" s="140"/>
      <c r="BP205" s="213"/>
      <c r="BQ205" s="213"/>
      <c r="BR205" s="213"/>
      <c r="BS205" s="254"/>
      <c r="BU205" s="213"/>
      <c r="BV205" s="213"/>
      <c r="BW205" s="213"/>
      <c r="BX205" s="254"/>
      <c r="BZ205" s="213"/>
      <c r="CA205" s="213"/>
      <c r="CB205" s="213"/>
      <c r="CC205" s="254"/>
      <c r="CE205" s="213"/>
      <c r="CF205" s="213"/>
      <c r="CG205" s="213"/>
      <c r="CH205" s="254"/>
    </row>
    <row r="206" spans="1:86" ht="12.75" customHeight="1">
      <c r="A206" s="7"/>
      <c r="B206" s="8"/>
    </row>
    <row r="207" spans="1:86" ht="12.75" customHeight="1">
      <c r="A207" s="52" t="s">
        <v>89</v>
      </c>
      <c r="B207" s="8" t="s">
        <v>40</v>
      </c>
      <c r="C207" s="406" t="s">
        <v>90</v>
      </c>
      <c r="D207" s="406"/>
      <c r="E207" s="406"/>
      <c r="F207" s="406"/>
      <c r="G207" s="140"/>
      <c r="H207" s="406" t="s">
        <v>90</v>
      </c>
      <c r="I207" s="406"/>
      <c r="J207" s="406"/>
      <c r="K207" s="406"/>
      <c r="L207" s="140"/>
      <c r="M207" s="406" t="s">
        <v>90</v>
      </c>
      <c r="N207" s="406"/>
      <c r="O207" s="406"/>
      <c r="P207" s="406"/>
      <c r="Q207" s="140"/>
      <c r="R207" s="406" t="s">
        <v>90</v>
      </c>
      <c r="S207" s="406"/>
      <c r="T207" s="406"/>
      <c r="U207" s="406"/>
      <c r="V207" s="140"/>
      <c r="W207" s="406" t="s">
        <v>90</v>
      </c>
      <c r="X207" s="406"/>
      <c r="Y207" s="406"/>
      <c r="Z207" s="406"/>
      <c r="AA207" s="140"/>
      <c r="AB207" s="406" t="s">
        <v>90</v>
      </c>
      <c r="AC207" s="406"/>
      <c r="AD207" s="406"/>
      <c r="AE207" s="406"/>
      <c r="AF207" s="140"/>
      <c r="AG207" s="406" t="s">
        <v>90</v>
      </c>
      <c r="AH207" s="406"/>
      <c r="AI207" s="406"/>
      <c r="AJ207" s="406"/>
      <c r="AK207" s="140"/>
      <c r="AL207" s="406" t="s">
        <v>90</v>
      </c>
      <c r="AM207" s="406"/>
      <c r="AN207" s="406"/>
      <c r="AO207" s="406"/>
      <c r="AP207" s="140"/>
      <c r="AQ207" s="406" t="s">
        <v>90</v>
      </c>
      <c r="AR207" s="406"/>
      <c r="AS207" s="406"/>
      <c r="AT207" s="406"/>
      <c r="AU207" s="140"/>
      <c r="AV207" s="406" t="s">
        <v>90</v>
      </c>
      <c r="AW207" s="406"/>
      <c r="AX207" s="406"/>
      <c r="AY207" s="406"/>
      <c r="AZ207" s="140"/>
      <c r="BA207" s="406" t="s">
        <v>90</v>
      </c>
      <c r="BB207" s="406"/>
      <c r="BC207" s="406"/>
      <c r="BD207" s="406"/>
      <c r="BE207" s="140"/>
      <c r="BF207" s="406" t="s">
        <v>90</v>
      </c>
      <c r="BG207" s="406"/>
      <c r="BH207" s="406"/>
      <c r="BI207" s="406"/>
      <c r="BJ207" s="140"/>
      <c r="BK207" s="406" t="s">
        <v>90</v>
      </c>
      <c r="BL207" s="406"/>
      <c r="BM207" s="406"/>
      <c r="BN207" s="406"/>
      <c r="BO207" s="140"/>
      <c r="BP207" s="406" t="s">
        <v>90</v>
      </c>
      <c r="BQ207" s="406"/>
      <c r="BR207" s="406"/>
      <c r="BS207" s="406"/>
      <c r="BU207" s="406" t="s">
        <v>90</v>
      </c>
      <c r="BV207" s="406"/>
      <c r="BW207" s="406"/>
      <c r="BX207" s="406"/>
      <c r="BZ207" s="406" t="s">
        <v>90</v>
      </c>
      <c r="CA207" s="406"/>
      <c r="CB207" s="406"/>
      <c r="CC207" s="406"/>
      <c r="CE207" s="406" t="s">
        <v>90</v>
      </c>
      <c r="CF207" s="406"/>
      <c r="CG207" s="406"/>
      <c r="CH207" s="406"/>
    </row>
    <row r="208" spans="1:86" ht="12.75" customHeight="1">
      <c r="A208" s="7"/>
      <c r="B208" s="8" t="s">
        <v>22</v>
      </c>
      <c r="C208" s="211"/>
      <c r="D208" s="211"/>
      <c r="E208" s="211"/>
      <c r="F208" s="252"/>
      <c r="G208" s="140"/>
      <c r="H208" s="211"/>
      <c r="I208" s="211"/>
      <c r="J208" s="211"/>
      <c r="K208" s="252"/>
      <c r="L208" s="140"/>
      <c r="M208" s="211"/>
      <c r="N208" s="211"/>
      <c r="O208" s="211"/>
      <c r="P208" s="252"/>
      <c r="Q208" s="140"/>
      <c r="R208" s="211"/>
      <c r="S208" s="211"/>
      <c r="T208" s="211"/>
      <c r="U208" s="252"/>
      <c r="V208" s="140"/>
      <c r="W208" s="211"/>
      <c r="X208" s="211"/>
      <c r="Y208" s="211"/>
      <c r="Z208" s="252"/>
      <c r="AA208" s="140"/>
      <c r="AB208" s="211"/>
      <c r="AC208" s="211"/>
      <c r="AD208" s="211"/>
      <c r="AE208" s="252"/>
      <c r="AF208" s="140"/>
      <c r="AG208" s="211"/>
      <c r="AH208" s="211"/>
      <c r="AI208" s="211"/>
      <c r="AJ208" s="252"/>
      <c r="AK208" s="140"/>
      <c r="AL208" s="211"/>
      <c r="AM208" s="211"/>
      <c r="AN208" s="211"/>
      <c r="AO208" s="252"/>
      <c r="AP208" s="140"/>
      <c r="AQ208" s="211"/>
      <c r="AR208" s="211"/>
      <c r="AS208" s="211"/>
      <c r="AT208" s="252"/>
      <c r="AU208" s="140"/>
      <c r="AV208" s="211"/>
      <c r="AW208" s="211"/>
      <c r="AX208" s="211"/>
      <c r="AY208" s="252"/>
      <c r="AZ208" s="140"/>
      <c r="BA208" s="211"/>
      <c r="BB208" s="211"/>
      <c r="BC208" s="211"/>
      <c r="BD208" s="252"/>
      <c r="BE208" s="140"/>
      <c r="BF208" s="211"/>
      <c r="BG208" s="211"/>
      <c r="BH208" s="211"/>
      <c r="BI208" s="252"/>
      <c r="BJ208" s="140"/>
      <c r="BK208" s="211"/>
      <c r="BL208" s="211"/>
      <c r="BM208" s="211"/>
      <c r="BN208" s="252"/>
      <c r="BO208" s="140"/>
      <c r="BP208" s="211"/>
      <c r="BQ208" s="211"/>
      <c r="BR208" s="211"/>
      <c r="BS208" s="252"/>
      <c r="BU208" s="211"/>
      <c r="BV208" s="211"/>
      <c r="BW208" s="211"/>
      <c r="BX208" s="252"/>
      <c r="BZ208" s="211"/>
      <c r="CA208" s="211"/>
      <c r="CB208" s="211"/>
      <c r="CC208" s="252"/>
      <c r="CE208" s="211"/>
      <c r="CF208" s="211"/>
      <c r="CG208" s="211"/>
      <c r="CH208" s="252"/>
    </row>
    <row r="209" spans="1:86" ht="12.75" customHeight="1">
      <c r="A209" s="7"/>
      <c r="B209" s="8" t="s">
        <v>23</v>
      </c>
      <c r="C209" s="211"/>
      <c r="D209" s="211"/>
      <c r="E209" s="211"/>
      <c r="F209" s="252"/>
      <c r="G209" s="140"/>
      <c r="H209" s="211"/>
      <c r="I209" s="211"/>
      <c r="J209" s="211"/>
      <c r="K209" s="252"/>
      <c r="L209" s="140"/>
      <c r="M209" s="211"/>
      <c r="N209" s="211"/>
      <c r="O209" s="211"/>
      <c r="P209" s="252"/>
      <c r="Q209" s="140"/>
      <c r="R209" s="211"/>
      <c r="S209" s="211"/>
      <c r="T209" s="211"/>
      <c r="U209" s="252"/>
      <c r="V209" s="140"/>
      <c r="W209" s="211"/>
      <c r="X209" s="211"/>
      <c r="Y209" s="211"/>
      <c r="Z209" s="252"/>
      <c r="AA209" s="140"/>
      <c r="AB209" s="211"/>
      <c r="AC209" s="211"/>
      <c r="AD209" s="211"/>
      <c r="AE209" s="252"/>
      <c r="AF209" s="140"/>
      <c r="AG209" s="211"/>
      <c r="AH209" s="211"/>
      <c r="AI209" s="211"/>
      <c r="AJ209" s="252"/>
      <c r="AK209" s="140"/>
      <c r="AL209" s="211"/>
      <c r="AM209" s="211"/>
      <c r="AN209" s="211"/>
      <c r="AO209" s="252"/>
      <c r="AP209" s="140"/>
      <c r="AQ209" s="211"/>
      <c r="AR209" s="211"/>
      <c r="AS209" s="211"/>
      <c r="AT209" s="252"/>
      <c r="AU209" s="140"/>
      <c r="AV209" s="211"/>
      <c r="AW209" s="211"/>
      <c r="AX209" s="211"/>
      <c r="AY209" s="252"/>
      <c r="AZ209" s="140"/>
      <c r="BA209" s="211"/>
      <c r="BB209" s="211"/>
      <c r="BC209" s="211"/>
      <c r="BD209" s="252"/>
      <c r="BE209" s="140"/>
      <c r="BF209" s="211"/>
      <c r="BG209" s="211"/>
      <c r="BH209" s="211"/>
      <c r="BI209" s="252"/>
      <c r="BJ209" s="140"/>
      <c r="BK209" s="211"/>
      <c r="BL209" s="211"/>
      <c r="BM209" s="211"/>
      <c r="BN209" s="252"/>
      <c r="BO209" s="140"/>
      <c r="BP209" s="211"/>
      <c r="BQ209" s="211"/>
      <c r="BR209" s="211"/>
      <c r="BS209" s="252"/>
      <c r="BU209" s="211"/>
      <c r="BV209" s="211"/>
      <c r="BW209" s="211"/>
      <c r="BX209" s="252"/>
      <c r="BZ209" s="211"/>
      <c r="CA209" s="211"/>
      <c r="CB209" s="211"/>
      <c r="CC209" s="252"/>
      <c r="CE209" s="211"/>
      <c r="CF209" s="211"/>
      <c r="CG209" s="211"/>
      <c r="CH209" s="252"/>
    </row>
    <row r="210" spans="1:86" ht="12.75" customHeight="1">
      <c r="A210" s="7"/>
      <c r="B210" s="8" t="s">
        <v>24</v>
      </c>
      <c r="C210" s="211"/>
      <c r="D210" s="211"/>
      <c r="E210" s="211"/>
      <c r="F210" s="252"/>
      <c r="G210" s="140"/>
      <c r="H210" s="211"/>
      <c r="I210" s="211"/>
      <c r="J210" s="211"/>
      <c r="K210" s="252"/>
      <c r="L210" s="140"/>
      <c r="M210" s="211"/>
      <c r="N210" s="211"/>
      <c r="O210" s="211"/>
      <c r="P210" s="252"/>
      <c r="Q210" s="140"/>
      <c r="R210" s="211"/>
      <c r="S210" s="211"/>
      <c r="T210" s="211"/>
      <c r="U210" s="252"/>
      <c r="V210" s="140"/>
      <c r="W210" s="211"/>
      <c r="X210" s="211"/>
      <c r="Y210" s="211"/>
      <c r="Z210" s="252"/>
      <c r="AA210" s="140"/>
      <c r="AB210" s="211"/>
      <c r="AC210" s="211"/>
      <c r="AD210" s="211"/>
      <c r="AE210" s="252"/>
      <c r="AF210" s="140"/>
      <c r="AG210" s="211"/>
      <c r="AH210" s="211"/>
      <c r="AI210" s="211"/>
      <c r="AJ210" s="252"/>
      <c r="AK210" s="140"/>
      <c r="AL210" s="211"/>
      <c r="AM210" s="211"/>
      <c r="AN210" s="211"/>
      <c r="AO210" s="252"/>
      <c r="AP210" s="140"/>
      <c r="AQ210" s="211"/>
      <c r="AR210" s="211"/>
      <c r="AS210" s="211"/>
      <c r="AT210" s="252"/>
      <c r="AU210" s="140"/>
      <c r="AV210" s="211"/>
      <c r="AW210" s="211"/>
      <c r="AX210" s="211"/>
      <c r="AY210" s="252"/>
      <c r="AZ210" s="140"/>
      <c r="BA210" s="211"/>
      <c r="BB210" s="211"/>
      <c r="BC210" s="211"/>
      <c r="BD210" s="252"/>
      <c r="BE210" s="140"/>
      <c r="BF210" s="211"/>
      <c r="BG210" s="211"/>
      <c r="BH210" s="211"/>
      <c r="BI210" s="252"/>
      <c r="BJ210" s="140"/>
      <c r="BK210" s="211"/>
      <c r="BL210" s="211"/>
      <c r="BM210" s="211"/>
      <c r="BN210" s="252"/>
      <c r="BO210" s="140"/>
      <c r="BP210" s="211"/>
      <c r="BQ210" s="211"/>
      <c r="BR210" s="211"/>
      <c r="BS210" s="252"/>
      <c r="BU210" s="211"/>
      <c r="BV210" s="211"/>
      <c r="BW210" s="211"/>
      <c r="BX210" s="252"/>
      <c r="BZ210" s="211"/>
      <c r="CA210" s="211"/>
      <c r="CB210" s="211"/>
      <c r="CC210" s="252"/>
      <c r="CE210" s="211"/>
      <c r="CF210" s="211"/>
      <c r="CG210" s="211"/>
      <c r="CH210" s="252"/>
    </row>
    <row r="211" spans="1:86" ht="12.75" customHeight="1">
      <c r="A211" s="7"/>
      <c r="B211" s="8" t="s">
        <v>41</v>
      </c>
      <c r="C211" s="197"/>
      <c r="D211" s="197"/>
      <c r="E211" s="202"/>
      <c r="F211" s="252"/>
      <c r="G211" s="140"/>
      <c r="H211" s="197"/>
      <c r="I211" s="197"/>
      <c r="J211" s="202"/>
      <c r="K211" s="252"/>
      <c r="L211" s="140"/>
      <c r="M211" s="197"/>
      <c r="N211" s="197"/>
      <c r="O211" s="202"/>
      <c r="P211" s="252"/>
      <c r="Q211" s="140"/>
      <c r="R211" s="197"/>
      <c r="S211" s="197"/>
      <c r="T211" s="202"/>
      <c r="U211" s="252"/>
      <c r="V211" s="140"/>
      <c r="W211" s="197"/>
      <c r="X211" s="197"/>
      <c r="Y211" s="202"/>
      <c r="Z211" s="252"/>
      <c r="AA211" s="140"/>
      <c r="AB211" s="197"/>
      <c r="AC211" s="197"/>
      <c r="AD211" s="202"/>
      <c r="AE211" s="252"/>
      <c r="AF211" s="140"/>
      <c r="AG211" s="197"/>
      <c r="AH211" s="197"/>
      <c r="AI211" s="202"/>
      <c r="AJ211" s="252"/>
      <c r="AK211" s="140"/>
      <c r="AL211" s="197"/>
      <c r="AM211" s="197"/>
      <c r="AN211" s="202"/>
      <c r="AO211" s="252"/>
      <c r="AP211" s="140"/>
      <c r="AQ211" s="197"/>
      <c r="AR211" s="197"/>
      <c r="AS211" s="202"/>
      <c r="AT211" s="252"/>
      <c r="AU211" s="140"/>
      <c r="AV211" s="197"/>
      <c r="AW211" s="197"/>
      <c r="AX211" s="202"/>
      <c r="AY211" s="252"/>
      <c r="AZ211" s="140"/>
      <c r="BA211" s="197"/>
      <c r="BB211" s="197"/>
      <c r="BC211" s="202"/>
      <c r="BD211" s="252"/>
      <c r="BE211" s="140"/>
      <c r="BF211" s="197"/>
      <c r="BG211" s="197"/>
      <c r="BH211" s="202"/>
      <c r="BI211" s="252"/>
      <c r="BJ211" s="140"/>
      <c r="BK211" s="197"/>
      <c r="BL211" s="197"/>
      <c r="BM211" s="202"/>
      <c r="BN211" s="252"/>
      <c r="BO211" s="140"/>
      <c r="BP211" s="197"/>
      <c r="BQ211" s="197"/>
      <c r="BR211" s="202"/>
      <c r="BS211" s="252"/>
      <c r="BU211" s="197"/>
      <c r="BV211" s="197"/>
      <c r="BW211" s="202"/>
      <c r="BX211" s="252"/>
      <c r="BZ211" s="197"/>
      <c r="CA211" s="197"/>
      <c r="CB211" s="202"/>
      <c r="CC211" s="252"/>
      <c r="CE211" s="197"/>
      <c r="CF211" s="197"/>
      <c r="CG211" s="202"/>
      <c r="CH211" s="252"/>
    </row>
    <row r="212" spans="1:86" ht="12.75" customHeight="1">
      <c r="A212" s="6"/>
      <c r="B212" s="6" t="s">
        <v>25</v>
      </c>
      <c r="C212" s="213"/>
      <c r="D212" s="213"/>
      <c r="E212" s="213"/>
      <c r="F212" s="254"/>
      <c r="G212" s="140"/>
      <c r="H212" s="213"/>
      <c r="I212" s="213"/>
      <c r="J212" s="213"/>
      <c r="K212" s="254"/>
      <c r="L212" s="140"/>
      <c r="M212" s="213"/>
      <c r="N212" s="213"/>
      <c r="O212" s="213"/>
      <c r="P212" s="254"/>
      <c r="Q212" s="140"/>
      <c r="R212" s="213"/>
      <c r="S212" s="213"/>
      <c r="T212" s="213"/>
      <c r="U212" s="254"/>
      <c r="V212" s="140"/>
      <c r="W212" s="213"/>
      <c r="X212" s="213"/>
      <c r="Y212" s="213"/>
      <c r="Z212" s="254"/>
      <c r="AA212" s="140"/>
      <c r="AB212" s="213"/>
      <c r="AC212" s="213"/>
      <c r="AD212" s="213"/>
      <c r="AE212" s="254"/>
      <c r="AF212" s="140"/>
      <c r="AG212" s="213"/>
      <c r="AH212" s="213"/>
      <c r="AI212" s="213"/>
      <c r="AJ212" s="254"/>
      <c r="AK212" s="140"/>
      <c r="AL212" s="213"/>
      <c r="AM212" s="213"/>
      <c r="AN212" s="213"/>
      <c r="AO212" s="254"/>
      <c r="AP212" s="140"/>
      <c r="AQ212" s="213"/>
      <c r="AR212" s="213"/>
      <c r="AS212" s="213"/>
      <c r="AT212" s="254"/>
      <c r="AU212" s="140"/>
      <c r="AV212" s="213"/>
      <c r="AW212" s="213"/>
      <c r="AX212" s="213"/>
      <c r="AY212" s="254"/>
      <c r="AZ212" s="140"/>
      <c r="BA212" s="213"/>
      <c r="BB212" s="213"/>
      <c r="BC212" s="213"/>
      <c r="BD212" s="254"/>
      <c r="BE212" s="140"/>
      <c r="BF212" s="213"/>
      <c r="BG212" s="213"/>
      <c r="BH212" s="213"/>
      <c r="BI212" s="254"/>
      <c r="BJ212" s="140"/>
      <c r="BK212" s="213"/>
      <c r="BL212" s="213"/>
      <c r="BM212" s="213"/>
      <c r="BN212" s="254"/>
      <c r="BO212" s="140"/>
      <c r="BP212" s="213"/>
      <c r="BQ212" s="213"/>
      <c r="BR212" s="213"/>
      <c r="BS212" s="254"/>
      <c r="BU212" s="213"/>
      <c r="BV212" s="213"/>
      <c r="BW212" s="213"/>
      <c r="BX212" s="254"/>
      <c r="BZ212" s="213"/>
      <c r="CA212" s="213"/>
      <c r="CB212" s="213"/>
      <c r="CC212" s="254"/>
      <c r="CE212" s="213"/>
      <c r="CF212" s="213"/>
      <c r="CG212" s="213"/>
      <c r="CH212" s="254"/>
    </row>
    <row r="213" spans="1:86" ht="12.75" customHeight="1">
      <c r="A213" s="8"/>
      <c r="B213" s="8"/>
      <c r="C213" s="213"/>
      <c r="D213" s="213"/>
      <c r="E213" s="213"/>
      <c r="F213" s="254"/>
      <c r="G213" s="140"/>
      <c r="H213" s="213"/>
      <c r="I213" s="213"/>
      <c r="J213" s="213"/>
      <c r="K213" s="254"/>
      <c r="L213" s="140"/>
      <c r="M213" s="213"/>
      <c r="N213" s="213"/>
      <c r="O213" s="213"/>
      <c r="P213" s="254"/>
      <c r="Q213" s="140"/>
      <c r="R213" s="213"/>
      <c r="S213" s="213"/>
      <c r="T213" s="213"/>
      <c r="U213" s="254"/>
      <c r="V213" s="140"/>
      <c r="W213" s="213"/>
      <c r="X213" s="213"/>
      <c r="Y213" s="213"/>
      <c r="Z213" s="254"/>
      <c r="AA213" s="140"/>
      <c r="AB213" s="213"/>
      <c r="AC213" s="213"/>
      <c r="AD213" s="213"/>
      <c r="AE213" s="254"/>
      <c r="AF213" s="140"/>
      <c r="AG213" s="213"/>
      <c r="AH213" s="213"/>
      <c r="AI213" s="213"/>
      <c r="AJ213" s="254"/>
      <c r="AK213" s="140"/>
      <c r="AL213" s="213"/>
      <c r="AM213" s="213"/>
      <c r="AN213" s="213"/>
      <c r="AO213" s="254"/>
      <c r="AP213" s="140"/>
      <c r="AQ213" s="213"/>
      <c r="AR213" s="213"/>
      <c r="AS213" s="213"/>
      <c r="AT213" s="254"/>
      <c r="AU213" s="140"/>
      <c r="AV213" s="213"/>
      <c r="AW213" s="213"/>
      <c r="AX213" s="213"/>
      <c r="AY213" s="254"/>
      <c r="AZ213" s="140"/>
      <c r="BA213" s="213"/>
      <c r="BB213" s="213"/>
      <c r="BC213" s="213"/>
      <c r="BD213" s="254"/>
      <c r="BE213" s="140"/>
      <c r="BF213" s="213"/>
      <c r="BG213" s="213"/>
      <c r="BH213" s="213"/>
      <c r="BI213" s="254"/>
      <c r="BJ213" s="140"/>
      <c r="BK213" s="213"/>
      <c r="BL213" s="213"/>
      <c r="BM213" s="213"/>
      <c r="BN213" s="254"/>
      <c r="BO213" s="140"/>
      <c r="BP213" s="213"/>
      <c r="BQ213" s="213"/>
      <c r="BR213" s="213"/>
      <c r="BS213" s="254"/>
      <c r="BU213" s="213"/>
      <c r="BV213" s="213"/>
      <c r="BW213" s="213"/>
      <c r="BX213" s="254"/>
      <c r="BZ213" s="213"/>
      <c r="CA213" s="213"/>
      <c r="CB213" s="213"/>
      <c r="CC213" s="254"/>
      <c r="CE213" s="213"/>
      <c r="CF213" s="213"/>
      <c r="CG213" s="213"/>
      <c r="CH213" s="254"/>
    </row>
    <row r="214" spans="1:86" ht="12.75" customHeight="1">
      <c r="A214" s="7"/>
      <c r="B214" s="24"/>
      <c r="C214" s="199"/>
      <c r="D214" s="253"/>
      <c r="E214" s="199"/>
      <c r="F214" s="252"/>
      <c r="G214" s="140"/>
      <c r="H214" s="199"/>
      <c r="I214" s="253"/>
      <c r="J214" s="199"/>
      <c r="K214" s="252"/>
      <c r="L214" s="140"/>
      <c r="M214" s="199"/>
      <c r="N214" s="253"/>
      <c r="O214" s="199"/>
      <c r="P214" s="252"/>
      <c r="Q214" s="140"/>
      <c r="R214" s="199"/>
      <c r="S214" s="253"/>
      <c r="T214" s="199"/>
      <c r="U214" s="252"/>
      <c r="V214" s="140"/>
      <c r="W214" s="199"/>
      <c r="X214" s="253"/>
      <c r="Y214" s="199"/>
      <c r="Z214" s="252"/>
      <c r="AA214" s="140"/>
      <c r="AB214" s="199"/>
      <c r="AC214" s="253"/>
      <c r="AD214" s="199"/>
      <c r="AE214" s="252"/>
      <c r="AF214" s="140"/>
      <c r="AG214" s="199"/>
      <c r="AH214" s="253"/>
      <c r="AI214" s="199"/>
      <c r="AJ214" s="252"/>
      <c r="AK214" s="140"/>
      <c r="AL214" s="199"/>
      <c r="AM214" s="253"/>
      <c r="AN214" s="199"/>
      <c r="AO214" s="252"/>
      <c r="AP214" s="140"/>
      <c r="AQ214" s="199"/>
      <c r="AR214" s="253"/>
      <c r="AS214" s="199"/>
      <c r="AT214" s="252"/>
      <c r="AU214" s="140"/>
      <c r="AV214" s="199"/>
      <c r="AW214" s="253"/>
      <c r="AX214" s="199"/>
      <c r="AY214" s="252"/>
      <c r="AZ214" s="140"/>
      <c r="BA214" s="199"/>
      <c r="BB214" s="253"/>
      <c r="BC214" s="199"/>
      <c r="BD214" s="252"/>
      <c r="BE214" s="140"/>
      <c r="BF214" s="199"/>
      <c r="BG214" s="253"/>
      <c r="BH214" s="199"/>
      <c r="BI214" s="252"/>
      <c r="BJ214" s="140"/>
      <c r="BK214" s="199"/>
      <c r="BL214" s="253"/>
      <c r="BM214" s="199"/>
      <c r="BN214" s="252"/>
      <c r="BO214" s="140"/>
      <c r="BP214" s="199"/>
      <c r="BQ214" s="253"/>
      <c r="BR214" s="199"/>
      <c r="BS214" s="252"/>
      <c r="BU214" s="199"/>
      <c r="BV214" s="253"/>
      <c r="BW214" s="199"/>
      <c r="BX214" s="252"/>
      <c r="BZ214" s="199"/>
      <c r="CA214" s="253"/>
      <c r="CB214" s="199"/>
      <c r="CC214" s="252"/>
      <c r="CE214" s="199"/>
      <c r="CF214" s="253"/>
      <c r="CG214" s="199"/>
      <c r="CH214" s="252"/>
    </row>
    <row r="215" spans="1:86" ht="12.75" customHeight="1">
      <c r="A215" s="52" t="s">
        <v>91</v>
      </c>
      <c r="B215" s="8" t="s">
        <v>40</v>
      </c>
      <c r="C215" s="199">
        <v>41</v>
      </c>
      <c r="D215" s="242">
        <v>1294.9553292040234</v>
      </c>
      <c r="E215" s="199">
        <v>94.227717672284754</v>
      </c>
      <c r="F215" s="243"/>
      <c r="G215" s="140"/>
      <c r="H215" s="199">
        <v>77</v>
      </c>
      <c r="I215" s="242">
        <v>2372.2453848956338</v>
      </c>
      <c r="J215" s="199">
        <v>70.339515202921461</v>
      </c>
      <c r="K215" s="243" t="s">
        <v>31</v>
      </c>
      <c r="L215" s="140"/>
      <c r="M215" s="199">
        <v>31</v>
      </c>
      <c r="N215" s="242">
        <v>967.8183559368091</v>
      </c>
      <c r="O215" s="199">
        <v>90.912982330252206</v>
      </c>
      <c r="P215" s="243"/>
      <c r="Q215" s="140"/>
      <c r="R215" s="199">
        <v>20</v>
      </c>
      <c r="S215" s="242">
        <v>634.98576453692181</v>
      </c>
      <c r="T215" s="199">
        <v>46.235127948487218</v>
      </c>
      <c r="U215" s="243" t="s">
        <v>31</v>
      </c>
      <c r="V215" s="140"/>
      <c r="W215" s="199">
        <v>77</v>
      </c>
      <c r="X215" s="242">
        <v>2376.9113837322252</v>
      </c>
      <c r="Y215" s="199">
        <v>183.91745604931575</v>
      </c>
      <c r="Z215" s="243" t="s">
        <v>31</v>
      </c>
      <c r="AA215" s="140"/>
      <c r="AB215" s="199">
        <v>50</v>
      </c>
      <c r="AC215" s="242">
        <v>1559.6068546100148</v>
      </c>
      <c r="AD215" s="199">
        <v>68.081711465149425</v>
      </c>
      <c r="AE215" s="243" t="s">
        <v>31</v>
      </c>
      <c r="AF215" s="140"/>
      <c r="AG215" s="199">
        <v>126</v>
      </c>
      <c r="AH215" s="242">
        <v>4012.354094510084</v>
      </c>
      <c r="AI215" s="199">
        <v>74.965071815591102</v>
      </c>
      <c r="AJ215" s="243" t="s">
        <v>31</v>
      </c>
      <c r="AK215" s="140"/>
      <c r="AL215" s="199">
        <v>23</v>
      </c>
      <c r="AM215" s="242">
        <v>722.27602577285541</v>
      </c>
      <c r="AN215" s="199">
        <v>72.899036441549839</v>
      </c>
      <c r="AO215" s="243"/>
      <c r="AP215" s="140"/>
      <c r="AQ215" s="199">
        <v>14</v>
      </c>
      <c r="AR215" s="242">
        <v>457.93119521715295</v>
      </c>
      <c r="AS215" s="199">
        <v>46.17691738302473</v>
      </c>
      <c r="AT215" s="243" t="s">
        <v>31</v>
      </c>
      <c r="AU215" s="140"/>
      <c r="AV215" s="199">
        <v>33</v>
      </c>
      <c r="AW215" s="242">
        <v>1062.307096227669</v>
      </c>
      <c r="AX215" s="199">
        <v>126.68716450941804</v>
      </c>
      <c r="AY215" s="243"/>
      <c r="AZ215" s="140"/>
      <c r="BA215" s="199">
        <v>102</v>
      </c>
      <c r="BB215" s="242">
        <v>3214.4204714467869</v>
      </c>
      <c r="BC215" s="199">
        <v>88.596353366024445</v>
      </c>
      <c r="BD215" s="243"/>
      <c r="BE215" s="140"/>
      <c r="BF215" s="199">
        <v>28</v>
      </c>
      <c r="BG215" s="242">
        <v>872.06063734688109</v>
      </c>
      <c r="BH215" s="199">
        <v>77.23225389586672</v>
      </c>
      <c r="BI215" s="243"/>
      <c r="BJ215" s="140"/>
      <c r="BK215" s="199">
        <v>108</v>
      </c>
      <c r="BL215" s="242">
        <v>3342.6235683699401</v>
      </c>
      <c r="BM215" s="199">
        <v>85.26366860839471</v>
      </c>
      <c r="BN215" s="243"/>
      <c r="BO215" s="140"/>
      <c r="BP215" s="199">
        <v>28</v>
      </c>
      <c r="BQ215" s="242">
        <v>879.68792552189416</v>
      </c>
      <c r="BR215" s="199">
        <v>95.445891534527206</v>
      </c>
      <c r="BS215" s="243"/>
      <c r="BU215" s="199">
        <v>47</v>
      </c>
      <c r="BV215" s="242">
        <v>1463.7284459250911</v>
      </c>
      <c r="BW215" s="199">
        <v>46.682264497125594</v>
      </c>
      <c r="BX215" s="243" t="s">
        <v>31</v>
      </c>
      <c r="BZ215" s="199">
        <v>47</v>
      </c>
      <c r="CA215" s="242">
        <v>1466.1054148396443</v>
      </c>
      <c r="CB215" s="199">
        <v>71.644753559145499</v>
      </c>
      <c r="CC215" s="243" t="s">
        <v>32</v>
      </c>
      <c r="CE215" s="199">
        <v>195</v>
      </c>
      <c r="CF215" s="242">
        <v>6238.6284667160153</v>
      </c>
      <c r="CG215" s="199">
        <v>105.76533041645087</v>
      </c>
      <c r="CH215" s="243"/>
    </row>
    <row r="216" spans="1:86" ht="12.75" customHeight="1">
      <c r="A216" s="7"/>
      <c r="B216" s="8" t="s">
        <v>22</v>
      </c>
      <c r="C216" s="199">
        <v>127</v>
      </c>
      <c r="D216" s="242">
        <v>1736.2787027384545</v>
      </c>
      <c r="E216" s="199">
        <v>126.34071285115616</v>
      </c>
      <c r="F216" s="243" t="s">
        <v>31</v>
      </c>
      <c r="G216" s="140"/>
      <c r="H216" s="199">
        <v>198</v>
      </c>
      <c r="I216" s="242">
        <v>2734.060728980558</v>
      </c>
      <c r="J216" s="199">
        <v>81.067712234288621</v>
      </c>
      <c r="K216" s="243" t="s">
        <v>31</v>
      </c>
      <c r="L216" s="140"/>
      <c r="M216" s="199">
        <v>68</v>
      </c>
      <c r="N216" s="242">
        <v>933.81967351725734</v>
      </c>
      <c r="O216" s="199">
        <v>87.719282195200847</v>
      </c>
      <c r="P216" s="243"/>
      <c r="Q216" s="140"/>
      <c r="R216" s="199">
        <v>92</v>
      </c>
      <c r="S216" s="242">
        <v>1254.6762709231723</v>
      </c>
      <c r="T216" s="199">
        <v>91.356564445769777</v>
      </c>
      <c r="U216" s="243"/>
      <c r="V216" s="140"/>
      <c r="W216" s="199">
        <v>108</v>
      </c>
      <c r="X216" s="242">
        <v>1489.8905131775789</v>
      </c>
      <c r="Y216" s="199">
        <v>115.28274669851962</v>
      </c>
      <c r="Z216" s="243"/>
      <c r="AA216" s="140"/>
      <c r="AB216" s="199">
        <v>115</v>
      </c>
      <c r="AC216" s="242">
        <v>1581.3257515258701</v>
      </c>
      <c r="AD216" s="199">
        <v>69.029809166051322</v>
      </c>
      <c r="AE216" s="243" t="s">
        <v>31</v>
      </c>
      <c r="AF216" s="140"/>
      <c r="AG216" s="199">
        <v>427</v>
      </c>
      <c r="AH216" s="242">
        <v>5819.3924454486387</v>
      </c>
      <c r="AI216" s="199">
        <v>108.7269872798783</v>
      </c>
      <c r="AJ216" s="243"/>
      <c r="AK216" s="140"/>
      <c r="AL216" s="199">
        <v>63</v>
      </c>
      <c r="AM216" s="242">
        <v>863.23218568432378</v>
      </c>
      <c r="AN216" s="199">
        <v>87.1256864636822</v>
      </c>
      <c r="AO216" s="243"/>
      <c r="AP216" s="140"/>
      <c r="AQ216" s="199">
        <v>71</v>
      </c>
      <c r="AR216" s="242">
        <v>957.61448154809602</v>
      </c>
      <c r="AS216" s="199">
        <v>96.564036827116183</v>
      </c>
      <c r="AT216" s="243"/>
      <c r="AU216" s="140"/>
      <c r="AV216" s="199">
        <v>106</v>
      </c>
      <c r="AW216" s="242">
        <v>1438.5872227903983</v>
      </c>
      <c r="AX216" s="199">
        <v>171.56106440593229</v>
      </c>
      <c r="AY216" s="243" t="s">
        <v>31</v>
      </c>
      <c r="AZ216" s="140"/>
      <c r="BA216" s="199">
        <v>335</v>
      </c>
      <c r="BB216" s="242">
        <v>4584.1203872309452</v>
      </c>
      <c r="BC216" s="199">
        <v>126.34823393739485</v>
      </c>
      <c r="BD216" s="243" t="s">
        <v>31</v>
      </c>
      <c r="BE216" s="140"/>
      <c r="BF216" s="199">
        <v>63</v>
      </c>
      <c r="BG216" s="242">
        <v>866.54782909516302</v>
      </c>
      <c r="BH216" s="199">
        <v>76.744023389475274</v>
      </c>
      <c r="BI216" s="243" t="s">
        <v>32</v>
      </c>
      <c r="BJ216" s="140"/>
      <c r="BK216" s="199">
        <v>277</v>
      </c>
      <c r="BL216" s="242">
        <v>3816.8363231265121</v>
      </c>
      <c r="BM216" s="199">
        <v>97.359891334172914</v>
      </c>
      <c r="BN216" s="243"/>
      <c r="BO216" s="140"/>
      <c r="BP216" s="199">
        <v>72</v>
      </c>
      <c r="BQ216" s="242">
        <v>986.28120371267198</v>
      </c>
      <c r="BR216" s="199">
        <v>107.01123212104349</v>
      </c>
      <c r="BS216" s="243"/>
      <c r="BU216" s="199">
        <v>276</v>
      </c>
      <c r="BV216" s="242">
        <v>3794.9923232741676</v>
      </c>
      <c r="BW216" s="199">
        <v>121.03258353203601</v>
      </c>
      <c r="BX216" s="243" t="s">
        <v>31</v>
      </c>
      <c r="BZ216" s="199">
        <v>148</v>
      </c>
      <c r="CA216" s="242">
        <v>2032.7569900238373</v>
      </c>
      <c r="CB216" s="199">
        <v>99.335540351862917</v>
      </c>
      <c r="CC216" s="243"/>
      <c r="CE216" s="199">
        <v>586</v>
      </c>
      <c r="CF216" s="242">
        <v>7969.9839457050339</v>
      </c>
      <c r="CG216" s="199">
        <v>135.11751660297628</v>
      </c>
      <c r="CH216" s="243" t="s">
        <v>31</v>
      </c>
    </row>
    <row r="217" spans="1:86" ht="12.75" customHeight="1">
      <c r="A217" s="7"/>
      <c r="B217" s="8" t="s">
        <v>23</v>
      </c>
      <c r="C217" s="199">
        <v>98</v>
      </c>
      <c r="D217" s="242">
        <v>1649.913042076244</v>
      </c>
      <c r="E217" s="199">
        <v>120.05629600222795</v>
      </c>
      <c r="F217" s="243"/>
      <c r="G217" s="140"/>
      <c r="H217" s="199">
        <v>177</v>
      </c>
      <c r="I217" s="242">
        <v>2860.2627213991459</v>
      </c>
      <c r="J217" s="199">
        <v>84.80973109156497</v>
      </c>
      <c r="K217" s="243" t="s">
        <v>32</v>
      </c>
      <c r="L217" s="140"/>
      <c r="M217" s="199">
        <v>52</v>
      </c>
      <c r="N217" s="242">
        <v>859.6521393801039</v>
      </c>
      <c r="O217" s="199">
        <v>80.752280919468006</v>
      </c>
      <c r="P217" s="243"/>
      <c r="Q217" s="140"/>
      <c r="R217" s="199">
        <v>52</v>
      </c>
      <c r="S217" s="242">
        <v>885.7772736341077</v>
      </c>
      <c r="T217" s="199">
        <v>64.495974347081358</v>
      </c>
      <c r="U217" s="243" t="s">
        <v>31</v>
      </c>
      <c r="V217" s="140"/>
      <c r="W217" s="199">
        <v>100</v>
      </c>
      <c r="X217" s="242">
        <v>1622.8103650095545</v>
      </c>
      <c r="Y217" s="199">
        <v>125.56764043696577</v>
      </c>
      <c r="Z217" s="243" t="s">
        <v>32</v>
      </c>
      <c r="AA217" s="140"/>
      <c r="AB217" s="199">
        <v>116</v>
      </c>
      <c r="AC217" s="242">
        <v>1902.3375298150181</v>
      </c>
      <c r="AD217" s="199">
        <v>83.042976139378851</v>
      </c>
      <c r="AE217" s="243" t="s">
        <v>32</v>
      </c>
      <c r="AF217" s="140"/>
      <c r="AG217" s="199">
        <v>298</v>
      </c>
      <c r="AH217" s="242">
        <v>5083.7766600960394</v>
      </c>
      <c r="AI217" s="199">
        <v>94.983063169817058</v>
      </c>
      <c r="AJ217" s="243"/>
      <c r="AK217" s="140"/>
      <c r="AL217" s="199">
        <v>62</v>
      </c>
      <c r="AM217" s="242">
        <v>1034.1731848634995</v>
      </c>
      <c r="AN217" s="199">
        <v>104.37869457119011</v>
      </c>
      <c r="AO217" s="243"/>
      <c r="AP217" s="140"/>
      <c r="AQ217" s="199">
        <v>41</v>
      </c>
      <c r="AR217" s="242">
        <v>732.64871044857568</v>
      </c>
      <c r="AS217" s="199">
        <v>73.87891309112598</v>
      </c>
      <c r="AT217" s="243"/>
      <c r="AU217" s="140"/>
      <c r="AV217" s="199">
        <v>53</v>
      </c>
      <c r="AW217" s="242">
        <v>920.74997769826621</v>
      </c>
      <c r="AX217" s="199">
        <v>109.80553957600969</v>
      </c>
      <c r="AY217" s="243"/>
      <c r="AZ217" s="140"/>
      <c r="BA217" s="199">
        <v>213</v>
      </c>
      <c r="BB217" s="242">
        <v>3571.9927275966656</v>
      </c>
      <c r="BC217" s="199">
        <v>98.451815102018969</v>
      </c>
      <c r="BD217" s="243"/>
      <c r="BE217" s="140"/>
      <c r="BF217" s="199">
        <v>41</v>
      </c>
      <c r="BG217" s="242">
        <v>672.14287116493472</v>
      </c>
      <c r="BH217" s="199">
        <v>59.526948765901352</v>
      </c>
      <c r="BI217" s="243" t="s">
        <v>31</v>
      </c>
      <c r="BJ217" s="140"/>
      <c r="BK217" s="199">
        <v>252</v>
      </c>
      <c r="BL217" s="242">
        <v>4109.9616372757891</v>
      </c>
      <c r="BM217" s="199">
        <v>104.83693418244779</v>
      </c>
      <c r="BN217" s="243"/>
      <c r="BO217" s="140"/>
      <c r="BP217" s="199">
        <v>47</v>
      </c>
      <c r="BQ217" s="242">
        <v>785.07737429629049</v>
      </c>
      <c r="BR217" s="199">
        <v>85.180673440345174</v>
      </c>
      <c r="BS217" s="243"/>
      <c r="BU217" s="199">
        <v>256</v>
      </c>
      <c r="BV217" s="242">
        <v>4207.0390271247497</v>
      </c>
      <c r="BW217" s="199">
        <v>134.17386890356184</v>
      </c>
      <c r="BX217" s="243" t="s">
        <v>31</v>
      </c>
      <c r="BZ217" s="199">
        <v>141</v>
      </c>
      <c r="CA217" s="242">
        <v>2330.5823248355068</v>
      </c>
      <c r="CB217" s="199">
        <v>113.88948886080139</v>
      </c>
      <c r="CC217" s="243"/>
      <c r="CE217" s="199">
        <v>439</v>
      </c>
      <c r="CF217" s="242">
        <v>7560.9898625309816</v>
      </c>
      <c r="CG217" s="199">
        <v>128.18371783998509</v>
      </c>
      <c r="CH217" s="243" t="s">
        <v>31</v>
      </c>
    </row>
    <row r="218" spans="1:86" ht="12.75" customHeight="1">
      <c r="A218" s="7"/>
      <c r="B218" s="8" t="s">
        <v>24</v>
      </c>
      <c r="C218" s="199">
        <v>102</v>
      </c>
      <c r="D218" s="242">
        <v>1546.6904799545071</v>
      </c>
      <c r="E218" s="199">
        <v>112.54528290265218</v>
      </c>
      <c r="F218" s="243"/>
      <c r="G218" s="140"/>
      <c r="H218" s="199">
        <v>189</v>
      </c>
      <c r="I218" s="242">
        <v>2888.4146105550872</v>
      </c>
      <c r="J218" s="199">
        <v>85.644463555534927</v>
      </c>
      <c r="K218" s="243" t="s">
        <v>32</v>
      </c>
      <c r="L218" s="140"/>
      <c r="M218" s="199">
        <v>108</v>
      </c>
      <c r="N218" s="242">
        <v>1643.7565348088986</v>
      </c>
      <c r="O218" s="199">
        <v>154.40790917802673</v>
      </c>
      <c r="P218" s="243" t="s">
        <v>31</v>
      </c>
      <c r="Q218" s="140"/>
      <c r="R218" s="199">
        <v>78</v>
      </c>
      <c r="S218" s="242">
        <v>1181.2002658990152</v>
      </c>
      <c r="T218" s="199">
        <v>86.006566566820382</v>
      </c>
      <c r="U218" s="243"/>
      <c r="V218" s="140"/>
      <c r="W218" s="199">
        <v>117</v>
      </c>
      <c r="X218" s="242">
        <v>1787.1237183456403</v>
      </c>
      <c r="Y218" s="199">
        <v>138.28165836263773</v>
      </c>
      <c r="Z218" s="243" t="s">
        <v>31</v>
      </c>
      <c r="AA218" s="140"/>
      <c r="AB218" s="199">
        <v>152</v>
      </c>
      <c r="AC218" s="242">
        <v>2312.6129023128206</v>
      </c>
      <c r="AD218" s="199">
        <v>100.95277786222179</v>
      </c>
      <c r="AE218" s="243"/>
      <c r="AF218" s="140"/>
      <c r="AG218" s="199">
        <v>346</v>
      </c>
      <c r="AH218" s="242">
        <v>5233.2025064373838</v>
      </c>
      <c r="AI218" s="199">
        <v>97.774870432643439</v>
      </c>
      <c r="AJ218" s="243"/>
      <c r="AK218" s="140"/>
      <c r="AL218" s="199">
        <v>65</v>
      </c>
      <c r="AM218" s="242">
        <v>987.41792432432646</v>
      </c>
      <c r="AN218" s="199">
        <v>99.659704434099197</v>
      </c>
      <c r="AO218" s="243"/>
      <c r="AP218" s="140"/>
      <c r="AQ218" s="199">
        <v>74</v>
      </c>
      <c r="AR218" s="242">
        <v>1110.3742925807364</v>
      </c>
      <c r="AS218" s="199">
        <v>111.96804783832428</v>
      </c>
      <c r="AT218" s="243"/>
      <c r="AU218" s="140"/>
      <c r="AV218" s="199">
        <v>60</v>
      </c>
      <c r="AW218" s="242">
        <v>904.51065936698956</v>
      </c>
      <c r="AX218" s="199">
        <v>107.86889319544713</v>
      </c>
      <c r="AY218" s="243"/>
      <c r="AZ218" s="140"/>
      <c r="BA218" s="199">
        <v>272</v>
      </c>
      <c r="BB218" s="242">
        <v>4127.2697468414599</v>
      </c>
      <c r="BC218" s="199">
        <v>113.75644604561859</v>
      </c>
      <c r="BD218" s="243" t="s">
        <v>32</v>
      </c>
      <c r="BE218" s="140"/>
      <c r="BF218" s="199">
        <v>80</v>
      </c>
      <c r="BG218" s="242">
        <v>1217.9951280098853</v>
      </c>
      <c r="BH218" s="199">
        <v>107.86922943406556</v>
      </c>
      <c r="BI218" s="243"/>
      <c r="BJ218" s="140"/>
      <c r="BK218" s="199">
        <v>305</v>
      </c>
      <c r="BL218" s="242">
        <v>4655.1606738053188</v>
      </c>
      <c r="BM218" s="199">
        <v>118.74387554914769</v>
      </c>
      <c r="BN218" s="243" t="s">
        <v>31</v>
      </c>
      <c r="BO218" s="140"/>
      <c r="BP218" s="199">
        <v>66</v>
      </c>
      <c r="BQ218" s="242">
        <v>1002.5322822469319</v>
      </c>
      <c r="BR218" s="199">
        <v>108.7744695534316</v>
      </c>
      <c r="BS218" s="243"/>
      <c r="BU218" s="199">
        <v>269</v>
      </c>
      <c r="BV218" s="242">
        <v>4096.5942247662542</v>
      </c>
      <c r="BW218" s="199">
        <v>130.65148502806539</v>
      </c>
      <c r="BX218" s="243" t="s">
        <v>31</v>
      </c>
      <c r="BZ218" s="199">
        <v>166</v>
      </c>
      <c r="CA218" s="242">
        <v>2527.4776098550569</v>
      </c>
      <c r="CB218" s="199">
        <v>123.51124868066148</v>
      </c>
      <c r="CC218" s="243" t="s">
        <v>31</v>
      </c>
      <c r="CE218" s="199">
        <v>479</v>
      </c>
      <c r="CF218" s="242">
        <v>7235.6690408681388</v>
      </c>
      <c r="CG218" s="199">
        <v>122.66845685304035</v>
      </c>
      <c r="CH218" s="243" t="s">
        <v>31</v>
      </c>
    </row>
    <row r="219" spans="1:86" ht="12.75" customHeight="1">
      <c r="A219" s="7"/>
      <c r="B219" s="8" t="s">
        <v>41</v>
      </c>
      <c r="C219" s="211">
        <v>119</v>
      </c>
      <c r="D219" s="253">
        <v>2071.7256664093006</v>
      </c>
      <c r="E219" s="211">
        <v>150.74958709875705</v>
      </c>
      <c r="F219" s="243" t="s">
        <v>31</v>
      </c>
      <c r="G219" s="140"/>
      <c r="H219" s="211">
        <v>191</v>
      </c>
      <c r="I219" s="253">
        <v>3208.1343654078537</v>
      </c>
      <c r="J219" s="211">
        <v>95.124483076420148</v>
      </c>
      <c r="K219" s="243"/>
      <c r="L219" s="140"/>
      <c r="M219" s="211">
        <v>51</v>
      </c>
      <c r="N219" s="253">
        <v>873.84808799324844</v>
      </c>
      <c r="O219" s="211">
        <v>82.085791508010971</v>
      </c>
      <c r="P219" s="243"/>
      <c r="Q219" s="140"/>
      <c r="R219" s="211">
        <v>69</v>
      </c>
      <c r="S219" s="253">
        <v>1213.5049762160631</v>
      </c>
      <c r="T219" s="211">
        <v>88.35876483371662</v>
      </c>
      <c r="U219" s="243"/>
      <c r="V219" s="140"/>
      <c r="W219" s="211">
        <v>53</v>
      </c>
      <c r="X219" s="253">
        <v>893.50067271975536</v>
      </c>
      <c r="Y219" s="211">
        <v>69.13609477814785</v>
      </c>
      <c r="Z219" s="243" t="s">
        <v>31</v>
      </c>
      <c r="AA219" s="140"/>
      <c r="AB219" s="211">
        <v>149</v>
      </c>
      <c r="AC219" s="253">
        <v>2535.4473023799078</v>
      </c>
      <c r="AD219" s="211">
        <v>110.68019556690393</v>
      </c>
      <c r="AE219" s="243"/>
      <c r="AF219" s="140"/>
      <c r="AG219" s="211">
        <v>341</v>
      </c>
      <c r="AH219" s="253">
        <v>6005.3858798999199</v>
      </c>
      <c r="AI219" s="211">
        <v>112.20200739087656</v>
      </c>
      <c r="AJ219" s="243" t="s">
        <v>32</v>
      </c>
      <c r="AK219" s="140"/>
      <c r="AL219" s="211">
        <v>60</v>
      </c>
      <c r="AM219" s="253">
        <v>1036.1313540744322</v>
      </c>
      <c r="AN219" s="211">
        <v>104.5763318228402</v>
      </c>
      <c r="AO219" s="243"/>
      <c r="AP219" s="140"/>
      <c r="AQ219" s="211">
        <v>51</v>
      </c>
      <c r="AR219" s="253">
        <v>935.03962856462658</v>
      </c>
      <c r="AS219" s="211">
        <v>94.287631262176959</v>
      </c>
      <c r="AT219" s="243"/>
      <c r="AU219" s="140"/>
      <c r="AV219" s="211">
        <v>76</v>
      </c>
      <c r="AW219" s="253">
        <v>1359.7724725174028</v>
      </c>
      <c r="AX219" s="211">
        <v>162.16188288011878</v>
      </c>
      <c r="AY219" s="243" t="s">
        <v>31</v>
      </c>
      <c r="AZ219" s="140"/>
      <c r="BA219" s="211">
        <v>214</v>
      </c>
      <c r="BB219" s="253">
        <v>3712.909953381878</v>
      </c>
      <c r="BC219" s="211">
        <v>102.335797437848</v>
      </c>
      <c r="BD219" s="243"/>
      <c r="BE219" s="140"/>
      <c r="BF219" s="211">
        <v>60</v>
      </c>
      <c r="BG219" s="253">
        <v>1020.631363967132</v>
      </c>
      <c r="BH219" s="211">
        <v>90.390114242296278</v>
      </c>
      <c r="BI219" s="243"/>
      <c r="BJ219" s="140"/>
      <c r="BK219" s="211">
        <v>249</v>
      </c>
      <c r="BL219" s="253">
        <v>4216.1185796963373</v>
      </c>
      <c r="BM219" s="211">
        <v>107.54478631532798</v>
      </c>
      <c r="BN219" s="243"/>
      <c r="BO219" s="140"/>
      <c r="BP219" s="211">
        <v>58</v>
      </c>
      <c r="BQ219" s="253">
        <v>1002.8159009933663</v>
      </c>
      <c r="BR219" s="211">
        <v>108.80524210733846</v>
      </c>
      <c r="BS219" s="243"/>
      <c r="BU219" s="211">
        <v>175</v>
      </c>
      <c r="BV219" s="253">
        <v>2983.0530538227181</v>
      </c>
      <c r="BW219" s="211">
        <v>95.1376411759897</v>
      </c>
      <c r="BX219" s="243"/>
      <c r="BZ219" s="211">
        <v>135</v>
      </c>
      <c r="CA219" s="253">
        <v>2312.7284447587767</v>
      </c>
      <c r="CB219" s="211">
        <v>113.01701623692</v>
      </c>
      <c r="CC219" s="243"/>
      <c r="CE219" s="211">
        <v>393</v>
      </c>
      <c r="CF219" s="253">
        <v>6978.6324606710014</v>
      </c>
      <c r="CG219" s="211">
        <v>118.31083899220704</v>
      </c>
      <c r="CH219" s="243" t="s">
        <v>31</v>
      </c>
    </row>
    <row r="220" spans="1:86" ht="12.75" customHeight="1">
      <c r="A220" s="6"/>
      <c r="B220" s="6" t="s">
        <v>25</v>
      </c>
      <c r="C220" s="326"/>
      <c r="D220" s="326">
        <v>1.5998433457026957</v>
      </c>
      <c r="E220" s="326"/>
      <c r="F220" s="323"/>
      <c r="G220" s="140"/>
      <c r="H220" s="326"/>
      <c r="I220" s="326">
        <v>1.3523619376960003</v>
      </c>
      <c r="J220" s="326"/>
      <c r="K220" s="323"/>
      <c r="L220" s="140"/>
      <c r="M220" s="326"/>
      <c r="N220" s="326">
        <v>0.90290505716581371</v>
      </c>
      <c r="O220" s="326"/>
      <c r="P220" s="323"/>
      <c r="Q220" s="140"/>
      <c r="R220" s="326"/>
      <c r="S220" s="326">
        <v>1.9110743011712081</v>
      </c>
      <c r="T220" s="326"/>
      <c r="U220" s="323"/>
      <c r="V220" s="140"/>
      <c r="W220" s="326"/>
      <c r="X220" s="326">
        <v>0.37590828115635549</v>
      </c>
      <c r="Y220" s="326"/>
      <c r="Z220" s="323"/>
      <c r="AA220" s="140"/>
      <c r="AB220" s="326"/>
      <c r="AC220" s="326">
        <v>1.6256964342554812</v>
      </c>
      <c r="AD220" s="326"/>
      <c r="AE220" s="323"/>
      <c r="AF220" s="140"/>
      <c r="AG220" s="326"/>
      <c r="AH220" s="326">
        <v>1.4967238031450933</v>
      </c>
      <c r="AI220" s="326"/>
      <c r="AJ220" s="323"/>
      <c r="AK220" s="140"/>
      <c r="AL220" s="326"/>
      <c r="AM220" s="326">
        <v>1.4345365443436155</v>
      </c>
      <c r="AN220" s="326"/>
      <c r="AO220" s="323"/>
      <c r="AP220" s="140"/>
      <c r="AQ220" s="326"/>
      <c r="AR220" s="326">
        <v>2.0418779902540312</v>
      </c>
      <c r="AS220" s="326"/>
      <c r="AT220" s="323"/>
      <c r="AU220" s="140"/>
      <c r="AV220" s="326"/>
      <c r="AW220" s="326">
        <v>1.2800182521100116</v>
      </c>
      <c r="AX220" s="326"/>
      <c r="AY220" s="323"/>
      <c r="AZ220" s="140"/>
      <c r="BA220" s="326"/>
      <c r="BB220" s="326">
        <v>1.1550791149954085</v>
      </c>
      <c r="BC220" s="326"/>
      <c r="BD220" s="323"/>
      <c r="BE220" s="140"/>
      <c r="BF220" s="326"/>
      <c r="BG220" s="326">
        <v>1.1703674265957651</v>
      </c>
      <c r="BH220" s="326"/>
      <c r="BI220" s="323"/>
      <c r="BJ220" s="140"/>
      <c r="BK220" s="326"/>
      <c r="BL220" s="326">
        <v>1.2613201856146681</v>
      </c>
      <c r="BM220" s="326"/>
      <c r="BN220" s="323"/>
      <c r="BO220" s="140"/>
      <c r="BP220" s="326"/>
      <c r="BQ220" s="326">
        <v>1.1399677907349062</v>
      </c>
      <c r="BR220" s="326"/>
      <c r="BS220" s="323"/>
      <c r="BU220" s="326"/>
      <c r="BV220" s="326">
        <v>2.0379825657739392</v>
      </c>
      <c r="BW220" s="326"/>
      <c r="BX220" s="323"/>
      <c r="BZ220" s="326"/>
      <c r="CA220" s="326">
        <v>1.5774639540579911</v>
      </c>
      <c r="CB220" s="326"/>
      <c r="CC220" s="323"/>
      <c r="CE220" s="326"/>
      <c r="CF220" s="326">
        <v>1.1186164551877089</v>
      </c>
      <c r="CG220" s="326"/>
      <c r="CH220" s="323"/>
    </row>
  </sheetData>
  <mergeCells count="52">
    <mergeCell ref="R4:U4"/>
    <mergeCell ref="CE4:CH4"/>
    <mergeCell ref="AB4:AE4"/>
    <mergeCell ref="AG4:AJ4"/>
    <mergeCell ref="AL4:AO4"/>
    <mergeCell ref="AQ4:AT4"/>
    <mergeCell ref="AV4:AY4"/>
    <mergeCell ref="BA4:BD4"/>
    <mergeCell ref="BF4:BI4"/>
    <mergeCell ref="BK4:BN4"/>
    <mergeCell ref="BP4:BS4"/>
    <mergeCell ref="BU4:BX4"/>
    <mergeCell ref="BZ4:CC4"/>
    <mergeCell ref="W4:Z4"/>
    <mergeCell ref="R1:U3"/>
    <mergeCell ref="BZ1:CC3"/>
    <mergeCell ref="CE1:CH3"/>
    <mergeCell ref="AB1:AE3"/>
    <mergeCell ref="AG1:AJ3"/>
    <mergeCell ref="AL1:AO3"/>
    <mergeCell ref="AQ1:AT3"/>
    <mergeCell ref="AV1:AY3"/>
    <mergeCell ref="BA1:BD3"/>
    <mergeCell ref="BF1:BI3"/>
    <mergeCell ref="BK1:BN3"/>
    <mergeCell ref="BP1:BS3"/>
    <mergeCell ref="BU1:BX3"/>
    <mergeCell ref="W1:Z3"/>
    <mergeCell ref="B2:B4"/>
    <mergeCell ref="C207:F207"/>
    <mergeCell ref="H207:K207"/>
    <mergeCell ref="M207:P207"/>
    <mergeCell ref="C1:F3"/>
    <mergeCell ref="H1:K3"/>
    <mergeCell ref="M1:P3"/>
    <mergeCell ref="C4:F4"/>
    <mergeCell ref="H4:K4"/>
    <mergeCell ref="M4:P4"/>
    <mergeCell ref="R207:U207"/>
    <mergeCell ref="W207:Z207"/>
    <mergeCell ref="AB207:AE207"/>
    <mergeCell ref="AG207:AJ207"/>
    <mergeCell ref="AL207:AO207"/>
    <mergeCell ref="BP207:BS207"/>
    <mergeCell ref="BU207:BX207"/>
    <mergeCell ref="BZ207:CC207"/>
    <mergeCell ref="CE207:CH207"/>
    <mergeCell ref="AQ207:AT207"/>
    <mergeCell ref="AV207:AY207"/>
    <mergeCell ref="BA207:BD207"/>
    <mergeCell ref="BF207:BI207"/>
    <mergeCell ref="BK207:BN207"/>
  </mergeCells>
  <hyperlinks>
    <hyperlink ref="B2" location="Notes_on_the_data!A1" display="Link to Notes on the data" xr:uid="{4821BE88-A226-4C13-BEC4-74BA64303CF1}"/>
    <hyperlink ref="A3" location="Key!A1" display="Link to Key" xr:uid="{731E34E0-25FD-4BD4-84D6-FDDDE9C34348}"/>
    <hyperlink ref="B1" r:id="rId1" xr:uid="{CCE54878-6695-4340-9639-389A431A1C63}"/>
    <hyperlink ref="A2" location="Contents!A8" display="BACK TO CONTENTS" xr:uid="{624F98C1-B8B0-456B-BB6F-3C59F55BC7A8}"/>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67194-6D8A-4602-898F-D36F7A3E2B3A}">
  <dimension ref="A1:DB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85" customWidth="1"/>
    <col min="4" max="4" width="11.7109375" style="281" customWidth="1"/>
    <col min="5" max="5" width="9.140625" style="138" customWidth="1"/>
    <col min="6" max="6" width="7.7109375" style="286" customWidth="1"/>
    <col min="7" max="7" width="1.7109375" style="285" customWidth="1"/>
    <col min="8" max="8" width="9.7109375" style="285" customWidth="1"/>
    <col min="9" max="9" width="11.7109375" style="281" customWidth="1"/>
    <col min="10" max="10" width="9.140625" style="138" customWidth="1"/>
    <col min="11" max="11" width="7.7109375" style="286" customWidth="1"/>
    <col min="12" max="12" width="1.7109375" style="285" customWidth="1"/>
    <col min="13" max="13" width="9.7109375" style="285" customWidth="1"/>
    <col min="14" max="14" width="11.7109375" style="281" customWidth="1"/>
    <col min="15" max="15" width="9.140625" style="138" customWidth="1"/>
    <col min="16" max="16" width="7.7109375" style="286" customWidth="1"/>
    <col min="17" max="17" width="1.7109375" style="285" customWidth="1"/>
    <col min="18" max="18" width="9.7109375" style="285" customWidth="1"/>
    <col min="19" max="19" width="11.7109375" style="281" customWidth="1"/>
    <col min="20" max="20" width="9.140625" style="138" customWidth="1"/>
    <col min="21" max="21" width="7.7109375" style="286" customWidth="1"/>
    <col min="22" max="22" width="1.7109375" style="285" customWidth="1"/>
    <col min="23" max="23" width="9.7109375" style="285" customWidth="1"/>
    <col min="24" max="24" width="11.7109375" style="281" customWidth="1"/>
    <col min="25" max="25" width="9.140625" style="138" customWidth="1"/>
    <col min="26" max="26" width="7.7109375" style="286" customWidth="1"/>
    <col min="27" max="27" width="1.7109375" style="285" customWidth="1"/>
    <col min="28" max="28" width="9.7109375" style="285" customWidth="1"/>
    <col min="29" max="29" width="11.7109375" style="281" customWidth="1"/>
    <col min="30" max="30" width="9.140625" style="138" customWidth="1"/>
    <col min="31" max="31" width="7.7109375" style="286" customWidth="1"/>
    <col min="32" max="32" width="1.7109375" style="285" customWidth="1"/>
    <col min="33" max="33" width="9.7109375" style="285" customWidth="1"/>
    <col min="34" max="34" width="11.7109375" style="281" customWidth="1"/>
    <col min="35" max="35" width="9.140625" style="138" customWidth="1"/>
    <col min="36" max="36" width="7.7109375" style="286" customWidth="1"/>
    <col min="37" max="37" width="1.7109375" style="285" customWidth="1"/>
    <col min="38" max="38" width="9.7109375" style="285" customWidth="1"/>
    <col min="39" max="39" width="11.7109375" style="281" customWidth="1"/>
    <col min="40" max="40" width="9.140625" style="138" customWidth="1"/>
    <col min="41" max="41" width="7.7109375" style="286" customWidth="1"/>
    <col min="42" max="42" width="1.7109375" style="285" customWidth="1"/>
    <col min="43" max="43" width="9.7109375" style="285" customWidth="1"/>
    <col min="44" max="44" width="11.7109375" style="281" customWidth="1"/>
    <col min="45" max="45" width="9.140625" style="138" customWidth="1"/>
    <col min="46" max="46" width="7.7109375" style="286" customWidth="1"/>
    <col min="47" max="47" width="1.7109375" style="285" customWidth="1"/>
    <col min="48" max="48" width="9.7109375" style="285" customWidth="1"/>
    <col min="49" max="49" width="11.7109375" style="281" customWidth="1"/>
    <col min="50" max="50" width="9.140625" style="138" customWidth="1"/>
    <col min="51" max="51" width="7.7109375" style="286" customWidth="1"/>
    <col min="52" max="52" width="1.7109375" style="285" customWidth="1"/>
    <col min="53" max="53" width="9.7109375" style="285" customWidth="1"/>
    <col min="54" max="54" width="11.7109375" style="281" customWidth="1"/>
    <col min="55" max="55" width="9.140625" style="138" customWidth="1"/>
    <col min="56" max="56" width="7.7109375" style="286" customWidth="1"/>
    <col min="57" max="57" width="1.7109375" style="285" customWidth="1"/>
    <col min="58" max="58" width="9.7109375" style="285" customWidth="1"/>
    <col min="59" max="59" width="11.7109375" style="281" customWidth="1"/>
    <col min="60" max="60" width="9.140625" style="138" customWidth="1"/>
    <col min="61" max="61" width="7.7109375" style="286" customWidth="1"/>
    <col min="62" max="62" width="1.7109375" style="285" customWidth="1"/>
    <col min="63" max="63" width="9.7109375" style="285" customWidth="1"/>
    <col min="64" max="64" width="11.7109375" style="281" customWidth="1"/>
    <col min="65" max="65" width="9.140625" style="138" customWidth="1"/>
    <col min="66" max="66" width="7.7109375" style="286" customWidth="1"/>
    <col min="67" max="67" width="1.7109375" style="285" customWidth="1"/>
    <col min="68" max="68" width="9.7109375" style="285" customWidth="1"/>
    <col min="69" max="69" width="11.7109375" style="281" customWidth="1"/>
    <col min="70" max="70" width="9.140625" style="138" customWidth="1"/>
    <col min="71" max="71" width="7.7109375" style="286" customWidth="1"/>
    <col min="72" max="72" width="1.7109375" style="285" customWidth="1"/>
    <col min="73" max="73" width="9.7109375" style="285" customWidth="1"/>
    <col min="74" max="74" width="11.7109375" style="281" customWidth="1"/>
    <col min="75" max="75" width="9.140625" style="138" customWidth="1"/>
    <col min="76" max="76" width="7.7109375" style="286" customWidth="1"/>
    <col min="77" max="77" width="1.7109375" style="285" customWidth="1"/>
    <col min="78" max="78" width="9.7109375" style="285" customWidth="1"/>
    <col min="79" max="79" width="11.7109375" style="281" customWidth="1"/>
    <col min="80" max="80" width="9.140625" style="138" customWidth="1"/>
    <col min="81" max="81" width="7.7109375" style="286" customWidth="1"/>
    <col min="82" max="82" width="1.7109375" style="285" customWidth="1"/>
    <col min="83" max="83" width="9.7109375" style="285" customWidth="1"/>
    <col min="84" max="84" width="11.7109375" style="281" customWidth="1"/>
    <col min="85" max="85" width="9.140625" style="285" customWidth="1"/>
    <col min="86" max="86" width="7.7109375" style="286" customWidth="1"/>
    <col min="87" max="87" width="1.7109375" style="285" customWidth="1"/>
    <col min="88" max="88" width="9.7109375" style="285" customWidth="1"/>
    <col min="89" max="89" width="11.7109375" style="281" customWidth="1"/>
    <col min="90" max="90" width="9.140625" style="285" customWidth="1"/>
    <col min="91" max="91" width="7.7109375" style="286" customWidth="1"/>
    <col min="92" max="92" width="1.7109375" style="285" customWidth="1"/>
    <col min="93" max="93" width="9.7109375" style="285" customWidth="1"/>
    <col min="94" max="94" width="11.7109375" style="281" customWidth="1"/>
    <col min="95" max="95" width="9.140625" style="285" customWidth="1"/>
    <col min="96" max="96" width="7.7109375" style="286" customWidth="1"/>
    <col min="97" max="97" width="1.7109375" style="285" customWidth="1"/>
    <col min="98" max="98" width="11.28515625" style="285" customWidth="1"/>
    <col min="99" max="99" width="11.28515625" style="281" customWidth="1"/>
    <col min="100" max="100" width="9.140625" style="285" customWidth="1"/>
    <col min="101" max="101" width="7.7109375" style="286" customWidth="1"/>
    <col min="102" max="102" width="1.7109375" style="285" customWidth="1"/>
    <col min="103" max="103" width="11.28515625" style="285" customWidth="1"/>
    <col min="104" max="104" width="11.28515625" style="281" customWidth="1"/>
    <col min="105" max="105" width="9.140625" style="285" customWidth="1"/>
    <col min="106" max="106" width="7.7109375" style="286" customWidth="1"/>
    <col min="107" max="16384" width="9.140625" style="268"/>
  </cols>
  <sheetData>
    <row r="1" spans="1:106" ht="39.950000000000003" customHeight="1">
      <c r="A1" s="37" t="s">
        <v>251</v>
      </c>
      <c r="B1" s="33" t="s">
        <v>61</v>
      </c>
      <c r="C1" s="433" t="s">
        <v>636</v>
      </c>
      <c r="D1" s="433"/>
      <c r="E1" s="433"/>
      <c r="F1" s="433"/>
      <c r="G1" s="278"/>
      <c r="H1" s="433" t="s">
        <v>637</v>
      </c>
      <c r="I1" s="433"/>
      <c r="J1" s="433"/>
      <c r="K1" s="433"/>
      <c r="L1" s="278"/>
      <c r="M1" s="433" t="s">
        <v>638</v>
      </c>
      <c r="N1" s="433"/>
      <c r="O1" s="433"/>
      <c r="P1" s="433"/>
      <c r="Q1" s="278"/>
      <c r="R1" s="434" t="s">
        <v>639</v>
      </c>
      <c r="S1" s="431"/>
      <c r="T1" s="431"/>
      <c r="U1" s="431"/>
      <c r="V1" s="282"/>
      <c r="W1" s="433" t="s">
        <v>640</v>
      </c>
      <c r="X1" s="433"/>
      <c r="Y1" s="433"/>
      <c r="Z1" s="433"/>
      <c r="AA1" s="278"/>
      <c r="AB1" s="431" t="s">
        <v>641</v>
      </c>
      <c r="AC1" s="431"/>
      <c r="AD1" s="431"/>
      <c r="AE1" s="431"/>
      <c r="AF1" s="282"/>
      <c r="AG1" s="433" t="s">
        <v>642</v>
      </c>
      <c r="AH1" s="433"/>
      <c r="AI1" s="433"/>
      <c r="AJ1" s="433"/>
      <c r="AK1" s="278"/>
      <c r="AL1" s="433" t="s">
        <v>643</v>
      </c>
      <c r="AM1" s="433"/>
      <c r="AN1" s="433"/>
      <c r="AO1" s="433"/>
      <c r="AP1" s="278"/>
      <c r="AQ1" s="433" t="s">
        <v>644</v>
      </c>
      <c r="AR1" s="433"/>
      <c r="AS1" s="433"/>
      <c r="AT1" s="433"/>
      <c r="AU1" s="278"/>
      <c r="AV1" s="433" t="s">
        <v>645</v>
      </c>
      <c r="AW1" s="433"/>
      <c r="AX1" s="433"/>
      <c r="AY1" s="433"/>
      <c r="AZ1" s="278"/>
      <c r="BA1" s="431" t="s">
        <v>646</v>
      </c>
      <c r="BB1" s="431"/>
      <c r="BC1" s="431"/>
      <c r="BD1" s="431"/>
      <c r="BE1" s="282"/>
      <c r="BF1" s="431" t="s">
        <v>647</v>
      </c>
      <c r="BG1" s="431"/>
      <c r="BH1" s="431"/>
      <c r="BI1" s="431"/>
      <c r="BJ1" s="282"/>
      <c r="BK1" s="431" t="s">
        <v>648</v>
      </c>
      <c r="BL1" s="431"/>
      <c r="BM1" s="431"/>
      <c r="BN1" s="431"/>
      <c r="BO1" s="282"/>
      <c r="BP1" s="433" t="s">
        <v>649</v>
      </c>
      <c r="BQ1" s="433"/>
      <c r="BR1" s="433"/>
      <c r="BS1" s="433"/>
      <c r="BT1" s="278"/>
      <c r="BU1" s="431" t="s">
        <v>732</v>
      </c>
      <c r="BV1" s="431"/>
      <c r="BW1" s="431"/>
      <c r="BX1" s="431"/>
      <c r="BY1" s="282"/>
      <c r="BZ1" s="433" t="s">
        <v>650</v>
      </c>
      <c r="CA1" s="433"/>
      <c r="CB1" s="433"/>
      <c r="CC1" s="433"/>
      <c r="CD1" s="278"/>
      <c r="CE1" s="433" t="s">
        <v>651</v>
      </c>
      <c r="CF1" s="433"/>
      <c r="CG1" s="433"/>
      <c r="CH1" s="433"/>
      <c r="CI1" s="278"/>
      <c r="CJ1" s="433" t="s">
        <v>652</v>
      </c>
      <c r="CK1" s="433"/>
      <c r="CL1" s="433"/>
      <c r="CM1" s="433"/>
      <c r="CN1" s="278"/>
      <c r="CO1" s="433" t="s">
        <v>653</v>
      </c>
      <c r="CP1" s="433"/>
      <c r="CQ1" s="433"/>
      <c r="CR1" s="433"/>
      <c r="CS1" s="278"/>
      <c r="CT1" s="431" t="s">
        <v>654</v>
      </c>
      <c r="CU1" s="431"/>
      <c r="CV1" s="431"/>
      <c r="CW1" s="431"/>
      <c r="CX1" s="282"/>
      <c r="CY1" s="433" t="s">
        <v>768</v>
      </c>
      <c r="CZ1" s="433"/>
      <c r="DA1" s="433"/>
      <c r="DB1" s="433"/>
    </row>
    <row r="2" spans="1:106" ht="18" customHeight="1">
      <c r="A2" s="356" t="s">
        <v>34</v>
      </c>
      <c r="B2" s="378" t="s">
        <v>5</v>
      </c>
      <c r="C2" s="383"/>
      <c r="D2" s="383"/>
      <c r="E2" s="383"/>
      <c r="F2" s="383"/>
      <c r="G2" s="278"/>
      <c r="H2" s="383"/>
      <c r="I2" s="383"/>
      <c r="J2" s="383"/>
      <c r="K2" s="383"/>
      <c r="L2" s="278"/>
      <c r="M2" s="383"/>
      <c r="N2" s="383"/>
      <c r="O2" s="383"/>
      <c r="P2" s="383"/>
      <c r="Q2" s="278"/>
      <c r="R2" s="431"/>
      <c r="S2" s="431"/>
      <c r="T2" s="431"/>
      <c r="U2" s="431"/>
      <c r="V2" s="282"/>
      <c r="W2" s="383"/>
      <c r="X2" s="383"/>
      <c r="Y2" s="383"/>
      <c r="Z2" s="383"/>
      <c r="AA2" s="278"/>
      <c r="AB2" s="431"/>
      <c r="AC2" s="431"/>
      <c r="AD2" s="431"/>
      <c r="AE2" s="431"/>
      <c r="AF2" s="282"/>
      <c r="AG2" s="383"/>
      <c r="AH2" s="383"/>
      <c r="AI2" s="383"/>
      <c r="AJ2" s="383"/>
      <c r="AK2" s="278"/>
      <c r="AL2" s="383"/>
      <c r="AM2" s="383"/>
      <c r="AN2" s="383"/>
      <c r="AO2" s="383"/>
      <c r="AP2" s="278"/>
      <c r="AQ2" s="383"/>
      <c r="AR2" s="383"/>
      <c r="AS2" s="383"/>
      <c r="AT2" s="383"/>
      <c r="AU2" s="278"/>
      <c r="AV2" s="383"/>
      <c r="AW2" s="383"/>
      <c r="AX2" s="383"/>
      <c r="AY2" s="383"/>
      <c r="AZ2" s="278"/>
      <c r="BA2" s="431"/>
      <c r="BB2" s="431"/>
      <c r="BC2" s="431"/>
      <c r="BD2" s="431"/>
      <c r="BE2" s="282"/>
      <c r="BF2" s="431"/>
      <c r="BG2" s="431"/>
      <c r="BH2" s="431"/>
      <c r="BI2" s="431"/>
      <c r="BJ2" s="282"/>
      <c r="BK2" s="431"/>
      <c r="BL2" s="431"/>
      <c r="BM2" s="431"/>
      <c r="BN2" s="431"/>
      <c r="BO2" s="282"/>
      <c r="BP2" s="383"/>
      <c r="BQ2" s="383"/>
      <c r="BR2" s="383"/>
      <c r="BS2" s="383"/>
      <c r="BT2" s="278"/>
      <c r="BU2" s="431"/>
      <c r="BV2" s="431"/>
      <c r="BW2" s="431"/>
      <c r="BX2" s="431"/>
      <c r="BY2" s="282"/>
      <c r="BZ2" s="383"/>
      <c r="CA2" s="383"/>
      <c r="CB2" s="383"/>
      <c r="CC2" s="383"/>
      <c r="CD2" s="278"/>
      <c r="CE2" s="383"/>
      <c r="CF2" s="383"/>
      <c r="CG2" s="383"/>
      <c r="CH2" s="383"/>
      <c r="CI2" s="278"/>
      <c r="CJ2" s="383"/>
      <c r="CK2" s="383"/>
      <c r="CL2" s="383"/>
      <c r="CM2" s="383"/>
      <c r="CN2" s="278"/>
      <c r="CO2" s="383"/>
      <c r="CP2" s="383"/>
      <c r="CQ2" s="383"/>
      <c r="CR2" s="383"/>
      <c r="CS2" s="278"/>
      <c r="CT2" s="431"/>
      <c r="CU2" s="431"/>
      <c r="CV2" s="431"/>
      <c r="CW2" s="431"/>
      <c r="CX2" s="282"/>
      <c r="CY2" s="383"/>
      <c r="CZ2" s="383"/>
      <c r="DA2" s="383"/>
      <c r="DB2" s="383"/>
    </row>
    <row r="3" spans="1:106" ht="18" customHeight="1">
      <c r="A3" s="152" t="s">
        <v>28</v>
      </c>
      <c r="B3" s="379"/>
      <c r="C3" s="394"/>
      <c r="D3" s="394"/>
      <c r="E3" s="394"/>
      <c r="F3" s="394"/>
      <c r="G3" s="278"/>
      <c r="H3" s="394"/>
      <c r="I3" s="394"/>
      <c r="J3" s="394"/>
      <c r="K3" s="394"/>
      <c r="L3" s="278"/>
      <c r="M3" s="394"/>
      <c r="N3" s="394"/>
      <c r="O3" s="394"/>
      <c r="P3" s="394"/>
      <c r="Q3" s="278"/>
      <c r="R3" s="432"/>
      <c r="S3" s="432"/>
      <c r="T3" s="432"/>
      <c r="U3" s="432"/>
      <c r="V3" s="282"/>
      <c r="W3" s="394"/>
      <c r="X3" s="394"/>
      <c r="Y3" s="394"/>
      <c r="Z3" s="394"/>
      <c r="AA3" s="278"/>
      <c r="AB3" s="432"/>
      <c r="AC3" s="432"/>
      <c r="AD3" s="432"/>
      <c r="AE3" s="432"/>
      <c r="AF3" s="282"/>
      <c r="AG3" s="394"/>
      <c r="AH3" s="394"/>
      <c r="AI3" s="394"/>
      <c r="AJ3" s="394"/>
      <c r="AK3" s="278"/>
      <c r="AL3" s="394"/>
      <c r="AM3" s="394"/>
      <c r="AN3" s="394"/>
      <c r="AO3" s="394"/>
      <c r="AP3" s="278"/>
      <c r="AQ3" s="394"/>
      <c r="AR3" s="394"/>
      <c r="AS3" s="394"/>
      <c r="AT3" s="394"/>
      <c r="AU3" s="278"/>
      <c r="AV3" s="394"/>
      <c r="AW3" s="394"/>
      <c r="AX3" s="394"/>
      <c r="AY3" s="394"/>
      <c r="AZ3" s="278"/>
      <c r="BA3" s="432"/>
      <c r="BB3" s="432"/>
      <c r="BC3" s="432"/>
      <c r="BD3" s="432"/>
      <c r="BE3" s="282"/>
      <c r="BF3" s="432"/>
      <c r="BG3" s="432"/>
      <c r="BH3" s="432"/>
      <c r="BI3" s="432"/>
      <c r="BJ3" s="282"/>
      <c r="BK3" s="432"/>
      <c r="BL3" s="432"/>
      <c r="BM3" s="432"/>
      <c r="BN3" s="432"/>
      <c r="BO3" s="282"/>
      <c r="BP3" s="394"/>
      <c r="BQ3" s="394"/>
      <c r="BR3" s="394"/>
      <c r="BS3" s="394"/>
      <c r="BT3" s="278"/>
      <c r="BU3" s="432"/>
      <c r="BV3" s="432"/>
      <c r="BW3" s="432"/>
      <c r="BX3" s="432"/>
      <c r="BY3" s="282"/>
      <c r="BZ3" s="394"/>
      <c r="CA3" s="394"/>
      <c r="CB3" s="394"/>
      <c r="CC3" s="394"/>
      <c r="CD3" s="278"/>
      <c r="CE3" s="394"/>
      <c r="CF3" s="394"/>
      <c r="CG3" s="394"/>
      <c r="CH3" s="394"/>
      <c r="CI3" s="278"/>
      <c r="CJ3" s="394"/>
      <c r="CK3" s="394"/>
      <c r="CL3" s="394"/>
      <c r="CM3" s="394"/>
      <c r="CN3" s="278"/>
      <c r="CO3" s="394"/>
      <c r="CP3" s="394"/>
      <c r="CQ3" s="394"/>
      <c r="CR3" s="394"/>
      <c r="CS3" s="278"/>
      <c r="CT3" s="432"/>
      <c r="CU3" s="432"/>
      <c r="CV3" s="432"/>
      <c r="CW3" s="432"/>
      <c r="CX3" s="282"/>
      <c r="CY3" s="394"/>
      <c r="CZ3" s="394"/>
      <c r="DA3" s="394"/>
      <c r="DB3" s="394"/>
    </row>
    <row r="4" spans="1:106" ht="18" customHeight="1">
      <c r="A4" s="27"/>
      <c r="B4" s="379"/>
      <c r="C4" s="381" t="s">
        <v>604</v>
      </c>
      <c r="D4" s="437"/>
      <c r="E4" s="437"/>
      <c r="F4" s="437"/>
      <c r="G4" s="283"/>
      <c r="H4" s="381" t="s">
        <v>604</v>
      </c>
      <c r="I4" s="437"/>
      <c r="J4" s="437"/>
      <c r="K4" s="437"/>
      <c r="L4" s="283"/>
      <c r="M4" s="381" t="s">
        <v>604</v>
      </c>
      <c r="N4" s="437"/>
      <c r="O4" s="437"/>
      <c r="P4" s="437"/>
      <c r="Q4" s="283"/>
      <c r="R4" s="435" t="s">
        <v>604</v>
      </c>
      <c r="S4" s="436"/>
      <c r="T4" s="436"/>
      <c r="U4" s="436"/>
      <c r="V4" s="283"/>
      <c r="W4" s="381" t="s">
        <v>604</v>
      </c>
      <c r="X4" s="437"/>
      <c r="Y4" s="437"/>
      <c r="Z4" s="437"/>
      <c r="AA4" s="283"/>
      <c r="AB4" s="435" t="s">
        <v>604</v>
      </c>
      <c r="AC4" s="436"/>
      <c r="AD4" s="436"/>
      <c r="AE4" s="436"/>
      <c r="AF4" s="283"/>
      <c r="AG4" s="381" t="s">
        <v>604</v>
      </c>
      <c r="AH4" s="437"/>
      <c r="AI4" s="437"/>
      <c r="AJ4" s="437"/>
      <c r="AK4" s="283"/>
      <c r="AL4" s="381" t="s">
        <v>604</v>
      </c>
      <c r="AM4" s="437"/>
      <c r="AN4" s="437"/>
      <c r="AO4" s="437"/>
      <c r="AP4" s="283"/>
      <c r="AQ4" s="381" t="s">
        <v>604</v>
      </c>
      <c r="AR4" s="437"/>
      <c r="AS4" s="437"/>
      <c r="AT4" s="437"/>
      <c r="AU4" s="283"/>
      <c r="AV4" s="381" t="s">
        <v>604</v>
      </c>
      <c r="AW4" s="437"/>
      <c r="AX4" s="437"/>
      <c r="AY4" s="437"/>
      <c r="AZ4" s="283"/>
      <c r="BA4" s="435" t="s">
        <v>604</v>
      </c>
      <c r="BB4" s="436"/>
      <c r="BC4" s="436"/>
      <c r="BD4" s="436"/>
      <c r="BE4" s="283"/>
      <c r="BF4" s="435" t="s">
        <v>604</v>
      </c>
      <c r="BG4" s="436"/>
      <c r="BH4" s="436"/>
      <c r="BI4" s="436"/>
      <c r="BJ4" s="283"/>
      <c r="BK4" s="435" t="s">
        <v>604</v>
      </c>
      <c r="BL4" s="436"/>
      <c r="BM4" s="436"/>
      <c r="BN4" s="436"/>
      <c r="BO4" s="283"/>
      <c r="BP4" s="381" t="s">
        <v>604</v>
      </c>
      <c r="BQ4" s="437"/>
      <c r="BR4" s="437"/>
      <c r="BS4" s="437"/>
      <c r="BT4" s="283"/>
      <c r="BU4" s="435" t="s">
        <v>604</v>
      </c>
      <c r="BV4" s="436"/>
      <c r="BW4" s="436"/>
      <c r="BX4" s="436"/>
      <c r="BY4" s="283"/>
      <c r="BZ4" s="381" t="s">
        <v>604</v>
      </c>
      <c r="CA4" s="437"/>
      <c r="CB4" s="437"/>
      <c r="CC4" s="437"/>
      <c r="CD4" s="283"/>
      <c r="CE4" s="381" t="s">
        <v>604</v>
      </c>
      <c r="CF4" s="437"/>
      <c r="CG4" s="437"/>
      <c r="CH4" s="437"/>
      <c r="CI4" s="283"/>
      <c r="CJ4" s="381" t="s">
        <v>604</v>
      </c>
      <c r="CK4" s="437"/>
      <c r="CL4" s="437"/>
      <c r="CM4" s="437"/>
      <c r="CN4" s="283"/>
      <c r="CO4" s="381" t="s">
        <v>604</v>
      </c>
      <c r="CP4" s="437"/>
      <c r="CQ4" s="437"/>
      <c r="CR4" s="437"/>
      <c r="CS4" s="283"/>
      <c r="CT4" s="435" t="s">
        <v>604</v>
      </c>
      <c r="CU4" s="436"/>
      <c r="CV4" s="436"/>
      <c r="CW4" s="436"/>
      <c r="CX4" s="283"/>
      <c r="CY4" s="381" t="s">
        <v>604</v>
      </c>
      <c r="CZ4" s="437"/>
      <c r="DA4" s="437"/>
      <c r="DB4" s="437"/>
    </row>
    <row r="5" spans="1:106" ht="39.950000000000003" customHeight="1">
      <c r="A5" s="20" t="s">
        <v>20</v>
      </c>
      <c r="B5" s="20" t="s">
        <v>21</v>
      </c>
      <c r="C5" s="218" t="s">
        <v>2</v>
      </c>
      <c r="D5" s="280" t="s">
        <v>39</v>
      </c>
      <c r="E5" s="235" t="s">
        <v>7</v>
      </c>
      <c r="F5" s="218" t="s">
        <v>30</v>
      </c>
      <c r="G5" s="284"/>
      <c r="H5" s="218" t="s">
        <v>2</v>
      </c>
      <c r="I5" s="280" t="s">
        <v>39</v>
      </c>
      <c r="J5" s="235" t="s">
        <v>7</v>
      </c>
      <c r="K5" s="218" t="s">
        <v>30</v>
      </c>
      <c r="L5" s="284"/>
      <c r="M5" s="218" t="s">
        <v>2</v>
      </c>
      <c r="N5" s="280" t="s">
        <v>39</v>
      </c>
      <c r="O5" s="235" t="s">
        <v>7</v>
      </c>
      <c r="P5" s="218" t="s">
        <v>30</v>
      </c>
      <c r="Q5" s="284"/>
      <c r="R5" s="218" t="s">
        <v>2</v>
      </c>
      <c r="S5" s="280" t="s">
        <v>39</v>
      </c>
      <c r="T5" s="235" t="s">
        <v>7</v>
      </c>
      <c r="U5" s="218" t="s">
        <v>30</v>
      </c>
      <c r="V5" s="284"/>
      <c r="W5" s="218" t="s">
        <v>2</v>
      </c>
      <c r="X5" s="280" t="s">
        <v>39</v>
      </c>
      <c r="Y5" s="235" t="s">
        <v>7</v>
      </c>
      <c r="Z5" s="218" t="s">
        <v>30</v>
      </c>
      <c r="AA5" s="284"/>
      <c r="AB5" s="218" t="s">
        <v>2</v>
      </c>
      <c r="AC5" s="280" t="s">
        <v>39</v>
      </c>
      <c r="AD5" s="235" t="s">
        <v>7</v>
      </c>
      <c r="AE5" s="218" t="s">
        <v>30</v>
      </c>
      <c r="AF5" s="284"/>
      <c r="AG5" s="218" t="s">
        <v>2</v>
      </c>
      <c r="AH5" s="280" t="s">
        <v>39</v>
      </c>
      <c r="AI5" s="235" t="s">
        <v>7</v>
      </c>
      <c r="AJ5" s="218" t="s">
        <v>30</v>
      </c>
      <c r="AK5" s="284"/>
      <c r="AL5" s="218" t="s">
        <v>2</v>
      </c>
      <c r="AM5" s="280" t="s">
        <v>39</v>
      </c>
      <c r="AN5" s="235" t="s">
        <v>7</v>
      </c>
      <c r="AO5" s="218" t="s">
        <v>30</v>
      </c>
      <c r="AP5" s="284"/>
      <c r="AQ5" s="218" t="s">
        <v>2</v>
      </c>
      <c r="AR5" s="280" t="s">
        <v>39</v>
      </c>
      <c r="AS5" s="235" t="s">
        <v>7</v>
      </c>
      <c r="AT5" s="218" t="s">
        <v>30</v>
      </c>
      <c r="AU5" s="284"/>
      <c r="AV5" s="218" t="s">
        <v>2</v>
      </c>
      <c r="AW5" s="280" t="s">
        <v>39</v>
      </c>
      <c r="AX5" s="235" t="s">
        <v>7</v>
      </c>
      <c r="AY5" s="218" t="s">
        <v>30</v>
      </c>
      <c r="AZ5" s="284"/>
      <c r="BA5" s="218" t="s">
        <v>2</v>
      </c>
      <c r="BB5" s="280" t="s">
        <v>39</v>
      </c>
      <c r="BC5" s="235" t="s">
        <v>7</v>
      </c>
      <c r="BD5" s="218" t="s">
        <v>30</v>
      </c>
      <c r="BE5" s="284"/>
      <c r="BF5" s="218" t="s">
        <v>2</v>
      </c>
      <c r="BG5" s="280" t="s">
        <v>39</v>
      </c>
      <c r="BH5" s="235" t="s">
        <v>7</v>
      </c>
      <c r="BI5" s="218" t="s">
        <v>30</v>
      </c>
      <c r="BJ5" s="284"/>
      <c r="BK5" s="218" t="s">
        <v>2</v>
      </c>
      <c r="BL5" s="280" t="s">
        <v>39</v>
      </c>
      <c r="BM5" s="235" t="s">
        <v>7</v>
      </c>
      <c r="BN5" s="218" t="s">
        <v>30</v>
      </c>
      <c r="BO5" s="284"/>
      <c r="BP5" s="218" t="s">
        <v>2</v>
      </c>
      <c r="BQ5" s="280" t="s">
        <v>39</v>
      </c>
      <c r="BR5" s="235" t="s">
        <v>7</v>
      </c>
      <c r="BS5" s="218" t="s">
        <v>30</v>
      </c>
      <c r="BT5" s="284"/>
      <c r="BU5" s="218" t="s">
        <v>2</v>
      </c>
      <c r="BV5" s="280" t="s">
        <v>39</v>
      </c>
      <c r="BW5" s="235" t="s">
        <v>7</v>
      </c>
      <c r="BX5" s="218" t="s">
        <v>30</v>
      </c>
      <c r="BY5" s="284"/>
      <c r="BZ5" s="218" t="s">
        <v>2</v>
      </c>
      <c r="CA5" s="280" t="s">
        <v>39</v>
      </c>
      <c r="CB5" s="235" t="s">
        <v>7</v>
      </c>
      <c r="CC5" s="218" t="s">
        <v>30</v>
      </c>
      <c r="CD5" s="284"/>
      <c r="CE5" s="218" t="s">
        <v>2</v>
      </c>
      <c r="CF5" s="280" t="s">
        <v>39</v>
      </c>
      <c r="CG5" s="218" t="s">
        <v>7</v>
      </c>
      <c r="CH5" s="218" t="s">
        <v>30</v>
      </c>
      <c r="CI5" s="284"/>
      <c r="CJ5" s="218" t="s">
        <v>2</v>
      </c>
      <c r="CK5" s="280" t="s">
        <v>39</v>
      </c>
      <c r="CL5" s="218" t="s">
        <v>7</v>
      </c>
      <c r="CM5" s="218" t="s">
        <v>30</v>
      </c>
      <c r="CN5" s="284"/>
      <c r="CO5" s="218" t="s">
        <v>2</v>
      </c>
      <c r="CP5" s="280" t="s">
        <v>39</v>
      </c>
      <c r="CQ5" s="218" t="s">
        <v>7</v>
      </c>
      <c r="CR5" s="218" t="s">
        <v>30</v>
      </c>
      <c r="CS5" s="284"/>
      <c r="CT5" s="218" t="s">
        <v>2</v>
      </c>
      <c r="CU5" s="280" t="s">
        <v>39</v>
      </c>
      <c r="CV5" s="218" t="s">
        <v>7</v>
      </c>
      <c r="CW5" s="218" t="s">
        <v>30</v>
      </c>
      <c r="CX5" s="284"/>
      <c r="CY5" s="218" t="s">
        <v>2</v>
      </c>
      <c r="CZ5" s="280" t="s">
        <v>39</v>
      </c>
      <c r="DA5" s="218" t="s">
        <v>7</v>
      </c>
      <c r="DB5" s="218" t="s">
        <v>30</v>
      </c>
    </row>
    <row r="6" spans="1:106" ht="12.75" customHeight="1">
      <c r="A6" s="131" t="s">
        <v>26</v>
      </c>
      <c r="B6" s="90"/>
      <c r="C6" s="199"/>
      <c r="D6" s="242"/>
      <c r="E6" s="199"/>
      <c r="F6" s="243"/>
      <c r="G6" s="140"/>
      <c r="H6" s="199"/>
      <c r="I6" s="242"/>
      <c r="J6" s="199"/>
      <c r="K6" s="243"/>
      <c r="L6" s="140"/>
      <c r="M6" s="199"/>
      <c r="N6" s="242"/>
      <c r="O6" s="199"/>
      <c r="P6" s="243"/>
      <c r="Q6" s="140"/>
      <c r="R6" s="199"/>
      <c r="S6" s="242"/>
      <c r="T6" s="199"/>
      <c r="U6" s="243"/>
      <c r="V6" s="140"/>
      <c r="W6" s="199"/>
      <c r="X6" s="242"/>
      <c r="Y6" s="199"/>
      <c r="Z6" s="243"/>
      <c r="AA6" s="140"/>
      <c r="AB6" s="199"/>
      <c r="AC6" s="242"/>
      <c r="AD6" s="199"/>
      <c r="AE6" s="243"/>
      <c r="AF6" s="140"/>
      <c r="AG6" s="199"/>
      <c r="AH6" s="242"/>
      <c r="AI6" s="199"/>
      <c r="AJ6" s="243"/>
      <c r="AK6" s="140"/>
      <c r="AL6" s="199"/>
      <c r="AM6" s="242"/>
      <c r="AN6" s="199"/>
      <c r="AO6" s="243"/>
      <c r="AP6" s="140"/>
      <c r="AQ6" s="199"/>
      <c r="AR6" s="242"/>
      <c r="AS6" s="199"/>
      <c r="AT6" s="243"/>
      <c r="AU6" s="140"/>
      <c r="AV6" s="199"/>
      <c r="AW6" s="242"/>
      <c r="AX6" s="199"/>
      <c r="AY6" s="243"/>
      <c r="AZ6" s="140"/>
      <c r="BA6" s="199"/>
      <c r="BB6" s="242"/>
      <c r="BC6" s="199"/>
      <c r="BD6" s="243"/>
      <c r="BE6" s="140"/>
      <c r="BF6" s="199"/>
      <c r="BG6" s="242"/>
      <c r="BH6" s="199"/>
      <c r="BI6" s="243"/>
      <c r="BJ6" s="140"/>
      <c r="BK6" s="199"/>
      <c r="BL6" s="242"/>
      <c r="BM6" s="199"/>
      <c r="BN6" s="243"/>
      <c r="BO6" s="140"/>
      <c r="BP6" s="199"/>
      <c r="BQ6" s="242"/>
      <c r="BR6" s="199"/>
      <c r="BS6" s="243"/>
      <c r="BT6" s="140"/>
      <c r="BU6" s="199"/>
      <c r="BV6" s="242"/>
      <c r="BW6" s="199"/>
      <c r="BX6" s="243"/>
      <c r="BZ6" s="199"/>
      <c r="CA6" s="242"/>
      <c r="CB6" s="199"/>
      <c r="CC6" s="243"/>
      <c r="CE6" s="199"/>
      <c r="CF6" s="242"/>
      <c r="CG6" s="199"/>
      <c r="CH6" s="243"/>
      <c r="CJ6" s="199"/>
      <c r="CK6" s="242"/>
      <c r="CL6" s="199"/>
      <c r="CM6" s="243"/>
      <c r="CO6" s="199"/>
      <c r="CP6" s="242"/>
      <c r="CQ6" s="199"/>
      <c r="CR6" s="243"/>
      <c r="CT6" s="199"/>
      <c r="CU6" s="242"/>
      <c r="CV6" s="199"/>
      <c r="CW6" s="243"/>
      <c r="CY6" s="199"/>
      <c r="CZ6" s="242"/>
      <c r="DA6" s="199"/>
      <c r="DB6" s="243"/>
    </row>
    <row r="7" spans="1:106" ht="12.75" customHeight="1">
      <c r="A7" s="134" t="s">
        <v>55</v>
      </c>
      <c r="B7" s="56" t="s">
        <v>40</v>
      </c>
      <c r="C7" s="199">
        <v>4666</v>
      </c>
      <c r="D7" s="242">
        <v>924.76539672617798</v>
      </c>
      <c r="E7" s="199">
        <v>64.631654265896543</v>
      </c>
      <c r="F7" s="243" t="s">
        <v>31</v>
      </c>
      <c r="G7" s="140"/>
      <c r="H7" s="199">
        <v>13340</v>
      </c>
      <c r="I7" s="242">
        <v>2647.3265281013814</v>
      </c>
      <c r="J7" s="199">
        <v>58.447069477647382</v>
      </c>
      <c r="K7" s="243" t="s">
        <v>31</v>
      </c>
      <c r="L7" s="140"/>
      <c r="M7" s="199">
        <v>3468</v>
      </c>
      <c r="N7" s="242">
        <v>687.9799089453943</v>
      </c>
      <c r="O7" s="199">
        <v>58.745680744697125</v>
      </c>
      <c r="P7" s="243" t="s">
        <v>31</v>
      </c>
      <c r="Q7" s="140"/>
      <c r="R7" s="199">
        <v>1278</v>
      </c>
      <c r="S7" s="242">
        <v>253.59004145084248</v>
      </c>
      <c r="T7" s="199">
        <v>53.489772468559238</v>
      </c>
      <c r="U7" s="243" t="s">
        <v>31</v>
      </c>
      <c r="V7" s="140"/>
      <c r="W7" s="199">
        <v>5025</v>
      </c>
      <c r="X7" s="242">
        <v>995.8397325733423</v>
      </c>
      <c r="Y7" s="199">
        <v>75.462620027748002</v>
      </c>
      <c r="Z7" s="243" t="s">
        <v>31</v>
      </c>
      <c r="AA7" s="140"/>
      <c r="AB7" s="199">
        <v>1039</v>
      </c>
      <c r="AC7" s="242">
        <v>206.28513954029091</v>
      </c>
      <c r="AD7" s="199">
        <v>73.250211392492474</v>
      </c>
      <c r="AE7" s="243" t="s">
        <v>31</v>
      </c>
      <c r="AF7" s="140"/>
      <c r="AG7" s="199">
        <v>6256</v>
      </c>
      <c r="AH7" s="242">
        <v>1241.5953389705244</v>
      </c>
      <c r="AI7" s="199">
        <v>82.481401392969772</v>
      </c>
      <c r="AJ7" s="243" t="s">
        <v>31</v>
      </c>
      <c r="AK7" s="140"/>
      <c r="AL7" s="199">
        <v>5261</v>
      </c>
      <c r="AM7" s="242">
        <v>1042.9622233063894</v>
      </c>
      <c r="AN7" s="199">
        <v>46.070215840539383</v>
      </c>
      <c r="AO7" s="243" t="s">
        <v>31</v>
      </c>
      <c r="AP7" s="140"/>
      <c r="AQ7" s="199">
        <v>1211</v>
      </c>
      <c r="AR7" s="242">
        <v>240.30212876831237</v>
      </c>
      <c r="AS7" s="199">
        <v>76.765581864496156</v>
      </c>
      <c r="AT7" s="243" t="s">
        <v>31</v>
      </c>
      <c r="AU7" s="140"/>
      <c r="AV7" s="199">
        <v>21764</v>
      </c>
      <c r="AW7" s="242">
        <v>4313.6513036626648</v>
      </c>
      <c r="AX7" s="199">
        <v>68.850131948707769</v>
      </c>
      <c r="AY7" s="243" t="s">
        <v>31</v>
      </c>
      <c r="AZ7" s="140"/>
      <c r="BA7" s="199">
        <v>4419</v>
      </c>
      <c r="BB7" s="242">
        <v>876.72717295358632</v>
      </c>
      <c r="BC7" s="199">
        <v>60.424480868691376</v>
      </c>
      <c r="BD7" s="243" t="s">
        <v>31</v>
      </c>
      <c r="BE7" s="140"/>
      <c r="BF7" s="199">
        <v>3481</v>
      </c>
      <c r="BG7" s="242">
        <v>688.77148699476982</v>
      </c>
      <c r="BH7" s="199">
        <v>63.780475526914501</v>
      </c>
      <c r="BI7" s="243" t="s">
        <v>31</v>
      </c>
      <c r="BJ7" s="140"/>
      <c r="BK7" s="199">
        <v>4292</v>
      </c>
      <c r="BL7" s="242">
        <v>850.16831809437326</v>
      </c>
      <c r="BM7" s="199">
        <v>89.088750156391313</v>
      </c>
      <c r="BN7" s="243" t="s">
        <v>31</v>
      </c>
      <c r="BO7" s="140"/>
      <c r="BP7" s="199">
        <v>12548</v>
      </c>
      <c r="BQ7" s="242">
        <v>2486.6285176785218</v>
      </c>
      <c r="BR7" s="199">
        <v>62.252782990656073</v>
      </c>
      <c r="BS7" s="243" t="s">
        <v>31</v>
      </c>
      <c r="BT7" s="140"/>
      <c r="BU7" s="199">
        <v>2713</v>
      </c>
      <c r="BV7" s="242">
        <v>537.78767118214466</v>
      </c>
      <c r="BW7" s="199">
        <v>43.491340771405248</v>
      </c>
      <c r="BX7" s="243" t="s">
        <v>31</v>
      </c>
      <c r="BZ7" s="199">
        <v>13045</v>
      </c>
      <c r="CA7" s="242">
        <v>2588.7966250301893</v>
      </c>
      <c r="CB7" s="199">
        <v>60.509063059389291</v>
      </c>
      <c r="CC7" s="243" t="s">
        <v>31</v>
      </c>
      <c r="CE7" s="199">
        <v>3562</v>
      </c>
      <c r="CF7" s="242">
        <v>706.43189090854287</v>
      </c>
      <c r="CG7" s="199">
        <v>69.939686299204538</v>
      </c>
      <c r="CH7" s="243" t="s">
        <v>31</v>
      </c>
      <c r="CJ7" s="199">
        <v>9649</v>
      </c>
      <c r="CK7" s="242">
        <v>1913.9371303342334</v>
      </c>
      <c r="CL7" s="199">
        <v>65.465052797417627</v>
      </c>
      <c r="CM7" s="243" t="s">
        <v>31</v>
      </c>
      <c r="CO7" s="199">
        <v>7245</v>
      </c>
      <c r="CP7" s="242">
        <v>1437.1757571033365</v>
      </c>
      <c r="CQ7" s="199">
        <v>61.952042571974296</v>
      </c>
      <c r="CR7" s="243" t="s">
        <v>31</v>
      </c>
      <c r="CT7" s="199">
        <v>689</v>
      </c>
      <c r="CU7" s="242">
        <v>136.81847364575293</v>
      </c>
      <c r="CV7" s="199">
        <v>52.901863491541398</v>
      </c>
      <c r="CW7" s="243" t="s">
        <v>31</v>
      </c>
      <c r="CY7" s="199">
        <v>23622</v>
      </c>
      <c r="CZ7" s="242">
        <v>4679.9912704062599</v>
      </c>
      <c r="DA7" s="199">
        <v>85.334108902403131</v>
      </c>
      <c r="DB7" s="243" t="s">
        <v>31</v>
      </c>
    </row>
    <row r="8" spans="1:106" ht="12.75" customHeight="1">
      <c r="A8" s="76"/>
      <c r="B8" s="56" t="s">
        <v>22</v>
      </c>
      <c r="C8" s="199">
        <v>5885</v>
      </c>
      <c r="D8" s="242">
        <v>1222.657710297724</v>
      </c>
      <c r="E8" s="199">
        <v>85.451283857773547</v>
      </c>
      <c r="F8" s="243" t="s">
        <v>31</v>
      </c>
      <c r="G8" s="140"/>
      <c r="H8" s="199">
        <v>17205</v>
      </c>
      <c r="I8" s="242">
        <v>3581.738431140654</v>
      </c>
      <c r="J8" s="199">
        <v>79.076801714284272</v>
      </c>
      <c r="K8" s="243" t="s">
        <v>31</v>
      </c>
      <c r="L8" s="140"/>
      <c r="M8" s="199">
        <v>4382</v>
      </c>
      <c r="N8" s="242">
        <v>911.492589119375</v>
      </c>
      <c r="O8" s="199">
        <v>77.831128417173318</v>
      </c>
      <c r="P8" s="243" t="s">
        <v>31</v>
      </c>
      <c r="Q8" s="140"/>
      <c r="R8" s="199">
        <v>1679</v>
      </c>
      <c r="S8" s="242">
        <v>349.38858009489206</v>
      </c>
      <c r="T8" s="199">
        <v>73.696567678551773</v>
      </c>
      <c r="U8" s="243" t="s">
        <v>31</v>
      </c>
      <c r="V8" s="140"/>
      <c r="W8" s="199">
        <v>6922</v>
      </c>
      <c r="X8" s="242">
        <v>1436.9485897781408</v>
      </c>
      <c r="Y8" s="199">
        <v>108.88891242532344</v>
      </c>
      <c r="Z8" s="243" t="s">
        <v>31</v>
      </c>
      <c r="AA8" s="140"/>
      <c r="AB8" s="199">
        <v>1526</v>
      </c>
      <c r="AC8" s="242">
        <v>317.70010954436657</v>
      </c>
      <c r="AD8" s="199">
        <v>112.8127805783971</v>
      </c>
      <c r="AE8" s="243" t="s">
        <v>31</v>
      </c>
      <c r="AF8" s="140"/>
      <c r="AG8" s="199">
        <v>7246</v>
      </c>
      <c r="AH8" s="242">
        <v>1508.0750829448493</v>
      </c>
      <c r="AI8" s="199">
        <v>100.18412790615614</v>
      </c>
      <c r="AJ8" s="243"/>
      <c r="AK8" s="140"/>
      <c r="AL8" s="199">
        <v>8498</v>
      </c>
      <c r="AM8" s="242">
        <v>1768.417748990234</v>
      </c>
      <c r="AN8" s="199">
        <v>78.115377116863385</v>
      </c>
      <c r="AO8" s="243" t="s">
        <v>31</v>
      </c>
      <c r="AP8" s="140"/>
      <c r="AQ8" s="199">
        <v>1433</v>
      </c>
      <c r="AR8" s="242">
        <v>298.20595181942457</v>
      </c>
      <c r="AS8" s="199">
        <v>95.263215204162194</v>
      </c>
      <c r="AT8" s="243"/>
      <c r="AU8" s="140"/>
      <c r="AV8" s="199">
        <v>24721</v>
      </c>
      <c r="AW8" s="242">
        <v>5136.4993260632518</v>
      </c>
      <c r="AX8" s="199">
        <v>81.983598454892487</v>
      </c>
      <c r="AY8" s="243" t="s">
        <v>31</v>
      </c>
      <c r="AZ8" s="140"/>
      <c r="BA8" s="199">
        <v>5154</v>
      </c>
      <c r="BB8" s="242">
        <v>1072.3140118022811</v>
      </c>
      <c r="BC8" s="199">
        <v>73.904424877232373</v>
      </c>
      <c r="BD8" s="243" t="s">
        <v>31</v>
      </c>
      <c r="BE8" s="140"/>
      <c r="BF8" s="199">
        <v>4282</v>
      </c>
      <c r="BG8" s="242">
        <v>887.41416603627931</v>
      </c>
      <c r="BH8" s="199">
        <v>82.174855620212313</v>
      </c>
      <c r="BI8" s="243" t="s">
        <v>31</v>
      </c>
      <c r="BJ8" s="140"/>
      <c r="BK8" s="199">
        <v>4264</v>
      </c>
      <c r="BL8" s="242">
        <v>885.31761479409556</v>
      </c>
      <c r="BM8" s="199">
        <v>92.772028920381715</v>
      </c>
      <c r="BN8" s="243" t="s">
        <v>31</v>
      </c>
      <c r="BO8" s="140"/>
      <c r="BP8" s="199">
        <v>14934</v>
      </c>
      <c r="BQ8" s="242">
        <v>3102.4665146963966</v>
      </c>
      <c r="BR8" s="199">
        <v>77.670296669597349</v>
      </c>
      <c r="BS8" s="243" t="s">
        <v>31</v>
      </c>
      <c r="BT8" s="140"/>
      <c r="BU8" s="199">
        <v>3676</v>
      </c>
      <c r="BV8" s="242">
        <v>764.64274461332695</v>
      </c>
      <c r="BW8" s="199">
        <v>61.83730114388856</v>
      </c>
      <c r="BX8" s="243" t="s">
        <v>31</v>
      </c>
      <c r="BZ8" s="199">
        <v>15852</v>
      </c>
      <c r="CA8" s="242">
        <v>3298.7160982159289</v>
      </c>
      <c r="CB8" s="199">
        <v>77.102317915623274</v>
      </c>
      <c r="CC8" s="243" t="s">
        <v>31</v>
      </c>
      <c r="CE8" s="199">
        <v>3934</v>
      </c>
      <c r="CF8" s="242">
        <v>817.86743636774042</v>
      </c>
      <c r="CG8" s="199">
        <v>80.972267348134039</v>
      </c>
      <c r="CH8" s="243" t="s">
        <v>31</v>
      </c>
      <c r="CJ8" s="199">
        <v>11419</v>
      </c>
      <c r="CK8" s="242">
        <v>2375.6767757181774</v>
      </c>
      <c r="CL8" s="199">
        <v>81.258575888973965</v>
      </c>
      <c r="CM8" s="243" t="s">
        <v>31</v>
      </c>
      <c r="CO8" s="199">
        <v>9264</v>
      </c>
      <c r="CP8" s="242">
        <v>1926.4579081126383</v>
      </c>
      <c r="CQ8" s="199">
        <v>83.043428576237318</v>
      </c>
      <c r="CR8" s="243" t="s">
        <v>31</v>
      </c>
      <c r="CT8" s="199">
        <v>977</v>
      </c>
      <c r="CU8" s="242">
        <v>203.35474527479298</v>
      </c>
      <c r="CV8" s="199">
        <v>78.628599546711953</v>
      </c>
      <c r="CW8" s="243" t="s">
        <v>31</v>
      </c>
      <c r="CY8" s="199">
        <v>24934</v>
      </c>
      <c r="CZ8" s="242">
        <v>5175.388830109212</v>
      </c>
      <c r="DA8" s="199">
        <v>94.367097826334742</v>
      </c>
      <c r="DB8" s="243" t="s">
        <v>31</v>
      </c>
    </row>
    <row r="9" spans="1:106" ht="12.75" customHeight="1">
      <c r="A9" s="76"/>
      <c r="B9" s="56" t="s">
        <v>23</v>
      </c>
      <c r="C9" s="199">
        <v>6258</v>
      </c>
      <c r="D9" s="242">
        <v>1313.3119819942738</v>
      </c>
      <c r="E9" s="199">
        <v>91.787091368262537</v>
      </c>
      <c r="F9" s="243" t="s">
        <v>31</v>
      </c>
      <c r="G9" s="140"/>
      <c r="H9" s="199">
        <v>20096</v>
      </c>
      <c r="I9" s="242">
        <v>4231.69065920918</v>
      </c>
      <c r="J9" s="199">
        <v>93.426298320702927</v>
      </c>
      <c r="K9" s="243" t="s">
        <v>31</v>
      </c>
      <c r="L9" s="140"/>
      <c r="M9" s="199">
        <v>5397</v>
      </c>
      <c r="N9" s="242">
        <v>1135.0885947451534</v>
      </c>
      <c r="O9" s="199">
        <v>96.92369113810598</v>
      </c>
      <c r="P9" s="243" t="s">
        <v>32</v>
      </c>
      <c r="Q9" s="140"/>
      <c r="R9" s="199">
        <v>2253</v>
      </c>
      <c r="S9" s="242">
        <v>474.16136973787752</v>
      </c>
      <c r="T9" s="199">
        <v>100.01490451105093</v>
      </c>
      <c r="U9" s="243"/>
      <c r="V9" s="140"/>
      <c r="W9" s="199">
        <v>6775</v>
      </c>
      <c r="X9" s="242">
        <v>1420.5053980622401</v>
      </c>
      <c r="Y9" s="199">
        <v>107.64288227818926</v>
      </c>
      <c r="Z9" s="243" t="s">
        <v>31</v>
      </c>
      <c r="AA9" s="140"/>
      <c r="AB9" s="199">
        <v>1595</v>
      </c>
      <c r="AC9" s="242">
        <v>336.03461603185485</v>
      </c>
      <c r="AD9" s="199">
        <v>119.32321792244645</v>
      </c>
      <c r="AE9" s="243" t="s">
        <v>31</v>
      </c>
      <c r="AF9" s="140"/>
      <c r="AG9" s="199">
        <v>7723</v>
      </c>
      <c r="AH9" s="242">
        <v>1625.9245855743764</v>
      </c>
      <c r="AI9" s="199">
        <v>108.01308137050111</v>
      </c>
      <c r="AJ9" s="243" t="s">
        <v>31</v>
      </c>
      <c r="AK9" s="140"/>
      <c r="AL9" s="199">
        <v>10139</v>
      </c>
      <c r="AM9" s="242">
        <v>2131.9791443491672</v>
      </c>
      <c r="AN9" s="199">
        <v>94.174781361031577</v>
      </c>
      <c r="AO9" s="243" t="s">
        <v>31</v>
      </c>
      <c r="AP9" s="140"/>
      <c r="AQ9" s="199">
        <v>1847</v>
      </c>
      <c r="AR9" s="242">
        <v>388.73741550827748</v>
      </c>
      <c r="AS9" s="199">
        <v>124.18389319707276</v>
      </c>
      <c r="AT9" s="243" t="s">
        <v>31</v>
      </c>
      <c r="AU9" s="140"/>
      <c r="AV9" s="199">
        <v>27891</v>
      </c>
      <c r="AW9" s="242">
        <v>5854.1007345627668</v>
      </c>
      <c r="AX9" s="199">
        <v>93.437225135338224</v>
      </c>
      <c r="AY9" s="243" t="s">
        <v>31</v>
      </c>
      <c r="AZ9" s="140"/>
      <c r="BA9" s="199">
        <v>6022</v>
      </c>
      <c r="BB9" s="242">
        <v>1266.9580857011308</v>
      </c>
      <c r="BC9" s="199">
        <v>87.319393047869681</v>
      </c>
      <c r="BD9" s="243" t="s">
        <v>31</v>
      </c>
      <c r="BE9" s="140"/>
      <c r="BF9" s="199">
        <v>4874</v>
      </c>
      <c r="BG9" s="242">
        <v>1018.5804667790308</v>
      </c>
      <c r="BH9" s="199">
        <v>94.320899979540584</v>
      </c>
      <c r="BI9" s="243" t="s">
        <v>31</v>
      </c>
      <c r="BJ9" s="140"/>
      <c r="BK9" s="199">
        <v>4600</v>
      </c>
      <c r="BL9" s="242">
        <v>964.1986776053833</v>
      </c>
      <c r="BM9" s="199">
        <v>101.03793950220292</v>
      </c>
      <c r="BN9" s="243"/>
      <c r="BO9" s="140"/>
      <c r="BP9" s="199">
        <v>17284</v>
      </c>
      <c r="BQ9" s="242">
        <v>3626.595007501619</v>
      </c>
      <c r="BR9" s="199">
        <v>90.791861507229214</v>
      </c>
      <c r="BS9" s="243" t="s">
        <v>31</v>
      </c>
      <c r="BT9" s="140"/>
      <c r="BU9" s="199">
        <v>4686</v>
      </c>
      <c r="BV9" s="242">
        <v>984.82183006013543</v>
      </c>
      <c r="BW9" s="199">
        <v>79.643368759485156</v>
      </c>
      <c r="BX9" s="243" t="s">
        <v>31</v>
      </c>
      <c r="BZ9" s="199">
        <v>18015</v>
      </c>
      <c r="CA9" s="242">
        <v>3791.866432385083</v>
      </c>
      <c r="CB9" s="199">
        <v>88.628933942346606</v>
      </c>
      <c r="CC9" s="243" t="s">
        <v>31</v>
      </c>
      <c r="CE9" s="199">
        <v>4271</v>
      </c>
      <c r="CF9" s="242">
        <v>897.52486416388729</v>
      </c>
      <c r="CG9" s="199">
        <v>88.858682985880662</v>
      </c>
      <c r="CH9" s="243" t="s">
        <v>31</v>
      </c>
      <c r="CJ9" s="199">
        <v>15060</v>
      </c>
      <c r="CK9" s="242">
        <v>3167.6361907433411</v>
      </c>
      <c r="CL9" s="199">
        <v>108.347064897482</v>
      </c>
      <c r="CM9" s="243" t="s">
        <v>31</v>
      </c>
      <c r="CO9" s="199">
        <v>10462</v>
      </c>
      <c r="CP9" s="242">
        <v>2199.5900071452102</v>
      </c>
      <c r="CQ9" s="199">
        <v>94.81727832523633</v>
      </c>
      <c r="CR9" s="243" t="s">
        <v>31</v>
      </c>
      <c r="CT9" s="199">
        <v>1283</v>
      </c>
      <c r="CU9" s="242">
        <v>270.27893022599676</v>
      </c>
      <c r="CV9" s="199">
        <v>104.50532512499903</v>
      </c>
      <c r="CW9" s="243"/>
      <c r="CY9" s="199">
        <v>25794</v>
      </c>
      <c r="CZ9" s="242">
        <v>5405.9267660603309</v>
      </c>
      <c r="DA9" s="199">
        <v>98.570684584495567</v>
      </c>
      <c r="DB9" s="243" t="s">
        <v>32</v>
      </c>
    </row>
    <row r="10" spans="1:106" ht="12.75" customHeight="1">
      <c r="A10" s="76"/>
      <c r="B10" s="56" t="s">
        <v>24</v>
      </c>
      <c r="C10" s="199">
        <v>6893</v>
      </c>
      <c r="D10" s="242">
        <v>1498.4797125916541</v>
      </c>
      <c r="E10" s="199">
        <v>104.72842415119123</v>
      </c>
      <c r="F10" s="243" t="s">
        <v>31</v>
      </c>
      <c r="G10" s="140"/>
      <c r="H10" s="199">
        <v>21181</v>
      </c>
      <c r="I10" s="242">
        <v>4610.6239507394112</v>
      </c>
      <c r="J10" s="199">
        <v>101.79230084527433</v>
      </c>
      <c r="K10" s="243" t="s">
        <v>31</v>
      </c>
      <c r="L10" s="140"/>
      <c r="M10" s="199">
        <v>5889</v>
      </c>
      <c r="N10" s="242">
        <v>1281.1335560630382</v>
      </c>
      <c r="O10" s="199">
        <v>109.3942743054308</v>
      </c>
      <c r="P10" s="243" t="s">
        <v>31</v>
      </c>
      <c r="Q10" s="140"/>
      <c r="R10" s="199">
        <v>2403</v>
      </c>
      <c r="S10" s="242">
        <v>522.90744885615175</v>
      </c>
      <c r="T10" s="199">
        <v>110.29691978993685</v>
      </c>
      <c r="U10" s="243" t="s">
        <v>31</v>
      </c>
      <c r="V10" s="140"/>
      <c r="W10" s="199">
        <v>7199</v>
      </c>
      <c r="X10" s="242">
        <v>1563.9284386657655</v>
      </c>
      <c r="Y10" s="199">
        <v>118.5111757015901</v>
      </c>
      <c r="Z10" s="243" t="s">
        <v>31</v>
      </c>
      <c r="AA10" s="140"/>
      <c r="AB10" s="199">
        <v>1531</v>
      </c>
      <c r="AC10" s="242">
        <v>333.22206818257615</v>
      </c>
      <c r="AD10" s="199">
        <v>118.32450456398406</v>
      </c>
      <c r="AE10" s="243" t="s">
        <v>31</v>
      </c>
      <c r="AF10" s="140"/>
      <c r="AG10" s="199">
        <v>7181</v>
      </c>
      <c r="AH10" s="242">
        <v>1562.7313570927845</v>
      </c>
      <c r="AI10" s="199">
        <v>103.81504205760422</v>
      </c>
      <c r="AJ10" s="243" t="s">
        <v>31</v>
      </c>
      <c r="AK10" s="140"/>
      <c r="AL10" s="199">
        <v>10685</v>
      </c>
      <c r="AM10" s="242">
        <v>2325.9800183754801</v>
      </c>
      <c r="AN10" s="199">
        <v>102.74427883651198</v>
      </c>
      <c r="AO10" s="243" t="s">
        <v>31</v>
      </c>
      <c r="AP10" s="140"/>
      <c r="AQ10" s="199">
        <v>1765</v>
      </c>
      <c r="AR10" s="242">
        <v>384.08023706601114</v>
      </c>
      <c r="AS10" s="199">
        <v>122.696136867989</v>
      </c>
      <c r="AT10" s="243" t="s">
        <v>31</v>
      </c>
      <c r="AU10" s="140"/>
      <c r="AV10" s="199">
        <v>30296</v>
      </c>
      <c r="AW10" s="242">
        <v>6586.5593511060106</v>
      </c>
      <c r="AX10" s="199">
        <v>105.1279875187397</v>
      </c>
      <c r="AY10" s="243" t="s">
        <v>31</v>
      </c>
      <c r="AZ10" s="140"/>
      <c r="BA10" s="199">
        <v>6712</v>
      </c>
      <c r="BB10" s="242">
        <v>1460.4086673624429</v>
      </c>
      <c r="BC10" s="199">
        <v>100.65210512892891</v>
      </c>
      <c r="BD10" s="243"/>
      <c r="BE10" s="140"/>
      <c r="BF10" s="199">
        <v>5732</v>
      </c>
      <c r="BG10" s="242">
        <v>1244.108068764157</v>
      </c>
      <c r="BH10" s="199">
        <v>115.20483314265262</v>
      </c>
      <c r="BI10" s="243" t="s">
        <v>31</v>
      </c>
      <c r="BJ10" s="140"/>
      <c r="BK10" s="199">
        <v>4596</v>
      </c>
      <c r="BL10" s="242">
        <v>998.77485485486841</v>
      </c>
      <c r="BM10" s="199">
        <v>104.66116134049371</v>
      </c>
      <c r="BN10" s="243" t="s">
        <v>31</v>
      </c>
      <c r="BO10" s="140"/>
      <c r="BP10" s="199">
        <v>19647</v>
      </c>
      <c r="BQ10" s="242">
        <v>4271.0377692138454</v>
      </c>
      <c r="BR10" s="199">
        <v>106.92549590800581</v>
      </c>
      <c r="BS10" s="243" t="s">
        <v>31</v>
      </c>
      <c r="BT10" s="140"/>
      <c r="BU10" s="199">
        <v>5657</v>
      </c>
      <c r="BV10" s="242">
        <v>1231.02745989203</v>
      </c>
      <c r="BW10" s="199">
        <v>99.554224884765745</v>
      </c>
      <c r="BX10" s="243"/>
      <c r="BZ10" s="199">
        <v>19243</v>
      </c>
      <c r="CA10" s="242">
        <v>4187.2277367846536</v>
      </c>
      <c r="CB10" s="199">
        <v>97.869884686740079</v>
      </c>
      <c r="CC10" s="243" t="s">
        <v>31</v>
      </c>
      <c r="CE10" s="199">
        <v>4548</v>
      </c>
      <c r="CF10" s="242">
        <v>989.03589789924092</v>
      </c>
      <c r="CG10" s="199">
        <v>97.918654760562546</v>
      </c>
      <c r="CH10" s="243"/>
      <c r="CJ10" s="199">
        <v>15159</v>
      </c>
      <c r="CK10" s="242">
        <v>3298.4705879619496</v>
      </c>
      <c r="CL10" s="199">
        <v>112.82217569704038</v>
      </c>
      <c r="CM10" s="243" t="s">
        <v>31</v>
      </c>
      <c r="CO10" s="199">
        <v>11052</v>
      </c>
      <c r="CP10" s="242">
        <v>2403.7906254214085</v>
      </c>
      <c r="CQ10" s="199">
        <v>103.61971277637696</v>
      </c>
      <c r="CR10" s="243" t="s">
        <v>31</v>
      </c>
      <c r="CT10" s="199">
        <v>1247</v>
      </c>
      <c r="CU10" s="242">
        <v>271.33497177013771</v>
      </c>
      <c r="CV10" s="199">
        <v>104.91365131166729</v>
      </c>
      <c r="CW10" s="243"/>
      <c r="CY10" s="199">
        <v>26444</v>
      </c>
      <c r="CZ10" s="242">
        <v>5744.6928428070396</v>
      </c>
      <c r="DA10" s="199">
        <v>104.74768356061419</v>
      </c>
      <c r="DB10" s="243" t="s">
        <v>31</v>
      </c>
    </row>
    <row r="11" spans="1:106" ht="12.75" customHeight="1">
      <c r="A11" s="76"/>
      <c r="B11" s="56" t="s">
        <v>41</v>
      </c>
      <c r="C11" s="211">
        <v>8776</v>
      </c>
      <c r="D11" s="253">
        <v>1766.4653145162213</v>
      </c>
      <c r="E11" s="211">
        <v>123.45788011174481</v>
      </c>
      <c r="F11" s="243" t="s">
        <v>31</v>
      </c>
      <c r="G11" s="140"/>
      <c r="H11" s="211">
        <v>25630</v>
      </c>
      <c r="I11" s="253">
        <v>5181.3602225298428</v>
      </c>
      <c r="J11" s="211">
        <v>114.39288569064756</v>
      </c>
      <c r="K11" s="243" t="s">
        <v>31</v>
      </c>
      <c r="L11" s="140"/>
      <c r="M11" s="211">
        <v>7586</v>
      </c>
      <c r="N11" s="253">
        <v>1531.2188825769103</v>
      </c>
      <c r="O11" s="211">
        <v>130.74872457250009</v>
      </c>
      <c r="P11" s="243" t="s">
        <v>31</v>
      </c>
      <c r="Q11" s="140"/>
      <c r="R11" s="211">
        <v>3303</v>
      </c>
      <c r="S11" s="253">
        <v>667.2693730580113</v>
      </c>
      <c r="T11" s="211">
        <v>140.74719470807759</v>
      </c>
      <c r="U11" s="243" t="s">
        <v>31</v>
      </c>
      <c r="V11" s="140"/>
      <c r="W11" s="211">
        <v>8923</v>
      </c>
      <c r="X11" s="253">
        <v>1793.9940214582666</v>
      </c>
      <c r="Y11" s="211">
        <v>135.94505696566617</v>
      </c>
      <c r="Z11" s="243" t="s">
        <v>31</v>
      </c>
      <c r="AA11" s="140"/>
      <c r="AB11" s="211">
        <v>1898</v>
      </c>
      <c r="AC11" s="253">
        <v>383.95863854847158</v>
      </c>
      <c r="AD11" s="211">
        <v>136.34065692917187</v>
      </c>
      <c r="AE11" s="243" t="s">
        <v>31</v>
      </c>
      <c r="AF11" s="140"/>
      <c r="AG11" s="211">
        <v>7707</v>
      </c>
      <c r="AH11" s="253">
        <v>1557.657948223866</v>
      </c>
      <c r="AI11" s="211">
        <v>103.47800642271298</v>
      </c>
      <c r="AJ11" s="243" t="s">
        <v>31</v>
      </c>
      <c r="AK11" s="140"/>
      <c r="AL11" s="211">
        <v>13537</v>
      </c>
      <c r="AM11" s="253">
        <v>2731.5232657085821</v>
      </c>
      <c r="AN11" s="211">
        <v>120.65812510994564</v>
      </c>
      <c r="AO11" s="243" t="s">
        <v>31</v>
      </c>
      <c r="AP11" s="140"/>
      <c r="AQ11" s="211">
        <v>2194</v>
      </c>
      <c r="AR11" s="253">
        <v>443.26240951813674</v>
      </c>
      <c r="AS11" s="211">
        <v>141.60214459908431</v>
      </c>
      <c r="AT11" s="243" t="s">
        <v>31</v>
      </c>
      <c r="AU11" s="140"/>
      <c r="AV11" s="211">
        <v>37877</v>
      </c>
      <c r="AW11" s="253">
        <v>7625.4458164854705</v>
      </c>
      <c r="AX11" s="211">
        <v>121.7096407831956</v>
      </c>
      <c r="AY11" s="243" t="s">
        <v>31</v>
      </c>
      <c r="AZ11" s="140"/>
      <c r="BA11" s="211">
        <v>8857</v>
      </c>
      <c r="BB11" s="253">
        <v>1788.5236813829479</v>
      </c>
      <c r="BC11" s="211">
        <v>123.2659581028483</v>
      </c>
      <c r="BD11" s="243" t="s">
        <v>31</v>
      </c>
      <c r="BE11" s="140"/>
      <c r="BF11" s="211">
        <v>7344</v>
      </c>
      <c r="BG11" s="253">
        <v>1470.3004550326632</v>
      </c>
      <c r="BH11" s="211">
        <v>136.15032555802375</v>
      </c>
      <c r="BI11" s="243" t="s">
        <v>31</v>
      </c>
      <c r="BJ11" s="140"/>
      <c r="BK11" s="211">
        <v>5075</v>
      </c>
      <c r="BL11" s="253">
        <v>1019.9282110499709</v>
      </c>
      <c r="BM11" s="211">
        <v>106.87781188477503</v>
      </c>
      <c r="BN11" s="243" t="s">
        <v>31</v>
      </c>
      <c r="BO11" s="140"/>
      <c r="BP11" s="211">
        <v>26439</v>
      </c>
      <c r="BQ11" s="253">
        <v>5320.494996554542</v>
      </c>
      <c r="BR11" s="211">
        <v>133.19867365335259</v>
      </c>
      <c r="BS11" s="243" t="s">
        <v>31</v>
      </c>
      <c r="BT11" s="140"/>
      <c r="BU11" s="211">
        <v>8704</v>
      </c>
      <c r="BV11" s="253">
        <v>1755.127273674846</v>
      </c>
      <c r="BW11" s="211">
        <v>141.93861712892783</v>
      </c>
      <c r="BX11" s="243" t="s">
        <v>31</v>
      </c>
      <c r="BZ11" s="211">
        <v>24402</v>
      </c>
      <c r="CA11" s="253">
        <v>4930.4927071628572</v>
      </c>
      <c r="CB11" s="211">
        <v>115.24253826933865</v>
      </c>
      <c r="CC11" s="243" t="s">
        <v>31</v>
      </c>
      <c r="CE11" s="211">
        <v>5688</v>
      </c>
      <c r="CF11" s="253">
        <v>1146.8956469604095</v>
      </c>
      <c r="CG11" s="211">
        <v>113.54742445612354</v>
      </c>
      <c r="CH11" s="243" t="s">
        <v>31</v>
      </c>
      <c r="CJ11" s="211">
        <v>17387</v>
      </c>
      <c r="CK11" s="253">
        <v>3509.8190857405871</v>
      </c>
      <c r="CL11" s="211">
        <v>120.05122222445543</v>
      </c>
      <c r="CM11" s="243" t="s">
        <v>31</v>
      </c>
      <c r="CO11" s="211">
        <v>14679</v>
      </c>
      <c r="CP11" s="253">
        <v>2961.6353812983107</v>
      </c>
      <c r="CQ11" s="211">
        <v>127.6666130207105</v>
      </c>
      <c r="CR11" s="243" t="s">
        <v>31</v>
      </c>
      <c r="CT11" s="211">
        <v>1672</v>
      </c>
      <c r="CU11" s="253">
        <v>338.20898563354183</v>
      </c>
      <c r="CV11" s="211">
        <v>130.77097787191772</v>
      </c>
      <c r="CW11" s="243" t="s">
        <v>31</v>
      </c>
      <c r="CY11" s="211">
        <v>31154</v>
      </c>
      <c r="CZ11" s="253">
        <v>6260.1531698210065</v>
      </c>
      <c r="DA11" s="211">
        <v>114.14649333156912</v>
      </c>
      <c r="DB11" s="243" t="s">
        <v>31</v>
      </c>
    </row>
    <row r="12" spans="1:106" ht="12.75" customHeight="1">
      <c r="A12" s="136"/>
      <c r="B12" s="57" t="s">
        <v>25</v>
      </c>
      <c r="C12" s="326"/>
      <c r="D12" s="326">
        <v>1.9101767007824901</v>
      </c>
      <c r="E12" s="326"/>
      <c r="F12" s="323"/>
      <c r="G12" s="140"/>
      <c r="H12" s="326"/>
      <c r="I12" s="326">
        <v>1.9572048130556181</v>
      </c>
      <c r="J12" s="326"/>
      <c r="K12" s="323"/>
      <c r="L12" s="140"/>
      <c r="M12" s="326"/>
      <c r="N12" s="326">
        <v>2.2256738353364396</v>
      </c>
      <c r="O12" s="326"/>
      <c r="P12" s="323"/>
      <c r="Q12" s="140"/>
      <c r="R12" s="326"/>
      <c r="S12" s="326">
        <v>2.6312917070418913</v>
      </c>
      <c r="T12" s="326"/>
      <c r="U12" s="323"/>
      <c r="V12" s="140"/>
      <c r="W12" s="326"/>
      <c r="X12" s="326">
        <v>1.8014886962005618</v>
      </c>
      <c r="Y12" s="326"/>
      <c r="Z12" s="323"/>
      <c r="AA12" s="140"/>
      <c r="AB12" s="326"/>
      <c r="AC12" s="326">
        <v>1.8613005251087322</v>
      </c>
      <c r="AD12" s="326"/>
      <c r="AE12" s="323"/>
      <c r="AF12" s="140"/>
      <c r="AG12" s="326"/>
      <c r="AH12" s="326">
        <v>1.2545616911830602</v>
      </c>
      <c r="AI12" s="326"/>
      <c r="AJ12" s="323"/>
      <c r="AK12" s="140"/>
      <c r="AL12" s="326"/>
      <c r="AM12" s="326">
        <v>2.6190049885499511</v>
      </c>
      <c r="AN12" s="326"/>
      <c r="AO12" s="323"/>
      <c r="AP12" s="140"/>
      <c r="AQ12" s="326"/>
      <c r="AR12" s="326">
        <v>1.8446045891899225</v>
      </c>
      <c r="AS12" s="326"/>
      <c r="AT12" s="323"/>
      <c r="AU12" s="140"/>
      <c r="AV12" s="326"/>
      <c r="AW12" s="326">
        <v>1.7677473860742532</v>
      </c>
      <c r="AX12" s="326"/>
      <c r="AY12" s="323"/>
      <c r="AZ12" s="140"/>
      <c r="BA12" s="326"/>
      <c r="BB12" s="326">
        <v>2.0400002835062487</v>
      </c>
      <c r="BC12" s="326"/>
      <c r="BD12" s="323"/>
      <c r="BE12" s="140"/>
      <c r="BF12" s="326"/>
      <c r="BG12" s="326">
        <v>2.1346709072523322</v>
      </c>
      <c r="BH12" s="326"/>
      <c r="BI12" s="323"/>
      <c r="BJ12" s="140"/>
      <c r="BK12" s="326"/>
      <c r="BL12" s="326">
        <v>1.1996779806334223</v>
      </c>
      <c r="BM12" s="326"/>
      <c r="BN12" s="323"/>
      <c r="BO12" s="140"/>
      <c r="BP12" s="326"/>
      <c r="BQ12" s="326">
        <v>2.1396420730836283</v>
      </c>
      <c r="BR12" s="326"/>
      <c r="BS12" s="323"/>
      <c r="BT12" s="140"/>
      <c r="BU12" s="326"/>
      <c r="BV12" s="326">
        <v>3.263606377990762</v>
      </c>
      <c r="BW12" s="326"/>
      <c r="BX12" s="323"/>
      <c r="BZ12" s="326"/>
      <c r="CA12" s="326">
        <v>1.9045500366817576</v>
      </c>
      <c r="CB12" s="326"/>
      <c r="CC12" s="323"/>
      <c r="CE12" s="326"/>
      <c r="CF12" s="326">
        <v>1.6235049149400458</v>
      </c>
      <c r="CG12" s="326"/>
      <c r="CH12" s="323"/>
      <c r="CJ12" s="326"/>
      <c r="CK12" s="326">
        <v>1.8338215138381597</v>
      </c>
      <c r="CL12" s="326"/>
      <c r="CM12" s="323"/>
      <c r="CO12" s="326"/>
      <c r="CP12" s="326">
        <v>2.0607329108219585</v>
      </c>
      <c r="CQ12" s="326"/>
      <c r="CR12" s="323"/>
      <c r="CT12" s="326"/>
      <c r="CU12" s="326">
        <v>2.4719540908578201</v>
      </c>
      <c r="CV12" s="326"/>
      <c r="CW12" s="323"/>
      <c r="CY12" s="326"/>
      <c r="CZ12" s="326">
        <v>1.3376420613018742</v>
      </c>
      <c r="DA12" s="326"/>
      <c r="DB12" s="323"/>
    </row>
    <row r="13" spans="1:106" ht="12.75" customHeight="1">
      <c r="A13" s="120"/>
      <c r="B13" s="56"/>
      <c r="C13" s="203"/>
      <c r="D13" s="203"/>
      <c r="E13" s="203"/>
      <c r="F13" s="246"/>
      <c r="G13" s="140"/>
      <c r="H13" s="203"/>
      <c r="I13" s="203"/>
      <c r="J13" s="203"/>
      <c r="K13" s="246"/>
      <c r="L13" s="140"/>
      <c r="M13" s="203"/>
      <c r="N13" s="203"/>
      <c r="O13" s="203"/>
      <c r="P13" s="246"/>
      <c r="Q13" s="140"/>
      <c r="R13" s="203"/>
      <c r="S13" s="203"/>
      <c r="T13" s="203"/>
      <c r="U13" s="246"/>
      <c r="V13" s="140"/>
      <c r="W13" s="203"/>
      <c r="X13" s="203"/>
      <c r="Y13" s="203"/>
      <c r="Z13" s="246"/>
      <c r="AA13" s="140"/>
      <c r="AB13" s="203"/>
      <c r="AC13" s="203"/>
      <c r="AD13" s="203"/>
      <c r="AE13" s="246"/>
      <c r="AF13" s="140"/>
      <c r="AG13" s="203"/>
      <c r="AH13" s="203"/>
      <c r="AI13" s="203"/>
      <c r="AJ13" s="246"/>
      <c r="AK13" s="140"/>
      <c r="AL13" s="203"/>
      <c r="AM13" s="203"/>
      <c r="AN13" s="203"/>
      <c r="AO13" s="246"/>
      <c r="AP13" s="140"/>
      <c r="AQ13" s="203"/>
      <c r="AR13" s="203"/>
      <c r="AS13" s="203"/>
      <c r="AT13" s="246"/>
      <c r="AU13" s="140"/>
      <c r="AV13" s="203"/>
      <c r="AW13" s="203"/>
      <c r="AX13" s="203"/>
      <c r="AY13" s="246"/>
      <c r="AZ13" s="140"/>
      <c r="BA13" s="203"/>
      <c r="BB13" s="203"/>
      <c r="BC13" s="203"/>
      <c r="BD13" s="246"/>
      <c r="BE13" s="140"/>
      <c r="BF13" s="203"/>
      <c r="BG13" s="203"/>
      <c r="BH13" s="203"/>
      <c r="BI13" s="246"/>
      <c r="BJ13" s="140"/>
      <c r="BK13" s="203"/>
      <c r="BL13" s="203"/>
      <c r="BM13" s="203"/>
      <c r="BN13" s="246"/>
      <c r="BO13" s="140"/>
      <c r="BP13" s="203"/>
      <c r="BQ13" s="203"/>
      <c r="BR13" s="203"/>
      <c r="BS13" s="246"/>
      <c r="BT13" s="140"/>
      <c r="BU13" s="203"/>
      <c r="BV13" s="203"/>
      <c r="BW13" s="203"/>
      <c r="BX13" s="246"/>
      <c r="BZ13" s="203"/>
      <c r="CA13" s="203"/>
      <c r="CB13" s="203"/>
      <c r="CC13" s="246"/>
      <c r="CE13" s="203"/>
      <c r="CF13" s="203"/>
      <c r="CG13" s="203"/>
      <c r="CH13" s="246"/>
      <c r="CJ13" s="203"/>
      <c r="CK13" s="203"/>
      <c r="CL13" s="203"/>
      <c r="CM13" s="246"/>
      <c r="CO13" s="203"/>
      <c r="CP13" s="203"/>
      <c r="CQ13" s="203"/>
      <c r="CR13" s="246"/>
      <c r="CT13" s="203"/>
      <c r="CU13" s="203"/>
      <c r="CV13" s="203"/>
      <c r="CW13" s="246"/>
      <c r="CY13" s="203"/>
      <c r="CZ13" s="203"/>
      <c r="DA13" s="203"/>
      <c r="DB13" s="246"/>
    </row>
    <row r="14" spans="1:106" ht="12.75" customHeight="1">
      <c r="A14" s="76"/>
      <c r="B14" s="137"/>
      <c r="C14" s="199"/>
      <c r="D14" s="242"/>
      <c r="E14" s="199"/>
      <c r="F14" s="247"/>
      <c r="G14" s="140"/>
      <c r="H14" s="199"/>
      <c r="I14" s="242"/>
      <c r="J14" s="199"/>
      <c r="K14" s="247"/>
      <c r="L14" s="140"/>
      <c r="M14" s="199"/>
      <c r="N14" s="242"/>
      <c r="O14" s="199"/>
      <c r="P14" s="247"/>
      <c r="Q14" s="140"/>
      <c r="R14" s="199"/>
      <c r="S14" s="242"/>
      <c r="T14" s="199"/>
      <c r="U14" s="247"/>
      <c r="V14" s="140"/>
      <c r="W14" s="199"/>
      <c r="X14" s="242"/>
      <c r="Y14" s="199"/>
      <c r="Z14" s="247"/>
      <c r="AA14" s="140"/>
      <c r="AB14" s="199"/>
      <c r="AC14" s="242"/>
      <c r="AD14" s="199"/>
      <c r="AE14" s="247"/>
      <c r="AF14" s="140"/>
      <c r="AG14" s="199"/>
      <c r="AH14" s="242"/>
      <c r="AI14" s="199"/>
      <c r="AJ14" s="247"/>
      <c r="AK14" s="140"/>
      <c r="AL14" s="199"/>
      <c r="AM14" s="242"/>
      <c r="AN14" s="199"/>
      <c r="AO14" s="247"/>
      <c r="AP14" s="140"/>
      <c r="AQ14" s="199"/>
      <c r="AR14" s="242"/>
      <c r="AS14" s="199"/>
      <c r="AT14" s="247"/>
      <c r="AU14" s="140"/>
      <c r="AV14" s="199"/>
      <c r="AW14" s="242"/>
      <c r="AX14" s="199"/>
      <c r="AY14" s="247"/>
      <c r="AZ14" s="140"/>
      <c r="BA14" s="199"/>
      <c r="BB14" s="242"/>
      <c r="BC14" s="199"/>
      <c r="BD14" s="247"/>
      <c r="BE14" s="140"/>
      <c r="BF14" s="199"/>
      <c r="BG14" s="242"/>
      <c r="BH14" s="199"/>
      <c r="BI14" s="247"/>
      <c r="BJ14" s="140"/>
      <c r="BK14" s="199"/>
      <c r="BL14" s="242"/>
      <c r="BM14" s="199"/>
      <c r="BN14" s="247"/>
      <c r="BO14" s="140"/>
      <c r="BP14" s="199"/>
      <c r="BQ14" s="242"/>
      <c r="BR14" s="199"/>
      <c r="BS14" s="247"/>
      <c r="BT14" s="140"/>
      <c r="BU14" s="199"/>
      <c r="BV14" s="242"/>
      <c r="BW14" s="199"/>
      <c r="BX14" s="247"/>
      <c r="BZ14" s="199"/>
      <c r="CA14" s="242"/>
      <c r="CB14" s="199"/>
      <c r="CC14" s="247"/>
      <c r="CE14" s="199"/>
      <c r="CF14" s="242"/>
      <c r="CG14" s="199"/>
      <c r="CH14" s="247"/>
      <c r="CJ14" s="199"/>
      <c r="CK14" s="242"/>
      <c r="CL14" s="199"/>
      <c r="CM14" s="247"/>
      <c r="CO14" s="199"/>
      <c r="CP14" s="242"/>
      <c r="CQ14" s="199"/>
      <c r="CR14" s="247"/>
      <c r="CT14" s="199"/>
      <c r="CU14" s="242"/>
      <c r="CV14" s="199"/>
      <c r="CW14" s="247"/>
      <c r="CY14" s="199"/>
      <c r="CZ14" s="242"/>
      <c r="DA14" s="199"/>
      <c r="DB14" s="247"/>
    </row>
    <row r="15" spans="1:106" ht="12.75" customHeight="1">
      <c r="A15" s="134" t="s">
        <v>769</v>
      </c>
      <c r="B15" s="56" t="s">
        <v>40</v>
      </c>
      <c r="C15" s="199">
        <v>3121</v>
      </c>
      <c r="D15" s="242">
        <v>1189.1107902276187</v>
      </c>
      <c r="E15" s="199">
        <v>83.106696844318591</v>
      </c>
      <c r="F15" s="243" t="s">
        <v>31</v>
      </c>
      <c r="G15" s="140"/>
      <c r="H15" s="199">
        <v>10578</v>
      </c>
      <c r="I15" s="242">
        <v>3970.4223374795642</v>
      </c>
      <c r="J15" s="199">
        <v>87.658076082023953</v>
      </c>
      <c r="K15" s="243" t="s">
        <v>31</v>
      </c>
      <c r="L15" s="140"/>
      <c r="M15" s="199">
        <v>2187</v>
      </c>
      <c r="N15" s="242">
        <v>825.18098475229658</v>
      </c>
      <c r="O15" s="199">
        <v>70.461096402018299</v>
      </c>
      <c r="P15" s="243" t="s">
        <v>31</v>
      </c>
      <c r="Q15" s="140"/>
      <c r="R15" s="199">
        <v>800</v>
      </c>
      <c r="S15" s="242">
        <v>300.97621332873877</v>
      </c>
      <c r="T15" s="199">
        <v>63.484942379030862</v>
      </c>
      <c r="U15" s="243" t="s">
        <v>31</v>
      </c>
      <c r="V15" s="140"/>
      <c r="W15" s="199">
        <v>2512</v>
      </c>
      <c r="X15" s="242">
        <v>960.75782026770275</v>
      </c>
      <c r="Y15" s="199">
        <v>72.804187218157054</v>
      </c>
      <c r="Z15" s="243" t="s">
        <v>31</v>
      </c>
      <c r="AA15" s="140"/>
      <c r="AB15" s="199">
        <v>520</v>
      </c>
      <c r="AC15" s="242">
        <v>194.70219750161661</v>
      </c>
      <c r="AD15" s="199">
        <v>69.137200853921115</v>
      </c>
      <c r="AE15" s="243" t="s">
        <v>31</v>
      </c>
      <c r="AF15" s="140"/>
      <c r="AG15" s="199">
        <v>3665</v>
      </c>
      <c r="AH15" s="242">
        <v>1376.6974640638709</v>
      </c>
      <c r="AI15" s="199">
        <v>91.456477457694021</v>
      </c>
      <c r="AJ15" s="243" t="s">
        <v>31</v>
      </c>
      <c r="AK15" s="140"/>
      <c r="AL15" s="199">
        <v>4698</v>
      </c>
      <c r="AM15" s="242">
        <v>1775.2315265111772</v>
      </c>
      <c r="AN15" s="199">
        <v>78.416358489020951</v>
      </c>
      <c r="AO15" s="243" t="s">
        <v>31</v>
      </c>
      <c r="AP15" s="140"/>
      <c r="AQ15" s="199">
        <v>640</v>
      </c>
      <c r="AR15" s="242">
        <v>240.72006249843801</v>
      </c>
      <c r="AS15" s="199">
        <v>76.899092650015774</v>
      </c>
      <c r="AT15" s="243" t="s">
        <v>31</v>
      </c>
      <c r="AU15" s="140"/>
      <c r="AV15" s="199">
        <v>13610</v>
      </c>
      <c r="AW15" s="242">
        <v>5182.1217545751397</v>
      </c>
      <c r="AX15" s="199">
        <v>82.711777438714606</v>
      </c>
      <c r="AY15" s="243" t="s">
        <v>31</v>
      </c>
      <c r="AZ15" s="140"/>
      <c r="BA15" s="199">
        <v>3183</v>
      </c>
      <c r="BB15" s="242">
        <v>1199.2619923133759</v>
      </c>
      <c r="BC15" s="199">
        <v>82.653743999930256</v>
      </c>
      <c r="BD15" s="243" t="s">
        <v>31</v>
      </c>
      <c r="BE15" s="140"/>
      <c r="BF15" s="199">
        <v>1928</v>
      </c>
      <c r="BG15" s="242">
        <v>748.61876627440745</v>
      </c>
      <c r="BH15" s="199">
        <v>69.322354079556064</v>
      </c>
      <c r="BI15" s="243" t="s">
        <v>31</v>
      </c>
      <c r="BJ15" s="140"/>
      <c r="BK15" s="199">
        <v>2126</v>
      </c>
      <c r="BL15" s="242">
        <v>814.46102996821662</v>
      </c>
      <c r="BM15" s="199">
        <v>85.34699972541334</v>
      </c>
      <c r="BN15" s="243" t="s">
        <v>31</v>
      </c>
      <c r="BO15" s="140"/>
      <c r="BP15" s="199">
        <v>7672</v>
      </c>
      <c r="BQ15" s="242">
        <v>2925.515178910784</v>
      </c>
      <c r="BR15" s="199">
        <v>73.240317270482052</v>
      </c>
      <c r="BS15" s="243" t="s">
        <v>31</v>
      </c>
      <c r="BT15" s="140"/>
      <c r="BU15" s="199">
        <v>2260</v>
      </c>
      <c r="BV15" s="242">
        <v>855.91236616804929</v>
      </c>
      <c r="BW15" s="199">
        <v>69.218352115897915</v>
      </c>
      <c r="BX15" s="243" t="s">
        <v>31</v>
      </c>
      <c r="BZ15" s="199">
        <v>9608</v>
      </c>
      <c r="CA15" s="242">
        <v>3612.5132864640814</v>
      </c>
      <c r="CB15" s="199">
        <v>84.43683530025757</v>
      </c>
      <c r="CC15" s="243" t="s">
        <v>31</v>
      </c>
      <c r="CE15" s="199">
        <v>2012</v>
      </c>
      <c r="CF15" s="242">
        <v>761.90540113334669</v>
      </c>
      <c r="CG15" s="199">
        <v>75.43179382290181</v>
      </c>
      <c r="CH15" s="243" t="s">
        <v>31</v>
      </c>
      <c r="CJ15" s="199">
        <v>5988</v>
      </c>
      <c r="CK15" s="242">
        <v>2258.9019579068904</v>
      </c>
      <c r="CL15" s="199">
        <v>77.264364432252947</v>
      </c>
      <c r="CM15" s="243" t="s">
        <v>31</v>
      </c>
      <c r="CO15" s="199">
        <v>5058</v>
      </c>
      <c r="CP15" s="242">
        <v>1911.2201066279054</v>
      </c>
      <c r="CQ15" s="199">
        <v>82.386575771965028</v>
      </c>
      <c r="CR15" s="243" t="s">
        <v>31</v>
      </c>
      <c r="CT15" s="199">
        <v>612</v>
      </c>
      <c r="CU15" s="242">
        <v>229.19325647621554</v>
      </c>
      <c r="CV15" s="199">
        <v>88.619248879209835</v>
      </c>
      <c r="CW15" s="243" t="s">
        <v>31</v>
      </c>
      <c r="CY15" s="199">
        <v>12456</v>
      </c>
      <c r="CZ15" s="242">
        <v>4773.550236704953</v>
      </c>
      <c r="DA15" s="199">
        <v>87.040046062887583</v>
      </c>
      <c r="DB15" s="243" t="s">
        <v>31</v>
      </c>
    </row>
    <row r="16" spans="1:106" ht="12.75" customHeight="1">
      <c r="A16" s="76"/>
      <c r="B16" s="56" t="s">
        <v>22</v>
      </c>
      <c r="C16" s="199">
        <v>3964</v>
      </c>
      <c r="D16" s="242">
        <v>1360.9125856092464</v>
      </c>
      <c r="E16" s="199">
        <v>95.113887295729356</v>
      </c>
      <c r="F16" s="243" t="s">
        <v>31</v>
      </c>
      <c r="G16" s="140"/>
      <c r="H16" s="199">
        <v>14344</v>
      </c>
      <c r="I16" s="242">
        <v>4866.8768218296427</v>
      </c>
      <c r="J16" s="199">
        <v>107.44979311208542</v>
      </c>
      <c r="K16" s="243" t="s">
        <v>31</v>
      </c>
      <c r="L16" s="140"/>
      <c r="M16" s="199">
        <v>3388</v>
      </c>
      <c r="N16" s="242">
        <v>1154.2718114895074</v>
      </c>
      <c r="O16" s="199">
        <v>98.561720260566304</v>
      </c>
      <c r="P16" s="243"/>
      <c r="Q16" s="140"/>
      <c r="R16" s="199">
        <v>1313</v>
      </c>
      <c r="S16" s="242">
        <v>446.31131200635951</v>
      </c>
      <c r="T16" s="199">
        <v>94.140489085380878</v>
      </c>
      <c r="U16" s="243" t="s">
        <v>32</v>
      </c>
      <c r="V16" s="140"/>
      <c r="W16" s="199">
        <v>3118</v>
      </c>
      <c r="X16" s="242">
        <v>1073.6777483831281</v>
      </c>
      <c r="Y16" s="199">
        <v>81.361019557950627</v>
      </c>
      <c r="Z16" s="243" t="s">
        <v>31</v>
      </c>
      <c r="AA16" s="140"/>
      <c r="AB16" s="199">
        <v>696</v>
      </c>
      <c r="AC16" s="242">
        <v>235.6896273141009</v>
      </c>
      <c r="AD16" s="199">
        <v>83.691510994196705</v>
      </c>
      <c r="AE16" s="243" t="s">
        <v>31</v>
      </c>
      <c r="AF16" s="140"/>
      <c r="AG16" s="199">
        <v>4357</v>
      </c>
      <c r="AH16" s="242">
        <v>1479.1921400016067</v>
      </c>
      <c r="AI16" s="199">
        <v>98.265382292720489</v>
      </c>
      <c r="AJ16" s="243"/>
      <c r="AK16" s="140"/>
      <c r="AL16" s="199">
        <v>7323</v>
      </c>
      <c r="AM16" s="242">
        <v>2497.9117935061422</v>
      </c>
      <c r="AN16" s="199">
        <v>110.33892973863747</v>
      </c>
      <c r="AO16" s="243" t="s">
        <v>31</v>
      </c>
      <c r="AP16" s="140"/>
      <c r="AQ16" s="199">
        <v>651</v>
      </c>
      <c r="AR16" s="242">
        <v>221.24187246442938</v>
      </c>
      <c r="AS16" s="199">
        <v>70.676698369565798</v>
      </c>
      <c r="AT16" s="243" t="s">
        <v>31</v>
      </c>
      <c r="AU16" s="140"/>
      <c r="AV16" s="199">
        <v>17626</v>
      </c>
      <c r="AW16" s="242">
        <v>6048.270504156264</v>
      </c>
      <c r="AX16" s="199">
        <v>96.536366284186144</v>
      </c>
      <c r="AY16" s="243" t="s">
        <v>31</v>
      </c>
      <c r="AZ16" s="140"/>
      <c r="BA16" s="199">
        <v>4305</v>
      </c>
      <c r="BB16" s="242">
        <v>1465.0335721395998</v>
      </c>
      <c r="BC16" s="199">
        <v>100.97085590892969</v>
      </c>
      <c r="BD16" s="243"/>
      <c r="BE16" s="140"/>
      <c r="BF16" s="199">
        <v>2886</v>
      </c>
      <c r="BG16" s="242">
        <v>1005.6561967848496</v>
      </c>
      <c r="BH16" s="199">
        <v>93.124108152887388</v>
      </c>
      <c r="BI16" s="243" t="s">
        <v>31</v>
      </c>
      <c r="BJ16" s="140"/>
      <c r="BK16" s="199">
        <v>2574</v>
      </c>
      <c r="BL16" s="242">
        <v>887.51848730485665</v>
      </c>
      <c r="BM16" s="199">
        <v>93.002657346617056</v>
      </c>
      <c r="BN16" s="243" t="s">
        <v>31</v>
      </c>
      <c r="BO16" s="140"/>
      <c r="BP16" s="199">
        <v>10926</v>
      </c>
      <c r="BQ16" s="242">
        <v>3753.5862141484822</v>
      </c>
      <c r="BR16" s="199">
        <v>93.971088308862321</v>
      </c>
      <c r="BS16" s="243" t="s">
        <v>31</v>
      </c>
      <c r="BT16" s="140"/>
      <c r="BU16" s="199">
        <v>3643</v>
      </c>
      <c r="BV16" s="242">
        <v>1244.8438145507077</v>
      </c>
      <c r="BW16" s="199">
        <v>100.6715650933248</v>
      </c>
      <c r="BX16" s="243"/>
      <c r="BZ16" s="199">
        <v>13320</v>
      </c>
      <c r="CA16" s="242">
        <v>4525.4906610200042</v>
      </c>
      <c r="CB16" s="199">
        <v>105.77625029897565</v>
      </c>
      <c r="CC16" s="243" t="s">
        <v>31</v>
      </c>
      <c r="CE16" s="199">
        <v>2982</v>
      </c>
      <c r="CF16" s="242">
        <v>1018.849410592395</v>
      </c>
      <c r="CG16" s="199">
        <v>100.87031613382649</v>
      </c>
      <c r="CH16" s="243"/>
      <c r="CJ16" s="199">
        <v>8274</v>
      </c>
      <c r="CK16" s="242">
        <v>2818.497756950364</v>
      </c>
      <c r="CL16" s="199">
        <v>96.404997606131886</v>
      </c>
      <c r="CM16" s="243" t="s">
        <v>31</v>
      </c>
      <c r="CO16" s="199">
        <v>6694</v>
      </c>
      <c r="CP16" s="242">
        <v>2283.2093954366524</v>
      </c>
      <c r="CQ16" s="199">
        <v>98.421842260906317</v>
      </c>
      <c r="CR16" s="243"/>
      <c r="CT16" s="199">
        <v>712</v>
      </c>
      <c r="CU16" s="242">
        <v>241.14082583520292</v>
      </c>
      <c r="CV16" s="199">
        <v>93.238863953423845</v>
      </c>
      <c r="CW16" s="243"/>
      <c r="CY16" s="199">
        <v>14666</v>
      </c>
      <c r="CZ16" s="242">
        <v>5058.1967149242901</v>
      </c>
      <c r="DA16" s="199">
        <v>92.230238131118909</v>
      </c>
      <c r="DB16" s="243" t="s">
        <v>31</v>
      </c>
    </row>
    <row r="17" spans="1:106" ht="12.75" customHeight="1">
      <c r="A17" s="76"/>
      <c r="B17" s="56" t="s">
        <v>23</v>
      </c>
      <c r="C17" s="199">
        <v>5264</v>
      </c>
      <c r="D17" s="242">
        <v>1595.8078485672665</v>
      </c>
      <c r="E17" s="199">
        <v>111.53066659775041</v>
      </c>
      <c r="F17" s="243" t="s">
        <v>31</v>
      </c>
      <c r="G17" s="140"/>
      <c r="H17" s="199">
        <v>17840</v>
      </c>
      <c r="I17" s="242">
        <v>5403.785962744565</v>
      </c>
      <c r="J17" s="199">
        <v>119.30355030037762</v>
      </c>
      <c r="K17" s="243" t="s">
        <v>31</v>
      </c>
      <c r="L17" s="140"/>
      <c r="M17" s="199">
        <v>4117</v>
      </c>
      <c r="N17" s="242">
        <v>1247.4360681211751</v>
      </c>
      <c r="O17" s="199">
        <v>106.51689105224035</v>
      </c>
      <c r="P17" s="243" t="s">
        <v>31</v>
      </c>
      <c r="Q17" s="140"/>
      <c r="R17" s="199">
        <v>1614</v>
      </c>
      <c r="S17" s="242">
        <v>488.95603578569609</v>
      </c>
      <c r="T17" s="199">
        <v>103.13554488051724</v>
      </c>
      <c r="U17" s="243"/>
      <c r="V17" s="140"/>
      <c r="W17" s="199">
        <v>3547</v>
      </c>
      <c r="X17" s="242">
        <v>1075.5649562436843</v>
      </c>
      <c r="Y17" s="199">
        <v>81.504028161680992</v>
      </c>
      <c r="Z17" s="243" t="s">
        <v>31</v>
      </c>
      <c r="AA17" s="140"/>
      <c r="AB17" s="199">
        <v>686</v>
      </c>
      <c r="AC17" s="242">
        <v>207.77149327561148</v>
      </c>
      <c r="AD17" s="199">
        <v>73.778003775205462</v>
      </c>
      <c r="AE17" s="243" t="s">
        <v>31</v>
      </c>
      <c r="AF17" s="140"/>
      <c r="AG17" s="199">
        <v>5017</v>
      </c>
      <c r="AH17" s="242">
        <v>1519.7646761657647</v>
      </c>
      <c r="AI17" s="199">
        <v>100.96068851355527</v>
      </c>
      <c r="AJ17" s="243"/>
      <c r="AK17" s="140"/>
      <c r="AL17" s="199">
        <v>9762</v>
      </c>
      <c r="AM17" s="242">
        <v>2957.813302111173</v>
      </c>
      <c r="AN17" s="199">
        <v>130.65391458981856</v>
      </c>
      <c r="AO17" s="243" t="s">
        <v>31</v>
      </c>
      <c r="AP17" s="140"/>
      <c r="AQ17" s="199">
        <v>848</v>
      </c>
      <c r="AR17" s="242">
        <v>256.89545528370405</v>
      </c>
      <c r="AS17" s="199">
        <v>82.066393686474427</v>
      </c>
      <c r="AT17" s="243" t="s">
        <v>31</v>
      </c>
      <c r="AU17" s="140"/>
      <c r="AV17" s="199">
        <v>22528</v>
      </c>
      <c r="AW17" s="242">
        <v>6829.2205961799764</v>
      </c>
      <c r="AX17" s="199">
        <v>109.00110047249059</v>
      </c>
      <c r="AY17" s="243" t="s">
        <v>31</v>
      </c>
      <c r="AZ17" s="140"/>
      <c r="BA17" s="199">
        <v>5491</v>
      </c>
      <c r="BB17" s="242">
        <v>1663.6129849188533</v>
      </c>
      <c r="BC17" s="199">
        <v>114.65704962866192</v>
      </c>
      <c r="BD17" s="243" t="s">
        <v>31</v>
      </c>
      <c r="BE17" s="140"/>
      <c r="BF17" s="199">
        <v>3611</v>
      </c>
      <c r="BG17" s="242">
        <v>1095.822701045166</v>
      </c>
      <c r="BH17" s="199">
        <v>101.47355731985938</v>
      </c>
      <c r="BI17" s="243"/>
      <c r="BJ17" s="140"/>
      <c r="BK17" s="199">
        <v>3172</v>
      </c>
      <c r="BL17" s="242">
        <v>961.88378262160393</v>
      </c>
      <c r="BM17" s="199">
        <v>100.79536271304373</v>
      </c>
      <c r="BN17" s="243"/>
      <c r="BO17" s="140"/>
      <c r="BP17" s="199">
        <v>14058</v>
      </c>
      <c r="BQ17" s="242">
        <v>4261.9188237530134</v>
      </c>
      <c r="BR17" s="199">
        <v>106.69720296885509</v>
      </c>
      <c r="BS17" s="243" t="s">
        <v>31</v>
      </c>
      <c r="BT17" s="140"/>
      <c r="BU17" s="199">
        <v>4821</v>
      </c>
      <c r="BV17" s="242">
        <v>1460.9366698763481</v>
      </c>
      <c r="BW17" s="199">
        <v>118.14717584612376</v>
      </c>
      <c r="BX17" s="243" t="s">
        <v>31</v>
      </c>
      <c r="BZ17" s="199">
        <v>17007</v>
      </c>
      <c r="CA17" s="242">
        <v>5152.0983098169345</v>
      </c>
      <c r="CB17" s="199">
        <v>120.42222185500972</v>
      </c>
      <c r="CC17" s="243" t="s">
        <v>31</v>
      </c>
      <c r="CE17" s="199">
        <v>3960</v>
      </c>
      <c r="CF17" s="242">
        <v>1200.1153724503042</v>
      </c>
      <c r="CG17" s="199">
        <v>118.81639794613108</v>
      </c>
      <c r="CH17" s="243" t="s">
        <v>31</v>
      </c>
      <c r="CJ17" s="199">
        <v>10665</v>
      </c>
      <c r="CK17" s="242">
        <v>3231.3462757427906</v>
      </c>
      <c r="CL17" s="199">
        <v>110.52622951690113</v>
      </c>
      <c r="CM17" s="243" t="s">
        <v>31</v>
      </c>
      <c r="CO17" s="199">
        <v>8497</v>
      </c>
      <c r="CP17" s="242">
        <v>2574.7990975882826</v>
      </c>
      <c r="CQ17" s="199">
        <v>110.9913401472725</v>
      </c>
      <c r="CR17" s="243" t="s">
        <v>31</v>
      </c>
      <c r="CT17" s="199">
        <v>978</v>
      </c>
      <c r="CU17" s="242">
        <v>296.22323243404441</v>
      </c>
      <c r="CV17" s="199">
        <v>114.5368793239377</v>
      </c>
      <c r="CW17" s="243" t="s">
        <v>31</v>
      </c>
      <c r="CY17" s="199">
        <v>18367</v>
      </c>
      <c r="CZ17" s="242">
        <v>5569.9691839982697</v>
      </c>
      <c r="DA17" s="199">
        <v>101.56180417171532</v>
      </c>
      <c r="DB17" s="243" t="s">
        <v>32</v>
      </c>
    </row>
    <row r="18" spans="1:106" ht="12.75" customHeight="1">
      <c r="A18" s="76"/>
      <c r="B18" s="56" t="s">
        <v>24</v>
      </c>
      <c r="C18" s="199">
        <v>5728</v>
      </c>
      <c r="D18" s="242">
        <v>1624.2869896960899</v>
      </c>
      <c r="E18" s="199">
        <v>113.521067633239</v>
      </c>
      <c r="F18" s="243" t="s">
        <v>31</v>
      </c>
      <c r="G18" s="140"/>
      <c r="H18" s="199">
        <v>20304</v>
      </c>
      <c r="I18" s="242">
        <v>5768.0700845793117</v>
      </c>
      <c r="J18" s="199">
        <v>127.3461318075969</v>
      </c>
      <c r="K18" s="243" t="s">
        <v>31</v>
      </c>
      <c r="L18" s="140"/>
      <c r="M18" s="199">
        <v>4915</v>
      </c>
      <c r="N18" s="242">
        <v>1395.6164875752313</v>
      </c>
      <c r="O18" s="199">
        <v>119.16981812275196</v>
      </c>
      <c r="P18" s="243" t="s">
        <v>31</v>
      </c>
      <c r="Q18" s="140"/>
      <c r="R18" s="199">
        <v>2074</v>
      </c>
      <c r="S18" s="242">
        <v>589.10995042710306</v>
      </c>
      <c r="T18" s="199">
        <v>124.26101997943921</v>
      </c>
      <c r="U18" s="243" t="s">
        <v>31</v>
      </c>
      <c r="V18" s="140"/>
      <c r="W18" s="199">
        <v>4264</v>
      </c>
      <c r="X18" s="242">
        <v>1209.083627423827</v>
      </c>
      <c r="Y18" s="199">
        <v>91.621789504503184</v>
      </c>
      <c r="Z18" s="243" t="s">
        <v>31</v>
      </c>
      <c r="AA18" s="140"/>
      <c r="AB18" s="199">
        <v>871</v>
      </c>
      <c r="AC18" s="242">
        <v>247.6127915826722</v>
      </c>
      <c r="AD18" s="199">
        <v>87.925331739048161</v>
      </c>
      <c r="AE18" s="243" t="s">
        <v>31</v>
      </c>
      <c r="AF18" s="140"/>
      <c r="AG18" s="199">
        <v>5706</v>
      </c>
      <c r="AH18" s="242">
        <v>1621.2102802078923</v>
      </c>
      <c r="AI18" s="199">
        <v>107.69990162423659</v>
      </c>
      <c r="AJ18" s="243" t="s">
        <v>31</v>
      </c>
      <c r="AK18" s="140"/>
      <c r="AL18" s="199">
        <v>10319</v>
      </c>
      <c r="AM18" s="242">
        <v>2926.907325660271</v>
      </c>
      <c r="AN18" s="199">
        <v>129.28872132199166</v>
      </c>
      <c r="AO18" s="243" t="s">
        <v>31</v>
      </c>
      <c r="AP18" s="140"/>
      <c r="AQ18" s="199">
        <v>980</v>
      </c>
      <c r="AR18" s="242">
        <v>278.37564654243482</v>
      </c>
      <c r="AS18" s="199">
        <v>88.92833614611429</v>
      </c>
      <c r="AT18" s="243" t="s">
        <v>31</v>
      </c>
      <c r="AU18" s="140"/>
      <c r="AV18" s="199">
        <v>26320</v>
      </c>
      <c r="AW18" s="242">
        <v>7464.0022561345168</v>
      </c>
      <c r="AX18" s="199">
        <v>119.1328422313529</v>
      </c>
      <c r="AY18" s="243" t="s">
        <v>31</v>
      </c>
      <c r="AZ18" s="140"/>
      <c r="BA18" s="199">
        <v>6575</v>
      </c>
      <c r="BB18" s="242">
        <v>1867.226577372521</v>
      </c>
      <c r="BC18" s="199">
        <v>128.6902015616333</v>
      </c>
      <c r="BD18" s="243" t="s">
        <v>31</v>
      </c>
      <c r="BE18" s="140"/>
      <c r="BF18" s="199">
        <v>4245</v>
      </c>
      <c r="BG18" s="242">
        <v>1200.9775972443717</v>
      </c>
      <c r="BH18" s="199">
        <v>111.21093671230744</v>
      </c>
      <c r="BI18" s="243" t="s">
        <v>31</v>
      </c>
      <c r="BJ18" s="140"/>
      <c r="BK18" s="199">
        <v>3594</v>
      </c>
      <c r="BL18" s="242">
        <v>1018.3370714494215</v>
      </c>
      <c r="BM18" s="199">
        <v>106.7110770920048</v>
      </c>
      <c r="BN18" s="243" t="s">
        <v>31</v>
      </c>
      <c r="BO18" s="140"/>
      <c r="BP18" s="199">
        <v>17084</v>
      </c>
      <c r="BQ18" s="242">
        <v>4843.6680506279663</v>
      </c>
      <c r="BR18" s="199">
        <v>121.26130376563941</v>
      </c>
      <c r="BS18" s="243" t="s">
        <v>31</v>
      </c>
      <c r="BT18" s="140"/>
      <c r="BU18" s="199">
        <v>6142</v>
      </c>
      <c r="BV18" s="242">
        <v>1741.9563283730402</v>
      </c>
      <c r="BW18" s="199">
        <v>140.87347171727637</v>
      </c>
      <c r="BX18" s="243" t="s">
        <v>31</v>
      </c>
      <c r="BZ18" s="199">
        <v>20313</v>
      </c>
      <c r="CA18" s="242">
        <v>5770.8795624031936</v>
      </c>
      <c r="CB18" s="199">
        <v>134.88526366783393</v>
      </c>
      <c r="CC18" s="243" t="s">
        <v>31</v>
      </c>
      <c r="CE18" s="199">
        <v>4366</v>
      </c>
      <c r="CF18" s="242">
        <v>1239.2592337360259</v>
      </c>
      <c r="CG18" s="199">
        <v>122.69180251675711</v>
      </c>
      <c r="CH18" s="243" t="s">
        <v>31</v>
      </c>
      <c r="CJ18" s="199">
        <v>11590</v>
      </c>
      <c r="CK18" s="242">
        <v>3290.336913417324</v>
      </c>
      <c r="CL18" s="199">
        <v>112.54396831757023</v>
      </c>
      <c r="CM18" s="243" t="s">
        <v>31</v>
      </c>
      <c r="CO18" s="199">
        <v>9753</v>
      </c>
      <c r="CP18" s="242">
        <v>2769.1896917318245</v>
      </c>
      <c r="CQ18" s="199">
        <v>119.37089588667963</v>
      </c>
      <c r="CR18" s="243" t="s">
        <v>31</v>
      </c>
      <c r="CT18" s="199">
        <v>985</v>
      </c>
      <c r="CU18" s="242">
        <v>280.09959895092447</v>
      </c>
      <c r="CV18" s="199">
        <v>108.30255851342972</v>
      </c>
      <c r="CW18" s="243" t="s">
        <v>32</v>
      </c>
      <c r="CY18" s="199">
        <v>20466</v>
      </c>
      <c r="CZ18" s="242">
        <v>5800.7684609207045</v>
      </c>
      <c r="DA18" s="199">
        <v>105.77015617357392</v>
      </c>
      <c r="DB18" s="243" t="s">
        <v>31</v>
      </c>
    </row>
    <row r="19" spans="1:106" ht="12.75" customHeight="1">
      <c r="A19" s="76"/>
      <c r="B19" s="56" t="s">
        <v>41</v>
      </c>
      <c r="C19" s="211">
        <v>5987</v>
      </c>
      <c r="D19" s="253">
        <v>1871.2675132230165</v>
      </c>
      <c r="E19" s="211">
        <v>130.78248319172903</v>
      </c>
      <c r="F19" s="243" t="s">
        <v>31</v>
      </c>
      <c r="G19" s="140"/>
      <c r="H19" s="211">
        <v>19088</v>
      </c>
      <c r="I19" s="253">
        <v>5986.0306210649642</v>
      </c>
      <c r="J19" s="211">
        <v>132.158214670869</v>
      </c>
      <c r="K19" s="243" t="s">
        <v>31</v>
      </c>
      <c r="L19" s="140"/>
      <c r="M19" s="211">
        <v>4996</v>
      </c>
      <c r="N19" s="253">
        <v>1565.0559364267342</v>
      </c>
      <c r="O19" s="211">
        <v>133.63802517119046</v>
      </c>
      <c r="P19" s="243" t="s">
        <v>31</v>
      </c>
      <c r="Q19" s="140"/>
      <c r="R19" s="211">
        <v>2047</v>
      </c>
      <c r="S19" s="253">
        <v>641.6573357524536</v>
      </c>
      <c r="T19" s="211">
        <v>135.34484515171263</v>
      </c>
      <c r="U19" s="243" t="s">
        <v>31</v>
      </c>
      <c r="V19" s="140"/>
      <c r="W19" s="211">
        <v>3856</v>
      </c>
      <c r="X19" s="253">
        <v>1204.4644562300903</v>
      </c>
      <c r="Y19" s="211">
        <v>91.271758521369648</v>
      </c>
      <c r="Z19" s="243" t="s">
        <v>31</v>
      </c>
      <c r="AA19" s="140"/>
      <c r="AB19" s="211">
        <v>793</v>
      </c>
      <c r="AC19" s="253">
        <v>248.87923662274326</v>
      </c>
      <c r="AD19" s="211">
        <v>88.375036294155294</v>
      </c>
      <c r="AE19" s="243" t="s">
        <v>31</v>
      </c>
      <c r="AF19" s="140"/>
      <c r="AG19" s="211">
        <v>4770</v>
      </c>
      <c r="AH19" s="253">
        <v>1495.8107167149628</v>
      </c>
      <c r="AI19" s="211">
        <v>99.369384098663744</v>
      </c>
      <c r="AJ19" s="243"/>
      <c r="AK19" s="140"/>
      <c r="AL19" s="211">
        <v>9628</v>
      </c>
      <c r="AM19" s="253">
        <v>3013.5898629125454</v>
      </c>
      <c r="AN19" s="211">
        <v>133.11770295869732</v>
      </c>
      <c r="AO19" s="243" t="s">
        <v>31</v>
      </c>
      <c r="AP19" s="140"/>
      <c r="AQ19" s="211">
        <v>822</v>
      </c>
      <c r="AR19" s="253">
        <v>257.68202430658886</v>
      </c>
      <c r="AS19" s="211">
        <v>82.317666652834859</v>
      </c>
      <c r="AT19" s="243" t="s">
        <v>31</v>
      </c>
      <c r="AU19" s="140"/>
      <c r="AV19" s="211">
        <v>24925</v>
      </c>
      <c r="AW19" s="253">
        <v>7791.4717752570168</v>
      </c>
      <c r="AX19" s="211">
        <v>124.35957893619974</v>
      </c>
      <c r="AY19" s="243" t="s">
        <v>31</v>
      </c>
      <c r="AZ19" s="140"/>
      <c r="BA19" s="211">
        <v>6516</v>
      </c>
      <c r="BB19" s="253">
        <v>2041.8263861478704</v>
      </c>
      <c r="BC19" s="211">
        <v>140.72370882647749</v>
      </c>
      <c r="BD19" s="243" t="s">
        <v>31</v>
      </c>
      <c r="BE19" s="140"/>
      <c r="BF19" s="211">
        <v>4359</v>
      </c>
      <c r="BG19" s="253">
        <v>1356.7522978261318</v>
      </c>
      <c r="BH19" s="211">
        <v>125.63572732249544</v>
      </c>
      <c r="BI19" s="243" t="s">
        <v>31</v>
      </c>
      <c r="BJ19" s="140"/>
      <c r="BK19" s="211">
        <v>3332</v>
      </c>
      <c r="BL19" s="253">
        <v>1040.0958628120311</v>
      </c>
      <c r="BM19" s="211">
        <v>108.99117091125412</v>
      </c>
      <c r="BN19" s="243" t="s">
        <v>31</v>
      </c>
      <c r="BO19" s="140"/>
      <c r="BP19" s="211">
        <v>17269</v>
      </c>
      <c r="BQ19" s="253">
        <v>5396.2987943536855</v>
      </c>
      <c r="BR19" s="211">
        <v>135.0964228912095</v>
      </c>
      <c r="BS19" s="243" t="s">
        <v>31</v>
      </c>
      <c r="BT19" s="140"/>
      <c r="BU19" s="211">
        <v>6649</v>
      </c>
      <c r="BV19" s="253">
        <v>2080.3042860722758</v>
      </c>
      <c r="BW19" s="211">
        <v>168.23595530724054</v>
      </c>
      <c r="BX19" s="243" t="s">
        <v>31</v>
      </c>
      <c r="BZ19" s="211">
        <v>18529</v>
      </c>
      <c r="CA19" s="253">
        <v>5809.2940726986362</v>
      </c>
      <c r="CB19" s="211">
        <v>135.78314262958335</v>
      </c>
      <c r="CC19" s="243" t="s">
        <v>31</v>
      </c>
      <c r="CE19" s="211">
        <v>4593</v>
      </c>
      <c r="CF19" s="253">
        <v>1437.6957020899047</v>
      </c>
      <c r="CG19" s="211">
        <v>142.33783566673713</v>
      </c>
      <c r="CH19" s="243" t="s">
        <v>31</v>
      </c>
      <c r="CJ19" s="211">
        <v>10708</v>
      </c>
      <c r="CK19" s="253">
        <v>3354.1475239458878</v>
      </c>
      <c r="CL19" s="211">
        <v>114.72657135143183</v>
      </c>
      <c r="CM19" s="243" t="s">
        <v>31</v>
      </c>
      <c r="CO19" s="211">
        <v>9108</v>
      </c>
      <c r="CP19" s="253">
        <v>2852.4352240515659</v>
      </c>
      <c r="CQ19" s="211">
        <v>122.95934408914152</v>
      </c>
      <c r="CR19" s="243" t="s">
        <v>31</v>
      </c>
      <c r="CT19" s="211">
        <v>1076</v>
      </c>
      <c r="CU19" s="253">
        <v>337.73898258536275</v>
      </c>
      <c r="CV19" s="211">
        <v>130.58924775585345</v>
      </c>
      <c r="CW19" s="243" t="s">
        <v>31</v>
      </c>
      <c r="CY19" s="211">
        <v>18739</v>
      </c>
      <c r="CZ19" s="253">
        <v>5850.148836926186</v>
      </c>
      <c r="DA19" s="211">
        <v>106.67054896070141</v>
      </c>
      <c r="DB19" s="243" t="s">
        <v>31</v>
      </c>
    </row>
    <row r="20" spans="1:106" ht="12.75" customHeight="1">
      <c r="A20" s="136"/>
      <c r="B20" s="57" t="s">
        <v>25</v>
      </c>
      <c r="C20" s="326"/>
      <c r="D20" s="326">
        <v>1.5736696097634602</v>
      </c>
      <c r="E20" s="326"/>
      <c r="F20" s="323"/>
      <c r="G20" s="140"/>
      <c r="H20" s="326"/>
      <c r="I20" s="326">
        <v>1.5076558895406864</v>
      </c>
      <c r="J20" s="326"/>
      <c r="K20" s="323"/>
      <c r="L20" s="140"/>
      <c r="M20" s="326"/>
      <c r="N20" s="326">
        <v>1.8966214265062515</v>
      </c>
      <c r="O20" s="326"/>
      <c r="P20" s="323"/>
      <c r="Q20" s="140"/>
      <c r="R20" s="326"/>
      <c r="S20" s="326">
        <v>2.1319204220687324</v>
      </c>
      <c r="T20" s="326"/>
      <c r="U20" s="323"/>
      <c r="V20" s="140"/>
      <c r="W20" s="326"/>
      <c r="X20" s="326">
        <v>1.2536608402463816</v>
      </c>
      <c r="Y20" s="326"/>
      <c r="Z20" s="323"/>
      <c r="AA20" s="140"/>
      <c r="AB20" s="326"/>
      <c r="AC20" s="326">
        <v>1.2782559201504484</v>
      </c>
      <c r="AD20" s="326"/>
      <c r="AE20" s="323"/>
      <c r="AF20" s="140"/>
      <c r="AG20" s="326"/>
      <c r="AH20" s="326">
        <v>1.0865210082536809</v>
      </c>
      <c r="AI20" s="326"/>
      <c r="AJ20" s="323"/>
      <c r="AK20" s="140"/>
      <c r="AL20" s="326"/>
      <c r="AM20" s="326">
        <v>1.6975756783877571</v>
      </c>
      <c r="AN20" s="326"/>
      <c r="AO20" s="323"/>
      <c r="AP20" s="140"/>
      <c r="AQ20" s="326"/>
      <c r="AR20" s="326">
        <v>1.0704634322212379</v>
      </c>
      <c r="AS20" s="326"/>
      <c r="AT20" s="323"/>
      <c r="AU20" s="140"/>
      <c r="AV20" s="326"/>
      <c r="AW20" s="326">
        <v>1.5035292770530064</v>
      </c>
      <c r="AX20" s="326"/>
      <c r="AY20" s="323"/>
      <c r="AZ20" s="140"/>
      <c r="BA20" s="326"/>
      <c r="BB20" s="326">
        <v>1.7025690793461969</v>
      </c>
      <c r="BC20" s="326"/>
      <c r="BD20" s="323"/>
      <c r="BE20" s="140"/>
      <c r="BF20" s="326"/>
      <c r="BG20" s="326">
        <v>1.8123407519934012</v>
      </c>
      <c r="BH20" s="326"/>
      <c r="BI20" s="323"/>
      <c r="BJ20" s="140"/>
      <c r="BK20" s="326"/>
      <c r="BL20" s="326">
        <v>1.2770357629666083</v>
      </c>
      <c r="BM20" s="326"/>
      <c r="BN20" s="323"/>
      <c r="BO20" s="140"/>
      <c r="BP20" s="326"/>
      <c r="BQ20" s="326">
        <v>1.844563594560741</v>
      </c>
      <c r="BR20" s="326"/>
      <c r="BS20" s="323"/>
      <c r="BT20" s="140"/>
      <c r="BU20" s="326"/>
      <c r="BV20" s="326">
        <v>2.4305108423492858</v>
      </c>
      <c r="BW20" s="326"/>
      <c r="BX20" s="323"/>
      <c r="BZ20" s="326"/>
      <c r="CA20" s="326">
        <v>1.6081031714030756</v>
      </c>
      <c r="CB20" s="326"/>
      <c r="CC20" s="323"/>
      <c r="CE20" s="326"/>
      <c r="CF20" s="326">
        <v>1.8869740258453462</v>
      </c>
      <c r="CG20" s="326"/>
      <c r="CH20" s="323"/>
      <c r="CJ20" s="326"/>
      <c r="CK20" s="326">
        <v>1.4848575044194734</v>
      </c>
      <c r="CL20" s="326"/>
      <c r="CM20" s="323"/>
      <c r="CO20" s="326"/>
      <c r="CP20" s="326">
        <v>1.4924681956618329</v>
      </c>
      <c r="CQ20" s="326"/>
      <c r="CR20" s="323"/>
      <c r="CT20" s="326"/>
      <c r="CU20" s="326">
        <v>1.4735991266846522</v>
      </c>
      <c r="CV20" s="326"/>
      <c r="CW20" s="323"/>
      <c r="CY20" s="326"/>
      <c r="CZ20" s="326">
        <v>1.2255341510691586</v>
      </c>
      <c r="DA20" s="326"/>
      <c r="DB20" s="323"/>
    </row>
    <row r="21" spans="1:106" ht="12.75" customHeight="1">
      <c r="A21" s="120"/>
      <c r="B21" s="56"/>
      <c r="C21" s="203"/>
      <c r="D21" s="203"/>
      <c r="E21" s="203"/>
      <c r="F21" s="246"/>
      <c r="G21" s="140"/>
      <c r="H21" s="203"/>
      <c r="I21" s="203"/>
      <c r="J21" s="203"/>
      <c r="K21" s="246"/>
      <c r="L21" s="140"/>
      <c r="M21" s="203"/>
      <c r="N21" s="203"/>
      <c r="O21" s="203"/>
      <c r="P21" s="246"/>
      <c r="Q21" s="140"/>
      <c r="R21" s="203"/>
      <c r="S21" s="203"/>
      <c r="T21" s="203"/>
      <c r="U21" s="246"/>
      <c r="V21" s="140"/>
      <c r="W21" s="203"/>
      <c r="X21" s="203"/>
      <c r="Y21" s="203"/>
      <c r="Z21" s="246"/>
      <c r="AA21" s="140"/>
      <c r="AB21" s="203"/>
      <c r="AC21" s="203"/>
      <c r="AD21" s="203"/>
      <c r="AE21" s="246"/>
      <c r="AF21" s="140"/>
      <c r="AG21" s="203"/>
      <c r="AH21" s="203"/>
      <c r="AI21" s="203"/>
      <c r="AJ21" s="246"/>
      <c r="AK21" s="140"/>
      <c r="AL21" s="203"/>
      <c r="AM21" s="203"/>
      <c r="AN21" s="203"/>
      <c r="AO21" s="246"/>
      <c r="AP21" s="140"/>
      <c r="AQ21" s="203"/>
      <c r="AR21" s="203"/>
      <c r="AS21" s="203"/>
      <c r="AT21" s="246"/>
      <c r="AU21" s="140"/>
      <c r="AV21" s="203"/>
      <c r="AW21" s="203"/>
      <c r="AX21" s="203"/>
      <c r="AY21" s="246"/>
      <c r="AZ21" s="140"/>
      <c r="BA21" s="203"/>
      <c r="BB21" s="203"/>
      <c r="BC21" s="203"/>
      <c r="BD21" s="246"/>
      <c r="BE21" s="140"/>
      <c r="BF21" s="203"/>
      <c r="BG21" s="203"/>
      <c r="BH21" s="203"/>
      <c r="BI21" s="246"/>
      <c r="BJ21" s="140"/>
      <c r="BK21" s="203"/>
      <c r="BL21" s="203"/>
      <c r="BM21" s="203"/>
      <c r="BN21" s="246"/>
      <c r="BO21" s="140"/>
      <c r="BP21" s="203"/>
      <c r="BQ21" s="203"/>
      <c r="BR21" s="203"/>
      <c r="BS21" s="246"/>
      <c r="BT21" s="140"/>
      <c r="BU21" s="203"/>
      <c r="BV21" s="203"/>
      <c r="BW21" s="203"/>
      <c r="BX21" s="246"/>
      <c r="BZ21" s="203"/>
      <c r="CA21" s="203"/>
      <c r="CB21" s="203"/>
      <c r="CC21" s="246"/>
      <c r="CE21" s="203"/>
      <c r="CF21" s="203"/>
      <c r="CG21" s="203"/>
      <c r="CH21" s="246"/>
      <c r="CJ21" s="203"/>
      <c r="CK21" s="203"/>
      <c r="CL21" s="203"/>
      <c r="CM21" s="246"/>
      <c r="CO21" s="203"/>
      <c r="CP21" s="203"/>
      <c r="CQ21" s="203"/>
      <c r="CR21" s="246"/>
      <c r="CT21" s="203"/>
      <c r="CU21" s="203"/>
      <c r="CV21" s="203"/>
      <c r="CW21" s="246"/>
      <c r="CY21" s="203"/>
      <c r="CZ21" s="203"/>
      <c r="DA21" s="203"/>
      <c r="DB21" s="246"/>
    </row>
    <row r="22" spans="1:106" ht="12.75" customHeight="1">
      <c r="A22" s="76"/>
      <c r="B22" s="137"/>
      <c r="C22" s="199"/>
      <c r="D22" s="242"/>
      <c r="E22" s="199"/>
      <c r="F22" s="247"/>
      <c r="G22" s="140"/>
      <c r="H22" s="199"/>
      <c r="I22" s="242"/>
      <c r="J22" s="199"/>
      <c r="K22" s="247"/>
      <c r="L22" s="140"/>
      <c r="M22" s="199"/>
      <c r="N22" s="242"/>
      <c r="O22" s="199"/>
      <c r="P22" s="247"/>
      <c r="Q22" s="140"/>
      <c r="R22" s="199"/>
      <c r="S22" s="242"/>
      <c r="T22" s="199"/>
      <c r="U22" s="247"/>
      <c r="V22" s="140"/>
      <c r="W22" s="199"/>
      <c r="X22" s="242"/>
      <c r="Y22" s="199"/>
      <c r="Z22" s="247"/>
      <c r="AA22" s="140"/>
      <c r="AB22" s="199"/>
      <c r="AC22" s="242"/>
      <c r="AD22" s="199"/>
      <c r="AE22" s="247"/>
      <c r="AF22" s="140"/>
      <c r="AG22" s="199"/>
      <c r="AH22" s="242"/>
      <c r="AI22" s="199"/>
      <c r="AJ22" s="247"/>
      <c r="AK22" s="140"/>
      <c r="AL22" s="199"/>
      <c r="AM22" s="242"/>
      <c r="AN22" s="199"/>
      <c r="AO22" s="247"/>
      <c r="AP22" s="140"/>
      <c r="AQ22" s="199"/>
      <c r="AR22" s="242"/>
      <c r="AS22" s="199"/>
      <c r="AT22" s="247"/>
      <c r="AU22" s="140"/>
      <c r="AV22" s="199"/>
      <c r="AW22" s="242"/>
      <c r="AX22" s="199"/>
      <c r="AY22" s="247"/>
      <c r="AZ22" s="140"/>
      <c r="BA22" s="199"/>
      <c r="BB22" s="242"/>
      <c r="BC22" s="199"/>
      <c r="BD22" s="247"/>
      <c r="BE22" s="140"/>
      <c r="BF22" s="199"/>
      <c r="BG22" s="242"/>
      <c r="BH22" s="199"/>
      <c r="BI22" s="247"/>
      <c r="BJ22" s="140"/>
      <c r="BK22" s="199"/>
      <c r="BL22" s="242"/>
      <c r="BM22" s="199"/>
      <c r="BN22" s="247"/>
      <c r="BO22" s="140"/>
      <c r="BP22" s="199"/>
      <c r="BQ22" s="242"/>
      <c r="BR22" s="199"/>
      <c r="BS22" s="247"/>
      <c r="BT22" s="140"/>
      <c r="BU22" s="199"/>
      <c r="BV22" s="242"/>
      <c r="BW22" s="199"/>
      <c r="BX22" s="247"/>
      <c r="BZ22" s="199"/>
      <c r="CA22" s="242"/>
      <c r="CB22" s="199"/>
      <c r="CC22" s="247"/>
      <c r="CE22" s="199"/>
      <c r="CF22" s="242"/>
      <c r="CG22" s="199"/>
      <c r="CH22" s="247"/>
      <c r="CJ22" s="199"/>
      <c r="CK22" s="242"/>
      <c r="CL22" s="199"/>
      <c r="CM22" s="247"/>
      <c r="CO22" s="199"/>
      <c r="CP22" s="242"/>
      <c r="CQ22" s="199"/>
      <c r="CR22" s="247"/>
      <c r="CT22" s="199"/>
      <c r="CU22" s="242"/>
      <c r="CV22" s="199"/>
      <c r="CW22" s="247"/>
      <c r="CY22" s="199"/>
      <c r="CZ22" s="242"/>
      <c r="DA22" s="199"/>
      <c r="DB22" s="247"/>
    </row>
    <row r="23" spans="1:106" ht="12.75" customHeight="1">
      <c r="A23" s="134" t="s">
        <v>26</v>
      </c>
      <c r="B23" s="56" t="s">
        <v>40</v>
      </c>
      <c r="C23" s="199">
        <v>7610</v>
      </c>
      <c r="D23" s="242">
        <v>1001.0971585142192</v>
      </c>
      <c r="E23" s="199">
        <v>69.966464645757938</v>
      </c>
      <c r="F23" s="243" t="s">
        <v>31</v>
      </c>
      <c r="G23" s="140"/>
      <c r="H23" s="199">
        <v>22285</v>
      </c>
      <c r="I23" s="242">
        <v>2934.7274010402257</v>
      </c>
      <c r="J23" s="199">
        <v>64.792240203768642</v>
      </c>
      <c r="K23" s="243" t="s">
        <v>31</v>
      </c>
      <c r="L23" s="140"/>
      <c r="M23" s="199">
        <v>5664</v>
      </c>
      <c r="N23" s="242">
        <v>745.65447903187817</v>
      </c>
      <c r="O23" s="199">
        <v>63.670434850644654</v>
      </c>
      <c r="P23" s="243" t="s">
        <v>31</v>
      </c>
      <c r="Q23" s="140"/>
      <c r="R23" s="199">
        <v>2108</v>
      </c>
      <c r="S23" s="242">
        <v>277.56999346602913</v>
      </c>
      <c r="T23" s="199">
        <v>58.547866113565185</v>
      </c>
      <c r="U23" s="243" t="s">
        <v>31</v>
      </c>
      <c r="V23" s="140"/>
      <c r="W23" s="199">
        <v>8441</v>
      </c>
      <c r="X23" s="242">
        <v>1110.2570995347057</v>
      </c>
      <c r="Y23" s="199">
        <v>84.132925103113024</v>
      </c>
      <c r="Z23" s="243" t="s">
        <v>31</v>
      </c>
      <c r="AA23" s="140"/>
      <c r="AB23" s="199">
        <v>1725</v>
      </c>
      <c r="AC23" s="242">
        <v>227.23506273169829</v>
      </c>
      <c r="AD23" s="199">
        <v>80.689362394095966</v>
      </c>
      <c r="AE23" s="243" t="s">
        <v>31</v>
      </c>
      <c r="AF23" s="140"/>
      <c r="AG23" s="199">
        <v>10068</v>
      </c>
      <c r="AH23" s="242">
        <v>1325.8832683723122</v>
      </c>
      <c r="AI23" s="199">
        <v>88.080799457185776</v>
      </c>
      <c r="AJ23" s="243" t="s">
        <v>31</v>
      </c>
      <c r="AK23" s="140"/>
      <c r="AL23" s="199">
        <v>9217</v>
      </c>
      <c r="AM23" s="242">
        <v>1212.9309935724666</v>
      </c>
      <c r="AN23" s="199">
        <v>53.578155972335395</v>
      </c>
      <c r="AO23" s="243" t="s">
        <v>31</v>
      </c>
      <c r="AP23" s="140"/>
      <c r="AQ23" s="199">
        <v>1918</v>
      </c>
      <c r="AR23" s="242">
        <v>252.55715557463353</v>
      </c>
      <c r="AS23" s="199">
        <v>80.680504584383002</v>
      </c>
      <c r="AT23" s="243" t="s">
        <v>31</v>
      </c>
      <c r="AU23" s="140"/>
      <c r="AV23" s="199">
        <v>33970</v>
      </c>
      <c r="AW23" s="242">
        <v>4468.9402688207092</v>
      </c>
      <c r="AX23" s="199">
        <v>71.328697087301961</v>
      </c>
      <c r="AY23" s="243" t="s">
        <v>31</v>
      </c>
      <c r="AZ23" s="140"/>
      <c r="BA23" s="199">
        <v>6890</v>
      </c>
      <c r="BB23" s="242">
        <v>907.13695083488551</v>
      </c>
      <c r="BC23" s="199">
        <v>62.520338164433021</v>
      </c>
      <c r="BD23" s="243" t="s">
        <v>31</v>
      </c>
      <c r="BE23" s="140"/>
      <c r="BF23" s="199">
        <v>5579</v>
      </c>
      <c r="BG23" s="242">
        <v>732.9336212902117</v>
      </c>
      <c r="BH23" s="199">
        <v>67.869904283520583</v>
      </c>
      <c r="BI23" s="243" t="s">
        <v>31</v>
      </c>
      <c r="BJ23" s="140"/>
      <c r="BK23" s="199">
        <v>6400</v>
      </c>
      <c r="BL23" s="242">
        <v>841.55951128598861</v>
      </c>
      <c r="BM23" s="199">
        <v>88.186637218783957</v>
      </c>
      <c r="BN23" s="243" t="s">
        <v>31</v>
      </c>
      <c r="BO23" s="140"/>
      <c r="BP23" s="199">
        <v>19849</v>
      </c>
      <c r="BQ23" s="242">
        <v>2610.9270955208763</v>
      </c>
      <c r="BR23" s="199">
        <v>65.364599788965492</v>
      </c>
      <c r="BS23" s="243" t="s">
        <v>31</v>
      </c>
      <c r="BT23" s="140"/>
      <c r="BU23" s="199">
        <v>4483</v>
      </c>
      <c r="BV23" s="242">
        <v>589.88680313320106</v>
      </c>
      <c r="BW23" s="199">
        <v>47.704641341492824</v>
      </c>
      <c r="BX23" s="243" t="s">
        <v>31</v>
      </c>
      <c r="BZ23" s="199">
        <v>20828</v>
      </c>
      <c r="CA23" s="242">
        <v>2742.7321442775051</v>
      </c>
      <c r="CB23" s="199">
        <v>64.107064521210205</v>
      </c>
      <c r="CC23" s="243" t="s">
        <v>31</v>
      </c>
      <c r="CE23" s="199">
        <v>5577</v>
      </c>
      <c r="CF23" s="242">
        <v>734.02547742655156</v>
      </c>
      <c r="CG23" s="199">
        <v>72.671565776584103</v>
      </c>
      <c r="CH23" s="243" t="s">
        <v>31</v>
      </c>
      <c r="CJ23" s="199">
        <v>15162</v>
      </c>
      <c r="CK23" s="242">
        <v>1995.9385675586582</v>
      </c>
      <c r="CL23" s="199">
        <v>68.26986196919205</v>
      </c>
      <c r="CM23" s="243" t="s">
        <v>31</v>
      </c>
      <c r="CO23" s="199">
        <v>11850</v>
      </c>
      <c r="CP23" s="242">
        <v>1559.9214495493336</v>
      </c>
      <c r="CQ23" s="199">
        <v>67.243216129805262</v>
      </c>
      <c r="CR23" s="243" t="s">
        <v>31</v>
      </c>
      <c r="CT23" s="199">
        <v>1167</v>
      </c>
      <c r="CU23" s="242">
        <v>153.74177886266435</v>
      </c>
      <c r="CV23" s="199">
        <v>59.445383226520754</v>
      </c>
      <c r="CW23" s="243" t="s">
        <v>31</v>
      </c>
      <c r="CY23" s="199">
        <v>35940</v>
      </c>
      <c r="CZ23" s="242">
        <v>4726.2963199224978</v>
      </c>
      <c r="DA23" s="199">
        <v>86.178426746142776</v>
      </c>
      <c r="DB23" s="243" t="s">
        <v>31</v>
      </c>
    </row>
    <row r="24" spans="1:106" ht="12.75" customHeight="1">
      <c r="A24" s="76"/>
      <c r="B24" s="56" t="s">
        <v>22</v>
      </c>
      <c r="C24" s="199">
        <v>8628</v>
      </c>
      <c r="D24" s="242">
        <v>1228.3241715717763</v>
      </c>
      <c r="E24" s="199">
        <v>85.847311614945426</v>
      </c>
      <c r="F24" s="243" t="s">
        <v>31</v>
      </c>
      <c r="G24" s="140"/>
      <c r="H24" s="199">
        <v>27487</v>
      </c>
      <c r="I24" s="242">
        <v>3904.3419263559422</v>
      </c>
      <c r="J24" s="199">
        <v>86.199167881975143</v>
      </c>
      <c r="K24" s="243" t="s">
        <v>31</v>
      </c>
      <c r="L24" s="140"/>
      <c r="M24" s="199">
        <v>6879</v>
      </c>
      <c r="N24" s="242">
        <v>977.79521283136728</v>
      </c>
      <c r="O24" s="199">
        <v>83.492620438199239</v>
      </c>
      <c r="P24" s="243" t="s">
        <v>31</v>
      </c>
      <c r="Q24" s="140"/>
      <c r="R24" s="199">
        <v>2697</v>
      </c>
      <c r="S24" s="242">
        <v>383.19315540970553</v>
      </c>
      <c r="T24" s="199">
        <v>80.8269700856832</v>
      </c>
      <c r="U24" s="243" t="s">
        <v>31</v>
      </c>
      <c r="V24" s="140"/>
      <c r="W24" s="199">
        <v>9291</v>
      </c>
      <c r="X24" s="242">
        <v>1323.145035567979</v>
      </c>
      <c r="Y24" s="199">
        <v>100.26512077666459</v>
      </c>
      <c r="Z24" s="243"/>
      <c r="AA24" s="140"/>
      <c r="AB24" s="199">
        <v>2167</v>
      </c>
      <c r="AC24" s="242">
        <v>307.61853683965501</v>
      </c>
      <c r="AD24" s="199">
        <v>109.23289434211945</v>
      </c>
      <c r="AE24" s="243" t="s">
        <v>31</v>
      </c>
      <c r="AF24" s="140"/>
      <c r="AG24" s="199">
        <v>10891</v>
      </c>
      <c r="AH24" s="242">
        <v>1546.9611855153983</v>
      </c>
      <c r="AI24" s="199">
        <v>102.76740132387778</v>
      </c>
      <c r="AJ24" s="243" t="s">
        <v>31</v>
      </c>
      <c r="AK24" s="140"/>
      <c r="AL24" s="199">
        <v>13617</v>
      </c>
      <c r="AM24" s="242">
        <v>1937.0305589267607</v>
      </c>
      <c r="AN24" s="199">
        <v>85.563421133864779</v>
      </c>
      <c r="AO24" s="243" t="s">
        <v>31</v>
      </c>
      <c r="AP24" s="140"/>
      <c r="AQ24" s="199">
        <v>2309</v>
      </c>
      <c r="AR24" s="242">
        <v>328.05115739656321</v>
      </c>
      <c r="AS24" s="199">
        <v>104.7973986245825</v>
      </c>
      <c r="AT24" s="243" t="s">
        <v>32</v>
      </c>
      <c r="AU24" s="140"/>
      <c r="AV24" s="199">
        <v>37850</v>
      </c>
      <c r="AW24" s="242">
        <v>5388.0460683943238</v>
      </c>
      <c r="AX24" s="199">
        <v>85.998532713963584</v>
      </c>
      <c r="AY24" s="243" t="s">
        <v>31</v>
      </c>
      <c r="AZ24" s="140"/>
      <c r="BA24" s="199">
        <v>8350</v>
      </c>
      <c r="BB24" s="242">
        <v>1186.6562730215778</v>
      </c>
      <c r="BC24" s="199">
        <v>81.784951440875304</v>
      </c>
      <c r="BD24" s="243" t="s">
        <v>31</v>
      </c>
      <c r="BE24" s="140"/>
      <c r="BF24" s="199">
        <v>6273</v>
      </c>
      <c r="BG24" s="242">
        <v>895.60723175168721</v>
      </c>
      <c r="BH24" s="199">
        <v>82.933536310715326</v>
      </c>
      <c r="BI24" s="243" t="s">
        <v>31</v>
      </c>
      <c r="BJ24" s="140"/>
      <c r="BK24" s="199">
        <v>6368</v>
      </c>
      <c r="BL24" s="242">
        <v>907.40029460279766</v>
      </c>
      <c r="BM24" s="199">
        <v>95.08606286212013</v>
      </c>
      <c r="BN24" s="243" t="s">
        <v>31</v>
      </c>
      <c r="BO24" s="140"/>
      <c r="BP24" s="199">
        <v>22407</v>
      </c>
      <c r="BQ24" s="242">
        <v>3190.5092896561714</v>
      </c>
      <c r="BR24" s="199">
        <v>79.874448887952383</v>
      </c>
      <c r="BS24" s="243" t="s">
        <v>31</v>
      </c>
      <c r="BT24" s="140"/>
      <c r="BU24" s="199">
        <v>5861</v>
      </c>
      <c r="BV24" s="242">
        <v>833.93067057211488</v>
      </c>
      <c r="BW24" s="199">
        <v>67.44067392592639</v>
      </c>
      <c r="BX24" s="243" t="s">
        <v>31</v>
      </c>
      <c r="BZ24" s="199">
        <v>24786</v>
      </c>
      <c r="CA24" s="242">
        <v>3521.0670337770975</v>
      </c>
      <c r="CB24" s="199">
        <v>82.299422489656024</v>
      </c>
      <c r="CC24" s="243" t="s">
        <v>31</v>
      </c>
      <c r="CE24" s="199">
        <v>5852</v>
      </c>
      <c r="CF24" s="242">
        <v>832.24009358311048</v>
      </c>
      <c r="CG24" s="199">
        <v>82.395220006225628</v>
      </c>
      <c r="CH24" s="243" t="s">
        <v>31</v>
      </c>
      <c r="CJ24" s="199">
        <v>18339</v>
      </c>
      <c r="CK24" s="242">
        <v>2607.010479869954</v>
      </c>
      <c r="CL24" s="199">
        <v>89.171204217300286</v>
      </c>
      <c r="CM24" s="243" t="s">
        <v>31</v>
      </c>
      <c r="CO24" s="199">
        <v>14270</v>
      </c>
      <c r="CP24" s="242">
        <v>2028.6775137655284</v>
      </c>
      <c r="CQ24" s="199">
        <v>87.449788292366975</v>
      </c>
      <c r="CR24" s="243" t="s">
        <v>31</v>
      </c>
      <c r="CT24" s="199">
        <v>1707</v>
      </c>
      <c r="CU24" s="242">
        <v>242.28210064593367</v>
      </c>
      <c r="CV24" s="199">
        <v>93.680146205994035</v>
      </c>
      <c r="CW24" s="243" t="s">
        <v>31</v>
      </c>
      <c r="CY24" s="199">
        <v>36015</v>
      </c>
      <c r="CZ24" s="242">
        <v>5131.0691854183442</v>
      </c>
      <c r="DA24" s="199">
        <v>93.558981492767742</v>
      </c>
      <c r="DB24" s="243" t="s">
        <v>31</v>
      </c>
    </row>
    <row r="25" spans="1:106" ht="12.75" customHeight="1">
      <c r="A25" s="76"/>
      <c r="B25" s="56" t="s">
        <v>23</v>
      </c>
      <c r="C25" s="199">
        <v>10940</v>
      </c>
      <c r="D25" s="242">
        <v>1403.3731181187406</v>
      </c>
      <c r="E25" s="199">
        <v>98.081444761454989</v>
      </c>
      <c r="F25" s="243" t="s">
        <v>32</v>
      </c>
      <c r="G25" s="140"/>
      <c r="H25" s="199">
        <v>35776</v>
      </c>
      <c r="I25" s="242">
        <v>4572.2353534161539</v>
      </c>
      <c r="J25" s="199">
        <v>100.94476617545369</v>
      </c>
      <c r="K25" s="243"/>
      <c r="L25" s="140"/>
      <c r="M25" s="199">
        <v>9010</v>
      </c>
      <c r="N25" s="242">
        <v>1152.9615173374891</v>
      </c>
      <c r="O25" s="199">
        <v>98.449836002123192</v>
      </c>
      <c r="P25" s="243"/>
      <c r="Q25" s="140"/>
      <c r="R25" s="199">
        <v>3568</v>
      </c>
      <c r="S25" s="242">
        <v>456.24913788317247</v>
      </c>
      <c r="T25" s="199">
        <v>96.236675678283532</v>
      </c>
      <c r="U25" s="243" t="s">
        <v>32</v>
      </c>
      <c r="V25" s="140"/>
      <c r="W25" s="199">
        <v>10149</v>
      </c>
      <c r="X25" s="242">
        <v>1303.0336197334505</v>
      </c>
      <c r="Y25" s="199">
        <v>98.741120396182396</v>
      </c>
      <c r="Z25" s="243"/>
      <c r="AA25" s="140"/>
      <c r="AB25" s="199">
        <v>2206</v>
      </c>
      <c r="AC25" s="242">
        <v>281.73470836019339</v>
      </c>
      <c r="AD25" s="199">
        <v>100.04175283772977</v>
      </c>
      <c r="AE25" s="243"/>
      <c r="AF25" s="140"/>
      <c r="AG25" s="199">
        <v>12009</v>
      </c>
      <c r="AH25" s="242">
        <v>1534.9953644771238</v>
      </c>
      <c r="AI25" s="199">
        <v>101.97249040799701</v>
      </c>
      <c r="AJ25" s="243" t="s">
        <v>32</v>
      </c>
      <c r="AK25" s="140"/>
      <c r="AL25" s="199">
        <v>18099</v>
      </c>
      <c r="AM25" s="242">
        <v>2317.3018008139984</v>
      </c>
      <c r="AN25" s="199">
        <v>102.36094054559943</v>
      </c>
      <c r="AO25" s="243" t="s">
        <v>31</v>
      </c>
      <c r="AP25" s="140"/>
      <c r="AQ25" s="199">
        <v>2466</v>
      </c>
      <c r="AR25" s="242">
        <v>315.31306978821095</v>
      </c>
      <c r="AS25" s="199">
        <v>100.72815998692199</v>
      </c>
      <c r="AT25" s="243"/>
      <c r="AU25" s="140"/>
      <c r="AV25" s="199">
        <v>48244</v>
      </c>
      <c r="AW25" s="242">
        <v>6187.7313083516183</v>
      </c>
      <c r="AX25" s="199">
        <v>98.762298353004553</v>
      </c>
      <c r="AY25" s="243" t="s">
        <v>31</v>
      </c>
      <c r="AZ25" s="140"/>
      <c r="BA25" s="199">
        <v>11028</v>
      </c>
      <c r="BB25" s="242">
        <v>1410.6996711305508</v>
      </c>
      <c r="BC25" s="199">
        <v>97.22613592838853</v>
      </c>
      <c r="BD25" s="243" t="s">
        <v>31</v>
      </c>
      <c r="BE25" s="140"/>
      <c r="BF25" s="199">
        <v>8277</v>
      </c>
      <c r="BG25" s="242">
        <v>1066.7371116442407</v>
      </c>
      <c r="BH25" s="199">
        <v>98.780221782603491</v>
      </c>
      <c r="BI25" s="243"/>
      <c r="BJ25" s="140"/>
      <c r="BK25" s="199">
        <v>7275</v>
      </c>
      <c r="BL25" s="242">
        <v>934.52132846304244</v>
      </c>
      <c r="BM25" s="199">
        <v>97.928063626126686</v>
      </c>
      <c r="BN25" s="243"/>
      <c r="BO25" s="140"/>
      <c r="BP25" s="199">
        <v>30499</v>
      </c>
      <c r="BQ25" s="242">
        <v>3913.2543770832935</v>
      </c>
      <c r="BR25" s="199">
        <v>97.968383211189405</v>
      </c>
      <c r="BS25" s="243" t="s">
        <v>31</v>
      </c>
      <c r="BT25" s="140"/>
      <c r="BU25" s="199">
        <v>9334</v>
      </c>
      <c r="BV25" s="242">
        <v>1195.7074085744282</v>
      </c>
      <c r="BW25" s="199">
        <v>96.697862661844738</v>
      </c>
      <c r="BX25" s="243" t="s">
        <v>31</v>
      </c>
      <c r="BZ25" s="199">
        <v>33366</v>
      </c>
      <c r="CA25" s="242">
        <v>4265.848154859591</v>
      </c>
      <c r="CB25" s="199">
        <v>99.707513718335576</v>
      </c>
      <c r="CC25" s="243"/>
      <c r="CE25" s="199">
        <v>7427</v>
      </c>
      <c r="CF25" s="242">
        <v>951.24019839194386</v>
      </c>
      <c r="CG25" s="199">
        <v>94.17672379592328</v>
      </c>
      <c r="CH25" s="243" t="s">
        <v>31</v>
      </c>
      <c r="CJ25" s="199">
        <v>24648</v>
      </c>
      <c r="CK25" s="242">
        <v>3154.0568920525357</v>
      </c>
      <c r="CL25" s="199">
        <v>107.88259326377153</v>
      </c>
      <c r="CM25" s="243" t="s">
        <v>31</v>
      </c>
      <c r="CO25" s="199">
        <v>17845</v>
      </c>
      <c r="CP25" s="242">
        <v>2284.307066648752</v>
      </c>
      <c r="CQ25" s="199">
        <v>98.469159350222569</v>
      </c>
      <c r="CR25" s="243" t="s">
        <v>32</v>
      </c>
      <c r="CT25" s="199">
        <v>1906</v>
      </c>
      <c r="CU25" s="242">
        <v>243.41795269781446</v>
      </c>
      <c r="CV25" s="199">
        <v>94.119331709194171</v>
      </c>
      <c r="CW25" s="243" t="s">
        <v>31</v>
      </c>
      <c r="CY25" s="199">
        <v>42482</v>
      </c>
      <c r="CZ25" s="242">
        <v>5457.1793941866708</v>
      </c>
      <c r="DA25" s="199">
        <v>99.505215675979386</v>
      </c>
      <c r="DB25" s="243"/>
    </row>
    <row r="26" spans="1:106" ht="12.75" customHeight="1">
      <c r="A26" s="76"/>
      <c r="B26" s="56" t="s">
        <v>24</v>
      </c>
      <c r="C26" s="199">
        <v>14307</v>
      </c>
      <c r="D26" s="242">
        <v>1608.895035209747</v>
      </c>
      <c r="E26" s="199">
        <v>112.44532725156003</v>
      </c>
      <c r="F26" s="243" t="s">
        <v>31</v>
      </c>
      <c r="G26" s="140"/>
      <c r="H26" s="199">
        <v>46553</v>
      </c>
      <c r="I26" s="242">
        <v>5246.0521085439577</v>
      </c>
      <c r="J26" s="199">
        <v>115.82113835097154</v>
      </c>
      <c r="K26" s="243" t="s">
        <v>31</v>
      </c>
      <c r="L26" s="140"/>
      <c r="M26" s="199">
        <v>11770</v>
      </c>
      <c r="N26" s="242">
        <v>1325.4037167972588</v>
      </c>
      <c r="O26" s="199">
        <v>113.17444389351591</v>
      </c>
      <c r="P26" s="243" t="s">
        <v>31</v>
      </c>
      <c r="Q26" s="140"/>
      <c r="R26" s="199">
        <v>4878</v>
      </c>
      <c r="S26" s="242">
        <v>549.52715047944605</v>
      </c>
      <c r="T26" s="199">
        <v>115.91181608028256</v>
      </c>
      <c r="U26" s="243" t="s">
        <v>31</v>
      </c>
      <c r="V26" s="140"/>
      <c r="W26" s="199">
        <v>11688</v>
      </c>
      <c r="X26" s="242">
        <v>1313.7161532196749</v>
      </c>
      <c r="Y26" s="199">
        <v>99.550620096823508</v>
      </c>
      <c r="Z26" s="243"/>
      <c r="AA26" s="140"/>
      <c r="AB26" s="199">
        <v>2375</v>
      </c>
      <c r="AC26" s="242">
        <v>267.73820849452585</v>
      </c>
      <c r="AD26" s="199">
        <v>95.071707122367471</v>
      </c>
      <c r="AE26" s="243" t="s">
        <v>32</v>
      </c>
      <c r="AF26" s="140"/>
      <c r="AG26" s="199">
        <v>13555</v>
      </c>
      <c r="AH26" s="242">
        <v>1527.3708667066817</v>
      </c>
      <c r="AI26" s="199">
        <v>101.46598136975828</v>
      </c>
      <c r="AJ26" s="243"/>
      <c r="AK26" s="140"/>
      <c r="AL26" s="199">
        <v>24589</v>
      </c>
      <c r="AM26" s="242">
        <v>2768.1948209058564</v>
      </c>
      <c r="AN26" s="199">
        <v>122.27799822269441</v>
      </c>
      <c r="AO26" s="243" t="s">
        <v>31</v>
      </c>
      <c r="AP26" s="140"/>
      <c r="AQ26" s="199">
        <v>2714</v>
      </c>
      <c r="AR26" s="242">
        <v>305.75452451201676</v>
      </c>
      <c r="AS26" s="199">
        <v>97.674640262955492</v>
      </c>
      <c r="AT26" s="243"/>
      <c r="AU26" s="140"/>
      <c r="AV26" s="199">
        <v>62354</v>
      </c>
      <c r="AW26" s="242">
        <v>7012.6400817446765</v>
      </c>
      <c r="AX26" s="199">
        <v>111.92865647878416</v>
      </c>
      <c r="AY26" s="243" t="s">
        <v>31</v>
      </c>
      <c r="AZ26" s="140"/>
      <c r="BA26" s="199">
        <v>14839</v>
      </c>
      <c r="BB26" s="242">
        <v>1671.330634108519</v>
      </c>
      <c r="BC26" s="199">
        <v>115.1889539202116</v>
      </c>
      <c r="BD26" s="243" t="s">
        <v>31</v>
      </c>
      <c r="BE26" s="140"/>
      <c r="BF26" s="199">
        <v>10719</v>
      </c>
      <c r="BG26" s="242">
        <v>1202.2833472284881</v>
      </c>
      <c r="BH26" s="199">
        <v>111.33184960791753</v>
      </c>
      <c r="BI26" s="243" t="s">
        <v>31</v>
      </c>
      <c r="BJ26" s="140"/>
      <c r="BK26" s="199">
        <v>8947</v>
      </c>
      <c r="BL26" s="242">
        <v>1005.367109670387</v>
      </c>
      <c r="BM26" s="199">
        <v>105.35196071483807</v>
      </c>
      <c r="BN26" s="243" t="s">
        <v>31</v>
      </c>
      <c r="BO26" s="140"/>
      <c r="BP26" s="199">
        <v>40275</v>
      </c>
      <c r="BQ26" s="242">
        <v>4528.5809894043896</v>
      </c>
      <c r="BR26" s="199">
        <v>113.37309436642158</v>
      </c>
      <c r="BS26" s="243" t="s">
        <v>31</v>
      </c>
      <c r="BT26" s="140"/>
      <c r="BU26" s="199">
        <v>13276</v>
      </c>
      <c r="BV26" s="242">
        <v>1494.1410594213619</v>
      </c>
      <c r="BW26" s="199">
        <v>120.83244272409868</v>
      </c>
      <c r="BX26" s="243" t="s">
        <v>31</v>
      </c>
      <c r="BZ26" s="199">
        <v>44506</v>
      </c>
      <c r="CA26" s="242">
        <v>5014.2549421316071</v>
      </c>
      <c r="CB26" s="199">
        <v>117.20034921080662</v>
      </c>
      <c r="CC26" s="243" t="s">
        <v>31</v>
      </c>
      <c r="CE26" s="199">
        <v>10226</v>
      </c>
      <c r="CF26" s="242">
        <v>1150.9591271484426</v>
      </c>
      <c r="CG26" s="199">
        <v>113.94972584326584</v>
      </c>
      <c r="CH26" s="243" t="s">
        <v>31</v>
      </c>
      <c r="CJ26" s="199">
        <v>28879</v>
      </c>
      <c r="CK26" s="242">
        <v>3252.0657094921398</v>
      </c>
      <c r="CL26" s="199">
        <v>111.23492511762699</v>
      </c>
      <c r="CM26" s="243" t="s">
        <v>31</v>
      </c>
      <c r="CO26" s="199">
        <v>22996</v>
      </c>
      <c r="CP26" s="242">
        <v>2589.041873511987</v>
      </c>
      <c r="CQ26" s="199">
        <v>111.60530058739768</v>
      </c>
      <c r="CR26" s="243" t="s">
        <v>31</v>
      </c>
      <c r="CT26" s="199">
        <v>2668</v>
      </c>
      <c r="CU26" s="242">
        <v>300.76664506329206</v>
      </c>
      <c r="CV26" s="199">
        <v>116.29362304643035</v>
      </c>
      <c r="CW26" s="243" t="s">
        <v>31</v>
      </c>
      <c r="CY26" s="199">
        <v>51478</v>
      </c>
      <c r="CZ26" s="242">
        <v>5784.3963589713976</v>
      </c>
      <c r="DA26" s="199">
        <v>105.47163024692574</v>
      </c>
      <c r="DB26" s="243" t="s">
        <v>31</v>
      </c>
    </row>
    <row r="27" spans="1:106" ht="12.75" customHeight="1">
      <c r="A27" s="76"/>
      <c r="B27" s="56" t="s">
        <v>41</v>
      </c>
      <c r="C27" s="211">
        <v>15057</v>
      </c>
      <c r="D27" s="253">
        <v>1783.963622018103</v>
      </c>
      <c r="E27" s="211">
        <v>124.68083305170525</v>
      </c>
      <c r="F27" s="243" t="s">
        <v>31</v>
      </c>
      <c r="G27" s="140"/>
      <c r="H27" s="211">
        <v>47505</v>
      </c>
      <c r="I27" s="253">
        <v>5640.8955898410377</v>
      </c>
      <c r="J27" s="211">
        <v>124.5384024055562</v>
      </c>
      <c r="K27" s="243" t="s">
        <v>31</v>
      </c>
      <c r="L27" s="140"/>
      <c r="M27" s="211">
        <v>13002</v>
      </c>
      <c r="N27" s="253">
        <v>1542.7852399633737</v>
      </c>
      <c r="O27" s="211">
        <v>131.73636030076693</v>
      </c>
      <c r="P27" s="243" t="s">
        <v>31</v>
      </c>
      <c r="Q27" s="140"/>
      <c r="R27" s="211">
        <v>5513</v>
      </c>
      <c r="S27" s="253">
        <v>654.43636006824897</v>
      </c>
      <c r="T27" s="211">
        <v>138.04032601173125</v>
      </c>
      <c r="U27" s="243" t="s">
        <v>31</v>
      </c>
      <c r="V27" s="140"/>
      <c r="W27" s="211">
        <v>12572</v>
      </c>
      <c r="X27" s="253">
        <v>1488.9119160303885</v>
      </c>
      <c r="Y27" s="211">
        <v>112.82658293202064</v>
      </c>
      <c r="Z27" s="243" t="s">
        <v>31</v>
      </c>
      <c r="AA27" s="140"/>
      <c r="AB27" s="211">
        <v>2682</v>
      </c>
      <c r="AC27" s="253">
        <v>318.62971444570775</v>
      </c>
      <c r="AD27" s="211">
        <v>113.14287588088223</v>
      </c>
      <c r="AE27" s="243" t="s">
        <v>31</v>
      </c>
      <c r="AF27" s="140"/>
      <c r="AG27" s="211">
        <v>13105</v>
      </c>
      <c r="AH27" s="253">
        <v>1556.0731456151177</v>
      </c>
      <c r="AI27" s="211">
        <v>103.37272514789024</v>
      </c>
      <c r="AJ27" s="243" t="s">
        <v>31</v>
      </c>
      <c r="AK27" s="140"/>
      <c r="AL27" s="211">
        <v>24328</v>
      </c>
      <c r="AM27" s="253">
        <v>2885.1817004552649</v>
      </c>
      <c r="AN27" s="211">
        <v>127.44559746158757</v>
      </c>
      <c r="AO27" s="243" t="s">
        <v>31</v>
      </c>
      <c r="AP27" s="140"/>
      <c r="AQ27" s="211">
        <v>2984</v>
      </c>
      <c r="AR27" s="253">
        <v>354.23870040588065</v>
      </c>
      <c r="AS27" s="211">
        <v>113.16312549939521</v>
      </c>
      <c r="AT27" s="243" t="s">
        <v>31</v>
      </c>
      <c r="AU27" s="140"/>
      <c r="AV27" s="211">
        <v>65140</v>
      </c>
      <c r="AW27" s="253">
        <v>7718.5141811839385</v>
      </c>
      <c r="AX27" s="211">
        <v>123.19510373294753</v>
      </c>
      <c r="AY27" s="243" t="s">
        <v>31</v>
      </c>
      <c r="AZ27" s="140"/>
      <c r="BA27" s="211">
        <v>16127</v>
      </c>
      <c r="BB27" s="253">
        <v>1913.971875786106</v>
      </c>
      <c r="BC27" s="211">
        <v>131.91191120726612</v>
      </c>
      <c r="BD27" s="243" t="s">
        <v>31</v>
      </c>
      <c r="BE27" s="140"/>
      <c r="BF27" s="211">
        <v>11894</v>
      </c>
      <c r="BG27" s="253">
        <v>1405.3168892169563</v>
      </c>
      <c r="BH27" s="211">
        <v>130.13282511350869</v>
      </c>
      <c r="BI27" s="243" t="s">
        <v>31</v>
      </c>
      <c r="BJ27" s="140"/>
      <c r="BK27" s="211">
        <v>8635</v>
      </c>
      <c r="BL27" s="253">
        <v>1022.213146798961</v>
      </c>
      <c r="BM27" s="211">
        <v>107.11724925938984</v>
      </c>
      <c r="BN27" s="243" t="s">
        <v>31</v>
      </c>
      <c r="BO27" s="140"/>
      <c r="BP27" s="211">
        <v>44831</v>
      </c>
      <c r="BQ27" s="253">
        <v>5310.8239715386344</v>
      </c>
      <c r="BR27" s="211">
        <v>132.95655939409261</v>
      </c>
      <c r="BS27" s="243" t="s">
        <v>31</v>
      </c>
      <c r="BT27" s="140"/>
      <c r="BU27" s="211">
        <v>15997</v>
      </c>
      <c r="BV27" s="253">
        <v>1896.6446604394887</v>
      </c>
      <c r="BW27" s="211">
        <v>153.38324708731014</v>
      </c>
      <c r="BX27" s="243" t="s">
        <v>31</v>
      </c>
      <c r="BZ27" s="211">
        <v>45848</v>
      </c>
      <c r="CA27" s="253">
        <v>5443.2168183359245</v>
      </c>
      <c r="CB27" s="211">
        <v>127.22666065078631</v>
      </c>
      <c r="CC27" s="243" t="s">
        <v>31</v>
      </c>
      <c r="CE27" s="211">
        <v>10834</v>
      </c>
      <c r="CF27" s="253">
        <v>1284.8738059959041</v>
      </c>
      <c r="CG27" s="211">
        <v>127.20783430352324</v>
      </c>
      <c r="CH27" s="243" t="s">
        <v>31</v>
      </c>
      <c r="CJ27" s="211">
        <v>28871</v>
      </c>
      <c r="CK27" s="253">
        <v>3425.604004507732</v>
      </c>
      <c r="CL27" s="211">
        <v>117.17069670882113</v>
      </c>
      <c r="CM27" s="243" t="s">
        <v>31</v>
      </c>
      <c r="CO27" s="211">
        <v>24851</v>
      </c>
      <c r="CP27" s="253">
        <v>2948.2351727228474</v>
      </c>
      <c r="CQ27" s="211">
        <v>127.08897295961339</v>
      </c>
      <c r="CR27" s="243" t="s">
        <v>31</v>
      </c>
      <c r="CT27" s="211">
        <v>2783</v>
      </c>
      <c r="CU27" s="253">
        <v>330.65335163346151</v>
      </c>
      <c r="CV27" s="211">
        <v>127.84953672575196</v>
      </c>
      <c r="CW27" s="243" t="s">
        <v>31</v>
      </c>
      <c r="CY27" s="211">
        <v>50727</v>
      </c>
      <c r="CZ27" s="253">
        <v>6005.4989328456304</v>
      </c>
      <c r="DA27" s="211">
        <v>109.50317433054271</v>
      </c>
      <c r="DB27" s="243" t="s">
        <v>31</v>
      </c>
    </row>
    <row r="28" spans="1:106" ht="12.75" customHeight="1">
      <c r="A28" s="136"/>
      <c r="B28" s="57" t="s">
        <v>25</v>
      </c>
      <c r="C28" s="326"/>
      <c r="D28" s="326">
        <v>1.7820084762459789</v>
      </c>
      <c r="E28" s="326"/>
      <c r="F28" s="323"/>
      <c r="G28" s="140"/>
      <c r="H28" s="326"/>
      <c r="I28" s="326">
        <v>1.9221190996620674</v>
      </c>
      <c r="J28" s="326"/>
      <c r="K28" s="323"/>
      <c r="L28" s="140"/>
      <c r="M28" s="326"/>
      <c r="N28" s="326">
        <v>2.0690350334466596</v>
      </c>
      <c r="O28" s="326"/>
      <c r="P28" s="323"/>
      <c r="Q28" s="140"/>
      <c r="R28" s="326"/>
      <c r="S28" s="326">
        <v>2.3577345371388039</v>
      </c>
      <c r="T28" s="326"/>
      <c r="U28" s="323"/>
      <c r="V28" s="140"/>
      <c r="W28" s="326"/>
      <c r="X28" s="326">
        <v>1.3410514705597218</v>
      </c>
      <c r="Y28" s="326"/>
      <c r="Z28" s="323"/>
      <c r="AA28" s="140"/>
      <c r="AB28" s="326"/>
      <c r="AC28" s="326">
        <v>1.4022031222440405</v>
      </c>
      <c r="AD28" s="326"/>
      <c r="AE28" s="323"/>
      <c r="AF28" s="140"/>
      <c r="AG28" s="326"/>
      <c r="AH28" s="326">
        <v>1.1736124761008504</v>
      </c>
      <c r="AI28" s="326"/>
      <c r="AJ28" s="323"/>
      <c r="AK28" s="140"/>
      <c r="AL28" s="326"/>
      <c r="AM28" s="326">
        <v>2.3786857749899601</v>
      </c>
      <c r="AN28" s="326"/>
      <c r="AO28" s="323"/>
      <c r="AP28" s="140"/>
      <c r="AQ28" s="326"/>
      <c r="AR28" s="326">
        <v>1.4026080536102612</v>
      </c>
      <c r="AS28" s="326"/>
      <c r="AT28" s="323"/>
      <c r="AU28" s="140"/>
      <c r="AV28" s="326"/>
      <c r="AW28" s="326">
        <v>1.7271464188132339</v>
      </c>
      <c r="AX28" s="326"/>
      <c r="AY28" s="323"/>
      <c r="AZ28" s="140"/>
      <c r="BA28" s="326"/>
      <c r="BB28" s="326">
        <v>2.1099039941263311</v>
      </c>
      <c r="BC28" s="326"/>
      <c r="BD28" s="323"/>
      <c r="BE28" s="140"/>
      <c r="BF28" s="326"/>
      <c r="BG28" s="326">
        <v>1.9173863067478363</v>
      </c>
      <c r="BH28" s="326"/>
      <c r="BI28" s="323"/>
      <c r="BJ28" s="140"/>
      <c r="BK28" s="326"/>
      <c r="BL28" s="326">
        <v>1.2146653125420865</v>
      </c>
      <c r="BM28" s="326"/>
      <c r="BN28" s="323"/>
      <c r="BO28" s="140"/>
      <c r="BP28" s="326"/>
      <c r="BQ28" s="326">
        <v>2.0340759344255579</v>
      </c>
      <c r="BR28" s="326"/>
      <c r="BS28" s="323"/>
      <c r="BT28" s="140"/>
      <c r="BU28" s="326"/>
      <c r="BV28" s="326">
        <v>3.2152688454215368</v>
      </c>
      <c r="BW28" s="326"/>
      <c r="BX28" s="323"/>
      <c r="BZ28" s="326"/>
      <c r="CA28" s="326">
        <v>1.9845965745115755</v>
      </c>
      <c r="CB28" s="326"/>
      <c r="CC28" s="323"/>
      <c r="CE28" s="326"/>
      <c r="CF28" s="326">
        <v>1.7504485137227024</v>
      </c>
      <c r="CG28" s="326"/>
      <c r="CH28" s="323"/>
      <c r="CJ28" s="326"/>
      <c r="CK28" s="326">
        <v>1.7162872947025498</v>
      </c>
      <c r="CL28" s="326"/>
      <c r="CM28" s="323"/>
      <c r="CO28" s="326"/>
      <c r="CP28" s="326">
        <v>1.8899895078528488</v>
      </c>
      <c r="CQ28" s="326"/>
      <c r="CR28" s="323"/>
      <c r="CT28" s="326"/>
      <c r="CU28" s="326">
        <v>2.1507059049240618</v>
      </c>
      <c r="CV28" s="326"/>
      <c r="CW28" s="323"/>
      <c r="CY28" s="326"/>
      <c r="CZ28" s="326">
        <v>1.2706564562046141</v>
      </c>
      <c r="DA28" s="326"/>
      <c r="DB28" s="323"/>
    </row>
    <row r="29" spans="1:106" ht="12.75" customHeight="1">
      <c r="A29" s="50"/>
      <c r="B29" s="3"/>
      <c r="C29" s="209"/>
      <c r="D29" s="209"/>
      <c r="E29" s="289"/>
      <c r="F29" s="252"/>
      <c r="G29" s="140"/>
      <c r="H29" s="209"/>
      <c r="I29" s="209"/>
      <c r="J29" s="289"/>
      <c r="K29" s="252"/>
      <c r="L29" s="140"/>
      <c r="M29" s="209"/>
      <c r="N29" s="209"/>
      <c r="O29" s="289"/>
      <c r="P29" s="252"/>
      <c r="Q29" s="140"/>
      <c r="R29" s="209"/>
      <c r="S29" s="209"/>
      <c r="T29" s="289"/>
      <c r="U29" s="252"/>
      <c r="V29" s="140"/>
      <c r="W29" s="209"/>
      <c r="X29" s="209"/>
      <c r="Y29" s="289"/>
      <c r="Z29" s="252"/>
      <c r="AA29" s="140"/>
      <c r="AB29" s="209"/>
      <c r="AC29" s="209"/>
      <c r="AD29" s="289"/>
      <c r="AE29" s="252"/>
      <c r="AF29" s="140"/>
      <c r="AG29" s="209"/>
      <c r="AH29" s="209"/>
      <c r="AI29" s="289"/>
      <c r="AJ29" s="252"/>
      <c r="AK29" s="140"/>
      <c r="AL29" s="209"/>
      <c r="AM29" s="209"/>
      <c r="AN29" s="289"/>
      <c r="AO29" s="252"/>
      <c r="AP29" s="140"/>
      <c r="AQ29" s="209"/>
      <c r="AR29" s="209"/>
      <c r="AS29" s="289"/>
      <c r="AT29" s="252"/>
      <c r="AU29" s="140"/>
      <c r="AV29" s="209"/>
      <c r="AW29" s="209"/>
      <c r="AX29" s="289"/>
      <c r="AY29" s="252"/>
      <c r="AZ29" s="140"/>
      <c r="BA29" s="209"/>
      <c r="BB29" s="209"/>
      <c r="BC29" s="289"/>
      <c r="BD29" s="252"/>
      <c r="BE29" s="140"/>
      <c r="BF29" s="209"/>
      <c r="BG29" s="209"/>
      <c r="BH29" s="289"/>
      <c r="BI29" s="252"/>
      <c r="BJ29" s="140"/>
      <c r="BK29" s="209"/>
      <c r="BL29" s="209"/>
      <c r="BM29" s="289"/>
      <c r="BN29" s="252"/>
      <c r="BO29" s="140"/>
      <c r="BP29" s="209"/>
      <c r="BQ29" s="209"/>
      <c r="BR29" s="289"/>
      <c r="BS29" s="252"/>
      <c r="BT29" s="140"/>
      <c r="BU29" s="209"/>
      <c r="BV29" s="209"/>
      <c r="BW29" s="289"/>
      <c r="BX29" s="252"/>
      <c r="BZ29" s="209"/>
      <c r="CA29" s="209"/>
      <c r="CB29" s="289"/>
      <c r="CC29" s="252"/>
      <c r="CE29" s="209"/>
      <c r="CF29" s="209"/>
      <c r="CG29" s="289"/>
      <c r="CH29" s="252"/>
      <c r="CJ29" s="209"/>
      <c r="CK29" s="209"/>
      <c r="CL29" s="289"/>
      <c r="CM29" s="252"/>
      <c r="CO29" s="209"/>
      <c r="CP29" s="209"/>
      <c r="CQ29" s="289"/>
      <c r="CR29" s="252"/>
      <c r="CT29" s="209"/>
      <c r="CU29" s="209"/>
      <c r="CV29" s="289"/>
      <c r="CW29" s="252"/>
      <c r="CY29" s="209"/>
      <c r="CZ29" s="209"/>
      <c r="DA29" s="289"/>
      <c r="DB29" s="252"/>
    </row>
    <row r="30" spans="1:106" ht="12.75" customHeight="1">
      <c r="A30" s="58" t="s">
        <v>92</v>
      </c>
      <c r="B30" s="90"/>
      <c r="C30" s="199"/>
      <c r="D30" s="253"/>
      <c r="E30" s="199"/>
      <c r="F30" s="252"/>
      <c r="G30" s="140"/>
      <c r="H30" s="199"/>
      <c r="I30" s="253"/>
      <c r="J30" s="199"/>
      <c r="K30" s="252"/>
      <c r="L30" s="140"/>
      <c r="M30" s="199"/>
      <c r="N30" s="253"/>
      <c r="O30" s="199"/>
      <c r="P30" s="252"/>
      <c r="Q30" s="140"/>
      <c r="R30" s="199"/>
      <c r="S30" s="253"/>
      <c r="T30" s="199"/>
      <c r="U30" s="252"/>
      <c r="V30" s="140"/>
      <c r="W30" s="199"/>
      <c r="X30" s="253"/>
      <c r="Y30" s="199"/>
      <c r="Z30" s="252"/>
      <c r="AA30" s="140"/>
      <c r="AB30" s="199"/>
      <c r="AC30" s="253"/>
      <c r="AD30" s="199"/>
      <c r="AE30" s="252"/>
      <c r="AF30" s="140"/>
      <c r="AG30" s="199"/>
      <c r="AH30" s="253"/>
      <c r="AI30" s="199"/>
      <c r="AJ30" s="252"/>
      <c r="AK30" s="140"/>
      <c r="AL30" s="199"/>
      <c r="AM30" s="253"/>
      <c r="AN30" s="199"/>
      <c r="AO30" s="252"/>
      <c r="AP30" s="140"/>
      <c r="AQ30" s="199"/>
      <c r="AR30" s="253"/>
      <c r="AS30" s="199"/>
      <c r="AT30" s="252"/>
      <c r="AU30" s="140"/>
      <c r="AV30" s="199"/>
      <c r="AW30" s="253"/>
      <c r="AX30" s="199"/>
      <c r="AY30" s="252"/>
      <c r="AZ30" s="140"/>
      <c r="BA30" s="199"/>
      <c r="BB30" s="253"/>
      <c r="BC30" s="199"/>
      <c r="BD30" s="252"/>
      <c r="BE30" s="140"/>
      <c r="BF30" s="199"/>
      <c r="BG30" s="253"/>
      <c r="BH30" s="199"/>
      <c r="BI30" s="252"/>
      <c r="BJ30" s="140"/>
      <c r="BK30" s="199"/>
      <c r="BL30" s="253"/>
      <c r="BM30" s="199"/>
      <c r="BN30" s="252"/>
      <c r="BO30" s="140"/>
      <c r="BP30" s="199"/>
      <c r="BQ30" s="253"/>
      <c r="BR30" s="199"/>
      <c r="BS30" s="252"/>
      <c r="BT30" s="140"/>
      <c r="BU30" s="199"/>
      <c r="BV30" s="253"/>
      <c r="BW30" s="199"/>
      <c r="BX30" s="252"/>
      <c r="BZ30" s="199"/>
      <c r="CA30" s="253"/>
      <c r="CB30" s="199"/>
      <c r="CC30" s="252"/>
      <c r="CE30" s="199"/>
      <c r="CF30" s="253"/>
      <c r="CG30" s="199"/>
      <c r="CH30" s="252"/>
      <c r="CJ30" s="199"/>
      <c r="CK30" s="253"/>
      <c r="CL30" s="199"/>
      <c r="CM30" s="252"/>
      <c r="CO30" s="199"/>
      <c r="CP30" s="253"/>
      <c r="CQ30" s="199"/>
      <c r="CR30" s="252"/>
      <c r="CT30" s="199"/>
      <c r="CU30" s="253"/>
      <c r="CV30" s="199"/>
      <c r="CW30" s="252"/>
      <c r="CY30" s="199"/>
      <c r="CZ30" s="253"/>
      <c r="DA30" s="199"/>
      <c r="DB30" s="252"/>
    </row>
    <row r="31" spans="1:106" ht="12.75" customHeight="1">
      <c r="A31" s="24" t="s">
        <v>68</v>
      </c>
      <c r="B31" s="8" t="s">
        <v>40</v>
      </c>
      <c r="C31" s="199">
        <v>1473</v>
      </c>
      <c r="D31" s="242">
        <v>904.50041075822094</v>
      </c>
      <c r="E31" s="199">
        <v>63.215338764234161</v>
      </c>
      <c r="F31" s="243" t="s">
        <v>31</v>
      </c>
      <c r="G31" s="140"/>
      <c r="H31" s="199">
        <v>3526</v>
      </c>
      <c r="I31" s="242">
        <v>2175.9103549256802</v>
      </c>
      <c r="J31" s="199">
        <v>48.039251048748348</v>
      </c>
      <c r="K31" s="243" t="s">
        <v>31</v>
      </c>
      <c r="L31" s="140"/>
      <c r="M31" s="199">
        <v>930</v>
      </c>
      <c r="N31" s="242">
        <v>573.0449825989632</v>
      </c>
      <c r="O31" s="199">
        <v>48.931541695327546</v>
      </c>
      <c r="P31" s="243" t="s">
        <v>31</v>
      </c>
      <c r="Q31" s="140"/>
      <c r="R31" s="199">
        <v>317</v>
      </c>
      <c r="S31" s="242">
        <v>195.51124488904702</v>
      </c>
      <c r="T31" s="199">
        <v>41.239206178319535</v>
      </c>
      <c r="U31" s="243" t="s">
        <v>31</v>
      </c>
      <c r="V31" s="140"/>
      <c r="W31" s="199">
        <v>1288</v>
      </c>
      <c r="X31" s="242">
        <v>790.38540885987834</v>
      </c>
      <c r="Y31" s="199">
        <v>59.893727708716938</v>
      </c>
      <c r="Z31" s="243" t="s">
        <v>31</v>
      </c>
      <c r="AA31" s="140"/>
      <c r="AB31" s="199">
        <v>317</v>
      </c>
      <c r="AC31" s="242">
        <v>195.89898596747659</v>
      </c>
      <c r="AD31" s="199">
        <v>69.562170913866794</v>
      </c>
      <c r="AE31" s="243" t="s">
        <v>31</v>
      </c>
      <c r="AF31" s="140"/>
      <c r="AG31" s="199">
        <v>1768</v>
      </c>
      <c r="AH31" s="242">
        <v>1091.1274455786304</v>
      </c>
      <c r="AI31" s="199">
        <v>72.485549828399726</v>
      </c>
      <c r="AJ31" s="243" t="s">
        <v>31</v>
      </c>
      <c r="AK31" s="140"/>
      <c r="AL31" s="199">
        <v>898</v>
      </c>
      <c r="AM31" s="242">
        <v>552.32395802114183</v>
      </c>
      <c r="AN31" s="199">
        <v>24.397512576502862</v>
      </c>
      <c r="AO31" s="243" t="s">
        <v>31</v>
      </c>
      <c r="AP31" s="140"/>
      <c r="AQ31" s="199">
        <v>317</v>
      </c>
      <c r="AR31" s="242">
        <v>195.53047837548129</v>
      </c>
      <c r="AS31" s="199">
        <v>62.463079381244377</v>
      </c>
      <c r="AT31" s="243" t="s">
        <v>31</v>
      </c>
      <c r="AU31" s="140"/>
      <c r="AV31" s="199">
        <v>7090</v>
      </c>
      <c r="AW31" s="242">
        <v>4354.4457979571343</v>
      </c>
      <c r="AX31" s="199">
        <v>69.501252337731856</v>
      </c>
      <c r="AY31" s="243" t="s">
        <v>31</v>
      </c>
      <c r="AZ31" s="140"/>
      <c r="BA31" s="199">
        <v>1645</v>
      </c>
      <c r="BB31" s="242">
        <v>1014.0368280723441</v>
      </c>
      <c r="BC31" s="199">
        <v>69.887931854086148</v>
      </c>
      <c r="BD31" s="243" t="s">
        <v>31</v>
      </c>
      <c r="BE31" s="140"/>
      <c r="BF31" s="199">
        <v>1045</v>
      </c>
      <c r="BG31" s="242">
        <v>637.71258031010609</v>
      </c>
      <c r="BH31" s="199">
        <v>59.052403285653256</v>
      </c>
      <c r="BI31" s="243" t="s">
        <v>31</v>
      </c>
      <c r="BJ31" s="140"/>
      <c r="BK31" s="199">
        <v>1371</v>
      </c>
      <c r="BL31" s="242">
        <v>840.18990106551757</v>
      </c>
      <c r="BM31" s="199">
        <v>88.043116388677419</v>
      </c>
      <c r="BN31" s="243" t="s">
        <v>31</v>
      </c>
      <c r="BO31" s="140"/>
      <c r="BP31" s="199">
        <v>4007</v>
      </c>
      <c r="BQ31" s="242">
        <v>2459.5767094779458</v>
      </c>
      <c r="BR31" s="199">
        <v>61.575540558405869</v>
      </c>
      <c r="BS31" s="243" t="s">
        <v>31</v>
      </c>
      <c r="BT31" s="140"/>
      <c r="BU31" s="199">
        <v>840</v>
      </c>
      <c r="BV31" s="242">
        <v>516.39545555207496</v>
      </c>
      <c r="BW31" s="199">
        <v>41.761334321503512</v>
      </c>
      <c r="BX31" s="243" t="s">
        <v>31</v>
      </c>
      <c r="BZ31" s="199">
        <v>4242</v>
      </c>
      <c r="CA31" s="242">
        <v>2617.2304197491876</v>
      </c>
      <c r="CB31" s="199">
        <v>61.173658439742717</v>
      </c>
      <c r="CC31" s="243" t="s">
        <v>31</v>
      </c>
      <c r="CE31" s="199">
        <v>1255</v>
      </c>
      <c r="CF31" s="242">
        <v>772.44478648967083</v>
      </c>
      <c r="CG31" s="199">
        <v>76.475236672940369</v>
      </c>
      <c r="CH31" s="243" t="s">
        <v>31</v>
      </c>
      <c r="CJ31" s="199">
        <v>3160</v>
      </c>
      <c r="CK31" s="242">
        <v>1946.6173216319885</v>
      </c>
      <c r="CL31" s="199">
        <v>66.582858818748974</v>
      </c>
      <c r="CM31" s="243" t="s">
        <v>31</v>
      </c>
      <c r="CO31" s="199">
        <v>2149</v>
      </c>
      <c r="CP31" s="242">
        <v>1323.7434080013322</v>
      </c>
      <c r="CQ31" s="199">
        <v>57.062337408306462</v>
      </c>
      <c r="CR31" s="243" t="s">
        <v>31</v>
      </c>
      <c r="CT31" s="199">
        <v>187</v>
      </c>
      <c r="CU31" s="242">
        <v>115.60577621847342</v>
      </c>
      <c r="CV31" s="199">
        <v>44.699818886871547</v>
      </c>
      <c r="CW31" s="243" t="s">
        <v>31</v>
      </c>
      <c r="CY31" s="199">
        <v>7339</v>
      </c>
      <c r="CZ31" s="242">
        <v>4499.4172247047882</v>
      </c>
      <c r="DA31" s="199">
        <v>82.041554623877872</v>
      </c>
      <c r="DB31" s="243" t="s">
        <v>31</v>
      </c>
    </row>
    <row r="32" spans="1:106" ht="12.75" customHeight="1">
      <c r="A32" s="69"/>
      <c r="B32" s="8" t="s">
        <v>22</v>
      </c>
      <c r="C32" s="199">
        <v>2095</v>
      </c>
      <c r="D32" s="242">
        <v>1430.5836654973282</v>
      </c>
      <c r="E32" s="199">
        <v>99.983184053154943</v>
      </c>
      <c r="F32" s="243"/>
      <c r="G32" s="140"/>
      <c r="H32" s="199">
        <v>4779</v>
      </c>
      <c r="I32" s="242">
        <v>3278.7933471967312</v>
      </c>
      <c r="J32" s="199">
        <v>72.388449453529788</v>
      </c>
      <c r="K32" s="243" t="s">
        <v>31</v>
      </c>
      <c r="L32" s="140"/>
      <c r="M32" s="199">
        <v>1099</v>
      </c>
      <c r="N32" s="242">
        <v>752.77549685713655</v>
      </c>
      <c r="O32" s="199">
        <v>64.278489002082281</v>
      </c>
      <c r="P32" s="243" t="s">
        <v>31</v>
      </c>
      <c r="Q32" s="140"/>
      <c r="R32" s="199">
        <v>408</v>
      </c>
      <c r="S32" s="242">
        <v>279.72117596166908</v>
      </c>
      <c r="T32" s="199">
        <v>59.001615249658265</v>
      </c>
      <c r="U32" s="243" t="s">
        <v>31</v>
      </c>
      <c r="V32" s="140"/>
      <c r="W32" s="199">
        <v>2458</v>
      </c>
      <c r="X32" s="242">
        <v>1676.5563488193004</v>
      </c>
      <c r="Y32" s="199">
        <v>127.04587954040242</v>
      </c>
      <c r="Z32" s="243" t="s">
        <v>31</v>
      </c>
      <c r="AA32" s="140"/>
      <c r="AB32" s="199">
        <v>420</v>
      </c>
      <c r="AC32" s="242">
        <v>288.39740450683524</v>
      </c>
      <c r="AD32" s="199">
        <v>102.40762321633812</v>
      </c>
      <c r="AE32" s="243"/>
      <c r="AF32" s="140"/>
      <c r="AG32" s="199">
        <v>2066</v>
      </c>
      <c r="AH32" s="242">
        <v>1417.1510690229557</v>
      </c>
      <c r="AI32" s="199">
        <v>94.143882865634353</v>
      </c>
      <c r="AJ32" s="243" t="s">
        <v>31</v>
      </c>
      <c r="AK32" s="140"/>
      <c r="AL32" s="199">
        <v>1625</v>
      </c>
      <c r="AM32" s="242">
        <v>1112.4025917934773</v>
      </c>
      <c r="AN32" s="199">
        <v>49.137568322496854</v>
      </c>
      <c r="AO32" s="243" t="s">
        <v>31</v>
      </c>
      <c r="AP32" s="140"/>
      <c r="AQ32" s="199">
        <v>434</v>
      </c>
      <c r="AR32" s="242">
        <v>297.57085035016166</v>
      </c>
      <c r="AS32" s="199">
        <v>95.060329220251603</v>
      </c>
      <c r="AT32" s="243"/>
      <c r="AU32" s="140"/>
      <c r="AV32" s="199">
        <v>8538</v>
      </c>
      <c r="AW32" s="242">
        <v>5831.3815924643131</v>
      </c>
      <c r="AX32" s="199">
        <v>93.074605205926716</v>
      </c>
      <c r="AY32" s="243" t="s">
        <v>31</v>
      </c>
      <c r="AZ32" s="140"/>
      <c r="BA32" s="199">
        <v>1812</v>
      </c>
      <c r="BB32" s="242">
        <v>1241.7114188514113</v>
      </c>
      <c r="BC32" s="199">
        <v>85.579379979813609</v>
      </c>
      <c r="BD32" s="243" t="s">
        <v>31</v>
      </c>
      <c r="BE32" s="140"/>
      <c r="BF32" s="199">
        <v>1448</v>
      </c>
      <c r="BG32" s="242">
        <v>983.01134977221341</v>
      </c>
      <c r="BH32" s="199">
        <v>91.027187566058373</v>
      </c>
      <c r="BI32" s="243" t="s">
        <v>31</v>
      </c>
      <c r="BJ32" s="140"/>
      <c r="BK32" s="199">
        <v>1443</v>
      </c>
      <c r="BL32" s="242">
        <v>983.664573699637</v>
      </c>
      <c r="BM32" s="199">
        <v>103.07776187243472</v>
      </c>
      <c r="BN32" s="243"/>
      <c r="BO32" s="140"/>
      <c r="BP32" s="199">
        <v>5299</v>
      </c>
      <c r="BQ32" s="242">
        <v>3617.4685632086998</v>
      </c>
      <c r="BR32" s="199">
        <v>90.563380834702457</v>
      </c>
      <c r="BS32" s="243" t="s">
        <v>31</v>
      </c>
      <c r="BT32" s="140"/>
      <c r="BU32" s="199">
        <v>1313</v>
      </c>
      <c r="BV32" s="242">
        <v>898.20545112687671</v>
      </c>
      <c r="BW32" s="199">
        <v>72.63862942752742</v>
      </c>
      <c r="BX32" s="243" t="s">
        <v>31</v>
      </c>
      <c r="BZ32" s="199">
        <v>5155</v>
      </c>
      <c r="CA32" s="242">
        <v>3534.9649378169115</v>
      </c>
      <c r="CB32" s="199">
        <v>82.624264211020929</v>
      </c>
      <c r="CC32" s="243" t="s">
        <v>31</v>
      </c>
      <c r="CE32" s="199">
        <v>1485</v>
      </c>
      <c r="CF32" s="242">
        <v>1016.019456175353</v>
      </c>
      <c r="CG32" s="199">
        <v>100.59013891261637</v>
      </c>
      <c r="CH32" s="243"/>
      <c r="CJ32" s="199">
        <v>3875</v>
      </c>
      <c r="CK32" s="242">
        <v>2654.3154051475894</v>
      </c>
      <c r="CL32" s="199">
        <v>90.789240349102315</v>
      </c>
      <c r="CM32" s="243" t="s">
        <v>31</v>
      </c>
      <c r="CO32" s="199">
        <v>2826</v>
      </c>
      <c r="CP32" s="242">
        <v>1934.8507386842466</v>
      </c>
      <c r="CQ32" s="199">
        <v>83.40521661385327</v>
      </c>
      <c r="CR32" s="243" t="s">
        <v>31</v>
      </c>
      <c r="CT32" s="199">
        <v>234</v>
      </c>
      <c r="CU32" s="242">
        <v>160.67575678464294</v>
      </c>
      <c r="CV32" s="199">
        <v>62.12645650344998</v>
      </c>
      <c r="CW32" s="243" t="s">
        <v>31</v>
      </c>
      <c r="CY32" s="199">
        <v>8646</v>
      </c>
      <c r="CZ32" s="242">
        <v>5893.4585875841231</v>
      </c>
      <c r="DA32" s="199">
        <v>107.460251070308</v>
      </c>
      <c r="DB32" s="243" t="s">
        <v>31</v>
      </c>
    </row>
    <row r="33" spans="1:106" ht="12.75" customHeight="1">
      <c r="A33" s="69"/>
      <c r="B33" s="8" t="s">
        <v>23</v>
      </c>
      <c r="C33" s="199">
        <v>2202</v>
      </c>
      <c r="D33" s="242">
        <v>1462.6558653688376</v>
      </c>
      <c r="E33" s="199">
        <v>102.22470318977106</v>
      </c>
      <c r="F33" s="243"/>
      <c r="G33" s="140"/>
      <c r="H33" s="199">
        <v>5066</v>
      </c>
      <c r="I33" s="242">
        <v>3390.2841370866072</v>
      </c>
      <c r="J33" s="199">
        <v>74.849917607775481</v>
      </c>
      <c r="K33" s="243" t="s">
        <v>31</v>
      </c>
      <c r="L33" s="140"/>
      <c r="M33" s="199">
        <v>1352</v>
      </c>
      <c r="N33" s="242">
        <v>902.38656628546732</v>
      </c>
      <c r="O33" s="199">
        <v>77.053577353110029</v>
      </c>
      <c r="P33" s="243" t="s">
        <v>31</v>
      </c>
      <c r="Q33" s="140"/>
      <c r="R33" s="199">
        <v>576</v>
      </c>
      <c r="S33" s="242">
        <v>385.01028328069322</v>
      </c>
      <c r="T33" s="199">
        <v>81.210257046832453</v>
      </c>
      <c r="U33" s="243" t="s">
        <v>31</v>
      </c>
      <c r="V33" s="140"/>
      <c r="W33" s="199">
        <v>2621</v>
      </c>
      <c r="X33" s="242">
        <v>1737.5470465623484</v>
      </c>
      <c r="Y33" s="199">
        <v>131.66762508686455</v>
      </c>
      <c r="Z33" s="243" t="s">
        <v>31</v>
      </c>
      <c r="AA33" s="140"/>
      <c r="AB33" s="199">
        <v>675</v>
      </c>
      <c r="AC33" s="242">
        <v>452.25181836820076</v>
      </c>
      <c r="AD33" s="199">
        <v>160.59102159241797</v>
      </c>
      <c r="AE33" s="243" t="s">
        <v>31</v>
      </c>
      <c r="AF33" s="140"/>
      <c r="AG33" s="199">
        <v>2442</v>
      </c>
      <c r="AH33" s="242">
        <v>1633.5408852538285</v>
      </c>
      <c r="AI33" s="199">
        <v>108.51904579487703</v>
      </c>
      <c r="AJ33" s="243" t="s">
        <v>31</v>
      </c>
      <c r="AK33" s="140"/>
      <c r="AL33" s="199">
        <v>2184</v>
      </c>
      <c r="AM33" s="242">
        <v>1456.8776337415388</v>
      </c>
      <c r="AN33" s="199">
        <v>64.353881223950751</v>
      </c>
      <c r="AO33" s="243" t="s">
        <v>31</v>
      </c>
      <c r="AP33" s="140"/>
      <c r="AQ33" s="199">
        <v>471</v>
      </c>
      <c r="AR33" s="242">
        <v>314.86566075662245</v>
      </c>
      <c r="AS33" s="199">
        <v>100.58523318549346</v>
      </c>
      <c r="AT33" s="243"/>
      <c r="AU33" s="140"/>
      <c r="AV33" s="199">
        <v>9530</v>
      </c>
      <c r="AW33" s="242">
        <v>6332.2369784302782</v>
      </c>
      <c r="AX33" s="199">
        <v>101.0687514600984</v>
      </c>
      <c r="AY33" s="243"/>
      <c r="AZ33" s="140"/>
      <c r="BA33" s="199">
        <v>2030</v>
      </c>
      <c r="BB33" s="242">
        <v>1355.9011109693099</v>
      </c>
      <c r="BC33" s="199">
        <v>93.449391403703856</v>
      </c>
      <c r="BD33" s="243" t="s">
        <v>31</v>
      </c>
      <c r="BE33" s="140"/>
      <c r="BF33" s="199">
        <v>1728</v>
      </c>
      <c r="BG33" s="242">
        <v>1137.2736000191317</v>
      </c>
      <c r="BH33" s="199">
        <v>105.31192475738615</v>
      </c>
      <c r="BI33" s="243" t="s">
        <v>32</v>
      </c>
      <c r="BJ33" s="140"/>
      <c r="BK33" s="199">
        <v>1641</v>
      </c>
      <c r="BL33" s="242">
        <v>1087.1124168511162</v>
      </c>
      <c r="BM33" s="199">
        <v>113.91801415729657</v>
      </c>
      <c r="BN33" s="243" t="s">
        <v>31</v>
      </c>
      <c r="BO33" s="140"/>
      <c r="BP33" s="199">
        <v>5973</v>
      </c>
      <c r="BQ33" s="242">
        <v>3965.910838900837</v>
      </c>
      <c r="BR33" s="199">
        <v>99.286638538544693</v>
      </c>
      <c r="BS33" s="243"/>
      <c r="BT33" s="140"/>
      <c r="BU33" s="199">
        <v>1628</v>
      </c>
      <c r="BV33" s="242">
        <v>1084.7293940132374</v>
      </c>
      <c r="BW33" s="199">
        <v>87.72297739010709</v>
      </c>
      <c r="BX33" s="243" t="s">
        <v>31</v>
      </c>
      <c r="BZ33" s="199">
        <v>5951</v>
      </c>
      <c r="CA33" s="242">
        <v>3978.9129333759956</v>
      </c>
      <c r="CB33" s="199">
        <v>93.000852699527954</v>
      </c>
      <c r="CC33" s="243" t="s">
        <v>31</v>
      </c>
      <c r="CE33" s="199">
        <v>1415</v>
      </c>
      <c r="CF33" s="242">
        <v>942.71571556353501</v>
      </c>
      <c r="CG33" s="199">
        <v>93.332764650597738</v>
      </c>
      <c r="CH33" s="243" t="s">
        <v>31</v>
      </c>
      <c r="CJ33" s="199">
        <v>6559</v>
      </c>
      <c r="CK33" s="242">
        <v>4378.3918429906244</v>
      </c>
      <c r="CL33" s="199">
        <v>149.76022389988796</v>
      </c>
      <c r="CM33" s="243" t="s">
        <v>31</v>
      </c>
      <c r="CO33" s="199">
        <v>3454</v>
      </c>
      <c r="CP33" s="242">
        <v>2303.6292519565122</v>
      </c>
      <c r="CQ33" s="199">
        <v>99.302076855860591</v>
      </c>
      <c r="CR33" s="243"/>
      <c r="CT33" s="199">
        <v>347</v>
      </c>
      <c r="CU33" s="242">
        <v>232.45481375805852</v>
      </c>
      <c r="CV33" s="199">
        <v>89.880353856456125</v>
      </c>
      <c r="CW33" s="243" t="s">
        <v>32</v>
      </c>
      <c r="CY33" s="199">
        <v>8932</v>
      </c>
      <c r="CZ33" s="242">
        <v>5915.7247575787669</v>
      </c>
      <c r="DA33" s="199">
        <v>107.86624836076821</v>
      </c>
      <c r="DB33" s="243" t="s">
        <v>31</v>
      </c>
    </row>
    <row r="34" spans="1:106" ht="12.75" customHeight="1">
      <c r="A34" s="69"/>
      <c r="B34" s="8" t="s">
        <v>24</v>
      </c>
      <c r="C34" s="199">
        <v>2471</v>
      </c>
      <c r="D34" s="242">
        <v>1749.54546630753</v>
      </c>
      <c r="E34" s="199">
        <v>122.27535556711224</v>
      </c>
      <c r="F34" s="243" t="s">
        <v>31</v>
      </c>
      <c r="G34" s="140"/>
      <c r="H34" s="199">
        <v>5069</v>
      </c>
      <c r="I34" s="242">
        <v>3602.7956597517491</v>
      </c>
      <c r="J34" s="199">
        <v>79.541698390449881</v>
      </c>
      <c r="K34" s="243" t="s">
        <v>31</v>
      </c>
      <c r="L34" s="140"/>
      <c r="M34" s="199">
        <v>1580</v>
      </c>
      <c r="N34" s="242">
        <v>1121.2318931840978</v>
      </c>
      <c r="O34" s="199">
        <v>95.740485995781199</v>
      </c>
      <c r="P34" s="243"/>
      <c r="Q34" s="140"/>
      <c r="R34" s="199">
        <v>692</v>
      </c>
      <c r="S34" s="242">
        <v>491.45043947696524</v>
      </c>
      <c r="T34" s="199">
        <v>103.66168969727489</v>
      </c>
      <c r="U34" s="243"/>
      <c r="V34" s="140"/>
      <c r="W34" s="199">
        <v>2559</v>
      </c>
      <c r="X34" s="242">
        <v>1809.09537792584</v>
      </c>
      <c r="Y34" s="199">
        <v>137.08940568739399</v>
      </c>
      <c r="Z34" s="243" t="s">
        <v>31</v>
      </c>
      <c r="AA34" s="140"/>
      <c r="AB34" s="199">
        <v>388</v>
      </c>
      <c r="AC34" s="242">
        <v>275.79793293398433</v>
      </c>
      <c r="AD34" s="199">
        <v>97.933651129925323</v>
      </c>
      <c r="AE34" s="243"/>
      <c r="AF34" s="140"/>
      <c r="AG34" s="199">
        <v>2059</v>
      </c>
      <c r="AH34" s="242">
        <v>1462.7004748633281</v>
      </c>
      <c r="AI34" s="199">
        <v>97.169811449939573</v>
      </c>
      <c r="AJ34" s="243"/>
      <c r="AK34" s="140"/>
      <c r="AL34" s="199">
        <v>2206</v>
      </c>
      <c r="AM34" s="242">
        <v>1566.7670105514856</v>
      </c>
      <c r="AN34" s="199">
        <v>69.207966247440012</v>
      </c>
      <c r="AO34" s="243" t="s">
        <v>31</v>
      </c>
      <c r="AP34" s="140"/>
      <c r="AQ34" s="199">
        <v>466</v>
      </c>
      <c r="AR34" s="242">
        <v>330.96523860546091</v>
      </c>
      <c r="AS34" s="199">
        <v>105.72831480392733</v>
      </c>
      <c r="AT34" s="243"/>
      <c r="AU34" s="140"/>
      <c r="AV34" s="199">
        <v>9787</v>
      </c>
      <c r="AW34" s="242">
        <v>6930.7939024424195</v>
      </c>
      <c r="AX34" s="199">
        <v>110.62231068312995</v>
      </c>
      <c r="AY34" s="243" t="s">
        <v>31</v>
      </c>
      <c r="AZ34" s="140"/>
      <c r="BA34" s="199">
        <v>2264</v>
      </c>
      <c r="BB34" s="242">
        <v>1607.3041701958552</v>
      </c>
      <c r="BC34" s="199">
        <v>110.77621759455705</v>
      </c>
      <c r="BD34" s="243" t="s">
        <v>31</v>
      </c>
      <c r="BE34" s="140"/>
      <c r="BF34" s="199">
        <v>1891</v>
      </c>
      <c r="BG34" s="242">
        <v>1332.6294251757963</v>
      </c>
      <c r="BH34" s="199">
        <v>123.40194105554842</v>
      </c>
      <c r="BI34" s="243" t="s">
        <v>31</v>
      </c>
      <c r="BJ34" s="140"/>
      <c r="BK34" s="199">
        <v>1435</v>
      </c>
      <c r="BL34" s="242">
        <v>1014.8066230461559</v>
      </c>
      <c r="BM34" s="199">
        <v>106.3411230146245</v>
      </c>
      <c r="BN34" s="243" t="s">
        <v>32</v>
      </c>
      <c r="BO34" s="140"/>
      <c r="BP34" s="199">
        <v>6640</v>
      </c>
      <c r="BQ34" s="242">
        <v>4700.7719897908619</v>
      </c>
      <c r="BR34" s="199">
        <v>117.68389869597638</v>
      </c>
      <c r="BS34" s="243" t="s">
        <v>31</v>
      </c>
      <c r="BT34" s="140"/>
      <c r="BU34" s="199">
        <v>2048</v>
      </c>
      <c r="BV34" s="242">
        <v>1453.3751056139417</v>
      </c>
      <c r="BW34" s="199">
        <v>117.5356657916476</v>
      </c>
      <c r="BX34" s="243" t="s">
        <v>31</v>
      </c>
      <c r="BZ34" s="199">
        <v>6221</v>
      </c>
      <c r="CA34" s="242">
        <v>4418.1300500134148</v>
      </c>
      <c r="CB34" s="199">
        <v>103.26686430909842</v>
      </c>
      <c r="CC34" s="243" t="s">
        <v>32</v>
      </c>
      <c r="CE34" s="199">
        <v>1485</v>
      </c>
      <c r="CF34" s="242">
        <v>1052.750571783489</v>
      </c>
      <c r="CG34" s="199">
        <v>104.22667165712329</v>
      </c>
      <c r="CH34" s="243"/>
      <c r="CJ34" s="199">
        <v>5623</v>
      </c>
      <c r="CK34" s="242">
        <v>3991.6863073419036</v>
      </c>
      <c r="CL34" s="199">
        <v>136.53319679065567</v>
      </c>
      <c r="CM34" s="243" t="s">
        <v>31</v>
      </c>
      <c r="CO34" s="199">
        <v>3464</v>
      </c>
      <c r="CP34" s="242">
        <v>2456.9087242660453</v>
      </c>
      <c r="CQ34" s="199">
        <v>105.90946384175668</v>
      </c>
      <c r="CR34" s="243" t="s">
        <v>31</v>
      </c>
      <c r="CT34" s="199">
        <v>353</v>
      </c>
      <c r="CU34" s="242">
        <v>250.80539910199684</v>
      </c>
      <c r="CV34" s="199">
        <v>96.975741891323594</v>
      </c>
      <c r="CW34" s="243"/>
      <c r="CY34" s="199">
        <v>8797</v>
      </c>
      <c r="CZ34" s="242">
        <v>6217.5098743475601</v>
      </c>
      <c r="DA34" s="199">
        <v>113.36894324447834</v>
      </c>
      <c r="DB34" s="243" t="s">
        <v>31</v>
      </c>
    </row>
    <row r="35" spans="1:106" ht="12.75" customHeight="1">
      <c r="A35" s="69"/>
      <c r="B35" s="8" t="s">
        <v>41</v>
      </c>
      <c r="C35" s="211">
        <v>2603</v>
      </c>
      <c r="D35" s="253">
        <v>1896.5158945852845</v>
      </c>
      <c r="E35" s="211">
        <v>132.54708712344686</v>
      </c>
      <c r="F35" s="243" t="s">
        <v>31</v>
      </c>
      <c r="G35" s="140"/>
      <c r="H35" s="211">
        <v>5506</v>
      </c>
      <c r="I35" s="253">
        <v>4019.5190191596598</v>
      </c>
      <c r="J35" s="211">
        <v>88.742021388663744</v>
      </c>
      <c r="K35" s="243" t="s">
        <v>31</v>
      </c>
      <c r="L35" s="140"/>
      <c r="M35" s="211">
        <v>1863</v>
      </c>
      <c r="N35" s="253">
        <v>1358.7928919260385</v>
      </c>
      <c r="O35" s="211">
        <v>116.02550072953721</v>
      </c>
      <c r="P35" s="243" t="s">
        <v>31</v>
      </c>
      <c r="Q35" s="140"/>
      <c r="R35" s="211">
        <v>849</v>
      </c>
      <c r="S35" s="253">
        <v>619.47841762921087</v>
      </c>
      <c r="T35" s="211">
        <v>130.66664376326801</v>
      </c>
      <c r="U35" s="243" t="s">
        <v>31</v>
      </c>
      <c r="V35" s="140"/>
      <c r="W35" s="211">
        <v>2580</v>
      </c>
      <c r="X35" s="253">
        <v>1877.7502340416349</v>
      </c>
      <c r="Y35" s="211">
        <v>142.29192487864785</v>
      </c>
      <c r="Z35" s="243" t="s">
        <v>31</v>
      </c>
      <c r="AA35" s="140"/>
      <c r="AB35" s="211">
        <v>504</v>
      </c>
      <c r="AC35" s="253">
        <v>367.84854015120925</v>
      </c>
      <c r="AD35" s="211">
        <v>130.62008919567873</v>
      </c>
      <c r="AE35" s="243" t="s">
        <v>31</v>
      </c>
      <c r="AF35" s="140"/>
      <c r="AG35" s="211">
        <v>1816</v>
      </c>
      <c r="AH35" s="253">
        <v>1325.1747607346167</v>
      </c>
      <c r="AI35" s="211">
        <v>88.033732026260012</v>
      </c>
      <c r="AJ35" s="243" t="s">
        <v>31</v>
      </c>
      <c r="AK35" s="140"/>
      <c r="AL35" s="211">
        <v>2526</v>
      </c>
      <c r="AM35" s="253">
        <v>1844.2958481898766</v>
      </c>
      <c r="AN35" s="211">
        <v>81.467100055221863</v>
      </c>
      <c r="AO35" s="243" t="s">
        <v>31</v>
      </c>
      <c r="AP35" s="140"/>
      <c r="AQ35" s="211">
        <v>473</v>
      </c>
      <c r="AR35" s="253">
        <v>345.13460719049277</v>
      </c>
      <c r="AS35" s="211">
        <v>110.25478250380864</v>
      </c>
      <c r="AT35" s="243" t="s">
        <v>32</v>
      </c>
      <c r="AU35" s="140"/>
      <c r="AV35" s="211">
        <v>10140</v>
      </c>
      <c r="AW35" s="253">
        <v>7388.6836962695897</v>
      </c>
      <c r="AX35" s="211">
        <v>117.93068368402577</v>
      </c>
      <c r="AY35" s="243" t="s">
        <v>31</v>
      </c>
      <c r="AZ35" s="140"/>
      <c r="BA35" s="211">
        <v>2483</v>
      </c>
      <c r="BB35" s="253">
        <v>1811.4368599346365</v>
      </c>
      <c r="BC35" s="211">
        <v>124.84514597536874</v>
      </c>
      <c r="BD35" s="243" t="s">
        <v>31</v>
      </c>
      <c r="BE35" s="140"/>
      <c r="BF35" s="211">
        <v>2113</v>
      </c>
      <c r="BG35" s="253">
        <v>1535.8516115417137</v>
      </c>
      <c r="BH35" s="211">
        <v>142.22038509508207</v>
      </c>
      <c r="BI35" s="243" t="s">
        <v>31</v>
      </c>
      <c r="BJ35" s="140"/>
      <c r="BK35" s="211">
        <v>1455</v>
      </c>
      <c r="BL35" s="253">
        <v>1059.5440622597303</v>
      </c>
      <c r="BM35" s="211">
        <v>111.02913885796772</v>
      </c>
      <c r="BN35" s="243" t="s">
        <v>31</v>
      </c>
      <c r="BO35" s="140"/>
      <c r="BP35" s="211">
        <v>7168</v>
      </c>
      <c r="BQ35" s="253">
        <v>5222.4616778644267</v>
      </c>
      <c r="BR35" s="211">
        <v>130.74440801983243</v>
      </c>
      <c r="BS35" s="243" t="s">
        <v>31</v>
      </c>
      <c r="BT35" s="140"/>
      <c r="BU35" s="211">
        <v>2403</v>
      </c>
      <c r="BV35" s="253">
        <v>1753.5524818256886</v>
      </c>
      <c r="BW35" s="211">
        <v>141.81126238908192</v>
      </c>
      <c r="BX35" s="243" t="s">
        <v>31</v>
      </c>
      <c r="BZ35" s="211">
        <v>6671</v>
      </c>
      <c r="CA35" s="253">
        <v>4867.1957227004295</v>
      </c>
      <c r="CB35" s="211">
        <v>113.76307047829056</v>
      </c>
      <c r="CC35" s="243" t="s">
        <v>31</v>
      </c>
      <c r="CE35" s="211">
        <v>1496</v>
      </c>
      <c r="CF35" s="253">
        <v>1090.5047922691867</v>
      </c>
      <c r="CG35" s="211">
        <v>107.96449602663856</v>
      </c>
      <c r="CH35" s="243" t="s">
        <v>31</v>
      </c>
      <c r="CJ35" s="211">
        <v>4463</v>
      </c>
      <c r="CK35" s="253">
        <v>3256.1963253818863</v>
      </c>
      <c r="CL35" s="211">
        <v>111.37621031609162</v>
      </c>
      <c r="CM35" s="243" t="s">
        <v>31</v>
      </c>
      <c r="CO35" s="211">
        <v>3834</v>
      </c>
      <c r="CP35" s="253">
        <v>2795.3881688650185</v>
      </c>
      <c r="CQ35" s="211">
        <v>120.50022830316003</v>
      </c>
      <c r="CR35" s="243" t="s">
        <v>31</v>
      </c>
      <c r="CT35" s="211">
        <v>381</v>
      </c>
      <c r="CU35" s="253">
        <v>277.95317114235064</v>
      </c>
      <c r="CV35" s="211">
        <v>107.47262650280356</v>
      </c>
      <c r="CW35" s="243"/>
      <c r="CY35" s="211">
        <v>8203</v>
      </c>
      <c r="CZ35" s="253">
        <v>5970.2354242073989</v>
      </c>
      <c r="DA35" s="211">
        <v>108.86018593322579</v>
      </c>
      <c r="DB35" s="243" t="s">
        <v>31</v>
      </c>
    </row>
    <row r="36" spans="1:106" ht="12.75" customHeight="1">
      <c r="A36" s="9"/>
      <c r="B36" s="6" t="s">
        <v>25</v>
      </c>
      <c r="C36" s="326"/>
      <c r="D36" s="326">
        <v>2.0967551501667985</v>
      </c>
      <c r="E36" s="326"/>
      <c r="F36" s="323"/>
      <c r="G36" s="140"/>
      <c r="H36" s="326"/>
      <c r="I36" s="326">
        <v>1.8472815343980242</v>
      </c>
      <c r="J36" s="326"/>
      <c r="K36" s="323"/>
      <c r="L36" s="140"/>
      <c r="M36" s="326"/>
      <c r="N36" s="326">
        <v>2.3711801572076046</v>
      </c>
      <c r="O36" s="326"/>
      <c r="P36" s="323"/>
      <c r="Q36" s="140"/>
      <c r="R36" s="326"/>
      <c r="S36" s="326">
        <v>3.1685053101716272</v>
      </c>
      <c r="T36" s="326"/>
      <c r="U36" s="323"/>
      <c r="V36" s="140"/>
      <c r="W36" s="326"/>
      <c r="X36" s="326">
        <v>2.3757400035386125</v>
      </c>
      <c r="Y36" s="326"/>
      <c r="Z36" s="323"/>
      <c r="AA36" s="140"/>
      <c r="AB36" s="326"/>
      <c r="AC36" s="326">
        <v>1.877746014531591</v>
      </c>
      <c r="AD36" s="326"/>
      <c r="AE36" s="323"/>
      <c r="AF36" s="140"/>
      <c r="AG36" s="326"/>
      <c r="AH36" s="326">
        <v>1.2145004381517228</v>
      </c>
      <c r="AI36" s="326"/>
      <c r="AJ36" s="323"/>
      <c r="AK36" s="140"/>
      <c r="AL36" s="326"/>
      <c r="AM36" s="326">
        <v>3.339155981568485</v>
      </c>
      <c r="AN36" s="326"/>
      <c r="AO36" s="323"/>
      <c r="AP36" s="140"/>
      <c r="AQ36" s="326"/>
      <c r="AR36" s="326">
        <v>1.7651192287665942</v>
      </c>
      <c r="AS36" s="326"/>
      <c r="AT36" s="323"/>
      <c r="AU36" s="140"/>
      <c r="AV36" s="326"/>
      <c r="AW36" s="326">
        <v>1.6968137942458608</v>
      </c>
      <c r="AX36" s="326"/>
      <c r="AY36" s="323"/>
      <c r="AZ36" s="140"/>
      <c r="BA36" s="326"/>
      <c r="BB36" s="326">
        <v>1.7863620036149257</v>
      </c>
      <c r="BC36" s="326"/>
      <c r="BD36" s="323"/>
      <c r="BE36" s="140"/>
      <c r="BF36" s="326"/>
      <c r="BG36" s="326">
        <v>2.4083759031299992</v>
      </c>
      <c r="BH36" s="326"/>
      <c r="BI36" s="323"/>
      <c r="BJ36" s="140"/>
      <c r="BK36" s="326"/>
      <c r="BL36" s="326">
        <v>1.2610768838283235</v>
      </c>
      <c r="BM36" s="326"/>
      <c r="BN36" s="323"/>
      <c r="BO36" s="140"/>
      <c r="BP36" s="326"/>
      <c r="BQ36" s="326">
        <v>2.1233172593234197</v>
      </c>
      <c r="BR36" s="326"/>
      <c r="BS36" s="323"/>
      <c r="BT36" s="140"/>
      <c r="BU36" s="326"/>
      <c r="BV36" s="326">
        <v>3.3957550613046688</v>
      </c>
      <c r="BW36" s="326"/>
      <c r="BX36" s="323"/>
      <c r="BZ36" s="326"/>
      <c r="CA36" s="326">
        <v>1.8596741371999104</v>
      </c>
      <c r="CB36" s="326"/>
      <c r="CC36" s="323"/>
      <c r="CE36" s="326"/>
      <c r="CF36" s="326">
        <v>1.4117575927011179</v>
      </c>
      <c r="CG36" s="326"/>
      <c r="CH36" s="323"/>
      <c r="CJ36" s="326"/>
      <c r="CK36" s="326">
        <v>1.6727459933686319</v>
      </c>
      <c r="CL36" s="326"/>
      <c r="CM36" s="323"/>
      <c r="CO36" s="326"/>
      <c r="CP36" s="326">
        <v>2.111729623708317</v>
      </c>
      <c r="CQ36" s="326"/>
      <c r="CR36" s="323"/>
      <c r="CT36" s="326"/>
      <c r="CU36" s="326">
        <v>2.4043190594306534</v>
      </c>
      <c r="CV36" s="326"/>
      <c r="CW36" s="323"/>
      <c r="CY36" s="326"/>
      <c r="CZ36" s="326">
        <v>1.3268908229774385</v>
      </c>
      <c r="DA36" s="326"/>
      <c r="DB36" s="323"/>
    </row>
    <row r="37" spans="1:106" ht="12.75" customHeight="1">
      <c r="A37" s="61"/>
      <c r="B37" s="8"/>
      <c r="C37" s="213"/>
      <c r="D37" s="213"/>
      <c r="E37" s="213"/>
      <c r="F37" s="254"/>
      <c r="G37" s="140"/>
      <c r="H37" s="213"/>
      <c r="I37" s="213"/>
      <c r="J37" s="213"/>
      <c r="K37" s="254"/>
      <c r="L37" s="140"/>
      <c r="M37" s="213"/>
      <c r="N37" s="213"/>
      <c r="O37" s="213"/>
      <c r="P37" s="254"/>
      <c r="Q37" s="140"/>
      <c r="R37" s="213"/>
      <c r="S37" s="213"/>
      <c r="T37" s="213"/>
      <c r="U37" s="254"/>
      <c r="V37" s="140"/>
      <c r="W37" s="213"/>
      <c r="X37" s="213"/>
      <c r="Y37" s="213"/>
      <c r="Z37" s="254"/>
      <c r="AA37" s="140"/>
      <c r="AB37" s="213"/>
      <c r="AC37" s="213"/>
      <c r="AD37" s="213"/>
      <c r="AE37" s="254"/>
      <c r="AF37" s="140"/>
      <c r="AG37" s="213"/>
      <c r="AH37" s="213"/>
      <c r="AI37" s="213"/>
      <c r="AJ37" s="254"/>
      <c r="AK37" s="140"/>
      <c r="AL37" s="213"/>
      <c r="AM37" s="213"/>
      <c r="AN37" s="213"/>
      <c r="AO37" s="254"/>
      <c r="AP37" s="140"/>
      <c r="AQ37" s="213"/>
      <c r="AR37" s="213"/>
      <c r="AS37" s="213"/>
      <c r="AT37" s="254"/>
      <c r="AU37" s="140"/>
      <c r="AV37" s="213"/>
      <c r="AW37" s="213"/>
      <c r="AX37" s="213"/>
      <c r="AY37" s="254"/>
      <c r="AZ37" s="140"/>
      <c r="BA37" s="213"/>
      <c r="BB37" s="213"/>
      <c r="BC37" s="213"/>
      <c r="BD37" s="254"/>
      <c r="BE37" s="140"/>
      <c r="BF37" s="213"/>
      <c r="BG37" s="213"/>
      <c r="BH37" s="213"/>
      <c r="BI37" s="254"/>
      <c r="BJ37" s="140"/>
      <c r="BK37" s="213"/>
      <c r="BL37" s="213"/>
      <c r="BM37" s="213"/>
      <c r="BN37" s="254"/>
      <c r="BO37" s="140"/>
      <c r="BP37" s="213"/>
      <c r="BQ37" s="213"/>
      <c r="BR37" s="213"/>
      <c r="BS37" s="254"/>
      <c r="BT37" s="140"/>
      <c r="BU37" s="213"/>
      <c r="BV37" s="213"/>
      <c r="BW37" s="213"/>
      <c r="BX37" s="254"/>
      <c r="BZ37" s="213"/>
      <c r="CA37" s="213"/>
      <c r="CB37" s="213"/>
      <c r="CC37" s="254"/>
      <c r="CE37" s="213"/>
      <c r="CF37" s="213"/>
      <c r="CG37" s="213"/>
      <c r="CH37" s="254"/>
      <c r="CJ37" s="213"/>
      <c r="CK37" s="213"/>
      <c r="CL37" s="213"/>
      <c r="CM37" s="254"/>
      <c r="CO37" s="213"/>
      <c r="CP37" s="213"/>
      <c r="CQ37" s="213"/>
      <c r="CR37" s="254"/>
      <c r="CT37" s="213"/>
      <c r="CU37" s="213"/>
      <c r="CV37" s="213"/>
      <c r="CW37" s="254"/>
      <c r="CY37" s="213"/>
      <c r="CZ37" s="213"/>
      <c r="DA37" s="213"/>
      <c r="DB37" s="254"/>
    </row>
    <row r="38" spans="1:106" ht="12.75" customHeight="1">
      <c r="A38" s="69"/>
      <c r="B38" s="24"/>
      <c r="C38" s="199"/>
      <c r="D38" s="253"/>
      <c r="E38" s="199"/>
      <c r="F38" s="252"/>
      <c r="G38" s="140"/>
      <c r="H38" s="199"/>
      <c r="I38" s="253"/>
      <c r="J38" s="199"/>
      <c r="K38" s="252"/>
      <c r="L38" s="140"/>
      <c r="M38" s="199"/>
      <c r="N38" s="253"/>
      <c r="O38" s="199"/>
      <c r="P38" s="252"/>
      <c r="Q38" s="140"/>
      <c r="R38" s="199"/>
      <c r="S38" s="253"/>
      <c r="T38" s="199"/>
      <c r="U38" s="252"/>
      <c r="V38" s="140"/>
      <c r="W38" s="199"/>
      <c r="X38" s="253"/>
      <c r="Y38" s="199"/>
      <c r="Z38" s="252"/>
      <c r="AA38" s="140"/>
      <c r="AB38" s="199"/>
      <c r="AC38" s="253"/>
      <c r="AD38" s="199"/>
      <c r="AE38" s="252"/>
      <c r="AF38" s="140"/>
      <c r="AG38" s="199"/>
      <c r="AH38" s="253"/>
      <c r="AI38" s="199"/>
      <c r="AJ38" s="252"/>
      <c r="AK38" s="140"/>
      <c r="AL38" s="199"/>
      <c r="AM38" s="253"/>
      <c r="AN38" s="199"/>
      <c r="AO38" s="252"/>
      <c r="AP38" s="140"/>
      <c r="AQ38" s="199"/>
      <c r="AR38" s="253"/>
      <c r="AS38" s="199"/>
      <c r="AT38" s="252"/>
      <c r="AU38" s="140"/>
      <c r="AV38" s="199"/>
      <c r="AW38" s="253"/>
      <c r="AX38" s="199"/>
      <c r="AY38" s="252"/>
      <c r="AZ38" s="140"/>
      <c r="BA38" s="199"/>
      <c r="BB38" s="253"/>
      <c r="BC38" s="199"/>
      <c r="BD38" s="252"/>
      <c r="BE38" s="140"/>
      <c r="BF38" s="199"/>
      <c r="BG38" s="253"/>
      <c r="BH38" s="199"/>
      <c r="BI38" s="252"/>
      <c r="BJ38" s="140"/>
      <c r="BK38" s="199"/>
      <c r="BL38" s="253"/>
      <c r="BM38" s="199"/>
      <c r="BN38" s="252"/>
      <c r="BO38" s="140"/>
      <c r="BP38" s="199"/>
      <c r="BQ38" s="253"/>
      <c r="BR38" s="199"/>
      <c r="BS38" s="252"/>
      <c r="BT38" s="140"/>
      <c r="BU38" s="199"/>
      <c r="BV38" s="253"/>
      <c r="BW38" s="199"/>
      <c r="BX38" s="252"/>
      <c r="BZ38" s="199"/>
      <c r="CA38" s="253"/>
      <c r="CB38" s="199"/>
      <c r="CC38" s="252"/>
      <c r="CE38" s="199"/>
      <c r="CF38" s="253"/>
      <c r="CG38" s="199"/>
      <c r="CH38" s="252"/>
      <c r="CJ38" s="199"/>
      <c r="CK38" s="253"/>
      <c r="CL38" s="199"/>
      <c r="CM38" s="252"/>
      <c r="CO38" s="199"/>
      <c r="CP38" s="253"/>
      <c r="CQ38" s="199"/>
      <c r="CR38" s="252"/>
      <c r="CT38" s="199"/>
      <c r="CU38" s="253"/>
      <c r="CV38" s="199"/>
      <c r="CW38" s="252"/>
      <c r="CY38" s="199"/>
      <c r="CZ38" s="253"/>
      <c r="DA38" s="199"/>
      <c r="DB38" s="252"/>
    </row>
    <row r="39" spans="1:106" ht="12.75" customHeight="1">
      <c r="A39" s="24" t="s">
        <v>69</v>
      </c>
      <c r="B39" s="8" t="s">
        <v>40</v>
      </c>
      <c r="C39" s="199">
        <v>1260</v>
      </c>
      <c r="D39" s="242">
        <v>1302.917400618579</v>
      </c>
      <c r="E39" s="199">
        <v>91.060616316221243</v>
      </c>
      <c r="F39" s="243" t="s">
        <v>31</v>
      </c>
      <c r="G39" s="140"/>
      <c r="H39" s="199">
        <v>2966</v>
      </c>
      <c r="I39" s="242">
        <v>3042.4168674119214</v>
      </c>
      <c r="J39" s="199">
        <v>67.169783606981298</v>
      </c>
      <c r="K39" s="243" t="s">
        <v>31</v>
      </c>
      <c r="L39" s="140"/>
      <c r="M39" s="199">
        <v>737</v>
      </c>
      <c r="N39" s="242">
        <v>758.15294583494983</v>
      </c>
      <c r="O39" s="199">
        <v>64.737662150547862</v>
      </c>
      <c r="P39" s="243" t="s">
        <v>31</v>
      </c>
      <c r="Q39" s="140"/>
      <c r="R39" s="199">
        <v>317</v>
      </c>
      <c r="S39" s="242">
        <v>325.58735503747778</v>
      </c>
      <c r="T39" s="199">
        <v>68.676172928386265</v>
      </c>
      <c r="U39" s="243" t="s">
        <v>31</v>
      </c>
      <c r="V39" s="140"/>
      <c r="W39" s="199">
        <v>771</v>
      </c>
      <c r="X39" s="242">
        <v>798.98683639651165</v>
      </c>
      <c r="Y39" s="199">
        <v>60.545525620230137</v>
      </c>
      <c r="Z39" s="243" t="s">
        <v>31</v>
      </c>
      <c r="AA39" s="140"/>
      <c r="AB39" s="199">
        <v>117</v>
      </c>
      <c r="AC39" s="242">
        <v>119.86735886977912</v>
      </c>
      <c r="AD39" s="199">
        <v>42.563945206320291</v>
      </c>
      <c r="AE39" s="243" t="s">
        <v>31</v>
      </c>
      <c r="AF39" s="140"/>
      <c r="AG39" s="199">
        <v>906</v>
      </c>
      <c r="AH39" s="242">
        <v>929.77897865415787</v>
      </c>
      <c r="AI39" s="199">
        <v>61.766882282843113</v>
      </c>
      <c r="AJ39" s="243" t="s">
        <v>31</v>
      </c>
      <c r="AK39" s="140"/>
      <c r="AL39" s="199">
        <v>1531</v>
      </c>
      <c r="AM39" s="242">
        <v>1575.8375973678653</v>
      </c>
      <c r="AN39" s="199">
        <v>69.608636456861589</v>
      </c>
      <c r="AO39" s="243" t="s">
        <v>31</v>
      </c>
      <c r="AP39" s="140"/>
      <c r="AQ39" s="199">
        <v>161</v>
      </c>
      <c r="AR39" s="242">
        <v>165.33920623523852</v>
      </c>
      <c r="AS39" s="199">
        <v>52.818343460866188</v>
      </c>
      <c r="AT39" s="243" t="s">
        <v>31</v>
      </c>
      <c r="AU39" s="140"/>
      <c r="AV39" s="199">
        <v>5175</v>
      </c>
      <c r="AW39" s="242">
        <v>5349.3987491299358</v>
      </c>
      <c r="AX39" s="199">
        <v>85.381683357466542</v>
      </c>
      <c r="AY39" s="243" t="s">
        <v>31</v>
      </c>
      <c r="AZ39" s="140"/>
      <c r="BA39" s="199">
        <v>1254</v>
      </c>
      <c r="BB39" s="242">
        <v>1288.980920468556</v>
      </c>
      <c r="BC39" s="199">
        <v>88.837217975772404</v>
      </c>
      <c r="BD39" s="243" t="s">
        <v>31</v>
      </c>
      <c r="BE39" s="140"/>
      <c r="BF39" s="199">
        <v>888</v>
      </c>
      <c r="BG39" s="242">
        <v>927.57596827256259</v>
      </c>
      <c r="BH39" s="199">
        <v>85.893852258450764</v>
      </c>
      <c r="BI39" s="243" t="s">
        <v>31</v>
      </c>
      <c r="BJ39" s="140"/>
      <c r="BK39" s="199">
        <v>788</v>
      </c>
      <c r="BL39" s="242">
        <v>817.2074531339116</v>
      </c>
      <c r="BM39" s="199">
        <v>85.634796155866965</v>
      </c>
      <c r="BN39" s="243" t="s">
        <v>31</v>
      </c>
      <c r="BO39" s="140"/>
      <c r="BP39" s="199">
        <v>2973</v>
      </c>
      <c r="BQ39" s="242">
        <v>3075.5969112674438</v>
      </c>
      <c r="BR39" s="199">
        <v>76.997615736592834</v>
      </c>
      <c r="BS39" s="243" t="s">
        <v>31</v>
      </c>
      <c r="BT39" s="140"/>
      <c r="BU39" s="199">
        <v>890</v>
      </c>
      <c r="BV39" s="242">
        <v>917.21729816141499</v>
      </c>
      <c r="BW39" s="199">
        <v>74.176133469327752</v>
      </c>
      <c r="BX39" s="243" t="s">
        <v>31</v>
      </c>
      <c r="BZ39" s="199">
        <v>3109</v>
      </c>
      <c r="CA39" s="242">
        <v>3192.2543177239836</v>
      </c>
      <c r="CB39" s="199">
        <v>74.613940680070115</v>
      </c>
      <c r="CC39" s="243" t="s">
        <v>31</v>
      </c>
      <c r="CE39" s="199">
        <v>704</v>
      </c>
      <c r="CF39" s="242">
        <v>725.63150813998755</v>
      </c>
      <c r="CG39" s="199">
        <v>71.840528013053344</v>
      </c>
      <c r="CH39" s="243" t="s">
        <v>31</v>
      </c>
      <c r="CJ39" s="199">
        <v>2046</v>
      </c>
      <c r="CK39" s="242">
        <v>2104.3845530095577</v>
      </c>
      <c r="CL39" s="199">
        <v>71.979190792323948</v>
      </c>
      <c r="CM39" s="243" t="s">
        <v>31</v>
      </c>
      <c r="CO39" s="199">
        <v>1647</v>
      </c>
      <c r="CP39" s="242">
        <v>1695.6475703126112</v>
      </c>
      <c r="CQ39" s="199">
        <v>73.093934366663831</v>
      </c>
      <c r="CR39" s="243" t="s">
        <v>31</v>
      </c>
      <c r="CT39" s="199">
        <v>163</v>
      </c>
      <c r="CU39" s="242">
        <v>167.02459068789497</v>
      </c>
      <c r="CV39" s="199">
        <v>64.581279565940235</v>
      </c>
      <c r="CW39" s="243" t="s">
        <v>31</v>
      </c>
      <c r="CY39" s="199">
        <v>4285</v>
      </c>
      <c r="CZ39" s="242">
        <v>4445.0884689244958</v>
      </c>
      <c r="DA39" s="199">
        <v>81.050933980714774</v>
      </c>
      <c r="DB39" s="243" t="s">
        <v>31</v>
      </c>
    </row>
    <row r="40" spans="1:106" ht="12.75" customHeight="1">
      <c r="A40" s="69"/>
      <c r="B40" s="8" t="s">
        <v>22</v>
      </c>
      <c r="C40" s="199">
        <v>1664</v>
      </c>
      <c r="D40" s="242">
        <v>1464.7275934159063</v>
      </c>
      <c r="E40" s="199">
        <v>102.36949581646874</v>
      </c>
      <c r="F40" s="243"/>
      <c r="G40" s="140"/>
      <c r="H40" s="199">
        <v>4919</v>
      </c>
      <c r="I40" s="242">
        <v>4336.7384150274338</v>
      </c>
      <c r="J40" s="199">
        <v>95.745518642641741</v>
      </c>
      <c r="K40" s="243" t="s">
        <v>31</v>
      </c>
      <c r="L40" s="140"/>
      <c r="M40" s="199">
        <v>1318</v>
      </c>
      <c r="N40" s="242">
        <v>1161.5345469710537</v>
      </c>
      <c r="O40" s="199">
        <v>99.181875492404558</v>
      </c>
      <c r="P40" s="243"/>
      <c r="Q40" s="140"/>
      <c r="R40" s="199">
        <v>457</v>
      </c>
      <c r="S40" s="242">
        <v>402.86296800622819</v>
      </c>
      <c r="T40" s="199">
        <v>84.975925597767656</v>
      </c>
      <c r="U40" s="243" t="s">
        <v>31</v>
      </c>
      <c r="V40" s="140"/>
      <c r="W40" s="199">
        <v>1178</v>
      </c>
      <c r="X40" s="242">
        <v>1036.9397810305056</v>
      </c>
      <c r="Y40" s="199">
        <v>78.577094413932954</v>
      </c>
      <c r="Z40" s="243" t="s">
        <v>31</v>
      </c>
      <c r="AA40" s="140"/>
      <c r="AB40" s="199">
        <v>206</v>
      </c>
      <c r="AC40" s="242">
        <v>181.73573928053071</v>
      </c>
      <c r="AD40" s="199">
        <v>64.532914729272989</v>
      </c>
      <c r="AE40" s="243" t="s">
        <v>31</v>
      </c>
      <c r="AF40" s="140"/>
      <c r="AG40" s="199">
        <v>1387</v>
      </c>
      <c r="AH40" s="242">
        <v>1222.9988917007574</v>
      </c>
      <c r="AI40" s="199">
        <v>81.246006104668638</v>
      </c>
      <c r="AJ40" s="243" t="s">
        <v>31</v>
      </c>
      <c r="AK40" s="140"/>
      <c r="AL40" s="199">
        <v>2710</v>
      </c>
      <c r="AM40" s="242">
        <v>2385.7721814381403</v>
      </c>
      <c r="AN40" s="199">
        <v>105.38544626934264</v>
      </c>
      <c r="AO40" s="243" t="s">
        <v>31</v>
      </c>
      <c r="AP40" s="140"/>
      <c r="AQ40" s="199">
        <v>229</v>
      </c>
      <c r="AR40" s="242">
        <v>201.87955478080232</v>
      </c>
      <c r="AS40" s="199">
        <v>64.491320025864425</v>
      </c>
      <c r="AT40" s="243" t="s">
        <v>31</v>
      </c>
      <c r="AU40" s="140"/>
      <c r="AV40" s="199">
        <v>6929</v>
      </c>
      <c r="AW40" s="242">
        <v>6099.5214763054746</v>
      </c>
      <c r="AX40" s="199">
        <v>97.354382379269339</v>
      </c>
      <c r="AY40" s="243" t="s">
        <v>32</v>
      </c>
      <c r="AZ40" s="140"/>
      <c r="BA40" s="199">
        <v>1706</v>
      </c>
      <c r="BB40" s="242">
        <v>1503.6417227338688</v>
      </c>
      <c r="BC40" s="199">
        <v>103.63174920495904</v>
      </c>
      <c r="BD40" s="243"/>
      <c r="BE40" s="140"/>
      <c r="BF40" s="199">
        <v>1186</v>
      </c>
      <c r="BG40" s="242">
        <v>1041.8800678288374</v>
      </c>
      <c r="BH40" s="199">
        <v>96.478451014395404</v>
      </c>
      <c r="BI40" s="243"/>
      <c r="BJ40" s="140"/>
      <c r="BK40" s="199">
        <v>1083</v>
      </c>
      <c r="BL40" s="242">
        <v>952.63100755074174</v>
      </c>
      <c r="BM40" s="199">
        <v>99.825768635027487</v>
      </c>
      <c r="BN40" s="243"/>
      <c r="BO40" s="140"/>
      <c r="BP40" s="199">
        <v>4242</v>
      </c>
      <c r="BQ40" s="242">
        <v>3733.4080586716923</v>
      </c>
      <c r="BR40" s="199">
        <v>93.46592787773325</v>
      </c>
      <c r="BS40" s="243" t="s">
        <v>31</v>
      </c>
      <c r="BT40" s="140"/>
      <c r="BU40" s="199">
        <v>1418</v>
      </c>
      <c r="BV40" s="242">
        <v>1248.2664863361645</v>
      </c>
      <c r="BW40" s="199">
        <v>100.94835943604888</v>
      </c>
      <c r="BX40" s="243"/>
      <c r="BZ40" s="199">
        <v>4833</v>
      </c>
      <c r="CA40" s="242">
        <v>4261.2150498857418</v>
      </c>
      <c r="CB40" s="199">
        <v>99.599222152164316</v>
      </c>
      <c r="CC40" s="243"/>
      <c r="CE40" s="199">
        <v>1087</v>
      </c>
      <c r="CF40" s="242">
        <v>957.6518102632599</v>
      </c>
      <c r="CG40" s="199">
        <v>94.811499955837832</v>
      </c>
      <c r="CH40" s="243"/>
      <c r="CJ40" s="199">
        <v>3113</v>
      </c>
      <c r="CK40" s="242">
        <v>2742.8983097809501</v>
      </c>
      <c r="CL40" s="199">
        <v>93.819164601503886</v>
      </c>
      <c r="CM40" s="243" t="s">
        <v>31</v>
      </c>
      <c r="CO40" s="199">
        <v>2537</v>
      </c>
      <c r="CP40" s="242">
        <v>2235.7281944870151</v>
      </c>
      <c r="CQ40" s="199">
        <v>96.37507980470599</v>
      </c>
      <c r="CR40" s="243"/>
      <c r="CT40" s="199">
        <v>210</v>
      </c>
      <c r="CU40" s="242">
        <v>185.31641272297267</v>
      </c>
      <c r="CV40" s="199">
        <v>71.653946337656464</v>
      </c>
      <c r="CW40" s="243" t="s">
        <v>31</v>
      </c>
      <c r="CY40" s="199">
        <v>5870</v>
      </c>
      <c r="CZ40" s="242">
        <v>5165.0498698123647</v>
      </c>
      <c r="DA40" s="199">
        <v>94.17857910633461</v>
      </c>
      <c r="DB40" s="243" t="s">
        <v>31</v>
      </c>
    </row>
    <row r="41" spans="1:106" ht="12.75" customHeight="1">
      <c r="A41" s="69"/>
      <c r="B41" s="8" t="s">
        <v>23</v>
      </c>
      <c r="C41" s="199">
        <v>1876</v>
      </c>
      <c r="D41" s="242">
        <v>1630.3648734959029</v>
      </c>
      <c r="E41" s="199">
        <v>113.94584962206392</v>
      </c>
      <c r="F41" s="243" t="s">
        <v>31</v>
      </c>
      <c r="G41" s="140"/>
      <c r="H41" s="199">
        <v>5450</v>
      </c>
      <c r="I41" s="242">
        <v>4759.689486016975</v>
      </c>
      <c r="J41" s="199">
        <v>105.08333563248623</v>
      </c>
      <c r="K41" s="243" t="s">
        <v>31</v>
      </c>
      <c r="L41" s="140"/>
      <c r="M41" s="199">
        <v>1250</v>
      </c>
      <c r="N41" s="242">
        <v>1089.858811475036</v>
      </c>
      <c r="O41" s="199">
        <v>93.061580670067499</v>
      </c>
      <c r="P41" s="243" t="s">
        <v>32</v>
      </c>
      <c r="Q41" s="140"/>
      <c r="R41" s="199">
        <v>540</v>
      </c>
      <c r="S41" s="242">
        <v>471.26532962720864</v>
      </c>
      <c r="T41" s="199">
        <v>99.404042484714111</v>
      </c>
      <c r="U41" s="243"/>
      <c r="V41" s="140"/>
      <c r="W41" s="199">
        <v>1133</v>
      </c>
      <c r="X41" s="242">
        <v>983.57962969918412</v>
      </c>
      <c r="Y41" s="199">
        <v>74.533575469239636</v>
      </c>
      <c r="Z41" s="243" t="s">
        <v>31</v>
      </c>
      <c r="AA41" s="140"/>
      <c r="AB41" s="199">
        <v>198</v>
      </c>
      <c r="AC41" s="242">
        <v>173.08786803536</v>
      </c>
      <c r="AD41" s="199">
        <v>61.462124471596248</v>
      </c>
      <c r="AE41" s="243" t="s">
        <v>31</v>
      </c>
      <c r="AF41" s="140"/>
      <c r="AG41" s="199">
        <v>1455</v>
      </c>
      <c r="AH41" s="242">
        <v>1270.4940509170003</v>
      </c>
      <c r="AI41" s="199">
        <v>84.401194569523966</v>
      </c>
      <c r="AJ41" s="243" t="s">
        <v>31</v>
      </c>
      <c r="AK41" s="140"/>
      <c r="AL41" s="199">
        <v>3089</v>
      </c>
      <c r="AM41" s="242">
        <v>2691.0388823108988</v>
      </c>
      <c r="AN41" s="199">
        <v>118.86982996403938</v>
      </c>
      <c r="AO41" s="243" t="s">
        <v>31</v>
      </c>
      <c r="AP41" s="140"/>
      <c r="AQ41" s="199">
        <v>263</v>
      </c>
      <c r="AR41" s="242">
        <v>229.54366645397329</v>
      </c>
      <c r="AS41" s="199">
        <v>73.32874331562185</v>
      </c>
      <c r="AT41" s="243" t="s">
        <v>31</v>
      </c>
      <c r="AU41" s="140"/>
      <c r="AV41" s="199">
        <v>7834</v>
      </c>
      <c r="AW41" s="242">
        <v>6809.6279346890287</v>
      </c>
      <c r="AX41" s="199">
        <v>108.68838225909845</v>
      </c>
      <c r="AY41" s="243" t="s">
        <v>31</v>
      </c>
      <c r="AZ41" s="140"/>
      <c r="BA41" s="199">
        <v>1923</v>
      </c>
      <c r="BB41" s="242">
        <v>1677.4058998820133</v>
      </c>
      <c r="BC41" s="199">
        <v>115.60766431476459</v>
      </c>
      <c r="BD41" s="243" t="s">
        <v>31</v>
      </c>
      <c r="BE41" s="140"/>
      <c r="BF41" s="199">
        <v>1315</v>
      </c>
      <c r="BG41" s="242">
        <v>1135.8787158182317</v>
      </c>
      <c r="BH41" s="199">
        <v>105.18275800278289</v>
      </c>
      <c r="BI41" s="243"/>
      <c r="BJ41" s="140"/>
      <c r="BK41" s="199">
        <v>1119</v>
      </c>
      <c r="BL41" s="242">
        <v>970.71090821606424</v>
      </c>
      <c r="BM41" s="199">
        <v>101.72035317663411</v>
      </c>
      <c r="BN41" s="243"/>
      <c r="BO41" s="140"/>
      <c r="BP41" s="199">
        <v>4653</v>
      </c>
      <c r="BQ41" s="242">
        <v>4042.5455990024161</v>
      </c>
      <c r="BR41" s="199">
        <v>101.20519093035851</v>
      </c>
      <c r="BS41" s="243"/>
      <c r="BT41" s="140"/>
      <c r="BU41" s="199">
        <v>1610</v>
      </c>
      <c r="BV41" s="242">
        <v>1401.6359410242571</v>
      </c>
      <c r="BW41" s="199">
        <v>113.35147608448774</v>
      </c>
      <c r="BX41" s="243" t="s">
        <v>31</v>
      </c>
      <c r="BZ41" s="199">
        <v>5401</v>
      </c>
      <c r="CA41" s="242">
        <v>4714.6736437484215</v>
      </c>
      <c r="CB41" s="199">
        <v>110.19810596774364</v>
      </c>
      <c r="CC41" s="243" t="s">
        <v>31</v>
      </c>
      <c r="CE41" s="199">
        <v>1380</v>
      </c>
      <c r="CF41" s="242">
        <v>1201.8032534170507</v>
      </c>
      <c r="CG41" s="199">
        <v>118.98350516034932</v>
      </c>
      <c r="CH41" s="243" t="s">
        <v>31</v>
      </c>
      <c r="CJ41" s="199">
        <v>3770</v>
      </c>
      <c r="CK41" s="242">
        <v>3286.9531574870111</v>
      </c>
      <c r="CL41" s="199">
        <v>112.42822900872844</v>
      </c>
      <c r="CM41" s="243" t="s">
        <v>31</v>
      </c>
      <c r="CO41" s="199">
        <v>2824</v>
      </c>
      <c r="CP41" s="242">
        <v>2461.1363862099788</v>
      </c>
      <c r="CQ41" s="199">
        <v>106.09170480389089</v>
      </c>
      <c r="CR41" s="243" t="s">
        <v>31</v>
      </c>
      <c r="CT41" s="199">
        <v>266</v>
      </c>
      <c r="CU41" s="242">
        <v>232.54386330112203</v>
      </c>
      <c r="CV41" s="199">
        <v>89.914785513567935</v>
      </c>
      <c r="CW41" s="243"/>
      <c r="CY41" s="199">
        <v>6484</v>
      </c>
      <c r="CZ41" s="242">
        <v>5624.857676014899</v>
      </c>
      <c r="DA41" s="199">
        <v>102.5626309435202</v>
      </c>
      <c r="DB41" s="243" t="s">
        <v>32</v>
      </c>
    </row>
    <row r="42" spans="1:106" ht="12.75" customHeight="1">
      <c r="A42" s="69"/>
      <c r="B42" s="8" t="s">
        <v>24</v>
      </c>
      <c r="C42" s="199">
        <v>2112</v>
      </c>
      <c r="D42" s="242">
        <v>1640.2044704163623</v>
      </c>
      <c r="E42" s="199">
        <v>114.63353693014255</v>
      </c>
      <c r="F42" s="243" t="s">
        <v>31</v>
      </c>
      <c r="G42" s="140"/>
      <c r="H42" s="199">
        <v>7028</v>
      </c>
      <c r="I42" s="242">
        <v>5489.5897437765561</v>
      </c>
      <c r="J42" s="199">
        <v>121.19790654929048</v>
      </c>
      <c r="K42" s="243" t="s">
        <v>31</v>
      </c>
      <c r="L42" s="140"/>
      <c r="M42" s="199">
        <v>1669</v>
      </c>
      <c r="N42" s="242">
        <v>1301.234863352066</v>
      </c>
      <c r="O42" s="199">
        <v>111.11069794687469</v>
      </c>
      <c r="P42" s="243" t="s">
        <v>31</v>
      </c>
      <c r="Q42" s="140"/>
      <c r="R42" s="199">
        <v>709</v>
      </c>
      <c r="S42" s="242">
        <v>553.38152410194687</v>
      </c>
      <c r="T42" s="199">
        <v>116.72481948884246</v>
      </c>
      <c r="U42" s="243" t="s">
        <v>31</v>
      </c>
      <c r="V42" s="140"/>
      <c r="W42" s="199">
        <v>1497</v>
      </c>
      <c r="X42" s="242">
        <v>1161.3749910229762</v>
      </c>
      <c r="Y42" s="199">
        <v>88.006530358881335</v>
      </c>
      <c r="Z42" s="243" t="s">
        <v>31</v>
      </c>
      <c r="AA42" s="140"/>
      <c r="AB42" s="199">
        <v>303</v>
      </c>
      <c r="AC42" s="242">
        <v>236.99740800742191</v>
      </c>
      <c r="AD42" s="199">
        <v>84.155893510815531</v>
      </c>
      <c r="AE42" s="243" t="s">
        <v>31</v>
      </c>
      <c r="AF42" s="140"/>
      <c r="AG42" s="199">
        <v>1819</v>
      </c>
      <c r="AH42" s="242">
        <v>1420.7314025640401</v>
      </c>
      <c r="AI42" s="199">
        <v>94.381730833207868</v>
      </c>
      <c r="AJ42" s="243" t="s">
        <v>32</v>
      </c>
      <c r="AK42" s="140"/>
      <c r="AL42" s="199">
        <v>3859</v>
      </c>
      <c r="AM42" s="242">
        <v>3004.2088096177931</v>
      </c>
      <c r="AN42" s="199">
        <v>132.70331867857379</v>
      </c>
      <c r="AO42" s="243" t="s">
        <v>31</v>
      </c>
      <c r="AP42" s="140"/>
      <c r="AQ42" s="199">
        <v>299</v>
      </c>
      <c r="AR42" s="242">
        <v>233.39763209222562</v>
      </c>
      <c r="AS42" s="199">
        <v>74.559909748572849</v>
      </c>
      <c r="AT42" s="243" t="s">
        <v>31</v>
      </c>
      <c r="AU42" s="140"/>
      <c r="AV42" s="199">
        <v>9687</v>
      </c>
      <c r="AW42" s="242">
        <v>7524.7546076441849</v>
      </c>
      <c r="AX42" s="199">
        <v>120.10250971793981</v>
      </c>
      <c r="AY42" s="243" t="s">
        <v>31</v>
      </c>
      <c r="AZ42" s="140"/>
      <c r="BA42" s="199">
        <v>2381</v>
      </c>
      <c r="BB42" s="242">
        <v>1857.3020616959318</v>
      </c>
      <c r="BC42" s="199">
        <v>128.00619891391017</v>
      </c>
      <c r="BD42" s="243" t="s">
        <v>31</v>
      </c>
      <c r="BE42" s="140"/>
      <c r="BF42" s="199">
        <v>1538</v>
      </c>
      <c r="BG42" s="242">
        <v>1185.8801892100826</v>
      </c>
      <c r="BH42" s="199">
        <v>109.8129115590709</v>
      </c>
      <c r="BI42" s="243" t="s">
        <v>31</v>
      </c>
      <c r="BJ42" s="140"/>
      <c r="BK42" s="199">
        <v>1409</v>
      </c>
      <c r="BL42" s="242">
        <v>1091.8178137475468</v>
      </c>
      <c r="BM42" s="199">
        <v>114.41109055119512</v>
      </c>
      <c r="BN42" s="243" t="s">
        <v>31</v>
      </c>
      <c r="BO42" s="140"/>
      <c r="BP42" s="199">
        <v>6236</v>
      </c>
      <c r="BQ42" s="242">
        <v>4841.0525182482506</v>
      </c>
      <c r="BR42" s="199">
        <v>121.19582387249017</v>
      </c>
      <c r="BS42" s="243" t="s">
        <v>31</v>
      </c>
      <c r="BT42" s="140"/>
      <c r="BU42" s="199">
        <v>2300</v>
      </c>
      <c r="BV42" s="242">
        <v>1789.2939396606005</v>
      </c>
      <c r="BW42" s="199">
        <v>144.70170411108728</v>
      </c>
      <c r="BX42" s="243" t="s">
        <v>31</v>
      </c>
      <c r="BZ42" s="199">
        <v>7446</v>
      </c>
      <c r="CA42" s="242">
        <v>5813.7046367183648</v>
      </c>
      <c r="CB42" s="199">
        <v>135.88623264979464</v>
      </c>
      <c r="CC42" s="243" t="s">
        <v>31</v>
      </c>
      <c r="CE42" s="199">
        <v>1628</v>
      </c>
      <c r="CF42" s="242">
        <v>1267.5767596275432</v>
      </c>
      <c r="CG42" s="199">
        <v>125.49535499380508</v>
      </c>
      <c r="CH42" s="243" t="s">
        <v>31</v>
      </c>
      <c r="CJ42" s="199">
        <v>4420</v>
      </c>
      <c r="CK42" s="242">
        <v>3445.5431292544204</v>
      </c>
      <c r="CL42" s="199">
        <v>117.85270231579123</v>
      </c>
      <c r="CM42" s="243" t="s">
        <v>31</v>
      </c>
      <c r="CO42" s="199">
        <v>3580</v>
      </c>
      <c r="CP42" s="242">
        <v>2789.8929933952209</v>
      </c>
      <c r="CQ42" s="199">
        <v>120.26334889369133</v>
      </c>
      <c r="CR42" s="243" t="s">
        <v>31</v>
      </c>
      <c r="CT42" s="199">
        <v>349</v>
      </c>
      <c r="CU42" s="242">
        <v>273.04034961655765</v>
      </c>
      <c r="CV42" s="199">
        <v>105.57304812869653</v>
      </c>
      <c r="CW42" s="243"/>
      <c r="CY42" s="199">
        <v>7408</v>
      </c>
      <c r="CZ42" s="242">
        <v>5741.6871472561006</v>
      </c>
      <c r="DA42" s="199">
        <v>104.69287825508013</v>
      </c>
      <c r="DB42" s="243" t="s">
        <v>31</v>
      </c>
    </row>
    <row r="43" spans="1:106" ht="12.75" customHeight="1">
      <c r="A43" s="69"/>
      <c r="B43" s="8" t="s">
        <v>41</v>
      </c>
      <c r="C43" s="211">
        <v>2056</v>
      </c>
      <c r="D43" s="253">
        <v>1727.5077952557883</v>
      </c>
      <c r="E43" s="211">
        <v>120.73514748700447</v>
      </c>
      <c r="F43" s="243" t="s">
        <v>31</v>
      </c>
      <c r="G43" s="140"/>
      <c r="H43" s="211">
        <v>6438</v>
      </c>
      <c r="I43" s="253">
        <v>5474.3237820453915</v>
      </c>
      <c r="J43" s="211">
        <v>120.86086813847368</v>
      </c>
      <c r="K43" s="243" t="s">
        <v>31</v>
      </c>
      <c r="L43" s="140"/>
      <c r="M43" s="211">
        <v>1708</v>
      </c>
      <c r="N43" s="253">
        <v>1446.5655076409671</v>
      </c>
      <c r="O43" s="211">
        <v>123.5202865421349</v>
      </c>
      <c r="P43" s="243" t="s">
        <v>31</v>
      </c>
      <c r="Q43" s="140"/>
      <c r="R43" s="211">
        <v>718</v>
      </c>
      <c r="S43" s="253">
        <v>609.50039808515828</v>
      </c>
      <c r="T43" s="211">
        <v>128.56197911616803</v>
      </c>
      <c r="U43" s="243" t="s">
        <v>31</v>
      </c>
      <c r="V43" s="140"/>
      <c r="W43" s="211">
        <v>1264</v>
      </c>
      <c r="X43" s="253">
        <v>1059.4445428236486</v>
      </c>
      <c r="Y43" s="211">
        <v>80.28245746830963</v>
      </c>
      <c r="Z43" s="243" t="s">
        <v>31</v>
      </c>
      <c r="AA43" s="140"/>
      <c r="AB43" s="211">
        <v>209</v>
      </c>
      <c r="AC43" s="253">
        <v>178.16732976601352</v>
      </c>
      <c r="AD43" s="211">
        <v>63.265800908782232</v>
      </c>
      <c r="AE43" s="243" t="s">
        <v>31</v>
      </c>
      <c r="AF43" s="140"/>
      <c r="AG43" s="211">
        <v>1492</v>
      </c>
      <c r="AH43" s="253">
        <v>1268.2805516216301</v>
      </c>
      <c r="AI43" s="211">
        <v>84.25414784815348</v>
      </c>
      <c r="AJ43" s="243" t="s">
        <v>31</v>
      </c>
      <c r="AK43" s="140"/>
      <c r="AL43" s="211">
        <v>4124</v>
      </c>
      <c r="AM43" s="253">
        <v>3484.3657931973826</v>
      </c>
      <c r="AN43" s="211">
        <v>153.91303785778473</v>
      </c>
      <c r="AO43" s="243" t="s">
        <v>31</v>
      </c>
      <c r="AP43" s="140"/>
      <c r="AQ43" s="211">
        <v>252</v>
      </c>
      <c r="AR43" s="253">
        <v>213.96572447092183</v>
      </c>
      <c r="AS43" s="211">
        <v>68.352300590333769</v>
      </c>
      <c r="AT43" s="243" t="s">
        <v>31</v>
      </c>
      <c r="AU43" s="140"/>
      <c r="AV43" s="211">
        <v>8937</v>
      </c>
      <c r="AW43" s="253">
        <v>7512.7400966296182</v>
      </c>
      <c r="AX43" s="211">
        <v>119.91074626502703</v>
      </c>
      <c r="AY43" s="243" t="s">
        <v>31</v>
      </c>
      <c r="AZ43" s="140"/>
      <c r="BA43" s="211">
        <v>2314</v>
      </c>
      <c r="BB43" s="253">
        <v>1961.9594723187395</v>
      </c>
      <c r="BC43" s="211">
        <v>135.21924066855348</v>
      </c>
      <c r="BD43" s="243" t="s">
        <v>31</v>
      </c>
      <c r="BE43" s="140"/>
      <c r="BF43" s="211">
        <v>1620</v>
      </c>
      <c r="BG43" s="253">
        <v>1341.2676493805045</v>
      </c>
      <c r="BH43" s="211">
        <v>124.20184357458022</v>
      </c>
      <c r="BI43" s="243" t="s">
        <v>31</v>
      </c>
      <c r="BJ43" s="140"/>
      <c r="BK43" s="211">
        <v>1195</v>
      </c>
      <c r="BL43" s="253">
        <v>999.58629437505931</v>
      </c>
      <c r="BM43" s="211">
        <v>104.74619171758815</v>
      </c>
      <c r="BN43" s="243"/>
      <c r="BO43" s="140"/>
      <c r="BP43" s="211">
        <v>5877</v>
      </c>
      <c r="BQ43" s="253">
        <v>4934.2786387271353</v>
      </c>
      <c r="BR43" s="211">
        <v>123.52974122523209</v>
      </c>
      <c r="BS43" s="243" t="s">
        <v>31</v>
      </c>
      <c r="BT43" s="140"/>
      <c r="BU43" s="211">
        <v>2254</v>
      </c>
      <c r="BV43" s="253">
        <v>1901.430250725278</v>
      </c>
      <c r="BW43" s="211">
        <v>153.77026179416291</v>
      </c>
      <c r="BX43" s="243" t="s">
        <v>31</v>
      </c>
      <c r="BZ43" s="211">
        <v>6331</v>
      </c>
      <c r="CA43" s="253">
        <v>5377.7544492488469</v>
      </c>
      <c r="CB43" s="211">
        <v>125.69658038847106</v>
      </c>
      <c r="CC43" s="243" t="s">
        <v>31</v>
      </c>
      <c r="CE43" s="211">
        <v>1513</v>
      </c>
      <c r="CF43" s="253">
        <v>1277.8200347830859</v>
      </c>
      <c r="CG43" s="211">
        <v>126.50948170619587</v>
      </c>
      <c r="CH43" s="243" t="s">
        <v>31</v>
      </c>
      <c r="CJ43" s="211">
        <v>3926</v>
      </c>
      <c r="CK43" s="253">
        <v>3324.593423449438</v>
      </c>
      <c r="CL43" s="211">
        <v>113.71569136027853</v>
      </c>
      <c r="CM43" s="243" t="s">
        <v>31</v>
      </c>
      <c r="CO43" s="211">
        <v>3083</v>
      </c>
      <c r="CP43" s="253">
        <v>2608.4616051838302</v>
      </c>
      <c r="CQ43" s="211">
        <v>112.44242300427953</v>
      </c>
      <c r="CR43" s="243" t="s">
        <v>31</v>
      </c>
      <c r="CT43" s="211">
        <v>312</v>
      </c>
      <c r="CU43" s="253">
        <v>266.04069290155337</v>
      </c>
      <c r="CV43" s="211">
        <v>102.8665796660855</v>
      </c>
      <c r="CW43" s="243"/>
      <c r="CY43" s="211">
        <v>6376</v>
      </c>
      <c r="CZ43" s="253">
        <v>5334.4623382678537</v>
      </c>
      <c r="DA43" s="211">
        <v>97.267615217154258</v>
      </c>
      <c r="DB43" s="243" t="s">
        <v>32</v>
      </c>
    </row>
    <row r="44" spans="1:106" ht="12.75" customHeight="1">
      <c r="A44" s="9"/>
      <c r="B44" s="6" t="s">
        <v>25</v>
      </c>
      <c r="C44" s="326"/>
      <c r="D44" s="326">
        <v>1.3258766783186937</v>
      </c>
      <c r="E44" s="326"/>
      <c r="F44" s="323"/>
      <c r="G44" s="140"/>
      <c r="H44" s="326"/>
      <c r="I44" s="326">
        <v>1.7993338916445756</v>
      </c>
      <c r="J44" s="326"/>
      <c r="K44" s="323"/>
      <c r="L44" s="140"/>
      <c r="M44" s="326"/>
      <c r="N44" s="326">
        <v>1.9080127770892878</v>
      </c>
      <c r="O44" s="326"/>
      <c r="P44" s="323"/>
      <c r="Q44" s="140"/>
      <c r="R44" s="326"/>
      <c r="S44" s="326">
        <v>1.8720026704200468</v>
      </c>
      <c r="T44" s="326"/>
      <c r="U44" s="323"/>
      <c r="V44" s="140"/>
      <c r="W44" s="326"/>
      <c r="X44" s="326">
        <v>1.3259849781778883</v>
      </c>
      <c r="Y44" s="326"/>
      <c r="Z44" s="323"/>
      <c r="AA44" s="140"/>
      <c r="AB44" s="326"/>
      <c r="AC44" s="326">
        <v>1.4863706971267301</v>
      </c>
      <c r="AD44" s="326"/>
      <c r="AE44" s="323"/>
      <c r="AF44" s="140"/>
      <c r="AG44" s="326"/>
      <c r="AH44" s="326">
        <v>1.3640667091198906</v>
      </c>
      <c r="AI44" s="326"/>
      <c r="AJ44" s="323"/>
      <c r="AK44" s="140"/>
      <c r="AL44" s="326"/>
      <c r="AM44" s="326">
        <v>2.2111198508128931</v>
      </c>
      <c r="AN44" s="326"/>
      <c r="AO44" s="323"/>
      <c r="AP44" s="140"/>
      <c r="AQ44" s="326"/>
      <c r="AR44" s="326">
        <v>1.2941015585045164</v>
      </c>
      <c r="AS44" s="326"/>
      <c r="AT44" s="323"/>
      <c r="AU44" s="140"/>
      <c r="AV44" s="326"/>
      <c r="AW44" s="326">
        <v>1.4044083174490485</v>
      </c>
      <c r="AX44" s="326"/>
      <c r="AY44" s="323"/>
      <c r="AZ44" s="140"/>
      <c r="BA44" s="326"/>
      <c r="BB44" s="326">
        <v>1.5221012515883865</v>
      </c>
      <c r="BC44" s="326"/>
      <c r="BD44" s="323"/>
      <c r="BE44" s="140"/>
      <c r="BF44" s="326"/>
      <c r="BG44" s="326">
        <v>1.4459922370330116</v>
      </c>
      <c r="BH44" s="326"/>
      <c r="BI44" s="323"/>
      <c r="BJ44" s="140"/>
      <c r="BK44" s="326"/>
      <c r="BL44" s="326">
        <v>1.2231732475539014</v>
      </c>
      <c r="BM44" s="326"/>
      <c r="BN44" s="323"/>
      <c r="BO44" s="140"/>
      <c r="BP44" s="326"/>
      <c r="BQ44" s="326">
        <v>1.6043320308491709</v>
      </c>
      <c r="BR44" s="326"/>
      <c r="BS44" s="323"/>
      <c r="BT44" s="140"/>
      <c r="BU44" s="326"/>
      <c r="BV44" s="326">
        <v>2.0730422927443066</v>
      </c>
      <c r="BW44" s="326"/>
      <c r="BX44" s="323"/>
      <c r="BZ44" s="326"/>
      <c r="CA44" s="326">
        <v>1.6846259458059354</v>
      </c>
      <c r="CB44" s="326"/>
      <c r="CC44" s="323"/>
      <c r="CE44" s="326"/>
      <c r="CF44" s="326">
        <v>1.7609765017763963</v>
      </c>
      <c r="CG44" s="326"/>
      <c r="CH44" s="323"/>
      <c r="CJ44" s="326"/>
      <c r="CK44" s="326">
        <v>1.5798412028328257</v>
      </c>
      <c r="CL44" s="326"/>
      <c r="CM44" s="323"/>
      <c r="CO44" s="326"/>
      <c r="CP44" s="326">
        <v>1.5383276872227238</v>
      </c>
      <c r="CQ44" s="326"/>
      <c r="CR44" s="323"/>
      <c r="CT44" s="326"/>
      <c r="CU44" s="326">
        <v>1.5928234986588388</v>
      </c>
      <c r="CV44" s="326"/>
      <c r="CW44" s="323"/>
      <c r="CY44" s="326"/>
      <c r="CZ44" s="326">
        <v>1.2000801278896807</v>
      </c>
      <c r="DA44" s="326"/>
      <c r="DB44" s="323"/>
    </row>
    <row r="45" spans="1:106" ht="12.75" customHeight="1">
      <c r="A45" s="61"/>
      <c r="B45" s="8"/>
      <c r="C45" s="213"/>
      <c r="D45" s="213"/>
      <c r="E45" s="213"/>
      <c r="F45" s="254"/>
      <c r="G45" s="140"/>
      <c r="H45" s="213"/>
      <c r="I45" s="213"/>
      <c r="J45" s="213"/>
      <c r="K45" s="254"/>
      <c r="L45" s="140"/>
      <c r="M45" s="213"/>
      <c r="N45" s="213"/>
      <c r="O45" s="213"/>
      <c r="P45" s="254"/>
      <c r="Q45" s="140"/>
      <c r="R45" s="213"/>
      <c r="S45" s="213"/>
      <c r="T45" s="213"/>
      <c r="U45" s="254"/>
      <c r="V45" s="140"/>
      <c r="W45" s="213"/>
      <c r="X45" s="213"/>
      <c r="Y45" s="213"/>
      <c r="Z45" s="254"/>
      <c r="AA45" s="140"/>
      <c r="AB45" s="213"/>
      <c r="AC45" s="213"/>
      <c r="AD45" s="213"/>
      <c r="AE45" s="254"/>
      <c r="AF45" s="140"/>
      <c r="AG45" s="213"/>
      <c r="AH45" s="213"/>
      <c r="AI45" s="213"/>
      <c r="AJ45" s="254"/>
      <c r="AK45" s="140"/>
      <c r="AL45" s="213"/>
      <c r="AM45" s="213"/>
      <c r="AN45" s="213"/>
      <c r="AO45" s="254"/>
      <c r="AP45" s="140"/>
      <c r="AQ45" s="213"/>
      <c r="AR45" s="213"/>
      <c r="AS45" s="213"/>
      <c r="AT45" s="254"/>
      <c r="AU45" s="140"/>
      <c r="AV45" s="213"/>
      <c r="AW45" s="213"/>
      <c r="AX45" s="213"/>
      <c r="AY45" s="254"/>
      <c r="AZ45" s="140"/>
      <c r="BA45" s="213"/>
      <c r="BB45" s="213"/>
      <c r="BC45" s="213"/>
      <c r="BD45" s="254"/>
      <c r="BE45" s="140"/>
      <c r="BF45" s="213"/>
      <c r="BG45" s="213"/>
      <c r="BH45" s="213"/>
      <c r="BI45" s="254"/>
      <c r="BJ45" s="140"/>
      <c r="BK45" s="213"/>
      <c r="BL45" s="213"/>
      <c r="BM45" s="213"/>
      <c r="BN45" s="254"/>
      <c r="BO45" s="140"/>
      <c r="BP45" s="213"/>
      <c r="BQ45" s="213"/>
      <c r="BR45" s="213"/>
      <c r="BS45" s="254"/>
      <c r="BT45" s="140"/>
      <c r="BU45" s="213"/>
      <c r="BV45" s="213"/>
      <c r="BW45" s="213"/>
      <c r="BX45" s="254"/>
      <c r="BZ45" s="213"/>
      <c r="CA45" s="213"/>
      <c r="CB45" s="213"/>
      <c r="CC45" s="254"/>
      <c r="CE45" s="213"/>
      <c r="CF45" s="213"/>
      <c r="CG45" s="213"/>
      <c r="CH45" s="254"/>
      <c r="CJ45" s="213"/>
      <c r="CK45" s="213"/>
      <c r="CL45" s="213"/>
      <c r="CM45" s="254"/>
      <c r="CO45" s="213"/>
      <c r="CP45" s="213"/>
      <c r="CQ45" s="213"/>
      <c r="CR45" s="254"/>
      <c r="CT45" s="213"/>
      <c r="CU45" s="213"/>
      <c r="CV45" s="213"/>
      <c r="CW45" s="254"/>
      <c r="CY45" s="213"/>
      <c r="CZ45" s="213"/>
      <c r="DA45" s="213"/>
      <c r="DB45" s="254"/>
    </row>
    <row r="46" spans="1:106" ht="12.75" customHeight="1">
      <c r="A46" s="69"/>
      <c r="B46" s="24"/>
      <c r="C46" s="199"/>
      <c r="D46" s="253"/>
      <c r="E46" s="199"/>
      <c r="F46" s="252"/>
      <c r="G46" s="140"/>
      <c r="H46" s="199"/>
      <c r="I46" s="253"/>
      <c r="J46" s="199"/>
      <c r="K46" s="252"/>
      <c r="L46" s="140"/>
      <c r="M46" s="199"/>
      <c r="N46" s="253"/>
      <c r="O46" s="199"/>
      <c r="P46" s="252"/>
      <c r="Q46" s="140"/>
      <c r="R46" s="199"/>
      <c r="S46" s="253"/>
      <c r="T46" s="199"/>
      <c r="U46" s="252"/>
      <c r="V46" s="140"/>
      <c r="W46" s="199"/>
      <c r="X46" s="253"/>
      <c r="Y46" s="199"/>
      <c r="Z46" s="252"/>
      <c r="AA46" s="140"/>
      <c r="AB46" s="199"/>
      <c r="AC46" s="253"/>
      <c r="AD46" s="199"/>
      <c r="AE46" s="252"/>
      <c r="AF46" s="140"/>
      <c r="AG46" s="199"/>
      <c r="AH46" s="253"/>
      <c r="AI46" s="199"/>
      <c r="AJ46" s="252"/>
      <c r="AK46" s="140"/>
      <c r="AL46" s="199"/>
      <c r="AM46" s="253"/>
      <c r="AN46" s="199"/>
      <c r="AO46" s="252"/>
      <c r="AP46" s="140"/>
      <c r="AQ46" s="199"/>
      <c r="AR46" s="253"/>
      <c r="AS46" s="199"/>
      <c r="AT46" s="252"/>
      <c r="AU46" s="140"/>
      <c r="AV46" s="199"/>
      <c r="AW46" s="253"/>
      <c r="AX46" s="199"/>
      <c r="AY46" s="252"/>
      <c r="AZ46" s="140"/>
      <c r="BA46" s="199"/>
      <c r="BB46" s="253"/>
      <c r="BC46" s="199"/>
      <c r="BD46" s="252"/>
      <c r="BE46" s="140"/>
      <c r="BF46" s="199"/>
      <c r="BG46" s="253"/>
      <c r="BH46" s="199"/>
      <c r="BI46" s="252"/>
      <c r="BJ46" s="140"/>
      <c r="BK46" s="199"/>
      <c r="BL46" s="253"/>
      <c r="BM46" s="199"/>
      <c r="BN46" s="252"/>
      <c r="BO46" s="140"/>
      <c r="BP46" s="199"/>
      <c r="BQ46" s="253"/>
      <c r="BR46" s="199"/>
      <c r="BS46" s="252"/>
      <c r="BT46" s="140"/>
      <c r="BU46" s="199"/>
      <c r="BV46" s="253"/>
      <c r="BW46" s="199"/>
      <c r="BX46" s="252"/>
      <c r="BZ46" s="199"/>
      <c r="CA46" s="253"/>
      <c r="CB46" s="199"/>
      <c r="CC46" s="252"/>
      <c r="CE46" s="199"/>
      <c r="CF46" s="253"/>
      <c r="CG46" s="199"/>
      <c r="CH46" s="252"/>
      <c r="CJ46" s="199"/>
      <c r="CK46" s="253"/>
      <c r="CL46" s="199"/>
      <c r="CM46" s="252"/>
      <c r="CO46" s="199"/>
      <c r="CP46" s="253"/>
      <c r="CQ46" s="199"/>
      <c r="CR46" s="252"/>
      <c r="CT46" s="199"/>
      <c r="CU46" s="253"/>
      <c r="CV46" s="199"/>
      <c r="CW46" s="252"/>
      <c r="CY46" s="199"/>
      <c r="CZ46" s="253"/>
      <c r="DA46" s="199"/>
      <c r="DB46" s="252"/>
    </row>
    <row r="47" spans="1:106" ht="12.75" customHeight="1">
      <c r="A47" s="24" t="s">
        <v>70</v>
      </c>
      <c r="B47" s="8" t="s">
        <v>40</v>
      </c>
      <c r="C47" s="199">
        <v>2528</v>
      </c>
      <c r="D47" s="242">
        <v>1030.205366834351</v>
      </c>
      <c r="E47" s="199">
        <v>72.000831051666509</v>
      </c>
      <c r="F47" s="243" t="s">
        <v>31</v>
      </c>
      <c r="G47" s="140"/>
      <c r="H47" s="199">
        <v>6099</v>
      </c>
      <c r="I47" s="242">
        <v>2496.9081025684145</v>
      </c>
      <c r="J47" s="199">
        <v>55.126165888867661</v>
      </c>
      <c r="K47" s="243" t="s">
        <v>31</v>
      </c>
      <c r="L47" s="140"/>
      <c r="M47" s="199">
        <v>1528</v>
      </c>
      <c r="N47" s="242">
        <v>624.65939473878495</v>
      </c>
      <c r="O47" s="199">
        <v>53.338827050562898</v>
      </c>
      <c r="P47" s="243" t="s">
        <v>31</v>
      </c>
      <c r="Q47" s="140"/>
      <c r="R47" s="199">
        <v>539</v>
      </c>
      <c r="S47" s="242">
        <v>220.54040746972129</v>
      </c>
      <c r="T47" s="199">
        <v>46.518609911444308</v>
      </c>
      <c r="U47" s="243" t="s">
        <v>31</v>
      </c>
      <c r="V47" s="140"/>
      <c r="W47" s="199">
        <v>2595</v>
      </c>
      <c r="X47" s="242">
        <v>1056.7567630383717</v>
      </c>
      <c r="Y47" s="199">
        <v>80.078783224332156</v>
      </c>
      <c r="Z47" s="243" t="s">
        <v>31</v>
      </c>
      <c r="AA47" s="140"/>
      <c r="AB47" s="199">
        <v>504</v>
      </c>
      <c r="AC47" s="242">
        <v>206.58494901215238</v>
      </c>
      <c r="AD47" s="199">
        <v>73.356671350006934</v>
      </c>
      <c r="AE47" s="243" t="s">
        <v>31</v>
      </c>
      <c r="AF47" s="140"/>
      <c r="AG47" s="199">
        <v>2767</v>
      </c>
      <c r="AH47" s="242">
        <v>1132.8159463982929</v>
      </c>
      <c r="AI47" s="199">
        <v>75.25499157938826</v>
      </c>
      <c r="AJ47" s="243" t="s">
        <v>31</v>
      </c>
      <c r="AK47" s="140"/>
      <c r="AL47" s="199">
        <v>1776</v>
      </c>
      <c r="AM47" s="242">
        <v>724.99242712137197</v>
      </c>
      <c r="AN47" s="199">
        <v>32.024705069711906</v>
      </c>
      <c r="AO47" s="243" t="s">
        <v>31</v>
      </c>
      <c r="AP47" s="140"/>
      <c r="AQ47" s="199">
        <v>560</v>
      </c>
      <c r="AR47" s="242">
        <v>229.15323507878691</v>
      </c>
      <c r="AS47" s="199">
        <v>73.204018279485211</v>
      </c>
      <c r="AT47" s="243" t="s">
        <v>31</v>
      </c>
      <c r="AU47" s="140"/>
      <c r="AV47" s="199">
        <v>11844</v>
      </c>
      <c r="AW47" s="242">
        <v>4827.4957845899162</v>
      </c>
      <c r="AX47" s="199">
        <v>77.051596977398731</v>
      </c>
      <c r="AY47" s="243" t="s">
        <v>31</v>
      </c>
      <c r="AZ47" s="140"/>
      <c r="BA47" s="199">
        <v>2630</v>
      </c>
      <c r="BB47" s="242">
        <v>1075.5956477268071</v>
      </c>
      <c r="BC47" s="199">
        <v>74.130596887473047</v>
      </c>
      <c r="BD47" s="243" t="s">
        <v>31</v>
      </c>
      <c r="BE47" s="140"/>
      <c r="BF47" s="199">
        <v>1860</v>
      </c>
      <c r="BG47" s="242">
        <v>753.63636734423767</v>
      </c>
      <c r="BH47" s="199">
        <v>69.786985656618654</v>
      </c>
      <c r="BI47" s="243" t="s">
        <v>31</v>
      </c>
      <c r="BJ47" s="140"/>
      <c r="BK47" s="199">
        <v>2189</v>
      </c>
      <c r="BL47" s="242">
        <v>890.43966008044038</v>
      </c>
      <c r="BM47" s="199">
        <v>93.308765708959896</v>
      </c>
      <c r="BN47" s="243" t="s">
        <v>31</v>
      </c>
      <c r="BO47" s="140"/>
      <c r="BP47" s="199">
        <v>6866</v>
      </c>
      <c r="BQ47" s="242">
        <v>2797.0835976991511</v>
      </c>
      <c r="BR47" s="199">
        <v>70.025030669579223</v>
      </c>
      <c r="BS47" s="243" t="s">
        <v>31</v>
      </c>
      <c r="BT47" s="140"/>
      <c r="BU47" s="199">
        <v>1556</v>
      </c>
      <c r="BV47" s="242">
        <v>634.86547456376752</v>
      </c>
      <c r="BW47" s="199">
        <v>51.342104287290425</v>
      </c>
      <c r="BX47" s="243" t="s">
        <v>31</v>
      </c>
      <c r="BZ47" s="199">
        <v>6929</v>
      </c>
      <c r="CA47" s="242">
        <v>2835.9911425484393</v>
      </c>
      <c r="CB47" s="199">
        <v>66.286847418279464</v>
      </c>
      <c r="CC47" s="243" t="s">
        <v>31</v>
      </c>
      <c r="CE47" s="199">
        <v>2070</v>
      </c>
      <c r="CF47" s="242">
        <v>845.34903181131097</v>
      </c>
      <c r="CG47" s="199">
        <v>83.693059244792352</v>
      </c>
      <c r="CH47" s="243" t="s">
        <v>31</v>
      </c>
      <c r="CJ47" s="199">
        <v>5202</v>
      </c>
      <c r="CK47" s="242">
        <v>2126.2337473905914</v>
      </c>
      <c r="CL47" s="199">
        <v>72.726529166748819</v>
      </c>
      <c r="CM47" s="243" t="s">
        <v>31</v>
      </c>
      <c r="CO47" s="199">
        <v>3733</v>
      </c>
      <c r="CP47" s="242">
        <v>1525.586731688398</v>
      </c>
      <c r="CQ47" s="199">
        <v>65.763156441834568</v>
      </c>
      <c r="CR47" s="243" t="s">
        <v>31</v>
      </c>
      <c r="CT47" s="199">
        <v>301</v>
      </c>
      <c r="CU47" s="242">
        <v>123.4108940400728</v>
      </c>
      <c r="CV47" s="199">
        <v>47.717724777290492</v>
      </c>
      <c r="CW47" s="243" t="s">
        <v>31</v>
      </c>
      <c r="CY47" s="199">
        <v>12103</v>
      </c>
      <c r="CZ47" s="242">
        <v>4924.6735978341885</v>
      </c>
      <c r="DA47" s="199">
        <v>89.795601919977869</v>
      </c>
      <c r="DB47" s="243" t="s">
        <v>31</v>
      </c>
    </row>
    <row r="48" spans="1:106" ht="12.75" customHeight="1">
      <c r="A48" s="69"/>
      <c r="B48" s="8" t="s">
        <v>22</v>
      </c>
      <c r="C48" s="199">
        <v>3409</v>
      </c>
      <c r="D48" s="242">
        <v>1440.1350779960665</v>
      </c>
      <c r="E48" s="199">
        <v>100.65073021411084</v>
      </c>
      <c r="F48" s="243"/>
      <c r="G48" s="140"/>
      <c r="H48" s="199">
        <v>7903</v>
      </c>
      <c r="I48" s="242">
        <v>3342.5077908610428</v>
      </c>
      <c r="J48" s="199">
        <v>73.795122365257242</v>
      </c>
      <c r="K48" s="243" t="s">
        <v>31</v>
      </c>
      <c r="L48" s="140"/>
      <c r="M48" s="199">
        <v>1994</v>
      </c>
      <c r="N48" s="242">
        <v>842.96067132546796</v>
      </c>
      <c r="O48" s="199">
        <v>71.979279967537508</v>
      </c>
      <c r="P48" s="243" t="s">
        <v>31</v>
      </c>
      <c r="Q48" s="140"/>
      <c r="R48" s="199">
        <v>810</v>
      </c>
      <c r="S48" s="242">
        <v>342.50570138718911</v>
      </c>
      <c r="T48" s="199">
        <v>72.244761393504533</v>
      </c>
      <c r="U48" s="243" t="s">
        <v>31</v>
      </c>
      <c r="V48" s="140"/>
      <c r="W48" s="199">
        <v>3608</v>
      </c>
      <c r="X48" s="242">
        <v>1523.5629028814824</v>
      </c>
      <c r="Y48" s="199">
        <v>115.45236112584061</v>
      </c>
      <c r="Z48" s="243" t="s">
        <v>31</v>
      </c>
      <c r="AA48" s="140"/>
      <c r="AB48" s="199">
        <v>772</v>
      </c>
      <c r="AC48" s="242">
        <v>326.53388873269381</v>
      </c>
      <c r="AD48" s="199">
        <v>115.94958526719626</v>
      </c>
      <c r="AE48" s="243" t="s">
        <v>31</v>
      </c>
      <c r="AF48" s="140"/>
      <c r="AG48" s="199">
        <v>3279</v>
      </c>
      <c r="AH48" s="242">
        <v>1386.6470391936077</v>
      </c>
      <c r="AI48" s="199">
        <v>92.117445547865628</v>
      </c>
      <c r="AJ48" s="243" t="s">
        <v>31</v>
      </c>
      <c r="AK48" s="140"/>
      <c r="AL48" s="199">
        <v>3237</v>
      </c>
      <c r="AM48" s="242">
        <v>1368.6548977216962</v>
      </c>
      <c r="AN48" s="199">
        <v>60.45686520587099</v>
      </c>
      <c r="AO48" s="243" t="s">
        <v>31</v>
      </c>
      <c r="AP48" s="140"/>
      <c r="AQ48" s="199">
        <v>617</v>
      </c>
      <c r="AR48" s="242">
        <v>260.90072130163276</v>
      </c>
      <c r="AS48" s="199">
        <v>83.345893697416216</v>
      </c>
      <c r="AT48" s="243" t="s">
        <v>31</v>
      </c>
      <c r="AU48" s="140"/>
      <c r="AV48" s="199">
        <v>14055</v>
      </c>
      <c r="AW48" s="242">
        <v>5937.8722203006519</v>
      </c>
      <c r="AX48" s="199">
        <v>94.774300721789857</v>
      </c>
      <c r="AY48" s="243" t="s">
        <v>31</v>
      </c>
      <c r="AZ48" s="140"/>
      <c r="BA48" s="199">
        <v>3145</v>
      </c>
      <c r="BB48" s="242">
        <v>1329.7088012201732</v>
      </c>
      <c r="BC48" s="199">
        <v>91.644204148001748</v>
      </c>
      <c r="BD48" s="243" t="s">
        <v>31</v>
      </c>
      <c r="BE48" s="140"/>
      <c r="BF48" s="199">
        <v>2364</v>
      </c>
      <c r="BG48" s="242">
        <v>997.24856161190996</v>
      </c>
      <c r="BH48" s="199">
        <v>92.345558257149648</v>
      </c>
      <c r="BI48" s="243" t="s">
        <v>31</v>
      </c>
      <c r="BJ48" s="140"/>
      <c r="BK48" s="199">
        <v>2415</v>
      </c>
      <c r="BL48" s="242">
        <v>1019.8330761188486</v>
      </c>
      <c r="BM48" s="199">
        <v>106.86784273874888</v>
      </c>
      <c r="BN48" s="243" t="s">
        <v>31</v>
      </c>
      <c r="BO48" s="140"/>
      <c r="BP48" s="199">
        <v>8435</v>
      </c>
      <c r="BQ48" s="242">
        <v>3563.2195112879813</v>
      </c>
      <c r="BR48" s="199">
        <v>89.205254989744247</v>
      </c>
      <c r="BS48" s="243" t="s">
        <v>31</v>
      </c>
      <c r="BT48" s="140"/>
      <c r="BU48" s="199">
        <v>2275</v>
      </c>
      <c r="BV48" s="242">
        <v>961.68757626678621</v>
      </c>
      <c r="BW48" s="199">
        <v>77.772482219808509</v>
      </c>
      <c r="BX48" s="243" t="s">
        <v>31</v>
      </c>
      <c r="BZ48" s="199">
        <v>8742</v>
      </c>
      <c r="CA48" s="242">
        <v>3696.5779420946465</v>
      </c>
      <c r="CB48" s="199">
        <v>86.401714850638001</v>
      </c>
      <c r="CC48" s="243" t="s">
        <v>31</v>
      </c>
      <c r="CE48" s="199">
        <v>2185</v>
      </c>
      <c r="CF48" s="242">
        <v>923.42852127162496</v>
      </c>
      <c r="CG48" s="199">
        <v>91.423252444639544</v>
      </c>
      <c r="CH48" s="243" t="s">
        <v>31</v>
      </c>
      <c r="CJ48" s="199">
        <v>7139</v>
      </c>
      <c r="CK48" s="242">
        <v>3018.2497553619796</v>
      </c>
      <c r="CL48" s="199">
        <v>103.23739294198207</v>
      </c>
      <c r="CM48" s="243" t="s">
        <v>31</v>
      </c>
      <c r="CO48" s="199">
        <v>4789</v>
      </c>
      <c r="CP48" s="242">
        <v>2024.2453402043959</v>
      </c>
      <c r="CQ48" s="199">
        <v>87.258731489614405</v>
      </c>
      <c r="CR48" s="243" t="s">
        <v>31</v>
      </c>
      <c r="CT48" s="199">
        <v>509</v>
      </c>
      <c r="CU48" s="242">
        <v>215.2694953402291</v>
      </c>
      <c r="CV48" s="199">
        <v>83.235524801042189</v>
      </c>
      <c r="CW48" s="243" t="s">
        <v>31</v>
      </c>
      <c r="CY48" s="199">
        <v>13001</v>
      </c>
      <c r="CZ48" s="242">
        <v>5489.4526106678077</v>
      </c>
      <c r="DA48" s="199">
        <v>100.09367963044164</v>
      </c>
      <c r="DB48" s="243"/>
    </row>
    <row r="49" spans="1:106" ht="12.75" customHeight="1">
      <c r="A49" s="69"/>
      <c r="B49" s="8" t="s">
        <v>23</v>
      </c>
      <c r="C49" s="199">
        <v>3977</v>
      </c>
      <c r="D49" s="242">
        <v>1539.102600422847</v>
      </c>
      <c r="E49" s="199">
        <v>107.56754902641121</v>
      </c>
      <c r="F49" s="243" t="s">
        <v>31</v>
      </c>
      <c r="G49" s="140"/>
      <c r="H49" s="199">
        <v>9837</v>
      </c>
      <c r="I49" s="242">
        <v>3820.0896527195478</v>
      </c>
      <c r="J49" s="199">
        <v>84.339065458415135</v>
      </c>
      <c r="K49" s="243" t="s">
        <v>31</v>
      </c>
      <c r="L49" s="140"/>
      <c r="M49" s="199">
        <v>2740</v>
      </c>
      <c r="N49" s="242">
        <v>1062.7773002755384</v>
      </c>
      <c r="O49" s="199">
        <v>90.74912678831339</v>
      </c>
      <c r="P49" s="243" t="s">
        <v>31</v>
      </c>
      <c r="Q49" s="140"/>
      <c r="R49" s="199">
        <v>1054</v>
      </c>
      <c r="S49" s="242">
        <v>409.0940280902584</v>
      </c>
      <c r="T49" s="199">
        <v>86.290243716199384</v>
      </c>
      <c r="U49" s="243" t="s">
        <v>31</v>
      </c>
      <c r="V49" s="140"/>
      <c r="W49" s="199">
        <v>3578</v>
      </c>
      <c r="X49" s="242">
        <v>1383.536276988018</v>
      </c>
      <c r="Y49" s="199">
        <v>104.84144079605964</v>
      </c>
      <c r="Z49" s="243" t="s">
        <v>31</v>
      </c>
      <c r="AA49" s="140"/>
      <c r="AB49" s="199">
        <v>684</v>
      </c>
      <c r="AC49" s="242">
        <v>265.78676081774148</v>
      </c>
      <c r="AD49" s="199">
        <v>94.378763582350985</v>
      </c>
      <c r="AE49" s="243"/>
      <c r="AF49" s="140"/>
      <c r="AG49" s="199">
        <v>3577</v>
      </c>
      <c r="AH49" s="242">
        <v>1388.8737156302709</v>
      </c>
      <c r="AI49" s="199">
        <v>92.265367650325331</v>
      </c>
      <c r="AJ49" s="243" t="s">
        <v>31</v>
      </c>
      <c r="AK49" s="140"/>
      <c r="AL49" s="199">
        <v>4918</v>
      </c>
      <c r="AM49" s="242">
        <v>1906.7422796834981</v>
      </c>
      <c r="AN49" s="199">
        <v>84.225513076416647</v>
      </c>
      <c r="AO49" s="243" t="s">
        <v>31</v>
      </c>
      <c r="AP49" s="140"/>
      <c r="AQ49" s="199">
        <v>657</v>
      </c>
      <c r="AR49" s="242">
        <v>255.01976285923675</v>
      </c>
      <c r="AS49" s="199">
        <v>81.467195414278152</v>
      </c>
      <c r="AT49" s="243" t="s">
        <v>31</v>
      </c>
      <c r="AU49" s="140"/>
      <c r="AV49" s="199">
        <v>16389</v>
      </c>
      <c r="AW49" s="242">
        <v>6343.4790034616253</v>
      </c>
      <c r="AX49" s="199">
        <v>101.24818527435262</v>
      </c>
      <c r="AY49" s="243"/>
      <c r="AZ49" s="140"/>
      <c r="BA49" s="199">
        <v>3843</v>
      </c>
      <c r="BB49" s="242">
        <v>1491.0926573726083</v>
      </c>
      <c r="BC49" s="199">
        <v>102.76686126349497</v>
      </c>
      <c r="BD49" s="243"/>
      <c r="BE49" s="140"/>
      <c r="BF49" s="199">
        <v>3105</v>
      </c>
      <c r="BG49" s="242">
        <v>1196.4991263157253</v>
      </c>
      <c r="BH49" s="199">
        <v>110.79622877091337</v>
      </c>
      <c r="BI49" s="243" t="s">
        <v>31</v>
      </c>
      <c r="BJ49" s="140"/>
      <c r="BK49" s="199">
        <v>2405</v>
      </c>
      <c r="BL49" s="242">
        <v>929.56317108491385</v>
      </c>
      <c r="BM49" s="199">
        <v>97.408500576675181</v>
      </c>
      <c r="BN49" s="243"/>
      <c r="BO49" s="140"/>
      <c r="BP49" s="199">
        <v>10616</v>
      </c>
      <c r="BQ49" s="242">
        <v>4107.5824505882611</v>
      </c>
      <c r="BR49" s="199">
        <v>102.83338950500888</v>
      </c>
      <c r="BS49" s="243" t="s">
        <v>31</v>
      </c>
      <c r="BT49" s="140"/>
      <c r="BU49" s="199">
        <v>3213</v>
      </c>
      <c r="BV49" s="242">
        <v>1245.0764814634522</v>
      </c>
      <c r="BW49" s="199">
        <v>100.69038106202515</v>
      </c>
      <c r="BX49" s="243"/>
      <c r="BZ49" s="199">
        <v>10960</v>
      </c>
      <c r="CA49" s="242">
        <v>4254.6092020807719</v>
      </c>
      <c r="CB49" s="199">
        <v>99.44482081467531</v>
      </c>
      <c r="CC49" s="243"/>
      <c r="CE49" s="199">
        <v>2480</v>
      </c>
      <c r="CF49" s="242">
        <v>961.13197000309128</v>
      </c>
      <c r="CG49" s="199">
        <v>95.156050199969485</v>
      </c>
      <c r="CH49" s="243" t="s">
        <v>32</v>
      </c>
      <c r="CJ49" s="199">
        <v>9664</v>
      </c>
      <c r="CK49" s="242">
        <v>3748.50868121341</v>
      </c>
      <c r="CL49" s="199">
        <v>128.21545433122995</v>
      </c>
      <c r="CM49" s="243" t="s">
        <v>31</v>
      </c>
      <c r="CO49" s="199">
        <v>5906</v>
      </c>
      <c r="CP49" s="242">
        <v>2290.0454833739909</v>
      </c>
      <c r="CQ49" s="199">
        <v>98.716524110935111</v>
      </c>
      <c r="CR49" s="243"/>
      <c r="CT49" s="199">
        <v>488</v>
      </c>
      <c r="CU49" s="242">
        <v>189.62301820513105</v>
      </c>
      <c r="CV49" s="199">
        <v>73.319126844778268</v>
      </c>
      <c r="CW49" s="243" t="s">
        <v>31</v>
      </c>
      <c r="CY49" s="199">
        <v>14653</v>
      </c>
      <c r="CZ49" s="242">
        <v>5663.3183389173173</v>
      </c>
      <c r="DA49" s="199">
        <v>103.26391566969635</v>
      </c>
      <c r="DB49" s="243" t="s">
        <v>31</v>
      </c>
    </row>
    <row r="50" spans="1:106" ht="12.75" customHeight="1">
      <c r="A50" s="69"/>
      <c r="B50" s="8" t="s">
        <v>24</v>
      </c>
      <c r="C50" s="199">
        <v>5129</v>
      </c>
      <c r="D50" s="242">
        <v>1700.0462555092313</v>
      </c>
      <c r="E50" s="199">
        <v>118.81586639280259</v>
      </c>
      <c r="F50" s="243" t="s">
        <v>31</v>
      </c>
      <c r="G50" s="140"/>
      <c r="H50" s="199">
        <v>13994</v>
      </c>
      <c r="I50" s="242">
        <v>4660.8571604638482</v>
      </c>
      <c r="J50" s="199">
        <v>102.90133815808178</v>
      </c>
      <c r="K50" s="243" t="s">
        <v>31</v>
      </c>
      <c r="L50" s="140"/>
      <c r="M50" s="199">
        <v>3480</v>
      </c>
      <c r="N50" s="242">
        <v>1157.1375985964435</v>
      </c>
      <c r="O50" s="199">
        <v>98.80642597402877</v>
      </c>
      <c r="P50" s="243"/>
      <c r="Q50" s="140"/>
      <c r="R50" s="199">
        <v>1566</v>
      </c>
      <c r="S50" s="242">
        <v>521.19871932186675</v>
      </c>
      <c r="T50" s="199">
        <v>109.93649730064547</v>
      </c>
      <c r="U50" s="243" t="s">
        <v>31</v>
      </c>
      <c r="V50" s="140"/>
      <c r="W50" s="199">
        <v>3727</v>
      </c>
      <c r="X50" s="242">
        <v>1233.9643331300126</v>
      </c>
      <c r="Y50" s="199">
        <v>93.507196542718347</v>
      </c>
      <c r="Z50" s="243" t="s">
        <v>31</v>
      </c>
      <c r="AA50" s="140"/>
      <c r="AB50" s="199">
        <v>694</v>
      </c>
      <c r="AC50" s="242">
        <v>231.3536296286342</v>
      </c>
      <c r="AD50" s="199">
        <v>82.151832722821467</v>
      </c>
      <c r="AE50" s="243" t="s">
        <v>31</v>
      </c>
      <c r="AF50" s="140"/>
      <c r="AG50" s="199">
        <v>4050</v>
      </c>
      <c r="AH50" s="242">
        <v>1348.6415277069202</v>
      </c>
      <c r="AI50" s="199">
        <v>89.592671372506857</v>
      </c>
      <c r="AJ50" s="243" t="s">
        <v>31</v>
      </c>
      <c r="AK50" s="140"/>
      <c r="AL50" s="199">
        <v>7500</v>
      </c>
      <c r="AM50" s="242">
        <v>2492.060573509304</v>
      </c>
      <c r="AN50" s="199">
        <v>110.0804669082866</v>
      </c>
      <c r="AO50" s="243" t="s">
        <v>31</v>
      </c>
      <c r="AP50" s="140"/>
      <c r="AQ50" s="199">
        <v>807</v>
      </c>
      <c r="AR50" s="242">
        <v>268.60981643195362</v>
      </c>
      <c r="AS50" s="199">
        <v>85.80859836158676</v>
      </c>
      <c r="AT50" s="243" t="s">
        <v>31</v>
      </c>
      <c r="AU50" s="140"/>
      <c r="AV50" s="199">
        <v>21194</v>
      </c>
      <c r="AW50" s="242">
        <v>7026.3250790488755</v>
      </c>
      <c r="AX50" s="199">
        <v>112.14708254148232</v>
      </c>
      <c r="AY50" s="243" t="s">
        <v>31</v>
      </c>
      <c r="AZ50" s="140"/>
      <c r="BA50" s="199">
        <v>5074</v>
      </c>
      <c r="BB50" s="242">
        <v>1687.9268011785239</v>
      </c>
      <c r="BC50" s="199">
        <v>116.33277016151362</v>
      </c>
      <c r="BD50" s="243" t="s">
        <v>31</v>
      </c>
      <c r="BE50" s="140"/>
      <c r="BF50" s="199">
        <v>3606</v>
      </c>
      <c r="BG50" s="242">
        <v>1188.0993646702545</v>
      </c>
      <c r="BH50" s="199">
        <v>110.0184079665151</v>
      </c>
      <c r="BI50" s="243" t="s">
        <v>31</v>
      </c>
      <c r="BJ50" s="140"/>
      <c r="BK50" s="199">
        <v>3191</v>
      </c>
      <c r="BL50" s="242">
        <v>1055.8011863757249</v>
      </c>
      <c r="BM50" s="199">
        <v>110.63692460180259</v>
      </c>
      <c r="BN50" s="243" t="s">
        <v>31</v>
      </c>
      <c r="BO50" s="140"/>
      <c r="BP50" s="199">
        <v>13714</v>
      </c>
      <c r="BQ50" s="242">
        <v>4544.3066173612451</v>
      </c>
      <c r="BR50" s="199">
        <v>113.76678570295617</v>
      </c>
      <c r="BS50" s="243" t="s">
        <v>31</v>
      </c>
      <c r="BT50" s="140"/>
      <c r="BU50" s="199">
        <v>4833</v>
      </c>
      <c r="BV50" s="242">
        <v>1604.7881840836289</v>
      </c>
      <c r="BW50" s="199">
        <v>129.78056865172516</v>
      </c>
      <c r="BX50" s="243" t="s">
        <v>31</v>
      </c>
      <c r="BZ50" s="199">
        <v>14924</v>
      </c>
      <c r="CA50" s="242">
        <v>4968.1590369870109</v>
      </c>
      <c r="CB50" s="199">
        <v>116.12292968537695</v>
      </c>
      <c r="CC50" s="243" t="s">
        <v>31</v>
      </c>
      <c r="CE50" s="199">
        <v>3568</v>
      </c>
      <c r="CF50" s="242">
        <v>1185.0312210667678</v>
      </c>
      <c r="CG50" s="199">
        <v>117.3230044153019</v>
      </c>
      <c r="CH50" s="243" t="s">
        <v>31</v>
      </c>
      <c r="CJ50" s="199">
        <v>10214</v>
      </c>
      <c r="CK50" s="242">
        <v>3396.2872729577402</v>
      </c>
      <c r="CL50" s="199">
        <v>116.1679357777801</v>
      </c>
      <c r="CM50" s="243" t="s">
        <v>31</v>
      </c>
      <c r="CO50" s="199">
        <v>7767</v>
      </c>
      <c r="CP50" s="242">
        <v>2581.472027178575</v>
      </c>
      <c r="CQ50" s="199">
        <v>111.2789887636747</v>
      </c>
      <c r="CR50" s="243" t="s">
        <v>31</v>
      </c>
      <c r="CT50" s="199">
        <v>800</v>
      </c>
      <c r="CU50" s="242">
        <v>266.69419329109456</v>
      </c>
      <c r="CV50" s="199">
        <v>103.11926037124151</v>
      </c>
      <c r="CW50" s="243"/>
      <c r="CY50" s="199">
        <v>17322</v>
      </c>
      <c r="CZ50" s="242">
        <v>5731.1840400576375</v>
      </c>
      <c r="DA50" s="199">
        <v>104.50136651035642</v>
      </c>
      <c r="DB50" s="243" t="s">
        <v>31</v>
      </c>
    </row>
    <row r="51" spans="1:106" ht="12.75" customHeight="1">
      <c r="A51" s="69"/>
      <c r="B51" s="8" t="s">
        <v>41</v>
      </c>
      <c r="C51" s="211">
        <v>4769</v>
      </c>
      <c r="D51" s="253">
        <v>1770.9369091549438</v>
      </c>
      <c r="E51" s="211">
        <v>123.77039889729873</v>
      </c>
      <c r="F51" s="243" t="s">
        <v>31</v>
      </c>
      <c r="G51" s="140"/>
      <c r="H51" s="211">
        <v>12914</v>
      </c>
      <c r="I51" s="253">
        <v>4827.6860837276618</v>
      </c>
      <c r="J51" s="211">
        <v>106.58454896165206</v>
      </c>
      <c r="K51" s="243" t="s">
        <v>31</v>
      </c>
      <c r="L51" s="140"/>
      <c r="M51" s="211">
        <v>3764</v>
      </c>
      <c r="N51" s="253">
        <v>1403.825657863905</v>
      </c>
      <c r="O51" s="211">
        <v>119.87078815208977</v>
      </c>
      <c r="P51" s="243" t="s">
        <v>31</v>
      </c>
      <c r="Q51" s="140"/>
      <c r="R51" s="211">
        <v>1614</v>
      </c>
      <c r="S51" s="253">
        <v>602.7423140136292</v>
      </c>
      <c r="T51" s="211">
        <v>127.1364957760442</v>
      </c>
      <c r="U51" s="243" t="s">
        <v>31</v>
      </c>
      <c r="V51" s="140"/>
      <c r="W51" s="211">
        <v>3841</v>
      </c>
      <c r="X51" s="253">
        <v>1423.9671598517727</v>
      </c>
      <c r="Y51" s="211">
        <v>107.90520723471116</v>
      </c>
      <c r="Z51" s="243" t="s">
        <v>31</v>
      </c>
      <c r="AA51" s="140"/>
      <c r="AB51" s="211">
        <v>683</v>
      </c>
      <c r="AC51" s="253">
        <v>255.62015643511498</v>
      </c>
      <c r="AD51" s="211">
        <v>90.768683273944774</v>
      </c>
      <c r="AE51" s="243" t="s">
        <v>32</v>
      </c>
      <c r="AF51" s="140"/>
      <c r="AG51" s="211">
        <v>3537</v>
      </c>
      <c r="AH51" s="253">
        <v>1321.8177416796539</v>
      </c>
      <c r="AI51" s="211">
        <v>87.810719239834896</v>
      </c>
      <c r="AJ51" s="243" t="s">
        <v>31</v>
      </c>
      <c r="AK51" s="140"/>
      <c r="AL51" s="211">
        <v>7321</v>
      </c>
      <c r="AM51" s="253">
        <v>2728.4466937987836</v>
      </c>
      <c r="AN51" s="211">
        <v>120.52222533451176</v>
      </c>
      <c r="AO51" s="243" t="s">
        <v>31</v>
      </c>
      <c r="AP51" s="140"/>
      <c r="AQ51" s="211">
        <v>724</v>
      </c>
      <c r="AR51" s="253">
        <v>270.40612080326781</v>
      </c>
      <c r="AS51" s="211">
        <v>86.382435767757315</v>
      </c>
      <c r="AT51" s="243" t="s">
        <v>31</v>
      </c>
      <c r="AU51" s="140"/>
      <c r="AV51" s="211">
        <v>20165</v>
      </c>
      <c r="AW51" s="253">
        <v>7490.2586189972726</v>
      </c>
      <c r="AX51" s="211">
        <v>119.55191969504565</v>
      </c>
      <c r="AY51" s="243" t="s">
        <v>31</v>
      </c>
      <c r="AZ51" s="140"/>
      <c r="BA51" s="211">
        <v>5120</v>
      </c>
      <c r="BB51" s="253">
        <v>1910.7846170314072</v>
      </c>
      <c r="BC51" s="211">
        <v>131.69224371937696</v>
      </c>
      <c r="BD51" s="243" t="s">
        <v>31</v>
      </c>
      <c r="BE51" s="140"/>
      <c r="BF51" s="211">
        <v>3837</v>
      </c>
      <c r="BG51" s="253">
        <v>1413.1201236686027</v>
      </c>
      <c r="BH51" s="211">
        <v>130.8554072955115</v>
      </c>
      <c r="BI51" s="243" t="s">
        <v>31</v>
      </c>
      <c r="BJ51" s="140"/>
      <c r="BK51" s="211">
        <v>2739</v>
      </c>
      <c r="BL51" s="253">
        <v>1014.6488464681437</v>
      </c>
      <c r="BM51" s="211">
        <v>106.32458967900156</v>
      </c>
      <c r="BN51" s="243" t="s">
        <v>31</v>
      </c>
      <c r="BO51" s="140"/>
      <c r="BP51" s="211">
        <v>13437</v>
      </c>
      <c r="BQ51" s="253">
        <v>4987.8604735390873</v>
      </c>
      <c r="BR51" s="211">
        <v>124.8711632796625</v>
      </c>
      <c r="BS51" s="243" t="s">
        <v>31</v>
      </c>
      <c r="BT51" s="140"/>
      <c r="BU51" s="211">
        <v>4827</v>
      </c>
      <c r="BV51" s="253">
        <v>1797.178234673512</v>
      </c>
      <c r="BW51" s="211">
        <v>145.33931367248735</v>
      </c>
      <c r="BX51" s="243" t="s">
        <v>31</v>
      </c>
      <c r="BZ51" s="211">
        <v>13805</v>
      </c>
      <c r="CA51" s="253">
        <v>5156.8920925174316</v>
      </c>
      <c r="CB51" s="211">
        <v>120.5342690111721</v>
      </c>
      <c r="CC51" s="243" t="s">
        <v>31</v>
      </c>
      <c r="CE51" s="211">
        <v>3145</v>
      </c>
      <c r="CF51" s="253">
        <v>1171.0708494827945</v>
      </c>
      <c r="CG51" s="211">
        <v>115.94086974419059</v>
      </c>
      <c r="CH51" s="243" t="s">
        <v>31</v>
      </c>
      <c r="CJ51" s="211">
        <v>8736</v>
      </c>
      <c r="CK51" s="253">
        <v>3258.4166055201044</v>
      </c>
      <c r="CL51" s="211">
        <v>111.45215364472547</v>
      </c>
      <c r="CM51" s="243" t="s">
        <v>31</v>
      </c>
      <c r="CO51" s="211">
        <v>7203</v>
      </c>
      <c r="CP51" s="253">
        <v>2684.7141803608201</v>
      </c>
      <c r="CQ51" s="211">
        <v>115.72942722783317</v>
      </c>
      <c r="CR51" s="243" t="s">
        <v>31</v>
      </c>
      <c r="CT51" s="211">
        <v>704</v>
      </c>
      <c r="CU51" s="253">
        <v>263.46318037235756</v>
      </c>
      <c r="CV51" s="211">
        <v>101.86996559538403</v>
      </c>
      <c r="CW51" s="243"/>
      <c r="CY51" s="211">
        <v>15261</v>
      </c>
      <c r="CZ51" s="253">
        <v>5652.6337485223967</v>
      </c>
      <c r="DA51" s="211">
        <v>103.06909479340472</v>
      </c>
      <c r="DB51" s="243" t="s">
        <v>31</v>
      </c>
    </row>
    <row r="52" spans="1:106" ht="12.75" customHeight="1">
      <c r="A52" s="9"/>
      <c r="B52" s="6" t="s">
        <v>25</v>
      </c>
      <c r="C52" s="326"/>
      <c r="D52" s="326">
        <v>1.7190134765039489</v>
      </c>
      <c r="E52" s="326"/>
      <c r="F52" s="323"/>
      <c r="G52" s="140"/>
      <c r="H52" s="326"/>
      <c r="I52" s="326">
        <v>1.9334656644999151</v>
      </c>
      <c r="J52" s="326"/>
      <c r="K52" s="323"/>
      <c r="L52" s="140"/>
      <c r="M52" s="326"/>
      <c r="N52" s="326">
        <v>2.2473457850593053</v>
      </c>
      <c r="O52" s="326"/>
      <c r="P52" s="323"/>
      <c r="Q52" s="140"/>
      <c r="R52" s="326"/>
      <c r="S52" s="326">
        <v>2.7330243964312149</v>
      </c>
      <c r="T52" s="326"/>
      <c r="U52" s="323"/>
      <c r="V52" s="140"/>
      <c r="W52" s="326"/>
      <c r="X52" s="326">
        <v>1.3474880972207863</v>
      </c>
      <c r="Y52" s="326"/>
      <c r="Z52" s="323"/>
      <c r="AA52" s="140"/>
      <c r="AB52" s="326"/>
      <c r="AC52" s="326">
        <v>1.2373609871263085</v>
      </c>
      <c r="AD52" s="326"/>
      <c r="AE52" s="323"/>
      <c r="AF52" s="140"/>
      <c r="AG52" s="326"/>
      <c r="AH52" s="326">
        <v>1.1668424565193301</v>
      </c>
      <c r="AI52" s="326"/>
      <c r="AJ52" s="323"/>
      <c r="AK52" s="140"/>
      <c r="AL52" s="326"/>
      <c r="AM52" s="326">
        <v>3.7634140602437087</v>
      </c>
      <c r="AN52" s="326"/>
      <c r="AO52" s="323"/>
      <c r="AP52" s="140"/>
      <c r="AQ52" s="326"/>
      <c r="AR52" s="326">
        <v>1.1800231435104873</v>
      </c>
      <c r="AS52" s="326"/>
      <c r="AT52" s="323"/>
      <c r="AU52" s="140"/>
      <c r="AV52" s="326"/>
      <c r="AW52" s="326">
        <v>1.5515826327404141</v>
      </c>
      <c r="AX52" s="326"/>
      <c r="AY52" s="323"/>
      <c r="AZ52" s="140"/>
      <c r="BA52" s="326"/>
      <c r="BB52" s="326">
        <v>1.776489725548547</v>
      </c>
      <c r="BC52" s="326"/>
      <c r="BD52" s="323"/>
      <c r="BE52" s="140"/>
      <c r="BF52" s="326"/>
      <c r="BG52" s="326">
        <v>1.8750689124097608</v>
      </c>
      <c r="BH52" s="326"/>
      <c r="BI52" s="323"/>
      <c r="BJ52" s="140"/>
      <c r="BK52" s="326"/>
      <c r="BL52" s="326">
        <v>1.1394919745336618</v>
      </c>
      <c r="BM52" s="326"/>
      <c r="BN52" s="323"/>
      <c r="BO52" s="140"/>
      <c r="BP52" s="326"/>
      <c r="BQ52" s="326">
        <v>1.7832361097973775</v>
      </c>
      <c r="BR52" s="326"/>
      <c r="BS52" s="323"/>
      <c r="BT52" s="140"/>
      <c r="BU52" s="326"/>
      <c r="BV52" s="326">
        <v>2.8308016527570659</v>
      </c>
      <c r="BW52" s="326"/>
      <c r="BX52" s="323"/>
      <c r="BZ52" s="326"/>
      <c r="CA52" s="326">
        <v>1.8183738359222859</v>
      </c>
      <c r="CB52" s="326"/>
      <c r="CC52" s="323"/>
      <c r="CE52" s="326"/>
      <c r="CF52" s="326">
        <v>1.3853104521496482</v>
      </c>
      <c r="CG52" s="326"/>
      <c r="CH52" s="323"/>
      <c r="CJ52" s="326"/>
      <c r="CK52" s="326">
        <v>1.5324827806533399</v>
      </c>
      <c r="CL52" s="326"/>
      <c r="CM52" s="323"/>
      <c r="CO52" s="326"/>
      <c r="CP52" s="326">
        <v>1.759791249226186</v>
      </c>
      <c r="CQ52" s="326"/>
      <c r="CR52" s="323"/>
      <c r="CT52" s="326"/>
      <c r="CU52" s="326">
        <v>2.1348454074630423</v>
      </c>
      <c r="CV52" s="326"/>
      <c r="CW52" s="323"/>
      <c r="CY52" s="326"/>
      <c r="CZ52" s="326">
        <v>1.1478189642879797</v>
      </c>
      <c r="DA52" s="326"/>
      <c r="DB52" s="323"/>
    </row>
    <row r="53" spans="1:106" ht="12.75" customHeight="1">
      <c r="A53" s="9"/>
      <c r="B53" s="6"/>
      <c r="C53" s="209"/>
      <c r="D53" s="209"/>
      <c r="E53" s="289"/>
      <c r="F53" s="252"/>
      <c r="G53" s="140"/>
      <c r="H53" s="209"/>
      <c r="I53" s="209"/>
      <c r="J53" s="289"/>
      <c r="K53" s="252"/>
      <c r="L53" s="140"/>
      <c r="M53" s="209"/>
      <c r="N53" s="209"/>
      <c r="O53" s="289"/>
      <c r="P53" s="252"/>
      <c r="Q53" s="140"/>
      <c r="R53" s="209"/>
      <c r="S53" s="209"/>
      <c r="T53" s="289"/>
      <c r="U53" s="252"/>
      <c r="V53" s="140"/>
      <c r="W53" s="209"/>
      <c r="X53" s="209"/>
      <c r="Y53" s="289"/>
      <c r="Z53" s="252"/>
      <c r="AA53" s="140"/>
      <c r="AB53" s="209"/>
      <c r="AC53" s="209"/>
      <c r="AD53" s="289"/>
      <c r="AE53" s="252"/>
      <c r="AF53" s="140"/>
      <c r="AG53" s="209"/>
      <c r="AH53" s="209"/>
      <c r="AI53" s="289"/>
      <c r="AJ53" s="252"/>
      <c r="AK53" s="140"/>
      <c r="AL53" s="209"/>
      <c r="AM53" s="209"/>
      <c r="AN53" s="289"/>
      <c r="AO53" s="252"/>
      <c r="AP53" s="140"/>
      <c r="AQ53" s="209"/>
      <c r="AR53" s="209"/>
      <c r="AS53" s="289"/>
      <c r="AT53" s="252"/>
      <c r="AU53" s="140"/>
      <c r="AV53" s="209"/>
      <c r="AW53" s="209"/>
      <c r="AX53" s="289"/>
      <c r="AY53" s="252"/>
      <c r="AZ53" s="140"/>
      <c r="BA53" s="209"/>
      <c r="BB53" s="209"/>
      <c r="BC53" s="289"/>
      <c r="BD53" s="252"/>
      <c r="BE53" s="140"/>
      <c r="BF53" s="209"/>
      <c r="BG53" s="209"/>
      <c r="BH53" s="289"/>
      <c r="BI53" s="252"/>
      <c r="BJ53" s="140"/>
      <c r="BK53" s="209"/>
      <c r="BL53" s="209"/>
      <c r="BM53" s="289"/>
      <c r="BN53" s="252"/>
      <c r="BO53" s="140"/>
      <c r="BP53" s="209"/>
      <c r="BQ53" s="209"/>
      <c r="BR53" s="289"/>
      <c r="BS53" s="252"/>
      <c r="BT53" s="140"/>
      <c r="BU53" s="209"/>
      <c r="BV53" s="209"/>
      <c r="BW53" s="289"/>
      <c r="BX53" s="252"/>
      <c r="BZ53" s="209"/>
      <c r="CA53" s="209"/>
      <c r="CB53" s="289"/>
      <c r="CC53" s="252"/>
      <c r="CE53" s="209"/>
      <c r="CF53" s="209"/>
      <c r="CG53" s="289"/>
      <c r="CH53" s="252"/>
      <c r="CJ53" s="209"/>
      <c r="CK53" s="209"/>
      <c r="CL53" s="289"/>
      <c r="CM53" s="252"/>
      <c r="CO53" s="209"/>
      <c r="CP53" s="209"/>
      <c r="CQ53" s="289"/>
      <c r="CR53" s="252"/>
      <c r="CT53" s="209"/>
      <c r="CU53" s="209"/>
      <c r="CV53" s="289"/>
      <c r="CW53" s="252"/>
      <c r="CY53" s="209"/>
      <c r="CZ53" s="209"/>
      <c r="DA53" s="289"/>
      <c r="DB53" s="252"/>
    </row>
    <row r="54" spans="1:106" ht="12.75" customHeight="1">
      <c r="A54" s="59" t="s">
        <v>93</v>
      </c>
      <c r="B54" s="90"/>
      <c r="C54" s="199"/>
      <c r="D54" s="253"/>
      <c r="E54" s="199"/>
      <c r="F54" s="252"/>
      <c r="G54" s="140"/>
      <c r="H54" s="199"/>
      <c r="I54" s="253"/>
      <c r="J54" s="199"/>
      <c r="K54" s="252"/>
      <c r="L54" s="140"/>
      <c r="M54" s="199"/>
      <c r="N54" s="253"/>
      <c r="O54" s="199"/>
      <c r="P54" s="252"/>
      <c r="Q54" s="140"/>
      <c r="R54" s="199"/>
      <c r="S54" s="253"/>
      <c r="T54" s="199"/>
      <c r="U54" s="252"/>
      <c r="V54" s="140"/>
      <c r="W54" s="199"/>
      <c r="X54" s="253"/>
      <c r="Y54" s="199"/>
      <c r="Z54" s="252"/>
      <c r="AA54" s="140"/>
      <c r="AB54" s="199"/>
      <c r="AC54" s="253"/>
      <c r="AD54" s="199"/>
      <c r="AE54" s="252"/>
      <c r="AF54" s="140"/>
      <c r="AG54" s="199"/>
      <c r="AH54" s="253"/>
      <c r="AI54" s="199"/>
      <c r="AJ54" s="252"/>
      <c r="AK54" s="140"/>
      <c r="AL54" s="199"/>
      <c r="AM54" s="253"/>
      <c r="AN54" s="199"/>
      <c r="AO54" s="252"/>
      <c r="AP54" s="140"/>
      <c r="AQ54" s="199"/>
      <c r="AR54" s="253"/>
      <c r="AS54" s="199"/>
      <c r="AT54" s="252"/>
      <c r="AU54" s="140"/>
      <c r="AV54" s="199"/>
      <c r="AW54" s="253"/>
      <c r="AX54" s="199"/>
      <c r="AY54" s="252"/>
      <c r="AZ54" s="140"/>
      <c r="BA54" s="199"/>
      <c r="BB54" s="253"/>
      <c r="BC54" s="199"/>
      <c r="BD54" s="252"/>
      <c r="BE54" s="140"/>
      <c r="BF54" s="199"/>
      <c r="BG54" s="253"/>
      <c r="BH54" s="199"/>
      <c r="BI54" s="252"/>
      <c r="BJ54" s="140"/>
      <c r="BK54" s="199"/>
      <c r="BL54" s="253"/>
      <c r="BM54" s="199"/>
      <c r="BN54" s="252"/>
      <c r="BO54" s="140"/>
      <c r="BP54" s="199"/>
      <c r="BQ54" s="253"/>
      <c r="BR54" s="199"/>
      <c r="BS54" s="252"/>
      <c r="BT54" s="140"/>
      <c r="BU54" s="199"/>
      <c r="BV54" s="253"/>
      <c r="BW54" s="199"/>
      <c r="BX54" s="252"/>
      <c r="BZ54" s="199"/>
      <c r="CA54" s="253"/>
      <c r="CB54" s="199"/>
      <c r="CC54" s="252"/>
      <c r="CE54" s="199"/>
      <c r="CF54" s="253"/>
      <c r="CG54" s="199"/>
      <c r="CH54" s="252"/>
      <c r="CJ54" s="199"/>
      <c r="CK54" s="253"/>
      <c r="CL54" s="199"/>
      <c r="CM54" s="252"/>
      <c r="CO54" s="199"/>
      <c r="CP54" s="253"/>
      <c r="CQ54" s="199"/>
      <c r="CR54" s="252"/>
      <c r="CT54" s="199"/>
      <c r="CU54" s="253"/>
      <c r="CV54" s="199"/>
      <c r="CW54" s="252"/>
      <c r="CY54" s="199"/>
      <c r="CZ54" s="253"/>
      <c r="DA54" s="199"/>
      <c r="DB54" s="252"/>
    </row>
    <row r="55" spans="1:106" ht="12.75" customHeight="1">
      <c r="A55" s="24" t="s">
        <v>71</v>
      </c>
      <c r="B55" s="8" t="s">
        <v>40</v>
      </c>
      <c r="C55" s="199">
        <v>1412</v>
      </c>
      <c r="D55" s="242">
        <v>905.54241041290004</v>
      </c>
      <c r="E55" s="199">
        <v>63.288163895521322</v>
      </c>
      <c r="F55" s="243" t="s">
        <v>31</v>
      </c>
      <c r="G55" s="140"/>
      <c r="H55" s="199">
        <v>4845</v>
      </c>
      <c r="I55" s="242">
        <v>3117.0714789941294</v>
      </c>
      <c r="J55" s="199">
        <v>68.817991043296828</v>
      </c>
      <c r="K55" s="243" t="s">
        <v>31</v>
      </c>
      <c r="L55" s="140"/>
      <c r="M55" s="199">
        <v>1230</v>
      </c>
      <c r="N55" s="242">
        <v>790.49778150575185</v>
      </c>
      <c r="O55" s="199">
        <v>67.499544242380054</v>
      </c>
      <c r="P55" s="243" t="s">
        <v>31</v>
      </c>
      <c r="Q55" s="140"/>
      <c r="R55" s="199">
        <v>445</v>
      </c>
      <c r="S55" s="242">
        <v>286.16773255143397</v>
      </c>
      <c r="T55" s="199">
        <v>60.361388067310727</v>
      </c>
      <c r="U55" s="243" t="s">
        <v>31</v>
      </c>
      <c r="V55" s="140"/>
      <c r="W55" s="199">
        <v>1774</v>
      </c>
      <c r="X55" s="242">
        <v>1136.9621089715777</v>
      </c>
      <c r="Y55" s="199">
        <v>86.156574003689173</v>
      </c>
      <c r="Z55" s="243" t="s">
        <v>31</v>
      </c>
      <c r="AA55" s="140"/>
      <c r="AB55" s="199">
        <v>371</v>
      </c>
      <c r="AC55" s="242">
        <v>238.8481384289442</v>
      </c>
      <c r="AD55" s="199">
        <v>84.81307315501644</v>
      </c>
      <c r="AE55" s="243" t="s">
        <v>31</v>
      </c>
      <c r="AF55" s="140"/>
      <c r="AG55" s="199">
        <v>2259</v>
      </c>
      <c r="AH55" s="242">
        <v>1453.234899649932</v>
      </c>
      <c r="AI55" s="199">
        <v>96.540996340792333</v>
      </c>
      <c r="AJ55" s="243"/>
      <c r="AK55" s="140"/>
      <c r="AL55" s="199">
        <v>2147</v>
      </c>
      <c r="AM55" s="242">
        <v>1378.9305026839631</v>
      </c>
      <c r="AN55" s="199">
        <v>60.910764041250651</v>
      </c>
      <c r="AO55" s="243" t="s">
        <v>31</v>
      </c>
      <c r="AP55" s="140"/>
      <c r="AQ55" s="199">
        <v>315</v>
      </c>
      <c r="AR55" s="242">
        <v>202.57984861713567</v>
      </c>
      <c r="AS55" s="199">
        <v>64.715032000859381</v>
      </c>
      <c r="AT55" s="243" t="s">
        <v>31</v>
      </c>
      <c r="AU55" s="140"/>
      <c r="AV55" s="199">
        <v>6031</v>
      </c>
      <c r="AW55" s="242">
        <v>3868.2925836441377</v>
      </c>
      <c r="AX55" s="199">
        <v>61.741767252714006</v>
      </c>
      <c r="AY55" s="243" t="s">
        <v>31</v>
      </c>
      <c r="AZ55" s="140"/>
      <c r="BA55" s="199">
        <v>1104</v>
      </c>
      <c r="BB55" s="242">
        <v>709.72617518038101</v>
      </c>
      <c r="BC55" s="199">
        <v>48.914687507315065</v>
      </c>
      <c r="BD55" s="243" t="s">
        <v>31</v>
      </c>
      <c r="BE55" s="140"/>
      <c r="BF55" s="199">
        <v>1022</v>
      </c>
      <c r="BG55" s="242">
        <v>652.83892203434482</v>
      </c>
      <c r="BH55" s="199">
        <v>60.453107708485845</v>
      </c>
      <c r="BI55" s="243" t="s">
        <v>31</v>
      </c>
      <c r="BJ55" s="140"/>
      <c r="BK55" s="199">
        <v>1109</v>
      </c>
      <c r="BL55" s="242">
        <v>710.36906845597093</v>
      </c>
      <c r="BM55" s="199">
        <v>74.439250571411392</v>
      </c>
      <c r="BN55" s="243" t="s">
        <v>31</v>
      </c>
      <c r="BO55" s="140"/>
      <c r="BP55" s="199">
        <v>3372</v>
      </c>
      <c r="BQ55" s="242">
        <v>2162.0870131051879</v>
      </c>
      <c r="BR55" s="199">
        <v>54.127881457504444</v>
      </c>
      <c r="BS55" s="243" t="s">
        <v>31</v>
      </c>
      <c r="BT55" s="140"/>
      <c r="BU55" s="199">
        <v>715</v>
      </c>
      <c r="BV55" s="242">
        <v>459.02576375026905</v>
      </c>
      <c r="BW55" s="199">
        <v>37.121799148415157</v>
      </c>
      <c r="BX55" s="243" t="s">
        <v>31</v>
      </c>
      <c r="BZ55" s="199">
        <v>3915</v>
      </c>
      <c r="CA55" s="242">
        <v>2518.0671884118851</v>
      </c>
      <c r="CB55" s="199">
        <v>58.855873349887823</v>
      </c>
      <c r="CC55" s="243" t="s">
        <v>31</v>
      </c>
      <c r="CE55" s="199">
        <v>906</v>
      </c>
      <c r="CF55" s="242">
        <v>581.83511558566624</v>
      </c>
      <c r="CG55" s="199">
        <v>57.604088922977596</v>
      </c>
      <c r="CH55" s="243" t="s">
        <v>31</v>
      </c>
      <c r="CJ55" s="199">
        <v>2784</v>
      </c>
      <c r="CK55" s="242">
        <v>1789.1490536439253</v>
      </c>
      <c r="CL55" s="199">
        <v>61.196752705662462</v>
      </c>
      <c r="CM55" s="243" t="s">
        <v>31</v>
      </c>
      <c r="CO55" s="199">
        <v>2132</v>
      </c>
      <c r="CP55" s="242">
        <v>1369.8306902066929</v>
      </c>
      <c r="CQ55" s="199">
        <v>59.049012493174182</v>
      </c>
      <c r="CR55" s="243" t="s">
        <v>31</v>
      </c>
      <c r="CT55" s="199">
        <v>238</v>
      </c>
      <c r="CU55" s="242">
        <v>153.23461414775772</v>
      </c>
      <c r="CV55" s="199">
        <v>59.249284280225069</v>
      </c>
      <c r="CW55" s="243" t="s">
        <v>31</v>
      </c>
      <c r="CY55" s="199">
        <v>7301</v>
      </c>
      <c r="CZ55" s="242">
        <v>4676.9409295035994</v>
      </c>
      <c r="DA55" s="199">
        <v>85.278489541652789</v>
      </c>
      <c r="DB55" s="243" t="s">
        <v>31</v>
      </c>
    </row>
    <row r="56" spans="1:106" ht="12.75" customHeight="1">
      <c r="A56" s="69"/>
      <c r="B56" s="8" t="s">
        <v>22</v>
      </c>
      <c r="C56" s="199">
        <v>1770</v>
      </c>
      <c r="D56" s="242">
        <v>1197.9491877647088</v>
      </c>
      <c r="E56" s="199">
        <v>83.724410543278381</v>
      </c>
      <c r="F56" s="243" t="s">
        <v>31</v>
      </c>
      <c r="G56" s="140"/>
      <c r="H56" s="199">
        <v>5761</v>
      </c>
      <c r="I56" s="242">
        <v>3969.6252219035209</v>
      </c>
      <c r="J56" s="199">
        <v>87.640477546686441</v>
      </c>
      <c r="K56" s="243" t="s">
        <v>31</v>
      </c>
      <c r="L56" s="140"/>
      <c r="M56" s="199">
        <v>1512</v>
      </c>
      <c r="N56" s="242">
        <v>1035.2732882540217</v>
      </c>
      <c r="O56" s="199">
        <v>88.400596128615632</v>
      </c>
      <c r="P56" s="243" t="s">
        <v>31</v>
      </c>
      <c r="Q56" s="140"/>
      <c r="R56" s="199">
        <v>652</v>
      </c>
      <c r="S56" s="242">
        <v>447.9933568223725</v>
      </c>
      <c r="T56" s="199">
        <v>94.495282964413761</v>
      </c>
      <c r="U56" s="243"/>
      <c r="V56" s="140"/>
      <c r="W56" s="199">
        <v>2122</v>
      </c>
      <c r="X56" s="242">
        <v>1429.7205294763683</v>
      </c>
      <c r="Y56" s="199">
        <v>108.34118536619033</v>
      </c>
      <c r="Z56" s="243" t="s">
        <v>31</v>
      </c>
      <c r="AA56" s="140"/>
      <c r="AB56" s="199">
        <v>491</v>
      </c>
      <c r="AC56" s="242">
        <v>339.33765904842704</v>
      </c>
      <c r="AD56" s="199">
        <v>120.49610221135643</v>
      </c>
      <c r="AE56" s="243" t="s">
        <v>31</v>
      </c>
      <c r="AF56" s="140"/>
      <c r="AG56" s="199">
        <v>2390</v>
      </c>
      <c r="AH56" s="242">
        <v>1645.296583207157</v>
      </c>
      <c r="AI56" s="199">
        <v>109.29999785800814</v>
      </c>
      <c r="AJ56" s="243" t="s">
        <v>31</v>
      </c>
      <c r="AK56" s="140"/>
      <c r="AL56" s="199">
        <v>3249</v>
      </c>
      <c r="AM56" s="242">
        <v>2220.6930175181074</v>
      </c>
      <c r="AN56" s="199">
        <v>98.093492119304798</v>
      </c>
      <c r="AO56" s="243"/>
      <c r="AP56" s="140"/>
      <c r="AQ56" s="199">
        <v>361</v>
      </c>
      <c r="AR56" s="242">
        <v>248.12147303513132</v>
      </c>
      <c r="AS56" s="199">
        <v>79.2635061047758</v>
      </c>
      <c r="AT56" s="243" t="s">
        <v>31</v>
      </c>
      <c r="AU56" s="140"/>
      <c r="AV56" s="199">
        <v>7305</v>
      </c>
      <c r="AW56" s="242">
        <v>4947.8303193642978</v>
      </c>
      <c r="AX56" s="199">
        <v>78.972254910544109</v>
      </c>
      <c r="AY56" s="243" t="s">
        <v>31</v>
      </c>
      <c r="AZ56" s="140"/>
      <c r="BA56" s="199">
        <v>1412</v>
      </c>
      <c r="BB56" s="242">
        <v>968.47835075554383</v>
      </c>
      <c r="BC56" s="199">
        <v>66.748018519631486</v>
      </c>
      <c r="BD56" s="243" t="s">
        <v>31</v>
      </c>
      <c r="BE56" s="140"/>
      <c r="BF56" s="199">
        <v>1427</v>
      </c>
      <c r="BG56" s="242">
        <v>944.90082464139414</v>
      </c>
      <c r="BH56" s="199">
        <v>87.498139890130787</v>
      </c>
      <c r="BI56" s="243" t="s">
        <v>31</v>
      </c>
      <c r="BJ56" s="140"/>
      <c r="BK56" s="199">
        <v>1250</v>
      </c>
      <c r="BL56" s="242">
        <v>840.59749137398035</v>
      </c>
      <c r="BM56" s="199">
        <v>88.085827591134603</v>
      </c>
      <c r="BN56" s="243" t="s">
        <v>31</v>
      </c>
      <c r="BO56" s="140"/>
      <c r="BP56" s="199">
        <v>4023</v>
      </c>
      <c r="BQ56" s="242">
        <v>2720.1036578899284</v>
      </c>
      <c r="BR56" s="199">
        <v>68.097836698502576</v>
      </c>
      <c r="BS56" s="243" t="s">
        <v>31</v>
      </c>
      <c r="BT56" s="140"/>
      <c r="BU56" s="199">
        <v>996</v>
      </c>
      <c r="BV56" s="242">
        <v>678.92890704280137</v>
      </c>
      <c r="BW56" s="199">
        <v>54.905551090172608</v>
      </c>
      <c r="BX56" s="243" t="s">
        <v>31</v>
      </c>
      <c r="BZ56" s="199">
        <v>4628</v>
      </c>
      <c r="CA56" s="242">
        <v>3182.2832419597794</v>
      </c>
      <c r="CB56" s="199">
        <v>74.380882414174408</v>
      </c>
      <c r="CC56" s="243" t="s">
        <v>31</v>
      </c>
      <c r="CE56" s="199">
        <v>993</v>
      </c>
      <c r="CF56" s="242">
        <v>676.96311263503742</v>
      </c>
      <c r="CG56" s="199">
        <v>67.022155062868251</v>
      </c>
      <c r="CH56" s="243" t="s">
        <v>31</v>
      </c>
      <c r="CJ56" s="199">
        <v>3435</v>
      </c>
      <c r="CK56" s="242">
        <v>2352.5233497988479</v>
      </c>
      <c r="CL56" s="199">
        <v>80.466627069847746</v>
      </c>
      <c r="CM56" s="243" t="s">
        <v>31</v>
      </c>
      <c r="CO56" s="199">
        <v>2678</v>
      </c>
      <c r="CP56" s="242">
        <v>1830.4312939928416</v>
      </c>
      <c r="CQ56" s="199">
        <v>78.904028884453865</v>
      </c>
      <c r="CR56" s="243" t="s">
        <v>31</v>
      </c>
      <c r="CT56" s="199">
        <v>315</v>
      </c>
      <c r="CU56" s="242">
        <v>217.64922739347713</v>
      </c>
      <c r="CV56" s="199">
        <v>84.155665604201062</v>
      </c>
      <c r="CW56" s="243" t="s">
        <v>31</v>
      </c>
      <c r="CY56" s="199">
        <v>7851</v>
      </c>
      <c r="CZ56" s="242">
        <v>5277.3836940127185</v>
      </c>
      <c r="DA56" s="199">
        <v>96.226853608116798</v>
      </c>
      <c r="DB56" s="243" t="s">
        <v>31</v>
      </c>
    </row>
    <row r="57" spans="1:106" ht="12.75" customHeight="1">
      <c r="A57" s="69"/>
      <c r="B57" s="8" t="s">
        <v>23</v>
      </c>
      <c r="C57" s="199">
        <v>1873</v>
      </c>
      <c r="D57" s="242">
        <v>1318.0401938976963</v>
      </c>
      <c r="E57" s="199">
        <v>92.117545079138552</v>
      </c>
      <c r="F57" s="243" t="s">
        <v>31</v>
      </c>
      <c r="G57" s="140"/>
      <c r="H57" s="199">
        <v>6831</v>
      </c>
      <c r="I57" s="242">
        <v>4860.1307566228343</v>
      </c>
      <c r="J57" s="199">
        <v>107.30085502769813</v>
      </c>
      <c r="K57" s="243" t="s">
        <v>31</v>
      </c>
      <c r="L57" s="140"/>
      <c r="M57" s="199">
        <v>1844</v>
      </c>
      <c r="N57" s="242">
        <v>1306.9388692550856</v>
      </c>
      <c r="O57" s="199">
        <v>111.59775535274909</v>
      </c>
      <c r="P57" s="243" t="s">
        <v>31</v>
      </c>
      <c r="Q57" s="140"/>
      <c r="R57" s="199">
        <v>773</v>
      </c>
      <c r="S57" s="242">
        <v>549.03883132144574</v>
      </c>
      <c r="T57" s="199">
        <v>115.80881487209615</v>
      </c>
      <c r="U57" s="243" t="s">
        <v>31</v>
      </c>
      <c r="V57" s="140"/>
      <c r="W57" s="199">
        <v>1889</v>
      </c>
      <c r="X57" s="242">
        <v>1325.7016658818686</v>
      </c>
      <c r="Y57" s="199">
        <v>100.45885679222796</v>
      </c>
      <c r="Z57" s="243"/>
      <c r="AA57" s="140"/>
      <c r="AB57" s="199">
        <v>407</v>
      </c>
      <c r="AC57" s="242">
        <v>290.12147945513584</v>
      </c>
      <c r="AD57" s="199">
        <v>103.0198285099475</v>
      </c>
      <c r="AE57" s="243"/>
      <c r="AF57" s="140"/>
      <c r="AG57" s="199">
        <v>2713</v>
      </c>
      <c r="AH57" s="242">
        <v>1929.2216427830824</v>
      </c>
      <c r="AI57" s="199">
        <v>128.16164792172566</v>
      </c>
      <c r="AJ57" s="243" t="s">
        <v>31</v>
      </c>
      <c r="AK57" s="140"/>
      <c r="AL57" s="199">
        <v>3941</v>
      </c>
      <c r="AM57" s="242">
        <v>2789.7687217127323</v>
      </c>
      <c r="AN57" s="199">
        <v>123.2309706741263</v>
      </c>
      <c r="AO57" s="243" t="s">
        <v>31</v>
      </c>
      <c r="AP57" s="140"/>
      <c r="AQ57" s="199">
        <v>418</v>
      </c>
      <c r="AR57" s="242">
        <v>296.94906179660364</v>
      </c>
      <c r="AS57" s="199">
        <v>94.861696106366111</v>
      </c>
      <c r="AT57" s="243"/>
      <c r="AU57" s="140"/>
      <c r="AV57" s="199">
        <v>8379</v>
      </c>
      <c r="AW57" s="242">
        <v>5899.0822370182168</v>
      </c>
      <c r="AX57" s="199">
        <v>94.15517430676968</v>
      </c>
      <c r="AY57" s="243" t="s">
        <v>31</v>
      </c>
      <c r="AZ57" s="140"/>
      <c r="BA57" s="199">
        <v>1730</v>
      </c>
      <c r="BB57" s="242">
        <v>1227.4334778181778</v>
      </c>
      <c r="BC57" s="199">
        <v>84.595337051270107</v>
      </c>
      <c r="BD57" s="243" t="s">
        <v>31</v>
      </c>
      <c r="BE57" s="140"/>
      <c r="BF57" s="199">
        <v>1591</v>
      </c>
      <c r="BG57" s="242">
        <v>1104.5563751352418</v>
      </c>
      <c r="BH57" s="199">
        <v>102.28229853095768</v>
      </c>
      <c r="BI57" s="243"/>
      <c r="BJ57" s="140"/>
      <c r="BK57" s="199">
        <v>1252</v>
      </c>
      <c r="BL57" s="242">
        <v>877.54417342848285</v>
      </c>
      <c r="BM57" s="199">
        <v>91.957453546379639</v>
      </c>
      <c r="BN57" s="243" t="s">
        <v>31</v>
      </c>
      <c r="BO57" s="140"/>
      <c r="BP57" s="199">
        <v>4914</v>
      </c>
      <c r="BQ57" s="242">
        <v>3455.863912497568</v>
      </c>
      <c r="BR57" s="199">
        <v>86.517605931262892</v>
      </c>
      <c r="BS57" s="243" t="s">
        <v>31</v>
      </c>
      <c r="BT57" s="140"/>
      <c r="BU57" s="199">
        <v>1276</v>
      </c>
      <c r="BV57" s="242">
        <v>901.78938180136743</v>
      </c>
      <c r="BW57" s="199">
        <v>72.928464912083513</v>
      </c>
      <c r="BX57" s="243" t="s">
        <v>31</v>
      </c>
      <c r="BZ57" s="199">
        <v>5486</v>
      </c>
      <c r="CA57" s="242">
        <v>3898.3766763527669</v>
      </c>
      <c r="CB57" s="199">
        <v>91.118443935676567</v>
      </c>
      <c r="CC57" s="243" t="s">
        <v>31</v>
      </c>
      <c r="CE57" s="199">
        <v>1046</v>
      </c>
      <c r="CF57" s="242">
        <v>739.39022751848984</v>
      </c>
      <c r="CG57" s="199">
        <v>73.202698279706567</v>
      </c>
      <c r="CH57" s="243" t="s">
        <v>31</v>
      </c>
      <c r="CJ57" s="199">
        <v>4301</v>
      </c>
      <c r="CK57" s="242">
        <v>3048.6793553610764</v>
      </c>
      <c r="CL57" s="199">
        <v>104.27821885991455</v>
      </c>
      <c r="CM57" s="243" t="s">
        <v>31</v>
      </c>
      <c r="CO57" s="199">
        <v>3266</v>
      </c>
      <c r="CP57" s="242">
        <v>2312.3456695497521</v>
      </c>
      <c r="CQ57" s="199">
        <v>99.677813693295064</v>
      </c>
      <c r="CR57" s="243"/>
      <c r="CT57" s="199">
        <v>466</v>
      </c>
      <c r="CU57" s="242">
        <v>332.14641611620561</v>
      </c>
      <c r="CV57" s="199">
        <v>128.42684102790861</v>
      </c>
      <c r="CW57" s="243" t="s">
        <v>31</v>
      </c>
      <c r="CY57" s="199">
        <v>8105</v>
      </c>
      <c r="CZ57" s="242">
        <v>5679.7546187964263</v>
      </c>
      <c r="DA57" s="199">
        <v>103.5636118050339</v>
      </c>
      <c r="DB57" s="243" t="s">
        <v>31</v>
      </c>
    </row>
    <row r="58" spans="1:106" ht="12.75" customHeight="1">
      <c r="A58" s="69"/>
      <c r="B58" s="8" t="s">
        <v>24</v>
      </c>
      <c r="C58" s="199">
        <v>1925</v>
      </c>
      <c r="D58" s="242">
        <v>1573.4036502937106</v>
      </c>
      <c r="E58" s="199">
        <v>109.96484200910632</v>
      </c>
      <c r="F58" s="243" t="s">
        <v>31</v>
      </c>
      <c r="G58" s="140"/>
      <c r="H58" s="199">
        <v>6512</v>
      </c>
      <c r="I58" s="242">
        <v>5309.3355326660576</v>
      </c>
      <c r="J58" s="199">
        <v>117.21829531184727</v>
      </c>
      <c r="K58" s="243" t="s">
        <v>31</v>
      </c>
      <c r="L58" s="140"/>
      <c r="M58" s="199">
        <v>1910</v>
      </c>
      <c r="N58" s="242">
        <v>1558.5075042006342</v>
      </c>
      <c r="O58" s="199">
        <v>133.07886333531295</v>
      </c>
      <c r="P58" s="243" t="s">
        <v>31</v>
      </c>
      <c r="Q58" s="140"/>
      <c r="R58" s="199">
        <v>925</v>
      </c>
      <c r="S58" s="242">
        <v>754.41501843717072</v>
      </c>
      <c r="T58" s="199">
        <v>159.1288342878029</v>
      </c>
      <c r="U58" s="243" t="s">
        <v>31</v>
      </c>
      <c r="V58" s="140"/>
      <c r="W58" s="199">
        <v>1903</v>
      </c>
      <c r="X58" s="242">
        <v>1556.1348632436707</v>
      </c>
      <c r="Y58" s="199">
        <v>117.92059510764716</v>
      </c>
      <c r="Z58" s="243" t="s">
        <v>31</v>
      </c>
      <c r="AA58" s="140"/>
      <c r="AB58" s="199">
        <v>385</v>
      </c>
      <c r="AC58" s="242">
        <v>313.71339501773929</v>
      </c>
      <c r="AD58" s="199">
        <v>111.39712997706073</v>
      </c>
      <c r="AE58" s="243" t="s">
        <v>32</v>
      </c>
      <c r="AF58" s="140"/>
      <c r="AG58" s="199">
        <v>2223</v>
      </c>
      <c r="AH58" s="242">
        <v>1812.5028464013305</v>
      </c>
      <c r="AI58" s="199">
        <v>120.4078092979032</v>
      </c>
      <c r="AJ58" s="243" t="s">
        <v>31</v>
      </c>
      <c r="AK58" s="140"/>
      <c r="AL58" s="199">
        <v>3523</v>
      </c>
      <c r="AM58" s="242">
        <v>2876.4890186980542</v>
      </c>
      <c r="AN58" s="199">
        <v>127.0616202514464</v>
      </c>
      <c r="AO58" s="243" t="s">
        <v>31</v>
      </c>
      <c r="AP58" s="140"/>
      <c r="AQ58" s="199">
        <v>383</v>
      </c>
      <c r="AR58" s="242">
        <v>312.35409443900966</v>
      </c>
      <c r="AS58" s="199">
        <v>99.782902175148109</v>
      </c>
      <c r="AT58" s="243"/>
      <c r="AU58" s="140"/>
      <c r="AV58" s="199">
        <v>8130</v>
      </c>
      <c r="AW58" s="242">
        <v>6644.4171484319377</v>
      </c>
      <c r="AX58" s="199">
        <v>106.05145506391874</v>
      </c>
      <c r="AY58" s="243" t="s">
        <v>31</v>
      </c>
      <c r="AZ58" s="140"/>
      <c r="BA58" s="199">
        <v>1790</v>
      </c>
      <c r="BB58" s="242">
        <v>1460.265131583217</v>
      </c>
      <c r="BC58" s="199">
        <v>100.64221257031618</v>
      </c>
      <c r="BD58" s="243"/>
      <c r="BE58" s="140"/>
      <c r="BF58" s="199">
        <v>1595</v>
      </c>
      <c r="BG58" s="242">
        <v>1307.7733921871722</v>
      </c>
      <c r="BH58" s="199">
        <v>121.1002638902462</v>
      </c>
      <c r="BI58" s="243" t="s">
        <v>31</v>
      </c>
      <c r="BJ58" s="140"/>
      <c r="BK58" s="199">
        <v>1262</v>
      </c>
      <c r="BL58" s="242">
        <v>1032.4953570936902</v>
      </c>
      <c r="BM58" s="199">
        <v>108.19471738482629</v>
      </c>
      <c r="BN58" s="243" t="s">
        <v>31</v>
      </c>
      <c r="BO58" s="140"/>
      <c r="BP58" s="199">
        <v>4971</v>
      </c>
      <c r="BQ58" s="242">
        <v>4063.7494741500745</v>
      </c>
      <c r="BR58" s="199">
        <v>101.73603026914341</v>
      </c>
      <c r="BS58" s="243"/>
      <c r="BT58" s="140"/>
      <c r="BU58" s="199">
        <v>1483</v>
      </c>
      <c r="BV58" s="242">
        <v>1211.2188358167782</v>
      </c>
      <c r="BW58" s="199">
        <v>97.952284814299432</v>
      </c>
      <c r="BX58" s="243"/>
      <c r="BZ58" s="199">
        <v>5339</v>
      </c>
      <c r="CA58" s="242">
        <v>4353.7516563605122</v>
      </c>
      <c r="CB58" s="199">
        <v>101.76212027337863</v>
      </c>
      <c r="CC58" s="243"/>
      <c r="CE58" s="199">
        <v>1073</v>
      </c>
      <c r="CF58" s="242">
        <v>876.04452082033242</v>
      </c>
      <c r="CG58" s="199">
        <v>86.732039930291421</v>
      </c>
      <c r="CH58" s="243" t="s">
        <v>31</v>
      </c>
      <c r="CJ58" s="199">
        <v>3893</v>
      </c>
      <c r="CK58" s="242">
        <v>3176.7758909532927</v>
      </c>
      <c r="CL58" s="199">
        <v>108.65968277155635</v>
      </c>
      <c r="CM58" s="243" t="s">
        <v>31</v>
      </c>
      <c r="CO58" s="199">
        <v>2942</v>
      </c>
      <c r="CP58" s="242">
        <v>2401.0594802804103</v>
      </c>
      <c r="CQ58" s="199">
        <v>103.50198185918811</v>
      </c>
      <c r="CR58" s="243"/>
      <c r="CT58" s="199">
        <v>398</v>
      </c>
      <c r="CU58" s="242">
        <v>324.27506746369045</v>
      </c>
      <c r="CV58" s="199">
        <v>125.38332650232019</v>
      </c>
      <c r="CW58" s="243" t="s">
        <v>31</v>
      </c>
      <c r="CY58" s="199">
        <v>7375</v>
      </c>
      <c r="CZ58" s="242">
        <v>6033.2190472222719</v>
      </c>
      <c r="DA58" s="199">
        <v>110.00861785005553</v>
      </c>
      <c r="DB58" s="243" t="s">
        <v>31</v>
      </c>
    </row>
    <row r="59" spans="1:106" ht="12.75" customHeight="1">
      <c r="A59" s="69"/>
      <c r="B59" s="8" t="s">
        <v>41</v>
      </c>
      <c r="C59" s="211">
        <v>2348</v>
      </c>
      <c r="D59" s="253">
        <v>1728.3106368510498</v>
      </c>
      <c r="E59" s="211">
        <v>120.7912579130638</v>
      </c>
      <c r="F59" s="243" t="s">
        <v>31</v>
      </c>
      <c r="G59" s="140"/>
      <c r="H59" s="211">
        <v>8312</v>
      </c>
      <c r="I59" s="253">
        <v>6174.0867482397789</v>
      </c>
      <c r="J59" s="211">
        <v>136.3100748263922</v>
      </c>
      <c r="K59" s="243" t="s">
        <v>31</v>
      </c>
      <c r="L59" s="140"/>
      <c r="M59" s="211">
        <v>2523</v>
      </c>
      <c r="N59" s="253">
        <v>1867.978423055082</v>
      </c>
      <c r="O59" s="211">
        <v>159.50416960139233</v>
      </c>
      <c r="P59" s="243" t="s">
        <v>31</v>
      </c>
      <c r="Q59" s="140"/>
      <c r="R59" s="211">
        <v>1133</v>
      </c>
      <c r="S59" s="253">
        <v>840.34179103093538</v>
      </c>
      <c r="T59" s="211">
        <v>177.2533769106214</v>
      </c>
      <c r="U59" s="243" t="s">
        <v>31</v>
      </c>
      <c r="V59" s="140"/>
      <c r="W59" s="211">
        <v>2768</v>
      </c>
      <c r="X59" s="253">
        <v>2032.496147013818</v>
      </c>
      <c r="Y59" s="211">
        <v>154.01824152328604</v>
      </c>
      <c r="Z59" s="243" t="s">
        <v>31</v>
      </c>
      <c r="AA59" s="140"/>
      <c r="AB59" s="211">
        <v>671</v>
      </c>
      <c r="AC59" s="253">
        <v>499.09452341970155</v>
      </c>
      <c r="AD59" s="211">
        <v>177.22449337262069</v>
      </c>
      <c r="AE59" s="243" t="s">
        <v>31</v>
      </c>
      <c r="AF59" s="140"/>
      <c r="AG59" s="211">
        <v>2599</v>
      </c>
      <c r="AH59" s="253">
        <v>1929.45367184523</v>
      </c>
      <c r="AI59" s="211">
        <v>128.17706202776259</v>
      </c>
      <c r="AJ59" s="243" t="s">
        <v>31</v>
      </c>
      <c r="AK59" s="140"/>
      <c r="AL59" s="211">
        <v>4904</v>
      </c>
      <c r="AM59" s="253">
        <v>3628.7362538484658</v>
      </c>
      <c r="AN59" s="211">
        <v>160.29023746728546</v>
      </c>
      <c r="AO59" s="243" t="s">
        <v>31</v>
      </c>
      <c r="AP59" s="140"/>
      <c r="AQ59" s="211">
        <v>531</v>
      </c>
      <c r="AR59" s="253">
        <v>393.90034682769561</v>
      </c>
      <c r="AS59" s="211">
        <v>125.83321452806977</v>
      </c>
      <c r="AT59" s="243" t="s">
        <v>31</v>
      </c>
      <c r="AU59" s="140"/>
      <c r="AV59" s="211">
        <v>10913</v>
      </c>
      <c r="AW59" s="253">
        <v>8035.9648908077479</v>
      </c>
      <c r="AX59" s="211">
        <v>128.26193035063267</v>
      </c>
      <c r="AY59" s="243" t="s">
        <v>31</v>
      </c>
      <c r="AZ59" s="140"/>
      <c r="BA59" s="211">
        <v>2349</v>
      </c>
      <c r="BB59" s="253">
        <v>1740.6995632191943</v>
      </c>
      <c r="BC59" s="211">
        <v>119.96989565355459</v>
      </c>
      <c r="BD59" s="243" t="s">
        <v>31</v>
      </c>
      <c r="BE59" s="140"/>
      <c r="BF59" s="211">
        <v>2408</v>
      </c>
      <c r="BG59" s="253">
        <v>1752.7813856216956</v>
      </c>
      <c r="BH59" s="211">
        <v>162.30815645033337</v>
      </c>
      <c r="BI59" s="243" t="s">
        <v>31</v>
      </c>
      <c r="BJ59" s="140"/>
      <c r="BK59" s="211">
        <v>1462</v>
      </c>
      <c r="BL59" s="253">
        <v>1072.6846925341035</v>
      </c>
      <c r="BM59" s="211">
        <v>112.406139508892</v>
      </c>
      <c r="BN59" s="243" t="s">
        <v>31</v>
      </c>
      <c r="BO59" s="140"/>
      <c r="BP59" s="211">
        <v>6557</v>
      </c>
      <c r="BQ59" s="253">
        <v>4824.1521966868986</v>
      </c>
      <c r="BR59" s="211">
        <v>120.77272406359174</v>
      </c>
      <c r="BS59" s="243" t="s">
        <v>31</v>
      </c>
      <c r="BT59" s="140"/>
      <c r="BU59" s="211">
        <v>1847</v>
      </c>
      <c r="BV59" s="253">
        <v>1364.7432082757109</v>
      </c>
      <c r="BW59" s="211">
        <v>110.36792979301472</v>
      </c>
      <c r="BX59" s="243" t="s">
        <v>31</v>
      </c>
      <c r="BZ59" s="211">
        <v>6841</v>
      </c>
      <c r="CA59" s="253">
        <v>5075.6447650958353</v>
      </c>
      <c r="CB59" s="211">
        <v>118.63524009139248</v>
      </c>
      <c r="CC59" s="243" t="s">
        <v>31</v>
      </c>
      <c r="CE59" s="211">
        <v>1344</v>
      </c>
      <c r="CF59" s="253">
        <v>992.86183703507595</v>
      </c>
      <c r="CG59" s="211">
        <v>98.297438598613823</v>
      </c>
      <c r="CH59" s="243"/>
      <c r="CJ59" s="211">
        <v>5272</v>
      </c>
      <c r="CK59" s="253">
        <v>3904.0563663848038</v>
      </c>
      <c r="CL59" s="211">
        <v>133.53586807986918</v>
      </c>
      <c r="CM59" s="243" t="s">
        <v>31</v>
      </c>
      <c r="CO59" s="211">
        <v>3927</v>
      </c>
      <c r="CP59" s="253">
        <v>2904.7835611654605</v>
      </c>
      <c r="CQ59" s="211">
        <v>125.21591319241432</v>
      </c>
      <c r="CR59" s="243" t="s">
        <v>31</v>
      </c>
      <c r="CT59" s="211">
        <v>518</v>
      </c>
      <c r="CU59" s="253">
        <v>385.20478292285372</v>
      </c>
      <c r="CV59" s="211">
        <v>148.94224660944545</v>
      </c>
      <c r="CW59" s="243" t="s">
        <v>31</v>
      </c>
      <c r="CY59" s="211">
        <v>8878</v>
      </c>
      <c r="CZ59" s="253">
        <v>6511.6511835726187</v>
      </c>
      <c r="DA59" s="211">
        <v>118.7322623328765</v>
      </c>
      <c r="DB59" s="243" t="s">
        <v>31</v>
      </c>
    </row>
    <row r="60" spans="1:106" ht="12.75" customHeight="1">
      <c r="A60" s="9"/>
      <c r="B60" s="6" t="s">
        <v>25</v>
      </c>
      <c r="C60" s="326"/>
      <c r="D60" s="326">
        <v>1.9085915987777893</v>
      </c>
      <c r="E60" s="326"/>
      <c r="F60" s="323"/>
      <c r="G60" s="140"/>
      <c r="H60" s="326"/>
      <c r="I60" s="326">
        <v>1.9807331303907538</v>
      </c>
      <c r="J60" s="326"/>
      <c r="K60" s="323"/>
      <c r="L60" s="140"/>
      <c r="M60" s="326"/>
      <c r="N60" s="326">
        <v>2.36304069000286</v>
      </c>
      <c r="O60" s="326"/>
      <c r="P60" s="323"/>
      <c r="Q60" s="140"/>
      <c r="R60" s="326"/>
      <c r="S60" s="326">
        <v>2.936535798563165</v>
      </c>
      <c r="T60" s="326"/>
      <c r="U60" s="323"/>
      <c r="V60" s="140"/>
      <c r="W60" s="326"/>
      <c r="X60" s="326">
        <v>1.7876551302596024</v>
      </c>
      <c r="Y60" s="326"/>
      <c r="Z60" s="323"/>
      <c r="AA60" s="140"/>
      <c r="AB60" s="326"/>
      <c r="AC60" s="326">
        <v>2.0895893378217765</v>
      </c>
      <c r="AD60" s="326"/>
      <c r="AE60" s="323"/>
      <c r="AF60" s="140"/>
      <c r="AG60" s="326"/>
      <c r="AH60" s="326">
        <v>1.3276956618025164</v>
      </c>
      <c r="AI60" s="326"/>
      <c r="AJ60" s="323"/>
      <c r="AK60" s="140"/>
      <c r="AL60" s="326"/>
      <c r="AM60" s="326">
        <v>2.6315584772296066</v>
      </c>
      <c r="AN60" s="326"/>
      <c r="AO60" s="323"/>
      <c r="AP60" s="140"/>
      <c r="AQ60" s="326"/>
      <c r="AR60" s="326">
        <v>1.9444201855049499</v>
      </c>
      <c r="AS60" s="326"/>
      <c r="AT60" s="323"/>
      <c r="AU60" s="140"/>
      <c r="AV60" s="326"/>
      <c r="AW60" s="326">
        <v>2.0773932470323744</v>
      </c>
      <c r="AX60" s="326"/>
      <c r="AY60" s="323"/>
      <c r="AZ60" s="140"/>
      <c r="BA60" s="326"/>
      <c r="BB60" s="326">
        <v>2.4526354305261258</v>
      </c>
      <c r="BC60" s="326"/>
      <c r="BD60" s="323"/>
      <c r="BE60" s="140"/>
      <c r="BF60" s="326"/>
      <c r="BG60" s="326">
        <v>2.6848604249265096</v>
      </c>
      <c r="BH60" s="326"/>
      <c r="BI60" s="323"/>
      <c r="BJ60" s="140"/>
      <c r="BK60" s="326"/>
      <c r="BL60" s="326">
        <v>1.5100385703246439</v>
      </c>
      <c r="BM60" s="326"/>
      <c r="BN60" s="323"/>
      <c r="BO60" s="140"/>
      <c r="BP60" s="326"/>
      <c r="BQ60" s="326">
        <v>2.2312479412003197</v>
      </c>
      <c r="BR60" s="326"/>
      <c r="BS60" s="323"/>
      <c r="BT60" s="140"/>
      <c r="BU60" s="326"/>
      <c r="BV60" s="326">
        <v>2.9731298677566027</v>
      </c>
      <c r="BW60" s="326"/>
      <c r="BX60" s="323"/>
      <c r="BZ60" s="326"/>
      <c r="CA60" s="326">
        <v>2.0156907601409095</v>
      </c>
      <c r="CB60" s="326"/>
      <c r="CC60" s="323"/>
      <c r="CE60" s="326"/>
      <c r="CF60" s="326">
        <v>1.70643161686052</v>
      </c>
      <c r="CG60" s="326"/>
      <c r="CH60" s="323"/>
      <c r="CJ60" s="326"/>
      <c r="CK60" s="326">
        <v>2.1820744104206899</v>
      </c>
      <c r="CL60" s="326"/>
      <c r="CM60" s="323"/>
      <c r="CO60" s="326"/>
      <c r="CP60" s="326">
        <v>2.120542036276877</v>
      </c>
      <c r="CQ60" s="326"/>
      <c r="CR60" s="323"/>
      <c r="CT60" s="326"/>
      <c r="CU60" s="326">
        <v>2.5138235578510799</v>
      </c>
      <c r="CV60" s="326"/>
      <c r="CW60" s="323"/>
      <c r="CY60" s="326"/>
      <c r="CZ60" s="326">
        <v>1.3922885239997571</v>
      </c>
      <c r="DA60" s="326"/>
      <c r="DB60" s="323"/>
    </row>
    <row r="61" spans="1:106" ht="12.75" customHeight="1">
      <c r="A61" s="61"/>
      <c r="B61" s="8"/>
      <c r="C61" s="213"/>
      <c r="D61" s="213"/>
      <c r="E61" s="213"/>
      <c r="F61" s="254"/>
      <c r="G61" s="140"/>
      <c r="H61" s="213"/>
      <c r="I61" s="213"/>
      <c r="J61" s="213"/>
      <c r="K61" s="254"/>
      <c r="L61" s="140"/>
      <c r="M61" s="213"/>
      <c r="N61" s="213"/>
      <c r="O61" s="213"/>
      <c r="P61" s="254"/>
      <c r="Q61" s="140"/>
      <c r="R61" s="213"/>
      <c r="S61" s="213"/>
      <c r="T61" s="213"/>
      <c r="U61" s="254"/>
      <c r="V61" s="140"/>
      <c r="W61" s="213"/>
      <c r="X61" s="213"/>
      <c r="Y61" s="213"/>
      <c r="Z61" s="254"/>
      <c r="AA61" s="140"/>
      <c r="AB61" s="213"/>
      <c r="AC61" s="213"/>
      <c r="AD61" s="213"/>
      <c r="AE61" s="254"/>
      <c r="AF61" s="140"/>
      <c r="AG61" s="213"/>
      <c r="AH61" s="213"/>
      <c r="AI61" s="213"/>
      <c r="AJ61" s="254"/>
      <c r="AK61" s="140"/>
      <c r="AL61" s="213"/>
      <c r="AM61" s="213"/>
      <c r="AN61" s="213"/>
      <c r="AO61" s="254"/>
      <c r="AP61" s="140"/>
      <c r="AQ61" s="213"/>
      <c r="AR61" s="213"/>
      <c r="AS61" s="213"/>
      <c r="AT61" s="254"/>
      <c r="AU61" s="140"/>
      <c r="AV61" s="213"/>
      <c r="AW61" s="213"/>
      <c r="AX61" s="213"/>
      <c r="AY61" s="254"/>
      <c r="AZ61" s="140"/>
      <c r="BA61" s="213"/>
      <c r="BB61" s="213"/>
      <c r="BC61" s="213"/>
      <c r="BD61" s="254"/>
      <c r="BE61" s="140"/>
      <c r="BF61" s="213"/>
      <c r="BG61" s="213"/>
      <c r="BH61" s="213"/>
      <c r="BI61" s="254"/>
      <c r="BJ61" s="140"/>
      <c r="BK61" s="213"/>
      <c r="BL61" s="213"/>
      <c r="BM61" s="213"/>
      <c r="BN61" s="254"/>
      <c r="BO61" s="140"/>
      <c r="BP61" s="213"/>
      <c r="BQ61" s="213"/>
      <c r="BR61" s="213"/>
      <c r="BS61" s="254"/>
      <c r="BT61" s="140"/>
      <c r="BU61" s="213"/>
      <c r="BV61" s="213"/>
      <c r="BW61" s="213"/>
      <c r="BX61" s="254"/>
      <c r="BZ61" s="213"/>
      <c r="CA61" s="213"/>
      <c r="CB61" s="213"/>
      <c r="CC61" s="254"/>
      <c r="CE61" s="213"/>
      <c r="CF61" s="213"/>
      <c r="CG61" s="213"/>
      <c r="CH61" s="254"/>
      <c r="CJ61" s="213"/>
      <c r="CK61" s="213"/>
      <c r="CL61" s="213"/>
      <c r="CM61" s="254"/>
      <c r="CO61" s="213"/>
      <c r="CP61" s="213"/>
      <c r="CQ61" s="213"/>
      <c r="CR61" s="254"/>
      <c r="CT61" s="213"/>
      <c r="CU61" s="213"/>
      <c r="CV61" s="213"/>
      <c r="CW61" s="254"/>
      <c r="CY61" s="213"/>
      <c r="CZ61" s="213"/>
      <c r="DA61" s="213"/>
      <c r="DB61" s="254"/>
    </row>
    <row r="62" spans="1:106" ht="12.75" customHeight="1">
      <c r="A62" s="69"/>
      <c r="B62" s="24"/>
      <c r="C62" s="199"/>
      <c r="D62" s="253"/>
      <c r="E62" s="199"/>
      <c r="F62" s="252"/>
      <c r="G62" s="140"/>
      <c r="H62" s="199"/>
      <c r="I62" s="253"/>
      <c r="J62" s="199"/>
      <c r="K62" s="252"/>
      <c r="L62" s="140"/>
      <c r="M62" s="199"/>
      <c r="N62" s="253"/>
      <c r="O62" s="199"/>
      <c r="P62" s="252"/>
      <c r="Q62" s="140"/>
      <c r="R62" s="199"/>
      <c r="S62" s="253"/>
      <c r="T62" s="199"/>
      <c r="U62" s="252"/>
      <c r="V62" s="140"/>
      <c r="W62" s="199"/>
      <c r="X62" s="253"/>
      <c r="Y62" s="199"/>
      <c r="Z62" s="252"/>
      <c r="AA62" s="140"/>
      <c r="AB62" s="199"/>
      <c r="AC62" s="253"/>
      <c r="AD62" s="199"/>
      <c r="AE62" s="252"/>
      <c r="AF62" s="140"/>
      <c r="AG62" s="199"/>
      <c r="AH62" s="253"/>
      <c r="AI62" s="199"/>
      <c r="AJ62" s="252"/>
      <c r="AK62" s="140"/>
      <c r="AL62" s="199"/>
      <c r="AM62" s="253"/>
      <c r="AN62" s="199"/>
      <c r="AO62" s="252"/>
      <c r="AP62" s="140"/>
      <c r="AQ62" s="199"/>
      <c r="AR62" s="253"/>
      <c r="AS62" s="199"/>
      <c r="AT62" s="252"/>
      <c r="AU62" s="140"/>
      <c r="AV62" s="199"/>
      <c r="AW62" s="253"/>
      <c r="AX62" s="199"/>
      <c r="AY62" s="252"/>
      <c r="AZ62" s="140"/>
      <c r="BA62" s="199"/>
      <c r="BB62" s="253"/>
      <c r="BC62" s="199"/>
      <c r="BD62" s="252"/>
      <c r="BE62" s="140"/>
      <c r="BF62" s="199"/>
      <c r="BG62" s="253"/>
      <c r="BH62" s="199"/>
      <c r="BI62" s="252"/>
      <c r="BJ62" s="140"/>
      <c r="BK62" s="199"/>
      <c r="BL62" s="253"/>
      <c r="BM62" s="199"/>
      <c r="BN62" s="252"/>
      <c r="BO62" s="140"/>
      <c r="BP62" s="199"/>
      <c r="BQ62" s="253"/>
      <c r="BR62" s="199"/>
      <c r="BS62" s="252"/>
      <c r="BT62" s="140"/>
      <c r="BU62" s="199"/>
      <c r="BV62" s="253"/>
      <c r="BW62" s="199"/>
      <c r="BX62" s="252"/>
      <c r="BZ62" s="199"/>
      <c r="CA62" s="253"/>
      <c r="CB62" s="199"/>
      <c r="CC62" s="252"/>
      <c r="CE62" s="199"/>
      <c r="CF62" s="253"/>
      <c r="CG62" s="199"/>
      <c r="CH62" s="252"/>
      <c r="CJ62" s="199"/>
      <c r="CK62" s="253"/>
      <c r="CL62" s="199"/>
      <c r="CM62" s="252"/>
      <c r="CO62" s="199"/>
      <c r="CP62" s="253"/>
      <c r="CQ62" s="199"/>
      <c r="CR62" s="252"/>
      <c r="CT62" s="199"/>
      <c r="CU62" s="253"/>
      <c r="CV62" s="199"/>
      <c r="CW62" s="252"/>
      <c r="CY62" s="199"/>
      <c r="CZ62" s="253"/>
      <c r="DA62" s="199"/>
      <c r="DB62" s="252"/>
    </row>
    <row r="63" spans="1:106" ht="12.75" customHeight="1">
      <c r="A63" s="24" t="s">
        <v>72</v>
      </c>
      <c r="B63" s="8" t="s">
        <v>40</v>
      </c>
      <c r="C63" s="199">
        <v>606</v>
      </c>
      <c r="D63" s="242">
        <v>1162.500656824968</v>
      </c>
      <c r="E63" s="199">
        <v>81.246920355991833</v>
      </c>
      <c r="F63" s="243" t="s">
        <v>31</v>
      </c>
      <c r="G63" s="140"/>
      <c r="H63" s="199">
        <v>2784</v>
      </c>
      <c r="I63" s="242">
        <v>5228.561465187272</v>
      </c>
      <c r="J63" s="199">
        <v>115.43498392815081</v>
      </c>
      <c r="K63" s="243" t="s">
        <v>31</v>
      </c>
      <c r="L63" s="140"/>
      <c r="M63" s="199">
        <v>506</v>
      </c>
      <c r="N63" s="242">
        <v>957.26751290432674</v>
      </c>
      <c r="O63" s="199">
        <v>81.739787701869176</v>
      </c>
      <c r="P63" s="243" t="s">
        <v>31</v>
      </c>
      <c r="Q63" s="140"/>
      <c r="R63" s="199">
        <v>137</v>
      </c>
      <c r="S63" s="242">
        <v>258.12327765110865</v>
      </c>
      <c r="T63" s="199">
        <v>54.44596842764021</v>
      </c>
      <c r="U63" s="243" t="s">
        <v>31</v>
      </c>
      <c r="V63" s="140"/>
      <c r="W63" s="199">
        <v>523</v>
      </c>
      <c r="X63" s="242">
        <v>1008.5445028877925</v>
      </c>
      <c r="Y63" s="199">
        <v>76.425360540522803</v>
      </c>
      <c r="Z63" s="243" t="s">
        <v>31</v>
      </c>
      <c r="AA63" s="140"/>
      <c r="AB63" s="199">
        <v>176</v>
      </c>
      <c r="AC63" s="242">
        <v>329.32762661544041</v>
      </c>
      <c r="AD63" s="199">
        <v>116.94161935623654</v>
      </c>
      <c r="AE63" s="243" t="s">
        <v>32</v>
      </c>
      <c r="AF63" s="140"/>
      <c r="AG63" s="199">
        <v>844</v>
      </c>
      <c r="AH63" s="242">
        <v>1586.6138779842008</v>
      </c>
      <c r="AI63" s="199">
        <v>105.40160068108794</v>
      </c>
      <c r="AJ63" s="243"/>
      <c r="AK63" s="140"/>
      <c r="AL63" s="199">
        <v>1068</v>
      </c>
      <c r="AM63" s="242">
        <v>2025.6905106394079</v>
      </c>
      <c r="AN63" s="199">
        <v>89.479750048314372</v>
      </c>
      <c r="AO63" s="243" t="s">
        <v>31</v>
      </c>
      <c r="AP63" s="140"/>
      <c r="AQ63" s="199">
        <v>117</v>
      </c>
      <c r="AR63" s="242">
        <v>220.36107331969066</v>
      </c>
      <c r="AS63" s="199">
        <v>70.395323172441309</v>
      </c>
      <c r="AT63" s="243" t="s">
        <v>31</v>
      </c>
      <c r="AU63" s="140"/>
      <c r="AV63" s="199">
        <v>2696</v>
      </c>
      <c r="AW63" s="242">
        <v>5167.1106177558131</v>
      </c>
      <c r="AX63" s="199">
        <v>82.472184880587989</v>
      </c>
      <c r="AY63" s="243" t="s">
        <v>31</v>
      </c>
      <c r="AZ63" s="140"/>
      <c r="BA63" s="199">
        <v>598</v>
      </c>
      <c r="BB63" s="242">
        <v>1129.0449083803774</v>
      </c>
      <c r="BC63" s="199">
        <v>77.81434700659743</v>
      </c>
      <c r="BD63" s="243" t="s">
        <v>31</v>
      </c>
      <c r="BE63" s="140"/>
      <c r="BF63" s="199">
        <v>411</v>
      </c>
      <c r="BG63" s="242">
        <v>810.06172047617179</v>
      </c>
      <c r="BH63" s="199">
        <v>75.011992676336007</v>
      </c>
      <c r="BI63" s="243" t="s">
        <v>31</v>
      </c>
      <c r="BJ63" s="140"/>
      <c r="BK63" s="199">
        <v>453</v>
      </c>
      <c r="BL63" s="242">
        <v>875.86671138402994</v>
      </c>
      <c r="BM63" s="199">
        <v>91.781673064098129</v>
      </c>
      <c r="BN63" s="243"/>
      <c r="BO63" s="140"/>
      <c r="BP63" s="199">
        <v>1344</v>
      </c>
      <c r="BQ63" s="242">
        <v>2581.4044981420006</v>
      </c>
      <c r="BR63" s="199">
        <v>64.62550111182837</v>
      </c>
      <c r="BS63" s="243" t="s">
        <v>31</v>
      </c>
      <c r="BT63" s="140"/>
      <c r="BU63" s="199">
        <v>400</v>
      </c>
      <c r="BV63" s="242">
        <v>761.04435404648905</v>
      </c>
      <c r="BW63" s="199">
        <v>61.546296275690395</v>
      </c>
      <c r="BX63" s="243" t="s">
        <v>31</v>
      </c>
      <c r="BZ63" s="199">
        <v>2053</v>
      </c>
      <c r="CA63" s="242">
        <v>3864.5094943703139</v>
      </c>
      <c r="CB63" s="199">
        <v>90.326851645109457</v>
      </c>
      <c r="CC63" s="243" t="s">
        <v>31</v>
      </c>
      <c r="CE63" s="199">
        <v>341</v>
      </c>
      <c r="CF63" s="242">
        <v>648.41247650032415</v>
      </c>
      <c r="CG63" s="199">
        <v>64.195523705192045</v>
      </c>
      <c r="CH63" s="243" t="s">
        <v>31</v>
      </c>
      <c r="CJ63" s="199">
        <v>1349</v>
      </c>
      <c r="CK63" s="242">
        <v>2551.677529490757</v>
      </c>
      <c r="CL63" s="199">
        <v>87.278574380823656</v>
      </c>
      <c r="CM63" s="243" t="s">
        <v>31</v>
      </c>
      <c r="CO63" s="199">
        <v>896</v>
      </c>
      <c r="CP63" s="242">
        <v>1698.4752027686052</v>
      </c>
      <c r="CQ63" s="199">
        <v>73.215824542883269</v>
      </c>
      <c r="CR63" s="243" t="s">
        <v>31</v>
      </c>
      <c r="CT63" s="199">
        <v>115</v>
      </c>
      <c r="CU63" s="242">
        <v>215.20931352778572</v>
      </c>
      <c r="CV63" s="199">
        <v>83.212255063106099</v>
      </c>
      <c r="CW63" s="243" t="s">
        <v>32</v>
      </c>
      <c r="CY63" s="199">
        <v>2273</v>
      </c>
      <c r="CZ63" s="242">
        <v>4396.1778068857839</v>
      </c>
      <c r="DA63" s="199">
        <v>80.159105872552999</v>
      </c>
      <c r="DB63" s="243" t="s">
        <v>31</v>
      </c>
    </row>
    <row r="64" spans="1:106" ht="12.75" customHeight="1">
      <c r="A64" s="69"/>
      <c r="B64" s="8" t="s">
        <v>22</v>
      </c>
      <c r="C64" s="199">
        <v>895</v>
      </c>
      <c r="D64" s="242">
        <v>1455.3670375730694</v>
      </c>
      <c r="E64" s="199">
        <v>101.71528858605916</v>
      </c>
      <c r="F64" s="243"/>
      <c r="G64" s="140"/>
      <c r="H64" s="199">
        <v>3543</v>
      </c>
      <c r="I64" s="242">
        <v>5738.4167627503166</v>
      </c>
      <c r="J64" s="199">
        <v>126.6914525518327</v>
      </c>
      <c r="K64" s="243" t="s">
        <v>31</v>
      </c>
      <c r="L64" s="140"/>
      <c r="M64" s="199">
        <v>900</v>
      </c>
      <c r="N64" s="242">
        <v>1459.4473559831913</v>
      </c>
      <c r="O64" s="199">
        <v>124.62025027693922</v>
      </c>
      <c r="P64" s="243" t="s">
        <v>31</v>
      </c>
      <c r="Q64" s="140"/>
      <c r="R64" s="199">
        <v>413</v>
      </c>
      <c r="S64" s="242">
        <v>669.22161399135018</v>
      </c>
      <c r="T64" s="199">
        <v>141.15898108080211</v>
      </c>
      <c r="U64" s="243" t="s">
        <v>31</v>
      </c>
      <c r="V64" s="140"/>
      <c r="W64" s="199">
        <v>690</v>
      </c>
      <c r="X64" s="242">
        <v>1122.6203794013306</v>
      </c>
      <c r="Y64" s="199">
        <v>85.069788194989201</v>
      </c>
      <c r="Z64" s="243" t="s">
        <v>31</v>
      </c>
      <c r="AA64" s="140"/>
      <c r="AB64" s="199">
        <v>190</v>
      </c>
      <c r="AC64" s="242">
        <v>307.3901179287115</v>
      </c>
      <c r="AD64" s="199">
        <v>109.15178460464662</v>
      </c>
      <c r="AE64" s="243"/>
      <c r="AF64" s="140"/>
      <c r="AG64" s="199">
        <v>1197</v>
      </c>
      <c r="AH64" s="242">
        <v>1938.6113643796057</v>
      </c>
      <c r="AI64" s="199">
        <v>128.78542393929129</v>
      </c>
      <c r="AJ64" s="243" t="s">
        <v>31</v>
      </c>
      <c r="AK64" s="140"/>
      <c r="AL64" s="199">
        <v>1722</v>
      </c>
      <c r="AM64" s="242">
        <v>2796.3976189123023</v>
      </c>
      <c r="AN64" s="199">
        <v>123.52378542613216</v>
      </c>
      <c r="AO64" s="243" t="s">
        <v>31</v>
      </c>
      <c r="AP64" s="140"/>
      <c r="AQ64" s="199">
        <v>120</v>
      </c>
      <c r="AR64" s="242">
        <v>194.43171431823149</v>
      </c>
      <c r="AS64" s="199">
        <v>62.112074325155596</v>
      </c>
      <c r="AT64" s="243" t="s">
        <v>31</v>
      </c>
      <c r="AU64" s="140"/>
      <c r="AV64" s="199">
        <v>3746</v>
      </c>
      <c r="AW64" s="242">
        <v>6090.4866769850032</v>
      </c>
      <c r="AX64" s="199">
        <v>97.210178065671627</v>
      </c>
      <c r="AY64" s="243"/>
      <c r="AZ64" s="140"/>
      <c r="BA64" s="199">
        <v>889</v>
      </c>
      <c r="BB64" s="242">
        <v>1441.1236188734265</v>
      </c>
      <c r="BC64" s="199">
        <v>99.32296981816782</v>
      </c>
      <c r="BD64" s="243"/>
      <c r="BE64" s="140"/>
      <c r="BF64" s="199">
        <v>578</v>
      </c>
      <c r="BG64" s="242">
        <v>944.63599902797432</v>
      </c>
      <c r="BH64" s="199">
        <v>87.473616947653426</v>
      </c>
      <c r="BI64" s="243" t="s">
        <v>31</v>
      </c>
      <c r="BJ64" s="140"/>
      <c r="BK64" s="199">
        <v>549</v>
      </c>
      <c r="BL64" s="242">
        <v>894.16899577397635</v>
      </c>
      <c r="BM64" s="199">
        <v>93.699561094743558</v>
      </c>
      <c r="BN64" s="243"/>
      <c r="BO64" s="140"/>
      <c r="BP64" s="199">
        <v>2204</v>
      </c>
      <c r="BQ64" s="242">
        <v>3585.0332496553715</v>
      </c>
      <c r="BR64" s="199">
        <v>89.751362263567302</v>
      </c>
      <c r="BS64" s="243" t="s">
        <v>31</v>
      </c>
      <c r="BT64" s="140"/>
      <c r="BU64" s="199">
        <v>723</v>
      </c>
      <c r="BV64" s="242">
        <v>1174.5704271445411</v>
      </c>
      <c r="BW64" s="199">
        <v>94.988497216137574</v>
      </c>
      <c r="BX64" s="243"/>
      <c r="BZ64" s="199">
        <v>2902</v>
      </c>
      <c r="CA64" s="242">
        <v>4701.0172539799105</v>
      </c>
      <c r="CB64" s="199">
        <v>109.8789092638864</v>
      </c>
      <c r="CC64" s="243" t="s">
        <v>31</v>
      </c>
      <c r="CE64" s="199">
        <v>665</v>
      </c>
      <c r="CF64" s="242">
        <v>1079.3324830365423</v>
      </c>
      <c r="CG64" s="199">
        <v>106.85839108853345</v>
      </c>
      <c r="CH64" s="243"/>
      <c r="CJ64" s="199">
        <v>1992</v>
      </c>
      <c r="CK64" s="242">
        <v>3230.8894636011823</v>
      </c>
      <c r="CL64" s="199">
        <v>110.51060453607238</v>
      </c>
      <c r="CM64" s="243" t="s">
        <v>31</v>
      </c>
      <c r="CO64" s="199">
        <v>1328</v>
      </c>
      <c r="CP64" s="242">
        <v>2154.0538540272028</v>
      </c>
      <c r="CQ64" s="199">
        <v>92.854360649658048</v>
      </c>
      <c r="CR64" s="243" t="s">
        <v>31</v>
      </c>
      <c r="CT64" s="199">
        <v>136</v>
      </c>
      <c r="CU64" s="242">
        <v>219.96217626881651</v>
      </c>
      <c r="CV64" s="199">
        <v>85.049984203185929</v>
      </c>
      <c r="CW64" s="243"/>
      <c r="CY64" s="199">
        <v>3085</v>
      </c>
      <c r="CZ64" s="242">
        <v>5022.992380205159</v>
      </c>
      <c r="DA64" s="199">
        <v>91.588328700271148</v>
      </c>
      <c r="DB64" s="243" t="s">
        <v>31</v>
      </c>
    </row>
    <row r="65" spans="1:106" ht="12.75" customHeight="1">
      <c r="A65" s="69"/>
      <c r="B65" s="8" t="s">
        <v>23</v>
      </c>
      <c r="C65" s="199">
        <v>1019</v>
      </c>
      <c r="D65" s="242">
        <v>1679.1579755778369</v>
      </c>
      <c r="E65" s="199">
        <v>117.35598901037186</v>
      </c>
      <c r="F65" s="243" t="s">
        <v>31</v>
      </c>
      <c r="G65" s="140"/>
      <c r="H65" s="199">
        <v>4488</v>
      </c>
      <c r="I65" s="242">
        <v>7370.7790984257854</v>
      </c>
      <c r="J65" s="199">
        <v>162.73037477513057</v>
      </c>
      <c r="K65" s="243" t="s">
        <v>31</v>
      </c>
      <c r="L65" s="140"/>
      <c r="M65" s="199">
        <v>1032</v>
      </c>
      <c r="N65" s="242">
        <v>1696.7869432545504</v>
      </c>
      <c r="O65" s="199">
        <v>144.88635898248876</v>
      </c>
      <c r="P65" s="243" t="s">
        <v>31</v>
      </c>
      <c r="Q65" s="140"/>
      <c r="R65" s="199">
        <v>378</v>
      </c>
      <c r="S65" s="242">
        <v>621.09670226467449</v>
      </c>
      <c r="T65" s="199">
        <v>131.0079887011255</v>
      </c>
      <c r="U65" s="243" t="s">
        <v>31</v>
      </c>
      <c r="V65" s="140"/>
      <c r="W65" s="199">
        <v>725</v>
      </c>
      <c r="X65" s="242">
        <v>1195.5466864005598</v>
      </c>
      <c r="Y65" s="199">
        <v>90.59598886273011</v>
      </c>
      <c r="Z65" s="243" t="s">
        <v>31</v>
      </c>
      <c r="AA65" s="140"/>
      <c r="AB65" s="199">
        <v>189</v>
      </c>
      <c r="AC65" s="242">
        <v>310.18721266165335</v>
      </c>
      <c r="AD65" s="199">
        <v>110.14501068447677</v>
      </c>
      <c r="AE65" s="243"/>
      <c r="AF65" s="140"/>
      <c r="AG65" s="199">
        <v>1273</v>
      </c>
      <c r="AH65" s="242">
        <v>2090.8885988796769</v>
      </c>
      <c r="AI65" s="199">
        <v>138.90147327322805</v>
      </c>
      <c r="AJ65" s="243" t="s">
        <v>31</v>
      </c>
      <c r="AK65" s="140"/>
      <c r="AL65" s="199">
        <v>2306</v>
      </c>
      <c r="AM65" s="242">
        <v>3793.8591936138068</v>
      </c>
      <c r="AN65" s="199">
        <v>167.58412530446637</v>
      </c>
      <c r="AO65" s="243" t="s">
        <v>31</v>
      </c>
      <c r="AP65" s="140"/>
      <c r="AQ65" s="199">
        <v>177</v>
      </c>
      <c r="AR65" s="242">
        <v>290.81351320037339</v>
      </c>
      <c r="AS65" s="199">
        <v>92.901667868324068</v>
      </c>
      <c r="AT65" s="243"/>
      <c r="AU65" s="140"/>
      <c r="AV65" s="199">
        <v>4607</v>
      </c>
      <c r="AW65" s="242">
        <v>7590.5952881087096</v>
      </c>
      <c r="AX65" s="199">
        <v>121.15339195631782</v>
      </c>
      <c r="AY65" s="243" t="s">
        <v>31</v>
      </c>
      <c r="AZ65" s="140"/>
      <c r="BA65" s="199">
        <v>1155</v>
      </c>
      <c r="BB65" s="242">
        <v>1898.4329650240029</v>
      </c>
      <c r="BC65" s="199">
        <v>130.84096160626098</v>
      </c>
      <c r="BD65" s="243" t="s">
        <v>31</v>
      </c>
      <c r="BE65" s="140"/>
      <c r="BF65" s="199">
        <v>726</v>
      </c>
      <c r="BG65" s="242">
        <v>1201.384410981502</v>
      </c>
      <c r="BH65" s="199">
        <v>111.24860780365626</v>
      </c>
      <c r="BI65" s="243" t="s">
        <v>31</v>
      </c>
      <c r="BJ65" s="140"/>
      <c r="BK65" s="199">
        <v>619</v>
      </c>
      <c r="BL65" s="242">
        <v>1021.3096325989028</v>
      </c>
      <c r="BM65" s="199">
        <v>107.02257041860197</v>
      </c>
      <c r="BN65" s="243"/>
      <c r="BO65" s="140"/>
      <c r="BP65" s="199">
        <v>2968</v>
      </c>
      <c r="BQ65" s="242">
        <v>4891.8481463271355</v>
      </c>
      <c r="BR65" s="199">
        <v>122.46749319872355</v>
      </c>
      <c r="BS65" s="243" t="s">
        <v>31</v>
      </c>
      <c r="BT65" s="140"/>
      <c r="BU65" s="199">
        <v>1022</v>
      </c>
      <c r="BV65" s="242">
        <v>1682.1607767510802</v>
      </c>
      <c r="BW65" s="199">
        <v>136.03775522253358</v>
      </c>
      <c r="BX65" s="243" t="s">
        <v>31</v>
      </c>
      <c r="BZ65" s="199">
        <v>4068</v>
      </c>
      <c r="CA65" s="242">
        <v>6683.0191434229091</v>
      </c>
      <c r="CB65" s="199">
        <v>156.20509655592079</v>
      </c>
      <c r="CC65" s="243" t="s">
        <v>31</v>
      </c>
      <c r="CE65" s="199">
        <v>712</v>
      </c>
      <c r="CF65" s="242">
        <v>1171.5787042200541</v>
      </c>
      <c r="CG65" s="199">
        <v>115.99114946891227</v>
      </c>
      <c r="CH65" s="243" t="s">
        <v>31</v>
      </c>
      <c r="CJ65" s="199">
        <v>2430</v>
      </c>
      <c r="CK65" s="242">
        <v>3995.4581826358317</v>
      </c>
      <c r="CL65" s="199">
        <v>136.66221148573041</v>
      </c>
      <c r="CM65" s="243" t="s">
        <v>31</v>
      </c>
      <c r="CO65" s="199">
        <v>1849</v>
      </c>
      <c r="CP65" s="242">
        <v>3040.9562043321857</v>
      </c>
      <c r="CQ65" s="199">
        <v>131.08587957955027</v>
      </c>
      <c r="CR65" s="243" t="s">
        <v>31</v>
      </c>
      <c r="CT65" s="199">
        <v>217</v>
      </c>
      <c r="CU65" s="242">
        <v>356.12065700406777</v>
      </c>
      <c r="CV65" s="199">
        <v>137.69665660885727</v>
      </c>
      <c r="CW65" s="243" t="s">
        <v>31</v>
      </c>
      <c r="CY65" s="199">
        <v>3530</v>
      </c>
      <c r="CZ65" s="242">
        <v>5824.0299458171166</v>
      </c>
      <c r="DA65" s="199">
        <v>106.19430185477083</v>
      </c>
      <c r="DB65" s="243" t="s">
        <v>31</v>
      </c>
    </row>
    <row r="66" spans="1:106" ht="12.75" customHeight="1">
      <c r="A66" s="69"/>
      <c r="B66" s="8" t="s">
        <v>24</v>
      </c>
      <c r="C66" s="199">
        <v>1301</v>
      </c>
      <c r="D66" s="242">
        <v>1782.8560196496896</v>
      </c>
      <c r="E66" s="199">
        <v>124.60342296089433</v>
      </c>
      <c r="F66" s="243" t="s">
        <v>31</v>
      </c>
      <c r="G66" s="140"/>
      <c r="H66" s="199">
        <v>5183</v>
      </c>
      <c r="I66" s="242">
        <v>7144.4991934772779</v>
      </c>
      <c r="J66" s="199">
        <v>157.73461879809742</v>
      </c>
      <c r="K66" s="243" t="s">
        <v>31</v>
      </c>
      <c r="L66" s="140"/>
      <c r="M66" s="199">
        <v>1136</v>
      </c>
      <c r="N66" s="242">
        <v>1562.8717269061656</v>
      </c>
      <c r="O66" s="199">
        <v>133.45151845274347</v>
      </c>
      <c r="P66" s="243" t="s">
        <v>31</v>
      </c>
      <c r="Q66" s="140"/>
      <c r="R66" s="199">
        <v>394</v>
      </c>
      <c r="S66" s="242">
        <v>542.66517916977239</v>
      </c>
      <c r="T66" s="199">
        <v>114.46441979476486</v>
      </c>
      <c r="U66" s="243" t="s">
        <v>31</v>
      </c>
      <c r="V66" s="140"/>
      <c r="W66" s="199">
        <v>871</v>
      </c>
      <c r="X66" s="242">
        <v>1192.1773696885161</v>
      </c>
      <c r="Y66" s="199">
        <v>90.340669197850843</v>
      </c>
      <c r="Z66" s="243" t="s">
        <v>31</v>
      </c>
      <c r="AA66" s="140"/>
      <c r="AB66" s="199">
        <v>235</v>
      </c>
      <c r="AC66" s="242">
        <v>324.34658184353958</v>
      </c>
      <c r="AD66" s="199">
        <v>115.17288999788187</v>
      </c>
      <c r="AE66" s="243" t="s">
        <v>32</v>
      </c>
      <c r="AF66" s="140"/>
      <c r="AG66" s="199">
        <v>1604</v>
      </c>
      <c r="AH66" s="242">
        <v>2210.7285369384595</v>
      </c>
      <c r="AI66" s="199">
        <v>146.86265492693087</v>
      </c>
      <c r="AJ66" s="243" t="s">
        <v>31</v>
      </c>
      <c r="AK66" s="140"/>
      <c r="AL66" s="199">
        <v>3047</v>
      </c>
      <c r="AM66" s="242">
        <v>4186.781717399931</v>
      </c>
      <c r="AN66" s="199">
        <v>184.94048306596738</v>
      </c>
      <c r="AO66" s="243" t="s">
        <v>31</v>
      </c>
      <c r="AP66" s="140"/>
      <c r="AQ66" s="199">
        <v>222</v>
      </c>
      <c r="AR66" s="242">
        <v>305.79838164297746</v>
      </c>
      <c r="AS66" s="199">
        <v>97.688650618146113</v>
      </c>
      <c r="AT66" s="243"/>
      <c r="AU66" s="140"/>
      <c r="AV66" s="199">
        <v>5629</v>
      </c>
      <c r="AW66" s="242">
        <v>7715.6644854956094</v>
      </c>
      <c r="AX66" s="199">
        <v>123.14961977739726</v>
      </c>
      <c r="AY66" s="243" t="s">
        <v>31</v>
      </c>
      <c r="AZ66" s="140"/>
      <c r="BA66" s="199">
        <v>1383</v>
      </c>
      <c r="BB66" s="242">
        <v>1903.7085191248898</v>
      </c>
      <c r="BC66" s="199">
        <v>131.20455546724156</v>
      </c>
      <c r="BD66" s="243" t="s">
        <v>31</v>
      </c>
      <c r="BE66" s="140"/>
      <c r="BF66" s="199">
        <v>962</v>
      </c>
      <c r="BG66" s="242">
        <v>1308.7063892874726</v>
      </c>
      <c r="BH66" s="199">
        <v>121.18665974118659</v>
      </c>
      <c r="BI66" s="243" t="s">
        <v>31</v>
      </c>
      <c r="BJ66" s="140"/>
      <c r="BK66" s="199">
        <v>742</v>
      </c>
      <c r="BL66" s="242">
        <v>1014.5606870139256</v>
      </c>
      <c r="BM66" s="199">
        <v>106.31535149001756</v>
      </c>
      <c r="BN66" s="243"/>
      <c r="BO66" s="140"/>
      <c r="BP66" s="199">
        <v>3714</v>
      </c>
      <c r="BQ66" s="242">
        <v>5087.6428915471542</v>
      </c>
      <c r="BR66" s="199">
        <v>127.36921764137243</v>
      </c>
      <c r="BS66" s="243" t="s">
        <v>31</v>
      </c>
      <c r="BT66" s="140"/>
      <c r="BU66" s="199">
        <v>1290</v>
      </c>
      <c r="BV66" s="242">
        <v>1771.2000673220678</v>
      </c>
      <c r="BW66" s="199">
        <v>143.23843745415624</v>
      </c>
      <c r="BX66" s="243" t="s">
        <v>31</v>
      </c>
      <c r="BZ66" s="199">
        <v>4912</v>
      </c>
      <c r="CA66" s="242">
        <v>6767.5887794351993</v>
      </c>
      <c r="CB66" s="199">
        <v>158.18177923114547</v>
      </c>
      <c r="CC66" s="243" t="s">
        <v>31</v>
      </c>
      <c r="CE66" s="199">
        <v>843</v>
      </c>
      <c r="CF66" s="242">
        <v>1158.1742866686352</v>
      </c>
      <c r="CG66" s="199">
        <v>114.66405655219233</v>
      </c>
      <c r="CH66" s="243" t="s">
        <v>31</v>
      </c>
      <c r="CJ66" s="199">
        <v>2981</v>
      </c>
      <c r="CK66" s="242">
        <v>4100.8220685066472</v>
      </c>
      <c r="CL66" s="199">
        <v>140.26611897158887</v>
      </c>
      <c r="CM66" s="243" t="s">
        <v>31</v>
      </c>
      <c r="CO66" s="199">
        <v>1960</v>
      </c>
      <c r="CP66" s="242">
        <v>2695.1799507455721</v>
      </c>
      <c r="CQ66" s="199">
        <v>116.18057305966343</v>
      </c>
      <c r="CR66" s="243" t="s">
        <v>31</v>
      </c>
      <c r="CT66" s="199">
        <v>210</v>
      </c>
      <c r="CU66" s="242">
        <v>289.8832654568663</v>
      </c>
      <c r="CV66" s="199">
        <v>112.08548472326443</v>
      </c>
      <c r="CW66" s="243"/>
      <c r="CY66" s="199">
        <v>4323</v>
      </c>
      <c r="CZ66" s="242">
        <v>5911.7081423729132</v>
      </c>
      <c r="DA66" s="199">
        <v>107.79301013026921</v>
      </c>
      <c r="DB66" s="243" t="s">
        <v>31</v>
      </c>
    </row>
    <row r="67" spans="1:106" ht="12.75" customHeight="1">
      <c r="A67" s="69"/>
      <c r="B67" s="8" t="s">
        <v>41</v>
      </c>
      <c r="C67" s="211">
        <v>1139</v>
      </c>
      <c r="D67" s="253">
        <v>1886.5175684664391</v>
      </c>
      <c r="E67" s="211">
        <v>131.84830626590332</v>
      </c>
      <c r="F67" s="243" t="s">
        <v>31</v>
      </c>
      <c r="G67" s="140"/>
      <c r="H67" s="211">
        <v>3800</v>
      </c>
      <c r="I67" s="253">
        <v>6363.9602753684294</v>
      </c>
      <c r="J67" s="211">
        <v>140.5020591223427</v>
      </c>
      <c r="K67" s="243" t="s">
        <v>31</v>
      </c>
      <c r="L67" s="140"/>
      <c r="M67" s="211">
        <v>977</v>
      </c>
      <c r="N67" s="253">
        <v>1629.743879389928</v>
      </c>
      <c r="O67" s="211">
        <v>139.16164177094291</v>
      </c>
      <c r="P67" s="243" t="s">
        <v>31</v>
      </c>
      <c r="Q67" s="140"/>
      <c r="R67" s="211">
        <v>332</v>
      </c>
      <c r="S67" s="253">
        <v>555.01304786173819</v>
      </c>
      <c r="T67" s="211">
        <v>117.06895695650088</v>
      </c>
      <c r="U67" s="243" t="s">
        <v>31</v>
      </c>
      <c r="V67" s="140"/>
      <c r="W67" s="211">
        <v>997</v>
      </c>
      <c r="X67" s="253">
        <v>1646.4611328008205</v>
      </c>
      <c r="Y67" s="211">
        <v>124.76532798499611</v>
      </c>
      <c r="Z67" s="243" t="s">
        <v>31</v>
      </c>
      <c r="AA67" s="140"/>
      <c r="AB67" s="211">
        <v>318</v>
      </c>
      <c r="AC67" s="253">
        <v>533.46301298820731</v>
      </c>
      <c r="AD67" s="211">
        <v>189.42847050710549</v>
      </c>
      <c r="AE67" s="243" t="s">
        <v>31</v>
      </c>
      <c r="AF67" s="140"/>
      <c r="AG67" s="211">
        <v>1175</v>
      </c>
      <c r="AH67" s="253">
        <v>1966.5066085361116</v>
      </c>
      <c r="AI67" s="211">
        <v>130.63855495389015</v>
      </c>
      <c r="AJ67" s="243" t="s">
        <v>31</v>
      </c>
      <c r="AK67" s="140"/>
      <c r="AL67" s="211">
        <v>2157</v>
      </c>
      <c r="AM67" s="253">
        <v>3595.4162107655811</v>
      </c>
      <c r="AN67" s="211">
        <v>158.81840891746691</v>
      </c>
      <c r="AO67" s="243" t="s">
        <v>31</v>
      </c>
      <c r="AP67" s="140"/>
      <c r="AQ67" s="211">
        <v>160</v>
      </c>
      <c r="AR67" s="253">
        <v>267.52573418989402</v>
      </c>
      <c r="AS67" s="211">
        <v>85.462283476540904</v>
      </c>
      <c r="AT67" s="243" t="s">
        <v>32</v>
      </c>
      <c r="AU67" s="140"/>
      <c r="AV67" s="211">
        <v>4643</v>
      </c>
      <c r="AW67" s="253">
        <v>7693.8306993834067</v>
      </c>
      <c r="AX67" s="211">
        <v>122.80113100328411</v>
      </c>
      <c r="AY67" s="243" t="s">
        <v>31</v>
      </c>
      <c r="AZ67" s="140"/>
      <c r="BA67" s="211">
        <v>1152</v>
      </c>
      <c r="BB67" s="253">
        <v>1923.743902539713</v>
      </c>
      <c r="BC67" s="211">
        <v>132.58540424117362</v>
      </c>
      <c r="BD67" s="243" t="s">
        <v>31</v>
      </c>
      <c r="BE67" s="140"/>
      <c r="BF67" s="211">
        <v>845</v>
      </c>
      <c r="BG67" s="253">
        <v>1380.6735580122659</v>
      </c>
      <c r="BH67" s="211">
        <v>127.85084420622653</v>
      </c>
      <c r="BI67" s="243" t="s">
        <v>31</v>
      </c>
      <c r="BJ67" s="140"/>
      <c r="BK67" s="211">
        <v>704</v>
      </c>
      <c r="BL67" s="253">
        <v>1161.4581374005795</v>
      </c>
      <c r="BM67" s="211">
        <v>121.7086682927907</v>
      </c>
      <c r="BN67" s="243" t="s">
        <v>31</v>
      </c>
      <c r="BO67" s="140"/>
      <c r="BP67" s="211">
        <v>3067</v>
      </c>
      <c r="BQ67" s="253">
        <v>5076.8705999894373</v>
      </c>
      <c r="BR67" s="211">
        <v>127.09953315738657</v>
      </c>
      <c r="BS67" s="243" t="s">
        <v>31</v>
      </c>
      <c r="BT67" s="140"/>
      <c r="BU67" s="211">
        <v>1177</v>
      </c>
      <c r="BV67" s="253">
        <v>1958.4963964121484</v>
      </c>
      <c r="BW67" s="211">
        <v>158.38524893792311</v>
      </c>
      <c r="BX67" s="243" t="s">
        <v>31</v>
      </c>
      <c r="BZ67" s="211">
        <v>4047</v>
      </c>
      <c r="CA67" s="253">
        <v>6768.2827483552583</v>
      </c>
      <c r="CB67" s="211">
        <v>158.19799966682555</v>
      </c>
      <c r="CC67" s="243" t="s">
        <v>31</v>
      </c>
      <c r="CE67" s="211">
        <v>712</v>
      </c>
      <c r="CF67" s="253">
        <v>1184.4858870685</v>
      </c>
      <c r="CG67" s="211">
        <v>117.26901408833905</v>
      </c>
      <c r="CH67" s="243" t="s">
        <v>31</v>
      </c>
      <c r="CJ67" s="211">
        <v>2362</v>
      </c>
      <c r="CK67" s="253">
        <v>3940.9816539418703</v>
      </c>
      <c r="CL67" s="211">
        <v>134.79887503091831</v>
      </c>
      <c r="CM67" s="243" t="s">
        <v>31</v>
      </c>
      <c r="CO67" s="211">
        <v>1666</v>
      </c>
      <c r="CP67" s="253">
        <v>2775.9566630663203</v>
      </c>
      <c r="CQ67" s="211">
        <v>119.66259834139052</v>
      </c>
      <c r="CR67" s="243" t="s">
        <v>31</v>
      </c>
      <c r="CT67" s="211">
        <v>163</v>
      </c>
      <c r="CU67" s="253">
        <v>273.37067135050529</v>
      </c>
      <c r="CV67" s="211">
        <v>105.70076944301867</v>
      </c>
      <c r="CW67" s="243"/>
      <c r="CY67" s="211">
        <v>3651</v>
      </c>
      <c r="CZ67" s="253">
        <v>6021.0227774658961</v>
      </c>
      <c r="DA67" s="211">
        <v>109.78623328746566</v>
      </c>
      <c r="DB67" s="243" t="s">
        <v>31</v>
      </c>
    </row>
    <row r="68" spans="1:106" ht="12.75" customHeight="1">
      <c r="A68" s="9"/>
      <c r="B68" s="6" t="s">
        <v>25</v>
      </c>
      <c r="C68" s="326"/>
      <c r="D68" s="326">
        <v>1.6228098946790381</v>
      </c>
      <c r="E68" s="326"/>
      <c r="F68" s="323"/>
      <c r="G68" s="140"/>
      <c r="H68" s="326"/>
      <c r="I68" s="326">
        <v>1.2171531917030818</v>
      </c>
      <c r="J68" s="326"/>
      <c r="K68" s="323"/>
      <c r="L68" s="140"/>
      <c r="M68" s="326"/>
      <c r="N68" s="326">
        <v>1.7024957573722772</v>
      </c>
      <c r="O68" s="326"/>
      <c r="P68" s="323"/>
      <c r="Q68" s="140"/>
      <c r="R68" s="326"/>
      <c r="S68" s="326">
        <v>2.1501859611899068</v>
      </c>
      <c r="T68" s="326"/>
      <c r="U68" s="323"/>
      <c r="V68" s="140"/>
      <c r="W68" s="326"/>
      <c r="X68" s="326">
        <v>1.6325121282069994</v>
      </c>
      <c r="Y68" s="326"/>
      <c r="Z68" s="323"/>
      <c r="AA68" s="140"/>
      <c r="AB68" s="326"/>
      <c r="AC68" s="326">
        <v>1.6198550315098166</v>
      </c>
      <c r="AD68" s="326"/>
      <c r="AE68" s="323"/>
      <c r="AF68" s="140"/>
      <c r="AG68" s="326"/>
      <c r="AH68" s="326">
        <v>1.2394361576079027</v>
      </c>
      <c r="AI68" s="326"/>
      <c r="AJ68" s="323"/>
      <c r="AK68" s="140"/>
      <c r="AL68" s="326"/>
      <c r="AM68" s="326">
        <v>1.7749089467920203</v>
      </c>
      <c r="AN68" s="326"/>
      <c r="AO68" s="323"/>
      <c r="AP68" s="140"/>
      <c r="AQ68" s="326"/>
      <c r="AR68" s="326">
        <v>1.2140335412224954</v>
      </c>
      <c r="AS68" s="326"/>
      <c r="AT68" s="323"/>
      <c r="AU68" s="140"/>
      <c r="AV68" s="326"/>
      <c r="AW68" s="326">
        <v>1.4890005785718987</v>
      </c>
      <c r="AX68" s="326"/>
      <c r="AY68" s="323"/>
      <c r="AZ68" s="140"/>
      <c r="BA68" s="326"/>
      <c r="BB68" s="326">
        <v>1.7038683654305096</v>
      </c>
      <c r="BC68" s="326"/>
      <c r="BD68" s="323"/>
      <c r="BE68" s="140"/>
      <c r="BF68" s="326"/>
      <c r="BG68" s="326">
        <v>1.7044053843214269</v>
      </c>
      <c r="BH68" s="326"/>
      <c r="BI68" s="323"/>
      <c r="BJ68" s="140"/>
      <c r="BK68" s="326"/>
      <c r="BL68" s="326">
        <v>1.3260672226773669</v>
      </c>
      <c r="BM68" s="326"/>
      <c r="BN68" s="323"/>
      <c r="BO68" s="140"/>
      <c r="BP68" s="326"/>
      <c r="BQ68" s="326">
        <v>1.9667086671784995</v>
      </c>
      <c r="BR68" s="326"/>
      <c r="BS68" s="323"/>
      <c r="BT68" s="140"/>
      <c r="BU68" s="326"/>
      <c r="BV68" s="326">
        <v>2.5734326600004076</v>
      </c>
      <c r="BW68" s="326"/>
      <c r="BX68" s="323"/>
      <c r="BZ68" s="326"/>
      <c r="CA68" s="326">
        <v>1.7513950368643323</v>
      </c>
      <c r="CB68" s="326"/>
      <c r="CC68" s="323"/>
      <c r="CE68" s="326"/>
      <c r="CF68" s="326">
        <v>1.8267475256823005</v>
      </c>
      <c r="CG68" s="326"/>
      <c r="CH68" s="323"/>
      <c r="CJ68" s="326"/>
      <c r="CK68" s="326">
        <v>1.5444669666893134</v>
      </c>
      <c r="CL68" s="326"/>
      <c r="CM68" s="323"/>
      <c r="CO68" s="326"/>
      <c r="CP68" s="326">
        <v>1.6343816256730523</v>
      </c>
      <c r="CQ68" s="326"/>
      <c r="CR68" s="323"/>
      <c r="CT68" s="326"/>
      <c r="CU68" s="326">
        <v>1.2702548364163169</v>
      </c>
      <c r="CV68" s="326"/>
      <c r="CW68" s="323"/>
      <c r="CY68" s="326"/>
      <c r="CZ68" s="326">
        <v>1.3696040155689559</v>
      </c>
      <c r="DA68" s="326"/>
      <c r="DB68" s="323"/>
    </row>
    <row r="69" spans="1:106" ht="12.75" customHeight="1">
      <c r="A69" s="61"/>
      <c r="B69" s="8"/>
      <c r="C69" s="213"/>
      <c r="D69" s="213"/>
      <c r="E69" s="213"/>
      <c r="F69" s="254"/>
      <c r="G69" s="140"/>
      <c r="H69" s="213"/>
      <c r="I69" s="213"/>
      <c r="J69" s="213"/>
      <c r="K69" s="254"/>
      <c r="L69" s="140"/>
      <c r="M69" s="213"/>
      <c r="N69" s="213"/>
      <c r="O69" s="213"/>
      <c r="P69" s="254"/>
      <c r="Q69" s="140"/>
      <c r="R69" s="213"/>
      <c r="S69" s="213"/>
      <c r="T69" s="213"/>
      <c r="U69" s="254"/>
      <c r="V69" s="140"/>
      <c r="W69" s="213"/>
      <c r="X69" s="213"/>
      <c r="Y69" s="213"/>
      <c r="Z69" s="254"/>
      <c r="AA69" s="140"/>
      <c r="AB69" s="213"/>
      <c r="AC69" s="213"/>
      <c r="AD69" s="213"/>
      <c r="AE69" s="254"/>
      <c r="AF69" s="140"/>
      <c r="AG69" s="213"/>
      <c r="AH69" s="213"/>
      <c r="AI69" s="213"/>
      <c r="AJ69" s="254"/>
      <c r="AK69" s="140"/>
      <c r="AL69" s="213"/>
      <c r="AM69" s="213"/>
      <c r="AN69" s="213"/>
      <c r="AO69" s="254"/>
      <c r="AP69" s="140"/>
      <c r="AQ69" s="213"/>
      <c r="AR69" s="213"/>
      <c r="AS69" s="213"/>
      <c r="AT69" s="254"/>
      <c r="AU69" s="140"/>
      <c r="AV69" s="213"/>
      <c r="AW69" s="213"/>
      <c r="AX69" s="213"/>
      <c r="AY69" s="254"/>
      <c r="AZ69" s="140"/>
      <c r="BA69" s="213"/>
      <c r="BB69" s="213"/>
      <c r="BC69" s="213"/>
      <c r="BD69" s="254"/>
      <c r="BE69" s="140"/>
      <c r="BF69" s="213"/>
      <c r="BG69" s="213"/>
      <c r="BH69" s="213"/>
      <c r="BI69" s="254"/>
      <c r="BJ69" s="140"/>
      <c r="BK69" s="213"/>
      <c r="BL69" s="213"/>
      <c r="BM69" s="213"/>
      <c r="BN69" s="254"/>
      <c r="BO69" s="140"/>
      <c r="BP69" s="213"/>
      <c r="BQ69" s="213"/>
      <c r="BR69" s="213"/>
      <c r="BS69" s="254"/>
      <c r="BT69" s="140"/>
      <c r="BU69" s="213"/>
      <c r="BV69" s="213"/>
      <c r="BW69" s="213"/>
      <c r="BX69" s="254"/>
      <c r="BZ69" s="213"/>
      <c r="CA69" s="213"/>
      <c r="CB69" s="213"/>
      <c r="CC69" s="254"/>
      <c r="CE69" s="213"/>
      <c r="CF69" s="213"/>
      <c r="CG69" s="213"/>
      <c r="CH69" s="254"/>
      <c r="CJ69" s="213"/>
      <c r="CK69" s="213"/>
      <c r="CL69" s="213"/>
      <c r="CM69" s="254"/>
      <c r="CO69" s="213"/>
      <c r="CP69" s="213"/>
      <c r="CQ69" s="213"/>
      <c r="CR69" s="254"/>
      <c r="CT69" s="213"/>
      <c r="CU69" s="213"/>
      <c r="CV69" s="213"/>
      <c r="CW69" s="254"/>
      <c r="CY69" s="213"/>
      <c r="CZ69" s="213"/>
      <c r="DA69" s="213"/>
      <c r="DB69" s="254"/>
    </row>
    <row r="70" spans="1:106" ht="12.75" customHeight="1">
      <c r="A70" s="69"/>
      <c r="B70" s="24"/>
      <c r="C70" s="199"/>
      <c r="D70" s="253"/>
      <c r="E70" s="199"/>
      <c r="F70" s="252"/>
      <c r="G70" s="140"/>
      <c r="H70" s="199"/>
      <c r="I70" s="253"/>
      <c r="J70" s="199"/>
      <c r="K70" s="252"/>
      <c r="L70" s="140"/>
      <c r="M70" s="199"/>
      <c r="N70" s="253"/>
      <c r="O70" s="199"/>
      <c r="P70" s="252"/>
      <c r="Q70" s="140"/>
      <c r="R70" s="199"/>
      <c r="S70" s="253"/>
      <c r="T70" s="199"/>
      <c r="U70" s="252"/>
      <c r="V70" s="140"/>
      <c r="W70" s="199"/>
      <c r="X70" s="253"/>
      <c r="Y70" s="199"/>
      <c r="Z70" s="252"/>
      <c r="AA70" s="140"/>
      <c r="AB70" s="199"/>
      <c r="AC70" s="253"/>
      <c r="AD70" s="199"/>
      <c r="AE70" s="252"/>
      <c r="AF70" s="140"/>
      <c r="AG70" s="199"/>
      <c r="AH70" s="253"/>
      <c r="AI70" s="199"/>
      <c r="AJ70" s="252"/>
      <c r="AK70" s="140"/>
      <c r="AL70" s="199"/>
      <c r="AM70" s="253"/>
      <c r="AN70" s="199"/>
      <c r="AO70" s="252"/>
      <c r="AP70" s="140"/>
      <c r="AQ70" s="199"/>
      <c r="AR70" s="253"/>
      <c r="AS70" s="199"/>
      <c r="AT70" s="252"/>
      <c r="AU70" s="140"/>
      <c r="AV70" s="199"/>
      <c r="AW70" s="253"/>
      <c r="AX70" s="199"/>
      <c r="AY70" s="252"/>
      <c r="AZ70" s="140"/>
      <c r="BA70" s="199"/>
      <c r="BB70" s="253"/>
      <c r="BC70" s="199"/>
      <c r="BD70" s="252"/>
      <c r="BE70" s="140"/>
      <c r="BF70" s="199"/>
      <c r="BG70" s="253"/>
      <c r="BH70" s="199"/>
      <c r="BI70" s="252"/>
      <c r="BJ70" s="140"/>
      <c r="BK70" s="199"/>
      <c r="BL70" s="253"/>
      <c r="BM70" s="199"/>
      <c r="BN70" s="252"/>
      <c r="BO70" s="140"/>
      <c r="BP70" s="199"/>
      <c r="BQ70" s="253"/>
      <c r="BR70" s="199"/>
      <c r="BS70" s="252"/>
      <c r="BT70" s="140"/>
      <c r="BU70" s="199"/>
      <c r="BV70" s="253"/>
      <c r="BW70" s="199"/>
      <c r="BX70" s="252"/>
      <c r="BZ70" s="199"/>
      <c r="CA70" s="253"/>
      <c r="CB70" s="199"/>
      <c r="CC70" s="252"/>
      <c r="CE70" s="199"/>
      <c r="CF70" s="253"/>
      <c r="CG70" s="199"/>
      <c r="CH70" s="252"/>
      <c r="CJ70" s="199"/>
      <c r="CK70" s="253"/>
      <c r="CL70" s="199"/>
      <c r="CM70" s="252"/>
      <c r="CO70" s="199"/>
      <c r="CP70" s="253"/>
      <c r="CQ70" s="199"/>
      <c r="CR70" s="252"/>
      <c r="CT70" s="199"/>
      <c r="CU70" s="253"/>
      <c r="CV70" s="199"/>
      <c r="CW70" s="252"/>
      <c r="CY70" s="199"/>
      <c r="CZ70" s="253"/>
      <c r="DA70" s="199"/>
      <c r="DB70" s="252"/>
    </row>
    <row r="71" spans="1:106" ht="12.75" customHeight="1">
      <c r="A71" s="24" t="s">
        <v>73</v>
      </c>
      <c r="B71" s="8" t="s">
        <v>40</v>
      </c>
      <c r="C71" s="199">
        <v>1996</v>
      </c>
      <c r="D71" s="242">
        <v>960.35256604930873</v>
      </c>
      <c r="E71" s="199">
        <v>67.118833859917999</v>
      </c>
      <c r="F71" s="243" t="s">
        <v>31</v>
      </c>
      <c r="G71" s="140"/>
      <c r="H71" s="199">
        <v>6982</v>
      </c>
      <c r="I71" s="242">
        <v>3376.4096122011456</v>
      </c>
      <c r="J71" s="199">
        <v>74.543599021329143</v>
      </c>
      <c r="K71" s="243" t="s">
        <v>31</v>
      </c>
      <c r="L71" s="140"/>
      <c r="M71" s="199">
        <v>1689</v>
      </c>
      <c r="N71" s="242">
        <v>815.34307066893894</v>
      </c>
      <c r="O71" s="199">
        <v>69.621050126799872</v>
      </c>
      <c r="P71" s="243" t="s">
        <v>31</v>
      </c>
      <c r="Q71" s="140"/>
      <c r="R71" s="199">
        <v>625</v>
      </c>
      <c r="S71" s="242">
        <v>302.00825432581706</v>
      </c>
      <c r="T71" s="199">
        <v>63.702630888390729</v>
      </c>
      <c r="U71" s="243" t="s">
        <v>31</v>
      </c>
      <c r="V71" s="140"/>
      <c r="W71" s="199">
        <v>2339</v>
      </c>
      <c r="X71" s="242">
        <v>1124.0038905036479</v>
      </c>
      <c r="Y71" s="199">
        <v>85.17462772810218</v>
      </c>
      <c r="Z71" s="243" t="s">
        <v>31</v>
      </c>
      <c r="AA71" s="140"/>
      <c r="AB71" s="199">
        <v>506</v>
      </c>
      <c r="AC71" s="242">
        <v>244.91599857071796</v>
      </c>
      <c r="AD71" s="199">
        <v>86.967722002119615</v>
      </c>
      <c r="AE71" s="243" t="s">
        <v>31</v>
      </c>
      <c r="AF71" s="140"/>
      <c r="AG71" s="199">
        <v>3080</v>
      </c>
      <c r="AH71" s="242">
        <v>1489.1099462260786</v>
      </c>
      <c r="AI71" s="199">
        <v>98.924239917634452</v>
      </c>
      <c r="AJ71" s="243"/>
      <c r="AK71" s="140"/>
      <c r="AL71" s="199">
        <v>3030</v>
      </c>
      <c r="AM71" s="242">
        <v>1461.7677010699476</v>
      </c>
      <c r="AN71" s="199">
        <v>64.569887568437863</v>
      </c>
      <c r="AO71" s="243" t="s">
        <v>31</v>
      </c>
      <c r="AP71" s="140"/>
      <c r="AQ71" s="199">
        <v>420</v>
      </c>
      <c r="AR71" s="242">
        <v>202.96738110593697</v>
      </c>
      <c r="AS71" s="199">
        <v>64.838830974870604</v>
      </c>
      <c r="AT71" s="243" t="s">
        <v>31</v>
      </c>
      <c r="AU71" s="140"/>
      <c r="AV71" s="199">
        <v>8369</v>
      </c>
      <c r="AW71" s="242">
        <v>4027.5086682097249</v>
      </c>
      <c r="AX71" s="199">
        <v>64.28301309272652</v>
      </c>
      <c r="AY71" s="243" t="s">
        <v>31</v>
      </c>
      <c r="AZ71" s="140"/>
      <c r="BA71" s="199">
        <v>1545</v>
      </c>
      <c r="BB71" s="242">
        <v>746.18939433966511</v>
      </c>
      <c r="BC71" s="199">
        <v>51.427751042323919</v>
      </c>
      <c r="BD71" s="243" t="s">
        <v>31</v>
      </c>
      <c r="BE71" s="140"/>
      <c r="BF71" s="199">
        <v>1463</v>
      </c>
      <c r="BG71" s="242">
        <v>699.48991405149206</v>
      </c>
      <c r="BH71" s="199">
        <v>64.773005542291699</v>
      </c>
      <c r="BI71" s="243" t="s">
        <v>31</v>
      </c>
      <c r="BJ71" s="140"/>
      <c r="BK71" s="199">
        <v>1524</v>
      </c>
      <c r="BL71" s="242">
        <v>731.89690087255406</v>
      </c>
      <c r="BM71" s="199">
        <v>76.695142308083632</v>
      </c>
      <c r="BN71" s="243" t="s">
        <v>31</v>
      </c>
      <c r="BO71" s="140"/>
      <c r="BP71" s="199">
        <v>4526</v>
      </c>
      <c r="BQ71" s="242">
        <v>2176.9957123196082</v>
      </c>
      <c r="BR71" s="199">
        <v>54.501120970471483</v>
      </c>
      <c r="BS71" s="243" t="s">
        <v>31</v>
      </c>
      <c r="BT71" s="140"/>
      <c r="BU71" s="199">
        <v>987</v>
      </c>
      <c r="BV71" s="242">
        <v>475.80781986877344</v>
      </c>
      <c r="BW71" s="199">
        <v>38.478978125557454</v>
      </c>
      <c r="BX71" s="243" t="s">
        <v>31</v>
      </c>
      <c r="BZ71" s="199">
        <v>5431</v>
      </c>
      <c r="CA71" s="242">
        <v>2624.9218966970725</v>
      </c>
      <c r="CB71" s="199">
        <v>61.353434656676697</v>
      </c>
      <c r="CC71" s="243" t="s">
        <v>31</v>
      </c>
      <c r="CE71" s="199">
        <v>1195</v>
      </c>
      <c r="CF71" s="242">
        <v>576.1669267743174</v>
      </c>
      <c r="CG71" s="199">
        <v>57.042914728476624</v>
      </c>
      <c r="CH71" s="243" t="s">
        <v>31</v>
      </c>
      <c r="CJ71" s="199">
        <v>3859</v>
      </c>
      <c r="CK71" s="242">
        <v>1862.9472157486232</v>
      </c>
      <c r="CL71" s="199">
        <v>63.720973852724249</v>
      </c>
      <c r="CM71" s="243" t="s">
        <v>31</v>
      </c>
      <c r="CO71" s="199">
        <v>2924</v>
      </c>
      <c r="CP71" s="242">
        <v>1410.84833641112</v>
      </c>
      <c r="CQ71" s="199">
        <v>60.817151811764234</v>
      </c>
      <c r="CR71" s="243" t="s">
        <v>31</v>
      </c>
      <c r="CT71" s="199">
        <v>337</v>
      </c>
      <c r="CU71" s="242">
        <v>163.11242008432274</v>
      </c>
      <c r="CV71" s="199">
        <v>63.068610189422714</v>
      </c>
      <c r="CW71" s="243" t="s">
        <v>31</v>
      </c>
      <c r="CY71" s="199">
        <v>9698</v>
      </c>
      <c r="CZ71" s="242">
        <v>4657.1243214020424</v>
      </c>
      <c r="DA71" s="199">
        <v>84.917157116845146</v>
      </c>
      <c r="DB71" s="243" t="s">
        <v>31</v>
      </c>
    </row>
    <row r="72" spans="1:106" ht="12.75" customHeight="1">
      <c r="A72" s="69"/>
      <c r="B72" s="8" t="s">
        <v>22</v>
      </c>
      <c r="C72" s="199">
        <v>2191</v>
      </c>
      <c r="D72" s="242">
        <v>1206.1357998066742</v>
      </c>
      <c r="E72" s="199">
        <v>84.296571094460873</v>
      </c>
      <c r="F72" s="243" t="s">
        <v>31</v>
      </c>
      <c r="G72" s="140"/>
      <c r="H72" s="199">
        <v>7622</v>
      </c>
      <c r="I72" s="242">
        <v>4232.2437183597312</v>
      </c>
      <c r="J72" s="199">
        <v>93.438508634109454</v>
      </c>
      <c r="K72" s="243" t="s">
        <v>31</v>
      </c>
      <c r="L72" s="140"/>
      <c r="M72" s="199">
        <v>2056</v>
      </c>
      <c r="N72" s="242">
        <v>1138.1429267649783</v>
      </c>
      <c r="O72" s="199">
        <v>97.184496448540102</v>
      </c>
      <c r="P72" s="243"/>
      <c r="Q72" s="140"/>
      <c r="R72" s="199">
        <v>879</v>
      </c>
      <c r="S72" s="242">
        <v>487.40948481840945</v>
      </c>
      <c r="T72" s="199">
        <v>102.80933073236731</v>
      </c>
      <c r="U72" s="243"/>
      <c r="V72" s="140"/>
      <c r="W72" s="199">
        <v>2505</v>
      </c>
      <c r="X72" s="242">
        <v>1375.9097159490041</v>
      </c>
      <c r="Y72" s="199">
        <v>104.2635161973711</v>
      </c>
      <c r="Z72" s="243" t="s">
        <v>32</v>
      </c>
      <c r="AA72" s="140"/>
      <c r="AB72" s="199">
        <v>596</v>
      </c>
      <c r="AC72" s="242">
        <v>331.39589552229825</v>
      </c>
      <c r="AD72" s="199">
        <v>117.67604518536547</v>
      </c>
      <c r="AE72" s="243" t="s">
        <v>31</v>
      </c>
      <c r="AF72" s="140"/>
      <c r="AG72" s="199">
        <v>3045</v>
      </c>
      <c r="AH72" s="242">
        <v>1689.9815005189921</v>
      </c>
      <c r="AI72" s="199">
        <v>112.26849692153165</v>
      </c>
      <c r="AJ72" s="243" t="s">
        <v>31</v>
      </c>
      <c r="AK72" s="140"/>
      <c r="AL72" s="199">
        <v>4358</v>
      </c>
      <c r="AM72" s="242">
        <v>2410.7048211822494</v>
      </c>
      <c r="AN72" s="199">
        <v>106.48678251030834</v>
      </c>
      <c r="AO72" s="243" t="s">
        <v>31</v>
      </c>
      <c r="AP72" s="140"/>
      <c r="AQ72" s="199">
        <v>495</v>
      </c>
      <c r="AR72" s="242">
        <v>274.51978867216451</v>
      </c>
      <c r="AS72" s="199">
        <v>87.696565231244534</v>
      </c>
      <c r="AT72" s="243" t="s">
        <v>31</v>
      </c>
      <c r="AU72" s="140"/>
      <c r="AV72" s="199">
        <v>9539</v>
      </c>
      <c r="AW72" s="242">
        <v>5253.1151896341316</v>
      </c>
      <c r="AX72" s="199">
        <v>83.844902725673549</v>
      </c>
      <c r="AY72" s="243" t="s">
        <v>31</v>
      </c>
      <c r="AZ72" s="140"/>
      <c r="BA72" s="199">
        <v>1931</v>
      </c>
      <c r="BB72" s="242">
        <v>1069.8416311607136</v>
      </c>
      <c r="BC72" s="199">
        <v>73.734027151023852</v>
      </c>
      <c r="BD72" s="243" t="s">
        <v>31</v>
      </c>
      <c r="BE72" s="140"/>
      <c r="BF72" s="199">
        <v>1788</v>
      </c>
      <c r="BG72" s="242">
        <v>973.87421755274272</v>
      </c>
      <c r="BH72" s="199">
        <v>90.181085994036479</v>
      </c>
      <c r="BI72" s="243" t="s">
        <v>31</v>
      </c>
      <c r="BJ72" s="140"/>
      <c r="BK72" s="199">
        <v>1571</v>
      </c>
      <c r="BL72" s="242">
        <v>862.15988024318813</v>
      </c>
      <c r="BM72" s="199">
        <v>90.345340482710697</v>
      </c>
      <c r="BN72" s="243" t="s">
        <v>31</v>
      </c>
      <c r="BO72" s="140"/>
      <c r="BP72" s="199">
        <v>5305</v>
      </c>
      <c r="BQ72" s="242">
        <v>2919.0084195217287</v>
      </c>
      <c r="BR72" s="199">
        <v>73.077420449610131</v>
      </c>
      <c r="BS72" s="243" t="s">
        <v>31</v>
      </c>
      <c r="BT72" s="140"/>
      <c r="BU72" s="199">
        <v>1313</v>
      </c>
      <c r="BV72" s="242">
        <v>725.34843201791455</v>
      </c>
      <c r="BW72" s="199">
        <v>58.659537072598809</v>
      </c>
      <c r="BX72" s="243" t="s">
        <v>31</v>
      </c>
      <c r="BZ72" s="199">
        <v>6174</v>
      </c>
      <c r="CA72" s="242">
        <v>3424.6781955028382</v>
      </c>
      <c r="CB72" s="199">
        <v>80.046484488668639</v>
      </c>
      <c r="CC72" s="243" t="s">
        <v>31</v>
      </c>
      <c r="CE72" s="199">
        <v>1255</v>
      </c>
      <c r="CF72" s="242">
        <v>693.27521781426231</v>
      </c>
      <c r="CG72" s="199">
        <v>68.637121110971407</v>
      </c>
      <c r="CH72" s="243" t="s">
        <v>31</v>
      </c>
      <c r="CJ72" s="199">
        <v>4583</v>
      </c>
      <c r="CK72" s="242">
        <v>2537.3823356316902</v>
      </c>
      <c r="CL72" s="199">
        <v>86.789615989296081</v>
      </c>
      <c r="CM72" s="243" t="s">
        <v>31</v>
      </c>
      <c r="CO72" s="199">
        <v>3703</v>
      </c>
      <c r="CP72" s="242">
        <v>2048.1203606113522</v>
      </c>
      <c r="CQ72" s="199">
        <v>88.28790713034445</v>
      </c>
      <c r="CR72" s="243" t="s">
        <v>31</v>
      </c>
      <c r="CT72" s="199">
        <v>479</v>
      </c>
      <c r="CU72" s="242">
        <v>266.29904961957624</v>
      </c>
      <c r="CV72" s="199">
        <v>102.96647518066604</v>
      </c>
      <c r="CW72" s="243"/>
      <c r="CY72" s="199">
        <v>9556</v>
      </c>
      <c r="CZ72" s="242">
        <v>5242.9786335324752</v>
      </c>
      <c r="DA72" s="199">
        <v>95.599517998245048</v>
      </c>
      <c r="DB72" s="243" t="s">
        <v>31</v>
      </c>
    </row>
    <row r="73" spans="1:106" ht="12.75" customHeight="1">
      <c r="A73" s="69"/>
      <c r="B73" s="8" t="s">
        <v>23</v>
      </c>
      <c r="C73" s="199">
        <v>2843</v>
      </c>
      <c r="D73" s="242">
        <v>1394.8576575492305</v>
      </c>
      <c r="E73" s="199">
        <v>97.486301057557924</v>
      </c>
      <c r="F73" s="243"/>
      <c r="G73" s="140"/>
      <c r="H73" s="199">
        <v>10638</v>
      </c>
      <c r="I73" s="242">
        <v>5242.7550924722018</v>
      </c>
      <c r="J73" s="199">
        <v>115.74834758437387</v>
      </c>
      <c r="K73" s="243" t="s">
        <v>31</v>
      </c>
      <c r="L73" s="140"/>
      <c r="M73" s="199">
        <v>2823</v>
      </c>
      <c r="N73" s="242">
        <v>1389.0897389055629</v>
      </c>
      <c r="O73" s="199">
        <v>118.61250781664585</v>
      </c>
      <c r="P73" s="243" t="s">
        <v>31</v>
      </c>
      <c r="Q73" s="140"/>
      <c r="R73" s="199">
        <v>1223</v>
      </c>
      <c r="S73" s="242">
        <v>602.31591320743905</v>
      </c>
      <c r="T73" s="199">
        <v>127.04655501191549</v>
      </c>
      <c r="U73" s="243" t="s">
        <v>31</v>
      </c>
      <c r="V73" s="140"/>
      <c r="W73" s="199">
        <v>2666</v>
      </c>
      <c r="X73" s="242">
        <v>1306.5595188964821</v>
      </c>
      <c r="Y73" s="199">
        <v>99.0083055466568</v>
      </c>
      <c r="Z73" s="243"/>
      <c r="AA73" s="140"/>
      <c r="AB73" s="199">
        <v>602</v>
      </c>
      <c r="AC73" s="242">
        <v>296.91218676120849</v>
      </c>
      <c r="AD73" s="199">
        <v>105.43115463253139</v>
      </c>
      <c r="AE73" s="243"/>
      <c r="AF73" s="140"/>
      <c r="AG73" s="199">
        <v>3739</v>
      </c>
      <c r="AH73" s="242">
        <v>1842.2980521872425</v>
      </c>
      <c r="AI73" s="199">
        <v>122.38715816534631</v>
      </c>
      <c r="AJ73" s="243" t="s">
        <v>31</v>
      </c>
      <c r="AK73" s="140"/>
      <c r="AL73" s="199">
        <v>5496</v>
      </c>
      <c r="AM73" s="242">
        <v>2703.0459110153815</v>
      </c>
      <c r="AN73" s="199">
        <v>119.40021005994106</v>
      </c>
      <c r="AO73" s="243" t="s">
        <v>31</v>
      </c>
      <c r="AP73" s="140"/>
      <c r="AQ73" s="199">
        <v>536</v>
      </c>
      <c r="AR73" s="242">
        <v>263.99520244631879</v>
      </c>
      <c r="AS73" s="199">
        <v>84.334439437140261</v>
      </c>
      <c r="AT73" s="243" t="s">
        <v>31</v>
      </c>
      <c r="AU73" s="140"/>
      <c r="AV73" s="199">
        <v>12411</v>
      </c>
      <c r="AW73" s="242">
        <v>6090.3503860902692</v>
      </c>
      <c r="AX73" s="199">
        <v>97.208002728486193</v>
      </c>
      <c r="AY73" s="243" t="s">
        <v>31</v>
      </c>
      <c r="AZ73" s="140"/>
      <c r="BA73" s="199">
        <v>2752</v>
      </c>
      <c r="BB73" s="242">
        <v>1354.7351364047872</v>
      </c>
      <c r="BC73" s="199">
        <v>93.369031846089115</v>
      </c>
      <c r="BD73" s="243" t="s">
        <v>31</v>
      </c>
      <c r="BE73" s="140"/>
      <c r="BF73" s="199">
        <v>2194</v>
      </c>
      <c r="BG73" s="242">
        <v>1070.4765448077057</v>
      </c>
      <c r="BH73" s="199">
        <v>99.126494573899677</v>
      </c>
      <c r="BI73" s="243"/>
      <c r="BJ73" s="140"/>
      <c r="BK73" s="199">
        <v>1922</v>
      </c>
      <c r="BL73" s="242">
        <v>941.45579934474279</v>
      </c>
      <c r="BM73" s="199">
        <v>98.654723665907184</v>
      </c>
      <c r="BN73" s="243"/>
      <c r="BO73" s="140"/>
      <c r="BP73" s="199">
        <v>7236</v>
      </c>
      <c r="BQ73" s="242">
        <v>3549.2916067425335</v>
      </c>
      <c r="BR73" s="199">
        <v>88.856569686323127</v>
      </c>
      <c r="BS73" s="243" t="s">
        <v>31</v>
      </c>
      <c r="BT73" s="140"/>
      <c r="BU73" s="199">
        <v>2078</v>
      </c>
      <c r="BV73" s="242">
        <v>1021.322421133216</v>
      </c>
      <c r="BW73" s="199">
        <v>82.595202224219605</v>
      </c>
      <c r="BX73" s="243" t="s">
        <v>31</v>
      </c>
      <c r="BZ73" s="199">
        <v>8448</v>
      </c>
      <c r="CA73" s="242">
        <v>4161.351792678126</v>
      </c>
      <c r="CB73" s="199">
        <v>97.265075054911662</v>
      </c>
      <c r="CC73" s="243" t="s">
        <v>32</v>
      </c>
      <c r="CE73" s="199">
        <v>1668</v>
      </c>
      <c r="CF73" s="242">
        <v>819.87055672606982</v>
      </c>
      <c r="CG73" s="199">
        <v>81.170584569205317</v>
      </c>
      <c r="CH73" s="243" t="s">
        <v>31</v>
      </c>
      <c r="CJ73" s="199">
        <v>6274</v>
      </c>
      <c r="CK73" s="242">
        <v>3087.3405591600977</v>
      </c>
      <c r="CL73" s="199">
        <v>105.6006017677965</v>
      </c>
      <c r="CM73" s="243" t="s">
        <v>31</v>
      </c>
      <c r="CO73" s="199">
        <v>4349</v>
      </c>
      <c r="CP73" s="242">
        <v>2139.0538319431639</v>
      </c>
      <c r="CQ73" s="199">
        <v>92.207757753569737</v>
      </c>
      <c r="CR73" s="243" t="s">
        <v>31</v>
      </c>
      <c r="CT73" s="199">
        <v>554</v>
      </c>
      <c r="CU73" s="242">
        <v>273.22652422459527</v>
      </c>
      <c r="CV73" s="199">
        <v>105.64503390252922</v>
      </c>
      <c r="CW73" s="243"/>
      <c r="CY73" s="199">
        <v>11239</v>
      </c>
      <c r="CZ73" s="242">
        <v>5504.7340844146593</v>
      </c>
      <c r="DA73" s="199">
        <v>100.37231924097875</v>
      </c>
      <c r="DB73" s="243"/>
    </row>
    <row r="74" spans="1:106" ht="12.75" customHeight="1">
      <c r="A74" s="69"/>
      <c r="B74" s="8" t="s">
        <v>24</v>
      </c>
      <c r="C74" s="199">
        <v>3239</v>
      </c>
      <c r="D74" s="242">
        <v>1678.4544153399411</v>
      </c>
      <c r="E74" s="199">
        <v>117.30681733698107</v>
      </c>
      <c r="F74" s="243" t="s">
        <v>31</v>
      </c>
      <c r="G74" s="140"/>
      <c r="H74" s="199">
        <v>12327</v>
      </c>
      <c r="I74" s="242">
        <v>6358.2660260340854</v>
      </c>
      <c r="J74" s="199">
        <v>140.37634278817137</v>
      </c>
      <c r="K74" s="243" t="s">
        <v>31</v>
      </c>
      <c r="L74" s="140"/>
      <c r="M74" s="199">
        <v>3141</v>
      </c>
      <c r="N74" s="242">
        <v>1622.5566000546587</v>
      </c>
      <c r="O74" s="199">
        <v>138.54792963812798</v>
      </c>
      <c r="P74" s="243" t="s">
        <v>31</v>
      </c>
      <c r="Q74" s="140"/>
      <c r="R74" s="199">
        <v>1388</v>
      </c>
      <c r="S74" s="242">
        <v>716.36832617414291</v>
      </c>
      <c r="T74" s="199">
        <v>151.10364173415468</v>
      </c>
      <c r="U74" s="243" t="s">
        <v>31</v>
      </c>
      <c r="V74" s="140"/>
      <c r="W74" s="199">
        <v>2867</v>
      </c>
      <c r="X74" s="242">
        <v>1486.9530963268126</v>
      </c>
      <c r="Y74" s="199">
        <v>112.67814773491132</v>
      </c>
      <c r="Z74" s="243" t="s">
        <v>31</v>
      </c>
      <c r="AA74" s="140"/>
      <c r="AB74" s="199">
        <v>696</v>
      </c>
      <c r="AC74" s="242">
        <v>358.60747862039079</v>
      </c>
      <c r="AD74" s="199">
        <v>127.33866178829503</v>
      </c>
      <c r="AE74" s="243" t="s">
        <v>31</v>
      </c>
      <c r="AF74" s="140"/>
      <c r="AG74" s="199">
        <v>3961</v>
      </c>
      <c r="AH74" s="242">
        <v>2043.2013136185926</v>
      </c>
      <c r="AI74" s="199">
        <v>135.73352153122016</v>
      </c>
      <c r="AJ74" s="243" t="s">
        <v>31</v>
      </c>
      <c r="AK74" s="140"/>
      <c r="AL74" s="199">
        <v>6621</v>
      </c>
      <c r="AM74" s="242">
        <v>3424.2585949817721</v>
      </c>
      <c r="AN74" s="199">
        <v>151.2579545446188</v>
      </c>
      <c r="AO74" s="243" t="s">
        <v>31</v>
      </c>
      <c r="AP74" s="140"/>
      <c r="AQ74" s="199">
        <v>597</v>
      </c>
      <c r="AR74" s="242">
        <v>308.0943502779387</v>
      </c>
      <c r="AS74" s="199">
        <v>98.422107991615178</v>
      </c>
      <c r="AT74" s="243"/>
      <c r="AU74" s="140"/>
      <c r="AV74" s="199">
        <v>14166</v>
      </c>
      <c r="AW74" s="242">
        <v>7339.4847025613044</v>
      </c>
      <c r="AX74" s="199">
        <v>117.14541918995715</v>
      </c>
      <c r="AY74" s="243" t="s">
        <v>31</v>
      </c>
      <c r="AZ74" s="140"/>
      <c r="BA74" s="199">
        <v>3277</v>
      </c>
      <c r="BB74" s="242">
        <v>1692.1083069273923</v>
      </c>
      <c r="BC74" s="199">
        <v>116.62096165587967</v>
      </c>
      <c r="BD74" s="243" t="s">
        <v>31</v>
      </c>
      <c r="BE74" s="140"/>
      <c r="BF74" s="199">
        <v>2637</v>
      </c>
      <c r="BG74" s="242">
        <v>1374.5202378697672</v>
      </c>
      <c r="BH74" s="199">
        <v>127.2810446541715</v>
      </c>
      <c r="BI74" s="243" t="s">
        <v>31</v>
      </c>
      <c r="BJ74" s="140"/>
      <c r="BK74" s="199">
        <v>1951</v>
      </c>
      <c r="BL74" s="242">
        <v>1012.8325971169268</v>
      </c>
      <c r="BM74" s="199">
        <v>106.13426573816716</v>
      </c>
      <c r="BN74" s="243" t="s">
        <v>31</v>
      </c>
      <c r="BO74" s="140"/>
      <c r="BP74" s="199">
        <v>8734</v>
      </c>
      <c r="BQ74" s="242">
        <v>4527.4037894601615</v>
      </c>
      <c r="BR74" s="199">
        <v>113.34362314780422</v>
      </c>
      <c r="BS74" s="243" t="s">
        <v>31</v>
      </c>
      <c r="BT74" s="140"/>
      <c r="BU74" s="199">
        <v>2797</v>
      </c>
      <c r="BV74" s="242">
        <v>1447.3717609760417</v>
      </c>
      <c r="BW74" s="199">
        <v>117.05017026728729</v>
      </c>
      <c r="BX74" s="243" t="s">
        <v>31</v>
      </c>
      <c r="BZ74" s="199">
        <v>10647</v>
      </c>
      <c r="CA74" s="242">
        <v>5493.5555542648826</v>
      </c>
      <c r="CB74" s="199">
        <v>128.40324969497968</v>
      </c>
      <c r="CC74" s="243" t="s">
        <v>31</v>
      </c>
      <c r="CE74" s="199">
        <v>2099</v>
      </c>
      <c r="CF74" s="242">
        <v>1085.4539860392331</v>
      </c>
      <c r="CG74" s="199">
        <v>107.4644452675672</v>
      </c>
      <c r="CH74" s="243" t="s">
        <v>31</v>
      </c>
      <c r="CJ74" s="199">
        <v>7188</v>
      </c>
      <c r="CK74" s="242">
        <v>3713.5525320949973</v>
      </c>
      <c r="CL74" s="199">
        <v>127.01980056007829</v>
      </c>
      <c r="CM74" s="243" t="s">
        <v>31</v>
      </c>
      <c r="CO74" s="199">
        <v>5280</v>
      </c>
      <c r="CP74" s="242">
        <v>2728.4971740858746</v>
      </c>
      <c r="CQ74" s="199">
        <v>117.61677181862285</v>
      </c>
      <c r="CR74" s="243" t="s">
        <v>31</v>
      </c>
      <c r="CT74" s="199">
        <v>638</v>
      </c>
      <c r="CU74" s="242">
        <v>328.66465552924166</v>
      </c>
      <c r="CV74" s="199">
        <v>127.08059283222488</v>
      </c>
      <c r="CW74" s="243" t="s">
        <v>31</v>
      </c>
      <c r="CY74" s="199">
        <v>11740</v>
      </c>
      <c r="CZ74" s="242">
        <v>6093.5552252083471</v>
      </c>
      <c r="DA74" s="199">
        <v>111.10877673615779</v>
      </c>
      <c r="DB74" s="243" t="s">
        <v>31</v>
      </c>
    </row>
    <row r="75" spans="1:106" ht="12.75" customHeight="1">
      <c r="A75" s="69"/>
      <c r="B75" s="8" t="s">
        <v>41</v>
      </c>
      <c r="C75" s="211">
        <v>4019</v>
      </c>
      <c r="D75" s="253">
        <v>1783.3947072113428</v>
      </c>
      <c r="E75" s="211">
        <v>124.64107171847691</v>
      </c>
      <c r="F75" s="243" t="s">
        <v>31</v>
      </c>
      <c r="G75" s="140"/>
      <c r="H75" s="211">
        <v>14490</v>
      </c>
      <c r="I75" s="253">
        <v>6501.7758173088514</v>
      </c>
      <c r="J75" s="211">
        <v>143.54471913023693</v>
      </c>
      <c r="K75" s="243" t="s">
        <v>31</v>
      </c>
      <c r="L75" s="140"/>
      <c r="M75" s="211">
        <v>3861</v>
      </c>
      <c r="N75" s="253">
        <v>1725.718290865256</v>
      </c>
      <c r="O75" s="211">
        <v>147.35676791181007</v>
      </c>
      <c r="P75" s="243" t="s">
        <v>31</v>
      </c>
      <c r="Q75" s="140"/>
      <c r="R75" s="211">
        <v>1467</v>
      </c>
      <c r="S75" s="253">
        <v>657.11550620239848</v>
      </c>
      <c r="T75" s="211">
        <v>138.60543857019684</v>
      </c>
      <c r="U75" s="243" t="s">
        <v>31</v>
      </c>
      <c r="V75" s="140"/>
      <c r="W75" s="211">
        <v>3885</v>
      </c>
      <c r="X75" s="253">
        <v>1719.1814770720307</v>
      </c>
      <c r="Y75" s="211">
        <v>130.27592123461943</v>
      </c>
      <c r="Z75" s="243" t="s">
        <v>31</v>
      </c>
      <c r="AA75" s="140"/>
      <c r="AB75" s="211">
        <v>1033</v>
      </c>
      <c r="AC75" s="253">
        <v>464.39734893225568</v>
      </c>
      <c r="AD75" s="211">
        <v>164.90380283916036</v>
      </c>
      <c r="AE75" s="243" t="s">
        <v>31</v>
      </c>
      <c r="AF75" s="140"/>
      <c r="AG75" s="211">
        <v>4452</v>
      </c>
      <c r="AH75" s="253">
        <v>1996.5522785220874</v>
      </c>
      <c r="AI75" s="211">
        <v>132.63454260658929</v>
      </c>
      <c r="AJ75" s="243" t="s">
        <v>31</v>
      </c>
      <c r="AK75" s="140"/>
      <c r="AL75" s="211">
        <v>8559</v>
      </c>
      <c r="AM75" s="253">
        <v>3820.9247418957948</v>
      </c>
      <c r="AN75" s="211">
        <v>168.77967738039942</v>
      </c>
      <c r="AO75" s="243" t="s">
        <v>31</v>
      </c>
      <c r="AP75" s="140"/>
      <c r="AQ75" s="211">
        <v>756</v>
      </c>
      <c r="AR75" s="253">
        <v>338.70094525943159</v>
      </c>
      <c r="AS75" s="211">
        <v>108.19952063747058</v>
      </c>
      <c r="AT75" s="243" t="s">
        <v>32</v>
      </c>
      <c r="AU75" s="140"/>
      <c r="AV75" s="211">
        <v>17594</v>
      </c>
      <c r="AW75" s="253">
        <v>7810.8499363024566</v>
      </c>
      <c r="AX75" s="211">
        <v>124.6688735107911</v>
      </c>
      <c r="AY75" s="243" t="s">
        <v>31</v>
      </c>
      <c r="AZ75" s="140"/>
      <c r="BA75" s="211">
        <v>4057</v>
      </c>
      <c r="BB75" s="253">
        <v>1815.2613180698293</v>
      </c>
      <c r="BC75" s="211">
        <v>125.10872956733674</v>
      </c>
      <c r="BD75" s="243" t="s">
        <v>31</v>
      </c>
      <c r="BE75" s="140"/>
      <c r="BF75" s="211">
        <v>3483</v>
      </c>
      <c r="BG75" s="253">
        <v>1524.5301829884579</v>
      </c>
      <c r="BH75" s="211">
        <v>141.1720169346618</v>
      </c>
      <c r="BI75" s="243" t="s">
        <v>31</v>
      </c>
      <c r="BJ75" s="140"/>
      <c r="BK75" s="211">
        <v>2434</v>
      </c>
      <c r="BL75" s="253">
        <v>1075.7319390823175</v>
      </c>
      <c r="BM75" s="211">
        <v>112.7254590843465</v>
      </c>
      <c r="BN75" s="243" t="s">
        <v>31</v>
      </c>
      <c r="BO75" s="140"/>
      <c r="BP75" s="211">
        <v>11333</v>
      </c>
      <c r="BQ75" s="253">
        <v>5025.7707641154611</v>
      </c>
      <c r="BR75" s="211">
        <v>125.8202479843481</v>
      </c>
      <c r="BS75" s="243" t="s">
        <v>31</v>
      </c>
      <c r="BT75" s="140"/>
      <c r="BU75" s="211">
        <v>3754</v>
      </c>
      <c r="BV75" s="253">
        <v>1673.0945278895165</v>
      </c>
      <c r="BW75" s="211">
        <v>135.30456006041712</v>
      </c>
      <c r="BX75" s="243" t="s">
        <v>31</v>
      </c>
      <c r="BZ75" s="211">
        <v>13491</v>
      </c>
      <c r="CA75" s="253">
        <v>6045.9006218489667</v>
      </c>
      <c r="CB75" s="211">
        <v>141.31344982497183</v>
      </c>
      <c r="CC75" s="243" t="s">
        <v>31</v>
      </c>
      <c r="CE75" s="211">
        <v>2418</v>
      </c>
      <c r="CF75" s="253">
        <v>1077.8497744516078</v>
      </c>
      <c r="CG75" s="211">
        <v>106.71159679082687</v>
      </c>
      <c r="CH75" s="243" t="s">
        <v>31</v>
      </c>
      <c r="CJ75" s="211">
        <v>8895</v>
      </c>
      <c r="CK75" s="253">
        <v>3976.2001310377273</v>
      </c>
      <c r="CL75" s="211">
        <v>136.00350157062201</v>
      </c>
      <c r="CM75" s="243" t="s">
        <v>31</v>
      </c>
      <c r="CO75" s="211">
        <v>6388</v>
      </c>
      <c r="CP75" s="253">
        <v>2852.1312259411829</v>
      </c>
      <c r="CQ75" s="211">
        <v>122.94623970452945</v>
      </c>
      <c r="CR75" s="243" t="s">
        <v>31</v>
      </c>
      <c r="CT75" s="211">
        <v>768</v>
      </c>
      <c r="CU75" s="253">
        <v>345.22583891714856</v>
      </c>
      <c r="CV75" s="211">
        <v>133.48409551355033</v>
      </c>
      <c r="CW75" s="243" t="s">
        <v>31</v>
      </c>
      <c r="CY75" s="211">
        <v>14139</v>
      </c>
      <c r="CZ75" s="253">
        <v>6247.511623046802</v>
      </c>
      <c r="DA75" s="211">
        <v>113.91598966889218</v>
      </c>
      <c r="DB75" s="243" t="s">
        <v>31</v>
      </c>
    </row>
    <row r="76" spans="1:106" ht="12.75" customHeight="1">
      <c r="A76" s="9"/>
      <c r="B76" s="6" t="s">
        <v>25</v>
      </c>
      <c r="C76" s="326"/>
      <c r="D76" s="326">
        <v>1.857020817414857</v>
      </c>
      <c r="E76" s="326"/>
      <c r="F76" s="323"/>
      <c r="G76" s="140"/>
      <c r="H76" s="326"/>
      <c r="I76" s="326">
        <v>1.9256478224128204</v>
      </c>
      <c r="J76" s="326"/>
      <c r="K76" s="323"/>
      <c r="L76" s="140"/>
      <c r="M76" s="326"/>
      <c r="N76" s="326">
        <v>2.116554801219332</v>
      </c>
      <c r="O76" s="326"/>
      <c r="P76" s="323"/>
      <c r="Q76" s="140"/>
      <c r="R76" s="326"/>
      <c r="S76" s="326">
        <v>2.1758196896614597</v>
      </c>
      <c r="T76" s="326"/>
      <c r="U76" s="323"/>
      <c r="V76" s="140"/>
      <c r="W76" s="326"/>
      <c r="X76" s="326">
        <v>1.5295155929591076</v>
      </c>
      <c r="Y76" s="326"/>
      <c r="Z76" s="323"/>
      <c r="AA76" s="140"/>
      <c r="AB76" s="326"/>
      <c r="AC76" s="326">
        <v>1.8961495028597075</v>
      </c>
      <c r="AD76" s="326"/>
      <c r="AE76" s="323"/>
      <c r="AF76" s="140"/>
      <c r="AG76" s="326"/>
      <c r="AH76" s="326">
        <v>1.340768882500613</v>
      </c>
      <c r="AI76" s="326"/>
      <c r="AJ76" s="323"/>
      <c r="AK76" s="140"/>
      <c r="AL76" s="326"/>
      <c r="AM76" s="326">
        <v>2.6139069423267811</v>
      </c>
      <c r="AN76" s="326"/>
      <c r="AO76" s="323"/>
      <c r="AP76" s="140"/>
      <c r="AQ76" s="326"/>
      <c r="AR76" s="326">
        <v>1.6687457039348097</v>
      </c>
      <c r="AS76" s="326"/>
      <c r="AT76" s="323"/>
      <c r="AU76" s="140"/>
      <c r="AV76" s="326"/>
      <c r="AW76" s="326">
        <v>1.9393750776890251</v>
      </c>
      <c r="AX76" s="326"/>
      <c r="AY76" s="323"/>
      <c r="AZ76" s="140"/>
      <c r="BA76" s="326"/>
      <c r="BB76" s="326">
        <v>2.4327085480439341</v>
      </c>
      <c r="BC76" s="326"/>
      <c r="BD76" s="323"/>
      <c r="BE76" s="140"/>
      <c r="BF76" s="326"/>
      <c r="BG76" s="326">
        <v>2.1794884420252436</v>
      </c>
      <c r="BH76" s="326"/>
      <c r="BI76" s="323"/>
      <c r="BJ76" s="140"/>
      <c r="BK76" s="326"/>
      <c r="BL76" s="326">
        <v>1.4697861649637396</v>
      </c>
      <c r="BM76" s="326"/>
      <c r="BN76" s="323"/>
      <c r="BO76" s="140"/>
      <c r="BP76" s="326"/>
      <c r="BQ76" s="326">
        <v>2.3085809198771723</v>
      </c>
      <c r="BR76" s="326"/>
      <c r="BS76" s="323"/>
      <c r="BT76" s="140"/>
      <c r="BU76" s="326"/>
      <c r="BV76" s="326">
        <v>3.51632415026502</v>
      </c>
      <c r="BW76" s="326"/>
      <c r="BX76" s="323"/>
      <c r="BZ76" s="326"/>
      <c r="CA76" s="326">
        <v>2.3032687675227579</v>
      </c>
      <c r="CB76" s="326"/>
      <c r="CC76" s="323"/>
      <c r="CE76" s="326"/>
      <c r="CF76" s="326">
        <v>1.8707248270669965</v>
      </c>
      <c r="CG76" s="326"/>
      <c r="CH76" s="323"/>
      <c r="CJ76" s="326"/>
      <c r="CK76" s="326">
        <v>2.1343600599225221</v>
      </c>
      <c r="CL76" s="326"/>
      <c r="CM76" s="323"/>
      <c r="CO76" s="326"/>
      <c r="CP76" s="326">
        <v>2.0215718106145708</v>
      </c>
      <c r="CQ76" s="326"/>
      <c r="CR76" s="323"/>
      <c r="CT76" s="326"/>
      <c r="CU76" s="326">
        <v>2.1164902019029594</v>
      </c>
      <c r="CV76" s="326"/>
      <c r="CW76" s="323"/>
      <c r="CY76" s="326"/>
      <c r="CZ76" s="326">
        <v>1.3414955650498865</v>
      </c>
      <c r="DA76" s="326"/>
      <c r="DB76" s="323"/>
    </row>
    <row r="77" spans="1:106" ht="12.75" customHeight="1">
      <c r="A77" s="9"/>
      <c r="B77" s="6"/>
      <c r="C77" s="209"/>
      <c r="D77" s="209"/>
      <c r="E77" s="289"/>
      <c r="F77" s="252"/>
      <c r="G77" s="140"/>
      <c r="H77" s="209"/>
      <c r="I77" s="209"/>
      <c r="J77" s="289"/>
      <c r="K77" s="252"/>
      <c r="L77" s="140"/>
      <c r="M77" s="209"/>
      <c r="N77" s="209"/>
      <c r="O77" s="289"/>
      <c r="P77" s="252"/>
      <c r="Q77" s="140"/>
      <c r="R77" s="209"/>
      <c r="S77" s="209"/>
      <c r="T77" s="289"/>
      <c r="U77" s="252"/>
      <c r="V77" s="140"/>
      <c r="W77" s="209"/>
      <c r="X77" s="209"/>
      <c r="Y77" s="289"/>
      <c r="Z77" s="252"/>
      <c r="AA77" s="140"/>
      <c r="AB77" s="209"/>
      <c r="AC77" s="209"/>
      <c r="AD77" s="289"/>
      <c r="AE77" s="252"/>
      <c r="AF77" s="140"/>
      <c r="AG77" s="209"/>
      <c r="AH77" s="209"/>
      <c r="AI77" s="289"/>
      <c r="AJ77" s="252"/>
      <c r="AK77" s="140"/>
      <c r="AL77" s="209"/>
      <c r="AM77" s="209"/>
      <c r="AN77" s="289"/>
      <c r="AO77" s="252"/>
      <c r="AP77" s="140"/>
      <c r="AQ77" s="209"/>
      <c r="AR77" s="209"/>
      <c r="AS77" s="289"/>
      <c r="AT77" s="252"/>
      <c r="AU77" s="140"/>
      <c r="AV77" s="209"/>
      <c r="AW77" s="209"/>
      <c r="AX77" s="289"/>
      <c r="AY77" s="252"/>
      <c r="AZ77" s="140"/>
      <c r="BA77" s="209"/>
      <c r="BB77" s="209"/>
      <c r="BC77" s="289"/>
      <c r="BD77" s="252"/>
      <c r="BE77" s="140"/>
      <c r="BF77" s="209"/>
      <c r="BG77" s="209"/>
      <c r="BH77" s="289"/>
      <c r="BI77" s="252"/>
      <c r="BJ77" s="140"/>
      <c r="BK77" s="209"/>
      <c r="BL77" s="209"/>
      <c r="BM77" s="289"/>
      <c r="BN77" s="252"/>
      <c r="BO77" s="140"/>
      <c r="BP77" s="209"/>
      <c r="BQ77" s="209"/>
      <c r="BR77" s="289"/>
      <c r="BS77" s="252"/>
      <c r="BT77" s="140"/>
      <c r="BU77" s="209"/>
      <c r="BV77" s="209"/>
      <c r="BW77" s="289"/>
      <c r="BX77" s="252"/>
      <c r="BZ77" s="209"/>
      <c r="CA77" s="209"/>
      <c r="CB77" s="289"/>
      <c r="CC77" s="252"/>
      <c r="CE77" s="209"/>
      <c r="CF77" s="209"/>
      <c r="CG77" s="289"/>
      <c r="CH77" s="252"/>
      <c r="CJ77" s="209"/>
      <c r="CK77" s="209"/>
      <c r="CL77" s="289"/>
      <c r="CM77" s="252"/>
      <c r="CO77" s="209"/>
      <c r="CP77" s="209"/>
      <c r="CQ77" s="289"/>
      <c r="CR77" s="252"/>
      <c r="CT77" s="209"/>
      <c r="CU77" s="209"/>
      <c r="CV77" s="289"/>
      <c r="CW77" s="252"/>
      <c r="CY77" s="209"/>
      <c r="CZ77" s="209"/>
      <c r="DA77" s="289"/>
      <c r="DB77" s="252"/>
    </row>
    <row r="78" spans="1:106" ht="12.75" customHeight="1">
      <c r="A78" s="59" t="s">
        <v>94</v>
      </c>
      <c r="B78" s="90"/>
      <c r="C78" s="199"/>
      <c r="D78" s="253"/>
      <c r="E78" s="199"/>
      <c r="F78" s="252"/>
      <c r="G78" s="140"/>
      <c r="H78" s="199"/>
      <c r="I78" s="253"/>
      <c r="J78" s="199"/>
      <c r="K78" s="252"/>
      <c r="L78" s="140"/>
      <c r="M78" s="199"/>
      <c r="N78" s="253"/>
      <c r="O78" s="199"/>
      <c r="P78" s="252"/>
      <c r="Q78" s="140"/>
      <c r="R78" s="199"/>
      <c r="S78" s="253"/>
      <c r="T78" s="199"/>
      <c r="U78" s="252"/>
      <c r="V78" s="140"/>
      <c r="W78" s="199"/>
      <c r="X78" s="253"/>
      <c r="Y78" s="199"/>
      <c r="Z78" s="252"/>
      <c r="AA78" s="140"/>
      <c r="AB78" s="199"/>
      <c r="AC78" s="253"/>
      <c r="AD78" s="199"/>
      <c r="AE78" s="252"/>
      <c r="AF78" s="140"/>
      <c r="AG78" s="199"/>
      <c r="AH78" s="253"/>
      <c r="AI78" s="199"/>
      <c r="AJ78" s="252"/>
      <c r="AK78" s="140"/>
      <c r="AL78" s="199"/>
      <c r="AM78" s="253"/>
      <c r="AN78" s="199"/>
      <c r="AO78" s="252"/>
      <c r="AP78" s="140"/>
      <c r="AQ78" s="199"/>
      <c r="AR78" s="253"/>
      <c r="AS78" s="199"/>
      <c r="AT78" s="252"/>
      <c r="AU78" s="140"/>
      <c r="AV78" s="199"/>
      <c r="AW78" s="253"/>
      <c r="AX78" s="199"/>
      <c r="AY78" s="252"/>
      <c r="AZ78" s="140"/>
      <c r="BA78" s="199"/>
      <c r="BB78" s="253"/>
      <c r="BC78" s="199"/>
      <c r="BD78" s="252"/>
      <c r="BE78" s="140"/>
      <c r="BF78" s="199"/>
      <c r="BG78" s="253"/>
      <c r="BH78" s="199"/>
      <c r="BI78" s="252"/>
      <c r="BJ78" s="140"/>
      <c r="BK78" s="199"/>
      <c r="BL78" s="253"/>
      <c r="BM78" s="199"/>
      <c r="BN78" s="252"/>
      <c r="BO78" s="140"/>
      <c r="BP78" s="199"/>
      <c r="BQ78" s="253"/>
      <c r="BR78" s="199"/>
      <c r="BS78" s="252"/>
      <c r="BT78" s="140"/>
      <c r="BU78" s="199"/>
      <c r="BV78" s="253"/>
      <c r="BW78" s="199"/>
      <c r="BX78" s="252"/>
      <c r="BZ78" s="199"/>
      <c r="CA78" s="253"/>
      <c r="CB78" s="199"/>
      <c r="CC78" s="252"/>
      <c r="CE78" s="199"/>
      <c r="CF78" s="253"/>
      <c r="CG78" s="199"/>
      <c r="CH78" s="252"/>
      <c r="CJ78" s="199"/>
      <c r="CK78" s="253"/>
      <c r="CL78" s="199"/>
      <c r="CM78" s="252"/>
      <c r="CO78" s="199"/>
      <c r="CP78" s="253"/>
      <c r="CQ78" s="199"/>
      <c r="CR78" s="252"/>
      <c r="CT78" s="199"/>
      <c r="CU78" s="253"/>
      <c r="CV78" s="199"/>
      <c r="CW78" s="252"/>
      <c r="CY78" s="199"/>
      <c r="CZ78" s="253"/>
      <c r="DA78" s="199"/>
      <c r="DB78" s="252"/>
    </row>
    <row r="79" spans="1:106" ht="12.75" customHeight="1">
      <c r="A79" s="24" t="s">
        <v>65</v>
      </c>
      <c r="B79" s="8" t="s">
        <v>40</v>
      </c>
      <c r="C79" s="199">
        <v>427</v>
      </c>
      <c r="D79" s="242">
        <v>689.01349400121717</v>
      </c>
      <c r="E79" s="199">
        <v>48.15500459519243</v>
      </c>
      <c r="F79" s="243" t="s">
        <v>31</v>
      </c>
      <c r="G79" s="140"/>
      <c r="H79" s="199">
        <v>1767</v>
      </c>
      <c r="I79" s="242">
        <v>2798.0476734830363</v>
      </c>
      <c r="J79" s="199">
        <v>61.774656445995404</v>
      </c>
      <c r="K79" s="243" t="s">
        <v>31</v>
      </c>
      <c r="L79" s="140"/>
      <c r="M79" s="199">
        <v>382</v>
      </c>
      <c r="N79" s="242">
        <v>608.87449621989902</v>
      </c>
      <c r="O79" s="199">
        <v>51.99097575880154</v>
      </c>
      <c r="P79" s="243" t="s">
        <v>31</v>
      </c>
      <c r="Q79" s="140"/>
      <c r="R79" s="199">
        <v>122</v>
      </c>
      <c r="S79" s="242">
        <v>193.75001086496965</v>
      </c>
      <c r="T79" s="199">
        <v>40.867708911814901</v>
      </c>
      <c r="U79" s="243" t="s">
        <v>31</v>
      </c>
      <c r="V79" s="140"/>
      <c r="W79" s="199">
        <v>531</v>
      </c>
      <c r="X79" s="242">
        <v>860.95665461921226</v>
      </c>
      <c r="Y79" s="199">
        <v>65.241466837241035</v>
      </c>
      <c r="Z79" s="243" t="s">
        <v>31</v>
      </c>
      <c r="AA79" s="140"/>
      <c r="AB79" s="199">
        <v>88</v>
      </c>
      <c r="AC79" s="242">
        <v>138.91417778403795</v>
      </c>
      <c r="AD79" s="199">
        <v>49.327319024391564</v>
      </c>
      <c r="AE79" s="243" t="s">
        <v>31</v>
      </c>
      <c r="AF79" s="140"/>
      <c r="AG79" s="199">
        <v>792</v>
      </c>
      <c r="AH79" s="242">
        <v>1255.3117251054643</v>
      </c>
      <c r="AI79" s="199">
        <v>83.392605482536524</v>
      </c>
      <c r="AJ79" s="243" t="s">
        <v>31</v>
      </c>
      <c r="AK79" s="140"/>
      <c r="AL79" s="199">
        <v>849</v>
      </c>
      <c r="AM79" s="242">
        <v>1355.8604425671026</v>
      </c>
      <c r="AN79" s="199">
        <v>59.891702539992664</v>
      </c>
      <c r="AO79" s="243" t="s">
        <v>31</v>
      </c>
      <c r="AP79" s="140"/>
      <c r="AQ79" s="199">
        <v>304</v>
      </c>
      <c r="AR79" s="242">
        <v>482.6328987429024</v>
      </c>
      <c r="AS79" s="199">
        <v>154.17922216855922</v>
      </c>
      <c r="AT79" s="243" t="s">
        <v>31</v>
      </c>
      <c r="AU79" s="140"/>
      <c r="AV79" s="199">
        <v>2353</v>
      </c>
      <c r="AW79" s="242">
        <v>3793.7639708101424</v>
      </c>
      <c r="AX79" s="199">
        <v>60.552217039599235</v>
      </c>
      <c r="AY79" s="243" t="s">
        <v>31</v>
      </c>
      <c r="AZ79" s="140"/>
      <c r="BA79" s="199">
        <v>425</v>
      </c>
      <c r="BB79" s="242">
        <v>676.19321510039663</v>
      </c>
      <c r="BC79" s="199">
        <v>46.603578912382901</v>
      </c>
      <c r="BD79" s="243" t="s">
        <v>31</v>
      </c>
      <c r="BE79" s="140"/>
      <c r="BF79" s="199">
        <v>385</v>
      </c>
      <c r="BG79" s="242">
        <v>636.31003684545192</v>
      </c>
      <c r="BH79" s="199">
        <v>58.922527280603866</v>
      </c>
      <c r="BI79" s="243" t="s">
        <v>31</v>
      </c>
      <c r="BJ79" s="140"/>
      <c r="BK79" s="199">
        <v>604</v>
      </c>
      <c r="BL79" s="242">
        <v>981.40019945095435</v>
      </c>
      <c r="BM79" s="199">
        <v>102.84047912805579</v>
      </c>
      <c r="BN79" s="243"/>
      <c r="BO79" s="140"/>
      <c r="BP79" s="199">
        <v>1229</v>
      </c>
      <c r="BQ79" s="242">
        <v>1985.2512805249423</v>
      </c>
      <c r="BR79" s="199">
        <v>49.700796186404489</v>
      </c>
      <c r="BS79" s="243" t="s">
        <v>31</v>
      </c>
      <c r="BT79" s="140"/>
      <c r="BU79" s="199">
        <v>283</v>
      </c>
      <c r="BV79" s="242">
        <v>453.23156314514881</v>
      </c>
      <c r="BW79" s="199">
        <v>36.653217277690537</v>
      </c>
      <c r="BX79" s="243" t="s">
        <v>31</v>
      </c>
      <c r="BZ79" s="199">
        <v>1128</v>
      </c>
      <c r="CA79" s="242">
        <v>1789.9979744940217</v>
      </c>
      <c r="CB79" s="199">
        <v>41.838396754544128</v>
      </c>
      <c r="CC79" s="243" t="s">
        <v>31</v>
      </c>
      <c r="CE79" s="199">
        <v>437</v>
      </c>
      <c r="CF79" s="242">
        <v>699.71953006793046</v>
      </c>
      <c r="CG79" s="199">
        <v>69.275134744325385</v>
      </c>
      <c r="CH79" s="243" t="s">
        <v>31</v>
      </c>
      <c r="CJ79" s="199">
        <v>987</v>
      </c>
      <c r="CK79" s="242">
        <v>1572.8356208113403</v>
      </c>
      <c r="CL79" s="199">
        <v>53.797883601376427</v>
      </c>
      <c r="CM79" s="243" t="s">
        <v>31</v>
      </c>
      <c r="CO79" s="199">
        <v>857</v>
      </c>
      <c r="CP79" s="242">
        <v>1368.4719534598303</v>
      </c>
      <c r="CQ79" s="199">
        <v>58.990441705036609</v>
      </c>
      <c r="CR79" s="243" t="s">
        <v>31</v>
      </c>
      <c r="CT79" s="199">
        <v>82</v>
      </c>
      <c r="CU79" s="242">
        <v>129.47034517908617</v>
      </c>
      <c r="CV79" s="199">
        <v>50.060655877514037</v>
      </c>
      <c r="CW79" s="243" t="s">
        <v>31</v>
      </c>
      <c r="CY79" s="199">
        <v>2389</v>
      </c>
      <c r="CZ79" s="242">
        <v>3883.3627516499737</v>
      </c>
      <c r="DA79" s="199">
        <v>70.808529505668943</v>
      </c>
      <c r="DB79" s="243" t="s">
        <v>31</v>
      </c>
    </row>
    <row r="80" spans="1:106" ht="12.75" customHeight="1">
      <c r="A80" s="69"/>
      <c r="B80" s="8" t="s">
        <v>22</v>
      </c>
      <c r="C80" s="199">
        <v>710</v>
      </c>
      <c r="D80" s="242">
        <v>1282.3789474644866</v>
      </c>
      <c r="E80" s="199">
        <v>89.625188251859257</v>
      </c>
      <c r="F80" s="243" t="s">
        <v>31</v>
      </c>
      <c r="G80" s="140"/>
      <c r="H80" s="199">
        <v>2457</v>
      </c>
      <c r="I80" s="242">
        <v>4417.9486609865016</v>
      </c>
      <c r="J80" s="199">
        <v>97.538459875044438</v>
      </c>
      <c r="K80" s="243"/>
      <c r="L80" s="140"/>
      <c r="M80" s="199">
        <v>574</v>
      </c>
      <c r="N80" s="242">
        <v>1033.5207505197536</v>
      </c>
      <c r="O80" s="199">
        <v>88.250949284439372</v>
      </c>
      <c r="P80" s="243" t="s">
        <v>31</v>
      </c>
      <c r="Q80" s="140"/>
      <c r="R80" s="199">
        <v>174</v>
      </c>
      <c r="S80" s="242">
        <v>313.03291446711751</v>
      </c>
      <c r="T80" s="199">
        <v>66.028063539955113</v>
      </c>
      <c r="U80" s="243" t="s">
        <v>31</v>
      </c>
      <c r="V80" s="140"/>
      <c r="W80" s="199">
        <v>756</v>
      </c>
      <c r="X80" s="242">
        <v>1366.3066084783895</v>
      </c>
      <c r="Y80" s="199">
        <v>103.53581310777057</v>
      </c>
      <c r="Z80" s="243"/>
      <c r="AA80" s="140"/>
      <c r="AB80" s="199">
        <v>209</v>
      </c>
      <c r="AC80" s="242">
        <v>375.33763582438473</v>
      </c>
      <c r="AD80" s="199">
        <v>133.27940746950696</v>
      </c>
      <c r="AE80" s="243" t="s">
        <v>31</v>
      </c>
      <c r="AF80" s="140"/>
      <c r="AG80" s="199">
        <v>1046</v>
      </c>
      <c r="AH80" s="242">
        <v>1880.7131562817522</v>
      </c>
      <c r="AI80" s="199">
        <v>124.93914231100133</v>
      </c>
      <c r="AJ80" s="243" t="s">
        <v>31</v>
      </c>
      <c r="AK80" s="140"/>
      <c r="AL80" s="199">
        <v>1335</v>
      </c>
      <c r="AM80" s="242">
        <v>2407.5448615939877</v>
      </c>
      <c r="AN80" s="199">
        <v>106.34719929528347</v>
      </c>
      <c r="AO80" s="243" t="s">
        <v>32</v>
      </c>
      <c r="AP80" s="140"/>
      <c r="AQ80" s="199">
        <v>437</v>
      </c>
      <c r="AR80" s="242">
        <v>786.111321186282</v>
      </c>
      <c r="AS80" s="199">
        <v>251.12675152085617</v>
      </c>
      <c r="AT80" s="243" t="s">
        <v>31</v>
      </c>
      <c r="AU80" s="140"/>
      <c r="AV80" s="199">
        <v>3211</v>
      </c>
      <c r="AW80" s="242">
        <v>5798.6214661699414</v>
      </c>
      <c r="AX80" s="199">
        <v>92.551721259301573</v>
      </c>
      <c r="AY80" s="243" t="s">
        <v>31</v>
      </c>
      <c r="AZ80" s="140"/>
      <c r="BA80" s="199">
        <v>695</v>
      </c>
      <c r="BB80" s="242">
        <v>1250.9129353968929</v>
      </c>
      <c r="BC80" s="199">
        <v>86.213553161183498</v>
      </c>
      <c r="BD80" s="243" t="s">
        <v>31</v>
      </c>
      <c r="BE80" s="140"/>
      <c r="BF80" s="199">
        <v>505</v>
      </c>
      <c r="BG80" s="242">
        <v>917.29294094700197</v>
      </c>
      <c r="BH80" s="199">
        <v>84.941640407257381</v>
      </c>
      <c r="BI80" s="243" t="s">
        <v>31</v>
      </c>
      <c r="BJ80" s="140"/>
      <c r="BK80" s="199">
        <v>553</v>
      </c>
      <c r="BL80" s="242">
        <v>1000.612442227074</v>
      </c>
      <c r="BM80" s="199">
        <v>104.85372128281185</v>
      </c>
      <c r="BN80" s="243"/>
      <c r="BO80" s="140"/>
      <c r="BP80" s="199">
        <v>2061</v>
      </c>
      <c r="BQ80" s="242">
        <v>3723.7769717160031</v>
      </c>
      <c r="BR80" s="199">
        <v>93.224813468421956</v>
      </c>
      <c r="BS80" s="243" t="s">
        <v>31</v>
      </c>
      <c r="BT80" s="140"/>
      <c r="BU80" s="199">
        <v>501</v>
      </c>
      <c r="BV80" s="242">
        <v>903.91910313271899</v>
      </c>
      <c r="BW80" s="199">
        <v>73.100697265358434</v>
      </c>
      <c r="BX80" s="243" t="s">
        <v>31</v>
      </c>
      <c r="BZ80" s="199">
        <v>1857</v>
      </c>
      <c r="CA80" s="242">
        <v>3339.7425716967082</v>
      </c>
      <c r="CB80" s="199">
        <v>78.06124742246466</v>
      </c>
      <c r="CC80" s="243" t="s">
        <v>31</v>
      </c>
      <c r="CE80" s="199">
        <v>560</v>
      </c>
      <c r="CF80" s="242">
        <v>1009.32660807552</v>
      </c>
      <c r="CG80" s="199">
        <v>99.927519199980622</v>
      </c>
      <c r="CH80" s="243"/>
      <c r="CJ80" s="199">
        <v>1601</v>
      </c>
      <c r="CK80" s="242">
        <v>2883.3250242184222</v>
      </c>
      <c r="CL80" s="199">
        <v>98.622374764008853</v>
      </c>
      <c r="CM80" s="243"/>
      <c r="CO80" s="199">
        <v>1307</v>
      </c>
      <c r="CP80" s="242">
        <v>2354.0230332507558</v>
      </c>
      <c r="CQ80" s="199">
        <v>101.47439131960871</v>
      </c>
      <c r="CR80" s="243"/>
      <c r="CT80" s="199">
        <v>125</v>
      </c>
      <c r="CU80" s="242">
        <v>224.41223308395303</v>
      </c>
      <c r="CV80" s="199">
        <v>86.770631217371232</v>
      </c>
      <c r="CW80" s="243"/>
      <c r="CY80" s="199">
        <v>2998</v>
      </c>
      <c r="CZ80" s="242">
        <v>5422.7481574859203</v>
      </c>
      <c r="DA80" s="199">
        <v>98.877402773667882</v>
      </c>
      <c r="DB80" s="243"/>
    </row>
    <row r="81" spans="1:106" ht="12.75" customHeight="1">
      <c r="A81" s="69"/>
      <c r="B81" s="8" t="s">
        <v>23</v>
      </c>
      <c r="C81" s="199">
        <v>855</v>
      </c>
      <c r="D81" s="242">
        <v>1304.7172537780896</v>
      </c>
      <c r="E81" s="199">
        <v>91.18640766562369</v>
      </c>
      <c r="F81" s="243" t="s">
        <v>31</v>
      </c>
      <c r="G81" s="140"/>
      <c r="H81" s="199">
        <v>2936</v>
      </c>
      <c r="I81" s="242">
        <v>4441.8661865336126</v>
      </c>
      <c r="J81" s="199">
        <v>98.066505532633926</v>
      </c>
      <c r="K81" s="243"/>
      <c r="L81" s="140"/>
      <c r="M81" s="199">
        <v>662</v>
      </c>
      <c r="N81" s="242">
        <v>1004.3906941782992</v>
      </c>
      <c r="O81" s="199">
        <v>85.76357288338528</v>
      </c>
      <c r="P81" s="243" t="s">
        <v>31</v>
      </c>
      <c r="Q81" s="140"/>
      <c r="R81" s="199">
        <v>273</v>
      </c>
      <c r="S81" s="242">
        <v>413.51422619867475</v>
      </c>
      <c r="T81" s="199">
        <v>87.222596539411413</v>
      </c>
      <c r="U81" s="243" t="s">
        <v>32</v>
      </c>
      <c r="V81" s="140"/>
      <c r="W81" s="199">
        <v>810</v>
      </c>
      <c r="X81" s="242">
        <v>1238.2343934879361</v>
      </c>
      <c r="Y81" s="199">
        <v>93.830772648135294</v>
      </c>
      <c r="Z81" s="243"/>
      <c r="AA81" s="140"/>
      <c r="AB81" s="199">
        <v>187</v>
      </c>
      <c r="AC81" s="242">
        <v>282.39327936915873</v>
      </c>
      <c r="AD81" s="199">
        <v>100.275606161974</v>
      </c>
      <c r="AE81" s="243"/>
      <c r="AF81" s="140"/>
      <c r="AG81" s="199">
        <v>1228</v>
      </c>
      <c r="AH81" s="242">
        <v>1858.2179718860352</v>
      </c>
      <c r="AI81" s="199">
        <v>123.4447469348956</v>
      </c>
      <c r="AJ81" s="243" t="s">
        <v>31</v>
      </c>
      <c r="AK81" s="140"/>
      <c r="AL81" s="199">
        <v>1478</v>
      </c>
      <c r="AM81" s="242">
        <v>2246.4516875790378</v>
      </c>
      <c r="AN81" s="199">
        <v>99.231316158329165</v>
      </c>
      <c r="AO81" s="243"/>
      <c r="AP81" s="140"/>
      <c r="AQ81" s="199">
        <v>565</v>
      </c>
      <c r="AR81" s="242">
        <v>855.67447428094067</v>
      </c>
      <c r="AS81" s="199">
        <v>273.34900960492467</v>
      </c>
      <c r="AT81" s="243" t="s">
        <v>31</v>
      </c>
      <c r="AU81" s="140"/>
      <c r="AV81" s="199">
        <v>3860</v>
      </c>
      <c r="AW81" s="242">
        <v>5888.2359379435165</v>
      </c>
      <c r="AX81" s="199">
        <v>93.982056669325459</v>
      </c>
      <c r="AY81" s="243" t="s">
        <v>31</v>
      </c>
      <c r="AZ81" s="140"/>
      <c r="BA81" s="199">
        <v>829</v>
      </c>
      <c r="BB81" s="242">
        <v>1256.7760780289375</v>
      </c>
      <c r="BC81" s="199">
        <v>86.617643921376171</v>
      </c>
      <c r="BD81" s="243" t="s">
        <v>31</v>
      </c>
      <c r="BE81" s="140"/>
      <c r="BF81" s="199">
        <v>589</v>
      </c>
      <c r="BG81" s="242">
        <v>908.63997379911098</v>
      </c>
      <c r="BH81" s="199">
        <v>84.140372686638969</v>
      </c>
      <c r="BI81" s="243" t="s">
        <v>31</v>
      </c>
      <c r="BJ81" s="140"/>
      <c r="BK81" s="199">
        <v>650</v>
      </c>
      <c r="BL81" s="242">
        <v>995.15573423095361</v>
      </c>
      <c r="BM81" s="199">
        <v>104.28191534156906</v>
      </c>
      <c r="BN81" s="243"/>
      <c r="BO81" s="140"/>
      <c r="BP81" s="199">
        <v>2398</v>
      </c>
      <c r="BQ81" s="242">
        <v>3661.3517033419671</v>
      </c>
      <c r="BR81" s="199">
        <v>91.661995919441878</v>
      </c>
      <c r="BS81" s="243" t="s">
        <v>31</v>
      </c>
      <c r="BT81" s="140"/>
      <c r="BU81" s="199">
        <v>632</v>
      </c>
      <c r="BV81" s="242">
        <v>961.66958746331989</v>
      </c>
      <c r="BW81" s="199">
        <v>77.771027450159551</v>
      </c>
      <c r="BX81" s="243" t="s">
        <v>31</v>
      </c>
      <c r="BZ81" s="199">
        <v>2254</v>
      </c>
      <c r="CA81" s="242">
        <v>3412.5488391049212</v>
      </c>
      <c r="CB81" s="199">
        <v>79.762979796158149</v>
      </c>
      <c r="CC81" s="243" t="s">
        <v>31</v>
      </c>
      <c r="CE81" s="199">
        <v>730</v>
      </c>
      <c r="CF81" s="242">
        <v>1109.801177266999</v>
      </c>
      <c r="CG81" s="199">
        <v>109.87491815058877</v>
      </c>
      <c r="CH81" s="243" t="s">
        <v>32</v>
      </c>
      <c r="CJ81" s="199">
        <v>1630</v>
      </c>
      <c r="CK81" s="242">
        <v>2473.3346647287985</v>
      </c>
      <c r="CL81" s="199">
        <v>84.598904449843786</v>
      </c>
      <c r="CM81" s="243" t="s">
        <v>31</v>
      </c>
      <c r="CO81" s="199">
        <v>1640</v>
      </c>
      <c r="CP81" s="242">
        <v>2490.0139417932633</v>
      </c>
      <c r="CQ81" s="199">
        <v>107.33652370932249</v>
      </c>
      <c r="CR81" s="243" t="s">
        <v>31</v>
      </c>
      <c r="CT81" s="199">
        <v>190</v>
      </c>
      <c r="CU81" s="242">
        <v>286.86579243848843</v>
      </c>
      <c r="CV81" s="199">
        <v>110.91875671165874</v>
      </c>
      <c r="CW81" s="243"/>
      <c r="CY81" s="199">
        <v>3506</v>
      </c>
      <c r="CZ81" s="242">
        <v>5366.7770148607633</v>
      </c>
      <c r="DA81" s="199">
        <v>97.856835147747404</v>
      </c>
      <c r="DB81" s="243"/>
    </row>
    <row r="82" spans="1:106" ht="12.75" customHeight="1">
      <c r="A82" s="69"/>
      <c r="B82" s="8" t="s">
        <v>24</v>
      </c>
      <c r="C82" s="199">
        <v>1160</v>
      </c>
      <c r="D82" s="242">
        <v>1474.871131378542</v>
      </c>
      <c r="E82" s="199">
        <v>103.07842549847781</v>
      </c>
      <c r="F82" s="243"/>
      <c r="G82" s="140"/>
      <c r="H82" s="199">
        <v>4025</v>
      </c>
      <c r="I82" s="242">
        <v>5085.6443009262375</v>
      </c>
      <c r="J82" s="199">
        <v>112.27969146972345</v>
      </c>
      <c r="K82" s="243" t="s">
        <v>31</v>
      </c>
      <c r="L82" s="140"/>
      <c r="M82" s="199">
        <v>925</v>
      </c>
      <c r="N82" s="242">
        <v>1171.3891760791498</v>
      </c>
      <c r="O82" s="199">
        <v>100.02334904114385</v>
      </c>
      <c r="P82" s="243"/>
      <c r="Q82" s="140"/>
      <c r="R82" s="199">
        <v>302</v>
      </c>
      <c r="S82" s="242">
        <v>381.97565662445157</v>
      </c>
      <c r="T82" s="199">
        <v>80.57016294676167</v>
      </c>
      <c r="U82" s="243" t="s">
        <v>31</v>
      </c>
      <c r="V82" s="140"/>
      <c r="W82" s="199">
        <v>1066</v>
      </c>
      <c r="X82" s="242">
        <v>1357.7487394731268</v>
      </c>
      <c r="Y82" s="199">
        <v>102.88731596925753</v>
      </c>
      <c r="Z82" s="243"/>
      <c r="AA82" s="140"/>
      <c r="AB82" s="199">
        <v>262</v>
      </c>
      <c r="AC82" s="242">
        <v>330.75342309052365</v>
      </c>
      <c r="AD82" s="199">
        <v>117.44790833776602</v>
      </c>
      <c r="AE82" s="243" t="s">
        <v>31</v>
      </c>
      <c r="AF82" s="140"/>
      <c r="AG82" s="199">
        <v>1444</v>
      </c>
      <c r="AH82" s="242">
        <v>1825.2678078311326</v>
      </c>
      <c r="AI82" s="199">
        <v>121.25580854082101</v>
      </c>
      <c r="AJ82" s="243" t="s">
        <v>31</v>
      </c>
      <c r="AK82" s="140"/>
      <c r="AL82" s="199">
        <v>1931</v>
      </c>
      <c r="AM82" s="242">
        <v>2445.9671249038656</v>
      </c>
      <c r="AN82" s="199">
        <v>108.04440550679561</v>
      </c>
      <c r="AO82" s="243" t="s">
        <v>31</v>
      </c>
      <c r="AP82" s="140"/>
      <c r="AQ82" s="199">
        <v>647</v>
      </c>
      <c r="AR82" s="242">
        <v>818.25488872767096</v>
      </c>
      <c r="AS82" s="199">
        <v>261.39515687441224</v>
      </c>
      <c r="AT82" s="243" t="s">
        <v>31</v>
      </c>
      <c r="AU82" s="140"/>
      <c r="AV82" s="199">
        <v>5474</v>
      </c>
      <c r="AW82" s="242">
        <v>6957.9549672191743</v>
      </c>
      <c r="AX82" s="199">
        <v>111.05582808222042</v>
      </c>
      <c r="AY82" s="243" t="s">
        <v>31</v>
      </c>
      <c r="AZ82" s="140"/>
      <c r="BA82" s="199">
        <v>1241</v>
      </c>
      <c r="BB82" s="242">
        <v>1570.5916708946286</v>
      </c>
      <c r="BC82" s="199">
        <v>108.24597354589191</v>
      </c>
      <c r="BD82" s="243" t="s">
        <v>31</v>
      </c>
      <c r="BE82" s="140"/>
      <c r="BF82" s="199">
        <v>920</v>
      </c>
      <c r="BG82" s="242">
        <v>1178.9088651690129</v>
      </c>
      <c r="BH82" s="199">
        <v>109.16736456592859</v>
      </c>
      <c r="BI82" s="243" t="s">
        <v>31</v>
      </c>
      <c r="BJ82" s="140"/>
      <c r="BK82" s="199">
        <v>771</v>
      </c>
      <c r="BL82" s="242">
        <v>982.45872822899423</v>
      </c>
      <c r="BM82" s="199">
        <v>102.95140187574358</v>
      </c>
      <c r="BN82" s="243"/>
      <c r="BO82" s="140"/>
      <c r="BP82" s="199">
        <v>3560</v>
      </c>
      <c r="BQ82" s="242">
        <v>4527.7814444949099</v>
      </c>
      <c r="BR82" s="199">
        <v>113.35307774737804</v>
      </c>
      <c r="BS82" s="243" t="s">
        <v>31</v>
      </c>
      <c r="BT82" s="140"/>
      <c r="BU82" s="199">
        <v>1098</v>
      </c>
      <c r="BV82" s="242">
        <v>1392.2275903355783</v>
      </c>
      <c r="BW82" s="199">
        <v>112.59061486020798</v>
      </c>
      <c r="BX82" s="243" t="s">
        <v>31</v>
      </c>
      <c r="BZ82" s="199">
        <v>3181</v>
      </c>
      <c r="CA82" s="242">
        <v>4022.5394763429413</v>
      </c>
      <c r="CB82" s="199">
        <v>94.020554754887087</v>
      </c>
      <c r="CC82" s="243" t="s">
        <v>31</v>
      </c>
      <c r="CE82" s="199">
        <v>851</v>
      </c>
      <c r="CF82" s="242">
        <v>1079.3389072120306</v>
      </c>
      <c r="CG82" s="199">
        <v>106.85902710854353</v>
      </c>
      <c r="CH82" s="243"/>
      <c r="CJ82" s="199">
        <v>2523</v>
      </c>
      <c r="CK82" s="242">
        <v>3194.4954014097307</v>
      </c>
      <c r="CL82" s="199">
        <v>109.26576782481645</v>
      </c>
      <c r="CM82" s="243" t="s">
        <v>31</v>
      </c>
      <c r="CO82" s="199">
        <v>2266</v>
      </c>
      <c r="CP82" s="242">
        <v>2871.4646153671774</v>
      </c>
      <c r="CQ82" s="199">
        <v>123.77964018380962</v>
      </c>
      <c r="CR82" s="243" t="s">
        <v>31</v>
      </c>
      <c r="CT82" s="199">
        <v>218</v>
      </c>
      <c r="CU82" s="242">
        <v>275.26281494740732</v>
      </c>
      <c r="CV82" s="199">
        <v>106.4323806034302</v>
      </c>
      <c r="CW82" s="243"/>
      <c r="CY82" s="199">
        <v>4817</v>
      </c>
      <c r="CZ82" s="242">
        <v>6139.9633791848082</v>
      </c>
      <c r="DA82" s="199">
        <v>111.95497456785655</v>
      </c>
      <c r="DB82" s="243" t="s">
        <v>31</v>
      </c>
    </row>
    <row r="83" spans="1:106" ht="12.75" customHeight="1">
      <c r="A83" s="69"/>
      <c r="B83" s="8" t="s">
        <v>41</v>
      </c>
      <c r="C83" s="211">
        <v>1397</v>
      </c>
      <c r="D83" s="253">
        <v>1969.3694792964582</v>
      </c>
      <c r="E83" s="211">
        <v>137.63880845704472</v>
      </c>
      <c r="F83" s="243" t="s">
        <v>31</v>
      </c>
      <c r="G83" s="140"/>
      <c r="H83" s="211">
        <v>4261</v>
      </c>
      <c r="I83" s="253">
        <v>5932.1442486055194</v>
      </c>
      <c r="J83" s="211">
        <v>130.96852366690572</v>
      </c>
      <c r="K83" s="243" t="s">
        <v>31</v>
      </c>
      <c r="L83" s="140"/>
      <c r="M83" s="211">
        <v>1160</v>
      </c>
      <c r="N83" s="253">
        <v>1622.1610047918371</v>
      </c>
      <c r="O83" s="211">
        <v>138.51415028976089</v>
      </c>
      <c r="P83" s="243" t="s">
        <v>31</v>
      </c>
      <c r="Q83" s="140"/>
      <c r="R83" s="211">
        <v>462</v>
      </c>
      <c r="S83" s="253">
        <v>644.49654132083924</v>
      </c>
      <c r="T83" s="211">
        <v>135.94371906243697</v>
      </c>
      <c r="U83" s="243" t="s">
        <v>31</v>
      </c>
      <c r="V83" s="140"/>
      <c r="W83" s="211">
        <v>1168</v>
      </c>
      <c r="X83" s="253">
        <v>1652.204618847921</v>
      </c>
      <c r="Y83" s="211">
        <v>125.20055715996288</v>
      </c>
      <c r="Z83" s="243" t="s">
        <v>31</v>
      </c>
      <c r="AA83" s="140"/>
      <c r="AB83" s="211">
        <v>230</v>
      </c>
      <c r="AC83" s="253">
        <v>319.61787582508288</v>
      </c>
      <c r="AD83" s="211">
        <v>113.49376412271309</v>
      </c>
      <c r="AE83" s="243"/>
      <c r="AF83" s="140"/>
      <c r="AG83" s="211">
        <v>1300</v>
      </c>
      <c r="AH83" s="253">
        <v>1811.2359363185712</v>
      </c>
      <c r="AI83" s="211">
        <v>120.32364619275535</v>
      </c>
      <c r="AJ83" s="243" t="s">
        <v>31</v>
      </c>
      <c r="AK83" s="140"/>
      <c r="AL83" s="211">
        <v>2158</v>
      </c>
      <c r="AM83" s="253">
        <v>3020.0097795057673</v>
      </c>
      <c r="AN83" s="211">
        <v>133.40128652147521</v>
      </c>
      <c r="AO83" s="243" t="s">
        <v>31</v>
      </c>
      <c r="AP83" s="140"/>
      <c r="AQ83" s="211">
        <v>695</v>
      </c>
      <c r="AR83" s="253">
        <v>969.33462093972184</v>
      </c>
      <c r="AS83" s="211">
        <v>309.65824805315208</v>
      </c>
      <c r="AT83" s="243" t="s">
        <v>31</v>
      </c>
      <c r="AU83" s="140"/>
      <c r="AV83" s="211">
        <v>6053</v>
      </c>
      <c r="AW83" s="253">
        <v>8528.3354972218367</v>
      </c>
      <c r="AX83" s="211">
        <v>136.1206511495279</v>
      </c>
      <c r="AY83" s="243" t="s">
        <v>31</v>
      </c>
      <c r="AZ83" s="140"/>
      <c r="BA83" s="211">
        <v>1412</v>
      </c>
      <c r="BB83" s="253">
        <v>1972.1504958286407</v>
      </c>
      <c r="BC83" s="211">
        <v>135.92161117114884</v>
      </c>
      <c r="BD83" s="243" t="s">
        <v>31</v>
      </c>
      <c r="BE83" s="140"/>
      <c r="BF83" s="211">
        <v>1058</v>
      </c>
      <c r="BG83" s="253">
        <v>1515.1710226605055</v>
      </c>
      <c r="BH83" s="211">
        <v>140.30535548377341</v>
      </c>
      <c r="BI83" s="243" t="s">
        <v>31</v>
      </c>
      <c r="BJ83" s="140"/>
      <c r="BK83" s="211">
        <v>730</v>
      </c>
      <c r="BL83" s="253">
        <v>1033.7255281853454</v>
      </c>
      <c r="BM83" s="211">
        <v>108.32362645224451</v>
      </c>
      <c r="BN83" s="243" t="s">
        <v>32</v>
      </c>
      <c r="BO83" s="140"/>
      <c r="BP83" s="211">
        <v>4529</v>
      </c>
      <c r="BQ83" s="253">
        <v>6388.8241003006797</v>
      </c>
      <c r="BR83" s="211">
        <v>159.94430911328845</v>
      </c>
      <c r="BS83" s="243" t="s">
        <v>31</v>
      </c>
      <c r="BT83" s="140"/>
      <c r="BU83" s="211">
        <v>1592</v>
      </c>
      <c r="BV83" s="253">
        <v>2232.3339891255819</v>
      </c>
      <c r="BW83" s="211">
        <v>180.53072511543024</v>
      </c>
      <c r="BX83" s="243" t="s">
        <v>31</v>
      </c>
      <c r="BZ83" s="211">
        <v>3864</v>
      </c>
      <c r="CA83" s="253">
        <v>5387.8992230001186</v>
      </c>
      <c r="CB83" s="211">
        <v>125.93369857253538</v>
      </c>
      <c r="CC83" s="243" t="s">
        <v>31</v>
      </c>
      <c r="CE83" s="211">
        <v>994</v>
      </c>
      <c r="CF83" s="253">
        <v>1394.2873346113108</v>
      </c>
      <c r="CG83" s="211">
        <v>138.04022730096975</v>
      </c>
      <c r="CH83" s="243" t="s">
        <v>31</v>
      </c>
      <c r="CJ83" s="211">
        <v>2857</v>
      </c>
      <c r="CK83" s="253">
        <v>3994.1345772031996</v>
      </c>
      <c r="CL83" s="211">
        <v>136.61693836878374</v>
      </c>
      <c r="CM83" s="243" t="s">
        <v>31</v>
      </c>
      <c r="CO83" s="211">
        <v>2615</v>
      </c>
      <c r="CP83" s="253">
        <v>3661.5294166867429</v>
      </c>
      <c r="CQ83" s="211">
        <v>157.83680261787424</v>
      </c>
      <c r="CR83" s="243" t="s">
        <v>31</v>
      </c>
      <c r="CT83" s="211">
        <v>245</v>
      </c>
      <c r="CU83" s="253">
        <v>340.57302530664612</v>
      </c>
      <c r="CV83" s="211">
        <v>131.68505110152381</v>
      </c>
      <c r="CW83" s="243" t="s">
        <v>31</v>
      </c>
      <c r="CY83" s="211">
        <v>4949</v>
      </c>
      <c r="CZ83" s="253">
        <v>7011.6063392113492</v>
      </c>
      <c r="DA83" s="211">
        <v>127.84835363145916</v>
      </c>
      <c r="DB83" s="243" t="s">
        <v>31</v>
      </c>
    </row>
    <row r="84" spans="1:106" ht="12.75" customHeight="1">
      <c r="A84" s="9"/>
      <c r="B84" s="6" t="s">
        <v>25</v>
      </c>
      <c r="C84" s="326"/>
      <c r="D84" s="326">
        <v>2.8582451525876489</v>
      </c>
      <c r="E84" s="326"/>
      <c r="F84" s="323"/>
      <c r="G84" s="140"/>
      <c r="H84" s="326"/>
      <c r="I84" s="326">
        <v>2.120101206574915</v>
      </c>
      <c r="J84" s="326"/>
      <c r="K84" s="323"/>
      <c r="L84" s="140"/>
      <c r="M84" s="326"/>
      <c r="N84" s="326">
        <v>2.6641960122533739</v>
      </c>
      <c r="O84" s="326"/>
      <c r="P84" s="323"/>
      <c r="Q84" s="140"/>
      <c r="R84" s="326"/>
      <c r="S84" s="326">
        <v>3.3264335751186551</v>
      </c>
      <c r="T84" s="326"/>
      <c r="U84" s="323"/>
      <c r="V84" s="140"/>
      <c r="W84" s="326"/>
      <c r="X84" s="326">
        <v>1.9190334495743753</v>
      </c>
      <c r="Y84" s="326"/>
      <c r="Z84" s="323"/>
      <c r="AA84" s="140"/>
      <c r="AB84" s="326"/>
      <c r="AC84" s="326">
        <v>2.3008297707522325</v>
      </c>
      <c r="AD84" s="326"/>
      <c r="AE84" s="323"/>
      <c r="AF84" s="140"/>
      <c r="AG84" s="326"/>
      <c r="AH84" s="326">
        <v>1.4428574991334533</v>
      </c>
      <c r="AI84" s="326"/>
      <c r="AJ84" s="323"/>
      <c r="AK84" s="140"/>
      <c r="AL84" s="326"/>
      <c r="AM84" s="326">
        <v>2.2273750931090421</v>
      </c>
      <c r="AN84" s="326"/>
      <c r="AO84" s="323"/>
      <c r="AP84" s="140"/>
      <c r="AQ84" s="326"/>
      <c r="AR84" s="326">
        <v>2.0084304726522269</v>
      </c>
      <c r="AS84" s="326"/>
      <c r="AT84" s="323"/>
      <c r="AU84" s="140"/>
      <c r="AV84" s="326"/>
      <c r="AW84" s="326">
        <v>2.2479878987834465</v>
      </c>
      <c r="AX84" s="326"/>
      <c r="AY84" s="323"/>
      <c r="AZ84" s="140"/>
      <c r="BA84" s="326"/>
      <c r="BB84" s="326">
        <v>2.9165487789400979</v>
      </c>
      <c r="BC84" s="326"/>
      <c r="BD84" s="323"/>
      <c r="BE84" s="140"/>
      <c r="BF84" s="326"/>
      <c r="BG84" s="326">
        <v>2.3811835974992062</v>
      </c>
      <c r="BH84" s="326"/>
      <c r="BI84" s="323"/>
      <c r="BJ84" s="140"/>
      <c r="BK84" s="326"/>
      <c r="BL84" s="326">
        <v>1.0533170145712876</v>
      </c>
      <c r="BM84" s="326"/>
      <c r="BN84" s="323"/>
      <c r="BO84" s="140"/>
      <c r="BP84" s="326"/>
      <c r="BQ84" s="326">
        <v>3.218143800220262</v>
      </c>
      <c r="BR84" s="326"/>
      <c r="BS84" s="323"/>
      <c r="BT84" s="140"/>
      <c r="BU84" s="326"/>
      <c r="BV84" s="326">
        <v>4.9253718642950517</v>
      </c>
      <c r="BW84" s="326"/>
      <c r="BX84" s="323"/>
      <c r="BZ84" s="326"/>
      <c r="CA84" s="326">
        <v>3.0100029719436496</v>
      </c>
      <c r="CB84" s="326"/>
      <c r="CC84" s="323"/>
      <c r="CE84" s="326"/>
      <c r="CF84" s="326">
        <v>1.9926374421419251</v>
      </c>
      <c r="CG84" s="326"/>
      <c r="CH84" s="323"/>
      <c r="CJ84" s="326"/>
      <c r="CK84" s="326">
        <v>2.5394481943019849</v>
      </c>
      <c r="CL84" s="326"/>
      <c r="CM84" s="323"/>
      <c r="CO84" s="326"/>
      <c r="CP84" s="326">
        <v>2.6756335103759379</v>
      </c>
      <c r="CQ84" s="326"/>
      <c r="CR84" s="323"/>
      <c r="CT84" s="326"/>
      <c r="CU84" s="326">
        <v>2.6305099042993838</v>
      </c>
      <c r="CV84" s="326"/>
      <c r="CW84" s="323"/>
      <c r="CY84" s="326"/>
      <c r="CZ84" s="326">
        <v>1.8055501861710548</v>
      </c>
      <c r="DA84" s="326"/>
      <c r="DB84" s="323"/>
    </row>
    <row r="85" spans="1:106" ht="12.75" customHeight="1">
      <c r="A85" s="61"/>
      <c r="B85" s="8"/>
      <c r="C85" s="213"/>
      <c r="D85" s="213"/>
      <c r="E85" s="213"/>
      <c r="F85" s="254"/>
      <c r="G85" s="140"/>
      <c r="H85" s="213"/>
      <c r="I85" s="213"/>
      <c r="J85" s="213"/>
      <c r="K85" s="254"/>
      <c r="L85" s="140"/>
      <c r="M85" s="213"/>
      <c r="N85" s="213"/>
      <c r="O85" s="213"/>
      <c r="P85" s="254"/>
      <c r="Q85" s="140"/>
      <c r="R85" s="213"/>
      <c r="S85" s="213"/>
      <c r="T85" s="213"/>
      <c r="U85" s="254"/>
      <c r="V85" s="140"/>
      <c r="W85" s="213"/>
      <c r="X85" s="213"/>
      <c r="Y85" s="213"/>
      <c r="Z85" s="254"/>
      <c r="AA85" s="140"/>
      <c r="AB85" s="213"/>
      <c r="AC85" s="213"/>
      <c r="AD85" s="213"/>
      <c r="AE85" s="254"/>
      <c r="AF85" s="140"/>
      <c r="AG85" s="213"/>
      <c r="AH85" s="213"/>
      <c r="AI85" s="213"/>
      <c r="AJ85" s="254"/>
      <c r="AK85" s="140"/>
      <c r="AL85" s="213"/>
      <c r="AM85" s="213"/>
      <c r="AN85" s="213"/>
      <c r="AO85" s="254"/>
      <c r="AP85" s="140"/>
      <c r="AQ85" s="213"/>
      <c r="AR85" s="213"/>
      <c r="AS85" s="213"/>
      <c r="AT85" s="254"/>
      <c r="AU85" s="140"/>
      <c r="AV85" s="213"/>
      <c r="AW85" s="213"/>
      <c r="AX85" s="213"/>
      <c r="AY85" s="254"/>
      <c r="AZ85" s="140"/>
      <c r="BA85" s="213"/>
      <c r="BB85" s="213"/>
      <c r="BC85" s="213"/>
      <c r="BD85" s="254"/>
      <c r="BE85" s="140"/>
      <c r="BF85" s="213"/>
      <c r="BG85" s="213"/>
      <c r="BH85" s="213"/>
      <c r="BI85" s="254"/>
      <c r="BJ85" s="140"/>
      <c r="BK85" s="213"/>
      <c r="BL85" s="213"/>
      <c r="BM85" s="213"/>
      <c r="BN85" s="254"/>
      <c r="BO85" s="140"/>
      <c r="BP85" s="213"/>
      <c r="BQ85" s="213"/>
      <c r="BR85" s="213"/>
      <c r="BS85" s="254"/>
      <c r="BT85" s="140"/>
      <c r="BU85" s="213"/>
      <c r="BV85" s="213"/>
      <c r="BW85" s="213"/>
      <c r="BX85" s="254"/>
      <c r="BZ85" s="213"/>
      <c r="CA85" s="213"/>
      <c r="CB85" s="213"/>
      <c r="CC85" s="254"/>
      <c r="CE85" s="213"/>
      <c r="CF85" s="213"/>
      <c r="CG85" s="213"/>
      <c r="CH85" s="254"/>
      <c r="CJ85" s="213"/>
      <c r="CK85" s="213"/>
      <c r="CL85" s="213"/>
      <c r="CM85" s="254"/>
      <c r="CO85" s="213"/>
      <c r="CP85" s="213"/>
      <c r="CQ85" s="213"/>
      <c r="CR85" s="254"/>
      <c r="CT85" s="213"/>
      <c r="CU85" s="213"/>
      <c r="CV85" s="213"/>
      <c r="CW85" s="254"/>
      <c r="CY85" s="213"/>
      <c r="CZ85" s="213"/>
      <c r="DA85" s="213"/>
      <c r="DB85" s="254"/>
    </row>
    <row r="86" spans="1:106" ht="12.75" customHeight="1">
      <c r="A86" s="69"/>
      <c r="B86" s="24"/>
      <c r="C86" s="199"/>
      <c r="D86" s="253"/>
      <c r="E86" s="199"/>
      <c r="F86" s="252"/>
      <c r="G86" s="140"/>
      <c r="H86" s="199"/>
      <c r="I86" s="253"/>
      <c r="J86" s="199"/>
      <c r="K86" s="252"/>
      <c r="L86" s="140"/>
      <c r="M86" s="199"/>
      <c r="N86" s="253"/>
      <c r="O86" s="199"/>
      <c r="P86" s="252"/>
      <c r="Q86" s="140"/>
      <c r="R86" s="199"/>
      <c r="S86" s="253"/>
      <c r="T86" s="199"/>
      <c r="U86" s="252"/>
      <c r="V86" s="140"/>
      <c r="W86" s="199"/>
      <c r="X86" s="253"/>
      <c r="Y86" s="199"/>
      <c r="Z86" s="252"/>
      <c r="AA86" s="140"/>
      <c r="AB86" s="199"/>
      <c r="AC86" s="253"/>
      <c r="AD86" s="199"/>
      <c r="AE86" s="252"/>
      <c r="AF86" s="140"/>
      <c r="AG86" s="199"/>
      <c r="AH86" s="253"/>
      <c r="AI86" s="199"/>
      <c r="AJ86" s="252"/>
      <c r="AK86" s="140"/>
      <c r="AL86" s="199"/>
      <c r="AM86" s="253"/>
      <c r="AN86" s="199"/>
      <c r="AO86" s="252"/>
      <c r="AP86" s="140"/>
      <c r="AQ86" s="199"/>
      <c r="AR86" s="253"/>
      <c r="AS86" s="199"/>
      <c r="AT86" s="252"/>
      <c r="AU86" s="140"/>
      <c r="AV86" s="199"/>
      <c r="AW86" s="253"/>
      <c r="AX86" s="199"/>
      <c r="AY86" s="252"/>
      <c r="AZ86" s="140"/>
      <c r="BA86" s="199"/>
      <c r="BB86" s="253"/>
      <c r="BC86" s="199"/>
      <c r="BD86" s="252"/>
      <c r="BE86" s="140"/>
      <c r="BF86" s="199"/>
      <c r="BG86" s="253"/>
      <c r="BH86" s="199"/>
      <c r="BI86" s="252"/>
      <c r="BJ86" s="140"/>
      <c r="BK86" s="199"/>
      <c r="BL86" s="253"/>
      <c r="BM86" s="199"/>
      <c r="BN86" s="252"/>
      <c r="BO86" s="140"/>
      <c r="BP86" s="199"/>
      <c r="BQ86" s="253"/>
      <c r="BR86" s="199"/>
      <c r="BS86" s="252"/>
      <c r="BT86" s="140"/>
      <c r="BU86" s="199"/>
      <c r="BV86" s="253"/>
      <c r="BW86" s="199"/>
      <c r="BX86" s="252"/>
      <c r="BZ86" s="199"/>
      <c r="CA86" s="253"/>
      <c r="CB86" s="199"/>
      <c r="CC86" s="252"/>
      <c r="CE86" s="199"/>
      <c r="CF86" s="253"/>
      <c r="CG86" s="199"/>
      <c r="CH86" s="252"/>
      <c r="CJ86" s="199"/>
      <c r="CK86" s="253"/>
      <c r="CL86" s="199"/>
      <c r="CM86" s="252"/>
      <c r="CO86" s="199"/>
      <c r="CP86" s="253"/>
      <c r="CQ86" s="199"/>
      <c r="CR86" s="252"/>
      <c r="CT86" s="199"/>
      <c r="CU86" s="253"/>
      <c r="CV86" s="199"/>
      <c r="CW86" s="252"/>
      <c r="CY86" s="199"/>
      <c r="CZ86" s="253"/>
      <c r="DA86" s="199"/>
      <c r="DB86" s="252"/>
    </row>
    <row r="87" spans="1:106" ht="12.75" customHeight="1">
      <c r="A87" s="24" t="s">
        <v>66</v>
      </c>
      <c r="B87" s="8" t="s">
        <v>40</v>
      </c>
      <c r="C87" s="199">
        <v>879</v>
      </c>
      <c r="D87" s="242">
        <v>1056.787458979398</v>
      </c>
      <c r="E87" s="199">
        <v>73.858647742542971</v>
      </c>
      <c r="F87" s="243" t="s">
        <v>31</v>
      </c>
      <c r="G87" s="140"/>
      <c r="H87" s="199">
        <v>3204</v>
      </c>
      <c r="I87" s="242">
        <v>3810.9245347246265</v>
      </c>
      <c r="J87" s="199">
        <v>84.136720079961123</v>
      </c>
      <c r="K87" s="243" t="s">
        <v>31</v>
      </c>
      <c r="L87" s="140"/>
      <c r="M87" s="199">
        <v>631</v>
      </c>
      <c r="N87" s="242">
        <v>753.51352975743305</v>
      </c>
      <c r="O87" s="199">
        <v>64.341508640557421</v>
      </c>
      <c r="P87" s="243" t="s">
        <v>31</v>
      </c>
      <c r="Q87" s="140"/>
      <c r="R87" s="199">
        <v>222</v>
      </c>
      <c r="S87" s="242">
        <v>264.54483441275539</v>
      </c>
      <c r="T87" s="199">
        <v>55.800468029080619</v>
      </c>
      <c r="U87" s="243" t="s">
        <v>31</v>
      </c>
      <c r="V87" s="140"/>
      <c r="W87" s="199">
        <v>835</v>
      </c>
      <c r="X87" s="242">
        <v>1007.2121941567441</v>
      </c>
      <c r="Y87" s="199">
        <v>76.324401014363957</v>
      </c>
      <c r="Z87" s="243" t="s">
        <v>31</v>
      </c>
      <c r="AA87" s="140"/>
      <c r="AB87" s="199">
        <v>131</v>
      </c>
      <c r="AC87" s="242">
        <v>155.6238113201558</v>
      </c>
      <c r="AD87" s="199">
        <v>55.260776914472153</v>
      </c>
      <c r="AE87" s="243" t="s">
        <v>31</v>
      </c>
      <c r="AF87" s="140"/>
      <c r="AG87" s="199">
        <v>1362</v>
      </c>
      <c r="AH87" s="242">
        <v>1621.3835972859181</v>
      </c>
      <c r="AI87" s="199">
        <v>107.71141538804692</v>
      </c>
      <c r="AJ87" s="243" t="s">
        <v>31</v>
      </c>
      <c r="AK87" s="140"/>
      <c r="AL87" s="199">
        <v>1176</v>
      </c>
      <c r="AM87" s="242">
        <v>1404.1129979872489</v>
      </c>
      <c r="AN87" s="199">
        <v>62.023137019006079</v>
      </c>
      <c r="AO87" s="243" t="s">
        <v>31</v>
      </c>
      <c r="AP87" s="140"/>
      <c r="AQ87" s="199">
        <v>244</v>
      </c>
      <c r="AR87" s="242">
        <v>290.71181358505424</v>
      </c>
      <c r="AS87" s="199">
        <v>92.869179474711473</v>
      </c>
      <c r="AT87" s="243"/>
      <c r="AU87" s="140"/>
      <c r="AV87" s="199">
        <v>3874</v>
      </c>
      <c r="AW87" s="242">
        <v>4655.3077786319373</v>
      </c>
      <c r="AX87" s="199">
        <v>74.303306469975098</v>
      </c>
      <c r="AY87" s="243" t="s">
        <v>31</v>
      </c>
      <c r="AZ87" s="140"/>
      <c r="BA87" s="199">
        <v>887</v>
      </c>
      <c r="BB87" s="242">
        <v>1058.0706804955078</v>
      </c>
      <c r="BC87" s="199">
        <v>72.922767268568151</v>
      </c>
      <c r="BD87" s="243" t="s">
        <v>31</v>
      </c>
      <c r="BE87" s="140"/>
      <c r="BF87" s="199">
        <v>542</v>
      </c>
      <c r="BG87" s="242">
        <v>660.45254458602585</v>
      </c>
      <c r="BH87" s="199">
        <v>61.158131763629896</v>
      </c>
      <c r="BI87" s="243" t="s">
        <v>31</v>
      </c>
      <c r="BJ87" s="140"/>
      <c r="BK87" s="199">
        <v>582</v>
      </c>
      <c r="BL87" s="242">
        <v>702.33014079026691</v>
      </c>
      <c r="BM87" s="199">
        <v>73.596855009153202</v>
      </c>
      <c r="BN87" s="243" t="s">
        <v>31</v>
      </c>
      <c r="BO87" s="140"/>
      <c r="BP87" s="199">
        <v>2274</v>
      </c>
      <c r="BQ87" s="242">
        <v>2735.3243525892949</v>
      </c>
      <c r="BR87" s="199">
        <v>68.478887023209424</v>
      </c>
      <c r="BS87" s="243" t="s">
        <v>31</v>
      </c>
      <c r="BT87" s="140"/>
      <c r="BU87" s="199">
        <v>655</v>
      </c>
      <c r="BV87" s="242">
        <v>783.49885629774735</v>
      </c>
      <c r="BW87" s="199">
        <v>63.36221073708942</v>
      </c>
      <c r="BX87" s="243" t="s">
        <v>31</v>
      </c>
      <c r="BZ87" s="199">
        <v>2713</v>
      </c>
      <c r="CA87" s="242">
        <v>3231.9829182545291</v>
      </c>
      <c r="CB87" s="199">
        <v>75.542534441171767</v>
      </c>
      <c r="CC87" s="243" t="s">
        <v>31</v>
      </c>
      <c r="CE87" s="199">
        <v>692</v>
      </c>
      <c r="CF87" s="242">
        <v>828.57735074389973</v>
      </c>
      <c r="CG87" s="199">
        <v>82.032593278205752</v>
      </c>
      <c r="CH87" s="243" t="s">
        <v>31</v>
      </c>
      <c r="CJ87" s="199">
        <v>1775</v>
      </c>
      <c r="CK87" s="242">
        <v>2118.7049359165312</v>
      </c>
      <c r="CL87" s="199">
        <v>72.469010759879808</v>
      </c>
      <c r="CM87" s="243" t="s">
        <v>31</v>
      </c>
      <c r="CO87" s="199">
        <v>1733</v>
      </c>
      <c r="CP87" s="242">
        <v>2071.9493771768971</v>
      </c>
      <c r="CQ87" s="199">
        <v>89.315099692854943</v>
      </c>
      <c r="CR87" s="243" t="s">
        <v>31</v>
      </c>
      <c r="CT87" s="199">
        <v>209</v>
      </c>
      <c r="CU87" s="242">
        <v>248.41966552062823</v>
      </c>
      <c r="CV87" s="199">
        <v>96.053280553423221</v>
      </c>
      <c r="CW87" s="243"/>
      <c r="CY87" s="199">
        <v>4010</v>
      </c>
      <c r="CZ87" s="242">
        <v>4842.7085379353357</v>
      </c>
      <c r="DA87" s="199">
        <v>88.301065938291401</v>
      </c>
      <c r="DB87" s="243" t="s">
        <v>31</v>
      </c>
    </row>
    <row r="88" spans="1:106" ht="12.75" customHeight="1">
      <c r="A88" s="69"/>
      <c r="B88" s="8" t="s">
        <v>22</v>
      </c>
      <c r="C88" s="199">
        <v>930</v>
      </c>
      <c r="D88" s="242">
        <v>1222.1850667160106</v>
      </c>
      <c r="E88" s="199">
        <v>85.418250899714735</v>
      </c>
      <c r="F88" s="243" t="s">
        <v>31</v>
      </c>
      <c r="G88" s="140"/>
      <c r="H88" s="199">
        <v>3759</v>
      </c>
      <c r="I88" s="242">
        <v>4855.0147507712227</v>
      </c>
      <c r="J88" s="199">
        <v>107.18790502085795</v>
      </c>
      <c r="K88" s="243" t="s">
        <v>31</v>
      </c>
      <c r="L88" s="140"/>
      <c r="M88" s="199">
        <v>686</v>
      </c>
      <c r="N88" s="242">
        <v>891.38987410398181</v>
      </c>
      <c r="O88" s="199">
        <v>76.114584571865123</v>
      </c>
      <c r="P88" s="243" t="s">
        <v>31</v>
      </c>
      <c r="Q88" s="140"/>
      <c r="R88" s="199">
        <v>266</v>
      </c>
      <c r="S88" s="242">
        <v>344.48211693809543</v>
      </c>
      <c r="T88" s="199">
        <v>72.661646920698203</v>
      </c>
      <c r="U88" s="243" t="s">
        <v>31</v>
      </c>
      <c r="V88" s="140"/>
      <c r="W88" s="199">
        <v>891</v>
      </c>
      <c r="X88" s="242">
        <v>1176.14082946095</v>
      </c>
      <c r="Y88" s="199">
        <v>89.125454236879804</v>
      </c>
      <c r="Z88" s="243" t="s">
        <v>31</v>
      </c>
      <c r="AA88" s="140"/>
      <c r="AB88" s="199">
        <v>164</v>
      </c>
      <c r="AC88" s="242">
        <v>211.2126858122449</v>
      </c>
      <c r="AD88" s="199">
        <v>74.999943859267759</v>
      </c>
      <c r="AE88" s="243" t="s">
        <v>31</v>
      </c>
      <c r="AF88" s="140"/>
      <c r="AG88" s="199">
        <v>1207</v>
      </c>
      <c r="AH88" s="242">
        <v>1560.2898467071616</v>
      </c>
      <c r="AI88" s="199">
        <v>103.65284815126381</v>
      </c>
      <c r="AJ88" s="243"/>
      <c r="AK88" s="140"/>
      <c r="AL88" s="199">
        <v>1579</v>
      </c>
      <c r="AM88" s="242">
        <v>2055.3548724828393</v>
      </c>
      <c r="AN88" s="199">
        <v>90.790098134140763</v>
      </c>
      <c r="AO88" s="243" t="s">
        <v>31</v>
      </c>
      <c r="AP88" s="140"/>
      <c r="AQ88" s="199">
        <v>263</v>
      </c>
      <c r="AR88" s="242">
        <v>340.49697073985794</v>
      </c>
      <c r="AS88" s="199">
        <v>108.77326895070887</v>
      </c>
      <c r="AT88" s="243"/>
      <c r="AU88" s="140"/>
      <c r="AV88" s="199">
        <v>4585</v>
      </c>
      <c r="AW88" s="242">
        <v>6021.0128933195647</v>
      </c>
      <c r="AX88" s="199">
        <v>96.101307914697671</v>
      </c>
      <c r="AY88" s="243" t="s">
        <v>31</v>
      </c>
      <c r="AZ88" s="140"/>
      <c r="BA88" s="199">
        <v>1053</v>
      </c>
      <c r="BB88" s="242">
        <v>1365.9986171228029</v>
      </c>
      <c r="BC88" s="199">
        <v>94.145316642724069</v>
      </c>
      <c r="BD88" s="243"/>
      <c r="BE88" s="140"/>
      <c r="BF88" s="199">
        <v>622</v>
      </c>
      <c r="BG88" s="242">
        <v>835.6302859175845</v>
      </c>
      <c r="BH88" s="199">
        <v>77.379650590733263</v>
      </c>
      <c r="BI88" s="243" t="s">
        <v>31</v>
      </c>
      <c r="BJ88" s="140"/>
      <c r="BK88" s="199">
        <v>667</v>
      </c>
      <c r="BL88" s="242">
        <v>882.15831059846664</v>
      </c>
      <c r="BM88" s="199">
        <v>92.440966875181871</v>
      </c>
      <c r="BN88" s="243" t="s">
        <v>32</v>
      </c>
      <c r="BO88" s="140"/>
      <c r="BP88" s="199">
        <v>2797</v>
      </c>
      <c r="BQ88" s="242">
        <v>3679.3583521492051</v>
      </c>
      <c r="BR88" s="199">
        <v>92.112792647870151</v>
      </c>
      <c r="BS88" s="243" t="s">
        <v>31</v>
      </c>
      <c r="BT88" s="140"/>
      <c r="BU88" s="199">
        <v>817</v>
      </c>
      <c r="BV88" s="242">
        <v>1066.2505257184207</v>
      </c>
      <c r="BW88" s="199">
        <v>86.228575786750881</v>
      </c>
      <c r="BX88" s="243" t="s">
        <v>31</v>
      </c>
      <c r="BZ88" s="199">
        <v>3396</v>
      </c>
      <c r="CA88" s="242">
        <v>4394.8358161886781</v>
      </c>
      <c r="CB88" s="199">
        <v>102.72239810816433</v>
      </c>
      <c r="CC88" s="243"/>
      <c r="CE88" s="199">
        <v>718</v>
      </c>
      <c r="CF88" s="242">
        <v>936.89570914251692</v>
      </c>
      <c r="CG88" s="199">
        <v>92.756559883253715</v>
      </c>
      <c r="CH88" s="243" t="s">
        <v>32</v>
      </c>
      <c r="CJ88" s="199">
        <v>1923</v>
      </c>
      <c r="CK88" s="242">
        <v>2498.2080799523314</v>
      </c>
      <c r="CL88" s="199">
        <v>85.449684454606171</v>
      </c>
      <c r="CM88" s="243" t="s">
        <v>31</v>
      </c>
      <c r="CO88" s="199">
        <v>1895</v>
      </c>
      <c r="CP88" s="242">
        <v>2466.5112340978922</v>
      </c>
      <c r="CQ88" s="199">
        <v>106.32339727680112</v>
      </c>
      <c r="CR88" s="243" t="s">
        <v>31</v>
      </c>
      <c r="CT88" s="199">
        <v>281</v>
      </c>
      <c r="CU88" s="242">
        <v>361.97026233690752</v>
      </c>
      <c r="CV88" s="199">
        <v>139.95844929336357</v>
      </c>
      <c r="CW88" s="243" t="s">
        <v>31</v>
      </c>
      <c r="CY88" s="199">
        <v>4256</v>
      </c>
      <c r="CZ88" s="242">
        <v>5631.1433034290394</v>
      </c>
      <c r="DA88" s="199">
        <v>102.67724192958549</v>
      </c>
      <c r="DB88" s="243"/>
    </row>
    <row r="89" spans="1:106" ht="12.75" customHeight="1">
      <c r="A89" s="69"/>
      <c r="B89" s="8" t="s">
        <v>23</v>
      </c>
      <c r="C89" s="199">
        <v>1351</v>
      </c>
      <c r="D89" s="242">
        <v>1521.009813660248</v>
      </c>
      <c r="E89" s="199">
        <v>106.30304805904518</v>
      </c>
      <c r="F89" s="243" t="s">
        <v>32</v>
      </c>
      <c r="G89" s="140"/>
      <c r="H89" s="199">
        <v>4380</v>
      </c>
      <c r="I89" s="242">
        <v>4880.1772491622269</v>
      </c>
      <c r="J89" s="199">
        <v>107.74343690409147</v>
      </c>
      <c r="K89" s="243" t="s">
        <v>31</v>
      </c>
      <c r="L89" s="140"/>
      <c r="M89" s="199">
        <v>1029</v>
      </c>
      <c r="N89" s="242">
        <v>1150.7245860463431</v>
      </c>
      <c r="O89" s="199">
        <v>98.258827442470746</v>
      </c>
      <c r="P89" s="243"/>
      <c r="Q89" s="140"/>
      <c r="R89" s="199">
        <v>400</v>
      </c>
      <c r="S89" s="242">
        <v>446.41461642403743</v>
      </c>
      <c r="T89" s="199">
        <v>94.16227909639619</v>
      </c>
      <c r="U89" s="243"/>
      <c r="V89" s="140"/>
      <c r="W89" s="199">
        <v>1128</v>
      </c>
      <c r="X89" s="242">
        <v>1273.4498133185182</v>
      </c>
      <c r="Y89" s="199">
        <v>96.499322374430861</v>
      </c>
      <c r="Z89" s="243"/>
      <c r="AA89" s="140"/>
      <c r="AB89" s="199">
        <v>219</v>
      </c>
      <c r="AC89" s="242">
        <v>243.61422539334558</v>
      </c>
      <c r="AD89" s="199">
        <v>86.505472706605161</v>
      </c>
      <c r="AE89" s="243" t="s">
        <v>32</v>
      </c>
      <c r="AF89" s="140"/>
      <c r="AG89" s="199">
        <v>1249</v>
      </c>
      <c r="AH89" s="242">
        <v>1392.4427927246354</v>
      </c>
      <c r="AI89" s="199">
        <v>92.502467831989051</v>
      </c>
      <c r="AJ89" s="243" t="s">
        <v>31</v>
      </c>
      <c r="AK89" s="140"/>
      <c r="AL89" s="199">
        <v>2019</v>
      </c>
      <c r="AM89" s="242">
        <v>2259.6887739928602</v>
      </c>
      <c r="AN89" s="199">
        <v>99.816030939514036</v>
      </c>
      <c r="AO89" s="243"/>
      <c r="AP89" s="140"/>
      <c r="AQ89" s="199">
        <v>246</v>
      </c>
      <c r="AR89" s="242">
        <v>274.49722549415924</v>
      </c>
      <c r="AS89" s="199">
        <v>87.689357323860747</v>
      </c>
      <c r="AT89" s="243" t="s">
        <v>32</v>
      </c>
      <c r="AU89" s="140"/>
      <c r="AV89" s="199">
        <v>6012</v>
      </c>
      <c r="AW89" s="242">
        <v>6765.5069917593155</v>
      </c>
      <c r="AX89" s="199">
        <v>107.98416846698389</v>
      </c>
      <c r="AY89" s="243" t="s">
        <v>31</v>
      </c>
      <c r="AZ89" s="140"/>
      <c r="BA89" s="199">
        <v>1543</v>
      </c>
      <c r="BB89" s="242">
        <v>1723.7906891019547</v>
      </c>
      <c r="BC89" s="199">
        <v>118.80452748415446</v>
      </c>
      <c r="BD89" s="243" t="s">
        <v>31</v>
      </c>
      <c r="BE89" s="140"/>
      <c r="BF89" s="199">
        <v>867</v>
      </c>
      <c r="BG89" s="242">
        <v>988.95959202278243</v>
      </c>
      <c r="BH89" s="199">
        <v>91.577996835103306</v>
      </c>
      <c r="BI89" s="243" t="s">
        <v>31</v>
      </c>
      <c r="BJ89" s="140"/>
      <c r="BK89" s="199">
        <v>834</v>
      </c>
      <c r="BL89" s="242">
        <v>942.49037767298114</v>
      </c>
      <c r="BM89" s="199">
        <v>98.76313665688788</v>
      </c>
      <c r="BN89" s="243"/>
      <c r="BO89" s="140"/>
      <c r="BP89" s="199">
        <v>3880</v>
      </c>
      <c r="BQ89" s="242">
        <v>4370.7354221230971</v>
      </c>
      <c r="BR89" s="199">
        <v>109.42142817416982</v>
      </c>
      <c r="BS89" s="243" t="s">
        <v>31</v>
      </c>
      <c r="BT89" s="140"/>
      <c r="BU89" s="199">
        <v>1366</v>
      </c>
      <c r="BV89" s="242">
        <v>1531.3005249965327</v>
      </c>
      <c r="BW89" s="199">
        <v>123.8375599233468</v>
      </c>
      <c r="BX89" s="243" t="s">
        <v>31</v>
      </c>
      <c r="BZ89" s="199">
        <v>4274</v>
      </c>
      <c r="CA89" s="242">
        <v>4768.0279865413058</v>
      </c>
      <c r="CB89" s="199">
        <v>111.44518009528707</v>
      </c>
      <c r="CC89" s="243" t="s">
        <v>31</v>
      </c>
      <c r="CE89" s="199">
        <v>1252</v>
      </c>
      <c r="CF89" s="242">
        <v>1403.653570403555</v>
      </c>
      <c r="CG89" s="199">
        <v>138.96752347989997</v>
      </c>
      <c r="CH89" s="243" t="s">
        <v>31</v>
      </c>
      <c r="CJ89" s="199">
        <v>2412</v>
      </c>
      <c r="CK89" s="242">
        <v>2696.8226682015006</v>
      </c>
      <c r="CL89" s="199">
        <v>92.243175369220793</v>
      </c>
      <c r="CM89" s="243" t="s">
        <v>31</v>
      </c>
      <c r="CO89" s="199">
        <v>2442</v>
      </c>
      <c r="CP89" s="242">
        <v>2733.7071740379097</v>
      </c>
      <c r="CQ89" s="199">
        <v>117.84135822514492</v>
      </c>
      <c r="CR89" s="243" t="s">
        <v>31</v>
      </c>
      <c r="CT89" s="199">
        <v>311</v>
      </c>
      <c r="CU89" s="242">
        <v>346.02427285404167</v>
      </c>
      <c r="CV89" s="199">
        <v>133.79281583479801</v>
      </c>
      <c r="CW89" s="243" t="s">
        <v>31</v>
      </c>
      <c r="CY89" s="199">
        <v>5300</v>
      </c>
      <c r="CZ89" s="242">
        <v>5991.4387159479829</v>
      </c>
      <c r="DA89" s="199">
        <v>109.24680289508251</v>
      </c>
      <c r="DB89" s="243" t="s">
        <v>31</v>
      </c>
    </row>
    <row r="90" spans="1:106" ht="12.75" customHeight="1">
      <c r="A90" s="69"/>
      <c r="B90" s="8" t="s">
        <v>24</v>
      </c>
      <c r="C90" s="199">
        <v>1624</v>
      </c>
      <c r="D90" s="242">
        <v>1720.9100591590413</v>
      </c>
      <c r="E90" s="199">
        <v>120.27403313318869</v>
      </c>
      <c r="F90" s="243" t="s">
        <v>31</v>
      </c>
      <c r="G90" s="140"/>
      <c r="H90" s="199">
        <v>5266</v>
      </c>
      <c r="I90" s="242">
        <v>5578.3525576856327</v>
      </c>
      <c r="J90" s="199">
        <v>123.15759164914707</v>
      </c>
      <c r="K90" s="243" t="s">
        <v>31</v>
      </c>
      <c r="L90" s="140"/>
      <c r="M90" s="199">
        <v>1287</v>
      </c>
      <c r="N90" s="242">
        <v>1363.6984580085314</v>
      </c>
      <c r="O90" s="199">
        <v>116.44438043112022</v>
      </c>
      <c r="P90" s="243" t="s">
        <v>31</v>
      </c>
      <c r="Q90" s="140"/>
      <c r="R90" s="199">
        <v>589</v>
      </c>
      <c r="S90" s="242">
        <v>624.04932157260805</v>
      </c>
      <c r="T90" s="199">
        <v>131.63078498312484</v>
      </c>
      <c r="U90" s="243" t="s">
        <v>31</v>
      </c>
      <c r="V90" s="140"/>
      <c r="W90" s="199">
        <v>1168</v>
      </c>
      <c r="X90" s="242">
        <v>1238.2640311019823</v>
      </c>
      <c r="Y90" s="199">
        <v>93.833018523585068</v>
      </c>
      <c r="Z90" s="243" t="s">
        <v>32</v>
      </c>
      <c r="AA90" s="140"/>
      <c r="AB90" s="199">
        <v>150</v>
      </c>
      <c r="AC90" s="242">
        <v>158.94560551169445</v>
      </c>
      <c r="AD90" s="199">
        <v>56.440319596387134</v>
      </c>
      <c r="AE90" s="243" t="s">
        <v>31</v>
      </c>
      <c r="AF90" s="140"/>
      <c r="AG90" s="199">
        <v>1683</v>
      </c>
      <c r="AH90" s="242">
        <v>1783.2220753941915</v>
      </c>
      <c r="AI90" s="199">
        <v>118.46263525388821</v>
      </c>
      <c r="AJ90" s="243" t="s">
        <v>31</v>
      </c>
      <c r="AK90" s="140"/>
      <c r="AL90" s="199">
        <v>1510</v>
      </c>
      <c r="AM90" s="242">
        <v>1598.7471664583445</v>
      </c>
      <c r="AN90" s="199">
        <v>70.62060867332994</v>
      </c>
      <c r="AO90" s="243" t="s">
        <v>31</v>
      </c>
      <c r="AP90" s="140"/>
      <c r="AQ90" s="199">
        <v>284</v>
      </c>
      <c r="AR90" s="242">
        <v>300.90066479121481</v>
      </c>
      <c r="AS90" s="199">
        <v>96.124053226270306</v>
      </c>
      <c r="AT90" s="243"/>
      <c r="AU90" s="140"/>
      <c r="AV90" s="199">
        <v>7208</v>
      </c>
      <c r="AW90" s="242">
        <v>7637.8992909003346</v>
      </c>
      <c r="AX90" s="199">
        <v>121.90841052519011</v>
      </c>
      <c r="AY90" s="243" t="s">
        <v>31</v>
      </c>
      <c r="AZ90" s="140"/>
      <c r="BA90" s="199">
        <v>1893</v>
      </c>
      <c r="BB90" s="242">
        <v>2005.6762964178165</v>
      </c>
      <c r="BC90" s="199">
        <v>138.23222633034783</v>
      </c>
      <c r="BD90" s="243" t="s">
        <v>31</v>
      </c>
      <c r="BE90" s="140"/>
      <c r="BF90" s="199">
        <v>1103</v>
      </c>
      <c r="BG90" s="242">
        <v>1169.259878551122</v>
      </c>
      <c r="BH90" s="199">
        <v>108.27386510135713</v>
      </c>
      <c r="BI90" s="243" t="s">
        <v>31</v>
      </c>
      <c r="BJ90" s="140"/>
      <c r="BK90" s="199">
        <v>906</v>
      </c>
      <c r="BL90" s="242">
        <v>960.06220507474791</v>
      </c>
      <c r="BM90" s="199">
        <v>100.60448043301935</v>
      </c>
      <c r="BN90" s="243"/>
      <c r="BO90" s="140"/>
      <c r="BP90" s="199">
        <v>4443</v>
      </c>
      <c r="BQ90" s="242">
        <v>4707.9185505171799</v>
      </c>
      <c r="BR90" s="199">
        <v>117.86281295311696</v>
      </c>
      <c r="BS90" s="243" t="s">
        <v>31</v>
      </c>
      <c r="BT90" s="140"/>
      <c r="BU90" s="199">
        <v>1513</v>
      </c>
      <c r="BV90" s="242">
        <v>1602.25224635527</v>
      </c>
      <c r="BW90" s="199">
        <v>129.57548523715622</v>
      </c>
      <c r="BX90" s="243" t="s">
        <v>31</v>
      </c>
      <c r="BZ90" s="199">
        <v>4775</v>
      </c>
      <c r="CA90" s="242">
        <v>5059.5710492329017</v>
      </c>
      <c r="CB90" s="199">
        <v>118.2595421793413</v>
      </c>
      <c r="CC90" s="243" t="s">
        <v>31</v>
      </c>
      <c r="CE90" s="199">
        <v>1301</v>
      </c>
      <c r="CF90" s="242">
        <v>1378.7226863471396</v>
      </c>
      <c r="CG90" s="199">
        <v>136.4992625866594</v>
      </c>
      <c r="CH90" s="243" t="s">
        <v>31</v>
      </c>
      <c r="CJ90" s="199">
        <v>2599</v>
      </c>
      <c r="CK90" s="242">
        <v>2753.3306328315293</v>
      </c>
      <c r="CL90" s="199">
        <v>94.175995851852548</v>
      </c>
      <c r="CM90" s="243" t="s">
        <v>31</v>
      </c>
      <c r="CO90" s="199">
        <v>2839</v>
      </c>
      <c r="CP90" s="242">
        <v>3008.5908020087718</v>
      </c>
      <c r="CQ90" s="199">
        <v>129.69071077525552</v>
      </c>
      <c r="CR90" s="243" t="s">
        <v>31</v>
      </c>
      <c r="CT90" s="199">
        <v>344</v>
      </c>
      <c r="CU90" s="242">
        <v>364.6154300409782</v>
      </c>
      <c r="CV90" s="199">
        <v>140.98122273224357</v>
      </c>
      <c r="CW90" s="243" t="s">
        <v>31</v>
      </c>
      <c r="CY90" s="199">
        <v>5901</v>
      </c>
      <c r="CZ90" s="242">
        <v>6255.2056539712012</v>
      </c>
      <c r="DA90" s="199">
        <v>114.05628122818479</v>
      </c>
      <c r="DB90" s="243" t="s">
        <v>31</v>
      </c>
    </row>
    <row r="91" spans="1:106" ht="12.75" customHeight="1">
      <c r="A91" s="69"/>
      <c r="B91" s="8" t="s">
        <v>41</v>
      </c>
      <c r="C91" s="211">
        <v>1897</v>
      </c>
      <c r="D91" s="253">
        <v>1926.3680656913114</v>
      </c>
      <c r="E91" s="211">
        <v>134.63344892811807</v>
      </c>
      <c r="F91" s="243" t="s">
        <v>31</v>
      </c>
      <c r="G91" s="140"/>
      <c r="H91" s="211">
        <v>6176</v>
      </c>
      <c r="I91" s="253">
        <v>6220.4298374064265</v>
      </c>
      <c r="J91" s="211">
        <v>137.33322694743956</v>
      </c>
      <c r="K91" s="243" t="s">
        <v>31</v>
      </c>
      <c r="L91" s="140"/>
      <c r="M91" s="211">
        <v>1644</v>
      </c>
      <c r="N91" s="253">
        <v>1660.9557267821406</v>
      </c>
      <c r="O91" s="211">
        <v>141.82677951481367</v>
      </c>
      <c r="P91" s="243" t="s">
        <v>31</v>
      </c>
      <c r="Q91" s="140"/>
      <c r="R91" s="211">
        <v>711</v>
      </c>
      <c r="S91" s="253">
        <v>717.17205417858838</v>
      </c>
      <c r="T91" s="211">
        <v>151.2731721614476</v>
      </c>
      <c r="U91" s="243" t="s">
        <v>31</v>
      </c>
      <c r="V91" s="140"/>
      <c r="W91" s="211">
        <v>1111</v>
      </c>
      <c r="X91" s="253">
        <v>1131.2192037776056</v>
      </c>
      <c r="Y91" s="211">
        <v>85.721388844538893</v>
      </c>
      <c r="Z91" s="243" t="s">
        <v>31</v>
      </c>
      <c r="AA91" s="140"/>
      <c r="AB91" s="211">
        <v>161</v>
      </c>
      <c r="AC91" s="253">
        <v>162.02990988832727</v>
      </c>
      <c r="AD91" s="211">
        <v>57.535531535020333</v>
      </c>
      <c r="AE91" s="243" t="s">
        <v>31</v>
      </c>
      <c r="AF91" s="140"/>
      <c r="AG91" s="211">
        <v>1653</v>
      </c>
      <c r="AH91" s="253">
        <v>1666.1175792493409</v>
      </c>
      <c r="AI91" s="211">
        <v>110.68317390422362</v>
      </c>
      <c r="AJ91" s="243" t="s">
        <v>31</v>
      </c>
      <c r="AK91" s="140"/>
      <c r="AL91" s="211">
        <v>1621</v>
      </c>
      <c r="AM91" s="253">
        <v>1636.9831277778221</v>
      </c>
      <c r="AN91" s="211">
        <v>72.309585466060213</v>
      </c>
      <c r="AO91" s="243" t="s">
        <v>31</v>
      </c>
      <c r="AP91" s="140"/>
      <c r="AQ91" s="211">
        <v>286</v>
      </c>
      <c r="AR91" s="253">
        <v>288.44642394313541</v>
      </c>
      <c r="AS91" s="211">
        <v>92.145490696326277</v>
      </c>
      <c r="AT91" s="243"/>
      <c r="AU91" s="140"/>
      <c r="AV91" s="211">
        <v>7847</v>
      </c>
      <c r="AW91" s="253">
        <v>7965.493384337864</v>
      </c>
      <c r="AX91" s="211">
        <v>127.13713555904718</v>
      </c>
      <c r="AY91" s="243" t="s">
        <v>31</v>
      </c>
      <c r="AZ91" s="140"/>
      <c r="BA91" s="211">
        <v>2170</v>
      </c>
      <c r="BB91" s="253">
        <v>2190.5346592698638</v>
      </c>
      <c r="BC91" s="211">
        <v>150.97275833865876</v>
      </c>
      <c r="BD91" s="243" t="s">
        <v>31</v>
      </c>
      <c r="BE91" s="140"/>
      <c r="BF91" s="211">
        <v>1170</v>
      </c>
      <c r="BG91" s="253">
        <v>1200.3243198274179</v>
      </c>
      <c r="BH91" s="211">
        <v>111.15044299981926</v>
      </c>
      <c r="BI91" s="243" t="s">
        <v>31</v>
      </c>
      <c r="BJ91" s="140"/>
      <c r="BK91" s="211">
        <v>1013</v>
      </c>
      <c r="BL91" s="253">
        <v>1031.5575633793783</v>
      </c>
      <c r="BM91" s="211">
        <v>108.09644640938009</v>
      </c>
      <c r="BN91" s="243" t="s">
        <v>32</v>
      </c>
      <c r="BO91" s="140"/>
      <c r="BP91" s="211">
        <v>5372</v>
      </c>
      <c r="BQ91" s="253">
        <v>5457.1259864361527</v>
      </c>
      <c r="BR91" s="211">
        <v>136.61923257577629</v>
      </c>
      <c r="BS91" s="243" t="s">
        <v>31</v>
      </c>
      <c r="BT91" s="140"/>
      <c r="BU91" s="211">
        <v>1997</v>
      </c>
      <c r="BV91" s="253">
        <v>2019.6646181369176</v>
      </c>
      <c r="BW91" s="211">
        <v>163.33197441707935</v>
      </c>
      <c r="BX91" s="243" t="s">
        <v>31</v>
      </c>
      <c r="BZ91" s="211">
        <v>5633</v>
      </c>
      <c r="CA91" s="253">
        <v>5680.8573324070012</v>
      </c>
      <c r="CB91" s="211">
        <v>132.78113515541247</v>
      </c>
      <c r="CC91" s="243" t="s">
        <v>31</v>
      </c>
      <c r="CE91" s="211">
        <v>1594</v>
      </c>
      <c r="CF91" s="253">
        <v>1613.7798379559974</v>
      </c>
      <c r="CG91" s="211">
        <v>159.77089522029488</v>
      </c>
      <c r="CH91" s="243" t="s">
        <v>31</v>
      </c>
      <c r="CJ91" s="211">
        <v>2897</v>
      </c>
      <c r="CK91" s="253">
        <v>2925.6664787446125</v>
      </c>
      <c r="CL91" s="211">
        <v>100.07063840451436</v>
      </c>
      <c r="CM91" s="243"/>
      <c r="CO91" s="211">
        <v>3291</v>
      </c>
      <c r="CP91" s="253">
        <v>3328.1146697734521</v>
      </c>
      <c r="CQ91" s="211">
        <v>143.46436104779909</v>
      </c>
      <c r="CR91" s="243" t="s">
        <v>31</v>
      </c>
      <c r="CT91" s="211">
        <v>432</v>
      </c>
      <c r="CU91" s="253">
        <v>434.99137115492618</v>
      </c>
      <c r="CV91" s="211">
        <v>168.19259507614487</v>
      </c>
      <c r="CW91" s="243" t="s">
        <v>31</v>
      </c>
      <c r="CY91" s="211">
        <v>6356</v>
      </c>
      <c r="CZ91" s="253">
        <v>6477.0061787011864</v>
      </c>
      <c r="DA91" s="211">
        <v>118.10055162065407</v>
      </c>
      <c r="DB91" s="243" t="s">
        <v>31</v>
      </c>
    </row>
    <row r="92" spans="1:106" ht="12.75" customHeight="1">
      <c r="A92" s="9"/>
      <c r="B92" s="6" t="s">
        <v>25</v>
      </c>
      <c r="C92" s="326"/>
      <c r="D92" s="326">
        <v>1.8228528824061923</v>
      </c>
      <c r="E92" s="326"/>
      <c r="F92" s="323"/>
      <c r="G92" s="140"/>
      <c r="H92" s="326"/>
      <c r="I92" s="326">
        <v>1.6322626650637437</v>
      </c>
      <c r="J92" s="326"/>
      <c r="K92" s="323"/>
      <c r="L92" s="140"/>
      <c r="M92" s="326"/>
      <c r="N92" s="326">
        <v>2.2042812254702664</v>
      </c>
      <c r="O92" s="326"/>
      <c r="P92" s="323"/>
      <c r="Q92" s="140"/>
      <c r="R92" s="326"/>
      <c r="S92" s="326">
        <v>2.7109660098659214</v>
      </c>
      <c r="T92" s="326"/>
      <c r="U92" s="323"/>
      <c r="V92" s="140"/>
      <c r="W92" s="326"/>
      <c r="X92" s="326">
        <v>1.1231190511197915</v>
      </c>
      <c r="Y92" s="326"/>
      <c r="Z92" s="323"/>
      <c r="AA92" s="140"/>
      <c r="AB92" s="326"/>
      <c r="AC92" s="326">
        <v>1.041163999993501</v>
      </c>
      <c r="AD92" s="326"/>
      <c r="AE92" s="323"/>
      <c r="AF92" s="140"/>
      <c r="AG92" s="326"/>
      <c r="AH92" s="326">
        <v>1.0275900052512585</v>
      </c>
      <c r="AI92" s="326"/>
      <c r="AJ92" s="323"/>
      <c r="AK92" s="140"/>
      <c r="AL92" s="326"/>
      <c r="AM92" s="326">
        <v>1.1658485678320656</v>
      </c>
      <c r="AN92" s="326"/>
      <c r="AO92" s="323"/>
      <c r="AP92" s="140"/>
      <c r="AQ92" s="326"/>
      <c r="AR92" s="326">
        <v>0.99220743865210681</v>
      </c>
      <c r="AS92" s="326"/>
      <c r="AT92" s="323"/>
      <c r="AU92" s="140"/>
      <c r="AV92" s="326"/>
      <c r="AW92" s="326">
        <v>1.7110562315342115</v>
      </c>
      <c r="AX92" s="326"/>
      <c r="AY92" s="323"/>
      <c r="AZ92" s="140"/>
      <c r="BA92" s="326"/>
      <c r="BB92" s="326">
        <v>2.0703103295934908</v>
      </c>
      <c r="BC92" s="326"/>
      <c r="BD92" s="323"/>
      <c r="BE92" s="140"/>
      <c r="BF92" s="326"/>
      <c r="BG92" s="326">
        <v>1.8174270500839476</v>
      </c>
      <c r="BH92" s="326"/>
      <c r="BI92" s="323"/>
      <c r="BJ92" s="140"/>
      <c r="BK92" s="326"/>
      <c r="BL92" s="326">
        <v>1.4687644790791157</v>
      </c>
      <c r="BM92" s="326"/>
      <c r="BN92" s="323"/>
      <c r="BO92" s="140"/>
      <c r="BP92" s="326"/>
      <c r="BQ92" s="326">
        <v>1.9950562649984684</v>
      </c>
      <c r="BR92" s="326"/>
      <c r="BS92" s="323"/>
      <c r="BT92" s="140"/>
      <c r="BU92" s="326"/>
      <c r="BV92" s="326">
        <v>2.5777505632623403</v>
      </c>
      <c r="BW92" s="326"/>
      <c r="BX92" s="323"/>
      <c r="BZ92" s="326"/>
      <c r="CA92" s="326">
        <v>1.7577002961002701</v>
      </c>
      <c r="CB92" s="326"/>
      <c r="CC92" s="323"/>
      <c r="CE92" s="326"/>
      <c r="CF92" s="326">
        <v>1.9476514009309331</v>
      </c>
      <c r="CG92" s="326"/>
      <c r="CH92" s="323"/>
      <c r="CJ92" s="326"/>
      <c r="CK92" s="326">
        <v>1.380874905773039</v>
      </c>
      <c r="CL92" s="326"/>
      <c r="CM92" s="323"/>
      <c r="CO92" s="326"/>
      <c r="CP92" s="326">
        <v>1.60627219295682</v>
      </c>
      <c r="CQ92" s="326"/>
      <c r="CR92" s="323"/>
      <c r="CT92" s="326"/>
      <c r="CU92" s="326">
        <v>1.7510343645431141</v>
      </c>
      <c r="CV92" s="326"/>
      <c r="CW92" s="323"/>
      <c r="CY92" s="326"/>
      <c r="CZ92" s="326">
        <v>1.3374759451169913</v>
      </c>
      <c r="DA92" s="326"/>
      <c r="DB92" s="323"/>
    </row>
    <row r="93" spans="1:106" ht="12.75" customHeight="1">
      <c r="A93" s="61"/>
      <c r="B93" s="8"/>
      <c r="C93" s="213"/>
      <c r="D93" s="213"/>
      <c r="E93" s="213"/>
      <c r="F93" s="254"/>
      <c r="G93" s="140"/>
      <c r="H93" s="213"/>
      <c r="I93" s="213"/>
      <c r="J93" s="213"/>
      <c r="K93" s="254"/>
      <c r="L93" s="140"/>
      <c r="M93" s="213"/>
      <c r="N93" s="213"/>
      <c r="O93" s="213"/>
      <c r="P93" s="254"/>
      <c r="Q93" s="140"/>
      <c r="R93" s="213"/>
      <c r="S93" s="213"/>
      <c r="T93" s="213"/>
      <c r="U93" s="254"/>
      <c r="V93" s="140"/>
      <c r="W93" s="213"/>
      <c r="X93" s="213"/>
      <c r="Y93" s="213"/>
      <c r="Z93" s="254"/>
      <c r="AA93" s="140"/>
      <c r="AB93" s="213"/>
      <c r="AC93" s="213"/>
      <c r="AD93" s="213"/>
      <c r="AE93" s="254"/>
      <c r="AF93" s="140"/>
      <c r="AG93" s="213"/>
      <c r="AH93" s="213"/>
      <c r="AI93" s="213"/>
      <c r="AJ93" s="254"/>
      <c r="AK93" s="140"/>
      <c r="AL93" s="213"/>
      <c r="AM93" s="213"/>
      <c r="AN93" s="213"/>
      <c r="AO93" s="254"/>
      <c r="AP93" s="140"/>
      <c r="AQ93" s="213"/>
      <c r="AR93" s="213"/>
      <c r="AS93" s="213"/>
      <c r="AT93" s="254"/>
      <c r="AU93" s="140"/>
      <c r="AV93" s="213"/>
      <c r="AW93" s="213"/>
      <c r="AX93" s="213"/>
      <c r="AY93" s="254"/>
      <c r="AZ93" s="140"/>
      <c r="BA93" s="213"/>
      <c r="BB93" s="213"/>
      <c r="BC93" s="213"/>
      <c r="BD93" s="254"/>
      <c r="BE93" s="140"/>
      <c r="BF93" s="213"/>
      <c r="BG93" s="213"/>
      <c r="BH93" s="213"/>
      <c r="BI93" s="254"/>
      <c r="BJ93" s="140"/>
      <c r="BK93" s="213"/>
      <c r="BL93" s="213"/>
      <c r="BM93" s="213"/>
      <c r="BN93" s="254"/>
      <c r="BO93" s="140"/>
      <c r="BP93" s="213"/>
      <c r="BQ93" s="213"/>
      <c r="BR93" s="213"/>
      <c r="BS93" s="254"/>
      <c r="BT93" s="140"/>
      <c r="BU93" s="213"/>
      <c r="BV93" s="213"/>
      <c r="BW93" s="213"/>
      <c r="BX93" s="254"/>
      <c r="BZ93" s="213"/>
      <c r="CA93" s="213"/>
      <c r="CB93" s="213"/>
      <c r="CC93" s="254"/>
      <c r="CE93" s="213"/>
      <c r="CF93" s="213"/>
      <c r="CG93" s="213"/>
      <c r="CH93" s="254"/>
      <c r="CJ93" s="213"/>
      <c r="CK93" s="213"/>
      <c r="CL93" s="213"/>
      <c r="CM93" s="254"/>
      <c r="CO93" s="213"/>
      <c r="CP93" s="213"/>
      <c r="CQ93" s="213"/>
      <c r="CR93" s="254"/>
      <c r="CT93" s="213"/>
      <c r="CU93" s="213"/>
      <c r="CV93" s="213"/>
      <c r="CW93" s="254"/>
      <c r="CY93" s="213"/>
      <c r="CZ93" s="213"/>
      <c r="DA93" s="213"/>
      <c r="DB93" s="254"/>
    </row>
    <row r="94" spans="1:106" ht="12.75" customHeight="1">
      <c r="A94" s="69"/>
      <c r="B94" s="24"/>
      <c r="C94" s="199"/>
      <c r="D94" s="253"/>
      <c r="E94" s="199"/>
      <c r="F94" s="252"/>
      <c r="G94" s="140"/>
      <c r="H94" s="199"/>
      <c r="I94" s="253"/>
      <c r="J94" s="199"/>
      <c r="K94" s="252"/>
      <c r="L94" s="140"/>
      <c r="M94" s="199"/>
      <c r="N94" s="253"/>
      <c r="O94" s="199"/>
      <c r="P94" s="252"/>
      <c r="Q94" s="140"/>
      <c r="R94" s="199"/>
      <c r="S94" s="253"/>
      <c r="T94" s="199"/>
      <c r="U94" s="252"/>
      <c r="V94" s="140"/>
      <c r="W94" s="199"/>
      <c r="X94" s="253"/>
      <c r="Y94" s="199"/>
      <c r="Z94" s="252"/>
      <c r="AA94" s="140"/>
      <c r="AB94" s="199"/>
      <c r="AC94" s="253"/>
      <c r="AD94" s="199"/>
      <c r="AE94" s="252"/>
      <c r="AF94" s="140"/>
      <c r="AG94" s="199"/>
      <c r="AH94" s="253"/>
      <c r="AI94" s="199"/>
      <c r="AJ94" s="252"/>
      <c r="AK94" s="140"/>
      <c r="AL94" s="199"/>
      <c r="AM94" s="253"/>
      <c r="AN94" s="199"/>
      <c r="AO94" s="252"/>
      <c r="AP94" s="140"/>
      <c r="AQ94" s="199"/>
      <c r="AR94" s="253"/>
      <c r="AS94" s="199"/>
      <c r="AT94" s="252"/>
      <c r="AU94" s="140"/>
      <c r="AV94" s="199"/>
      <c r="AW94" s="253"/>
      <c r="AX94" s="199"/>
      <c r="AY94" s="252"/>
      <c r="AZ94" s="140"/>
      <c r="BA94" s="199"/>
      <c r="BB94" s="253"/>
      <c r="BC94" s="199"/>
      <c r="BD94" s="252"/>
      <c r="BE94" s="140"/>
      <c r="BF94" s="199"/>
      <c r="BG94" s="253"/>
      <c r="BH94" s="199"/>
      <c r="BI94" s="252"/>
      <c r="BJ94" s="140"/>
      <c r="BK94" s="199"/>
      <c r="BL94" s="253"/>
      <c r="BM94" s="199"/>
      <c r="BN94" s="252"/>
      <c r="BO94" s="140"/>
      <c r="BP94" s="199"/>
      <c r="BQ94" s="253"/>
      <c r="BR94" s="199"/>
      <c r="BS94" s="252"/>
      <c r="BT94" s="140"/>
      <c r="BU94" s="199"/>
      <c r="BV94" s="253"/>
      <c r="BW94" s="199"/>
      <c r="BX94" s="252"/>
      <c r="BZ94" s="199"/>
      <c r="CA94" s="253"/>
      <c r="CB94" s="199"/>
      <c r="CC94" s="252"/>
      <c r="CE94" s="199"/>
      <c r="CF94" s="253"/>
      <c r="CG94" s="199"/>
      <c r="CH94" s="252"/>
      <c r="CJ94" s="199"/>
      <c r="CK94" s="253"/>
      <c r="CL94" s="199"/>
      <c r="CM94" s="252"/>
      <c r="CO94" s="199"/>
      <c r="CP94" s="253"/>
      <c r="CQ94" s="199"/>
      <c r="CR94" s="252"/>
      <c r="CT94" s="199"/>
      <c r="CU94" s="253"/>
      <c r="CV94" s="199"/>
      <c r="CW94" s="252"/>
      <c r="CY94" s="199"/>
      <c r="CZ94" s="253"/>
      <c r="DA94" s="199"/>
      <c r="DB94" s="252"/>
    </row>
    <row r="95" spans="1:106" ht="12.75" customHeight="1">
      <c r="A95" s="24" t="s">
        <v>67</v>
      </c>
      <c r="B95" s="8" t="s">
        <v>40</v>
      </c>
      <c r="C95" s="199">
        <v>1195</v>
      </c>
      <c r="D95" s="242">
        <v>974.38433566936249</v>
      </c>
      <c r="E95" s="199">
        <v>68.099511214447688</v>
      </c>
      <c r="F95" s="243" t="s">
        <v>31</v>
      </c>
      <c r="G95" s="140"/>
      <c r="H95" s="199">
        <v>4273</v>
      </c>
      <c r="I95" s="242">
        <v>3432.5071174118038</v>
      </c>
      <c r="J95" s="199">
        <v>75.782106908348837</v>
      </c>
      <c r="K95" s="243" t="s">
        <v>31</v>
      </c>
      <c r="L95" s="140"/>
      <c r="M95" s="199">
        <v>969</v>
      </c>
      <c r="N95" s="242">
        <v>782.40879213196718</v>
      </c>
      <c r="O95" s="199">
        <v>66.808836300010014</v>
      </c>
      <c r="P95" s="243" t="s">
        <v>31</v>
      </c>
      <c r="Q95" s="140"/>
      <c r="R95" s="199">
        <v>319</v>
      </c>
      <c r="S95" s="242">
        <v>256.83164501281874</v>
      </c>
      <c r="T95" s="199">
        <v>54.173524227781975</v>
      </c>
      <c r="U95" s="243" t="s">
        <v>31</v>
      </c>
      <c r="V95" s="140"/>
      <c r="W95" s="199">
        <v>1292</v>
      </c>
      <c r="X95" s="242">
        <v>1057.3172948947372</v>
      </c>
      <c r="Y95" s="199">
        <v>80.121259137982491</v>
      </c>
      <c r="Z95" s="243" t="s">
        <v>31</v>
      </c>
      <c r="AA95" s="140"/>
      <c r="AB95" s="199">
        <v>260</v>
      </c>
      <c r="AC95" s="242">
        <v>208.30981670126158</v>
      </c>
      <c r="AD95" s="199">
        <v>73.969158139568677</v>
      </c>
      <c r="AE95" s="243" t="s">
        <v>31</v>
      </c>
      <c r="AF95" s="140"/>
      <c r="AG95" s="199">
        <v>1942</v>
      </c>
      <c r="AH95" s="242">
        <v>1561.039939450922</v>
      </c>
      <c r="AI95" s="199">
        <v>103.70267815524188</v>
      </c>
      <c r="AJ95" s="243"/>
      <c r="AK95" s="140"/>
      <c r="AL95" s="199">
        <v>2036</v>
      </c>
      <c r="AM95" s="242">
        <v>1647.0467246788744</v>
      </c>
      <c r="AN95" s="199">
        <v>72.754119382057524</v>
      </c>
      <c r="AO95" s="243" t="s">
        <v>31</v>
      </c>
      <c r="AP95" s="140"/>
      <c r="AQ95" s="199">
        <v>664</v>
      </c>
      <c r="AR95" s="242">
        <v>534.45900934408394</v>
      </c>
      <c r="AS95" s="199">
        <v>170.73530328388415</v>
      </c>
      <c r="AT95" s="243" t="s">
        <v>31</v>
      </c>
      <c r="AU95" s="140"/>
      <c r="AV95" s="199">
        <v>5533</v>
      </c>
      <c r="AW95" s="242">
        <v>4508.6645205034938</v>
      </c>
      <c r="AX95" s="199">
        <v>71.96273534802117</v>
      </c>
      <c r="AY95" s="243" t="s">
        <v>31</v>
      </c>
      <c r="AZ95" s="140"/>
      <c r="BA95" s="199">
        <v>1104</v>
      </c>
      <c r="BB95" s="242">
        <v>890.15359870688837</v>
      </c>
      <c r="BC95" s="199">
        <v>61.34983693280445</v>
      </c>
      <c r="BD95" s="243" t="s">
        <v>31</v>
      </c>
      <c r="BE95" s="140"/>
      <c r="BF95" s="199">
        <v>861</v>
      </c>
      <c r="BG95" s="242">
        <v>715.4610944596692</v>
      </c>
      <c r="BH95" s="199">
        <v>66.251942316524648</v>
      </c>
      <c r="BI95" s="243" t="s">
        <v>31</v>
      </c>
      <c r="BJ95" s="140"/>
      <c r="BK95" s="199">
        <v>1126</v>
      </c>
      <c r="BL95" s="242">
        <v>923.21492879159337</v>
      </c>
      <c r="BM95" s="199">
        <v>96.743271163199111</v>
      </c>
      <c r="BN95" s="243"/>
      <c r="BO95" s="140"/>
      <c r="BP95" s="199">
        <v>3303</v>
      </c>
      <c r="BQ95" s="242">
        <v>2695.5640928238854</v>
      </c>
      <c r="BR95" s="199">
        <v>67.483488311567939</v>
      </c>
      <c r="BS95" s="243" t="s">
        <v>31</v>
      </c>
      <c r="BT95" s="140"/>
      <c r="BU95" s="199">
        <v>788</v>
      </c>
      <c r="BV95" s="242">
        <v>638.84844458850375</v>
      </c>
      <c r="BW95" s="199">
        <v>51.664210419339383</v>
      </c>
      <c r="BX95" s="243" t="s">
        <v>31</v>
      </c>
      <c r="BZ95" s="199">
        <v>3134</v>
      </c>
      <c r="CA95" s="242">
        <v>2521.5645699622937</v>
      </c>
      <c r="CB95" s="199">
        <v>58.937619161331753</v>
      </c>
      <c r="CC95" s="243" t="s">
        <v>31</v>
      </c>
      <c r="CE95" s="199">
        <v>1115</v>
      </c>
      <c r="CF95" s="242">
        <v>903.52938768534682</v>
      </c>
      <c r="CG95" s="199">
        <v>89.453155711237059</v>
      </c>
      <c r="CH95" s="243" t="s">
        <v>31</v>
      </c>
      <c r="CJ95" s="199">
        <v>2544</v>
      </c>
      <c r="CK95" s="242">
        <v>2053.9302022724719</v>
      </c>
      <c r="CL95" s="199">
        <v>70.25343048258695</v>
      </c>
      <c r="CM95" s="243" t="s">
        <v>31</v>
      </c>
      <c r="CO95" s="199">
        <v>2277</v>
      </c>
      <c r="CP95" s="242">
        <v>1841.116250356544</v>
      </c>
      <c r="CQ95" s="199">
        <v>79.364623121624959</v>
      </c>
      <c r="CR95" s="243" t="s">
        <v>31</v>
      </c>
      <c r="CT95" s="199">
        <v>231</v>
      </c>
      <c r="CU95" s="242">
        <v>185.08545136219163</v>
      </c>
      <c r="CV95" s="199">
        <v>71.56464343831631</v>
      </c>
      <c r="CW95" s="243" t="s">
        <v>31</v>
      </c>
      <c r="CY95" s="199">
        <v>5551</v>
      </c>
      <c r="CZ95" s="242">
        <v>4552.1732419998616</v>
      </c>
      <c r="DA95" s="199">
        <v>83.003498239794936</v>
      </c>
      <c r="DB95" s="243" t="s">
        <v>31</v>
      </c>
    </row>
    <row r="96" spans="1:106" ht="12.75" customHeight="1">
      <c r="A96" s="69"/>
      <c r="B96" s="8" t="s">
        <v>22</v>
      </c>
      <c r="C96" s="199">
        <v>1598</v>
      </c>
      <c r="D96" s="242">
        <v>1118.451933152548</v>
      </c>
      <c r="E96" s="199">
        <v>78.168364552186347</v>
      </c>
      <c r="F96" s="243" t="s">
        <v>31</v>
      </c>
      <c r="G96" s="140"/>
      <c r="H96" s="199">
        <v>6141</v>
      </c>
      <c r="I96" s="242">
        <v>4251.1067322406379</v>
      </c>
      <c r="J96" s="199">
        <v>93.854961939416626</v>
      </c>
      <c r="K96" s="243" t="s">
        <v>31</v>
      </c>
      <c r="L96" s="140"/>
      <c r="M96" s="199">
        <v>1269</v>
      </c>
      <c r="N96" s="242">
        <v>881.87351028631986</v>
      </c>
      <c r="O96" s="199">
        <v>75.301995042121845</v>
      </c>
      <c r="P96" s="243" t="s">
        <v>31</v>
      </c>
      <c r="Q96" s="140"/>
      <c r="R96" s="199">
        <v>485</v>
      </c>
      <c r="S96" s="242">
        <v>336.32454312118557</v>
      </c>
      <c r="T96" s="199">
        <v>70.940969070473685</v>
      </c>
      <c r="U96" s="243" t="s">
        <v>31</v>
      </c>
      <c r="V96" s="140"/>
      <c r="W96" s="199">
        <v>1528</v>
      </c>
      <c r="X96" s="242">
        <v>1072.5481356154335</v>
      </c>
      <c r="Y96" s="199">
        <v>81.275419901420804</v>
      </c>
      <c r="Z96" s="243" t="s">
        <v>31</v>
      </c>
      <c r="AA96" s="140"/>
      <c r="AB96" s="199">
        <v>319</v>
      </c>
      <c r="AC96" s="242">
        <v>220.44355328116742</v>
      </c>
      <c r="AD96" s="199">
        <v>78.277751436398589</v>
      </c>
      <c r="AE96" s="243" t="s">
        <v>31</v>
      </c>
      <c r="AF96" s="140"/>
      <c r="AG96" s="199">
        <v>2476</v>
      </c>
      <c r="AH96" s="242">
        <v>1715.0408570975819</v>
      </c>
      <c r="AI96" s="199">
        <v>113.93323484678999</v>
      </c>
      <c r="AJ96" s="243" t="s">
        <v>31</v>
      </c>
      <c r="AK96" s="140"/>
      <c r="AL96" s="199">
        <v>2656</v>
      </c>
      <c r="AM96" s="242">
        <v>1847.4738044160049</v>
      </c>
      <c r="AN96" s="199">
        <v>81.607478226164034</v>
      </c>
      <c r="AO96" s="243" t="s">
        <v>31</v>
      </c>
      <c r="AP96" s="140"/>
      <c r="AQ96" s="199">
        <v>827</v>
      </c>
      <c r="AR96" s="242">
        <v>573.3794137854477</v>
      </c>
      <c r="AS96" s="199">
        <v>183.16859927113464</v>
      </c>
      <c r="AT96" s="243" t="s">
        <v>31</v>
      </c>
      <c r="AU96" s="140"/>
      <c r="AV96" s="199">
        <v>7623</v>
      </c>
      <c r="AW96" s="242">
        <v>5332.8616293393143</v>
      </c>
      <c r="AX96" s="199">
        <v>85.117734605125534</v>
      </c>
      <c r="AY96" s="243" t="s">
        <v>31</v>
      </c>
      <c r="AZ96" s="140"/>
      <c r="BA96" s="199">
        <v>1707</v>
      </c>
      <c r="BB96" s="242">
        <v>1184.9954125813701</v>
      </c>
      <c r="BC96" s="199">
        <v>81.670484098022442</v>
      </c>
      <c r="BD96" s="243" t="s">
        <v>31</v>
      </c>
      <c r="BE96" s="140"/>
      <c r="BF96" s="199">
        <v>1094</v>
      </c>
      <c r="BG96" s="242">
        <v>776.3843076865578</v>
      </c>
      <c r="BH96" s="199">
        <v>71.893452721074922</v>
      </c>
      <c r="BI96" s="243" t="s">
        <v>31</v>
      </c>
      <c r="BJ96" s="140"/>
      <c r="BK96" s="199">
        <v>1235</v>
      </c>
      <c r="BL96" s="242">
        <v>867.84442066800648</v>
      </c>
      <c r="BM96" s="199">
        <v>90.94102088020621</v>
      </c>
      <c r="BN96" s="243" t="s">
        <v>31</v>
      </c>
      <c r="BO96" s="140"/>
      <c r="BP96" s="199">
        <v>4484</v>
      </c>
      <c r="BQ96" s="242">
        <v>3140.284070024532</v>
      </c>
      <c r="BR96" s="199">
        <v>78.617059745924252</v>
      </c>
      <c r="BS96" s="243" t="s">
        <v>31</v>
      </c>
      <c r="BT96" s="140"/>
      <c r="BU96" s="199">
        <v>1264</v>
      </c>
      <c r="BV96" s="242">
        <v>880.70374575806318</v>
      </c>
      <c r="BW96" s="199">
        <v>71.223251810925277</v>
      </c>
      <c r="BX96" s="243" t="s">
        <v>31</v>
      </c>
      <c r="BZ96" s="199">
        <v>4927</v>
      </c>
      <c r="CA96" s="242">
        <v>3415.1651222019173</v>
      </c>
      <c r="CB96" s="199">
        <v>79.824131312413499</v>
      </c>
      <c r="CC96" s="243" t="s">
        <v>31</v>
      </c>
      <c r="CE96" s="199">
        <v>1229</v>
      </c>
      <c r="CF96" s="242">
        <v>856.36332901551395</v>
      </c>
      <c r="CG96" s="199">
        <v>84.783520336911849</v>
      </c>
      <c r="CH96" s="243" t="s">
        <v>31</v>
      </c>
      <c r="CJ96" s="199">
        <v>3430</v>
      </c>
      <c r="CK96" s="242">
        <v>2383.1980381533831</v>
      </c>
      <c r="CL96" s="199">
        <v>81.515836085570896</v>
      </c>
      <c r="CM96" s="243" t="s">
        <v>31</v>
      </c>
      <c r="CO96" s="199">
        <v>3177</v>
      </c>
      <c r="CP96" s="242">
        <v>2210.2164354401734</v>
      </c>
      <c r="CQ96" s="199">
        <v>95.275349604871934</v>
      </c>
      <c r="CR96" s="243" t="s">
        <v>31</v>
      </c>
      <c r="CT96" s="199">
        <v>412</v>
      </c>
      <c r="CU96" s="242">
        <v>284.7653591344577</v>
      </c>
      <c r="CV96" s="199">
        <v>110.10660881260659</v>
      </c>
      <c r="CW96" s="243"/>
      <c r="CY96" s="199">
        <v>7268</v>
      </c>
      <c r="CZ96" s="242">
        <v>5108.9433670709359</v>
      </c>
      <c r="DA96" s="199">
        <v>93.155543348694309</v>
      </c>
      <c r="DB96" s="243" t="s">
        <v>31</v>
      </c>
    </row>
    <row r="97" spans="1:106" ht="12.75" customHeight="1">
      <c r="A97" s="69"/>
      <c r="B97" s="8" t="s">
        <v>23</v>
      </c>
      <c r="C97" s="199">
        <v>2074</v>
      </c>
      <c r="D97" s="242">
        <v>1403.5805431065628</v>
      </c>
      <c r="E97" s="199">
        <v>98.09594164914833</v>
      </c>
      <c r="F97" s="243"/>
      <c r="G97" s="140"/>
      <c r="H97" s="199">
        <v>7495</v>
      </c>
      <c r="I97" s="242">
        <v>5004.0370349745099</v>
      </c>
      <c r="J97" s="199">
        <v>110.47798492074618</v>
      </c>
      <c r="K97" s="243" t="s">
        <v>31</v>
      </c>
      <c r="L97" s="140"/>
      <c r="M97" s="199">
        <v>1545</v>
      </c>
      <c r="N97" s="242">
        <v>1036.3061258983232</v>
      </c>
      <c r="O97" s="199">
        <v>88.488788748377232</v>
      </c>
      <c r="P97" s="243" t="s">
        <v>31</v>
      </c>
      <c r="Q97" s="140"/>
      <c r="R97" s="199">
        <v>573</v>
      </c>
      <c r="S97" s="242">
        <v>383.33639293364888</v>
      </c>
      <c r="T97" s="199">
        <v>80.857183190743854</v>
      </c>
      <c r="U97" s="243" t="s">
        <v>31</v>
      </c>
      <c r="V97" s="140"/>
      <c r="W97" s="199">
        <v>1934</v>
      </c>
      <c r="X97" s="242">
        <v>1313.0511801926848</v>
      </c>
      <c r="Y97" s="199">
        <v>99.500229853069328</v>
      </c>
      <c r="Z97" s="243"/>
      <c r="AA97" s="140"/>
      <c r="AB97" s="199">
        <v>409</v>
      </c>
      <c r="AC97" s="242">
        <v>272.39671464304394</v>
      </c>
      <c r="AD97" s="199">
        <v>96.725905582385607</v>
      </c>
      <c r="AE97" s="243"/>
      <c r="AF97" s="140"/>
      <c r="AG97" s="199">
        <v>2388</v>
      </c>
      <c r="AH97" s="242">
        <v>1595.2316999035456</v>
      </c>
      <c r="AI97" s="199">
        <v>105.97409802104411</v>
      </c>
      <c r="AJ97" s="243" t="s">
        <v>31</v>
      </c>
      <c r="AK97" s="140"/>
      <c r="AL97" s="199">
        <v>3294</v>
      </c>
      <c r="AM97" s="242">
        <v>2213.6128785614897</v>
      </c>
      <c r="AN97" s="199">
        <v>97.780744905049687</v>
      </c>
      <c r="AO97" s="243"/>
      <c r="AP97" s="140"/>
      <c r="AQ97" s="199">
        <v>779</v>
      </c>
      <c r="AR97" s="242">
        <v>521.02781205788597</v>
      </c>
      <c r="AS97" s="199">
        <v>166.44464768255187</v>
      </c>
      <c r="AT97" s="243" t="s">
        <v>31</v>
      </c>
      <c r="AU97" s="140"/>
      <c r="AV97" s="199">
        <v>9484</v>
      </c>
      <c r="AW97" s="242">
        <v>6414.639725894308</v>
      </c>
      <c r="AX97" s="199">
        <v>102.38398063289158</v>
      </c>
      <c r="AY97" s="243" t="s">
        <v>32</v>
      </c>
      <c r="AZ97" s="140"/>
      <c r="BA97" s="199">
        <v>2155</v>
      </c>
      <c r="BB97" s="242">
        <v>1443.6210602086264</v>
      </c>
      <c r="BC97" s="199">
        <v>99.495094740076055</v>
      </c>
      <c r="BD97" s="243"/>
      <c r="BE97" s="140"/>
      <c r="BF97" s="199">
        <v>1442</v>
      </c>
      <c r="BG97" s="242">
        <v>992.75241101175175</v>
      </c>
      <c r="BH97" s="199">
        <v>91.929213172120186</v>
      </c>
      <c r="BI97" s="243" t="s">
        <v>31</v>
      </c>
      <c r="BJ97" s="140"/>
      <c r="BK97" s="199">
        <v>1398</v>
      </c>
      <c r="BL97" s="242">
        <v>950.87592576748523</v>
      </c>
      <c r="BM97" s="199">
        <v>99.64185441573143</v>
      </c>
      <c r="BN97" s="243"/>
      <c r="BO97" s="140"/>
      <c r="BP97" s="199">
        <v>6079</v>
      </c>
      <c r="BQ97" s="242">
        <v>4117.2758836620023</v>
      </c>
      <c r="BR97" s="199">
        <v>103.07606475033964</v>
      </c>
      <c r="BS97" s="243" t="s">
        <v>32</v>
      </c>
      <c r="BT97" s="140"/>
      <c r="BU97" s="199">
        <v>1888</v>
      </c>
      <c r="BV97" s="242">
        <v>1271.221144282272</v>
      </c>
      <c r="BW97" s="199">
        <v>102.8047219086781</v>
      </c>
      <c r="BX97" s="243"/>
      <c r="BZ97" s="199">
        <v>6451</v>
      </c>
      <c r="CA97" s="242">
        <v>4313.0358138704432</v>
      </c>
      <c r="CB97" s="199">
        <v>100.81045127901757</v>
      </c>
      <c r="CC97" s="243"/>
      <c r="CE97" s="199">
        <v>1717</v>
      </c>
      <c r="CF97" s="242">
        <v>1155.4123058818873</v>
      </c>
      <c r="CG97" s="199">
        <v>114.3906090022224</v>
      </c>
      <c r="CH97" s="243" t="s">
        <v>31</v>
      </c>
      <c r="CJ97" s="199">
        <v>4039</v>
      </c>
      <c r="CK97" s="242">
        <v>2709.034476893255</v>
      </c>
      <c r="CL97" s="199">
        <v>92.660872841142478</v>
      </c>
      <c r="CM97" s="243" t="s">
        <v>31</v>
      </c>
      <c r="CO97" s="199">
        <v>4030</v>
      </c>
      <c r="CP97" s="242">
        <v>2706.4922120460396</v>
      </c>
      <c r="CQ97" s="199">
        <v>116.66820840294557</v>
      </c>
      <c r="CR97" s="243" t="s">
        <v>31</v>
      </c>
      <c r="CT97" s="199">
        <v>460</v>
      </c>
      <c r="CU97" s="242">
        <v>306.36051303257904</v>
      </c>
      <c r="CV97" s="199">
        <v>118.45653300891928</v>
      </c>
      <c r="CW97" s="243" t="s">
        <v>31</v>
      </c>
      <c r="CY97" s="199">
        <v>8684</v>
      </c>
      <c r="CZ97" s="242">
        <v>5907.1865525363992</v>
      </c>
      <c r="DA97" s="199">
        <v>107.71056428427779</v>
      </c>
      <c r="DB97" s="243" t="s">
        <v>31</v>
      </c>
    </row>
    <row r="98" spans="1:106" ht="12.75" customHeight="1">
      <c r="A98" s="69"/>
      <c r="B98" s="8" t="s">
        <v>24</v>
      </c>
      <c r="C98" s="199">
        <v>3046</v>
      </c>
      <c r="D98" s="242">
        <v>1606.8158977031298</v>
      </c>
      <c r="E98" s="199">
        <v>112.30001677933143</v>
      </c>
      <c r="F98" s="243" t="s">
        <v>31</v>
      </c>
      <c r="G98" s="140"/>
      <c r="H98" s="199">
        <v>9821</v>
      </c>
      <c r="I98" s="242">
        <v>5174.0104698869973</v>
      </c>
      <c r="J98" s="199">
        <v>114.23061953314865</v>
      </c>
      <c r="K98" s="243" t="s">
        <v>31</v>
      </c>
      <c r="L98" s="140"/>
      <c r="M98" s="199">
        <v>2408</v>
      </c>
      <c r="N98" s="242">
        <v>1269.4323378553065</v>
      </c>
      <c r="O98" s="199">
        <v>108.39512299269967</v>
      </c>
      <c r="P98" s="243" t="s">
        <v>31</v>
      </c>
      <c r="Q98" s="140"/>
      <c r="R98" s="199">
        <v>941</v>
      </c>
      <c r="S98" s="242">
        <v>495.93286700296488</v>
      </c>
      <c r="T98" s="199">
        <v>104.60716857767882</v>
      </c>
      <c r="U98" s="243"/>
      <c r="V98" s="140"/>
      <c r="W98" s="199">
        <v>2412</v>
      </c>
      <c r="X98" s="242">
        <v>1273.4155571118426</v>
      </c>
      <c r="Y98" s="199">
        <v>96.496726511840336</v>
      </c>
      <c r="Z98" s="243"/>
      <c r="AA98" s="140"/>
      <c r="AB98" s="199">
        <v>422</v>
      </c>
      <c r="AC98" s="242">
        <v>222.38096762910885</v>
      </c>
      <c r="AD98" s="199">
        <v>78.965711853022981</v>
      </c>
      <c r="AE98" s="243" t="s">
        <v>31</v>
      </c>
      <c r="AF98" s="140"/>
      <c r="AG98" s="199">
        <v>3119</v>
      </c>
      <c r="AH98" s="242">
        <v>1643.740373313911</v>
      </c>
      <c r="AI98" s="199">
        <v>109.1966160484703</v>
      </c>
      <c r="AJ98" s="243" t="s">
        <v>31</v>
      </c>
      <c r="AK98" s="140"/>
      <c r="AL98" s="199">
        <v>4025</v>
      </c>
      <c r="AM98" s="242">
        <v>2119.8726678620278</v>
      </c>
      <c r="AN98" s="199">
        <v>93.640008411094072</v>
      </c>
      <c r="AO98" s="243" t="s">
        <v>31</v>
      </c>
      <c r="AP98" s="140"/>
      <c r="AQ98" s="199">
        <v>774</v>
      </c>
      <c r="AR98" s="242">
        <v>407.91484155378038</v>
      </c>
      <c r="AS98" s="199">
        <v>130.31020708614267</v>
      </c>
      <c r="AT98" s="243" t="s">
        <v>31</v>
      </c>
      <c r="AU98" s="140"/>
      <c r="AV98" s="199">
        <v>13848</v>
      </c>
      <c r="AW98" s="242">
        <v>7304.4963008616141</v>
      </c>
      <c r="AX98" s="199">
        <v>116.58696976877825</v>
      </c>
      <c r="AY98" s="243" t="s">
        <v>31</v>
      </c>
      <c r="AZ98" s="140"/>
      <c r="BA98" s="199">
        <v>3566</v>
      </c>
      <c r="BB98" s="242">
        <v>1879.5751351379786</v>
      </c>
      <c r="BC98" s="199">
        <v>129.54127041802695</v>
      </c>
      <c r="BD98" s="243" t="s">
        <v>31</v>
      </c>
      <c r="BE98" s="140"/>
      <c r="BF98" s="199">
        <v>2132</v>
      </c>
      <c r="BG98" s="242">
        <v>1126.4223045125741</v>
      </c>
      <c r="BH98" s="199">
        <v>104.30709107806086</v>
      </c>
      <c r="BI98" s="243"/>
      <c r="BJ98" s="140"/>
      <c r="BK98" s="199">
        <v>1810</v>
      </c>
      <c r="BL98" s="242">
        <v>955.09758797688312</v>
      </c>
      <c r="BM98" s="199">
        <v>100.08424047248398</v>
      </c>
      <c r="BN98" s="243"/>
      <c r="BO98" s="140"/>
      <c r="BP98" s="199">
        <v>8777</v>
      </c>
      <c r="BQ98" s="242">
        <v>4629.9588814290064</v>
      </c>
      <c r="BR98" s="199">
        <v>115.91109144454987</v>
      </c>
      <c r="BS98" s="243" t="s">
        <v>31</v>
      </c>
      <c r="BT98" s="140"/>
      <c r="BU98" s="199">
        <v>2962</v>
      </c>
      <c r="BV98" s="242">
        <v>1560.6393552957043</v>
      </c>
      <c r="BW98" s="199">
        <v>126.21021577760034</v>
      </c>
      <c r="BX98" s="243" t="s">
        <v>31</v>
      </c>
      <c r="BZ98" s="199">
        <v>8922</v>
      </c>
      <c r="CA98" s="242">
        <v>4702.5001384106308</v>
      </c>
      <c r="CB98" s="199">
        <v>109.91356936296899</v>
      </c>
      <c r="CC98" s="243" t="s">
        <v>31</v>
      </c>
      <c r="CE98" s="199">
        <v>2479</v>
      </c>
      <c r="CF98" s="242">
        <v>1307.3696972807329</v>
      </c>
      <c r="CG98" s="199">
        <v>129.43502081609481</v>
      </c>
      <c r="CH98" s="243" t="s">
        <v>31</v>
      </c>
      <c r="CJ98" s="199">
        <v>5467</v>
      </c>
      <c r="CK98" s="242">
        <v>2881.2520972297248</v>
      </c>
      <c r="CL98" s="199">
        <v>98.551471560027153</v>
      </c>
      <c r="CM98" s="243"/>
      <c r="CO98" s="199">
        <v>5440</v>
      </c>
      <c r="CP98" s="242">
        <v>2868.5647397840848</v>
      </c>
      <c r="CQ98" s="199">
        <v>123.65463583782812</v>
      </c>
      <c r="CR98" s="243" t="s">
        <v>31</v>
      </c>
      <c r="CT98" s="199">
        <v>656</v>
      </c>
      <c r="CU98" s="242">
        <v>345.82118696170784</v>
      </c>
      <c r="CV98" s="199">
        <v>133.71429118920724</v>
      </c>
      <c r="CW98" s="243" t="s">
        <v>31</v>
      </c>
      <c r="CY98" s="199">
        <v>11618</v>
      </c>
      <c r="CZ98" s="242">
        <v>6133.3970456086381</v>
      </c>
      <c r="DA98" s="199">
        <v>111.83524523673117</v>
      </c>
      <c r="DB98" s="243" t="s">
        <v>31</v>
      </c>
    </row>
    <row r="99" spans="1:106" ht="12.75" customHeight="1">
      <c r="A99" s="69"/>
      <c r="B99" s="8" t="s">
        <v>41</v>
      </c>
      <c r="C99" s="211">
        <v>3317</v>
      </c>
      <c r="D99" s="253">
        <v>1944.9543503169195</v>
      </c>
      <c r="E99" s="211">
        <v>135.932440354768</v>
      </c>
      <c r="F99" s="243" t="s">
        <v>31</v>
      </c>
      <c r="G99" s="140"/>
      <c r="H99" s="211">
        <v>10501</v>
      </c>
      <c r="I99" s="253">
        <v>6096.8173217763506</v>
      </c>
      <c r="J99" s="211">
        <v>134.60413810530139</v>
      </c>
      <c r="K99" s="243" t="s">
        <v>31</v>
      </c>
      <c r="L99" s="140"/>
      <c r="M99" s="211">
        <v>2789</v>
      </c>
      <c r="N99" s="253">
        <v>1625.1518666845366</v>
      </c>
      <c r="O99" s="211">
        <v>138.76953597125461</v>
      </c>
      <c r="P99" s="243" t="s">
        <v>31</v>
      </c>
      <c r="Q99" s="140"/>
      <c r="R99" s="211">
        <v>1203</v>
      </c>
      <c r="S99" s="253">
        <v>699.63234616335058</v>
      </c>
      <c r="T99" s="211">
        <v>147.57351981890125</v>
      </c>
      <c r="U99" s="243" t="s">
        <v>31</v>
      </c>
      <c r="V99" s="140"/>
      <c r="W99" s="211">
        <v>2298</v>
      </c>
      <c r="X99" s="253">
        <v>1351.4417377394484</v>
      </c>
      <c r="Y99" s="211">
        <v>102.40938477232382</v>
      </c>
      <c r="Z99" s="243"/>
      <c r="AA99" s="140"/>
      <c r="AB99" s="211">
        <v>391</v>
      </c>
      <c r="AC99" s="253">
        <v>226.73676888653048</v>
      </c>
      <c r="AD99" s="211">
        <v>80.512422215198626</v>
      </c>
      <c r="AE99" s="243" t="s">
        <v>31</v>
      </c>
      <c r="AF99" s="140"/>
      <c r="AG99" s="211">
        <v>3039</v>
      </c>
      <c r="AH99" s="253">
        <v>1765.7295996997568</v>
      </c>
      <c r="AI99" s="211">
        <v>117.30057877395188</v>
      </c>
      <c r="AJ99" s="243" t="s">
        <v>31</v>
      </c>
      <c r="AK99" s="140"/>
      <c r="AL99" s="211">
        <v>3645</v>
      </c>
      <c r="AM99" s="253">
        <v>2124.0424328298782</v>
      </c>
      <c r="AN99" s="211">
        <v>93.824197222328479</v>
      </c>
      <c r="AO99" s="243" t="s">
        <v>31</v>
      </c>
      <c r="AP99" s="140"/>
      <c r="AQ99" s="211">
        <v>927</v>
      </c>
      <c r="AR99" s="253">
        <v>539.03315569382403</v>
      </c>
      <c r="AS99" s="211">
        <v>172.19653464238661</v>
      </c>
      <c r="AT99" s="243" t="s">
        <v>31</v>
      </c>
      <c r="AU99" s="140"/>
      <c r="AV99" s="211">
        <v>13989</v>
      </c>
      <c r="AW99" s="253">
        <v>8198.9628735361293</v>
      </c>
      <c r="AX99" s="211">
        <v>130.86353901767848</v>
      </c>
      <c r="AY99" s="243" t="s">
        <v>31</v>
      </c>
      <c r="AZ99" s="140"/>
      <c r="BA99" s="211">
        <v>3616</v>
      </c>
      <c r="BB99" s="253">
        <v>2104.9610886886594</v>
      </c>
      <c r="BC99" s="211">
        <v>145.07498450665807</v>
      </c>
      <c r="BD99" s="243" t="s">
        <v>31</v>
      </c>
      <c r="BE99" s="140"/>
      <c r="BF99" s="211">
        <v>2232</v>
      </c>
      <c r="BG99" s="253">
        <v>1325.0672197280801</v>
      </c>
      <c r="BH99" s="211">
        <v>122.7016782418364</v>
      </c>
      <c r="BI99" s="243" t="s">
        <v>31</v>
      </c>
      <c r="BJ99" s="140"/>
      <c r="BK99" s="211">
        <v>1741</v>
      </c>
      <c r="BL99" s="253">
        <v>1024.3910260731511</v>
      </c>
      <c r="BM99" s="211">
        <v>107.34546823485577</v>
      </c>
      <c r="BN99" s="243" t="s">
        <v>31</v>
      </c>
      <c r="BO99" s="140"/>
      <c r="BP99" s="211">
        <v>9900</v>
      </c>
      <c r="BQ99" s="253">
        <v>5807.7475543884084</v>
      </c>
      <c r="BR99" s="211">
        <v>145.39704889469826</v>
      </c>
      <c r="BS99" s="243" t="s">
        <v>31</v>
      </c>
      <c r="BT99" s="140"/>
      <c r="BU99" s="211">
        <v>3552</v>
      </c>
      <c r="BV99" s="253">
        <v>2073.2985842570929</v>
      </c>
      <c r="BW99" s="211">
        <v>167.6693983158591</v>
      </c>
      <c r="BX99" s="243" t="s">
        <v>31</v>
      </c>
      <c r="BZ99" s="211">
        <v>9641</v>
      </c>
      <c r="CA99" s="253">
        <v>5605.3069072853832</v>
      </c>
      <c r="CB99" s="211">
        <v>131.01526239675408</v>
      </c>
      <c r="CC99" s="243" t="s">
        <v>31</v>
      </c>
      <c r="CE99" s="211">
        <v>2589</v>
      </c>
      <c r="CF99" s="253">
        <v>1512.3234742267991</v>
      </c>
      <c r="CG99" s="211">
        <v>149.72629453960906</v>
      </c>
      <c r="CH99" s="243" t="s">
        <v>31</v>
      </c>
      <c r="CJ99" s="211">
        <v>5724</v>
      </c>
      <c r="CK99" s="253">
        <v>3334.1909663776523</v>
      </c>
      <c r="CL99" s="211">
        <v>114.04396946542784</v>
      </c>
      <c r="CM99" s="243" t="s">
        <v>31</v>
      </c>
      <c r="CO99" s="211">
        <v>5961</v>
      </c>
      <c r="CP99" s="253">
        <v>3477.2198772900601</v>
      </c>
      <c r="CQ99" s="211">
        <v>149.89180885167113</v>
      </c>
      <c r="CR99" s="243" t="s">
        <v>31</v>
      </c>
      <c r="CT99" s="211">
        <v>678</v>
      </c>
      <c r="CU99" s="253">
        <v>393.33633652726701</v>
      </c>
      <c r="CV99" s="211">
        <v>152.08637128275979</v>
      </c>
      <c r="CW99" s="243" t="s">
        <v>31</v>
      </c>
      <c r="CY99" s="211">
        <v>11361</v>
      </c>
      <c r="CZ99" s="253">
        <v>6688.8262801144247</v>
      </c>
      <c r="DA99" s="211">
        <v>121.96284079115209</v>
      </c>
      <c r="DB99" s="243" t="s">
        <v>31</v>
      </c>
    </row>
    <row r="100" spans="1:106" ht="12.75" customHeight="1">
      <c r="A100" s="9"/>
      <c r="B100" s="6" t="s">
        <v>25</v>
      </c>
      <c r="C100" s="326"/>
      <c r="D100" s="326">
        <v>1.9960854040010967</v>
      </c>
      <c r="E100" s="326"/>
      <c r="F100" s="323"/>
      <c r="G100" s="140"/>
      <c r="H100" s="326"/>
      <c r="I100" s="326">
        <v>1.7761994697256456</v>
      </c>
      <c r="J100" s="326"/>
      <c r="K100" s="323"/>
      <c r="L100" s="140"/>
      <c r="M100" s="326"/>
      <c r="N100" s="326">
        <v>2.0771135025926775</v>
      </c>
      <c r="O100" s="326"/>
      <c r="P100" s="323"/>
      <c r="Q100" s="140"/>
      <c r="R100" s="326"/>
      <c r="S100" s="326">
        <v>2.7240893392573615</v>
      </c>
      <c r="T100" s="326"/>
      <c r="U100" s="323"/>
      <c r="V100" s="140"/>
      <c r="W100" s="326"/>
      <c r="X100" s="326">
        <v>1.2781799222096271</v>
      </c>
      <c r="Y100" s="326"/>
      <c r="Z100" s="323"/>
      <c r="AA100" s="140"/>
      <c r="AB100" s="326"/>
      <c r="AC100" s="326">
        <v>1.0884593557666804</v>
      </c>
      <c r="AD100" s="326"/>
      <c r="AE100" s="323"/>
      <c r="AF100" s="140"/>
      <c r="AG100" s="326"/>
      <c r="AH100" s="326">
        <v>1.1311239098218282</v>
      </c>
      <c r="AI100" s="326"/>
      <c r="AJ100" s="323"/>
      <c r="AK100" s="140"/>
      <c r="AL100" s="326"/>
      <c r="AM100" s="326">
        <v>1.2896066644642421</v>
      </c>
      <c r="AN100" s="326"/>
      <c r="AO100" s="323"/>
      <c r="AP100" s="140"/>
      <c r="AQ100" s="326"/>
      <c r="AR100" s="326">
        <v>1.0085584605550082</v>
      </c>
      <c r="AS100" s="326"/>
      <c r="AT100" s="323"/>
      <c r="AU100" s="140"/>
      <c r="AV100" s="326"/>
      <c r="AW100" s="326">
        <v>1.8184903392680303</v>
      </c>
      <c r="AX100" s="326"/>
      <c r="AY100" s="323"/>
      <c r="AZ100" s="140"/>
      <c r="BA100" s="326"/>
      <c r="BB100" s="326">
        <v>2.3647167092808501</v>
      </c>
      <c r="BC100" s="326"/>
      <c r="BD100" s="323"/>
      <c r="BE100" s="140"/>
      <c r="BF100" s="326"/>
      <c r="BG100" s="326">
        <v>1.8520465053781825</v>
      </c>
      <c r="BH100" s="326"/>
      <c r="BI100" s="323"/>
      <c r="BJ100" s="140"/>
      <c r="BK100" s="326"/>
      <c r="BL100" s="326">
        <v>1.1095910541806211</v>
      </c>
      <c r="BM100" s="326"/>
      <c r="BN100" s="323"/>
      <c r="BO100" s="140"/>
      <c r="BP100" s="326"/>
      <c r="BQ100" s="326">
        <v>2.1545573966687561</v>
      </c>
      <c r="BR100" s="326"/>
      <c r="BS100" s="323"/>
      <c r="BT100" s="140"/>
      <c r="BU100" s="326"/>
      <c r="BV100" s="326">
        <v>3.2453684466470758</v>
      </c>
      <c r="BW100" s="326"/>
      <c r="BX100" s="323"/>
      <c r="BZ100" s="326"/>
      <c r="CA100" s="326">
        <v>2.2229479958822558</v>
      </c>
      <c r="CB100" s="326"/>
      <c r="CC100" s="323"/>
      <c r="CE100" s="326"/>
      <c r="CF100" s="326">
        <v>1.6737955564467641</v>
      </c>
      <c r="CG100" s="326"/>
      <c r="CH100" s="323"/>
      <c r="CJ100" s="326"/>
      <c r="CK100" s="326">
        <v>1.6233224296953703</v>
      </c>
      <c r="CL100" s="326"/>
      <c r="CM100" s="323"/>
      <c r="CO100" s="326"/>
      <c r="CP100" s="326">
        <v>1.8886476487384618</v>
      </c>
      <c r="CQ100" s="326"/>
      <c r="CR100" s="323"/>
      <c r="CT100" s="326"/>
      <c r="CU100" s="326">
        <v>2.1251607494397362</v>
      </c>
      <c r="CV100" s="326"/>
      <c r="CW100" s="323"/>
      <c r="CY100" s="326"/>
      <c r="CZ100" s="326">
        <v>1.4693698865414639</v>
      </c>
      <c r="DA100" s="326"/>
      <c r="DB100" s="323"/>
    </row>
    <row r="101" spans="1:106" ht="12.75" customHeight="1">
      <c r="A101" s="9"/>
      <c r="B101" s="6"/>
      <c r="C101" s="209"/>
      <c r="D101" s="209"/>
      <c r="E101" s="289"/>
      <c r="F101" s="252"/>
      <c r="G101" s="140"/>
      <c r="H101" s="209"/>
      <c r="I101" s="209"/>
      <c r="J101" s="289"/>
      <c r="K101" s="252"/>
      <c r="L101" s="140"/>
      <c r="M101" s="209"/>
      <c r="N101" s="209"/>
      <c r="O101" s="289"/>
      <c r="P101" s="252"/>
      <c r="Q101" s="140"/>
      <c r="R101" s="209"/>
      <c r="S101" s="209"/>
      <c r="T101" s="289"/>
      <c r="U101" s="252"/>
      <c r="V101" s="140"/>
      <c r="W101" s="209"/>
      <c r="X101" s="209"/>
      <c r="Y101" s="289"/>
      <c r="Z101" s="252"/>
      <c r="AA101" s="140"/>
      <c r="AB101" s="209"/>
      <c r="AC101" s="209"/>
      <c r="AD101" s="289"/>
      <c r="AE101" s="252"/>
      <c r="AF101" s="140"/>
      <c r="AG101" s="209"/>
      <c r="AH101" s="209"/>
      <c r="AI101" s="289"/>
      <c r="AJ101" s="252"/>
      <c r="AK101" s="140"/>
      <c r="AL101" s="209"/>
      <c r="AM101" s="209"/>
      <c r="AN101" s="289"/>
      <c r="AO101" s="252"/>
      <c r="AP101" s="140"/>
      <c r="AQ101" s="209"/>
      <c r="AR101" s="209"/>
      <c r="AS101" s="289"/>
      <c r="AT101" s="252"/>
      <c r="AU101" s="140"/>
      <c r="AV101" s="209"/>
      <c r="AW101" s="209"/>
      <c r="AX101" s="289"/>
      <c r="AY101" s="252"/>
      <c r="AZ101" s="140"/>
      <c r="BA101" s="209"/>
      <c r="BB101" s="209"/>
      <c r="BC101" s="289"/>
      <c r="BD101" s="252"/>
      <c r="BE101" s="140"/>
      <c r="BF101" s="209"/>
      <c r="BG101" s="209"/>
      <c r="BH101" s="289"/>
      <c r="BI101" s="252"/>
      <c r="BJ101" s="140"/>
      <c r="BK101" s="209"/>
      <c r="BL101" s="209"/>
      <c r="BM101" s="289"/>
      <c r="BN101" s="252"/>
      <c r="BO101" s="140"/>
      <c r="BP101" s="209"/>
      <c r="BQ101" s="209"/>
      <c r="BR101" s="289"/>
      <c r="BS101" s="252"/>
      <c r="BT101" s="140"/>
      <c r="BU101" s="209"/>
      <c r="BV101" s="209"/>
      <c r="BW101" s="289"/>
      <c r="BX101" s="252"/>
      <c r="BZ101" s="209"/>
      <c r="CA101" s="209"/>
      <c r="CB101" s="289"/>
      <c r="CC101" s="252"/>
      <c r="CE101" s="209"/>
      <c r="CF101" s="209"/>
      <c r="CG101" s="289"/>
      <c r="CH101" s="252"/>
      <c r="CJ101" s="209"/>
      <c r="CK101" s="209"/>
      <c r="CL101" s="289"/>
      <c r="CM101" s="252"/>
      <c r="CO101" s="209"/>
      <c r="CP101" s="209"/>
      <c r="CQ101" s="289"/>
      <c r="CR101" s="252"/>
      <c r="CT101" s="209"/>
      <c r="CU101" s="209"/>
      <c r="CV101" s="289"/>
      <c r="CW101" s="252"/>
      <c r="CY101" s="209"/>
      <c r="CZ101" s="209"/>
      <c r="DA101" s="289"/>
      <c r="DB101" s="252"/>
    </row>
    <row r="102" spans="1:106" ht="12.75" customHeight="1">
      <c r="A102" s="59" t="s">
        <v>95</v>
      </c>
      <c r="B102" s="90"/>
      <c r="C102" s="199"/>
      <c r="D102" s="253"/>
      <c r="E102" s="199"/>
      <c r="F102" s="252"/>
      <c r="G102" s="140"/>
      <c r="H102" s="199"/>
      <c r="I102" s="253"/>
      <c r="J102" s="199"/>
      <c r="K102" s="252"/>
      <c r="L102" s="140"/>
      <c r="M102" s="199"/>
      <c r="N102" s="253"/>
      <c r="O102" s="199"/>
      <c r="P102" s="252"/>
      <c r="Q102" s="140"/>
      <c r="R102" s="199"/>
      <c r="S102" s="253"/>
      <c r="T102" s="199"/>
      <c r="U102" s="252"/>
      <c r="V102" s="140"/>
      <c r="W102" s="199"/>
      <c r="X102" s="253"/>
      <c r="Y102" s="199"/>
      <c r="Z102" s="252"/>
      <c r="AA102" s="140"/>
      <c r="AB102" s="199"/>
      <c r="AC102" s="253"/>
      <c r="AD102" s="199"/>
      <c r="AE102" s="252"/>
      <c r="AF102" s="140"/>
      <c r="AG102" s="199"/>
      <c r="AH102" s="253"/>
      <c r="AI102" s="199"/>
      <c r="AJ102" s="252"/>
      <c r="AK102" s="140"/>
      <c r="AL102" s="199"/>
      <c r="AM102" s="253"/>
      <c r="AN102" s="199"/>
      <c r="AO102" s="252"/>
      <c r="AP102" s="140"/>
      <c r="AQ102" s="199"/>
      <c r="AR102" s="253"/>
      <c r="AS102" s="199"/>
      <c r="AT102" s="252"/>
      <c r="AU102" s="140"/>
      <c r="AV102" s="199"/>
      <c r="AW102" s="253"/>
      <c r="AX102" s="199"/>
      <c r="AY102" s="252"/>
      <c r="AZ102" s="140"/>
      <c r="BA102" s="199"/>
      <c r="BB102" s="253"/>
      <c r="BC102" s="199"/>
      <c r="BD102" s="252"/>
      <c r="BE102" s="140"/>
      <c r="BF102" s="199"/>
      <c r="BG102" s="253"/>
      <c r="BH102" s="199"/>
      <c r="BI102" s="252"/>
      <c r="BJ102" s="140"/>
      <c r="BK102" s="199"/>
      <c r="BL102" s="253"/>
      <c r="BM102" s="199"/>
      <c r="BN102" s="252"/>
      <c r="BO102" s="140"/>
      <c r="BP102" s="199"/>
      <c r="BQ102" s="253"/>
      <c r="BR102" s="199"/>
      <c r="BS102" s="252"/>
      <c r="BT102" s="140"/>
      <c r="BU102" s="199"/>
      <c r="BV102" s="253"/>
      <c r="BW102" s="199"/>
      <c r="BX102" s="252"/>
      <c r="BZ102" s="199"/>
      <c r="CA102" s="253"/>
      <c r="CB102" s="199"/>
      <c r="CC102" s="252"/>
      <c r="CE102" s="199"/>
      <c r="CF102" s="253"/>
      <c r="CG102" s="199"/>
      <c r="CH102" s="252"/>
      <c r="CJ102" s="199"/>
      <c r="CK102" s="253"/>
      <c r="CL102" s="199"/>
      <c r="CM102" s="252"/>
      <c r="CO102" s="199"/>
      <c r="CP102" s="253"/>
      <c r="CQ102" s="199"/>
      <c r="CR102" s="252"/>
      <c r="CT102" s="199"/>
      <c r="CU102" s="253"/>
      <c r="CV102" s="199"/>
      <c r="CW102" s="252"/>
      <c r="CY102" s="199"/>
      <c r="CZ102" s="253"/>
      <c r="DA102" s="199"/>
      <c r="DB102" s="252"/>
    </row>
    <row r="103" spans="1:106" ht="12.75" customHeight="1">
      <c r="A103" s="24" t="s">
        <v>75</v>
      </c>
      <c r="B103" s="8" t="s">
        <v>40</v>
      </c>
      <c r="C103" s="199">
        <v>373</v>
      </c>
      <c r="D103" s="242">
        <v>728.64873048681625</v>
      </c>
      <c r="E103" s="199">
        <v>50.92510273073372</v>
      </c>
      <c r="F103" s="243" t="s">
        <v>31</v>
      </c>
      <c r="G103" s="140"/>
      <c r="H103" s="199">
        <v>1233</v>
      </c>
      <c r="I103" s="242">
        <v>2401.2076956486803</v>
      </c>
      <c r="J103" s="199">
        <v>53.013314197584862</v>
      </c>
      <c r="K103" s="243" t="s">
        <v>31</v>
      </c>
      <c r="L103" s="140"/>
      <c r="M103" s="199">
        <v>272</v>
      </c>
      <c r="N103" s="242">
        <v>530.28160630877983</v>
      </c>
      <c r="O103" s="199">
        <v>45.280034407913647</v>
      </c>
      <c r="P103" s="243" t="s">
        <v>31</v>
      </c>
      <c r="Q103" s="140"/>
      <c r="R103" s="199">
        <v>147</v>
      </c>
      <c r="S103" s="242">
        <v>286.4138826825918</v>
      </c>
      <c r="T103" s="199">
        <v>60.413308538766977</v>
      </c>
      <c r="U103" s="243" t="s">
        <v>31</v>
      </c>
      <c r="V103" s="140"/>
      <c r="W103" s="199">
        <v>537</v>
      </c>
      <c r="X103" s="242">
        <v>1049.8487571666003</v>
      </c>
      <c r="Y103" s="199">
        <v>79.555309210191481</v>
      </c>
      <c r="Z103" s="243" t="s">
        <v>31</v>
      </c>
      <c r="AA103" s="140"/>
      <c r="AB103" s="199">
        <v>112</v>
      </c>
      <c r="AC103" s="242">
        <v>218.00382381797792</v>
      </c>
      <c r="AD103" s="199">
        <v>77.411422919873445</v>
      </c>
      <c r="AE103" s="243" t="s">
        <v>31</v>
      </c>
      <c r="AF103" s="140"/>
      <c r="AG103" s="199">
        <v>399</v>
      </c>
      <c r="AH103" s="242">
        <v>777.15768474034246</v>
      </c>
      <c r="AI103" s="199">
        <v>51.627976466027157</v>
      </c>
      <c r="AJ103" s="243" t="s">
        <v>31</v>
      </c>
      <c r="AK103" s="140"/>
      <c r="AL103" s="199">
        <v>406</v>
      </c>
      <c r="AM103" s="242">
        <v>791.76018888479234</v>
      </c>
      <c r="AN103" s="199">
        <v>34.974001915650355</v>
      </c>
      <c r="AO103" s="243" t="s">
        <v>31</v>
      </c>
      <c r="AP103" s="140"/>
      <c r="AQ103" s="199">
        <v>93</v>
      </c>
      <c r="AR103" s="242">
        <v>181.19111592307232</v>
      </c>
      <c r="AS103" s="199">
        <v>57.882306385735916</v>
      </c>
      <c r="AT103" s="243" t="s">
        <v>31</v>
      </c>
      <c r="AU103" s="140"/>
      <c r="AV103" s="199">
        <v>1975</v>
      </c>
      <c r="AW103" s="242">
        <v>3857.6166347034118</v>
      </c>
      <c r="AX103" s="199">
        <v>61.571368571526556</v>
      </c>
      <c r="AY103" s="243" t="s">
        <v>31</v>
      </c>
      <c r="AZ103" s="140"/>
      <c r="BA103" s="199">
        <v>349</v>
      </c>
      <c r="BB103" s="242">
        <v>680.19568555700641</v>
      </c>
      <c r="BC103" s="199">
        <v>46.87943120371564</v>
      </c>
      <c r="BD103" s="243" t="s">
        <v>31</v>
      </c>
      <c r="BE103" s="140"/>
      <c r="BF103" s="199">
        <v>285</v>
      </c>
      <c r="BG103" s="242">
        <v>558.89682094298291</v>
      </c>
      <c r="BH103" s="199">
        <v>51.754036982217478</v>
      </c>
      <c r="BI103" s="243" t="s">
        <v>31</v>
      </c>
      <c r="BJ103" s="140"/>
      <c r="BK103" s="199">
        <v>440</v>
      </c>
      <c r="BL103" s="242">
        <v>860.49693913093199</v>
      </c>
      <c r="BM103" s="199">
        <v>90.171081642288783</v>
      </c>
      <c r="BN103" s="243" t="s">
        <v>32</v>
      </c>
      <c r="BO103" s="140"/>
      <c r="BP103" s="199">
        <v>1186</v>
      </c>
      <c r="BQ103" s="242">
        <v>2317.2285540520793</v>
      </c>
      <c r="BR103" s="199">
        <v>58.011852309097257</v>
      </c>
      <c r="BS103" s="243" t="s">
        <v>31</v>
      </c>
      <c r="BT103" s="140"/>
      <c r="BU103" s="199">
        <v>249</v>
      </c>
      <c r="BV103" s="242">
        <v>485.81375400128144</v>
      </c>
      <c r="BW103" s="199">
        <v>39.288166424977859</v>
      </c>
      <c r="BX103" s="243" t="s">
        <v>31</v>
      </c>
      <c r="BZ103" s="199">
        <v>1221</v>
      </c>
      <c r="CA103" s="242">
        <v>2378.6884635351275</v>
      </c>
      <c r="CB103" s="199">
        <v>55.598114138073861</v>
      </c>
      <c r="CC103" s="243" t="s">
        <v>31</v>
      </c>
      <c r="CE103" s="199">
        <v>304</v>
      </c>
      <c r="CF103" s="242">
        <v>593.11191477164743</v>
      </c>
      <c r="CG103" s="199">
        <v>58.720538799712784</v>
      </c>
      <c r="CH103" s="243" t="s">
        <v>31</v>
      </c>
      <c r="CJ103" s="199">
        <v>744</v>
      </c>
      <c r="CK103" s="242">
        <v>1450.4151838644857</v>
      </c>
      <c r="CL103" s="199">
        <v>49.610567183721045</v>
      </c>
      <c r="CM103" s="243" t="s">
        <v>31</v>
      </c>
      <c r="CO103" s="199">
        <v>693</v>
      </c>
      <c r="CP103" s="242">
        <v>1351.456074596606</v>
      </c>
      <c r="CQ103" s="199">
        <v>58.256941681449568</v>
      </c>
      <c r="CR103" s="243" t="s">
        <v>31</v>
      </c>
      <c r="CT103" s="199">
        <v>75</v>
      </c>
      <c r="CU103" s="242">
        <v>145.9908247497691</v>
      </c>
      <c r="CV103" s="199">
        <v>56.448420130212206</v>
      </c>
      <c r="CW103" s="243" t="s">
        <v>31</v>
      </c>
      <c r="CY103" s="199">
        <v>2011</v>
      </c>
      <c r="CZ103" s="242">
        <v>3933.1611496591659</v>
      </c>
      <c r="DA103" s="199">
        <v>71.716544429917434</v>
      </c>
      <c r="DB103" s="243" t="s">
        <v>31</v>
      </c>
    </row>
    <row r="104" spans="1:106" ht="12.75" customHeight="1">
      <c r="A104" s="69"/>
      <c r="B104" s="8" t="s">
        <v>22</v>
      </c>
      <c r="C104" s="199">
        <v>465</v>
      </c>
      <c r="D104" s="242">
        <v>915.84609907065987</v>
      </c>
      <c r="E104" s="199">
        <v>64.008286475095915</v>
      </c>
      <c r="F104" s="243" t="s">
        <v>31</v>
      </c>
      <c r="G104" s="140"/>
      <c r="H104" s="199">
        <v>1601</v>
      </c>
      <c r="I104" s="242">
        <v>3151.8551823280859</v>
      </c>
      <c r="J104" s="199">
        <v>69.585937688287274</v>
      </c>
      <c r="K104" s="243" t="s">
        <v>31</v>
      </c>
      <c r="L104" s="140"/>
      <c r="M104" s="199">
        <v>347</v>
      </c>
      <c r="N104" s="242">
        <v>683.23219908705198</v>
      </c>
      <c r="O104" s="199">
        <v>58.340280174156966</v>
      </c>
      <c r="P104" s="243" t="s">
        <v>31</v>
      </c>
      <c r="Q104" s="140"/>
      <c r="R104" s="199">
        <v>174</v>
      </c>
      <c r="S104" s="242">
        <v>342.57114806321096</v>
      </c>
      <c r="T104" s="199">
        <v>72.258566067336375</v>
      </c>
      <c r="U104" s="243" t="s">
        <v>31</v>
      </c>
      <c r="V104" s="140"/>
      <c r="W104" s="199">
        <v>533</v>
      </c>
      <c r="X104" s="242">
        <v>1049.86916555077</v>
      </c>
      <c r="Y104" s="199">
        <v>79.556855714201731</v>
      </c>
      <c r="Z104" s="243" t="s">
        <v>31</v>
      </c>
      <c r="AA104" s="140"/>
      <c r="AB104" s="199">
        <v>148</v>
      </c>
      <c r="AC104" s="242">
        <v>291.33570189593746</v>
      </c>
      <c r="AD104" s="199">
        <v>103.45098923565192</v>
      </c>
      <c r="AE104" s="243"/>
      <c r="AF104" s="140"/>
      <c r="AG104" s="199">
        <v>410</v>
      </c>
      <c r="AH104" s="242">
        <v>807.16570015900083</v>
      </c>
      <c r="AI104" s="199">
        <v>53.621462658400468</v>
      </c>
      <c r="AJ104" s="243" t="s">
        <v>31</v>
      </c>
      <c r="AK104" s="140"/>
      <c r="AL104" s="199">
        <v>588</v>
      </c>
      <c r="AM104" s="242">
        <v>1157.8693039355855</v>
      </c>
      <c r="AN104" s="199">
        <v>51.145945227372778</v>
      </c>
      <c r="AO104" s="243" t="s">
        <v>31</v>
      </c>
      <c r="AP104" s="140"/>
      <c r="AQ104" s="199">
        <v>83</v>
      </c>
      <c r="AR104" s="242">
        <v>163.40903503242123</v>
      </c>
      <c r="AS104" s="199">
        <v>52.201741701065615</v>
      </c>
      <c r="AT104" s="243" t="s">
        <v>31</v>
      </c>
      <c r="AU104" s="140"/>
      <c r="AV104" s="199">
        <v>2264</v>
      </c>
      <c r="AW104" s="242">
        <v>4459.0067216840971</v>
      </c>
      <c r="AX104" s="199">
        <v>71.170147871584462</v>
      </c>
      <c r="AY104" s="243" t="s">
        <v>31</v>
      </c>
      <c r="AZ104" s="140"/>
      <c r="BA104" s="199">
        <v>478</v>
      </c>
      <c r="BB104" s="242">
        <v>941.1288448929821</v>
      </c>
      <c r="BC104" s="199">
        <v>64.863076721611037</v>
      </c>
      <c r="BD104" s="243" t="s">
        <v>31</v>
      </c>
      <c r="BE104" s="140"/>
      <c r="BF104" s="199">
        <v>349</v>
      </c>
      <c r="BG104" s="242">
        <v>687.7629289262353</v>
      </c>
      <c r="BH104" s="199">
        <v>63.687082704444009</v>
      </c>
      <c r="BI104" s="243" t="s">
        <v>31</v>
      </c>
      <c r="BJ104" s="140"/>
      <c r="BK104" s="199">
        <v>428</v>
      </c>
      <c r="BL104" s="242">
        <v>843.11652899652756</v>
      </c>
      <c r="BM104" s="199">
        <v>88.349796394268424</v>
      </c>
      <c r="BN104" s="243" t="s">
        <v>32</v>
      </c>
      <c r="BO104" s="140"/>
      <c r="BP104" s="199">
        <v>1616</v>
      </c>
      <c r="BQ104" s="242">
        <v>3182.9049108729619</v>
      </c>
      <c r="BR104" s="199">
        <v>79.684073148751963</v>
      </c>
      <c r="BS104" s="243" t="s">
        <v>31</v>
      </c>
      <c r="BT104" s="140"/>
      <c r="BU104" s="199">
        <v>463</v>
      </c>
      <c r="BV104" s="242">
        <v>911.77552570925297</v>
      </c>
      <c r="BW104" s="199">
        <v>73.736052759412658</v>
      </c>
      <c r="BX104" s="243" t="s">
        <v>31</v>
      </c>
      <c r="BZ104" s="199">
        <v>1359</v>
      </c>
      <c r="CA104" s="242">
        <v>2675.5314246404205</v>
      </c>
      <c r="CB104" s="199">
        <v>62.536353039728233</v>
      </c>
      <c r="CC104" s="243" t="s">
        <v>31</v>
      </c>
      <c r="CE104" s="199">
        <v>454</v>
      </c>
      <c r="CF104" s="242">
        <v>894.00548944610114</v>
      </c>
      <c r="CG104" s="199">
        <v>88.510250296333268</v>
      </c>
      <c r="CH104" s="243" t="s">
        <v>31</v>
      </c>
      <c r="CJ104" s="199">
        <v>922</v>
      </c>
      <c r="CK104" s="242">
        <v>1815.403242640007</v>
      </c>
      <c r="CL104" s="199">
        <v>62.094761235588273</v>
      </c>
      <c r="CM104" s="243" t="s">
        <v>31</v>
      </c>
      <c r="CO104" s="199">
        <v>722</v>
      </c>
      <c r="CP104" s="242">
        <v>1421.6477639399955</v>
      </c>
      <c r="CQ104" s="199">
        <v>61.282680534131728</v>
      </c>
      <c r="CR104" s="243" t="s">
        <v>31</v>
      </c>
      <c r="CT104" s="199">
        <v>82</v>
      </c>
      <c r="CU104" s="242">
        <v>161.41366722768572</v>
      </c>
      <c r="CV104" s="199">
        <v>62.411774973146592</v>
      </c>
      <c r="CW104" s="243" t="s">
        <v>31</v>
      </c>
      <c r="CY104" s="199">
        <v>2109</v>
      </c>
      <c r="CZ104" s="242">
        <v>4154.46718400809</v>
      </c>
      <c r="DA104" s="199">
        <v>75.751798374793012</v>
      </c>
      <c r="DB104" s="243" t="s">
        <v>31</v>
      </c>
    </row>
    <row r="105" spans="1:106" ht="12.75" customHeight="1">
      <c r="A105" s="69"/>
      <c r="B105" s="8" t="s">
        <v>23</v>
      </c>
      <c r="C105" s="199">
        <v>566</v>
      </c>
      <c r="D105" s="242">
        <v>1150.2950483700965</v>
      </c>
      <c r="E105" s="199">
        <v>80.393873011710923</v>
      </c>
      <c r="F105" s="243" t="s">
        <v>31</v>
      </c>
      <c r="G105" s="140"/>
      <c r="H105" s="199">
        <v>1710</v>
      </c>
      <c r="I105" s="242">
        <v>3579.2039408292567</v>
      </c>
      <c r="J105" s="199">
        <v>79.020845816986281</v>
      </c>
      <c r="K105" s="243" t="s">
        <v>31</v>
      </c>
      <c r="L105" s="140"/>
      <c r="M105" s="199">
        <v>412</v>
      </c>
      <c r="N105" s="242">
        <v>853.6864040757165</v>
      </c>
      <c r="O105" s="199">
        <v>72.895135886738572</v>
      </c>
      <c r="P105" s="243" t="s">
        <v>31</v>
      </c>
      <c r="Q105" s="140"/>
      <c r="R105" s="199">
        <v>212</v>
      </c>
      <c r="S105" s="242">
        <v>441.80112678180802</v>
      </c>
      <c r="T105" s="199">
        <v>93.189155270882168</v>
      </c>
      <c r="U105" s="243"/>
      <c r="V105" s="140"/>
      <c r="W105" s="199">
        <v>634</v>
      </c>
      <c r="X105" s="242">
        <v>1280.1013722700952</v>
      </c>
      <c r="Y105" s="199">
        <v>97.003363385586297</v>
      </c>
      <c r="Z105" s="243"/>
      <c r="AA105" s="140"/>
      <c r="AB105" s="199">
        <v>107</v>
      </c>
      <c r="AC105" s="242">
        <v>225.2621902169312</v>
      </c>
      <c r="AD105" s="199">
        <v>79.98881106461495</v>
      </c>
      <c r="AE105" s="243" t="s">
        <v>32</v>
      </c>
      <c r="AF105" s="140"/>
      <c r="AG105" s="199">
        <v>417</v>
      </c>
      <c r="AH105" s="242">
        <v>871.89028764638726</v>
      </c>
      <c r="AI105" s="199">
        <v>57.921232891887342</v>
      </c>
      <c r="AJ105" s="243" t="s">
        <v>31</v>
      </c>
      <c r="AK105" s="140"/>
      <c r="AL105" s="199">
        <v>583</v>
      </c>
      <c r="AM105" s="242">
        <v>1202.2854229499553</v>
      </c>
      <c r="AN105" s="199">
        <v>53.10791484052335</v>
      </c>
      <c r="AO105" s="243" t="s">
        <v>31</v>
      </c>
      <c r="AP105" s="140"/>
      <c r="AQ105" s="199">
        <v>91</v>
      </c>
      <c r="AR105" s="242">
        <v>189.74078476562516</v>
      </c>
      <c r="AS105" s="199">
        <v>60.613536054034498</v>
      </c>
      <c r="AT105" s="243" t="s">
        <v>31</v>
      </c>
      <c r="AU105" s="140"/>
      <c r="AV105" s="199">
        <v>2660</v>
      </c>
      <c r="AW105" s="242">
        <v>5412.4984891533168</v>
      </c>
      <c r="AX105" s="199">
        <v>86.388817481369912</v>
      </c>
      <c r="AY105" s="243" t="s">
        <v>31</v>
      </c>
      <c r="AZ105" s="140"/>
      <c r="BA105" s="199">
        <v>500</v>
      </c>
      <c r="BB105" s="242">
        <v>1038.9024831824318</v>
      </c>
      <c r="BC105" s="199">
        <v>71.601685400044175</v>
      </c>
      <c r="BD105" s="243" t="s">
        <v>31</v>
      </c>
      <c r="BE105" s="140"/>
      <c r="BF105" s="199">
        <v>480</v>
      </c>
      <c r="BG105" s="242">
        <v>941.38693211213274</v>
      </c>
      <c r="BH105" s="199">
        <v>87.172752238785606</v>
      </c>
      <c r="BI105" s="243" t="s">
        <v>31</v>
      </c>
      <c r="BJ105" s="140"/>
      <c r="BK105" s="199">
        <v>477</v>
      </c>
      <c r="BL105" s="242">
        <v>959.05852415401068</v>
      </c>
      <c r="BM105" s="199">
        <v>100.49930516727348</v>
      </c>
      <c r="BN105" s="243"/>
      <c r="BO105" s="140"/>
      <c r="BP105" s="199">
        <v>1896</v>
      </c>
      <c r="BQ105" s="242">
        <v>3846.5100157537927</v>
      </c>
      <c r="BR105" s="199">
        <v>96.297437103978183</v>
      </c>
      <c r="BS105" s="243"/>
      <c r="BT105" s="140"/>
      <c r="BU105" s="199">
        <v>493</v>
      </c>
      <c r="BV105" s="242">
        <v>1012.5410923903843</v>
      </c>
      <c r="BW105" s="199">
        <v>81.885048791470354</v>
      </c>
      <c r="BX105" s="243" t="s">
        <v>31</v>
      </c>
      <c r="BZ105" s="199">
        <v>1380</v>
      </c>
      <c r="CA105" s="242">
        <v>2880.0474713593521</v>
      </c>
      <c r="CB105" s="199">
        <v>67.316595044033434</v>
      </c>
      <c r="CC105" s="243" t="s">
        <v>31</v>
      </c>
      <c r="CE105" s="199">
        <v>444</v>
      </c>
      <c r="CF105" s="242">
        <v>913.55610529371279</v>
      </c>
      <c r="CG105" s="199">
        <v>90.445842328538447</v>
      </c>
      <c r="CH105" s="243" t="s">
        <v>32</v>
      </c>
      <c r="CJ105" s="199">
        <v>973</v>
      </c>
      <c r="CK105" s="242">
        <v>2015.9896542254949</v>
      </c>
      <c r="CL105" s="199">
        <v>68.955697165388301</v>
      </c>
      <c r="CM105" s="243" t="s">
        <v>31</v>
      </c>
      <c r="CO105" s="199">
        <v>836</v>
      </c>
      <c r="CP105" s="242">
        <v>1727.6498713774279</v>
      </c>
      <c r="CQ105" s="199">
        <v>74.473451038977217</v>
      </c>
      <c r="CR105" s="243" t="s">
        <v>31</v>
      </c>
      <c r="CT105" s="199">
        <v>117</v>
      </c>
      <c r="CU105" s="242">
        <v>246.37225174368814</v>
      </c>
      <c r="CV105" s="199">
        <v>95.261633042292345</v>
      </c>
      <c r="CW105" s="243"/>
      <c r="CY105" s="199">
        <v>2214</v>
      </c>
      <c r="CZ105" s="242">
        <v>4451.6286278808702</v>
      </c>
      <c r="DA105" s="199">
        <v>81.17018604858751</v>
      </c>
      <c r="DB105" s="243" t="s">
        <v>31</v>
      </c>
    </row>
    <row r="106" spans="1:106" ht="12.75" customHeight="1">
      <c r="A106" s="69"/>
      <c r="B106" s="8" t="s">
        <v>24</v>
      </c>
      <c r="C106" s="199">
        <v>646</v>
      </c>
      <c r="D106" s="242">
        <v>1386.3727203650844</v>
      </c>
      <c r="E106" s="199">
        <v>96.893290626485367</v>
      </c>
      <c r="F106" s="243"/>
      <c r="G106" s="140"/>
      <c r="H106" s="199">
        <v>2031</v>
      </c>
      <c r="I106" s="242">
        <v>4445.0787217053376</v>
      </c>
      <c r="J106" s="199">
        <v>98.137431149246794</v>
      </c>
      <c r="K106" s="243"/>
      <c r="L106" s="140"/>
      <c r="M106" s="199">
        <v>529</v>
      </c>
      <c r="N106" s="242">
        <v>1149.6656607859679</v>
      </c>
      <c r="O106" s="199">
        <v>98.16840723619778</v>
      </c>
      <c r="P106" s="243"/>
      <c r="Q106" s="140"/>
      <c r="R106" s="199">
        <v>298</v>
      </c>
      <c r="S106" s="242">
        <v>650.13327666601958</v>
      </c>
      <c r="T106" s="199">
        <v>137.13267620505263</v>
      </c>
      <c r="U106" s="243" t="s">
        <v>31</v>
      </c>
      <c r="V106" s="140"/>
      <c r="W106" s="199">
        <v>831</v>
      </c>
      <c r="X106" s="242">
        <v>1774.1743676842427</v>
      </c>
      <c r="Y106" s="199">
        <v>134.44316569450169</v>
      </c>
      <c r="Z106" s="243" t="s">
        <v>31</v>
      </c>
      <c r="AA106" s="140"/>
      <c r="AB106" s="199">
        <v>236</v>
      </c>
      <c r="AC106" s="242">
        <v>518.07723093102436</v>
      </c>
      <c r="AD106" s="199">
        <v>183.96510174172073</v>
      </c>
      <c r="AE106" s="243" t="s">
        <v>31</v>
      </c>
      <c r="AF106" s="140"/>
      <c r="AG106" s="199">
        <v>433</v>
      </c>
      <c r="AH106" s="242">
        <v>946.56696920570266</v>
      </c>
      <c r="AI106" s="199">
        <v>62.882138553385722</v>
      </c>
      <c r="AJ106" s="243" t="s">
        <v>31</v>
      </c>
      <c r="AK106" s="140"/>
      <c r="AL106" s="199">
        <v>687</v>
      </c>
      <c r="AM106" s="242">
        <v>1491.0093708851646</v>
      </c>
      <c r="AN106" s="199">
        <v>65.861564304009406</v>
      </c>
      <c r="AO106" s="243" t="s">
        <v>31</v>
      </c>
      <c r="AP106" s="140"/>
      <c r="AQ106" s="199">
        <v>127</v>
      </c>
      <c r="AR106" s="242">
        <v>277.161624917322</v>
      </c>
      <c r="AS106" s="199">
        <v>88.540511548281785</v>
      </c>
      <c r="AT106" s="243"/>
      <c r="AU106" s="140"/>
      <c r="AV106" s="199">
        <v>2836</v>
      </c>
      <c r="AW106" s="242">
        <v>6091.4209903047222</v>
      </c>
      <c r="AX106" s="199">
        <v>97.225090628328118</v>
      </c>
      <c r="AY106" s="243"/>
      <c r="AZ106" s="140"/>
      <c r="BA106" s="199">
        <v>564</v>
      </c>
      <c r="BB106" s="242">
        <v>1228.0865705316057</v>
      </c>
      <c r="BC106" s="199">
        <v>84.640348531905587</v>
      </c>
      <c r="BD106" s="243" t="s">
        <v>31</v>
      </c>
      <c r="BE106" s="140"/>
      <c r="BF106" s="199">
        <v>499</v>
      </c>
      <c r="BG106" s="242">
        <v>1045.6348456363248</v>
      </c>
      <c r="BH106" s="199">
        <v>96.826144724982001</v>
      </c>
      <c r="BI106" s="243"/>
      <c r="BJ106" s="140"/>
      <c r="BK106" s="199">
        <v>479</v>
      </c>
      <c r="BL106" s="242">
        <v>1020.8765046556351</v>
      </c>
      <c r="BM106" s="199">
        <v>106.97718313904537</v>
      </c>
      <c r="BN106" s="243"/>
      <c r="BO106" s="140"/>
      <c r="BP106" s="199">
        <v>2099</v>
      </c>
      <c r="BQ106" s="242">
        <v>4499.9644346670166</v>
      </c>
      <c r="BR106" s="199">
        <v>112.65667848067879</v>
      </c>
      <c r="BS106" s="243" t="s">
        <v>31</v>
      </c>
      <c r="BT106" s="140"/>
      <c r="BU106" s="199">
        <v>543</v>
      </c>
      <c r="BV106" s="242">
        <v>1174.875184238688</v>
      </c>
      <c r="BW106" s="199">
        <v>95.013143178371919</v>
      </c>
      <c r="BX106" s="243"/>
      <c r="BZ106" s="199">
        <v>1513</v>
      </c>
      <c r="CA106" s="242">
        <v>3303.2939035565068</v>
      </c>
      <c r="CB106" s="199">
        <v>77.2093169395514</v>
      </c>
      <c r="CC106" s="243" t="s">
        <v>31</v>
      </c>
      <c r="CE106" s="199">
        <v>461</v>
      </c>
      <c r="CF106" s="242">
        <v>997.09011047756155</v>
      </c>
      <c r="CG106" s="199">
        <v>98.716055201234028</v>
      </c>
      <c r="CH106" s="243"/>
      <c r="CJ106" s="199">
        <v>1139</v>
      </c>
      <c r="CK106" s="242">
        <v>2476.3566332540368</v>
      </c>
      <c r="CL106" s="199">
        <v>84.702269041042385</v>
      </c>
      <c r="CM106" s="243" t="s">
        <v>31</v>
      </c>
      <c r="CO106" s="199">
        <v>947</v>
      </c>
      <c r="CP106" s="242">
        <v>2054.0136656345744</v>
      </c>
      <c r="CQ106" s="199">
        <v>88.541948629363446</v>
      </c>
      <c r="CR106" s="243" t="s">
        <v>31</v>
      </c>
      <c r="CT106" s="199">
        <v>127</v>
      </c>
      <c r="CU106" s="242">
        <v>278.66971020927264</v>
      </c>
      <c r="CV106" s="199">
        <v>107.74968157361813</v>
      </c>
      <c r="CW106" s="243"/>
      <c r="CY106" s="199">
        <v>2553</v>
      </c>
      <c r="CZ106" s="242">
        <v>5437.3911997704954</v>
      </c>
      <c r="DA106" s="199">
        <v>99.144401341138703</v>
      </c>
      <c r="DB106" s="243"/>
    </row>
    <row r="107" spans="1:106" ht="12.75" customHeight="1">
      <c r="A107" s="69"/>
      <c r="B107" s="8" t="s">
        <v>41</v>
      </c>
      <c r="C107" s="211">
        <v>650</v>
      </c>
      <c r="D107" s="253">
        <v>1550.0708321714849</v>
      </c>
      <c r="E107" s="211">
        <v>108.33411637938073</v>
      </c>
      <c r="F107" s="243" t="s">
        <v>32</v>
      </c>
      <c r="G107" s="140"/>
      <c r="H107" s="211">
        <v>2184</v>
      </c>
      <c r="I107" s="253">
        <v>5244.9982301304253</v>
      </c>
      <c r="J107" s="211">
        <v>115.79787106444573</v>
      </c>
      <c r="K107" s="243" t="s">
        <v>31</v>
      </c>
      <c r="L107" s="140"/>
      <c r="M107" s="211">
        <v>500</v>
      </c>
      <c r="N107" s="253">
        <v>1197.8481427963154</v>
      </c>
      <c r="O107" s="211">
        <v>102.28264468537836</v>
      </c>
      <c r="P107" s="243"/>
      <c r="Q107" s="140"/>
      <c r="R107" s="211">
        <v>246</v>
      </c>
      <c r="S107" s="253">
        <v>590.14706417845866</v>
      </c>
      <c r="T107" s="211">
        <v>124.4797784853594</v>
      </c>
      <c r="U107" s="243" t="s">
        <v>31</v>
      </c>
      <c r="V107" s="140"/>
      <c r="W107" s="211">
        <v>722</v>
      </c>
      <c r="X107" s="253">
        <v>1718.8400316632501</v>
      </c>
      <c r="Y107" s="211">
        <v>130.25004722668402</v>
      </c>
      <c r="Z107" s="243" t="s">
        <v>31</v>
      </c>
      <c r="AA107" s="140"/>
      <c r="AB107" s="211">
        <v>122</v>
      </c>
      <c r="AC107" s="253">
        <v>293.35414065685438</v>
      </c>
      <c r="AD107" s="211">
        <v>104.16772077651547</v>
      </c>
      <c r="AE107" s="243"/>
      <c r="AF107" s="140"/>
      <c r="AG107" s="211">
        <v>479</v>
      </c>
      <c r="AH107" s="253">
        <v>1149.9763561266407</v>
      </c>
      <c r="AI107" s="211">
        <v>76.394988322647052</v>
      </c>
      <c r="AJ107" s="243" t="s">
        <v>31</v>
      </c>
      <c r="AK107" s="140"/>
      <c r="AL107" s="211">
        <v>1015</v>
      </c>
      <c r="AM107" s="253">
        <v>2429.5375904211546</v>
      </c>
      <c r="AN107" s="211">
        <v>107.31867241420237</v>
      </c>
      <c r="AO107" s="243" t="s">
        <v>32</v>
      </c>
      <c r="AP107" s="140"/>
      <c r="AQ107" s="211">
        <v>124</v>
      </c>
      <c r="AR107" s="253">
        <v>297.50869015634999</v>
      </c>
      <c r="AS107" s="211">
        <v>95.04047187037618</v>
      </c>
      <c r="AT107" s="243"/>
      <c r="AU107" s="140"/>
      <c r="AV107" s="211">
        <v>3047</v>
      </c>
      <c r="AW107" s="253">
        <v>7268.4052094163371</v>
      </c>
      <c r="AX107" s="211">
        <v>116.01092033101533</v>
      </c>
      <c r="AY107" s="243" t="s">
        <v>31</v>
      </c>
      <c r="AZ107" s="140"/>
      <c r="BA107" s="211">
        <v>673</v>
      </c>
      <c r="BB107" s="253">
        <v>1613.3846652486068</v>
      </c>
      <c r="BC107" s="211">
        <v>111.19528839368536</v>
      </c>
      <c r="BD107" s="243" t="s">
        <v>31</v>
      </c>
      <c r="BE107" s="140"/>
      <c r="BF107" s="211">
        <v>514</v>
      </c>
      <c r="BG107" s="253">
        <v>1215.1339163349926</v>
      </c>
      <c r="BH107" s="211">
        <v>112.52181670713712</v>
      </c>
      <c r="BI107" s="243" t="s">
        <v>31</v>
      </c>
      <c r="BJ107" s="140"/>
      <c r="BK107" s="211">
        <v>433</v>
      </c>
      <c r="BL107" s="253">
        <v>1029.9430768914226</v>
      </c>
      <c r="BM107" s="211">
        <v>107.92726510693078</v>
      </c>
      <c r="BN107" s="243"/>
      <c r="BO107" s="140"/>
      <c r="BP107" s="211">
        <v>2560</v>
      </c>
      <c r="BQ107" s="253">
        <v>6102.4292922107425</v>
      </c>
      <c r="BR107" s="211">
        <v>152.77441071032226</v>
      </c>
      <c r="BS107" s="243" t="s">
        <v>31</v>
      </c>
      <c r="BT107" s="140"/>
      <c r="BU107" s="211">
        <v>847</v>
      </c>
      <c r="BV107" s="253">
        <v>2025.3246453154682</v>
      </c>
      <c r="BW107" s="211">
        <v>163.78970557007634</v>
      </c>
      <c r="BX107" s="243" t="s">
        <v>31</v>
      </c>
      <c r="BZ107" s="211">
        <v>1764</v>
      </c>
      <c r="CA107" s="253">
        <v>4233.0991963561128</v>
      </c>
      <c r="CB107" s="211">
        <v>98.94205814872582</v>
      </c>
      <c r="CC107" s="243"/>
      <c r="CE107" s="211">
        <v>575</v>
      </c>
      <c r="CF107" s="253">
        <v>1375.1956805247082</v>
      </c>
      <c r="CG107" s="211">
        <v>136.15007438611104</v>
      </c>
      <c r="CH107" s="243" t="s">
        <v>31</v>
      </c>
      <c r="CJ107" s="211">
        <v>1399</v>
      </c>
      <c r="CK107" s="253">
        <v>3351.7527469121342</v>
      </c>
      <c r="CL107" s="211">
        <v>114.64465946286037</v>
      </c>
      <c r="CM107" s="243" t="s">
        <v>31</v>
      </c>
      <c r="CO107" s="211">
        <v>1216</v>
      </c>
      <c r="CP107" s="253">
        <v>2911.230706797232</v>
      </c>
      <c r="CQ107" s="211">
        <v>125.49382898571454</v>
      </c>
      <c r="CR107" s="243" t="s">
        <v>31</v>
      </c>
      <c r="CT107" s="211">
        <v>143</v>
      </c>
      <c r="CU107" s="253">
        <v>343.83727330574703</v>
      </c>
      <c r="CV107" s="211">
        <v>132.94719646427714</v>
      </c>
      <c r="CW107" s="243" t="s">
        <v>31</v>
      </c>
      <c r="CY107" s="211">
        <v>2842</v>
      </c>
      <c r="CZ107" s="253">
        <v>6759.369294406637</v>
      </c>
      <c r="DA107" s="211">
        <v>123.24910927245907</v>
      </c>
      <c r="DB107" s="243" t="s">
        <v>31</v>
      </c>
    </row>
    <row r="108" spans="1:106" ht="12.75" customHeight="1">
      <c r="A108" s="9"/>
      <c r="B108" s="6" t="s">
        <v>25</v>
      </c>
      <c r="C108" s="326"/>
      <c r="D108" s="326">
        <v>2.1273224906819914</v>
      </c>
      <c r="E108" s="326"/>
      <c r="F108" s="323"/>
      <c r="G108" s="140"/>
      <c r="H108" s="326"/>
      <c r="I108" s="326">
        <v>2.1843167667816017</v>
      </c>
      <c r="J108" s="326"/>
      <c r="K108" s="323"/>
      <c r="L108" s="140"/>
      <c r="M108" s="326"/>
      <c r="N108" s="326">
        <v>2.2588906131109807</v>
      </c>
      <c r="O108" s="326"/>
      <c r="P108" s="323"/>
      <c r="Q108" s="140"/>
      <c r="R108" s="326"/>
      <c r="S108" s="326">
        <v>2.0604694809171265</v>
      </c>
      <c r="T108" s="326"/>
      <c r="U108" s="323"/>
      <c r="V108" s="140"/>
      <c r="W108" s="326"/>
      <c r="X108" s="326">
        <v>1.6372263337265518</v>
      </c>
      <c r="Y108" s="326"/>
      <c r="Z108" s="323"/>
      <c r="AA108" s="140"/>
      <c r="AB108" s="326"/>
      <c r="AC108" s="326">
        <v>1.3456375925854867</v>
      </c>
      <c r="AD108" s="326"/>
      <c r="AE108" s="323"/>
      <c r="AF108" s="140"/>
      <c r="AG108" s="326"/>
      <c r="AH108" s="326">
        <v>1.4797207551397518</v>
      </c>
      <c r="AI108" s="326"/>
      <c r="AJ108" s="323"/>
      <c r="AK108" s="140"/>
      <c r="AL108" s="326"/>
      <c r="AM108" s="326">
        <v>3.0685270925824137</v>
      </c>
      <c r="AN108" s="326"/>
      <c r="AO108" s="323"/>
      <c r="AP108" s="140"/>
      <c r="AQ108" s="326"/>
      <c r="AR108" s="326">
        <v>1.6419606923921271</v>
      </c>
      <c r="AS108" s="326"/>
      <c r="AT108" s="323"/>
      <c r="AU108" s="140"/>
      <c r="AV108" s="326"/>
      <c r="AW108" s="326">
        <v>1.8841699157011127</v>
      </c>
      <c r="AX108" s="326"/>
      <c r="AY108" s="323"/>
      <c r="AZ108" s="140"/>
      <c r="BA108" s="326"/>
      <c r="BB108" s="326">
        <v>2.3719419271638276</v>
      </c>
      <c r="BC108" s="326"/>
      <c r="BD108" s="323"/>
      <c r="BE108" s="140"/>
      <c r="BF108" s="326"/>
      <c r="BG108" s="326">
        <v>2.1741650172294631</v>
      </c>
      <c r="BH108" s="326"/>
      <c r="BI108" s="323"/>
      <c r="BJ108" s="140"/>
      <c r="BK108" s="326"/>
      <c r="BL108" s="326">
        <v>1.1969166072009791</v>
      </c>
      <c r="BM108" s="326"/>
      <c r="BN108" s="323"/>
      <c r="BO108" s="140"/>
      <c r="BP108" s="326"/>
      <c r="BQ108" s="326">
        <v>2.6335034071367618</v>
      </c>
      <c r="BR108" s="326"/>
      <c r="BS108" s="323"/>
      <c r="BT108" s="140"/>
      <c r="BU108" s="326"/>
      <c r="BV108" s="326">
        <v>4.1689322886278886</v>
      </c>
      <c r="BW108" s="326"/>
      <c r="BX108" s="323"/>
      <c r="BZ108" s="326"/>
      <c r="CA108" s="326">
        <v>1.779593780879158</v>
      </c>
      <c r="CB108" s="326"/>
      <c r="CC108" s="323"/>
      <c r="CE108" s="326"/>
      <c r="CF108" s="326">
        <v>2.3186107820042174</v>
      </c>
      <c r="CG108" s="326"/>
      <c r="CH108" s="323"/>
      <c r="CJ108" s="326"/>
      <c r="CK108" s="326">
        <v>2.3108919323236297</v>
      </c>
      <c r="CL108" s="326"/>
      <c r="CM108" s="323"/>
      <c r="CO108" s="326"/>
      <c r="CP108" s="326">
        <v>2.1541437872231257</v>
      </c>
      <c r="CQ108" s="326"/>
      <c r="CR108" s="323"/>
      <c r="CT108" s="326"/>
      <c r="CU108" s="326">
        <v>2.3551978276380745</v>
      </c>
      <c r="CV108" s="326"/>
      <c r="CW108" s="323"/>
      <c r="CY108" s="326"/>
      <c r="CZ108" s="326">
        <v>1.7185589497120861</v>
      </c>
      <c r="DA108" s="326"/>
      <c r="DB108" s="323"/>
    </row>
    <row r="109" spans="1:106" ht="12.75" customHeight="1">
      <c r="A109" s="61"/>
      <c r="B109" s="8"/>
      <c r="C109" s="213"/>
      <c r="D109" s="213"/>
      <c r="E109" s="213"/>
      <c r="F109" s="254"/>
      <c r="G109" s="140"/>
      <c r="H109" s="213"/>
      <c r="I109" s="213"/>
      <c r="J109" s="213"/>
      <c r="K109" s="254"/>
      <c r="L109" s="140"/>
      <c r="M109" s="213"/>
      <c r="N109" s="213"/>
      <c r="O109" s="213"/>
      <c r="P109" s="254"/>
      <c r="Q109" s="140"/>
      <c r="R109" s="213"/>
      <c r="S109" s="213"/>
      <c r="T109" s="213"/>
      <c r="U109" s="254"/>
      <c r="V109" s="140"/>
      <c r="W109" s="213"/>
      <c r="X109" s="213"/>
      <c r="Y109" s="213"/>
      <c r="Z109" s="254"/>
      <c r="AA109" s="140"/>
      <c r="AB109" s="213"/>
      <c r="AC109" s="213"/>
      <c r="AD109" s="213"/>
      <c r="AE109" s="254"/>
      <c r="AF109" s="140"/>
      <c r="AG109" s="213"/>
      <c r="AH109" s="213"/>
      <c r="AI109" s="213"/>
      <c r="AJ109" s="254"/>
      <c r="AK109" s="140"/>
      <c r="AL109" s="213"/>
      <c r="AM109" s="213"/>
      <c r="AN109" s="213"/>
      <c r="AO109" s="254"/>
      <c r="AP109" s="140"/>
      <c r="AQ109" s="213"/>
      <c r="AR109" s="213"/>
      <c r="AS109" s="213"/>
      <c r="AT109" s="254"/>
      <c r="AU109" s="140"/>
      <c r="AV109" s="213"/>
      <c r="AW109" s="213"/>
      <c r="AX109" s="213"/>
      <c r="AY109" s="254"/>
      <c r="AZ109" s="140"/>
      <c r="BA109" s="213"/>
      <c r="BB109" s="213"/>
      <c r="BC109" s="213"/>
      <c r="BD109" s="254"/>
      <c r="BE109" s="140"/>
      <c r="BF109" s="213"/>
      <c r="BG109" s="213"/>
      <c r="BH109" s="213"/>
      <c r="BI109" s="254"/>
      <c r="BJ109" s="140"/>
      <c r="BK109" s="213"/>
      <c r="BL109" s="213"/>
      <c r="BM109" s="213"/>
      <c r="BN109" s="254"/>
      <c r="BO109" s="140"/>
      <c r="BP109" s="213"/>
      <c r="BQ109" s="213"/>
      <c r="BR109" s="213"/>
      <c r="BS109" s="254"/>
      <c r="BT109" s="140"/>
      <c r="BU109" s="213"/>
      <c r="BV109" s="213"/>
      <c r="BW109" s="213"/>
      <c r="BX109" s="254"/>
      <c r="BZ109" s="213"/>
      <c r="CA109" s="213"/>
      <c r="CB109" s="213"/>
      <c r="CC109" s="254"/>
      <c r="CE109" s="213"/>
      <c r="CF109" s="213"/>
      <c r="CG109" s="213"/>
      <c r="CH109" s="254"/>
      <c r="CJ109" s="213"/>
      <c r="CK109" s="213"/>
      <c r="CL109" s="213"/>
      <c r="CM109" s="254"/>
      <c r="CO109" s="213"/>
      <c r="CP109" s="213"/>
      <c r="CQ109" s="213"/>
      <c r="CR109" s="254"/>
      <c r="CT109" s="213"/>
      <c r="CU109" s="213"/>
      <c r="CV109" s="213"/>
      <c r="CW109" s="254"/>
      <c r="CY109" s="213"/>
      <c r="CZ109" s="213"/>
      <c r="DA109" s="213"/>
      <c r="DB109" s="254"/>
    </row>
    <row r="110" spans="1:106" ht="12.75" customHeight="1">
      <c r="A110" s="69"/>
      <c r="B110" s="24"/>
      <c r="C110" s="199"/>
      <c r="D110" s="253"/>
      <c r="E110" s="199"/>
      <c r="F110" s="252"/>
      <c r="G110" s="140"/>
      <c r="H110" s="199"/>
      <c r="I110" s="253"/>
      <c r="J110" s="199"/>
      <c r="K110" s="252"/>
      <c r="L110" s="140"/>
      <c r="M110" s="199"/>
      <c r="N110" s="253"/>
      <c r="O110" s="199"/>
      <c r="P110" s="252"/>
      <c r="Q110" s="140"/>
      <c r="R110" s="199"/>
      <c r="S110" s="253"/>
      <c r="T110" s="199"/>
      <c r="U110" s="252"/>
      <c r="V110" s="140"/>
      <c r="W110" s="199"/>
      <c r="X110" s="253"/>
      <c r="Y110" s="199"/>
      <c r="Z110" s="252"/>
      <c r="AA110" s="140"/>
      <c r="AB110" s="199"/>
      <c r="AC110" s="253"/>
      <c r="AD110" s="199"/>
      <c r="AE110" s="252"/>
      <c r="AF110" s="140"/>
      <c r="AG110" s="199"/>
      <c r="AH110" s="253"/>
      <c r="AI110" s="199"/>
      <c r="AJ110" s="252"/>
      <c r="AK110" s="140"/>
      <c r="AL110" s="199"/>
      <c r="AM110" s="253"/>
      <c r="AN110" s="199"/>
      <c r="AO110" s="252"/>
      <c r="AP110" s="140"/>
      <c r="AQ110" s="199"/>
      <c r="AR110" s="253"/>
      <c r="AS110" s="199"/>
      <c r="AT110" s="252"/>
      <c r="AU110" s="140"/>
      <c r="AV110" s="199"/>
      <c r="AW110" s="253"/>
      <c r="AX110" s="199"/>
      <c r="AY110" s="252"/>
      <c r="AZ110" s="140"/>
      <c r="BA110" s="199"/>
      <c r="BB110" s="253"/>
      <c r="BC110" s="199"/>
      <c r="BD110" s="252"/>
      <c r="BE110" s="140"/>
      <c r="BF110" s="199"/>
      <c r="BG110" s="253"/>
      <c r="BH110" s="199"/>
      <c r="BI110" s="252"/>
      <c r="BJ110" s="140"/>
      <c r="BK110" s="199"/>
      <c r="BL110" s="253"/>
      <c r="BM110" s="199"/>
      <c r="BN110" s="252"/>
      <c r="BO110" s="140"/>
      <c r="BP110" s="199"/>
      <c r="BQ110" s="253"/>
      <c r="BR110" s="199"/>
      <c r="BS110" s="252"/>
      <c r="BT110" s="140"/>
      <c r="BU110" s="199"/>
      <c r="BV110" s="253"/>
      <c r="BW110" s="199"/>
      <c r="BX110" s="252"/>
      <c r="BZ110" s="199"/>
      <c r="CA110" s="253"/>
      <c r="CB110" s="199"/>
      <c r="CC110" s="252"/>
      <c r="CE110" s="199"/>
      <c r="CF110" s="253"/>
      <c r="CG110" s="199"/>
      <c r="CH110" s="252"/>
      <c r="CJ110" s="199"/>
      <c r="CK110" s="253"/>
      <c r="CL110" s="199"/>
      <c r="CM110" s="252"/>
      <c r="CO110" s="199"/>
      <c r="CP110" s="253"/>
      <c r="CQ110" s="199"/>
      <c r="CR110" s="252"/>
      <c r="CT110" s="199"/>
      <c r="CU110" s="253"/>
      <c r="CV110" s="199"/>
      <c r="CW110" s="252"/>
      <c r="CY110" s="199"/>
      <c r="CZ110" s="253"/>
      <c r="DA110" s="199"/>
      <c r="DB110" s="252"/>
    </row>
    <row r="111" spans="1:106" ht="12.75" customHeight="1">
      <c r="A111" s="24" t="s">
        <v>76</v>
      </c>
      <c r="B111" s="8" t="s">
        <v>40</v>
      </c>
      <c r="C111" s="199">
        <v>175</v>
      </c>
      <c r="D111" s="242">
        <v>1158.1408890138021</v>
      </c>
      <c r="E111" s="199">
        <v>80.942217123314222</v>
      </c>
      <c r="F111" s="243" t="s">
        <v>31</v>
      </c>
      <c r="G111" s="140"/>
      <c r="H111" s="199">
        <v>730</v>
      </c>
      <c r="I111" s="242">
        <v>4749.3101892040722</v>
      </c>
      <c r="J111" s="199">
        <v>104.85418389184773</v>
      </c>
      <c r="K111" s="243"/>
      <c r="L111" s="140"/>
      <c r="M111" s="199">
        <v>152</v>
      </c>
      <c r="N111" s="242">
        <v>994.7155692772609</v>
      </c>
      <c r="O111" s="199">
        <v>84.937426957884739</v>
      </c>
      <c r="P111" s="243" t="s">
        <v>32</v>
      </c>
      <c r="Q111" s="140"/>
      <c r="R111" s="199">
        <v>72</v>
      </c>
      <c r="S111" s="242">
        <v>469.63113623338745</v>
      </c>
      <c r="T111" s="199">
        <v>99.059341910886317</v>
      </c>
      <c r="U111" s="243"/>
      <c r="V111" s="140"/>
      <c r="W111" s="199">
        <v>185</v>
      </c>
      <c r="X111" s="242">
        <v>1229.4142797771387</v>
      </c>
      <c r="Y111" s="199">
        <v>93.162403162776954</v>
      </c>
      <c r="Z111" s="243"/>
      <c r="AA111" s="140"/>
      <c r="AB111" s="199">
        <v>48</v>
      </c>
      <c r="AC111" s="242">
        <v>311.34204154451334</v>
      </c>
      <c r="AD111" s="199">
        <v>110.55508123042188</v>
      </c>
      <c r="AE111" s="243"/>
      <c r="AF111" s="140"/>
      <c r="AG111" s="199">
        <v>239</v>
      </c>
      <c r="AH111" s="242">
        <v>1556.0692965150945</v>
      </c>
      <c r="AI111" s="199">
        <v>103.37246944528404</v>
      </c>
      <c r="AJ111" s="243"/>
      <c r="AK111" s="140"/>
      <c r="AL111" s="199">
        <v>452</v>
      </c>
      <c r="AM111" s="242">
        <v>2964.4495316368188</v>
      </c>
      <c r="AN111" s="199">
        <v>130.94705322876624</v>
      </c>
      <c r="AO111" s="243" t="s">
        <v>31</v>
      </c>
      <c r="AP111" s="140"/>
      <c r="AQ111" s="199">
        <v>41</v>
      </c>
      <c r="AR111" s="242">
        <v>267.35027322705355</v>
      </c>
      <c r="AS111" s="199">
        <v>85.406231692996627</v>
      </c>
      <c r="AT111" s="243"/>
      <c r="AU111" s="140"/>
      <c r="AV111" s="199">
        <v>924</v>
      </c>
      <c r="AW111" s="242">
        <v>6110.5541651709746</v>
      </c>
      <c r="AX111" s="199">
        <v>97.530474981722804</v>
      </c>
      <c r="AY111" s="243"/>
      <c r="AZ111" s="140"/>
      <c r="BA111" s="199">
        <v>206</v>
      </c>
      <c r="BB111" s="242">
        <v>1345.9260023765542</v>
      </c>
      <c r="BC111" s="199">
        <v>92.761901866570511</v>
      </c>
      <c r="BD111" s="243"/>
      <c r="BE111" s="140"/>
      <c r="BF111" s="199">
        <v>164</v>
      </c>
      <c r="BG111" s="242">
        <v>1109.1571592309722</v>
      </c>
      <c r="BH111" s="199">
        <v>102.70833271350301</v>
      </c>
      <c r="BI111" s="243"/>
      <c r="BJ111" s="140"/>
      <c r="BK111" s="199">
        <v>124</v>
      </c>
      <c r="BL111" s="242">
        <v>825.84520395693733</v>
      </c>
      <c r="BM111" s="199">
        <v>86.539942123562597</v>
      </c>
      <c r="BN111" s="243"/>
      <c r="BO111" s="140"/>
      <c r="BP111" s="199">
        <v>552</v>
      </c>
      <c r="BQ111" s="242">
        <v>3656.7663729814858</v>
      </c>
      <c r="BR111" s="199">
        <v>91.547202103702148</v>
      </c>
      <c r="BS111" s="243" t="s">
        <v>32</v>
      </c>
      <c r="BT111" s="140"/>
      <c r="BU111" s="199">
        <v>137</v>
      </c>
      <c r="BV111" s="242">
        <v>900.7465015738004</v>
      </c>
      <c r="BW111" s="199">
        <v>72.844126311941977</v>
      </c>
      <c r="BX111" s="243" t="s">
        <v>31</v>
      </c>
      <c r="BZ111" s="199">
        <v>702</v>
      </c>
      <c r="CA111" s="242">
        <v>4575.4311539430973</v>
      </c>
      <c r="CB111" s="199">
        <v>106.94353103717008</v>
      </c>
      <c r="CC111" s="243"/>
      <c r="CE111" s="199">
        <v>156</v>
      </c>
      <c r="CF111" s="242">
        <v>1025.0854450677891</v>
      </c>
      <c r="CG111" s="199">
        <v>101.48770940354308</v>
      </c>
      <c r="CH111" s="243"/>
      <c r="CJ111" s="199">
        <v>512</v>
      </c>
      <c r="CK111" s="242">
        <v>3350.2835694659511</v>
      </c>
      <c r="CL111" s="199">
        <v>114.5944071439316</v>
      </c>
      <c r="CM111" s="243" t="s">
        <v>31</v>
      </c>
      <c r="CO111" s="199">
        <v>341</v>
      </c>
      <c r="CP111" s="242">
        <v>2235.1329761747111</v>
      </c>
      <c r="CQ111" s="199">
        <v>96.3494218501787</v>
      </c>
      <c r="CR111" s="243"/>
      <c r="CT111" s="199">
        <v>28</v>
      </c>
      <c r="CU111" s="242">
        <v>181.62558165738164</v>
      </c>
      <c r="CV111" s="199">
        <v>70.226859512321909</v>
      </c>
      <c r="CW111" s="243"/>
      <c r="CY111" s="199">
        <v>696</v>
      </c>
      <c r="CZ111" s="242">
        <v>4636.3419466506293</v>
      </c>
      <c r="DA111" s="199">
        <v>84.538215078747356</v>
      </c>
      <c r="DB111" s="243" t="s">
        <v>31</v>
      </c>
    </row>
    <row r="112" spans="1:106" ht="12.75" customHeight="1">
      <c r="A112" s="69"/>
      <c r="B112" s="8" t="s">
        <v>22</v>
      </c>
      <c r="C112" s="199">
        <v>266</v>
      </c>
      <c r="D112" s="242">
        <v>1207.4081577833949</v>
      </c>
      <c r="E112" s="199">
        <v>84.385495919227225</v>
      </c>
      <c r="F112" s="243" t="s">
        <v>31</v>
      </c>
      <c r="G112" s="140"/>
      <c r="H112" s="199">
        <v>1098</v>
      </c>
      <c r="I112" s="242">
        <v>4966.1728211089685</v>
      </c>
      <c r="J112" s="199">
        <v>109.64202746894559</v>
      </c>
      <c r="K112" s="243" t="s">
        <v>31</v>
      </c>
      <c r="L112" s="140"/>
      <c r="M112" s="199">
        <v>216</v>
      </c>
      <c r="N112" s="242">
        <v>978.67087097794092</v>
      </c>
      <c r="O112" s="199">
        <v>83.567391711678667</v>
      </c>
      <c r="P112" s="243" t="s">
        <v>31</v>
      </c>
      <c r="Q112" s="140"/>
      <c r="R112" s="199">
        <v>101</v>
      </c>
      <c r="S112" s="242">
        <v>457.27356239303333</v>
      </c>
      <c r="T112" s="199">
        <v>96.452757641243011</v>
      </c>
      <c r="U112" s="243"/>
      <c r="V112" s="140"/>
      <c r="W112" s="199">
        <v>258</v>
      </c>
      <c r="X112" s="242">
        <v>1173.6765720284184</v>
      </c>
      <c r="Y112" s="199">
        <v>88.938718042089562</v>
      </c>
      <c r="Z112" s="243"/>
      <c r="AA112" s="140"/>
      <c r="AB112" s="199">
        <v>66</v>
      </c>
      <c r="AC112" s="242">
        <v>298.71010324920724</v>
      </c>
      <c r="AD112" s="199">
        <v>106.06958046924191</v>
      </c>
      <c r="AE112" s="243"/>
      <c r="AF112" s="140"/>
      <c r="AG112" s="199">
        <v>274</v>
      </c>
      <c r="AH112" s="242">
        <v>1240.3877590611737</v>
      </c>
      <c r="AI112" s="199">
        <v>82.401179697469672</v>
      </c>
      <c r="AJ112" s="243" t="s">
        <v>31</v>
      </c>
      <c r="AK112" s="140"/>
      <c r="AL112" s="199">
        <v>575</v>
      </c>
      <c r="AM112" s="242">
        <v>2598.8649652440267</v>
      </c>
      <c r="AN112" s="199">
        <v>114.79828052605816</v>
      </c>
      <c r="AO112" s="243" t="s">
        <v>31</v>
      </c>
      <c r="AP112" s="140"/>
      <c r="AQ112" s="199">
        <v>79</v>
      </c>
      <c r="AR112" s="242">
        <v>357.65823369231447</v>
      </c>
      <c r="AS112" s="199">
        <v>114.2555105888806</v>
      </c>
      <c r="AT112" s="243"/>
      <c r="AU112" s="140"/>
      <c r="AV112" s="199">
        <v>1347</v>
      </c>
      <c r="AW112" s="242">
        <v>6112.9423415979054</v>
      </c>
      <c r="AX112" s="199">
        <v>97.568592634387812</v>
      </c>
      <c r="AY112" s="243"/>
      <c r="AZ112" s="140"/>
      <c r="BA112" s="199">
        <v>290</v>
      </c>
      <c r="BB112" s="242">
        <v>1313.3423558337706</v>
      </c>
      <c r="BC112" s="199">
        <v>90.516220441499811</v>
      </c>
      <c r="BD112" s="243"/>
      <c r="BE112" s="140"/>
      <c r="BF112" s="199">
        <v>196</v>
      </c>
      <c r="BG112" s="242">
        <v>893.51281324022602</v>
      </c>
      <c r="BH112" s="199">
        <v>82.739592439437772</v>
      </c>
      <c r="BI112" s="243" t="s">
        <v>31</v>
      </c>
      <c r="BJ112" s="140"/>
      <c r="BK112" s="199">
        <v>226</v>
      </c>
      <c r="BL112" s="242">
        <v>1026.7294364168681</v>
      </c>
      <c r="BM112" s="199">
        <v>107.59050918785374</v>
      </c>
      <c r="BN112" s="243"/>
      <c r="BO112" s="140"/>
      <c r="BP112" s="199">
        <v>788</v>
      </c>
      <c r="BQ112" s="242">
        <v>3576.7530564523495</v>
      </c>
      <c r="BR112" s="199">
        <v>89.54406750002552</v>
      </c>
      <c r="BS112" s="243" t="s">
        <v>31</v>
      </c>
      <c r="BT112" s="140"/>
      <c r="BU112" s="199">
        <v>220</v>
      </c>
      <c r="BV112" s="242">
        <v>995.41578569453281</v>
      </c>
      <c r="BW112" s="199">
        <v>80.500110851768397</v>
      </c>
      <c r="BX112" s="243" t="s">
        <v>31</v>
      </c>
      <c r="BZ112" s="199">
        <v>1054</v>
      </c>
      <c r="CA112" s="242">
        <v>4772.8739553831811</v>
      </c>
      <c r="CB112" s="199">
        <v>111.55844702070013</v>
      </c>
      <c r="CC112" s="243" t="s">
        <v>31</v>
      </c>
      <c r="CE112" s="199">
        <v>195</v>
      </c>
      <c r="CF112" s="242">
        <v>884.45962268646804</v>
      </c>
      <c r="CG112" s="199">
        <v>87.565169906822405</v>
      </c>
      <c r="CH112" s="243"/>
      <c r="CJ112" s="199">
        <v>587</v>
      </c>
      <c r="CK112" s="242">
        <v>2657.6797135087099</v>
      </c>
      <c r="CL112" s="199">
        <v>90.904314465695208</v>
      </c>
      <c r="CM112" s="243" t="s">
        <v>32</v>
      </c>
      <c r="CO112" s="199">
        <v>408</v>
      </c>
      <c r="CP112" s="242">
        <v>1849.8900373114582</v>
      </c>
      <c r="CQ112" s="199">
        <v>79.742832968445512</v>
      </c>
      <c r="CR112" s="243" t="s">
        <v>31</v>
      </c>
      <c r="CT112" s="199">
        <v>50</v>
      </c>
      <c r="CU112" s="242">
        <v>226.51855017057648</v>
      </c>
      <c r="CV112" s="199">
        <v>87.585054123995391</v>
      </c>
      <c r="CW112" s="243"/>
      <c r="CY112" s="199">
        <v>1053</v>
      </c>
      <c r="CZ112" s="242">
        <v>4789.668273541186</v>
      </c>
      <c r="DA112" s="199">
        <v>87.33393941251272</v>
      </c>
      <c r="DB112" s="243" t="s">
        <v>31</v>
      </c>
    </row>
    <row r="113" spans="1:106" ht="12.75" customHeight="1">
      <c r="A113" s="69"/>
      <c r="B113" s="8" t="s">
        <v>23</v>
      </c>
      <c r="C113" s="199">
        <v>271</v>
      </c>
      <c r="D113" s="242">
        <v>1507.9460663968418</v>
      </c>
      <c r="E113" s="199">
        <v>105.39002557838728</v>
      </c>
      <c r="F113" s="243"/>
      <c r="G113" s="140"/>
      <c r="H113" s="199">
        <v>1032</v>
      </c>
      <c r="I113" s="242">
        <v>5674.7241457680921</v>
      </c>
      <c r="J113" s="199">
        <v>125.28526152459922</v>
      </c>
      <c r="K113" s="243" t="s">
        <v>31</v>
      </c>
      <c r="L113" s="140"/>
      <c r="M113" s="199">
        <v>218</v>
      </c>
      <c r="N113" s="242">
        <v>1203.609213638417</v>
      </c>
      <c r="O113" s="199">
        <v>102.77457478978573</v>
      </c>
      <c r="P113" s="243"/>
      <c r="Q113" s="140"/>
      <c r="R113" s="199">
        <v>134</v>
      </c>
      <c r="S113" s="242">
        <v>738.14136743958477</v>
      </c>
      <c r="T113" s="199">
        <v>155.69623147692971</v>
      </c>
      <c r="U113" s="243" t="s">
        <v>31</v>
      </c>
      <c r="V113" s="140"/>
      <c r="W113" s="199">
        <v>203</v>
      </c>
      <c r="X113" s="242">
        <v>1132.7610240767019</v>
      </c>
      <c r="Y113" s="199">
        <v>85.838224712375904</v>
      </c>
      <c r="Z113" s="243" t="s">
        <v>32</v>
      </c>
      <c r="AA113" s="140"/>
      <c r="AB113" s="199">
        <v>33</v>
      </c>
      <c r="AC113" s="242">
        <v>181.06877660953663</v>
      </c>
      <c r="AD113" s="199">
        <v>64.296081592624887</v>
      </c>
      <c r="AE113" s="243" t="s">
        <v>32</v>
      </c>
      <c r="AF113" s="140"/>
      <c r="AG113" s="199">
        <v>219</v>
      </c>
      <c r="AH113" s="242">
        <v>1204.819427634751</v>
      </c>
      <c r="AI113" s="199">
        <v>80.038311757184502</v>
      </c>
      <c r="AJ113" s="243" t="s">
        <v>31</v>
      </c>
      <c r="AK113" s="140"/>
      <c r="AL113" s="199">
        <v>554</v>
      </c>
      <c r="AM113" s="242">
        <v>3063.7169771673039</v>
      </c>
      <c r="AN113" s="199">
        <v>135.33194132857707</v>
      </c>
      <c r="AO113" s="243" t="s">
        <v>31</v>
      </c>
      <c r="AP113" s="140"/>
      <c r="AQ113" s="199">
        <v>41</v>
      </c>
      <c r="AR113" s="242">
        <v>225.80277555169596</v>
      </c>
      <c r="AS113" s="199">
        <v>72.133699109077199</v>
      </c>
      <c r="AT113" s="243" t="s">
        <v>32</v>
      </c>
      <c r="AU113" s="140"/>
      <c r="AV113" s="199">
        <v>1214</v>
      </c>
      <c r="AW113" s="242">
        <v>6751.7767623079226</v>
      </c>
      <c r="AX113" s="199">
        <v>107.76502045457693</v>
      </c>
      <c r="AY113" s="243" t="s">
        <v>31</v>
      </c>
      <c r="AZ113" s="140"/>
      <c r="BA113" s="199">
        <v>290</v>
      </c>
      <c r="BB113" s="242">
        <v>1599.3423744272141</v>
      </c>
      <c r="BC113" s="199">
        <v>110.22748659711121</v>
      </c>
      <c r="BD113" s="243"/>
      <c r="BE113" s="140"/>
      <c r="BF113" s="199">
        <v>215</v>
      </c>
      <c r="BG113" s="242">
        <v>1214.414101706501</v>
      </c>
      <c r="BH113" s="199">
        <v>112.45516162607862</v>
      </c>
      <c r="BI113" s="243"/>
      <c r="BJ113" s="140"/>
      <c r="BK113" s="199">
        <v>154</v>
      </c>
      <c r="BL113" s="242">
        <v>860.69832801110886</v>
      </c>
      <c r="BM113" s="199">
        <v>90.192185091157071</v>
      </c>
      <c r="BN113" s="243"/>
      <c r="BO113" s="140"/>
      <c r="BP113" s="199">
        <v>703</v>
      </c>
      <c r="BQ113" s="242">
        <v>3914.5060474070024</v>
      </c>
      <c r="BR113" s="199">
        <v>97.999718796896602</v>
      </c>
      <c r="BS113" s="243"/>
      <c r="BT113" s="140"/>
      <c r="BU113" s="199">
        <v>236</v>
      </c>
      <c r="BV113" s="242">
        <v>1307.3416041808844</v>
      </c>
      <c r="BW113" s="199">
        <v>105.72581384597983</v>
      </c>
      <c r="BX113" s="243"/>
      <c r="BZ113" s="199">
        <v>821</v>
      </c>
      <c r="CA113" s="242">
        <v>4520.0434217110251</v>
      </c>
      <c r="CB113" s="199">
        <v>105.64892961891152</v>
      </c>
      <c r="CC113" s="243"/>
      <c r="CE113" s="199">
        <v>169</v>
      </c>
      <c r="CF113" s="242">
        <v>935.72694487632202</v>
      </c>
      <c r="CG113" s="199">
        <v>92.640847374818875</v>
      </c>
      <c r="CH113" s="243"/>
      <c r="CJ113" s="199">
        <v>500</v>
      </c>
      <c r="CK113" s="242">
        <v>2760.4548979984188</v>
      </c>
      <c r="CL113" s="199">
        <v>94.419676998898254</v>
      </c>
      <c r="CM113" s="243"/>
      <c r="CO113" s="199">
        <v>413</v>
      </c>
      <c r="CP113" s="242">
        <v>2282.7327444390621</v>
      </c>
      <c r="CQ113" s="199">
        <v>98.401295363459198</v>
      </c>
      <c r="CR113" s="243"/>
      <c r="CT113" s="199">
        <v>43</v>
      </c>
      <c r="CU113" s="242">
        <v>235.93771157826691</v>
      </c>
      <c r="CV113" s="199">
        <v>91.227041771691248</v>
      </c>
      <c r="CW113" s="243"/>
      <c r="CY113" s="199">
        <v>947</v>
      </c>
      <c r="CZ113" s="242">
        <v>5293.243421807384</v>
      </c>
      <c r="DA113" s="199">
        <v>96.516036997699288</v>
      </c>
      <c r="DB113" s="243"/>
    </row>
    <row r="114" spans="1:106" ht="12.75" customHeight="1">
      <c r="A114" s="69"/>
      <c r="B114" s="8" t="s">
        <v>24</v>
      </c>
      <c r="C114" s="199">
        <v>256</v>
      </c>
      <c r="D114" s="242">
        <v>1481.0303915236727</v>
      </c>
      <c r="E114" s="199">
        <v>103.50889486253823</v>
      </c>
      <c r="F114" s="243"/>
      <c r="G114" s="140"/>
      <c r="H114" s="199">
        <v>955</v>
      </c>
      <c r="I114" s="242">
        <v>5518.1597526692067</v>
      </c>
      <c r="J114" s="199">
        <v>121.8286686698678</v>
      </c>
      <c r="K114" s="243" t="s">
        <v>31</v>
      </c>
      <c r="L114" s="140"/>
      <c r="M114" s="199">
        <v>217</v>
      </c>
      <c r="N114" s="242">
        <v>1254.3896151391816</v>
      </c>
      <c r="O114" s="199">
        <v>107.11064509629264</v>
      </c>
      <c r="P114" s="243"/>
      <c r="Q114" s="140"/>
      <c r="R114" s="199">
        <v>102</v>
      </c>
      <c r="S114" s="242">
        <v>589.48109474004764</v>
      </c>
      <c r="T114" s="199">
        <v>124.33930548599467</v>
      </c>
      <c r="U114" s="243" t="s">
        <v>32</v>
      </c>
      <c r="V114" s="140"/>
      <c r="W114" s="199">
        <v>161</v>
      </c>
      <c r="X114" s="242">
        <v>931.69209904992624</v>
      </c>
      <c r="Y114" s="199">
        <v>70.601648592366701</v>
      </c>
      <c r="Z114" s="243" t="s">
        <v>31</v>
      </c>
      <c r="AA114" s="140"/>
      <c r="AB114" s="199">
        <v>46</v>
      </c>
      <c r="AC114" s="242">
        <v>265.73449354792342</v>
      </c>
      <c r="AD114" s="199">
        <v>94.360203890791951</v>
      </c>
      <c r="AE114" s="243"/>
      <c r="AF114" s="140"/>
      <c r="AG114" s="199">
        <v>223</v>
      </c>
      <c r="AH114" s="242">
        <v>1288.5936190280072</v>
      </c>
      <c r="AI114" s="199">
        <v>85.603581285667076</v>
      </c>
      <c r="AJ114" s="243" t="s">
        <v>32</v>
      </c>
      <c r="AK114" s="140"/>
      <c r="AL114" s="199">
        <v>642</v>
      </c>
      <c r="AM114" s="242">
        <v>3711.8368900094392</v>
      </c>
      <c r="AN114" s="199">
        <v>163.96099769126099</v>
      </c>
      <c r="AO114" s="243" t="s">
        <v>31</v>
      </c>
      <c r="AP114" s="140"/>
      <c r="AQ114" s="199">
        <v>41</v>
      </c>
      <c r="AR114" s="242">
        <v>236.94317687778286</v>
      </c>
      <c r="AS114" s="199">
        <v>75.692549770885549</v>
      </c>
      <c r="AT114" s="243"/>
      <c r="AU114" s="140"/>
      <c r="AV114" s="199">
        <v>1341</v>
      </c>
      <c r="AW114" s="242">
        <v>7757.6569871261163</v>
      </c>
      <c r="AX114" s="199">
        <v>123.81986154581787</v>
      </c>
      <c r="AY114" s="243" t="s">
        <v>31</v>
      </c>
      <c r="AZ114" s="140"/>
      <c r="BA114" s="199">
        <v>315</v>
      </c>
      <c r="BB114" s="242">
        <v>1820.6784217203294</v>
      </c>
      <c r="BC114" s="199">
        <v>125.48207909497901</v>
      </c>
      <c r="BD114" s="243" t="s">
        <v>31</v>
      </c>
      <c r="BE114" s="140"/>
      <c r="BF114" s="199">
        <v>254</v>
      </c>
      <c r="BG114" s="242">
        <v>1471.7158579145091</v>
      </c>
      <c r="BH114" s="199">
        <v>136.28139234950808</v>
      </c>
      <c r="BI114" s="243" t="s">
        <v>31</v>
      </c>
      <c r="BJ114" s="140"/>
      <c r="BK114" s="199">
        <v>181</v>
      </c>
      <c r="BL114" s="242">
        <v>1047.6117483690273</v>
      </c>
      <c r="BM114" s="199">
        <v>109.77875712958335</v>
      </c>
      <c r="BN114" s="243"/>
      <c r="BO114" s="140"/>
      <c r="BP114" s="199">
        <v>809</v>
      </c>
      <c r="BQ114" s="242">
        <v>4680.6323085683698</v>
      </c>
      <c r="BR114" s="199">
        <v>117.17970146839241</v>
      </c>
      <c r="BS114" s="243" t="s">
        <v>31</v>
      </c>
      <c r="BT114" s="140"/>
      <c r="BU114" s="199">
        <v>288</v>
      </c>
      <c r="BV114" s="242">
        <v>1665.4102964876568</v>
      </c>
      <c r="BW114" s="199">
        <v>134.68312981131899</v>
      </c>
      <c r="BX114" s="243" t="s">
        <v>31</v>
      </c>
      <c r="BZ114" s="199">
        <v>1110</v>
      </c>
      <c r="CA114" s="242">
        <v>6414.5665756397329</v>
      </c>
      <c r="CB114" s="199">
        <v>149.93043859500131</v>
      </c>
      <c r="CC114" s="243" t="s">
        <v>31</v>
      </c>
      <c r="CE114" s="199">
        <v>217</v>
      </c>
      <c r="CF114" s="242">
        <v>1254.7569774708984</v>
      </c>
      <c r="CG114" s="199">
        <v>124.22614340525865</v>
      </c>
      <c r="CH114" s="243" t="s">
        <v>31</v>
      </c>
      <c r="CJ114" s="199">
        <v>550</v>
      </c>
      <c r="CK114" s="242">
        <v>3179.3281744449368</v>
      </c>
      <c r="CL114" s="199">
        <v>108.74698207250324</v>
      </c>
      <c r="CM114" s="243" t="s">
        <v>32</v>
      </c>
      <c r="CO114" s="199">
        <v>443</v>
      </c>
      <c r="CP114" s="242">
        <v>2561.0898630263664</v>
      </c>
      <c r="CQ114" s="199">
        <v>110.40037896593387</v>
      </c>
      <c r="CR114" s="243" t="s">
        <v>32</v>
      </c>
      <c r="CT114" s="199">
        <v>62</v>
      </c>
      <c r="CU114" s="242">
        <v>358.16172711003207</v>
      </c>
      <c r="CV114" s="199">
        <v>138.48585129320932</v>
      </c>
      <c r="CW114" s="243" t="s">
        <v>31</v>
      </c>
      <c r="CY114" s="199">
        <v>798</v>
      </c>
      <c r="CZ114" s="242">
        <v>4618.765213813148</v>
      </c>
      <c r="DA114" s="199">
        <v>84.217724131769174</v>
      </c>
      <c r="DB114" s="243" t="s">
        <v>31</v>
      </c>
    </row>
    <row r="115" spans="1:106" ht="12.75" customHeight="1">
      <c r="A115" s="69"/>
      <c r="B115" s="8" t="s">
        <v>41</v>
      </c>
      <c r="C115" s="211">
        <v>275</v>
      </c>
      <c r="D115" s="253">
        <v>1810.6096276892144</v>
      </c>
      <c r="E115" s="211">
        <v>126.5431166451433</v>
      </c>
      <c r="F115" s="243" t="s">
        <v>31</v>
      </c>
      <c r="G115" s="140"/>
      <c r="H115" s="211">
        <v>1174</v>
      </c>
      <c r="I115" s="253">
        <v>7822.0781709790945</v>
      </c>
      <c r="J115" s="211">
        <v>172.6940524585323</v>
      </c>
      <c r="K115" s="243" t="s">
        <v>31</v>
      </c>
      <c r="L115" s="140"/>
      <c r="M115" s="211">
        <v>211</v>
      </c>
      <c r="N115" s="253">
        <v>1400.2799276838271</v>
      </c>
      <c r="O115" s="211">
        <v>119.56802301250163</v>
      </c>
      <c r="P115" s="243" t="s">
        <v>31</v>
      </c>
      <c r="Q115" s="140"/>
      <c r="R115" s="211">
        <v>107</v>
      </c>
      <c r="S115" s="253">
        <v>711.72367759230974</v>
      </c>
      <c r="T115" s="211">
        <v>150.12394555043511</v>
      </c>
      <c r="U115" s="243" t="s">
        <v>31</v>
      </c>
      <c r="V115" s="140"/>
      <c r="W115" s="211">
        <v>228</v>
      </c>
      <c r="X115" s="253">
        <v>1497.5012781725186</v>
      </c>
      <c r="Y115" s="211">
        <v>113.47746655356217</v>
      </c>
      <c r="Z115" s="243"/>
      <c r="AA115" s="140"/>
      <c r="AB115" s="211">
        <v>42</v>
      </c>
      <c r="AC115" s="253">
        <v>280.54525413044013</v>
      </c>
      <c r="AD115" s="211">
        <v>99.61938710665828</v>
      </c>
      <c r="AE115" s="243"/>
      <c r="AF115" s="140"/>
      <c r="AG115" s="211">
        <v>204</v>
      </c>
      <c r="AH115" s="253">
        <v>1358.7912367954007</v>
      </c>
      <c r="AI115" s="211">
        <v>90.266934719889406</v>
      </c>
      <c r="AJ115" s="243"/>
      <c r="AK115" s="140"/>
      <c r="AL115" s="211">
        <v>840</v>
      </c>
      <c r="AM115" s="253">
        <v>5561.1786980679817</v>
      </c>
      <c r="AN115" s="211">
        <v>245.65099024927665</v>
      </c>
      <c r="AO115" s="243" t="s">
        <v>31</v>
      </c>
      <c r="AP115" s="140"/>
      <c r="AQ115" s="211">
        <v>43</v>
      </c>
      <c r="AR115" s="253">
        <v>286.08156577778612</v>
      </c>
      <c r="AS115" s="211">
        <v>91.390026256537325</v>
      </c>
      <c r="AT115" s="243"/>
      <c r="AU115" s="140"/>
      <c r="AV115" s="211">
        <v>1358</v>
      </c>
      <c r="AW115" s="253">
        <v>8945.4192005840578</v>
      </c>
      <c r="AX115" s="211">
        <v>142.77771867507451</v>
      </c>
      <c r="AY115" s="243" t="s">
        <v>31</v>
      </c>
      <c r="AZ115" s="140"/>
      <c r="BA115" s="211">
        <v>309</v>
      </c>
      <c r="BB115" s="253">
        <v>2052.8879751197214</v>
      </c>
      <c r="BC115" s="211">
        <v>141.48607914169793</v>
      </c>
      <c r="BD115" s="243" t="s">
        <v>31</v>
      </c>
      <c r="BE115" s="140"/>
      <c r="BF115" s="211">
        <v>276</v>
      </c>
      <c r="BG115" s="253">
        <v>1790.7283821140034</v>
      </c>
      <c r="BH115" s="211">
        <v>165.82206131834357</v>
      </c>
      <c r="BI115" s="243" t="s">
        <v>31</v>
      </c>
      <c r="BJ115" s="140"/>
      <c r="BK115" s="211">
        <v>158</v>
      </c>
      <c r="BL115" s="253">
        <v>1035.6471302522768</v>
      </c>
      <c r="BM115" s="211">
        <v>108.52499025609055</v>
      </c>
      <c r="BN115" s="243"/>
      <c r="BO115" s="140"/>
      <c r="BP115" s="211">
        <v>957</v>
      </c>
      <c r="BQ115" s="253">
        <v>6296.1656441551504</v>
      </c>
      <c r="BR115" s="211">
        <v>157.62460324581855</v>
      </c>
      <c r="BS115" s="243" t="s">
        <v>31</v>
      </c>
      <c r="BT115" s="140"/>
      <c r="BU115" s="211">
        <v>382</v>
      </c>
      <c r="BV115" s="253">
        <v>2525.0836743623049</v>
      </c>
      <c r="BW115" s="211">
        <v>204.20563810360784</v>
      </c>
      <c r="BX115" s="243" t="s">
        <v>31</v>
      </c>
      <c r="BZ115" s="211">
        <v>890</v>
      </c>
      <c r="CA115" s="253">
        <v>5923.7415482968427</v>
      </c>
      <c r="CB115" s="211">
        <v>138.45817297032286</v>
      </c>
      <c r="CC115" s="243" t="s">
        <v>31</v>
      </c>
      <c r="CE115" s="211">
        <v>223</v>
      </c>
      <c r="CF115" s="253">
        <v>1475.7844484800526</v>
      </c>
      <c r="CG115" s="211">
        <v>146.10877948784753</v>
      </c>
      <c r="CH115" s="243" t="s">
        <v>31</v>
      </c>
      <c r="CJ115" s="211">
        <v>550</v>
      </c>
      <c r="CK115" s="253">
        <v>3649.4919346338165</v>
      </c>
      <c r="CL115" s="211">
        <v>124.82864687557979</v>
      </c>
      <c r="CM115" s="243" t="s">
        <v>31</v>
      </c>
      <c r="CO115" s="211">
        <v>492</v>
      </c>
      <c r="CP115" s="253">
        <v>3261.8232950685924</v>
      </c>
      <c r="CQ115" s="211">
        <v>140.60675226364614</v>
      </c>
      <c r="CR115" s="243" t="s">
        <v>31</v>
      </c>
      <c r="CT115" s="211">
        <v>56</v>
      </c>
      <c r="CU115" s="253">
        <v>374.15728565112965</v>
      </c>
      <c r="CV115" s="211">
        <v>144.67065099067597</v>
      </c>
      <c r="CW115" s="243" t="s">
        <v>31</v>
      </c>
      <c r="CY115" s="211">
        <v>939</v>
      </c>
      <c r="CZ115" s="253">
        <v>6156.1819876295285</v>
      </c>
      <c r="DA115" s="211">
        <v>112.25070172188327</v>
      </c>
      <c r="DB115" s="243" t="s">
        <v>31</v>
      </c>
    </row>
    <row r="116" spans="1:106" ht="12.75" customHeight="1">
      <c r="A116" s="9"/>
      <c r="B116" s="6" t="s">
        <v>25</v>
      </c>
      <c r="C116" s="326"/>
      <c r="D116" s="326">
        <v>1.5633759630324533</v>
      </c>
      <c r="E116" s="326"/>
      <c r="F116" s="323"/>
      <c r="G116" s="140"/>
      <c r="H116" s="326"/>
      <c r="I116" s="326">
        <v>1.6469924808785719</v>
      </c>
      <c r="J116" s="326"/>
      <c r="K116" s="323"/>
      <c r="L116" s="140"/>
      <c r="M116" s="326"/>
      <c r="N116" s="326">
        <v>1.4077189207978724</v>
      </c>
      <c r="O116" s="326"/>
      <c r="P116" s="323"/>
      <c r="Q116" s="140"/>
      <c r="R116" s="326"/>
      <c r="S116" s="326">
        <v>1.5154950825888431</v>
      </c>
      <c r="T116" s="326"/>
      <c r="U116" s="323"/>
      <c r="V116" s="140"/>
      <c r="W116" s="326"/>
      <c r="X116" s="326">
        <v>1.2180607487688992</v>
      </c>
      <c r="Y116" s="326"/>
      <c r="Z116" s="323"/>
      <c r="AA116" s="140"/>
      <c r="AB116" s="326"/>
      <c r="AC116" s="326">
        <v>0.90108374936678726</v>
      </c>
      <c r="AD116" s="326"/>
      <c r="AE116" s="323"/>
      <c r="AF116" s="140"/>
      <c r="AG116" s="326"/>
      <c r="AH116" s="326">
        <v>0.87322026071621028</v>
      </c>
      <c r="AI116" s="326"/>
      <c r="AJ116" s="323"/>
      <c r="AK116" s="140"/>
      <c r="AL116" s="326"/>
      <c r="AM116" s="326">
        <v>1.8759566114108817</v>
      </c>
      <c r="AN116" s="326"/>
      <c r="AO116" s="323"/>
      <c r="AP116" s="140"/>
      <c r="AQ116" s="326"/>
      <c r="AR116" s="326">
        <v>1.0700627395088711</v>
      </c>
      <c r="AS116" s="326"/>
      <c r="AT116" s="323"/>
      <c r="AU116" s="140"/>
      <c r="AV116" s="326"/>
      <c r="AW116" s="326">
        <v>1.4639292867365923</v>
      </c>
      <c r="AX116" s="326"/>
      <c r="AY116" s="323"/>
      <c r="AZ116" s="140"/>
      <c r="BA116" s="326"/>
      <c r="BB116" s="326">
        <v>1.5252606543709364</v>
      </c>
      <c r="BC116" s="326"/>
      <c r="BD116" s="323"/>
      <c r="BE116" s="140"/>
      <c r="BF116" s="326"/>
      <c r="BG116" s="326">
        <v>1.6144947244046053</v>
      </c>
      <c r="BH116" s="326"/>
      <c r="BI116" s="323"/>
      <c r="BJ116" s="140"/>
      <c r="BK116" s="326"/>
      <c r="BL116" s="326">
        <v>1.2540450986336167</v>
      </c>
      <c r="BM116" s="326"/>
      <c r="BN116" s="323"/>
      <c r="BO116" s="140"/>
      <c r="BP116" s="326"/>
      <c r="BQ116" s="326">
        <v>1.7217850422917975</v>
      </c>
      <c r="BR116" s="326"/>
      <c r="BS116" s="323"/>
      <c r="BT116" s="140"/>
      <c r="BU116" s="326"/>
      <c r="BV116" s="326">
        <v>2.8033233212123871</v>
      </c>
      <c r="BW116" s="326"/>
      <c r="BX116" s="323"/>
      <c r="BZ116" s="326"/>
      <c r="CA116" s="326">
        <v>1.2946848830173685</v>
      </c>
      <c r="CB116" s="326"/>
      <c r="CC116" s="323"/>
      <c r="CE116" s="326"/>
      <c r="CF116" s="326">
        <v>1.4396696934687807</v>
      </c>
      <c r="CG116" s="326"/>
      <c r="CH116" s="323"/>
      <c r="CJ116" s="326"/>
      <c r="CK116" s="326">
        <v>1.0893083701615025</v>
      </c>
      <c r="CL116" s="326"/>
      <c r="CM116" s="323"/>
      <c r="CO116" s="326"/>
      <c r="CP116" s="326">
        <v>1.4593419406531225</v>
      </c>
      <c r="CQ116" s="326"/>
      <c r="CR116" s="323"/>
      <c r="CT116" s="326"/>
      <c r="CU116" s="326">
        <v>2.0600472809878712</v>
      </c>
      <c r="CV116" s="326"/>
      <c r="CW116" s="323"/>
      <c r="CY116" s="326"/>
      <c r="CZ116" s="326">
        <v>1.3278101698423812</v>
      </c>
      <c r="DA116" s="326"/>
      <c r="DB116" s="323"/>
    </row>
    <row r="117" spans="1:106" ht="12.75" customHeight="1">
      <c r="A117" s="61"/>
      <c r="B117" s="8"/>
      <c r="C117" s="213"/>
      <c r="D117" s="213"/>
      <c r="E117" s="213"/>
      <c r="F117" s="254"/>
      <c r="G117" s="140"/>
      <c r="H117" s="213"/>
      <c r="I117" s="213"/>
      <c r="J117" s="213"/>
      <c r="K117" s="254"/>
      <c r="L117" s="140"/>
      <c r="M117" s="213"/>
      <c r="N117" s="213"/>
      <c r="O117" s="213"/>
      <c r="P117" s="254"/>
      <c r="Q117" s="140"/>
      <c r="R117" s="213"/>
      <c r="S117" s="213"/>
      <c r="T117" s="213"/>
      <c r="U117" s="254"/>
      <c r="V117" s="140"/>
      <c r="W117" s="213"/>
      <c r="X117" s="213"/>
      <c r="Y117" s="213"/>
      <c r="Z117" s="254"/>
      <c r="AA117" s="140"/>
      <c r="AB117" s="213"/>
      <c r="AC117" s="213"/>
      <c r="AD117" s="213"/>
      <c r="AE117" s="254"/>
      <c r="AF117" s="140"/>
      <c r="AG117" s="213"/>
      <c r="AH117" s="213"/>
      <c r="AI117" s="213"/>
      <c r="AJ117" s="254"/>
      <c r="AK117" s="140"/>
      <c r="AL117" s="213"/>
      <c r="AM117" s="213"/>
      <c r="AN117" s="213"/>
      <c r="AO117" s="254"/>
      <c r="AP117" s="140"/>
      <c r="AQ117" s="213"/>
      <c r="AR117" s="213"/>
      <c r="AS117" s="213"/>
      <c r="AT117" s="254"/>
      <c r="AU117" s="140"/>
      <c r="AV117" s="213"/>
      <c r="AW117" s="213"/>
      <c r="AX117" s="213"/>
      <c r="AY117" s="254"/>
      <c r="AZ117" s="140"/>
      <c r="BA117" s="213"/>
      <c r="BB117" s="213"/>
      <c r="BC117" s="213"/>
      <c r="BD117" s="254"/>
      <c r="BE117" s="140"/>
      <c r="BF117" s="213"/>
      <c r="BG117" s="213"/>
      <c r="BH117" s="213"/>
      <c r="BI117" s="254"/>
      <c r="BJ117" s="140"/>
      <c r="BK117" s="213"/>
      <c r="BL117" s="213"/>
      <c r="BM117" s="213"/>
      <c r="BN117" s="254"/>
      <c r="BO117" s="140"/>
      <c r="BP117" s="213"/>
      <c r="BQ117" s="213"/>
      <c r="BR117" s="213"/>
      <c r="BS117" s="254"/>
      <c r="BT117" s="140"/>
      <c r="BU117" s="213"/>
      <c r="BV117" s="213"/>
      <c r="BW117" s="213"/>
      <c r="BX117" s="254"/>
      <c r="BZ117" s="213"/>
      <c r="CA117" s="213"/>
      <c r="CB117" s="213"/>
      <c r="CC117" s="254"/>
      <c r="CE117" s="213"/>
      <c r="CF117" s="213"/>
      <c r="CG117" s="213"/>
      <c r="CH117" s="254"/>
      <c r="CJ117" s="213"/>
      <c r="CK117" s="213"/>
      <c r="CL117" s="213"/>
      <c r="CM117" s="254"/>
      <c r="CO117" s="213"/>
      <c r="CP117" s="213"/>
      <c r="CQ117" s="213"/>
      <c r="CR117" s="254"/>
      <c r="CT117" s="213"/>
      <c r="CU117" s="213"/>
      <c r="CV117" s="213"/>
      <c r="CW117" s="254"/>
      <c r="CY117" s="213"/>
      <c r="CZ117" s="213"/>
      <c r="DA117" s="213"/>
      <c r="DB117" s="254"/>
    </row>
    <row r="118" spans="1:106" ht="12.75" customHeight="1">
      <c r="A118" s="69"/>
      <c r="B118" s="24"/>
      <c r="C118" s="199"/>
      <c r="D118" s="253"/>
      <c r="E118" s="199"/>
      <c r="F118" s="252"/>
      <c r="G118" s="140"/>
      <c r="H118" s="199"/>
      <c r="I118" s="253"/>
      <c r="J118" s="199"/>
      <c r="K118" s="252"/>
      <c r="L118" s="140"/>
      <c r="M118" s="199"/>
      <c r="N118" s="253"/>
      <c r="O118" s="199"/>
      <c r="P118" s="252"/>
      <c r="Q118" s="140"/>
      <c r="R118" s="199"/>
      <c r="S118" s="253"/>
      <c r="T118" s="199"/>
      <c r="U118" s="252"/>
      <c r="V118" s="140"/>
      <c r="W118" s="199"/>
      <c r="X118" s="253"/>
      <c r="Y118" s="199"/>
      <c r="Z118" s="252"/>
      <c r="AA118" s="140"/>
      <c r="AB118" s="199"/>
      <c r="AC118" s="253"/>
      <c r="AD118" s="199"/>
      <c r="AE118" s="252"/>
      <c r="AF118" s="140"/>
      <c r="AG118" s="199"/>
      <c r="AH118" s="253"/>
      <c r="AI118" s="199"/>
      <c r="AJ118" s="252"/>
      <c r="AK118" s="140"/>
      <c r="AL118" s="199"/>
      <c r="AM118" s="253"/>
      <c r="AN118" s="199"/>
      <c r="AO118" s="252"/>
      <c r="AP118" s="140"/>
      <c r="AQ118" s="199"/>
      <c r="AR118" s="253"/>
      <c r="AS118" s="199"/>
      <c r="AT118" s="252"/>
      <c r="AU118" s="140"/>
      <c r="AV118" s="199"/>
      <c r="AW118" s="253"/>
      <c r="AX118" s="199"/>
      <c r="AY118" s="252"/>
      <c r="AZ118" s="140"/>
      <c r="BA118" s="199"/>
      <c r="BB118" s="253"/>
      <c r="BC118" s="199"/>
      <c r="BD118" s="252"/>
      <c r="BE118" s="140"/>
      <c r="BF118" s="199"/>
      <c r="BG118" s="253"/>
      <c r="BH118" s="199"/>
      <c r="BI118" s="252"/>
      <c r="BJ118" s="140"/>
      <c r="BK118" s="199"/>
      <c r="BL118" s="253"/>
      <c r="BM118" s="199"/>
      <c r="BN118" s="252"/>
      <c r="BO118" s="140"/>
      <c r="BP118" s="199"/>
      <c r="BQ118" s="253"/>
      <c r="BR118" s="199"/>
      <c r="BS118" s="252"/>
      <c r="BT118" s="140"/>
      <c r="BU118" s="199"/>
      <c r="BV118" s="253"/>
      <c r="BW118" s="199"/>
      <c r="BX118" s="252"/>
      <c r="BZ118" s="199"/>
      <c r="CA118" s="253"/>
      <c r="CB118" s="199"/>
      <c r="CC118" s="252"/>
      <c r="CE118" s="199"/>
      <c r="CF118" s="253"/>
      <c r="CG118" s="199"/>
      <c r="CH118" s="252"/>
      <c r="CJ118" s="199"/>
      <c r="CK118" s="253"/>
      <c r="CL118" s="199"/>
      <c r="CM118" s="252"/>
      <c r="CO118" s="199"/>
      <c r="CP118" s="253"/>
      <c r="CQ118" s="199"/>
      <c r="CR118" s="252"/>
      <c r="CT118" s="199"/>
      <c r="CU118" s="253"/>
      <c r="CV118" s="199"/>
      <c r="CW118" s="252"/>
      <c r="CY118" s="199"/>
      <c r="CZ118" s="253"/>
      <c r="DA118" s="199"/>
      <c r="DB118" s="252"/>
    </row>
    <row r="119" spans="1:106" ht="12.75" customHeight="1">
      <c r="A119" s="24" t="s">
        <v>77</v>
      </c>
      <c r="B119" s="8" t="s">
        <v>40</v>
      </c>
      <c r="C119" s="199">
        <v>485</v>
      </c>
      <c r="D119" s="242">
        <v>759.42891765546767</v>
      </c>
      <c r="E119" s="199">
        <v>53.07632337800986</v>
      </c>
      <c r="F119" s="243" t="s">
        <v>31</v>
      </c>
      <c r="G119" s="140"/>
      <c r="H119" s="199">
        <v>1574</v>
      </c>
      <c r="I119" s="242">
        <v>2459.6014481264838</v>
      </c>
      <c r="J119" s="199">
        <v>54.302518106472675</v>
      </c>
      <c r="K119" s="243" t="s">
        <v>31</v>
      </c>
      <c r="L119" s="140"/>
      <c r="M119" s="199">
        <v>340</v>
      </c>
      <c r="N119" s="242">
        <v>531.65893068774346</v>
      </c>
      <c r="O119" s="199">
        <v>45.397642287440988</v>
      </c>
      <c r="P119" s="243" t="s">
        <v>31</v>
      </c>
      <c r="Q119" s="140"/>
      <c r="R119" s="199">
        <v>179</v>
      </c>
      <c r="S119" s="242">
        <v>279.79317655724913</v>
      </c>
      <c r="T119" s="199">
        <v>59.016802342389298</v>
      </c>
      <c r="U119" s="243" t="s">
        <v>31</v>
      </c>
      <c r="V119" s="140"/>
      <c r="W119" s="199">
        <v>693</v>
      </c>
      <c r="X119" s="242">
        <v>1085.5818678538567</v>
      </c>
      <c r="Y119" s="199">
        <v>82.26308845016402</v>
      </c>
      <c r="Z119" s="243" t="s">
        <v>31</v>
      </c>
      <c r="AA119" s="140"/>
      <c r="AB119" s="199">
        <v>171</v>
      </c>
      <c r="AC119" s="242">
        <v>267.09744739947951</v>
      </c>
      <c r="AD119" s="199">
        <v>94.844177956821056</v>
      </c>
      <c r="AE119" s="243"/>
      <c r="AF119" s="140"/>
      <c r="AG119" s="199">
        <v>527</v>
      </c>
      <c r="AH119" s="242">
        <v>823.55647132096271</v>
      </c>
      <c r="AI119" s="199">
        <v>54.710330933688169</v>
      </c>
      <c r="AJ119" s="243" t="s">
        <v>31</v>
      </c>
      <c r="AK119" s="140"/>
      <c r="AL119" s="199">
        <v>534</v>
      </c>
      <c r="AM119" s="242">
        <v>835.35886302954952</v>
      </c>
      <c r="AN119" s="199">
        <v>36.899862971137736</v>
      </c>
      <c r="AO119" s="243" t="s">
        <v>31</v>
      </c>
      <c r="AP119" s="140"/>
      <c r="AQ119" s="199">
        <v>117</v>
      </c>
      <c r="AR119" s="242">
        <v>182.87484092287519</v>
      </c>
      <c r="AS119" s="199">
        <v>58.42017981187724</v>
      </c>
      <c r="AT119" s="243" t="s">
        <v>31</v>
      </c>
      <c r="AU119" s="140"/>
      <c r="AV119" s="199">
        <v>2514</v>
      </c>
      <c r="AW119" s="242">
        <v>3936.176689833585</v>
      </c>
      <c r="AX119" s="199">
        <v>62.825264582318518</v>
      </c>
      <c r="AY119" s="243" t="s">
        <v>31</v>
      </c>
      <c r="AZ119" s="140"/>
      <c r="BA119" s="199">
        <v>451</v>
      </c>
      <c r="BB119" s="242">
        <v>705.0981151117993</v>
      </c>
      <c r="BC119" s="199">
        <v>48.595719263030958</v>
      </c>
      <c r="BD119" s="243" t="s">
        <v>31</v>
      </c>
      <c r="BE119" s="140"/>
      <c r="BF119" s="199">
        <v>377</v>
      </c>
      <c r="BG119" s="242">
        <v>591.82957967922187</v>
      </c>
      <c r="BH119" s="199">
        <v>54.803621717170969</v>
      </c>
      <c r="BI119" s="243" t="s">
        <v>31</v>
      </c>
      <c r="BJ119" s="140"/>
      <c r="BK119" s="199">
        <v>543</v>
      </c>
      <c r="BL119" s="242">
        <v>850.90388461445866</v>
      </c>
      <c r="BM119" s="199">
        <v>89.165829836422418</v>
      </c>
      <c r="BN119" s="243" t="s">
        <v>31</v>
      </c>
      <c r="BO119" s="140"/>
      <c r="BP119" s="199">
        <v>1576</v>
      </c>
      <c r="BQ119" s="242">
        <v>2468.0738843662543</v>
      </c>
      <c r="BR119" s="199">
        <v>61.788267461759084</v>
      </c>
      <c r="BS119" s="243" t="s">
        <v>31</v>
      </c>
      <c r="BT119" s="140"/>
      <c r="BU119" s="199">
        <v>367</v>
      </c>
      <c r="BV119" s="242">
        <v>574.26735317680266</v>
      </c>
      <c r="BW119" s="199">
        <v>46.441483301401647</v>
      </c>
      <c r="BX119" s="243" t="s">
        <v>31</v>
      </c>
      <c r="BZ119" s="199">
        <v>1482</v>
      </c>
      <c r="CA119" s="242">
        <v>2316.2474736630779</v>
      </c>
      <c r="CB119" s="199">
        <v>54.138653878767286</v>
      </c>
      <c r="CC119" s="243" t="s">
        <v>31</v>
      </c>
      <c r="CE119" s="199">
        <v>396</v>
      </c>
      <c r="CF119" s="242">
        <v>619.52326766985925</v>
      </c>
      <c r="CG119" s="199">
        <v>61.335372246802542</v>
      </c>
      <c r="CH119" s="243" t="s">
        <v>31</v>
      </c>
      <c r="CJ119" s="199">
        <v>961</v>
      </c>
      <c r="CK119" s="242">
        <v>1502.7542569371592</v>
      </c>
      <c r="CL119" s="199">
        <v>51.400793272010638</v>
      </c>
      <c r="CM119" s="243" t="s">
        <v>31</v>
      </c>
      <c r="CO119" s="199">
        <v>879</v>
      </c>
      <c r="CP119" s="242">
        <v>1374.7321386501578</v>
      </c>
      <c r="CQ119" s="199">
        <v>59.260298232676142</v>
      </c>
      <c r="CR119" s="243" t="s">
        <v>31</v>
      </c>
      <c r="CT119" s="199">
        <v>91</v>
      </c>
      <c r="CU119" s="242">
        <v>142.13347758225365</v>
      </c>
      <c r="CV119" s="199">
        <v>54.956948636211067</v>
      </c>
      <c r="CW119" s="243" t="s">
        <v>31</v>
      </c>
      <c r="CY119" s="199">
        <v>2498</v>
      </c>
      <c r="CZ119" s="242">
        <v>3914.3338119246741</v>
      </c>
      <c r="DA119" s="199">
        <v>71.373250180901039</v>
      </c>
      <c r="DB119" s="243" t="s">
        <v>31</v>
      </c>
    </row>
    <row r="120" spans="1:106" ht="12.75" customHeight="1">
      <c r="A120" s="69"/>
      <c r="B120" s="8" t="s">
        <v>22</v>
      </c>
      <c r="C120" s="199">
        <v>654</v>
      </c>
      <c r="D120" s="242">
        <v>978.18166037321521</v>
      </c>
      <c r="E120" s="199">
        <v>68.364905419576488</v>
      </c>
      <c r="F120" s="243" t="s">
        <v>31</v>
      </c>
      <c r="G120" s="140"/>
      <c r="H120" s="199">
        <v>2098</v>
      </c>
      <c r="I120" s="242">
        <v>3173.0391753398153</v>
      </c>
      <c r="J120" s="199">
        <v>70.05363303989111</v>
      </c>
      <c r="K120" s="243" t="s">
        <v>31</v>
      </c>
      <c r="L120" s="140"/>
      <c r="M120" s="199">
        <v>499</v>
      </c>
      <c r="N120" s="242">
        <v>751.82118532213701</v>
      </c>
      <c r="O120" s="199">
        <v>64.197001621365018</v>
      </c>
      <c r="P120" s="243" t="s">
        <v>31</v>
      </c>
      <c r="Q120" s="140"/>
      <c r="R120" s="199">
        <v>249</v>
      </c>
      <c r="S120" s="242">
        <v>375.96680429521649</v>
      </c>
      <c r="T120" s="199">
        <v>79.30271513197728</v>
      </c>
      <c r="U120" s="243" t="s">
        <v>31</v>
      </c>
      <c r="V120" s="140"/>
      <c r="W120" s="199">
        <v>666</v>
      </c>
      <c r="X120" s="242">
        <v>993.59222948435649</v>
      </c>
      <c r="Y120" s="199">
        <v>75.29230901678136</v>
      </c>
      <c r="Z120" s="243" t="s">
        <v>31</v>
      </c>
      <c r="AA120" s="140"/>
      <c r="AB120" s="199">
        <v>157</v>
      </c>
      <c r="AC120" s="242">
        <v>237.94843186164937</v>
      </c>
      <c r="AD120" s="199">
        <v>84.493594513014273</v>
      </c>
      <c r="AE120" s="243" t="s">
        <v>32</v>
      </c>
      <c r="AF120" s="140"/>
      <c r="AG120" s="199">
        <v>507</v>
      </c>
      <c r="AH120" s="242">
        <v>766.4611081351494</v>
      </c>
      <c r="AI120" s="199">
        <v>50.917383730365707</v>
      </c>
      <c r="AJ120" s="243" t="s">
        <v>31</v>
      </c>
      <c r="AK120" s="140"/>
      <c r="AL120" s="199">
        <v>785</v>
      </c>
      <c r="AM120" s="242">
        <v>1180.761858738631</v>
      </c>
      <c r="AN120" s="199">
        <v>52.157165880767288</v>
      </c>
      <c r="AO120" s="243" t="s">
        <v>31</v>
      </c>
      <c r="AP120" s="140"/>
      <c r="AQ120" s="199">
        <v>120</v>
      </c>
      <c r="AR120" s="242">
        <v>181.22428361090257</v>
      </c>
      <c r="AS120" s="199">
        <v>57.892901950862367</v>
      </c>
      <c r="AT120" s="243" t="s">
        <v>31</v>
      </c>
      <c r="AU120" s="140"/>
      <c r="AV120" s="199">
        <v>3166</v>
      </c>
      <c r="AW120" s="242">
        <v>4737.5402657757841</v>
      </c>
      <c r="AX120" s="199">
        <v>75.615818120028251</v>
      </c>
      <c r="AY120" s="243" t="s">
        <v>31</v>
      </c>
      <c r="AZ120" s="140"/>
      <c r="BA120" s="199">
        <v>656</v>
      </c>
      <c r="BB120" s="242">
        <v>989.40177204942688</v>
      </c>
      <c r="BC120" s="199">
        <v>68.190071314026554</v>
      </c>
      <c r="BD120" s="243" t="s">
        <v>31</v>
      </c>
      <c r="BE120" s="140"/>
      <c r="BF120" s="199">
        <v>513</v>
      </c>
      <c r="BG120" s="242">
        <v>756.84786226315634</v>
      </c>
      <c r="BH120" s="199">
        <v>70.084371185706985</v>
      </c>
      <c r="BI120" s="243" t="s">
        <v>31</v>
      </c>
      <c r="BJ120" s="140"/>
      <c r="BK120" s="199">
        <v>588</v>
      </c>
      <c r="BL120" s="242">
        <v>875.88098117143932</v>
      </c>
      <c r="BM120" s="199">
        <v>91.783168388610036</v>
      </c>
      <c r="BN120" s="243" t="s">
        <v>32</v>
      </c>
      <c r="BO120" s="140"/>
      <c r="BP120" s="199">
        <v>2181</v>
      </c>
      <c r="BQ120" s="242">
        <v>3259.9476838210958</v>
      </c>
      <c r="BR120" s="199">
        <v>81.612840148422734</v>
      </c>
      <c r="BS120" s="243" t="s">
        <v>31</v>
      </c>
      <c r="BT120" s="140"/>
      <c r="BU120" s="199">
        <v>585</v>
      </c>
      <c r="BV120" s="242">
        <v>878.55301458854979</v>
      </c>
      <c r="BW120" s="199">
        <v>71.049320374387548</v>
      </c>
      <c r="BX120" s="243" t="s">
        <v>31</v>
      </c>
      <c r="BZ120" s="199">
        <v>1979</v>
      </c>
      <c r="CA120" s="242">
        <v>2989.6824182029</v>
      </c>
      <c r="CB120" s="199">
        <v>69.87914006897978</v>
      </c>
      <c r="CC120" s="243" t="s">
        <v>31</v>
      </c>
      <c r="CE120" s="199">
        <v>553</v>
      </c>
      <c r="CF120" s="242">
        <v>830.9710406465897</v>
      </c>
      <c r="CG120" s="199">
        <v>82.26957850359868</v>
      </c>
      <c r="CH120" s="243" t="s">
        <v>31</v>
      </c>
      <c r="CJ120" s="199">
        <v>1215</v>
      </c>
      <c r="CK120" s="242">
        <v>1830.6031161767085</v>
      </c>
      <c r="CL120" s="199">
        <v>62.614663643992074</v>
      </c>
      <c r="CM120" s="243" t="s">
        <v>31</v>
      </c>
      <c r="CO120" s="199">
        <v>963</v>
      </c>
      <c r="CP120" s="242">
        <v>1449.4385602695647</v>
      </c>
      <c r="CQ120" s="199">
        <v>62.480652729814089</v>
      </c>
      <c r="CR120" s="243" t="s">
        <v>31</v>
      </c>
      <c r="CT120" s="199">
        <v>125</v>
      </c>
      <c r="CU120" s="242">
        <v>189.45771308324518</v>
      </c>
      <c r="CV120" s="199">
        <v>73.255210410400394</v>
      </c>
      <c r="CW120" s="243" t="s">
        <v>31</v>
      </c>
      <c r="CY120" s="199">
        <v>2781</v>
      </c>
      <c r="CZ120" s="242">
        <v>4142.4021137641348</v>
      </c>
      <c r="DA120" s="199">
        <v>75.531806080229728</v>
      </c>
      <c r="DB120" s="243" t="s">
        <v>31</v>
      </c>
    </row>
    <row r="121" spans="1:106" ht="12.75" customHeight="1">
      <c r="A121" s="69"/>
      <c r="B121" s="8" t="s">
        <v>23</v>
      </c>
      <c r="C121" s="199">
        <v>855</v>
      </c>
      <c r="D121" s="242">
        <v>1307.3860164267123</v>
      </c>
      <c r="E121" s="199">
        <v>91.372926911947289</v>
      </c>
      <c r="F121" s="243" t="s">
        <v>31</v>
      </c>
      <c r="G121" s="140"/>
      <c r="H121" s="199">
        <v>2821</v>
      </c>
      <c r="I121" s="242">
        <v>4374.4726094757925</v>
      </c>
      <c r="J121" s="199">
        <v>96.578605555493382</v>
      </c>
      <c r="K121" s="243"/>
      <c r="L121" s="140"/>
      <c r="M121" s="199">
        <v>668</v>
      </c>
      <c r="N121" s="242">
        <v>1030.8681866573475</v>
      </c>
      <c r="O121" s="199">
        <v>88.024450417554291</v>
      </c>
      <c r="P121" s="243" t="s">
        <v>31</v>
      </c>
      <c r="Q121" s="140"/>
      <c r="R121" s="199">
        <v>348</v>
      </c>
      <c r="S121" s="242">
        <v>538.50211721682172</v>
      </c>
      <c r="T121" s="199">
        <v>113.58630472620051</v>
      </c>
      <c r="U121" s="243" t="s">
        <v>32</v>
      </c>
      <c r="V121" s="140"/>
      <c r="W121" s="199">
        <v>1054</v>
      </c>
      <c r="X121" s="242">
        <v>1606.4493272354359</v>
      </c>
      <c r="Y121" s="199">
        <v>121.73331833400303</v>
      </c>
      <c r="Z121" s="243" t="s">
        <v>31</v>
      </c>
      <c r="AA121" s="140"/>
      <c r="AB121" s="199">
        <v>249</v>
      </c>
      <c r="AC121" s="242">
        <v>387.13052436155675</v>
      </c>
      <c r="AD121" s="199">
        <v>137.46696833889877</v>
      </c>
      <c r="AE121" s="243" t="s">
        <v>31</v>
      </c>
      <c r="AF121" s="140"/>
      <c r="AG121" s="199">
        <v>726</v>
      </c>
      <c r="AH121" s="242">
        <v>1125.1550321923096</v>
      </c>
      <c r="AI121" s="199">
        <v>74.746063332134412</v>
      </c>
      <c r="AJ121" s="243" t="s">
        <v>31</v>
      </c>
      <c r="AK121" s="140"/>
      <c r="AL121" s="199">
        <v>1194</v>
      </c>
      <c r="AM121" s="242">
        <v>1838.9105244461682</v>
      </c>
      <c r="AN121" s="199">
        <v>81.229217012385192</v>
      </c>
      <c r="AO121" s="243" t="s">
        <v>31</v>
      </c>
      <c r="AP121" s="140"/>
      <c r="AQ121" s="199">
        <v>140</v>
      </c>
      <c r="AR121" s="242">
        <v>216.69207129461876</v>
      </c>
      <c r="AS121" s="199">
        <v>69.223244186873032</v>
      </c>
      <c r="AT121" s="243" t="s">
        <v>31</v>
      </c>
      <c r="AU121" s="140"/>
      <c r="AV121" s="199">
        <v>3932</v>
      </c>
      <c r="AW121" s="242">
        <v>6015.9466298487378</v>
      </c>
      <c r="AX121" s="199">
        <v>96.020445349808114</v>
      </c>
      <c r="AY121" s="243" t="s">
        <v>32</v>
      </c>
      <c r="AZ121" s="140"/>
      <c r="BA121" s="199">
        <v>771</v>
      </c>
      <c r="BB121" s="242">
        <v>1191.3964774873589</v>
      </c>
      <c r="BC121" s="199">
        <v>82.111648733821468</v>
      </c>
      <c r="BD121" s="243" t="s">
        <v>31</v>
      </c>
      <c r="BE121" s="140"/>
      <c r="BF121" s="199">
        <v>710</v>
      </c>
      <c r="BG121" s="242">
        <v>1067.143438536757</v>
      </c>
      <c r="BH121" s="199">
        <v>98.817847791974373</v>
      </c>
      <c r="BI121" s="243"/>
      <c r="BJ121" s="140"/>
      <c r="BK121" s="199">
        <v>681</v>
      </c>
      <c r="BL121" s="242">
        <v>1035.9992027484918</v>
      </c>
      <c r="BM121" s="199">
        <v>108.56188377233276</v>
      </c>
      <c r="BN121" s="243" t="s">
        <v>32</v>
      </c>
      <c r="BO121" s="140"/>
      <c r="BP121" s="199">
        <v>2753</v>
      </c>
      <c r="BQ121" s="242">
        <v>4206.1627600409884</v>
      </c>
      <c r="BR121" s="199">
        <v>105.30134906064113</v>
      </c>
      <c r="BS121" s="243" t="s">
        <v>31</v>
      </c>
      <c r="BT121" s="140"/>
      <c r="BU121" s="199">
        <v>678</v>
      </c>
      <c r="BV121" s="242">
        <v>1042.1277651209289</v>
      </c>
      <c r="BW121" s="199">
        <v>84.277747871364909</v>
      </c>
      <c r="BX121" s="243" t="s">
        <v>31</v>
      </c>
      <c r="BZ121" s="199">
        <v>2251</v>
      </c>
      <c r="CA121" s="242">
        <v>3485.5230773361604</v>
      </c>
      <c r="CB121" s="199">
        <v>81.468638224538353</v>
      </c>
      <c r="CC121" s="243" t="s">
        <v>31</v>
      </c>
      <c r="CE121" s="199">
        <v>700</v>
      </c>
      <c r="CF121" s="242">
        <v>1076.634952892357</v>
      </c>
      <c r="CG121" s="199">
        <v>106.5913244194108</v>
      </c>
      <c r="CH121" s="243"/>
      <c r="CJ121" s="199">
        <v>1743</v>
      </c>
      <c r="CK121" s="242">
        <v>2689.9146481907201</v>
      </c>
      <c r="CL121" s="199">
        <v>92.006890755915663</v>
      </c>
      <c r="CM121" s="243" t="s">
        <v>31</v>
      </c>
      <c r="CO121" s="199">
        <v>1353</v>
      </c>
      <c r="CP121" s="242">
        <v>2085.2797679622372</v>
      </c>
      <c r="CQ121" s="199">
        <v>89.889730132696855</v>
      </c>
      <c r="CR121" s="243" t="s">
        <v>31</v>
      </c>
      <c r="CT121" s="199">
        <v>167</v>
      </c>
      <c r="CU121" s="242">
        <v>259.64832185971625</v>
      </c>
      <c r="CV121" s="199">
        <v>100.39492265054149</v>
      </c>
      <c r="CW121" s="243"/>
      <c r="CY121" s="199">
        <v>3349</v>
      </c>
      <c r="CZ121" s="242">
        <v>5094.3791697286424</v>
      </c>
      <c r="DA121" s="199">
        <v>92.88998242554851</v>
      </c>
      <c r="DB121" s="243" t="s">
        <v>31</v>
      </c>
    </row>
    <row r="122" spans="1:106" ht="12.75" customHeight="1">
      <c r="A122" s="69"/>
      <c r="B122" s="8" t="s">
        <v>24</v>
      </c>
      <c r="C122" s="199">
        <v>1008</v>
      </c>
      <c r="D122" s="242">
        <v>1376.0688089846742</v>
      </c>
      <c r="E122" s="199">
        <v>96.173152480872744</v>
      </c>
      <c r="F122" s="243"/>
      <c r="G122" s="140"/>
      <c r="H122" s="199">
        <v>3935</v>
      </c>
      <c r="I122" s="242">
        <v>5375.284865530044</v>
      </c>
      <c r="J122" s="199">
        <v>118.67430959606567</v>
      </c>
      <c r="K122" s="243" t="s">
        <v>31</v>
      </c>
      <c r="L122" s="140"/>
      <c r="M122" s="199">
        <v>804</v>
      </c>
      <c r="N122" s="242">
        <v>1098.2645521441048</v>
      </c>
      <c r="O122" s="199">
        <v>93.779335580272345</v>
      </c>
      <c r="P122" s="243"/>
      <c r="Q122" s="140"/>
      <c r="R122" s="199">
        <v>434</v>
      </c>
      <c r="S122" s="242">
        <v>592.90287677518438</v>
      </c>
      <c r="T122" s="199">
        <v>125.06106230834193</v>
      </c>
      <c r="U122" s="243" t="s">
        <v>31</v>
      </c>
      <c r="V122" s="140"/>
      <c r="W122" s="199">
        <v>995</v>
      </c>
      <c r="X122" s="242">
        <v>1358.8298702744701</v>
      </c>
      <c r="Y122" s="199">
        <v>102.96924176534044</v>
      </c>
      <c r="Z122" s="243"/>
      <c r="AA122" s="140"/>
      <c r="AB122" s="199">
        <v>209</v>
      </c>
      <c r="AC122" s="242">
        <v>285.67721904000689</v>
      </c>
      <c r="AD122" s="199">
        <v>101.44170700484561</v>
      </c>
      <c r="AE122" s="243"/>
      <c r="AF122" s="140"/>
      <c r="AG122" s="199">
        <v>809</v>
      </c>
      <c r="AH122" s="242">
        <v>1105.3999087651582</v>
      </c>
      <c r="AI122" s="199">
        <v>73.433695112136448</v>
      </c>
      <c r="AJ122" s="243" t="s">
        <v>31</v>
      </c>
      <c r="AK122" s="140"/>
      <c r="AL122" s="199">
        <v>1795</v>
      </c>
      <c r="AM122" s="242">
        <v>2448.9457053922597</v>
      </c>
      <c r="AN122" s="199">
        <v>108.17597675926504</v>
      </c>
      <c r="AO122" s="243" t="s">
        <v>31</v>
      </c>
      <c r="AP122" s="140"/>
      <c r="AQ122" s="199">
        <v>227</v>
      </c>
      <c r="AR122" s="242">
        <v>310.11997421883081</v>
      </c>
      <c r="AS122" s="199">
        <v>99.069202552359428</v>
      </c>
      <c r="AT122" s="243"/>
      <c r="AU122" s="140"/>
      <c r="AV122" s="199">
        <v>4733</v>
      </c>
      <c r="AW122" s="242">
        <v>6461.2747761084765</v>
      </c>
      <c r="AX122" s="199">
        <v>103.12832205843839</v>
      </c>
      <c r="AY122" s="243" t="s">
        <v>32</v>
      </c>
      <c r="AZ122" s="140"/>
      <c r="BA122" s="199">
        <v>1076</v>
      </c>
      <c r="BB122" s="242">
        <v>1469.8313897262083</v>
      </c>
      <c r="BC122" s="199">
        <v>101.30152392734738</v>
      </c>
      <c r="BD122" s="243"/>
      <c r="BE122" s="140"/>
      <c r="BF122" s="199">
        <v>760</v>
      </c>
      <c r="BG122" s="242">
        <v>1036.620695971073</v>
      </c>
      <c r="BH122" s="199">
        <v>95.991431379589258</v>
      </c>
      <c r="BI122" s="243"/>
      <c r="BJ122" s="140"/>
      <c r="BK122" s="199">
        <v>674</v>
      </c>
      <c r="BL122" s="242">
        <v>919.73053186891218</v>
      </c>
      <c r="BM122" s="199">
        <v>96.378142799457862</v>
      </c>
      <c r="BN122" s="243"/>
      <c r="BO122" s="140"/>
      <c r="BP122" s="199">
        <v>3186</v>
      </c>
      <c r="BQ122" s="242">
        <v>4348.803911751048</v>
      </c>
      <c r="BR122" s="199">
        <v>108.87237247640797</v>
      </c>
      <c r="BS122" s="243" t="s">
        <v>31</v>
      </c>
      <c r="BT122" s="140"/>
      <c r="BU122" s="199">
        <v>994</v>
      </c>
      <c r="BV122" s="242">
        <v>1356.3017000217992</v>
      </c>
      <c r="BW122" s="199">
        <v>109.68525792869235</v>
      </c>
      <c r="BX122" s="243" t="s">
        <v>31</v>
      </c>
      <c r="BZ122" s="199">
        <v>3023</v>
      </c>
      <c r="CA122" s="242">
        <v>4130.5253462979799</v>
      </c>
      <c r="CB122" s="199">
        <v>96.544555192563891</v>
      </c>
      <c r="CC122" s="243"/>
      <c r="CE122" s="199">
        <v>761</v>
      </c>
      <c r="CF122" s="242">
        <v>1039.4496630234521</v>
      </c>
      <c r="CG122" s="199">
        <v>102.9098265399317</v>
      </c>
      <c r="CH122" s="243"/>
      <c r="CJ122" s="199">
        <v>1999</v>
      </c>
      <c r="CK122" s="242">
        <v>2729.8773397733544</v>
      </c>
      <c r="CL122" s="199">
        <v>93.373790260042639</v>
      </c>
      <c r="CM122" s="243" t="s">
        <v>31</v>
      </c>
      <c r="CO122" s="199">
        <v>1568</v>
      </c>
      <c r="CP122" s="242">
        <v>2142.0673560657101</v>
      </c>
      <c r="CQ122" s="199">
        <v>92.337661123988354</v>
      </c>
      <c r="CR122" s="243" t="s">
        <v>31</v>
      </c>
      <c r="CT122" s="199">
        <v>185</v>
      </c>
      <c r="CU122" s="242">
        <v>252.96918495589247</v>
      </c>
      <c r="CV122" s="199">
        <v>97.812385517125861</v>
      </c>
      <c r="CW122" s="243"/>
      <c r="CY122" s="199">
        <v>3877</v>
      </c>
      <c r="CZ122" s="242">
        <v>5292.9079902587573</v>
      </c>
      <c r="DA122" s="199">
        <v>96.509920799901906</v>
      </c>
      <c r="DB122" s="243" t="s">
        <v>32</v>
      </c>
    </row>
    <row r="123" spans="1:106" ht="12.75" customHeight="1">
      <c r="A123" s="69"/>
      <c r="B123" s="8" t="s">
        <v>41</v>
      </c>
      <c r="C123" s="211">
        <v>941</v>
      </c>
      <c r="D123" s="253">
        <v>1624.8835621645285</v>
      </c>
      <c r="E123" s="211">
        <v>113.56276195448109</v>
      </c>
      <c r="F123" s="243" t="s">
        <v>31</v>
      </c>
      <c r="G123" s="140"/>
      <c r="H123" s="211">
        <v>3320</v>
      </c>
      <c r="I123" s="253">
        <v>5781.3701304678643</v>
      </c>
      <c r="J123" s="211">
        <v>127.63976717816891</v>
      </c>
      <c r="K123" s="243" t="s">
        <v>31</v>
      </c>
      <c r="L123" s="140"/>
      <c r="M123" s="211">
        <v>763</v>
      </c>
      <c r="N123" s="253">
        <v>1324.6540225237393</v>
      </c>
      <c r="O123" s="211">
        <v>113.11042850603781</v>
      </c>
      <c r="P123" s="243" t="s">
        <v>31</v>
      </c>
      <c r="Q123" s="140"/>
      <c r="R123" s="211">
        <v>383</v>
      </c>
      <c r="S123" s="253">
        <v>666.02888266856587</v>
      </c>
      <c r="T123" s="211">
        <v>140.48553794781506</v>
      </c>
      <c r="U123" s="243" t="s">
        <v>31</v>
      </c>
      <c r="V123" s="140"/>
      <c r="W123" s="211">
        <v>884</v>
      </c>
      <c r="X123" s="253">
        <v>1522.9672124696244</v>
      </c>
      <c r="Y123" s="211">
        <v>115.40722097152276</v>
      </c>
      <c r="Z123" s="243" t="s">
        <v>31</v>
      </c>
      <c r="AA123" s="140"/>
      <c r="AB123" s="211">
        <v>174</v>
      </c>
      <c r="AC123" s="253">
        <v>303.37675688118247</v>
      </c>
      <c r="AD123" s="211">
        <v>107.72667203579638</v>
      </c>
      <c r="AE123" s="243"/>
      <c r="AF123" s="140"/>
      <c r="AG123" s="211">
        <v>728</v>
      </c>
      <c r="AH123" s="253">
        <v>1267.0583363993376</v>
      </c>
      <c r="AI123" s="211">
        <v>84.172953902610729</v>
      </c>
      <c r="AJ123" s="243" t="s">
        <v>31</v>
      </c>
      <c r="AK123" s="140"/>
      <c r="AL123" s="211">
        <v>2034</v>
      </c>
      <c r="AM123" s="253">
        <v>3529.5496502419737</v>
      </c>
      <c r="AN123" s="211">
        <v>155.90892035480675</v>
      </c>
      <c r="AO123" s="243" t="s">
        <v>31</v>
      </c>
      <c r="AP123" s="140"/>
      <c r="AQ123" s="211">
        <v>159</v>
      </c>
      <c r="AR123" s="253">
        <v>276.53635126125886</v>
      </c>
      <c r="AS123" s="211">
        <v>88.340765102928799</v>
      </c>
      <c r="AT123" s="243"/>
      <c r="AU123" s="140"/>
      <c r="AV123" s="211">
        <v>4621</v>
      </c>
      <c r="AW123" s="253">
        <v>7982.2807097775849</v>
      </c>
      <c r="AX123" s="211">
        <v>127.40507784047574</v>
      </c>
      <c r="AY123" s="243" t="s">
        <v>31</v>
      </c>
      <c r="AZ123" s="140"/>
      <c r="BA123" s="211">
        <v>1020</v>
      </c>
      <c r="BB123" s="253">
        <v>1772.3009227095049</v>
      </c>
      <c r="BC123" s="211">
        <v>122.14787735738845</v>
      </c>
      <c r="BD123" s="243" t="s">
        <v>31</v>
      </c>
      <c r="BE123" s="140"/>
      <c r="BF123" s="211">
        <v>872</v>
      </c>
      <c r="BG123" s="253">
        <v>1490.195906800785</v>
      </c>
      <c r="BH123" s="211">
        <v>137.99265120383438</v>
      </c>
      <c r="BI123" s="243" t="s">
        <v>31</v>
      </c>
      <c r="BJ123" s="140"/>
      <c r="BK123" s="211">
        <v>614</v>
      </c>
      <c r="BL123" s="253">
        <v>1057.0739075125991</v>
      </c>
      <c r="BM123" s="211">
        <v>110.77029246904553</v>
      </c>
      <c r="BN123" s="243" t="s">
        <v>32</v>
      </c>
      <c r="BO123" s="140"/>
      <c r="BP123" s="211">
        <v>3470</v>
      </c>
      <c r="BQ123" s="253">
        <v>5989.227545627723</v>
      </c>
      <c r="BR123" s="211">
        <v>149.94040325239482</v>
      </c>
      <c r="BS123" s="243" t="s">
        <v>31</v>
      </c>
      <c r="BT123" s="140"/>
      <c r="BU123" s="211">
        <v>1234</v>
      </c>
      <c r="BV123" s="253">
        <v>2138.4691925852617</v>
      </c>
      <c r="BW123" s="211">
        <v>172.93980016209295</v>
      </c>
      <c r="BX123" s="243" t="s">
        <v>31</v>
      </c>
      <c r="BZ123" s="211">
        <v>3079</v>
      </c>
      <c r="CA123" s="253">
        <v>5355.9481382135336</v>
      </c>
      <c r="CB123" s="211">
        <v>125.18689205035642</v>
      </c>
      <c r="CC123" s="243" t="s">
        <v>31</v>
      </c>
      <c r="CE123" s="211">
        <v>788</v>
      </c>
      <c r="CF123" s="253">
        <v>1365.2335214691655</v>
      </c>
      <c r="CG123" s="211">
        <v>135.16377933322016</v>
      </c>
      <c r="CH123" s="243" t="s">
        <v>31</v>
      </c>
      <c r="CJ123" s="211">
        <v>1958</v>
      </c>
      <c r="CK123" s="253">
        <v>3399.9763187642675</v>
      </c>
      <c r="CL123" s="211">
        <v>116.29411734073156</v>
      </c>
      <c r="CM123" s="243" t="s">
        <v>31</v>
      </c>
      <c r="CO123" s="211">
        <v>1748</v>
      </c>
      <c r="CP123" s="253">
        <v>3032.1018096891989</v>
      </c>
      <c r="CQ123" s="211">
        <v>130.70419499354179</v>
      </c>
      <c r="CR123" s="243" t="s">
        <v>31</v>
      </c>
      <c r="CT123" s="211">
        <v>215</v>
      </c>
      <c r="CU123" s="253">
        <v>374.77691508471406</v>
      </c>
      <c r="CV123" s="211">
        <v>144.91023524298751</v>
      </c>
      <c r="CW123" s="243" t="s">
        <v>31</v>
      </c>
      <c r="CY123" s="211">
        <v>3657</v>
      </c>
      <c r="CZ123" s="253">
        <v>6293.8300529196722</v>
      </c>
      <c r="DA123" s="211">
        <v>114.76055148761897</v>
      </c>
      <c r="DB123" s="243" t="s">
        <v>31</v>
      </c>
    </row>
    <row r="124" spans="1:106" ht="12.75" customHeight="1">
      <c r="A124" s="9"/>
      <c r="B124" s="6" t="s">
        <v>25</v>
      </c>
      <c r="C124" s="326"/>
      <c r="D124" s="326">
        <v>2.1396124434936175</v>
      </c>
      <c r="E124" s="326"/>
      <c r="F124" s="323"/>
      <c r="G124" s="140"/>
      <c r="H124" s="326"/>
      <c r="I124" s="326">
        <v>2.3505312760616657</v>
      </c>
      <c r="J124" s="326"/>
      <c r="K124" s="323"/>
      <c r="L124" s="140"/>
      <c r="M124" s="326"/>
      <c r="N124" s="326">
        <v>2.4915485211735144</v>
      </c>
      <c r="O124" s="326"/>
      <c r="P124" s="323"/>
      <c r="Q124" s="140"/>
      <c r="R124" s="326"/>
      <c r="S124" s="326">
        <v>2.3804328999863515</v>
      </c>
      <c r="T124" s="326"/>
      <c r="U124" s="323"/>
      <c r="V124" s="140"/>
      <c r="W124" s="326"/>
      <c r="X124" s="326">
        <v>1.4029040623904834</v>
      </c>
      <c r="Y124" s="326"/>
      <c r="Z124" s="323"/>
      <c r="AA124" s="140"/>
      <c r="AB124" s="326"/>
      <c r="AC124" s="326">
        <v>1.1358279902519715</v>
      </c>
      <c r="AD124" s="326"/>
      <c r="AE124" s="323"/>
      <c r="AF124" s="140"/>
      <c r="AG124" s="326"/>
      <c r="AH124" s="326">
        <v>1.5385202843066847</v>
      </c>
      <c r="AI124" s="326"/>
      <c r="AJ124" s="323"/>
      <c r="AK124" s="140"/>
      <c r="AL124" s="326"/>
      <c r="AM124" s="326">
        <v>4.2251896836786438</v>
      </c>
      <c r="AN124" s="326"/>
      <c r="AO124" s="323"/>
      <c r="AP124" s="140"/>
      <c r="AQ124" s="326"/>
      <c r="AR124" s="326">
        <v>1.5121618144175668</v>
      </c>
      <c r="AS124" s="326"/>
      <c r="AT124" s="323"/>
      <c r="AU124" s="140"/>
      <c r="AV124" s="326"/>
      <c r="AW124" s="326">
        <v>2.0279274379105838</v>
      </c>
      <c r="AX124" s="326"/>
      <c r="AY124" s="323"/>
      <c r="AZ124" s="140"/>
      <c r="BA124" s="326"/>
      <c r="BB124" s="326">
        <v>2.5135522060337538</v>
      </c>
      <c r="BC124" s="326"/>
      <c r="BD124" s="323"/>
      <c r="BE124" s="140"/>
      <c r="BF124" s="326"/>
      <c r="BG124" s="326">
        <v>2.5179476625830151</v>
      </c>
      <c r="BH124" s="326"/>
      <c r="BI124" s="323"/>
      <c r="BJ124" s="140"/>
      <c r="BK124" s="326"/>
      <c r="BL124" s="326">
        <v>1.2422953128149783</v>
      </c>
      <c r="BM124" s="326"/>
      <c r="BN124" s="323"/>
      <c r="BO124" s="140"/>
      <c r="BP124" s="326"/>
      <c r="BQ124" s="326">
        <v>2.4266808151756858</v>
      </c>
      <c r="BR124" s="326"/>
      <c r="BS124" s="323"/>
      <c r="BT124" s="140"/>
      <c r="BU124" s="326"/>
      <c r="BV124" s="326">
        <v>3.7238216324773039</v>
      </c>
      <c r="BW124" s="326"/>
      <c r="BX124" s="323"/>
      <c r="BZ124" s="326"/>
      <c r="CA124" s="326">
        <v>2.3123384694914564</v>
      </c>
      <c r="CB124" s="326"/>
      <c r="CC124" s="323"/>
      <c r="CE124" s="326"/>
      <c r="CF124" s="326">
        <v>2.2036840143293719</v>
      </c>
      <c r="CG124" s="326"/>
      <c r="CH124" s="323"/>
      <c r="CJ124" s="326"/>
      <c r="CK124" s="326">
        <v>2.2624965479678187</v>
      </c>
      <c r="CL124" s="326"/>
      <c r="CM124" s="323"/>
      <c r="CO124" s="326"/>
      <c r="CP124" s="326">
        <v>2.2055946205392445</v>
      </c>
      <c r="CQ124" s="326"/>
      <c r="CR124" s="323"/>
      <c r="CT124" s="326"/>
      <c r="CU124" s="326">
        <v>2.6367955070108517</v>
      </c>
      <c r="CV124" s="326"/>
      <c r="CW124" s="323"/>
      <c r="CY124" s="326"/>
      <c r="CZ124" s="326">
        <v>1.6078930299061547</v>
      </c>
      <c r="DA124" s="326"/>
      <c r="DB124" s="323"/>
    </row>
    <row r="125" spans="1:106" ht="12.75" customHeight="1">
      <c r="A125" s="9"/>
      <c r="B125" s="6"/>
      <c r="C125" s="209"/>
      <c r="D125" s="209"/>
      <c r="E125" s="289"/>
      <c r="F125" s="252"/>
      <c r="G125" s="140"/>
      <c r="H125" s="209"/>
      <c r="I125" s="209"/>
      <c r="J125" s="289"/>
      <c r="K125" s="252"/>
      <c r="L125" s="140"/>
      <c r="M125" s="209"/>
      <c r="N125" s="209"/>
      <c r="O125" s="289"/>
      <c r="P125" s="252"/>
      <c r="Q125" s="140"/>
      <c r="R125" s="209"/>
      <c r="S125" s="209"/>
      <c r="T125" s="289"/>
      <c r="U125" s="252"/>
      <c r="V125" s="140"/>
      <c r="W125" s="209"/>
      <c r="X125" s="209"/>
      <c r="Y125" s="289"/>
      <c r="Z125" s="252"/>
      <c r="AA125" s="140"/>
      <c r="AB125" s="209"/>
      <c r="AC125" s="209"/>
      <c r="AD125" s="289"/>
      <c r="AE125" s="252"/>
      <c r="AF125" s="140"/>
      <c r="AG125" s="209"/>
      <c r="AH125" s="209"/>
      <c r="AI125" s="289"/>
      <c r="AJ125" s="252"/>
      <c r="AK125" s="140"/>
      <c r="AL125" s="209"/>
      <c r="AM125" s="209"/>
      <c r="AN125" s="289"/>
      <c r="AO125" s="252"/>
      <c r="AP125" s="140"/>
      <c r="AQ125" s="209"/>
      <c r="AR125" s="209"/>
      <c r="AS125" s="289"/>
      <c r="AT125" s="252"/>
      <c r="AU125" s="140"/>
      <c r="AV125" s="209"/>
      <c r="AW125" s="209"/>
      <c r="AX125" s="289"/>
      <c r="AY125" s="252"/>
      <c r="AZ125" s="140"/>
      <c r="BA125" s="209"/>
      <c r="BB125" s="209"/>
      <c r="BC125" s="289"/>
      <c r="BD125" s="252"/>
      <c r="BE125" s="140"/>
      <c r="BF125" s="209"/>
      <c r="BG125" s="209"/>
      <c r="BH125" s="289"/>
      <c r="BI125" s="252"/>
      <c r="BJ125" s="140"/>
      <c r="BK125" s="209"/>
      <c r="BL125" s="209"/>
      <c r="BM125" s="289"/>
      <c r="BN125" s="252"/>
      <c r="BO125" s="140"/>
      <c r="BP125" s="209"/>
      <c r="BQ125" s="209"/>
      <c r="BR125" s="289"/>
      <c r="BS125" s="252"/>
      <c r="BT125" s="140"/>
      <c r="BU125" s="209"/>
      <c r="BV125" s="209"/>
      <c r="BW125" s="289"/>
      <c r="BX125" s="252"/>
      <c r="BZ125" s="209"/>
      <c r="CA125" s="209"/>
      <c r="CB125" s="289"/>
      <c r="CC125" s="252"/>
      <c r="CE125" s="209"/>
      <c r="CF125" s="209"/>
      <c r="CG125" s="289"/>
      <c r="CH125" s="252"/>
      <c r="CJ125" s="209"/>
      <c r="CK125" s="209"/>
      <c r="CL125" s="289"/>
      <c r="CM125" s="252"/>
      <c r="CO125" s="209"/>
      <c r="CP125" s="209"/>
      <c r="CQ125" s="289"/>
      <c r="CR125" s="252"/>
      <c r="CT125" s="209"/>
      <c r="CU125" s="209"/>
      <c r="CV125" s="289"/>
      <c r="CW125" s="252"/>
      <c r="CY125" s="209"/>
      <c r="CZ125" s="209"/>
      <c r="DA125" s="289"/>
      <c r="DB125" s="252"/>
    </row>
    <row r="126" spans="1:106" ht="12.75" customHeight="1">
      <c r="A126" s="59" t="s">
        <v>96</v>
      </c>
      <c r="B126" s="90"/>
      <c r="C126" s="199"/>
      <c r="D126" s="253"/>
      <c r="E126" s="199"/>
      <c r="F126" s="252"/>
      <c r="G126" s="140"/>
      <c r="H126" s="199"/>
      <c r="I126" s="253"/>
      <c r="J126" s="199"/>
      <c r="K126" s="252"/>
      <c r="L126" s="140"/>
      <c r="M126" s="199"/>
      <c r="N126" s="253"/>
      <c r="O126" s="199"/>
      <c r="P126" s="252"/>
      <c r="Q126" s="140"/>
      <c r="R126" s="199"/>
      <c r="S126" s="253"/>
      <c r="T126" s="199"/>
      <c r="U126" s="252"/>
      <c r="V126" s="140"/>
      <c r="W126" s="199"/>
      <c r="X126" s="253"/>
      <c r="Y126" s="199"/>
      <c r="Z126" s="252"/>
      <c r="AA126" s="140"/>
      <c r="AB126" s="199"/>
      <c r="AC126" s="253"/>
      <c r="AD126" s="199"/>
      <c r="AE126" s="252"/>
      <c r="AF126" s="140"/>
      <c r="AG126" s="199"/>
      <c r="AH126" s="253"/>
      <c r="AI126" s="199"/>
      <c r="AJ126" s="252"/>
      <c r="AK126" s="140"/>
      <c r="AL126" s="199"/>
      <c r="AM126" s="253"/>
      <c r="AN126" s="199"/>
      <c r="AO126" s="252"/>
      <c r="AP126" s="140"/>
      <c r="AQ126" s="199"/>
      <c r="AR126" s="253"/>
      <c r="AS126" s="199"/>
      <c r="AT126" s="252"/>
      <c r="AU126" s="140"/>
      <c r="AV126" s="199"/>
      <c r="AW126" s="253"/>
      <c r="AX126" s="199"/>
      <c r="AY126" s="252"/>
      <c r="AZ126" s="140"/>
      <c r="BA126" s="199"/>
      <c r="BB126" s="253"/>
      <c r="BC126" s="199"/>
      <c r="BD126" s="252"/>
      <c r="BE126" s="140"/>
      <c r="BF126" s="199"/>
      <c r="BG126" s="253"/>
      <c r="BH126" s="199"/>
      <c r="BI126" s="252"/>
      <c r="BJ126" s="140"/>
      <c r="BK126" s="199"/>
      <c r="BL126" s="253"/>
      <c r="BM126" s="199"/>
      <c r="BN126" s="252"/>
      <c r="BO126" s="140"/>
      <c r="BP126" s="199"/>
      <c r="BQ126" s="253"/>
      <c r="BR126" s="199"/>
      <c r="BS126" s="252"/>
      <c r="BT126" s="140"/>
      <c r="BU126" s="199"/>
      <c r="BV126" s="253"/>
      <c r="BW126" s="199"/>
      <c r="BX126" s="252"/>
      <c r="BZ126" s="199"/>
      <c r="CA126" s="253"/>
      <c r="CB126" s="199"/>
      <c r="CC126" s="252"/>
      <c r="CE126" s="199"/>
      <c r="CF126" s="253"/>
      <c r="CG126" s="199"/>
      <c r="CH126" s="252"/>
      <c r="CJ126" s="199"/>
      <c r="CK126" s="253"/>
      <c r="CL126" s="199"/>
      <c r="CM126" s="252"/>
      <c r="CO126" s="199"/>
      <c r="CP126" s="253"/>
      <c r="CQ126" s="199"/>
      <c r="CR126" s="252"/>
      <c r="CT126" s="199"/>
      <c r="CU126" s="253"/>
      <c r="CV126" s="199"/>
      <c r="CW126" s="252"/>
      <c r="CY126" s="199"/>
      <c r="CZ126" s="253"/>
      <c r="DA126" s="199"/>
      <c r="DB126" s="252"/>
    </row>
    <row r="127" spans="1:106" ht="12.75" customHeight="1">
      <c r="A127" s="52" t="s">
        <v>79</v>
      </c>
      <c r="B127" s="8" t="s">
        <v>40</v>
      </c>
      <c r="C127" s="199">
        <v>518</v>
      </c>
      <c r="D127" s="242">
        <v>822.50963242299588</v>
      </c>
      <c r="E127" s="199">
        <v>57.485020937557188</v>
      </c>
      <c r="F127" s="243" t="s">
        <v>31</v>
      </c>
      <c r="G127" s="140"/>
      <c r="H127" s="199">
        <v>1667</v>
      </c>
      <c r="I127" s="242">
        <v>2643.9991339215721</v>
      </c>
      <c r="J127" s="199">
        <v>58.373608030129496</v>
      </c>
      <c r="K127" s="243" t="s">
        <v>31</v>
      </c>
      <c r="L127" s="140"/>
      <c r="M127" s="199">
        <v>499</v>
      </c>
      <c r="N127" s="242">
        <v>791.56778767160074</v>
      </c>
      <c r="O127" s="199">
        <v>67.590910632294211</v>
      </c>
      <c r="P127" s="243" t="s">
        <v>31</v>
      </c>
      <c r="Q127" s="140"/>
      <c r="R127" s="199">
        <v>185</v>
      </c>
      <c r="S127" s="242">
        <v>293.41206776127092</v>
      </c>
      <c r="T127" s="199">
        <v>61.889436408023137</v>
      </c>
      <c r="U127" s="243" t="s">
        <v>31</v>
      </c>
      <c r="V127" s="140"/>
      <c r="W127" s="199">
        <v>807</v>
      </c>
      <c r="X127" s="242">
        <v>1280.9489970053833</v>
      </c>
      <c r="Y127" s="199">
        <v>97.067594587890184</v>
      </c>
      <c r="Z127" s="243"/>
      <c r="AA127" s="140"/>
      <c r="AB127" s="199">
        <v>223</v>
      </c>
      <c r="AC127" s="242">
        <v>353.41239655651481</v>
      </c>
      <c r="AD127" s="199">
        <v>125.4939294909114</v>
      </c>
      <c r="AE127" s="243" t="s">
        <v>31</v>
      </c>
      <c r="AF127" s="140"/>
      <c r="AG127" s="199">
        <v>680</v>
      </c>
      <c r="AH127" s="242">
        <v>1078.2200087244298</v>
      </c>
      <c r="AI127" s="199">
        <v>71.628085687942772</v>
      </c>
      <c r="AJ127" s="243" t="s">
        <v>31</v>
      </c>
      <c r="AK127" s="140"/>
      <c r="AL127" s="199">
        <v>882</v>
      </c>
      <c r="AM127" s="242">
        <v>1401.2262355995103</v>
      </c>
      <c r="AN127" s="199">
        <v>61.895621598685437</v>
      </c>
      <c r="AO127" s="243" t="s">
        <v>31</v>
      </c>
      <c r="AP127" s="140"/>
      <c r="AQ127" s="199">
        <v>133</v>
      </c>
      <c r="AR127" s="242">
        <v>210.93240528552107</v>
      </c>
      <c r="AS127" s="199">
        <v>67.383293310033991</v>
      </c>
      <c r="AT127" s="243" t="s">
        <v>31</v>
      </c>
      <c r="AU127" s="140"/>
      <c r="AV127" s="199">
        <v>2517</v>
      </c>
      <c r="AW127" s="242">
        <v>3996.5502781370988</v>
      </c>
      <c r="AX127" s="199">
        <v>63.788886634333821</v>
      </c>
      <c r="AY127" s="243" t="s">
        <v>31</v>
      </c>
      <c r="AZ127" s="140"/>
      <c r="BA127" s="199">
        <v>533</v>
      </c>
      <c r="BB127" s="242">
        <v>845.4629364828661</v>
      </c>
      <c r="BC127" s="199">
        <v>58.26973385413833</v>
      </c>
      <c r="BD127" s="243" t="s">
        <v>31</v>
      </c>
      <c r="BE127" s="140"/>
      <c r="BF127" s="199">
        <v>411</v>
      </c>
      <c r="BG127" s="242">
        <v>653.57026269373432</v>
      </c>
      <c r="BH127" s="199">
        <v>60.520830103951937</v>
      </c>
      <c r="BI127" s="243" t="s">
        <v>31</v>
      </c>
      <c r="BJ127" s="140"/>
      <c r="BK127" s="199">
        <v>450</v>
      </c>
      <c r="BL127" s="242">
        <v>714.97880416526959</v>
      </c>
      <c r="BM127" s="199">
        <v>74.922302673156622</v>
      </c>
      <c r="BN127" s="243" t="s">
        <v>31</v>
      </c>
      <c r="BO127" s="140"/>
      <c r="BP127" s="199">
        <v>1614</v>
      </c>
      <c r="BQ127" s="242">
        <v>2563.2413691888901</v>
      </c>
      <c r="BR127" s="199">
        <v>64.170786900553693</v>
      </c>
      <c r="BS127" s="243" t="s">
        <v>31</v>
      </c>
      <c r="BT127" s="140"/>
      <c r="BU127" s="199">
        <v>348</v>
      </c>
      <c r="BV127" s="242">
        <v>552.81130540628556</v>
      </c>
      <c r="BW127" s="199">
        <v>44.706314692675662</v>
      </c>
      <c r="BX127" s="243" t="s">
        <v>31</v>
      </c>
      <c r="BZ127" s="199">
        <v>1826</v>
      </c>
      <c r="CA127" s="242">
        <v>2895.4341560537455</v>
      </c>
      <c r="CB127" s="199">
        <v>67.676234679471051</v>
      </c>
      <c r="CC127" s="243" t="s">
        <v>31</v>
      </c>
      <c r="CE127" s="199">
        <v>415</v>
      </c>
      <c r="CF127" s="242">
        <v>658.433152336538</v>
      </c>
      <c r="CG127" s="199">
        <v>65.187612161999198</v>
      </c>
      <c r="CH127" s="243" t="s">
        <v>31</v>
      </c>
      <c r="CJ127" s="199">
        <v>1182</v>
      </c>
      <c r="CK127" s="242">
        <v>1875.6249078825219</v>
      </c>
      <c r="CL127" s="199">
        <v>64.154606583779611</v>
      </c>
      <c r="CM127" s="243" t="s">
        <v>31</v>
      </c>
      <c r="CO127" s="199">
        <v>912</v>
      </c>
      <c r="CP127" s="242">
        <v>1446.6211343201769</v>
      </c>
      <c r="CQ127" s="199">
        <v>62.359202523395588</v>
      </c>
      <c r="CR127" s="243" t="s">
        <v>31</v>
      </c>
      <c r="CT127" s="199">
        <v>97</v>
      </c>
      <c r="CU127" s="242">
        <v>153.65743498651781</v>
      </c>
      <c r="CV127" s="199">
        <v>59.412771049938499</v>
      </c>
      <c r="CW127" s="243" t="s">
        <v>31</v>
      </c>
      <c r="CY127" s="199">
        <v>2710</v>
      </c>
      <c r="CZ127" s="242">
        <v>4303.4682630451243</v>
      </c>
      <c r="DA127" s="199">
        <v>78.468656926543702</v>
      </c>
      <c r="DB127" s="243" t="s">
        <v>31</v>
      </c>
    </row>
    <row r="128" spans="1:106" ht="12.75" customHeight="1">
      <c r="A128" s="130"/>
      <c r="B128" s="8" t="s">
        <v>22</v>
      </c>
      <c r="C128" s="199">
        <v>556</v>
      </c>
      <c r="D128" s="242">
        <v>946.79012300984039</v>
      </c>
      <c r="E128" s="199">
        <v>66.170957638953183</v>
      </c>
      <c r="F128" s="243" t="s">
        <v>31</v>
      </c>
      <c r="G128" s="140"/>
      <c r="H128" s="199">
        <v>2021</v>
      </c>
      <c r="I128" s="242">
        <v>3397.1178705753855</v>
      </c>
      <c r="J128" s="199">
        <v>75.000791212436866</v>
      </c>
      <c r="K128" s="243" t="s">
        <v>31</v>
      </c>
      <c r="L128" s="140"/>
      <c r="M128" s="199">
        <v>648</v>
      </c>
      <c r="N128" s="242">
        <v>1093.9100634016249</v>
      </c>
      <c r="O128" s="199">
        <v>93.40751163287797</v>
      </c>
      <c r="P128" s="243"/>
      <c r="Q128" s="140"/>
      <c r="R128" s="199">
        <v>168</v>
      </c>
      <c r="S128" s="242">
        <v>282.90251686825337</v>
      </c>
      <c r="T128" s="199">
        <v>59.672655801032214</v>
      </c>
      <c r="U128" s="243" t="s">
        <v>31</v>
      </c>
      <c r="V128" s="140"/>
      <c r="W128" s="199">
        <v>722</v>
      </c>
      <c r="X128" s="242">
        <v>1232.7831009843787</v>
      </c>
      <c r="Y128" s="199">
        <v>93.417685279354529</v>
      </c>
      <c r="Z128" s="243"/>
      <c r="AA128" s="140"/>
      <c r="AB128" s="199">
        <v>173</v>
      </c>
      <c r="AC128" s="242">
        <v>290.00432209929789</v>
      </c>
      <c r="AD128" s="199">
        <v>102.97822686525105</v>
      </c>
      <c r="AE128" s="243"/>
      <c r="AF128" s="140"/>
      <c r="AG128" s="199">
        <v>906</v>
      </c>
      <c r="AH128" s="242">
        <v>1523.3940460951906</v>
      </c>
      <c r="AI128" s="199">
        <v>101.20179405620394</v>
      </c>
      <c r="AJ128" s="243"/>
      <c r="AK128" s="140"/>
      <c r="AL128" s="199">
        <v>1288</v>
      </c>
      <c r="AM128" s="242">
        <v>2180.0640992679791</v>
      </c>
      <c r="AN128" s="199">
        <v>96.298812512197713</v>
      </c>
      <c r="AO128" s="243"/>
      <c r="AP128" s="140"/>
      <c r="AQ128" s="199">
        <v>159</v>
      </c>
      <c r="AR128" s="242">
        <v>267.68444408712332</v>
      </c>
      <c r="AS128" s="199">
        <v>85.512984057808794</v>
      </c>
      <c r="AT128" s="243" t="s">
        <v>32</v>
      </c>
      <c r="AU128" s="140"/>
      <c r="AV128" s="199">
        <v>2734</v>
      </c>
      <c r="AW128" s="242">
        <v>4653.1488319568498</v>
      </c>
      <c r="AX128" s="199">
        <v>74.268847550376321</v>
      </c>
      <c r="AY128" s="243" t="s">
        <v>31</v>
      </c>
      <c r="AZ128" s="140"/>
      <c r="BA128" s="199">
        <v>657</v>
      </c>
      <c r="BB128" s="242">
        <v>1107.7895911504859</v>
      </c>
      <c r="BC128" s="199">
        <v>76.349419776169796</v>
      </c>
      <c r="BD128" s="243" t="s">
        <v>31</v>
      </c>
      <c r="BE128" s="140"/>
      <c r="BF128" s="199">
        <v>445</v>
      </c>
      <c r="BG128" s="242">
        <v>770.35668049588332</v>
      </c>
      <c r="BH128" s="199">
        <v>71.335292379395312</v>
      </c>
      <c r="BI128" s="243" t="s">
        <v>31</v>
      </c>
      <c r="BJ128" s="140"/>
      <c r="BK128" s="199">
        <v>414</v>
      </c>
      <c r="BL128" s="242">
        <v>708.48706983530906</v>
      </c>
      <c r="BM128" s="199">
        <v>74.242036794630536</v>
      </c>
      <c r="BN128" s="243" t="s">
        <v>31</v>
      </c>
      <c r="BO128" s="140"/>
      <c r="BP128" s="199">
        <v>1594</v>
      </c>
      <c r="BQ128" s="242">
        <v>2716.6307436062139</v>
      </c>
      <c r="BR128" s="199">
        <v>68.010892236266983</v>
      </c>
      <c r="BS128" s="243" t="s">
        <v>31</v>
      </c>
      <c r="BT128" s="140"/>
      <c r="BU128" s="199">
        <v>414</v>
      </c>
      <c r="BV128" s="242">
        <v>701.92547883520592</v>
      </c>
      <c r="BW128" s="199">
        <v>56.765303170764291</v>
      </c>
      <c r="BX128" s="243" t="s">
        <v>31</v>
      </c>
      <c r="BZ128" s="199">
        <v>1865</v>
      </c>
      <c r="CA128" s="242">
        <v>3138.3713521896148</v>
      </c>
      <c r="CB128" s="199">
        <v>73.3545108245835</v>
      </c>
      <c r="CC128" s="243" t="s">
        <v>31</v>
      </c>
      <c r="CE128" s="199">
        <v>375</v>
      </c>
      <c r="CF128" s="242">
        <v>634.98168773685711</v>
      </c>
      <c r="CG128" s="199">
        <v>62.865819929135625</v>
      </c>
      <c r="CH128" s="243" t="s">
        <v>31</v>
      </c>
      <c r="CJ128" s="199">
        <v>1156</v>
      </c>
      <c r="CK128" s="242">
        <v>1951.7967333825161</v>
      </c>
      <c r="CL128" s="199">
        <v>66.760017440280407</v>
      </c>
      <c r="CM128" s="243" t="s">
        <v>31</v>
      </c>
      <c r="CO128" s="199">
        <v>1127</v>
      </c>
      <c r="CP128" s="242">
        <v>1904.6059429881288</v>
      </c>
      <c r="CQ128" s="199">
        <v>82.101460367419577</v>
      </c>
      <c r="CR128" s="243" t="s">
        <v>31</v>
      </c>
      <c r="CT128" s="199">
        <v>124</v>
      </c>
      <c r="CU128" s="242">
        <v>207.80533472201571</v>
      </c>
      <c r="CV128" s="199">
        <v>80.349452506988939</v>
      </c>
      <c r="CW128" s="243" t="s">
        <v>32</v>
      </c>
      <c r="CY128" s="199">
        <v>2468</v>
      </c>
      <c r="CZ128" s="242">
        <v>4222.5205322708216</v>
      </c>
      <c r="DA128" s="199">
        <v>76.992670738924787</v>
      </c>
      <c r="DB128" s="243" t="s">
        <v>31</v>
      </c>
    </row>
    <row r="129" spans="1:106" ht="12.75" customHeight="1">
      <c r="A129" s="130"/>
      <c r="B129" s="8" t="s">
        <v>23</v>
      </c>
      <c r="C129" s="199">
        <v>605</v>
      </c>
      <c r="D129" s="242">
        <v>1185.5743056605786</v>
      </c>
      <c r="E129" s="199">
        <v>82.859532700133713</v>
      </c>
      <c r="F129" s="243" t="s">
        <v>31</v>
      </c>
      <c r="G129" s="140"/>
      <c r="H129" s="199">
        <v>2247</v>
      </c>
      <c r="I129" s="242">
        <v>4378.7362081230067</v>
      </c>
      <c r="J129" s="199">
        <v>96.672736311073905</v>
      </c>
      <c r="K129" s="243"/>
      <c r="L129" s="140"/>
      <c r="M129" s="199">
        <v>578</v>
      </c>
      <c r="N129" s="242">
        <v>1128.2768699648009</v>
      </c>
      <c r="O129" s="199">
        <v>96.34204710451678</v>
      </c>
      <c r="P129" s="243"/>
      <c r="Q129" s="140"/>
      <c r="R129" s="199">
        <v>174</v>
      </c>
      <c r="S129" s="242">
        <v>339.29604644951087</v>
      </c>
      <c r="T129" s="199">
        <v>71.567748560757792</v>
      </c>
      <c r="U129" s="243" t="s">
        <v>31</v>
      </c>
      <c r="V129" s="140"/>
      <c r="W129" s="199">
        <v>747</v>
      </c>
      <c r="X129" s="242">
        <v>1464.9971729045656</v>
      </c>
      <c r="Y129" s="199">
        <v>111.01437448669004</v>
      </c>
      <c r="Z129" s="243" t="s">
        <v>31</v>
      </c>
      <c r="AA129" s="140"/>
      <c r="AB129" s="199">
        <v>174</v>
      </c>
      <c r="AC129" s="242">
        <v>338.55397687531524</v>
      </c>
      <c r="AD129" s="199">
        <v>120.21782290838338</v>
      </c>
      <c r="AE129" s="243" t="s">
        <v>32</v>
      </c>
      <c r="AF129" s="140"/>
      <c r="AG129" s="199">
        <v>716</v>
      </c>
      <c r="AH129" s="242">
        <v>1395.1853680430791</v>
      </c>
      <c r="AI129" s="199">
        <v>92.684662020861055</v>
      </c>
      <c r="AJ129" s="243" t="s">
        <v>32</v>
      </c>
      <c r="AK129" s="140"/>
      <c r="AL129" s="199">
        <v>1150</v>
      </c>
      <c r="AM129" s="242">
        <v>2249.1948273968624</v>
      </c>
      <c r="AN129" s="199">
        <v>99.352487415220253</v>
      </c>
      <c r="AO129" s="243"/>
      <c r="AP129" s="140"/>
      <c r="AQ129" s="199">
        <v>134</v>
      </c>
      <c r="AR129" s="242">
        <v>261.26838751686927</v>
      </c>
      <c r="AS129" s="199">
        <v>83.463346302140167</v>
      </c>
      <c r="AT129" s="243" t="s">
        <v>32</v>
      </c>
      <c r="AU129" s="140"/>
      <c r="AV129" s="199">
        <v>2889</v>
      </c>
      <c r="AW129" s="242">
        <v>5660.1591255107332</v>
      </c>
      <c r="AX129" s="199">
        <v>90.34172565390368</v>
      </c>
      <c r="AY129" s="243" t="s">
        <v>31</v>
      </c>
      <c r="AZ129" s="140"/>
      <c r="BA129" s="199">
        <v>654</v>
      </c>
      <c r="BB129" s="242">
        <v>1276.0236198125319</v>
      </c>
      <c r="BC129" s="199">
        <v>87.944194251000454</v>
      </c>
      <c r="BD129" s="243" t="s">
        <v>31</v>
      </c>
      <c r="BE129" s="140"/>
      <c r="BF129" s="199">
        <v>484</v>
      </c>
      <c r="BG129" s="242">
        <v>955.20041199048194</v>
      </c>
      <c r="BH129" s="199">
        <v>88.451885205172857</v>
      </c>
      <c r="BI129" s="243" t="s">
        <v>31</v>
      </c>
      <c r="BJ129" s="140"/>
      <c r="BK129" s="199">
        <v>432</v>
      </c>
      <c r="BL129" s="242">
        <v>848.46458661515965</v>
      </c>
      <c r="BM129" s="199">
        <v>88.910216912026883</v>
      </c>
      <c r="BN129" s="243" t="s">
        <v>32</v>
      </c>
      <c r="BO129" s="140"/>
      <c r="BP129" s="199">
        <v>1814</v>
      </c>
      <c r="BQ129" s="242">
        <v>3556.2646317150525</v>
      </c>
      <c r="BR129" s="199">
        <v>89.03113947321188</v>
      </c>
      <c r="BS129" s="243" t="s">
        <v>31</v>
      </c>
      <c r="BT129" s="140"/>
      <c r="BU129" s="199">
        <v>513</v>
      </c>
      <c r="BV129" s="242">
        <v>1003.9174302377139</v>
      </c>
      <c r="BW129" s="199">
        <v>81.187645988325329</v>
      </c>
      <c r="BX129" s="243" t="s">
        <v>31</v>
      </c>
      <c r="BZ129" s="199">
        <v>2103</v>
      </c>
      <c r="CA129" s="242">
        <v>4099.1730782508203</v>
      </c>
      <c r="CB129" s="199">
        <v>95.81174507299788</v>
      </c>
      <c r="CC129" s="243" t="s">
        <v>32</v>
      </c>
      <c r="CE129" s="199">
        <v>419</v>
      </c>
      <c r="CF129" s="242">
        <v>818.93283238284425</v>
      </c>
      <c r="CG129" s="199">
        <v>81.077745971112051</v>
      </c>
      <c r="CH129" s="243" t="s">
        <v>31</v>
      </c>
      <c r="CJ129" s="199">
        <v>1363</v>
      </c>
      <c r="CK129" s="242">
        <v>2661.3288022596043</v>
      </c>
      <c r="CL129" s="199">
        <v>91.02912932191677</v>
      </c>
      <c r="CM129" s="243" t="s">
        <v>31</v>
      </c>
      <c r="CO129" s="199">
        <v>1112</v>
      </c>
      <c r="CP129" s="242">
        <v>2171.4722574946677</v>
      </c>
      <c r="CQ129" s="199">
        <v>93.60521221935555</v>
      </c>
      <c r="CR129" s="243" t="s">
        <v>32</v>
      </c>
      <c r="CT129" s="199">
        <v>128</v>
      </c>
      <c r="CU129" s="242">
        <v>248.95445458395622</v>
      </c>
      <c r="CV129" s="199">
        <v>96.260060656073676</v>
      </c>
      <c r="CW129" s="243"/>
      <c r="CY129" s="199">
        <v>2484</v>
      </c>
      <c r="CZ129" s="242">
        <v>4876.5934395165395</v>
      </c>
      <c r="DA129" s="199">
        <v>88.918917065485218</v>
      </c>
      <c r="DB129" s="243" t="s">
        <v>31</v>
      </c>
    </row>
    <row r="130" spans="1:106" ht="12.75" customHeight="1">
      <c r="A130" s="130"/>
      <c r="B130" s="8" t="s">
        <v>24</v>
      </c>
      <c r="C130" s="199">
        <v>746</v>
      </c>
      <c r="D130" s="242">
        <v>1278.9818179047691</v>
      </c>
      <c r="E130" s="199">
        <v>89.387763599101461</v>
      </c>
      <c r="F130" s="243" t="s">
        <v>31</v>
      </c>
      <c r="G130" s="140"/>
      <c r="H130" s="199">
        <v>2910</v>
      </c>
      <c r="I130" s="242">
        <v>4967.6452066535976</v>
      </c>
      <c r="J130" s="199">
        <v>109.67453446017288</v>
      </c>
      <c r="K130" s="243" t="s">
        <v>31</v>
      </c>
      <c r="L130" s="140"/>
      <c r="M130" s="199">
        <v>805</v>
      </c>
      <c r="N130" s="242">
        <v>1376.2711215021011</v>
      </c>
      <c r="O130" s="199">
        <v>117.51794328680876</v>
      </c>
      <c r="P130" s="243" t="s">
        <v>31</v>
      </c>
      <c r="Q130" s="140"/>
      <c r="R130" s="199">
        <v>200</v>
      </c>
      <c r="S130" s="242">
        <v>341.64554682791243</v>
      </c>
      <c r="T130" s="199">
        <v>72.06332890743262</v>
      </c>
      <c r="U130" s="243" t="s">
        <v>31</v>
      </c>
      <c r="V130" s="140"/>
      <c r="W130" s="199">
        <v>754</v>
      </c>
      <c r="X130" s="242">
        <v>1294.0859299615452</v>
      </c>
      <c r="Y130" s="199">
        <v>98.063083467851925</v>
      </c>
      <c r="Z130" s="243"/>
      <c r="AA130" s="140"/>
      <c r="AB130" s="199">
        <v>190</v>
      </c>
      <c r="AC130" s="242">
        <v>324.11081963702827</v>
      </c>
      <c r="AD130" s="199">
        <v>115.08917271459234</v>
      </c>
      <c r="AE130" s="243"/>
      <c r="AF130" s="140"/>
      <c r="AG130" s="199">
        <v>804</v>
      </c>
      <c r="AH130" s="242">
        <v>1372.7901189190229</v>
      </c>
      <c r="AI130" s="199">
        <v>91.196905523781709</v>
      </c>
      <c r="AJ130" s="243" t="s">
        <v>31</v>
      </c>
      <c r="AK130" s="140"/>
      <c r="AL130" s="199">
        <v>2006</v>
      </c>
      <c r="AM130" s="242">
        <v>3431.1893067780361</v>
      </c>
      <c r="AN130" s="199">
        <v>151.56410119235662</v>
      </c>
      <c r="AO130" s="243" t="s">
        <v>31</v>
      </c>
      <c r="AP130" s="140"/>
      <c r="AQ130" s="199">
        <v>202</v>
      </c>
      <c r="AR130" s="242">
        <v>345.03662935176988</v>
      </c>
      <c r="AS130" s="199">
        <v>110.22348304825267</v>
      </c>
      <c r="AT130" s="243"/>
      <c r="AU130" s="140"/>
      <c r="AV130" s="199">
        <v>3747</v>
      </c>
      <c r="AW130" s="242">
        <v>6422.8797693915685</v>
      </c>
      <c r="AX130" s="199">
        <v>102.51549985920636</v>
      </c>
      <c r="AY130" s="243"/>
      <c r="AZ130" s="140"/>
      <c r="BA130" s="199">
        <v>967</v>
      </c>
      <c r="BB130" s="242">
        <v>1652.5551733061864</v>
      </c>
      <c r="BC130" s="199">
        <v>113.89493965094989</v>
      </c>
      <c r="BD130" s="243" t="s">
        <v>31</v>
      </c>
      <c r="BE130" s="140"/>
      <c r="BF130" s="199">
        <v>616</v>
      </c>
      <c r="BG130" s="242">
        <v>1061.8040697972176</v>
      </c>
      <c r="BH130" s="199">
        <v>98.323420418525401</v>
      </c>
      <c r="BI130" s="243"/>
      <c r="BJ130" s="140"/>
      <c r="BK130" s="199">
        <v>510</v>
      </c>
      <c r="BL130" s="242">
        <v>875.74568595047538</v>
      </c>
      <c r="BM130" s="199">
        <v>91.768990864134864</v>
      </c>
      <c r="BN130" s="243"/>
      <c r="BO130" s="140"/>
      <c r="BP130" s="199">
        <v>2238</v>
      </c>
      <c r="BQ130" s="242">
        <v>3837.8828829904937</v>
      </c>
      <c r="BR130" s="199">
        <v>96.081456703235958</v>
      </c>
      <c r="BS130" s="243"/>
      <c r="BT130" s="140"/>
      <c r="BU130" s="199">
        <v>653</v>
      </c>
      <c r="BV130" s="242">
        <v>1117.6463030563793</v>
      </c>
      <c r="BW130" s="199">
        <v>90.384995478379253</v>
      </c>
      <c r="BX130" s="243" t="s">
        <v>31</v>
      </c>
      <c r="BZ130" s="199">
        <v>2619</v>
      </c>
      <c r="CA130" s="242">
        <v>4473.0320498205592</v>
      </c>
      <c r="CB130" s="199">
        <v>104.55011249333086</v>
      </c>
      <c r="CC130" s="243" t="s">
        <v>32</v>
      </c>
      <c r="CE130" s="199">
        <v>491</v>
      </c>
      <c r="CF130" s="242">
        <v>840.31201074159492</v>
      </c>
      <c r="CG130" s="199">
        <v>83.194373273742343</v>
      </c>
      <c r="CH130" s="243" t="s">
        <v>31</v>
      </c>
      <c r="CJ130" s="199">
        <v>1680</v>
      </c>
      <c r="CK130" s="242">
        <v>2872.0901360053676</v>
      </c>
      <c r="CL130" s="199">
        <v>98.23809226152548</v>
      </c>
      <c r="CM130" s="243"/>
      <c r="CO130" s="199">
        <v>1369</v>
      </c>
      <c r="CP130" s="242">
        <v>2341.4816516211745</v>
      </c>
      <c r="CQ130" s="199">
        <v>100.93377253670272</v>
      </c>
      <c r="CR130" s="243"/>
      <c r="CT130" s="199">
        <v>151</v>
      </c>
      <c r="CU130" s="242">
        <v>257.5929136994929</v>
      </c>
      <c r="CV130" s="199">
        <v>99.60018405264519</v>
      </c>
      <c r="CW130" s="243"/>
      <c r="CY130" s="199">
        <v>2787</v>
      </c>
      <c r="CZ130" s="242">
        <v>4786.0888311252056</v>
      </c>
      <c r="DA130" s="199">
        <v>87.268672511083508</v>
      </c>
      <c r="DB130" s="243" t="s">
        <v>31</v>
      </c>
    </row>
    <row r="131" spans="1:106" ht="12.75" customHeight="1">
      <c r="A131" s="130"/>
      <c r="B131" s="8" t="s">
        <v>41</v>
      </c>
      <c r="C131" s="211">
        <v>1070</v>
      </c>
      <c r="D131" s="253">
        <v>1603.3690132818042</v>
      </c>
      <c r="E131" s="211">
        <v>112.05911477001935</v>
      </c>
      <c r="F131" s="243" t="s">
        <v>31</v>
      </c>
      <c r="G131" s="140"/>
      <c r="H131" s="211">
        <v>3982</v>
      </c>
      <c r="I131" s="253">
        <v>6036.9864527991895</v>
      </c>
      <c r="J131" s="211">
        <v>133.28320586709953</v>
      </c>
      <c r="K131" s="243" t="s">
        <v>31</v>
      </c>
      <c r="L131" s="140"/>
      <c r="M131" s="211">
        <v>1251</v>
      </c>
      <c r="N131" s="253">
        <v>1888.8721824967579</v>
      </c>
      <c r="O131" s="211">
        <v>161.28825966820651</v>
      </c>
      <c r="P131" s="243" t="s">
        <v>31</v>
      </c>
      <c r="Q131" s="140"/>
      <c r="R131" s="211">
        <v>368</v>
      </c>
      <c r="S131" s="253">
        <v>556.9038318738219</v>
      </c>
      <c r="T131" s="211">
        <v>117.46778021476023</v>
      </c>
      <c r="U131" s="243" t="s">
        <v>31</v>
      </c>
      <c r="V131" s="140"/>
      <c r="W131" s="211">
        <v>927</v>
      </c>
      <c r="X131" s="253">
        <v>1385.0934798869864</v>
      </c>
      <c r="Y131" s="211">
        <v>104.95944232464626</v>
      </c>
      <c r="Z131" s="243"/>
      <c r="AA131" s="140"/>
      <c r="AB131" s="211">
        <v>157</v>
      </c>
      <c r="AC131" s="253">
        <v>238.50146886189603</v>
      </c>
      <c r="AD131" s="211">
        <v>84.689973550623151</v>
      </c>
      <c r="AE131" s="243" t="s">
        <v>32</v>
      </c>
      <c r="AF131" s="140"/>
      <c r="AG131" s="211">
        <v>1122</v>
      </c>
      <c r="AH131" s="253">
        <v>1700.0652847678159</v>
      </c>
      <c r="AI131" s="211">
        <v>112.93838076378009</v>
      </c>
      <c r="AJ131" s="243" t="s">
        <v>31</v>
      </c>
      <c r="AK131" s="140"/>
      <c r="AL131" s="211">
        <v>2509</v>
      </c>
      <c r="AM131" s="253">
        <v>3783.3965562424041</v>
      </c>
      <c r="AN131" s="211">
        <v>167.12196478590633</v>
      </c>
      <c r="AO131" s="243" t="s">
        <v>31</v>
      </c>
      <c r="AP131" s="140"/>
      <c r="AQ131" s="211">
        <v>202</v>
      </c>
      <c r="AR131" s="253">
        <v>305.75317011701901</v>
      </c>
      <c r="AS131" s="211">
        <v>97.674207595460587</v>
      </c>
      <c r="AT131" s="243"/>
      <c r="AU131" s="140"/>
      <c r="AV131" s="211">
        <v>4953</v>
      </c>
      <c r="AW131" s="253">
        <v>7425.6057851727719</v>
      </c>
      <c r="AX131" s="211">
        <v>118.51999666132822</v>
      </c>
      <c r="AY131" s="243" t="s">
        <v>31</v>
      </c>
      <c r="AZ131" s="140"/>
      <c r="BA131" s="211">
        <v>1260</v>
      </c>
      <c r="BB131" s="253">
        <v>1904.5915970256503</v>
      </c>
      <c r="BC131" s="211">
        <v>131.26541764348769</v>
      </c>
      <c r="BD131" s="243" t="s">
        <v>31</v>
      </c>
      <c r="BE131" s="140"/>
      <c r="BF131" s="211">
        <v>925</v>
      </c>
      <c r="BG131" s="253">
        <v>1366.3384345275222</v>
      </c>
      <c r="BH131" s="211">
        <v>126.52340686327952</v>
      </c>
      <c r="BI131" s="243" t="s">
        <v>31</v>
      </c>
      <c r="BJ131" s="140"/>
      <c r="BK131" s="211">
        <v>666</v>
      </c>
      <c r="BL131" s="253">
        <v>993.78308760469076</v>
      </c>
      <c r="BM131" s="211">
        <v>104.13807632788499</v>
      </c>
      <c r="BN131" s="243"/>
      <c r="BO131" s="140"/>
      <c r="BP131" s="211">
        <v>3438</v>
      </c>
      <c r="BQ131" s="253">
        <v>5148.3691977014951</v>
      </c>
      <c r="BR131" s="211">
        <v>128.88950164518479</v>
      </c>
      <c r="BS131" s="243" t="s">
        <v>31</v>
      </c>
      <c r="BT131" s="140"/>
      <c r="BU131" s="211">
        <v>1169</v>
      </c>
      <c r="BV131" s="253">
        <v>1759.7223920821473</v>
      </c>
      <c r="BW131" s="211">
        <v>142.31022821494918</v>
      </c>
      <c r="BX131" s="243" t="s">
        <v>31</v>
      </c>
      <c r="BZ131" s="211">
        <v>3848</v>
      </c>
      <c r="CA131" s="253">
        <v>5826.1871407994286</v>
      </c>
      <c r="CB131" s="211">
        <v>136.1779916158244</v>
      </c>
      <c r="CC131" s="243" t="s">
        <v>31</v>
      </c>
      <c r="CE131" s="211">
        <v>784</v>
      </c>
      <c r="CF131" s="253">
        <v>1180.421952613618</v>
      </c>
      <c r="CG131" s="211">
        <v>116.86666772689516</v>
      </c>
      <c r="CH131" s="243" t="s">
        <v>31</v>
      </c>
      <c r="CJ131" s="211">
        <v>2297</v>
      </c>
      <c r="CK131" s="253">
        <v>3468.6269381478332</v>
      </c>
      <c r="CL131" s="211">
        <v>118.64226992698485</v>
      </c>
      <c r="CM131" s="243" t="s">
        <v>31</v>
      </c>
      <c r="CO131" s="211">
        <v>2148</v>
      </c>
      <c r="CP131" s="253">
        <v>3239.6126428657699</v>
      </c>
      <c r="CQ131" s="211">
        <v>139.6493222040173</v>
      </c>
      <c r="CR131" s="243" t="s">
        <v>31</v>
      </c>
      <c r="CT131" s="211">
        <v>243</v>
      </c>
      <c r="CU131" s="253">
        <v>369.10734415053457</v>
      </c>
      <c r="CV131" s="211">
        <v>142.71805417545019</v>
      </c>
      <c r="CW131" s="243" t="s">
        <v>31</v>
      </c>
      <c r="CY131" s="211">
        <v>3864</v>
      </c>
      <c r="CZ131" s="253">
        <v>5764.482346373049</v>
      </c>
      <c r="DA131" s="211">
        <v>105.10852176625463</v>
      </c>
      <c r="DB131" s="243" t="s">
        <v>31</v>
      </c>
    </row>
    <row r="132" spans="1:106" ht="12.75" customHeight="1">
      <c r="A132" s="23"/>
      <c r="B132" s="6" t="s">
        <v>25</v>
      </c>
      <c r="C132" s="326"/>
      <c r="D132" s="326">
        <v>1.9493619893040135</v>
      </c>
      <c r="E132" s="326"/>
      <c r="F132" s="323"/>
      <c r="G132" s="140"/>
      <c r="H132" s="326"/>
      <c r="I132" s="326">
        <v>2.2832785288568336</v>
      </c>
      <c r="J132" s="326"/>
      <c r="K132" s="323"/>
      <c r="L132" s="140"/>
      <c r="M132" s="326"/>
      <c r="N132" s="326">
        <v>2.3862418505594847</v>
      </c>
      <c r="O132" s="326"/>
      <c r="P132" s="323"/>
      <c r="Q132" s="140"/>
      <c r="R132" s="326"/>
      <c r="S132" s="326">
        <v>1.8980263358729197</v>
      </c>
      <c r="T132" s="326"/>
      <c r="U132" s="323"/>
      <c r="V132" s="140"/>
      <c r="W132" s="326"/>
      <c r="X132" s="326">
        <v>1.0813025991862855</v>
      </c>
      <c r="Y132" s="326"/>
      <c r="Z132" s="323"/>
      <c r="AA132" s="140"/>
      <c r="AB132" s="326"/>
      <c r="AC132" s="326">
        <v>0.67485314942470287</v>
      </c>
      <c r="AD132" s="326"/>
      <c r="AE132" s="323"/>
      <c r="AF132" s="140"/>
      <c r="AG132" s="326"/>
      <c r="AH132" s="326">
        <v>1.5767332000999033</v>
      </c>
      <c r="AI132" s="326"/>
      <c r="AJ132" s="323"/>
      <c r="AK132" s="140"/>
      <c r="AL132" s="326"/>
      <c r="AM132" s="326">
        <v>2.7000611750776202</v>
      </c>
      <c r="AN132" s="326"/>
      <c r="AO132" s="323"/>
      <c r="AP132" s="140"/>
      <c r="AQ132" s="326"/>
      <c r="AR132" s="326">
        <v>1.449531520314042</v>
      </c>
      <c r="AS132" s="326"/>
      <c r="AT132" s="323"/>
      <c r="AU132" s="140"/>
      <c r="AV132" s="326"/>
      <c r="AW132" s="326">
        <v>1.8580038454149135</v>
      </c>
      <c r="AX132" s="326"/>
      <c r="AY132" s="323"/>
      <c r="AZ132" s="140"/>
      <c r="BA132" s="326"/>
      <c r="BB132" s="326">
        <v>2.2527203912081228</v>
      </c>
      <c r="BC132" s="326"/>
      <c r="BD132" s="323"/>
      <c r="BE132" s="140"/>
      <c r="BF132" s="326"/>
      <c r="BG132" s="326">
        <v>2.0905761974176507</v>
      </c>
      <c r="BH132" s="326"/>
      <c r="BI132" s="323"/>
      <c r="BJ132" s="140"/>
      <c r="BK132" s="326"/>
      <c r="BL132" s="326">
        <v>1.3899476205660701</v>
      </c>
      <c r="BM132" s="326"/>
      <c r="BN132" s="323"/>
      <c r="BO132" s="140"/>
      <c r="BP132" s="326"/>
      <c r="BQ132" s="326">
        <v>2.0085385869574353</v>
      </c>
      <c r="BR132" s="326"/>
      <c r="BS132" s="323"/>
      <c r="BT132" s="140"/>
      <c r="BU132" s="326"/>
      <c r="BV132" s="326">
        <v>3.1832243206184963</v>
      </c>
      <c r="BW132" s="326"/>
      <c r="BX132" s="323"/>
      <c r="BZ132" s="326"/>
      <c r="CA132" s="326">
        <v>2.0121981115053482</v>
      </c>
      <c r="CB132" s="326"/>
      <c r="CC132" s="323"/>
      <c r="CE132" s="326"/>
      <c r="CF132" s="326">
        <v>1.7927741767326464</v>
      </c>
      <c r="CG132" s="326"/>
      <c r="CH132" s="323"/>
      <c r="CJ132" s="326"/>
      <c r="CK132" s="326">
        <v>1.8493180185284079</v>
      </c>
      <c r="CL132" s="326"/>
      <c r="CM132" s="323"/>
      <c r="CO132" s="326"/>
      <c r="CP132" s="326">
        <v>2.239434061903284</v>
      </c>
      <c r="CQ132" s="326"/>
      <c r="CR132" s="323"/>
      <c r="CT132" s="326"/>
      <c r="CU132" s="326">
        <v>2.4021443816429757</v>
      </c>
      <c r="CV132" s="326"/>
      <c r="CW132" s="323"/>
      <c r="CY132" s="326"/>
      <c r="CZ132" s="326">
        <v>1.3394968880969775</v>
      </c>
      <c r="DA132" s="326"/>
      <c r="DB132" s="323"/>
    </row>
    <row r="133" spans="1:106" ht="12.75" customHeight="1">
      <c r="A133" s="43"/>
      <c r="B133" s="8"/>
      <c r="C133" s="213"/>
      <c r="D133" s="213"/>
      <c r="E133" s="213"/>
      <c r="F133" s="254"/>
      <c r="G133" s="140"/>
      <c r="H133" s="213"/>
      <c r="I133" s="213"/>
      <c r="J133" s="213"/>
      <c r="K133" s="254"/>
      <c r="L133" s="140"/>
      <c r="M133" s="213"/>
      <c r="N133" s="213"/>
      <c r="O133" s="213"/>
      <c r="P133" s="254"/>
      <c r="Q133" s="140"/>
      <c r="R133" s="213"/>
      <c r="S133" s="213"/>
      <c r="T133" s="213"/>
      <c r="U133" s="254"/>
      <c r="V133" s="140"/>
      <c r="W133" s="213"/>
      <c r="X133" s="213"/>
      <c r="Y133" s="213"/>
      <c r="Z133" s="254"/>
      <c r="AA133" s="140"/>
      <c r="AB133" s="213"/>
      <c r="AC133" s="213"/>
      <c r="AD133" s="213"/>
      <c r="AE133" s="254"/>
      <c r="AF133" s="140"/>
      <c r="AG133" s="213"/>
      <c r="AH133" s="213"/>
      <c r="AI133" s="213"/>
      <c r="AJ133" s="254"/>
      <c r="AK133" s="140"/>
      <c r="AL133" s="213"/>
      <c r="AM133" s="213"/>
      <c r="AN133" s="213"/>
      <c r="AO133" s="254"/>
      <c r="AP133" s="140"/>
      <c r="AQ133" s="213"/>
      <c r="AR133" s="213"/>
      <c r="AS133" s="213"/>
      <c r="AT133" s="254"/>
      <c r="AU133" s="140"/>
      <c r="AV133" s="213"/>
      <c r="AW133" s="213"/>
      <c r="AX133" s="213"/>
      <c r="AY133" s="254"/>
      <c r="AZ133" s="140"/>
      <c r="BA133" s="213"/>
      <c r="BB133" s="213"/>
      <c r="BC133" s="213"/>
      <c r="BD133" s="254"/>
      <c r="BE133" s="140"/>
      <c r="BF133" s="213"/>
      <c r="BG133" s="213"/>
      <c r="BH133" s="213"/>
      <c r="BI133" s="254"/>
      <c r="BJ133" s="140"/>
      <c r="BK133" s="213"/>
      <c r="BL133" s="213"/>
      <c r="BM133" s="213"/>
      <c r="BN133" s="254"/>
      <c r="BO133" s="140"/>
      <c r="BP133" s="213"/>
      <c r="BQ133" s="213"/>
      <c r="BR133" s="213"/>
      <c r="BS133" s="254"/>
      <c r="BT133" s="140"/>
      <c r="BU133" s="213"/>
      <c r="BV133" s="213"/>
      <c r="BW133" s="213"/>
      <c r="BX133" s="254"/>
      <c r="BZ133" s="213"/>
      <c r="CA133" s="213"/>
      <c r="CB133" s="213"/>
      <c r="CC133" s="254"/>
      <c r="CE133" s="213"/>
      <c r="CF133" s="213"/>
      <c r="CG133" s="213"/>
      <c r="CH133" s="254"/>
      <c r="CJ133" s="213"/>
      <c r="CK133" s="213"/>
      <c r="CL133" s="213"/>
      <c r="CM133" s="254"/>
      <c r="CO133" s="213"/>
      <c r="CP133" s="213"/>
      <c r="CQ133" s="213"/>
      <c r="CR133" s="254"/>
      <c r="CT133" s="213"/>
      <c r="CU133" s="213"/>
      <c r="CV133" s="213"/>
      <c r="CW133" s="254"/>
      <c r="CY133" s="213"/>
      <c r="CZ133" s="213"/>
      <c r="DA133" s="213"/>
      <c r="DB133" s="254"/>
    </row>
    <row r="134" spans="1:106" ht="12.75" customHeight="1">
      <c r="A134" s="130"/>
      <c r="B134" s="24"/>
      <c r="C134" s="199"/>
      <c r="D134" s="253"/>
      <c r="E134" s="199"/>
      <c r="F134" s="252"/>
      <c r="G134" s="140"/>
      <c r="H134" s="199"/>
      <c r="I134" s="253"/>
      <c r="J134" s="199"/>
      <c r="K134" s="252"/>
      <c r="L134" s="140"/>
      <c r="M134" s="199"/>
      <c r="N134" s="253"/>
      <c r="O134" s="199"/>
      <c r="P134" s="252"/>
      <c r="Q134" s="140"/>
      <c r="R134" s="199"/>
      <c r="S134" s="253"/>
      <c r="T134" s="199"/>
      <c r="U134" s="252"/>
      <c r="V134" s="140"/>
      <c r="W134" s="199"/>
      <c r="X134" s="253"/>
      <c r="Y134" s="199"/>
      <c r="Z134" s="252"/>
      <c r="AA134" s="140"/>
      <c r="AB134" s="199"/>
      <c r="AC134" s="253"/>
      <c r="AD134" s="199"/>
      <c r="AE134" s="252"/>
      <c r="AF134" s="140"/>
      <c r="AG134" s="199"/>
      <c r="AH134" s="253"/>
      <c r="AI134" s="199"/>
      <c r="AJ134" s="252"/>
      <c r="AK134" s="140"/>
      <c r="AL134" s="199"/>
      <c r="AM134" s="253"/>
      <c r="AN134" s="199"/>
      <c r="AO134" s="252"/>
      <c r="AP134" s="140"/>
      <c r="AQ134" s="199"/>
      <c r="AR134" s="253"/>
      <c r="AS134" s="199"/>
      <c r="AT134" s="252"/>
      <c r="AU134" s="140"/>
      <c r="AV134" s="199"/>
      <c r="AW134" s="253"/>
      <c r="AX134" s="199"/>
      <c r="AY134" s="252"/>
      <c r="AZ134" s="140"/>
      <c r="BA134" s="199"/>
      <c r="BB134" s="253"/>
      <c r="BC134" s="199"/>
      <c r="BD134" s="252"/>
      <c r="BE134" s="140"/>
      <c r="BF134" s="199"/>
      <c r="BG134" s="253"/>
      <c r="BH134" s="199"/>
      <c r="BI134" s="252"/>
      <c r="BJ134" s="140"/>
      <c r="BK134" s="199"/>
      <c r="BL134" s="253"/>
      <c r="BM134" s="199"/>
      <c r="BN134" s="252"/>
      <c r="BO134" s="140"/>
      <c r="BP134" s="199"/>
      <c r="BQ134" s="253"/>
      <c r="BR134" s="199"/>
      <c r="BS134" s="252"/>
      <c r="BT134" s="140"/>
      <c r="BU134" s="199"/>
      <c r="BV134" s="253"/>
      <c r="BW134" s="199"/>
      <c r="BX134" s="252"/>
      <c r="BZ134" s="199"/>
      <c r="CA134" s="253"/>
      <c r="CB134" s="199"/>
      <c r="CC134" s="252"/>
      <c r="CE134" s="199"/>
      <c r="CF134" s="253"/>
      <c r="CG134" s="199"/>
      <c r="CH134" s="252"/>
      <c r="CJ134" s="199"/>
      <c r="CK134" s="253"/>
      <c r="CL134" s="199"/>
      <c r="CM134" s="252"/>
      <c r="CO134" s="199"/>
      <c r="CP134" s="253"/>
      <c r="CQ134" s="199"/>
      <c r="CR134" s="252"/>
      <c r="CT134" s="199"/>
      <c r="CU134" s="253"/>
      <c r="CV134" s="199"/>
      <c r="CW134" s="252"/>
      <c r="CY134" s="199"/>
      <c r="CZ134" s="253"/>
      <c r="DA134" s="199"/>
      <c r="DB134" s="252"/>
    </row>
    <row r="135" spans="1:106" ht="12.75" customHeight="1">
      <c r="A135" s="52" t="s">
        <v>80</v>
      </c>
      <c r="B135" s="8" t="s">
        <v>40</v>
      </c>
      <c r="C135" s="199">
        <v>132</v>
      </c>
      <c r="D135" s="242">
        <v>1302.8502697833401</v>
      </c>
      <c r="E135" s="199">
        <v>91.055924556614869</v>
      </c>
      <c r="F135" s="243"/>
      <c r="G135" s="140"/>
      <c r="H135" s="199">
        <v>522</v>
      </c>
      <c r="I135" s="242">
        <v>4886.7568412497076</v>
      </c>
      <c r="J135" s="199">
        <v>107.88869963303311</v>
      </c>
      <c r="K135" s="243"/>
      <c r="L135" s="140"/>
      <c r="M135" s="199">
        <v>94</v>
      </c>
      <c r="N135" s="242">
        <v>895.16242307505172</v>
      </c>
      <c r="O135" s="199">
        <v>76.436717463489714</v>
      </c>
      <c r="P135" s="243" t="s">
        <v>31</v>
      </c>
      <c r="Q135" s="140"/>
      <c r="R135" s="199">
        <v>29</v>
      </c>
      <c r="S135" s="242">
        <v>273.41874447981382</v>
      </c>
      <c r="T135" s="199">
        <v>57.672242755240063</v>
      </c>
      <c r="U135" s="243" t="s">
        <v>31</v>
      </c>
      <c r="V135" s="140"/>
      <c r="W135" s="199">
        <v>74</v>
      </c>
      <c r="X135" s="242">
        <v>738.34972596756836</v>
      </c>
      <c r="Y135" s="199">
        <v>55.950574169502652</v>
      </c>
      <c r="Z135" s="243" t="s">
        <v>31</v>
      </c>
      <c r="AA135" s="140"/>
      <c r="AB135" s="199">
        <v>12</v>
      </c>
      <c r="AC135" s="242">
        <v>111.08333741275882</v>
      </c>
      <c r="AD135" s="199">
        <v>39.444809091926295</v>
      </c>
      <c r="AE135" s="243" t="s">
        <v>31</v>
      </c>
      <c r="AF135" s="140"/>
      <c r="AG135" s="199">
        <v>149</v>
      </c>
      <c r="AH135" s="242">
        <v>1396.3756521341013</v>
      </c>
      <c r="AI135" s="199">
        <v>92.763734724182157</v>
      </c>
      <c r="AJ135" s="243"/>
      <c r="AK135" s="140"/>
      <c r="AL135" s="199">
        <v>488</v>
      </c>
      <c r="AM135" s="242">
        <v>4701.4723401503588</v>
      </c>
      <c r="AN135" s="199">
        <v>207.67563832982975</v>
      </c>
      <c r="AO135" s="243" t="s">
        <v>31</v>
      </c>
      <c r="AP135" s="140"/>
      <c r="AQ135" s="199">
        <v>18</v>
      </c>
      <c r="AR135" s="242">
        <v>169.54741373995824</v>
      </c>
      <c r="AS135" s="199">
        <v>54.162674030728986</v>
      </c>
      <c r="AT135" s="243" t="s">
        <v>31</v>
      </c>
      <c r="AU135" s="140"/>
      <c r="AV135" s="199">
        <v>549</v>
      </c>
      <c r="AW135" s="242">
        <v>5406.8266940183657</v>
      </c>
      <c r="AX135" s="199">
        <v>86.298290033521766</v>
      </c>
      <c r="AY135" s="243" t="s">
        <v>31</v>
      </c>
      <c r="AZ135" s="140"/>
      <c r="BA135" s="199">
        <v>118</v>
      </c>
      <c r="BB135" s="242">
        <v>1118.3882398991486</v>
      </c>
      <c r="BC135" s="199">
        <v>77.079884016704355</v>
      </c>
      <c r="BD135" s="243" t="s">
        <v>31</v>
      </c>
      <c r="BE135" s="140"/>
      <c r="BF135" s="199">
        <v>60</v>
      </c>
      <c r="BG135" s="242">
        <v>635.40817850975839</v>
      </c>
      <c r="BH135" s="199">
        <v>58.839014889927789</v>
      </c>
      <c r="BI135" s="243" t="s">
        <v>31</v>
      </c>
      <c r="BJ135" s="140"/>
      <c r="BK135" s="199">
        <v>100</v>
      </c>
      <c r="BL135" s="242">
        <v>1007.8740900030402</v>
      </c>
      <c r="BM135" s="199">
        <v>105.61466604006515</v>
      </c>
      <c r="BN135" s="243"/>
      <c r="BO135" s="140"/>
      <c r="BP135" s="199">
        <v>330</v>
      </c>
      <c r="BQ135" s="242">
        <v>3268.7266126004656</v>
      </c>
      <c r="BR135" s="199">
        <v>81.832620764750075</v>
      </c>
      <c r="BS135" s="243" t="s">
        <v>31</v>
      </c>
      <c r="BT135" s="140"/>
      <c r="BU135" s="199">
        <v>122</v>
      </c>
      <c r="BV135" s="242">
        <v>1183.369523503525</v>
      </c>
      <c r="BW135" s="199">
        <v>95.700087530931881</v>
      </c>
      <c r="BX135" s="243"/>
      <c r="BZ135" s="199">
        <v>639</v>
      </c>
      <c r="CA135" s="242">
        <v>6007.2255078962289</v>
      </c>
      <c r="CB135" s="199">
        <v>140.40947966124065</v>
      </c>
      <c r="CC135" s="243" t="s">
        <v>31</v>
      </c>
      <c r="CE135" s="199">
        <v>92</v>
      </c>
      <c r="CF135" s="242">
        <v>886.9877141490274</v>
      </c>
      <c r="CG135" s="199">
        <v>87.815461443915524</v>
      </c>
      <c r="CH135" s="243"/>
      <c r="CJ135" s="199">
        <v>282</v>
      </c>
      <c r="CK135" s="242">
        <v>2687.8103841351463</v>
      </c>
      <c r="CL135" s="199">
        <v>91.934915686664667</v>
      </c>
      <c r="CM135" s="243"/>
      <c r="CO135" s="199">
        <v>192</v>
      </c>
      <c r="CP135" s="242">
        <v>1836.3394533662292</v>
      </c>
      <c r="CQ135" s="199">
        <v>79.158710706919237</v>
      </c>
      <c r="CR135" s="243" t="s">
        <v>31</v>
      </c>
      <c r="CT135" s="199">
        <v>23</v>
      </c>
      <c r="CU135" s="242">
        <v>212.61082411850151</v>
      </c>
      <c r="CV135" s="199">
        <v>82.207530128298757</v>
      </c>
      <c r="CW135" s="243"/>
      <c r="CY135" s="199">
        <v>432</v>
      </c>
      <c r="CZ135" s="242">
        <v>4347.9782484464158</v>
      </c>
      <c r="DA135" s="199">
        <v>79.280243897975907</v>
      </c>
      <c r="DB135" s="243" t="s">
        <v>31</v>
      </c>
    </row>
    <row r="136" spans="1:106" ht="12.75" customHeight="1">
      <c r="A136" s="130"/>
      <c r="B136" s="8" t="s">
        <v>22</v>
      </c>
      <c r="C136" s="199">
        <v>151</v>
      </c>
      <c r="D136" s="242">
        <v>1016.6398398926435</v>
      </c>
      <c r="E136" s="199">
        <v>71.052739297438876</v>
      </c>
      <c r="F136" s="243" t="s">
        <v>31</v>
      </c>
      <c r="G136" s="140"/>
      <c r="H136" s="199">
        <v>689</v>
      </c>
      <c r="I136" s="242">
        <v>4476.2689993667227</v>
      </c>
      <c r="J136" s="199">
        <v>98.826042964280234</v>
      </c>
      <c r="K136" s="243"/>
      <c r="L136" s="140"/>
      <c r="M136" s="199">
        <v>187</v>
      </c>
      <c r="N136" s="242">
        <v>1229.5372804679935</v>
      </c>
      <c r="O136" s="199">
        <v>104.98853760540388</v>
      </c>
      <c r="P136" s="243"/>
      <c r="Q136" s="140"/>
      <c r="R136" s="199">
        <v>63</v>
      </c>
      <c r="S136" s="242">
        <v>411.41122162075226</v>
      </c>
      <c r="T136" s="199">
        <v>86.779009576256868</v>
      </c>
      <c r="U136" s="243"/>
      <c r="V136" s="140"/>
      <c r="W136" s="199">
        <v>128</v>
      </c>
      <c r="X136" s="242">
        <v>868.92501017929158</v>
      </c>
      <c r="Y136" s="199">
        <v>65.845291898852523</v>
      </c>
      <c r="Z136" s="243" t="s">
        <v>31</v>
      </c>
      <c r="AA136" s="140"/>
      <c r="AB136" s="199">
        <v>28</v>
      </c>
      <c r="AC136" s="242">
        <v>180.68961647155191</v>
      </c>
      <c r="AD136" s="199">
        <v>64.161444845058483</v>
      </c>
      <c r="AE136" s="243" t="s">
        <v>32</v>
      </c>
      <c r="AF136" s="140"/>
      <c r="AG136" s="199">
        <v>197</v>
      </c>
      <c r="AH136" s="242">
        <v>1281.4795748156066</v>
      </c>
      <c r="AI136" s="199">
        <v>85.130982591235053</v>
      </c>
      <c r="AJ136" s="243" t="s">
        <v>32</v>
      </c>
      <c r="AK136" s="140"/>
      <c r="AL136" s="199">
        <v>580</v>
      </c>
      <c r="AM136" s="242">
        <v>3835.2837916765361</v>
      </c>
      <c r="AN136" s="199">
        <v>169.41395205294381</v>
      </c>
      <c r="AO136" s="243" t="s">
        <v>31</v>
      </c>
      <c r="AP136" s="140"/>
      <c r="AQ136" s="199">
        <v>24</v>
      </c>
      <c r="AR136" s="242">
        <v>156.63073211978889</v>
      </c>
      <c r="AS136" s="199">
        <v>50.036382743119326</v>
      </c>
      <c r="AT136" s="243" t="s">
        <v>31</v>
      </c>
      <c r="AU136" s="140"/>
      <c r="AV136" s="199">
        <v>792</v>
      </c>
      <c r="AW136" s="242">
        <v>5324.2865026103864</v>
      </c>
      <c r="AX136" s="199">
        <v>84.980867119739727</v>
      </c>
      <c r="AY136" s="243" t="s">
        <v>31</v>
      </c>
      <c r="AZ136" s="140"/>
      <c r="BA136" s="199">
        <v>189</v>
      </c>
      <c r="BB136" s="242">
        <v>1238.5788841394558</v>
      </c>
      <c r="BC136" s="199">
        <v>85.363484100670959</v>
      </c>
      <c r="BD136" s="243" t="s">
        <v>32</v>
      </c>
      <c r="BE136" s="140"/>
      <c r="BF136" s="199">
        <v>90</v>
      </c>
      <c r="BG136" s="242">
        <v>634.72371376522392</v>
      </c>
      <c r="BH136" s="199">
        <v>58.775633220227299</v>
      </c>
      <c r="BI136" s="243" t="s">
        <v>31</v>
      </c>
      <c r="BJ136" s="140"/>
      <c r="BK136" s="199">
        <v>108</v>
      </c>
      <c r="BL136" s="242">
        <v>737.08783589465577</v>
      </c>
      <c r="BM136" s="199">
        <v>77.239098020640256</v>
      </c>
      <c r="BN136" s="243" t="s">
        <v>31</v>
      </c>
      <c r="BO136" s="140"/>
      <c r="BP136" s="199">
        <v>567</v>
      </c>
      <c r="BQ136" s="242">
        <v>3825.8675301732987</v>
      </c>
      <c r="BR136" s="199">
        <v>95.780652161597658</v>
      </c>
      <c r="BS136" s="243"/>
      <c r="BT136" s="140"/>
      <c r="BU136" s="199">
        <v>207</v>
      </c>
      <c r="BV136" s="242">
        <v>1375.6217391695266</v>
      </c>
      <c r="BW136" s="199">
        <v>111.24768572560275</v>
      </c>
      <c r="BX136" s="243"/>
      <c r="BZ136" s="199">
        <v>814</v>
      </c>
      <c r="CA136" s="242">
        <v>5306.6198421252366</v>
      </c>
      <c r="CB136" s="199">
        <v>124.03392045353037</v>
      </c>
      <c r="CC136" s="243" t="s">
        <v>31</v>
      </c>
      <c r="CE136" s="199">
        <v>136</v>
      </c>
      <c r="CF136" s="242">
        <v>901.82250746483089</v>
      </c>
      <c r="CG136" s="199">
        <v>89.284167492118485</v>
      </c>
      <c r="CH136" s="243"/>
      <c r="CJ136" s="199">
        <v>480</v>
      </c>
      <c r="CK136" s="242">
        <v>3156.230442525226</v>
      </c>
      <c r="CL136" s="199">
        <v>107.95693823268265</v>
      </c>
      <c r="CM136" s="243"/>
      <c r="CO136" s="199">
        <v>294</v>
      </c>
      <c r="CP136" s="242">
        <v>1939.2462863225269</v>
      </c>
      <c r="CQ136" s="199">
        <v>83.594694590411095</v>
      </c>
      <c r="CR136" s="243" t="s">
        <v>31</v>
      </c>
      <c r="CT136" s="199">
        <v>34</v>
      </c>
      <c r="CU136" s="242">
        <v>219.35186442297052</v>
      </c>
      <c r="CV136" s="199">
        <v>84.814002664319972</v>
      </c>
      <c r="CW136" s="243"/>
      <c r="CY136" s="199">
        <v>601</v>
      </c>
      <c r="CZ136" s="242">
        <v>4101.6358524386533</v>
      </c>
      <c r="DA136" s="199">
        <v>74.788481492107039</v>
      </c>
      <c r="DB136" s="243" t="s">
        <v>31</v>
      </c>
    </row>
    <row r="137" spans="1:106" ht="12.75" customHeight="1">
      <c r="A137" s="130"/>
      <c r="B137" s="8" t="s">
        <v>23</v>
      </c>
      <c r="C137" s="199">
        <v>304</v>
      </c>
      <c r="D137" s="242">
        <v>1564.0036170097719</v>
      </c>
      <c r="E137" s="199">
        <v>109.30787570884657</v>
      </c>
      <c r="F137" s="243"/>
      <c r="G137" s="140"/>
      <c r="H137" s="199">
        <v>1058</v>
      </c>
      <c r="I137" s="242">
        <v>5395.7898999341432</v>
      </c>
      <c r="J137" s="199">
        <v>119.1270150548507</v>
      </c>
      <c r="K137" s="243" t="s">
        <v>31</v>
      </c>
      <c r="L137" s="140"/>
      <c r="M137" s="199">
        <v>262</v>
      </c>
      <c r="N137" s="242">
        <v>1339.9839865055715</v>
      </c>
      <c r="O137" s="199">
        <v>114.41943354847415</v>
      </c>
      <c r="P137" s="243" t="s">
        <v>32</v>
      </c>
      <c r="Q137" s="140"/>
      <c r="R137" s="199">
        <v>98</v>
      </c>
      <c r="S137" s="242">
        <v>500.38021378039861</v>
      </c>
      <c r="T137" s="199">
        <v>105.54524787232582</v>
      </c>
      <c r="U137" s="243"/>
      <c r="V137" s="140"/>
      <c r="W137" s="199">
        <v>212</v>
      </c>
      <c r="X137" s="242">
        <v>1092.4885703462314</v>
      </c>
      <c r="Y137" s="199">
        <v>82.786463696982054</v>
      </c>
      <c r="Z137" s="243" t="s">
        <v>31</v>
      </c>
      <c r="AA137" s="140"/>
      <c r="AB137" s="199">
        <v>53</v>
      </c>
      <c r="AC137" s="242">
        <v>269.76011414097701</v>
      </c>
      <c r="AD137" s="199">
        <v>95.789669726694058</v>
      </c>
      <c r="AE137" s="243"/>
      <c r="AF137" s="140"/>
      <c r="AG137" s="199">
        <v>324</v>
      </c>
      <c r="AH137" s="242">
        <v>1652.6115941310275</v>
      </c>
      <c r="AI137" s="199">
        <v>109.7859471309057</v>
      </c>
      <c r="AJ137" s="243"/>
      <c r="AK137" s="140"/>
      <c r="AL137" s="199">
        <v>1014</v>
      </c>
      <c r="AM137" s="242">
        <v>5197.084209261192</v>
      </c>
      <c r="AN137" s="199">
        <v>229.56803795163432</v>
      </c>
      <c r="AO137" s="243" t="s">
        <v>31</v>
      </c>
      <c r="AP137" s="140"/>
      <c r="AQ137" s="199">
        <v>57</v>
      </c>
      <c r="AR137" s="242">
        <v>290.99053038784422</v>
      </c>
      <c r="AS137" s="199">
        <v>92.958216794735435</v>
      </c>
      <c r="AT137" s="243"/>
      <c r="AU137" s="140"/>
      <c r="AV137" s="199">
        <v>1179</v>
      </c>
      <c r="AW137" s="242">
        <v>6063.5359238024357</v>
      </c>
      <c r="AX137" s="199">
        <v>96.780017447180924</v>
      </c>
      <c r="AY137" s="243"/>
      <c r="AZ137" s="140"/>
      <c r="BA137" s="199">
        <v>243</v>
      </c>
      <c r="BB137" s="242">
        <v>1241.8360444822433</v>
      </c>
      <c r="BC137" s="199">
        <v>85.587969241420041</v>
      </c>
      <c r="BD137" s="243" t="s">
        <v>32</v>
      </c>
      <c r="BE137" s="140"/>
      <c r="BF137" s="199">
        <v>252</v>
      </c>
      <c r="BG137" s="242">
        <v>1310.893597261505</v>
      </c>
      <c r="BH137" s="199">
        <v>121.38919594846878</v>
      </c>
      <c r="BI137" s="243" t="s">
        <v>31</v>
      </c>
      <c r="BJ137" s="140"/>
      <c r="BK137" s="199">
        <v>160</v>
      </c>
      <c r="BL137" s="242">
        <v>825.94884217503704</v>
      </c>
      <c r="BM137" s="199">
        <v>86.550802325151437</v>
      </c>
      <c r="BN137" s="243"/>
      <c r="BO137" s="140"/>
      <c r="BP137" s="199">
        <v>803</v>
      </c>
      <c r="BQ137" s="242">
        <v>4133.6703455447778</v>
      </c>
      <c r="BR137" s="199">
        <v>103.48650035444417</v>
      </c>
      <c r="BS137" s="243"/>
      <c r="BT137" s="140"/>
      <c r="BU137" s="199">
        <v>273</v>
      </c>
      <c r="BV137" s="242">
        <v>1400.7224809428074</v>
      </c>
      <c r="BW137" s="199">
        <v>113.27760380029039</v>
      </c>
      <c r="BX137" s="243" t="s">
        <v>32</v>
      </c>
      <c r="BZ137" s="199">
        <v>1252</v>
      </c>
      <c r="CA137" s="242">
        <v>6389.3453747889916</v>
      </c>
      <c r="CB137" s="199">
        <v>149.34093256043855</v>
      </c>
      <c r="CC137" s="243" t="s">
        <v>31</v>
      </c>
      <c r="CE137" s="199">
        <v>202</v>
      </c>
      <c r="CF137" s="242">
        <v>1035.2152682552114</v>
      </c>
      <c r="CG137" s="199">
        <v>102.49060390068072</v>
      </c>
      <c r="CH137" s="243"/>
      <c r="CJ137" s="199">
        <v>625</v>
      </c>
      <c r="CK137" s="242">
        <v>3197.1452872495688</v>
      </c>
      <c r="CL137" s="199">
        <v>109.35640555458444</v>
      </c>
      <c r="CM137" s="243" t="s">
        <v>32</v>
      </c>
      <c r="CO137" s="199">
        <v>495</v>
      </c>
      <c r="CP137" s="242">
        <v>2533.4049155656876</v>
      </c>
      <c r="CQ137" s="199">
        <v>109.20696957587866</v>
      </c>
      <c r="CR137" s="243" t="s">
        <v>32</v>
      </c>
      <c r="CT137" s="199">
        <v>48</v>
      </c>
      <c r="CU137" s="242">
        <v>244.2360262930454</v>
      </c>
      <c r="CV137" s="199">
        <v>94.435645847977767</v>
      </c>
      <c r="CW137" s="243"/>
      <c r="CY137" s="199">
        <v>967</v>
      </c>
      <c r="CZ137" s="242">
        <v>4990.3167292668359</v>
      </c>
      <c r="DA137" s="199">
        <v>90.992526829173698</v>
      </c>
      <c r="DB137" s="243" t="s">
        <v>31</v>
      </c>
    </row>
    <row r="138" spans="1:106" ht="12.75" customHeight="1">
      <c r="A138" s="130"/>
      <c r="B138" s="8" t="s">
        <v>24</v>
      </c>
      <c r="C138" s="199">
        <v>248</v>
      </c>
      <c r="D138" s="242">
        <v>1240.9921131354438</v>
      </c>
      <c r="E138" s="199">
        <v>86.732671320555141</v>
      </c>
      <c r="F138" s="243" t="s">
        <v>32</v>
      </c>
      <c r="G138" s="140"/>
      <c r="H138" s="199">
        <v>1105</v>
      </c>
      <c r="I138" s="242">
        <v>5444.1965593855994</v>
      </c>
      <c r="J138" s="199">
        <v>120.19572620857797</v>
      </c>
      <c r="K138" s="243" t="s">
        <v>31</v>
      </c>
      <c r="L138" s="140"/>
      <c r="M138" s="199">
        <v>364</v>
      </c>
      <c r="N138" s="242">
        <v>1802.7555923414602</v>
      </c>
      <c r="O138" s="199">
        <v>153.93487965476982</v>
      </c>
      <c r="P138" s="243" t="s">
        <v>31</v>
      </c>
      <c r="Q138" s="140"/>
      <c r="R138" s="199">
        <v>93</v>
      </c>
      <c r="S138" s="242">
        <v>459.22227848034254</v>
      </c>
      <c r="T138" s="199">
        <v>96.863800517846641</v>
      </c>
      <c r="U138" s="243"/>
      <c r="V138" s="140"/>
      <c r="W138" s="199">
        <v>176</v>
      </c>
      <c r="X138" s="242">
        <v>883.74565593726277</v>
      </c>
      <c r="Y138" s="199">
        <v>66.968368959163797</v>
      </c>
      <c r="Z138" s="243" t="s">
        <v>31</v>
      </c>
      <c r="AA138" s="140"/>
      <c r="AB138" s="199">
        <v>33</v>
      </c>
      <c r="AC138" s="242">
        <v>162.09030639491289</v>
      </c>
      <c r="AD138" s="199">
        <v>57.556977853861447</v>
      </c>
      <c r="AE138" s="243" t="s">
        <v>31</v>
      </c>
      <c r="AF138" s="140"/>
      <c r="AG138" s="199">
        <v>361</v>
      </c>
      <c r="AH138" s="242">
        <v>1779.4940834119836</v>
      </c>
      <c r="AI138" s="199">
        <v>118.21497807169452</v>
      </c>
      <c r="AJ138" s="243" t="s">
        <v>31</v>
      </c>
      <c r="AK138" s="140"/>
      <c r="AL138" s="199">
        <v>849</v>
      </c>
      <c r="AM138" s="242">
        <v>4216.1230549403444</v>
      </c>
      <c r="AN138" s="199">
        <v>186.23656237097964</v>
      </c>
      <c r="AO138" s="243" t="s">
        <v>31</v>
      </c>
      <c r="AP138" s="140"/>
      <c r="AQ138" s="199">
        <v>78</v>
      </c>
      <c r="AR138" s="242">
        <v>385.04836271375854</v>
      </c>
      <c r="AS138" s="199">
        <v>123.00540890418858</v>
      </c>
      <c r="AT138" s="243"/>
      <c r="AU138" s="140"/>
      <c r="AV138" s="199">
        <v>1281</v>
      </c>
      <c r="AW138" s="242">
        <v>6405.9903370801167</v>
      </c>
      <c r="AX138" s="199">
        <v>102.24592785133571</v>
      </c>
      <c r="AY138" s="243"/>
      <c r="AZ138" s="140"/>
      <c r="BA138" s="199">
        <v>252</v>
      </c>
      <c r="BB138" s="242">
        <v>1246.267406416674</v>
      </c>
      <c r="BC138" s="199">
        <v>85.893380950660429</v>
      </c>
      <c r="BD138" s="243" t="s">
        <v>32</v>
      </c>
      <c r="BE138" s="140"/>
      <c r="BF138" s="199">
        <v>228</v>
      </c>
      <c r="BG138" s="242">
        <v>1163.6681675485738</v>
      </c>
      <c r="BH138" s="199">
        <v>107.75607074795307</v>
      </c>
      <c r="BI138" s="243"/>
      <c r="BJ138" s="140"/>
      <c r="BK138" s="199">
        <v>184</v>
      </c>
      <c r="BL138" s="242">
        <v>926.15830012651361</v>
      </c>
      <c r="BM138" s="199">
        <v>97.051705702446526</v>
      </c>
      <c r="BN138" s="243"/>
      <c r="BO138" s="140"/>
      <c r="BP138" s="199">
        <v>975</v>
      </c>
      <c r="BQ138" s="242">
        <v>4883.6154812422565</v>
      </c>
      <c r="BR138" s="199">
        <v>122.26138830234675</v>
      </c>
      <c r="BS138" s="243" t="s">
        <v>31</v>
      </c>
      <c r="BT138" s="140"/>
      <c r="BU138" s="199">
        <v>376</v>
      </c>
      <c r="BV138" s="242">
        <v>1871.176207138323</v>
      </c>
      <c r="BW138" s="199">
        <v>151.32359187244288</v>
      </c>
      <c r="BX138" s="243" t="s">
        <v>31</v>
      </c>
      <c r="BZ138" s="199">
        <v>1194</v>
      </c>
      <c r="CA138" s="242">
        <v>5891.2511823075474</v>
      </c>
      <c r="CB138" s="199">
        <v>137.69876159537716</v>
      </c>
      <c r="CC138" s="243" t="s">
        <v>31</v>
      </c>
      <c r="CE138" s="199">
        <v>219</v>
      </c>
      <c r="CF138" s="242">
        <v>1088.6236177400272</v>
      </c>
      <c r="CG138" s="199">
        <v>107.77825194828266</v>
      </c>
      <c r="CH138" s="243"/>
      <c r="CJ138" s="199">
        <v>693</v>
      </c>
      <c r="CK138" s="242">
        <v>3432.4429485219339</v>
      </c>
      <c r="CL138" s="199">
        <v>117.40461861977236</v>
      </c>
      <c r="CM138" s="243" t="s">
        <v>31</v>
      </c>
      <c r="CO138" s="199">
        <v>558</v>
      </c>
      <c r="CP138" s="242">
        <v>2767.3419642195604</v>
      </c>
      <c r="CQ138" s="199">
        <v>119.29124627323786</v>
      </c>
      <c r="CR138" s="243" t="s">
        <v>31</v>
      </c>
      <c r="CT138" s="199">
        <v>37</v>
      </c>
      <c r="CU138" s="242">
        <v>181.70391875611071</v>
      </c>
      <c r="CV138" s="199">
        <v>70.257149124483632</v>
      </c>
      <c r="CW138" s="243" t="s">
        <v>32</v>
      </c>
      <c r="CY138" s="199">
        <v>1105</v>
      </c>
      <c r="CZ138" s="242">
        <v>5561.4270457010971</v>
      </c>
      <c r="DA138" s="199">
        <v>101.40604837697278</v>
      </c>
      <c r="DB138" s="243"/>
    </row>
    <row r="139" spans="1:106" ht="12.75" customHeight="1">
      <c r="A139" s="130"/>
      <c r="B139" s="8" t="s">
        <v>41</v>
      </c>
      <c r="C139" s="211">
        <v>291</v>
      </c>
      <c r="D139" s="253">
        <v>1971.3904069172397</v>
      </c>
      <c r="E139" s="211">
        <v>137.78005065289801</v>
      </c>
      <c r="F139" s="243" t="s">
        <v>31</v>
      </c>
      <c r="G139" s="140"/>
      <c r="H139" s="211">
        <v>1030</v>
      </c>
      <c r="I139" s="253">
        <v>6806.5717275028774</v>
      </c>
      <c r="J139" s="211">
        <v>150.27393350954102</v>
      </c>
      <c r="K139" s="243" t="s">
        <v>31</v>
      </c>
      <c r="L139" s="140"/>
      <c r="M139" s="211">
        <v>326</v>
      </c>
      <c r="N139" s="253">
        <v>2171.8717983396618</v>
      </c>
      <c r="O139" s="211">
        <v>185.45321691043713</v>
      </c>
      <c r="P139" s="243" t="s">
        <v>31</v>
      </c>
      <c r="Q139" s="140"/>
      <c r="R139" s="211">
        <v>123</v>
      </c>
      <c r="S139" s="253">
        <v>815.57776270135912</v>
      </c>
      <c r="T139" s="211">
        <v>172.0298979712453</v>
      </c>
      <c r="U139" s="243" t="s">
        <v>31</v>
      </c>
      <c r="V139" s="140"/>
      <c r="W139" s="211">
        <v>203</v>
      </c>
      <c r="X139" s="253">
        <v>1382.180966394837</v>
      </c>
      <c r="Y139" s="211">
        <v>104.7387382376384</v>
      </c>
      <c r="Z139" s="243"/>
      <c r="AA139" s="140"/>
      <c r="AB139" s="211">
        <v>44</v>
      </c>
      <c r="AC139" s="253">
        <v>289.21799457249347</v>
      </c>
      <c r="AD139" s="211">
        <v>102.69900821823401</v>
      </c>
      <c r="AE139" s="243"/>
      <c r="AF139" s="140"/>
      <c r="AG139" s="211">
        <v>206</v>
      </c>
      <c r="AH139" s="253">
        <v>1362.0340333006886</v>
      </c>
      <c r="AI139" s="211">
        <v>90.482359497828853</v>
      </c>
      <c r="AJ139" s="243"/>
      <c r="AK139" s="140"/>
      <c r="AL139" s="211">
        <v>482</v>
      </c>
      <c r="AM139" s="253">
        <v>3228.5241485882202</v>
      </c>
      <c r="AN139" s="211">
        <v>142.61188089854545</v>
      </c>
      <c r="AO139" s="243" t="s">
        <v>31</v>
      </c>
      <c r="AP139" s="140"/>
      <c r="AQ139" s="211">
        <v>48</v>
      </c>
      <c r="AR139" s="253">
        <v>318.13134698523805</v>
      </c>
      <c r="AS139" s="211">
        <v>101.62847114934959</v>
      </c>
      <c r="AT139" s="243"/>
      <c r="AU139" s="140"/>
      <c r="AV139" s="211">
        <v>1164</v>
      </c>
      <c r="AW139" s="253">
        <v>7877.5581731643442</v>
      </c>
      <c r="AX139" s="211">
        <v>125.73360280546237</v>
      </c>
      <c r="AY139" s="243" t="s">
        <v>31</v>
      </c>
      <c r="AZ139" s="140"/>
      <c r="BA139" s="211">
        <v>284</v>
      </c>
      <c r="BB139" s="253">
        <v>1887.8105626991792</v>
      </c>
      <c r="BC139" s="211">
        <v>130.10886025722496</v>
      </c>
      <c r="BD139" s="243" t="s">
        <v>31</v>
      </c>
      <c r="BE139" s="140"/>
      <c r="BF139" s="211">
        <v>210</v>
      </c>
      <c r="BG139" s="253">
        <v>1468.8976219564945</v>
      </c>
      <c r="BH139" s="211">
        <v>136.02042273484895</v>
      </c>
      <c r="BI139" s="243" t="s">
        <v>31</v>
      </c>
      <c r="BJ139" s="140"/>
      <c r="BK139" s="211">
        <v>153</v>
      </c>
      <c r="BL139" s="253">
        <v>1046.5259402964036</v>
      </c>
      <c r="BM139" s="211">
        <v>109.66497579706254</v>
      </c>
      <c r="BN139" s="243"/>
      <c r="BO139" s="140"/>
      <c r="BP139" s="211">
        <v>979</v>
      </c>
      <c r="BQ139" s="253">
        <v>6643.1522742578936</v>
      </c>
      <c r="BR139" s="211">
        <v>166.31141884005592</v>
      </c>
      <c r="BS139" s="243" t="s">
        <v>31</v>
      </c>
      <c r="BT139" s="140"/>
      <c r="BU139" s="211">
        <v>405</v>
      </c>
      <c r="BV139" s="253">
        <v>2721.4329420031099</v>
      </c>
      <c r="BW139" s="211">
        <v>220.08456833347142</v>
      </c>
      <c r="BX139" s="243" t="s">
        <v>31</v>
      </c>
      <c r="BZ139" s="211">
        <v>1043</v>
      </c>
      <c r="CA139" s="253">
        <v>6906.3937075926851</v>
      </c>
      <c r="CB139" s="211">
        <v>161.42612684409764</v>
      </c>
      <c r="CC139" s="243" t="s">
        <v>31</v>
      </c>
      <c r="CE139" s="211">
        <v>265</v>
      </c>
      <c r="CF139" s="253">
        <v>1775.7602403032029</v>
      </c>
      <c r="CG139" s="211">
        <v>175.80762667675904</v>
      </c>
      <c r="CH139" s="243" t="s">
        <v>31</v>
      </c>
      <c r="CJ139" s="211">
        <v>595</v>
      </c>
      <c r="CK139" s="253">
        <v>3965.5477270907995</v>
      </c>
      <c r="CL139" s="211">
        <v>135.63914258737614</v>
      </c>
      <c r="CM139" s="243" t="s">
        <v>31</v>
      </c>
      <c r="CO139" s="211">
        <v>449</v>
      </c>
      <c r="CP139" s="253">
        <v>2997.4508901057893</v>
      </c>
      <c r="CQ139" s="211">
        <v>129.21050486233881</v>
      </c>
      <c r="CR139" s="243" t="s">
        <v>31</v>
      </c>
      <c r="CT139" s="211">
        <v>66</v>
      </c>
      <c r="CU139" s="253">
        <v>433.54520124814053</v>
      </c>
      <c r="CV139" s="211">
        <v>167.63342290475788</v>
      </c>
      <c r="CW139" s="243" t="s">
        <v>31</v>
      </c>
      <c r="CY139" s="211">
        <v>948</v>
      </c>
      <c r="CZ139" s="253">
        <v>6480.4274756397726</v>
      </c>
      <c r="DA139" s="211">
        <v>118.16293492623649</v>
      </c>
      <c r="DB139" s="243" t="s">
        <v>31</v>
      </c>
    </row>
    <row r="140" spans="1:106" ht="12.75" customHeight="1">
      <c r="A140" s="23"/>
      <c r="B140" s="6" t="s">
        <v>25</v>
      </c>
      <c r="C140" s="326"/>
      <c r="D140" s="326">
        <v>1.5131365841794513</v>
      </c>
      <c r="E140" s="326"/>
      <c r="F140" s="323"/>
      <c r="G140" s="140"/>
      <c r="H140" s="326"/>
      <c r="I140" s="326">
        <v>1.3928607353752041</v>
      </c>
      <c r="J140" s="326"/>
      <c r="K140" s="323"/>
      <c r="L140" s="140"/>
      <c r="M140" s="326"/>
      <c r="N140" s="326">
        <v>2.4262320919134126</v>
      </c>
      <c r="O140" s="326"/>
      <c r="P140" s="323"/>
      <c r="Q140" s="140"/>
      <c r="R140" s="326"/>
      <c r="S140" s="326">
        <v>2.9828889904860647</v>
      </c>
      <c r="T140" s="326"/>
      <c r="U140" s="323"/>
      <c r="V140" s="140"/>
      <c r="W140" s="326"/>
      <c r="X140" s="326">
        <v>1.871986834671824</v>
      </c>
      <c r="Y140" s="326"/>
      <c r="Z140" s="323"/>
      <c r="AA140" s="140"/>
      <c r="AB140" s="326"/>
      <c r="AC140" s="326">
        <v>2.6036127587509306</v>
      </c>
      <c r="AD140" s="326"/>
      <c r="AE140" s="323"/>
      <c r="AF140" s="140"/>
      <c r="AG140" s="326"/>
      <c r="AH140" s="326">
        <v>0.97540660438978022</v>
      </c>
      <c r="AI140" s="326"/>
      <c r="AJ140" s="323"/>
      <c r="AK140" s="140"/>
      <c r="AL140" s="326"/>
      <c r="AM140" s="326">
        <v>0.68670491178194792</v>
      </c>
      <c r="AN140" s="326"/>
      <c r="AO140" s="323"/>
      <c r="AP140" s="140"/>
      <c r="AQ140" s="326"/>
      <c r="AR140" s="326">
        <v>1.8763562355080745</v>
      </c>
      <c r="AS140" s="326"/>
      <c r="AT140" s="323"/>
      <c r="AU140" s="140"/>
      <c r="AV140" s="326"/>
      <c r="AW140" s="326">
        <v>1.4569651699543795</v>
      </c>
      <c r="AX140" s="326"/>
      <c r="AY140" s="323"/>
      <c r="AZ140" s="140"/>
      <c r="BA140" s="326"/>
      <c r="BB140" s="326">
        <v>1.6879742609502169</v>
      </c>
      <c r="BC140" s="326"/>
      <c r="BD140" s="323"/>
      <c r="BE140" s="140"/>
      <c r="BF140" s="326"/>
      <c r="BG140" s="326">
        <v>2.3117386140693745</v>
      </c>
      <c r="BH140" s="326"/>
      <c r="BI140" s="323"/>
      <c r="BJ140" s="140"/>
      <c r="BK140" s="326"/>
      <c r="BL140" s="326">
        <v>1.0383498798875233</v>
      </c>
      <c r="BM140" s="326"/>
      <c r="BN140" s="323"/>
      <c r="BO140" s="140"/>
      <c r="BP140" s="326"/>
      <c r="BQ140" s="326">
        <v>2.0323364605193679</v>
      </c>
      <c r="BR140" s="326"/>
      <c r="BS140" s="323"/>
      <c r="BT140" s="140"/>
      <c r="BU140" s="326"/>
      <c r="BV140" s="326">
        <v>2.2997321529338874</v>
      </c>
      <c r="BW140" s="326"/>
      <c r="BX140" s="323"/>
      <c r="BZ140" s="326"/>
      <c r="CA140" s="326">
        <v>1.1496811129388333</v>
      </c>
      <c r="CB140" s="326"/>
      <c r="CC140" s="323"/>
      <c r="CE140" s="326"/>
      <c r="CF140" s="326">
        <v>2.0020122172795376</v>
      </c>
      <c r="CG140" s="326"/>
      <c r="CH140" s="323"/>
      <c r="CJ140" s="326"/>
      <c r="CK140" s="326">
        <v>1.4753822481293781</v>
      </c>
      <c r="CL140" s="326"/>
      <c r="CM140" s="323"/>
      <c r="CO140" s="326"/>
      <c r="CP140" s="326">
        <v>1.6322967328350455</v>
      </c>
      <c r="CQ140" s="326"/>
      <c r="CR140" s="323"/>
      <c r="CT140" s="326"/>
      <c r="CU140" s="326">
        <v>2.0391492439091352</v>
      </c>
      <c r="CV140" s="326"/>
      <c r="CW140" s="323"/>
      <c r="CY140" s="326"/>
      <c r="CZ140" s="326">
        <v>1.4904461580403043</v>
      </c>
      <c r="DA140" s="326"/>
      <c r="DB140" s="323"/>
    </row>
    <row r="141" spans="1:106" ht="12.75" customHeight="1">
      <c r="A141" s="43"/>
      <c r="B141" s="8"/>
      <c r="C141" s="213"/>
      <c r="D141" s="213"/>
      <c r="E141" s="213"/>
      <c r="F141" s="254"/>
      <c r="G141" s="140"/>
      <c r="H141" s="213"/>
      <c r="I141" s="213"/>
      <c r="J141" s="213"/>
      <c r="K141" s="254"/>
      <c r="L141" s="140"/>
      <c r="M141" s="213"/>
      <c r="N141" s="213"/>
      <c r="O141" s="213"/>
      <c r="P141" s="254"/>
      <c r="Q141" s="140"/>
      <c r="R141" s="213"/>
      <c r="S141" s="213"/>
      <c r="T141" s="213"/>
      <c r="U141" s="254"/>
      <c r="V141" s="140"/>
      <c r="W141" s="213"/>
      <c r="X141" s="213"/>
      <c r="Y141" s="213"/>
      <c r="Z141" s="254"/>
      <c r="AA141" s="140"/>
      <c r="AB141" s="213"/>
      <c r="AC141" s="213"/>
      <c r="AD141" s="213"/>
      <c r="AE141" s="254"/>
      <c r="AF141" s="140"/>
      <c r="AG141" s="213"/>
      <c r="AH141" s="213"/>
      <c r="AI141" s="213"/>
      <c r="AJ141" s="254"/>
      <c r="AK141" s="140"/>
      <c r="AL141" s="213"/>
      <c r="AM141" s="213"/>
      <c r="AN141" s="213"/>
      <c r="AO141" s="254"/>
      <c r="AP141" s="140"/>
      <c r="AQ141" s="213"/>
      <c r="AR141" s="213"/>
      <c r="AS141" s="213"/>
      <c r="AT141" s="254"/>
      <c r="AU141" s="140"/>
      <c r="AV141" s="213"/>
      <c r="AW141" s="213"/>
      <c r="AX141" s="213"/>
      <c r="AY141" s="254"/>
      <c r="AZ141" s="140"/>
      <c r="BA141" s="213"/>
      <c r="BB141" s="213"/>
      <c r="BC141" s="213"/>
      <c r="BD141" s="254"/>
      <c r="BE141" s="140"/>
      <c r="BF141" s="213"/>
      <c r="BG141" s="213"/>
      <c r="BH141" s="213"/>
      <c r="BI141" s="254"/>
      <c r="BJ141" s="140"/>
      <c r="BK141" s="213"/>
      <c r="BL141" s="213"/>
      <c r="BM141" s="213"/>
      <c r="BN141" s="254"/>
      <c r="BO141" s="140"/>
      <c r="BP141" s="213"/>
      <c r="BQ141" s="213"/>
      <c r="BR141" s="213"/>
      <c r="BS141" s="254"/>
      <c r="BT141" s="140"/>
      <c r="BU141" s="213"/>
      <c r="BV141" s="213"/>
      <c r="BW141" s="213"/>
      <c r="BX141" s="254"/>
      <c r="BZ141" s="213"/>
      <c r="CA141" s="213"/>
      <c r="CB141" s="213"/>
      <c r="CC141" s="254"/>
      <c r="CE141" s="213"/>
      <c r="CF141" s="213"/>
      <c r="CG141" s="213"/>
      <c r="CH141" s="254"/>
      <c r="CJ141" s="213"/>
      <c r="CK141" s="213"/>
      <c r="CL141" s="213"/>
      <c r="CM141" s="254"/>
      <c r="CO141" s="213"/>
      <c r="CP141" s="213"/>
      <c r="CQ141" s="213"/>
      <c r="CR141" s="254"/>
      <c r="CT141" s="213"/>
      <c r="CU141" s="213"/>
      <c r="CV141" s="213"/>
      <c r="CW141" s="254"/>
      <c r="CY141" s="213"/>
      <c r="CZ141" s="213"/>
      <c r="DA141" s="213"/>
      <c r="DB141" s="254"/>
    </row>
    <row r="142" spans="1:106" ht="12.75" customHeight="1">
      <c r="A142" s="130"/>
      <c r="B142" s="24"/>
      <c r="C142" s="199"/>
      <c r="D142" s="253"/>
      <c r="E142" s="199"/>
      <c r="F142" s="252"/>
      <c r="G142" s="140"/>
      <c r="H142" s="199"/>
      <c r="I142" s="253"/>
      <c r="J142" s="199"/>
      <c r="K142" s="252"/>
      <c r="L142" s="140"/>
      <c r="M142" s="199"/>
      <c r="N142" s="253"/>
      <c r="O142" s="199"/>
      <c r="P142" s="252"/>
      <c r="Q142" s="140"/>
      <c r="R142" s="199"/>
      <c r="S142" s="253"/>
      <c r="T142" s="199"/>
      <c r="U142" s="252"/>
      <c r="V142" s="140"/>
      <c r="W142" s="199"/>
      <c r="X142" s="253"/>
      <c r="Y142" s="199"/>
      <c r="Z142" s="252"/>
      <c r="AA142" s="140"/>
      <c r="AB142" s="199"/>
      <c r="AC142" s="253"/>
      <c r="AD142" s="199"/>
      <c r="AE142" s="252"/>
      <c r="AF142" s="140"/>
      <c r="AG142" s="199"/>
      <c r="AH142" s="253"/>
      <c r="AI142" s="199"/>
      <c r="AJ142" s="252"/>
      <c r="AK142" s="140"/>
      <c r="AL142" s="199"/>
      <c r="AM142" s="253"/>
      <c r="AN142" s="199"/>
      <c r="AO142" s="252"/>
      <c r="AP142" s="140"/>
      <c r="AQ142" s="199"/>
      <c r="AR142" s="253"/>
      <c r="AS142" s="199"/>
      <c r="AT142" s="252"/>
      <c r="AU142" s="140"/>
      <c r="AV142" s="199"/>
      <c r="AW142" s="253"/>
      <c r="AX142" s="199"/>
      <c r="AY142" s="252"/>
      <c r="AZ142" s="140"/>
      <c r="BA142" s="199"/>
      <c r="BB142" s="253"/>
      <c r="BC142" s="199"/>
      <c r="BD142" s="252"/>
      <c r="BE142" s="140"/>
      <c r="BF142" s="199"/>
      <c r="BG142" s="253"/>
      <c r="BH142" s="199"/>
      <c r="BI142" s="252"/>
      <c r="BJ142" s="140"/>
      <c r="BK142" s="199"/>
      <c r="BL142" s="253"/>
      <c r="BM142" s="199"/>
      <c r="BN142" s="252"/>
      <c r="BO142" s="140"/>
      <c r="BP142" s="199"/>
      <c r="BQ142" s="253"/>
      <c r="BR142" s="199"/>
      <c r="BS142" s="252"/>
      <c r="BT142" s="140"/>
      <c r="BU142" s="199"/>
      <c r="BV142" s="253"/>
      <c r="BW142" s="199"/>
      <c r="BX142" s="252"/>
      <c r="BZ142" s="199"/>
      <c r="CA142" s="253"/>
      <c r="CB142" s="199"/>
      <c r="CC142" s="252"/>
      <c r="CE142" s="199"/>
      <c r="CF142" s="253"/>
      <c r="CG142" s="199"/>
      <c r="CH142" s="252"/>
      <c r="CJ142" s="199"/>
      <c r="CK142" s="253"/>
      <c r="CL142" s="199"/>
      <c r="CM142" s="252"/>
      <c r="CO142" s="199"/>
      <c r="CP142" s="253"/>
      <c r="CQ142" s="199"/>
      <c r="CR142" s="252"/>
      <c r="CT142" s="199"/>
      <c r="CU142" s="253"/>
      <c r="CV142" s="199"/>
      <c r="CW142" s="252"/>
      <c r="CY142" s="199"/>
      <c r="CZ142" s="253"/>
      <c r="DA142" s="199"/>
      <c r="DB142" s="252"/>
    </row>
    <row r="143" spans="1:106" ht="12.75" customHeight="1">
      <c r="A143" s="52" t="s">
        <v>81</v>
      </c>
      <c r="B143" s="8" t="s">
        <v>40</v>
      </c>
      <c r="C143" s="199">
        <v>677</v>
      </c>
      <c r="D143" s="242">
        <v>841.02252790814703</v>
      </c>
      <c r="E143" s="199">
        <v>58.778883212997904</v>
      </c>
      <c r="F143" s="243" t="s">
        <v>31</v>
      </c>
      <c r="G143" s="140"/>
      <c r="H143" s="199">
        <v>2160</v>
      </c>
      <c r="I143" s="242">
        <v>2681.8938827416509</v>
      </c>
      <c r="J143" s="199">
        <v>59.210239625671122</v>
      </c>
      <c r="K143" s="243" t="s">
        <v>31</v>
      </c>
      <c r="L143" s="140"/>
      <c r="M143" s="199">
        <v>701</v>
      </c>
      <c r="N143" s="242">
        <v>870.24698425259282</v>
      </c>
      <c r="O143" s="199">
        <v>74.309221593847425</v>
      </c>
      <c r="P143" s="243" t="s">
        <v>31</v>
      </c>
      <c r="Q143" s="140"/>
      <c r="R143" s="199">
        <v>247</v>
      </c>
      <c r="S143" s="242">
        <v>306.61535654980082</v>
      </c>
      <c r="T143" s="199">
        <v>64.674407415143875</v>
      </c>
      <c r="U143" s="243" t="s">
        <v>31</v>
      </c>
      <c r="V143" s="140"/>
      <c r="W143" s="199">
        <v>1022</v>
      </c>
      <c r="X143" s="242">
        <v>1268.7049905752126</v>
      </c>
      <c r="Y143" s="199">
        <v>96.139769783722471</v>
      </c>
      <c r="Z143" s="243"/>
      <c r="AA143" s="140"/>
      <c r="AB143" s="199">
        <v>251</v>
      </c>
      <c r="AC143" s="242">
        <v>311.36196306495265</v>
      </c>
      <c r="AD143" s="199">
        <v>110.56215520379044</v>
      </c>
      <c r="AE143" s="243"/>
      <c r="AF143" s="140"/>
      <c r="AG143" s="199">
        <v>1030</v>
      </c>
      <c r="AH143" s="242">
        <v>1278.3041218846668</v>
      </c>
      <c r="AI143" s="199">
        <v>84.920031567515437</v>
      </c>
      <c r="AJ143" s="243" t="s">
        <v>31</v>
      </c>
      <c r="AK143" s="140"/>
      <c r="AL143" s="199">
        <v>1182</v>
      </c>
      <c r="AM143" s="242">
        <v>1470.1772732394941</v>
      </c>
      <c r="AN143" s="199">
        <v>64.941359129267141</v>
      </c>
      <c r="AO143" s="243" t="s">
        <v>31</v>
      </c>
      <c r="AP143" s="140"/>
      <c r="AQ143" s="199">
        <v>170</v>
      </c>
      <c r="AR143" s="242">
        <v>211.02480661607635</v>
      </c>
      <c r="AS143" s="199">
        <v>67.412811325298719</v>
      </c>
      <c r="AT143" s="243" t="s">
        <v>31</v>
      </c>
      <c r="AU143" s="140"/>
      <c r="AV143" s="199">
        <v>3295</v>
      </c>
      <c r="AW143" s="242">
        <v>4093.3596620555763</v>
      </c>
      <c r="AX143" s="199">
        <v>65.334059942848782</v>
      </c>
      <c r="AY143" s="243" t="s">
        <v>31</v>
      </c>
      <c r="AZ143" s="140"/>
      <c r="BA143" s="199">
        <v>680</v>
      </c>
      <c r="BB143" s="242">
        <v>844.20219646785392</v>
      </c>
      <c r="BC143" s="199">
        <v>58.182843013672127</v>
      </c>
      <c r="BD143" s="243" t="s">
        <v>31</v>
      </c>
      <c r="BE143" s="140"/>
      <c r="BF143" s="199">
        <v>580</v>
      </c>
      <c r="BG143" s="242">
        <v>721.07443236899212</v>
      </c>
      <c r="BH143" s="199">
        <v>66.771739328900964</v>
      </c>
      <c r="BI143" s="243" t="s">
        <v>31</v>
      </c>
      <c r="BJ143" s="140"/>
      <c r="BK143" s="199">
        <v>619</v>
      </c>
      <c r="BL143" s="242">
        <v>769.33881700668678</v>
      </c>
      <c r="BM143" s="199">
        <v>80.61866361657826</v>
      </c>
      <c r="BN143" s="243" t="s">
        <v>31</v>
      </c>
      <c r="BO143" s="140"/>
      <c r="BP143" s="199">
        <v>2155</v>
      </c>
      <c r="BQ143" s="242">
        <v>2677.580730108672</v>
      </c>
      <c r="BR143" s="199">
        <v>67.033274550809821</v>
      </c>
      <c r="BS143" s="243" t="s">
        <v>31</v>
      </c>
      <c r="BT143" s="140"/>
      <c r="BU143" s="199">
        <v>496</v>
      </c>
      <c r="BV143" s="242">
        <v>616.75862652550791</v>
      </c>
      <c r="BW143" s="199">
        <v>49.877788274621402</v>
      </c>
      <c r="BX143" s="243" t="s">
        <v>31</v>
      </c>
      <c r="BZ143" s="199">
        <v>2242</v>
      </c>
      <c r="CA143" s="242">
        <v>2782.4368301204422</v>
      </c>
      <c r="CB143" s="199">
        <v>65.035099313976318</v>
      </c>
      <c r="CC143" s="243" t="s">
        <v>31</v>
      </c>
      <c r="CE143" s="199">
        <v>528</v>
      </c>
      <c r="CF143" s="242">
        <v>655.4794185057159</v>
      </c>
      <c r="CG143" s="199">
        <v>64.895180265594647</v>
      </c>
      <c r="CH143" s="243" t="s">
        <v>31</v>
      </c>
      <c r="CJ143" s="199">
        <v>1436</v>
      </c>
      <c r="CK143" s="242">
        <v>1783.4960817708477</v>
      </c>
      <c r="CL143" s="199">
        <v>61.003396248823819</v>
      </c>
      <c r="CM143" s="243" t="s">
        <v>31</v>
      </c>
      <c r="CO143" s="199">
        <v>1219</v>
      </c>
      <c r="CP143" s="242">
        <v>1513.0420647528931</v>
      </c>
      <c r="CQ143" s="199">
        <v>65.222396039915438</v>
      </c>
      <c r="CR143" s="243" t="s">
        <v>31</v>
      </c>
      <c r="CT143" s="199">
        <v>128</v>
      </c>
      <c r="CU143" s="242">
        <v>158.6852545179984</v>
      </c>
      <c r="CV143" s="199">
        <v>61.356814244011559</v>
      </c>
      <c r="CW143" s="243" t="s">
        <v>31</v>
      </c>
      <c r="CY143" s="199">
        <v>3447</v>
      </c>
      <c r="CZ143" s="242">
        <v>4281.0512626381551</v>
      </c>
      <c r="DA143" s="199">
        <v>78.059909421801564</v>
      </c>
      <c r="DB143" s="243" t="s">
        <v>31</v>
      </c>
    </row>
    <row r="144" spans="1:106" ht="12.75" customHeight="1">
      <c r="A144" s="130"/>
      <c r="B144" s="8" t="s">
        <v>22</v>
      </c>
      <c r="C144" s="199">
        <v>592</v>
      </c>
      <c r="D144" s="242">
        <v>986.39848316327254</v>
      </c>
      <c r="E144" s="199">
        <v>68.939177393431891</v>
      </c>
      <c r="F144" s="243" t="s">
        <v>31</v>
      </c>
      <c r="G144" s="140"/>
      <c r="H144" s="199">
        <v>2432</v>
      </c>
      <c r="I144" s="242">
        <v>3947.471058377484</v>
      </c>
      <c r="J144" s="199">
        <v>87.151362992406618</v>
      </c>
      <c r="K144" s="243" t="s">
        <v>31</v>
      </c>
      <c r="L144" s="140"/>
      <c r="M144" s="199">
        <v>671</v>
      </c>
      <c r="N144" s="242">
        <v>1098.7997405371091</v>
      </c>
      <c r="O144" s="199">
        <v>93.825034598608354</v>
      </c>
      <c r="P144" s="243"/>
      <c r="Q144" s="140"/>
      <c r="R144" s="199">
        <v>163</v>
      </c>
      <c r="S144" s="242">
        <v>265.58322450585325</v>
      </c>
      <c r="T144" s="199">
        <v>56.01949575389046</v>
      </c>
      <c r="U144" s="243" t="s">
        <v>31</v>
      </c>
      <c r="V144" s="140"/>
      <c r="W144" s="199">
        <v>721</v>
      </c>
      <c r="X144" s="242">
        <v>1208.6555714217493</v>
      </c>
      <c r="Y144" s="199">
        <v>91.589352329746234</v>
      </c>
      <c r="Z144" s="243" t="s">
        <v>32</v>
      </c>
      <c r="AA144" s="140"/>
      <c r="AB144" s="199">
        <v>168</v>
      </c>
      <c r="AC144" s="242">
        <v>271.348859887022</v>
      </c>
      <c r="AD144" s="199">
        <v>96.353820697559271</v>
      </c>
      <c r="AE144" s="243"/>
      <c r="AF144" s="140"/>
      <c r="AG144" s="199">
        <v>835</v>
      </c>
      <c r="AH144" s="242">
        <v>1356.6197968572449</v>
      </c>
      <c r="AI144" s="199">
        <v>90.122682076924221</v>
      </c>
      <c r="AJ144" s="243" t="s">
        <v>31</v>
      </c>
      <c r="AK144" s="140"/>
      <c r="AL144" s="199">
        <v>1495</v>
      </c>
      <c r="AM144" s="242">
        <v>2458.1291544434976</v>
      </c>
      <c r="AN144" s="199">
        <v>108.58163237218828</v>
      </c>
      <c r="AO144" s="243" t="s">
        <v>31</v>
      </c>
      <c r="AP144" s="140"/>
      <c r="AQ144" s="199">
        <v>167</v>
      </c>
      <c r="AR144" s="242">
        <v>271.97637636961235</v>
      </c>
      <c r="AS144" s="199">
        <v>86.88406087962899</v>
      </c>
      <c r="AT144" s="243"/>
      <c r="AU144" s="140"/>
      <c r="AV144" s="199">
        <v>3012</v>
      </c>
      <c r="AW144" s="242">
        <v>5013.1049733743994</v>
      </c>
      <c r="AX144" s="199">
        <v>80.014102808098045</v>
      </c>
      <c r="AY144" s="243" t="s">
        <v>31</v>
      </c>
      <c r="AZ144" s="140"/>
      <c r="BA144" s="199">
        <v>759</v>
      </c>
      <c r="BB144" s="242">
        <v>1239.8742928222634</v>
      </c>
      <c r="BC144" s="199">
        <v>85.452764323283134</v>
      </c>
      <c r="BD144" s="243" t="s">
        <v>31</v>
      </c>
      <c r="BE144" s="140"/>
      <c r="BF144" s="199">
        <v>451</v>
      </c>
      <c r="BG144" s="242">
        <v>777.20812044168497</v>
      </c>
      <c r="BH144" s="199">
        <v>71.969738064268213</v>
      </c>
      <c r="BI144" s="243" t="s">
        <v>31</v>
      </c>
      <c r="BJ144" s="140"/>
      <c r="BK144" s="199">
        <v>402</v>
      </c>
      <c r="BL144" s="242">
        <v>676.48243219284916</v>
      </c>
      <c r="BM144" s="199">
        <v>70.888285418472535</v>
      </c>
      <c r="BN144" s="243" t="s">
        <v>31</v>
      </c>
      <c r="BO144" s="140"/>
      <c r="BP144" s="199">
        <v>1711</v>
      </c>
      <c r="BQ144" s="242">
        <v>2855.4581406048874</v>
      </c>
      <c r="BR144" s="199">
        <v>71.48643824447592</v>
      </c>
      <c r="BS144" s="243" t="s">
        <v>31</v>
      </c>
      <c r="BT144" s="140"/>
      <c r="BU144" s="199">
        <v>481</v>
      </c>
      <c r="BV144" s="242">
        <v>793.78296456591784</v>
      </c>
      <c r="BW144" s="199">
        <v>64.193895212558814</v>
      </c>
      <c r="BX144" s="243" t="s">
        <v>31</v>
      </c>
      <c r="BZ144" s="199">
        <v>2254</v>
      </c>
      <c r="CA144" s="242">
        <v>3667.9706566327268</v>
      </c>
      <c r="CB144" s="199">
        <v>85.733064396123041</v>
      </c>
      <c r="CC144" s="243" t="s">
        <v>31</v>
      </c>
      <c r="CE144" s="199">
        <v>436</v>
      </c>
      <c r="CF144" s="242">
        <v>718.43984875844228</v>
      </c>
      <c r="CG144" s="199">
        <v>71.128523915292234</v>
      </c>
      <c r="CH144" s="243" t="s">
        <v>31</v>
      </c>
      <c r="CJ144" s="199">
        <v>1363</v>
      </c>
      <c r="CK144" s="242">
        <v>2232.0327784720012</v>
      </c>
      <c r="CL144" s="199">
        <v>76.345320529268974</v>
      </c>
      <c r="CM144" s="243" t="s">
        <v>31</v>
      </c>
      <c r="CO144" s="199">
        <v>1230</v>
      </c>
      <c r="CP144" s="242">
        <v>2018.9493736667343</v>
      </c>
      <c r="CQ144" s="199">
        <v>87.030439338999329</v>
      </c>
      <c r="CR144" s="243" t="s">
        <v>31</v>
      </c>
      <c r="CT144" s="199">
        <v>125</v>
      </c>
      <c r="CU144" s="242">
        <v>201.86491753081901</v>
      </c>
      <c r="CV144" s="199">
        <v>78.052546753273504</v>
      </c>
      <c r="CW144" s="243" t="s">
        <v>31</v>
      </c>
      <c r="CY144" s="199">
        <v>2551</v>
      </c>
      <c r="CZ144" s="242">
        <v>4292.9015725858289</v>
      </c>
      <c r="DA144" s="199">
        <v>78.275985816216348</v>
      </c>
      <c r="DB144" s="243" t="s">
        <v>31</v>
      </c>
    </row>
    <row r="145" spans="1:106" ht="12.75" customHeight="1">
      <c r="A145" s="130"/>
      <c r="B145" s="8" t="s">
        <v>23</v>
      </c>
      <c r="C145" s="199">
        <v>916</v>
      </c>
      <c r="D145" s="242">
        <v>1230.1436884209468</v>
      </c>
      <c r="E145" s="199">
        <v>85.974477255380151</v>
      </c>
      <c r="F145" s="243" t="s">
        <v>31</v>
      </c>
      <c r="G145" s="140"/>
      <c r="H145" s="199">
        <v>3447</v>
      </c>
      <c r="I145" s="242">
        <v>4606.4183987344722</v>
      </c>
      <c r="J145" s="199">
        <v>101.69945163018306</v>
      </c>
      <c r="K145" s="243"/>
      <c r="L145" s="140"/>
      <c r="M145" s="199">
        <v>851</v>
      </c>
      <c r="N145" s="242">
        <v>1139.0215806949175</v>
      </c>
      <c r="O145" s="199">
        <v>97.259523527938981</v>
      </c>
      <c r="P145" s="243"/>
      <c r="Q145" s="140"/>
      <c r="R145" s="199">
        <v>261</v>
      </c>
      <c r="S145" s="242">
        <v>349.00846244727296</v>
      </c>
      <c r="T145" s="199">
        <v>73.616389425627858</v>
      </c>
      <c r="U145" s="243" t="s">
        <v>31</v>
      </c>
      <c r="V145" s="140"/>
      <c r="W145" s="199">
        <v>971</v>
      </c>
      <c r="X145" s="242">
        <v>1305.1161104322366</v>
      </c>
      <c r="Y145" s="199">
        <v>98.898927118663451</v>
      </c>
      <c r="Z145" s="243"/>
      <c r="AA145" s="140"/>
      <c r="AB145" s="199">
        <v>254</v>
      </c>
      <c r="AC145" s="242">
        <v>339.02640005641575</v>
      </c>
      <c r="AD145" s="199">
        <v>120.38557662035431</v>
      </c>
      <c r="AE145" s="243" t="s">
        <v>31</v>
      </c>
      <c r="AF145" s="140"/>
      <c r="AG145" s="199">
        <v>1055</v>
      </c>
      <c r="AH145" s="242">
        <v>1409.899203828131</v>
      </c>
      <c r="AI145" s="199">
        <v>93.662128476577138</v>
      </c>
      <c r="AJ145" s="243" t="s">
        <v>32</v>
      </c>
      <c r="AK145" s="140"/>
      <c r="AL145" s="199">
        <v>2263</v>
      </c>
      <c r="AM145" s="242">
        <v>3033.0554517972841</v>
      </c>
      <c r="AN145" s="199">
        <v>133.9775460683932</v>
      </c>
      <c r="AO145" s="243" t="s">
        <v>31</v>
      </c>
      <c r="AP145" s="140"/>
      <c r="AQ145" s="199">
        <v>187</v>
      </c>
      <c r="AR145" s="242">
        <v>250.03267388054346</v>
      </c>
      <c r="AS145" s="199">
        <v>79.874047699683743</v>
      </c>
      <c r="AT145" s="243" t="s">
        <v>31</v>
      </c>
      <c r="AU145" s="140"/>
      <c r="AV145" s="199">
        <v>4267</v>
      </c>
      <c r="AW145" s="242">
        <v>5729.2649620136999</v>
      </c>
      <c r="AX145" s="199">
        <v>91.444723005037545</v>
      </c>
      <c r="AY145" s="243" t="s">
        <v>31</v>
      </c>
      <c r="AZ145" s="140"/>
      <c r="BA145" s="199">
        <v>999</v>
      </c>
      <c r="BB145" s="242">
        <v>1336.5313617633999</v>
      </c>
      <c r="BC145" s="199">
        <v>92.114418476629055</v>
      </c>
      <c r="BD145" s="243" t="s">
        <v>31</v>
      </c>
      <c r="BE145" s="140"/>
      <c r="BF145" s="199">
        <v>625</v>
      </c>
      <c r="BG145" s="242">
        <v>844.57656321568516</v>
      </c>
      <c r="BH145" s="199">
        <v>78.208078931688718</v>
      </c>
      <c r="BI145" s="243" t="s">
        <v>31</v>
      </c>
      <c r="BJ145" s="140"/>
      <c r="BK145" s="199">
        <v>652</v>
      </c>
      <c r="BL145" s="242">
        <v>877.29331365433563</v>
      </c>
      <c r="BM145" s="199">
        <v>91.931166065103724</v>
      </c>
      <c r="BN145" s="243" t="s">
        <v>32</v>
      </c>
      <c r="BO145" s="140"/>
      <c r="BP145" s="199">
        <v>2651</v>
      </c>
      <c r="BQ145" s="242">
        <v>3561.3928928544233</v>
      </c>
      <c r="BR145" s="199">
        <v>89.159525569309068</v>
      </c>
      <c r="BS145" s="243" t="s">
        <v>31</v>
      </c>
      <c r="BT145" s="140"/>
      <c r="BU145" s="199">
        <v>778</v>
      </c>
      <c r="BV145" s="242">
        <v>1043.3376861985362</v>
      </c>
      <c r="BW145" s="199">
        <v>84.375595205382552</v>
      </c>
      <c r="BX145" s="243" t="s">
        <v>31</v>
      </c>
      <c r="BZ145" s="199">
        <v>3363</v>
      </c>
      <c r="CA145" s="242">
        <v>4495.6053928727497</v>
      </c>
      <c r="CB145" s="199">
        <v>105.07772900248413</v>
      </c>
      <c r="CC145" s="243" t="s">
        <v>31</v>
      </c>
      <c r="CE145" s="199">
        <v>595</v>
      </c>
      <c r="CF145" s="242">
        <v>797.27995829176746</v>
      </c>
      <c r="CG145" s="199">
        <v>78.934021656148829</v>
      </c>
      <c r="CH145" s="243" t="s">
        <v>31</v>
      </c>
      <c r="CJ145" s="199">
        <v>2119</v>
      </c>
      <c r="CK145" s="242">
        <v>2836.6026927937801</v>
      </c>
      <c r="CL145" s="199">
        <v>97.024265899796333</v>
      </c>
      <c r="CM145" s="243"/>
      <c r="CO145" s="199">
        <v>1579</v>
      </c>
      <c r="CP145" s="242">
        <v>2114.1958917449956</v>
      </c>
      <c r="CQ145" s="199">
        <v>91.136211589645839</v>
      </c>
      <c r="CR145" s="243" t="s">
        <v>31</v>
      </c>
      <c r="CT145" s="199">
        <v>179</v>
      </c>
      <c r="CU145" s="242">
        <v>238.86538096532462</v>
      </c>
      <c r="CV145" s="199">
        <v>92.359046552445506</v>
      </c>
      <c r="CW145" s="243"/>
      <c r="CY145" s="199">
        <v>3611</v>
      </c>
      <c r="CZ145" s="242">
        <v>4857.5962975498123</v>
      </c>
      <c r="DA145" s="199">
        <v>88.572526637008536</v>
      </c>
      <c r="DB145" s="243" t="s">
        <v>31</v>
      </c>
    </row>
    <row r="146" spans="1:106" ht="12.75" customHeight="1">
      <c r="A146" s="130"/>
      <c r="B146" s="8" t="s">
        <v>24</v>
      </c>
      <c r="C146" s="199">
        <v>1031</v>
      </c>
      <c r="D146" s="242">
        <v>1385.8519977566634</v>
      </c>
      <c r="E146" s="199">
        <v>96.856897435612254</v>
      </c>
      <c r="F146" s="243"/>
      <c r="G146" s="140"/>
      <c r="H146" s="199">
        <v>3880</v>
      </c>
      <c r="I146" s="242">
        <v>5168.3254512055137</v>
      </c>
      <c r="J146" s="199">
        <v>114.10510699121954</v>
      </c>
      <c r="K146" s="243" t="s">
        <v>31</v>
      </c>
      <c r="L146" s="140"/>
      <c r="M146" s="199">
        <v>1124</v>
      </c>
      <c r="N146" s="242">
        <v>1501.7838905698279</v>
      </c>
      <c r="O146" s="199">
        <v>128.23531012436388</v>
      </c>
      <c r="P146" s="243" t="s">
        <v>31</v>
      </c>
      <c r="Q146" s="140"/>
      <c r="R146" s="199">
        <v>309</v>
      </c>
      <c r="S146" s="242">
        <v>412.13732643496377</v>
      </c>
      <c r="T146" s="199">
        <v>86.932166936373591</v>
      </c>
      <c r="U146" s="243" t="s">
        <v>32</v>
      </c>
      <c r="V146" s="140"/>
      <c r="W146" s="199">
        <v>865</v>
      </c>
      <c r="X146" s="242">
        <v>1165.0373412978986</v>
      </c>
      <c r="Y146" s="199">
        <v>88.28405548482786</v>
      </c>
      <c r="Z146" s="243" t="s">
        <v>31</v>
      </c>
      <c r="AA146" s="140"/>
      <c r="AB146" s="199">
        <v>191</v>
      </c>
      <c r="AC146" s="242">
        <v>253.96116013569019</v>
      </c>
      <c r="AD146" s="199">
        <v>90.179586890642312</v>
      </c>
      <c r="AE146" s="243"/>
      <c r="AF146" s="140"/>
      <c r="AG146" s="199">
        <v>967</v>
      </c>
      <c r="AH146" s="242">
        <v>1288.4548869031112</v>
      </c>
      <c r="AI146" s="199">
        <v>85.594365062216099</v>
      </c>
      <c r="AJ146" s="243" t="s">
        <v>31</v>
      </c>
      <c r="AK146" s="140"/>
      <c r="AL146" s="199">
        <v>2747</v>
      </c>
      <c r="AM146" s="242">
        <v>3676.1697314855073</v>
      </c>
      <c r="AN146" s="199">
        <v>162.38549125881605</v>
      </c>
      <c r="AO146" s="243" t="s">
        <v>31</v>
      </c>
      <c r="AP146" s="140"/>
      <c r="AQ146" s="199">
        <v>234</v>
      </c>
      <c r="AR146" s="242">
        <v>312.05370627773721</v>
      </c>
      <c r="AS146" s="199">
        <v>99.686941843446192</v>
      </c>
      <c r="AT146" s="243"/>
      <c r="AU146" s="140"/>
      <c r="AV146" s="199">
        <v>4777</v>
      </c>
      <c r="AW146" s="242">
        <v>6418.7507687674361</v>
      </c>
      <c r="AX146" s="199">
        <v>102.44959693433471</v>
      </c>
      <c r="AY146" s="243"/>
      <c r="AZ146" s="140"/>
      <c r="BA146" s="199">
        <v>1163</v>
      </c>
      <c r="BB146" s="242">
        <v>1552.587058555968</v>
      </c>
      <c r="BC146" s="199">
        <v>107.00508654322205</v>
      </c>
      <c r="BD146" s="243" t="s">
        <v>32</v>
      </c>
      <c r="BE146" s="140"/>
      <c r="BF146" s="199">
        <v>858</v>
      </c>
      <c r="BG146" s="242">
        <v>1166.5918262157454</v>
      </c>
      <c r="BH146" s="199">
        <v>108.02680254157625</v>
      </c>
      <c r="BI146" s="243" t="s">
        <v>32</v>
      </c>
      <c r="BJ146" s="140"/>
      <c r="BK146" s="199">
        <v>647</v>
      </c>
      <c r="BL146" s="242">
        <v>872.66412197630325</v>
      </c>
      <c r="BM146" s="199">
        <v>91.446075181271823</v>
      </c>
      <c r="BN146" s="243" t="s">
        <v>32</v>
      </c>
      <c r="BO146" s="140"/>
      <c r="BP146" s="199">
        <v>3168</v>
      </c>
      <c r="BQ146" s="242">
        <v>4260.7739208869807</v>
      </c>
      <c r="BR146" s="199">
        <v>106.66854030808459</v>
      </c>
      <c r="BS146" s="243" t="s">
        <v>31</v>
      </c>
      <c r="BT146" s="140"/>
      <c r="BU146" s="199">
        <v>1012</v>
      </c>
      <c r="BV146" s="242">
        <v>1355.9789384664184</v>
      </c>
      <c r="BW146" s="199">
        <v>109.65915593055222</v>
      </c>
      <c r="BX146" s="243" t="s">
        <v>31</v>
      </c>
      <c r="BZ146" s="199">
        <v>3942</v>
      </c>
      <c r="CA146" s="242">
        <v>5255.3475872359886</v>
      </c>
      <c r="CB146" s="199">
        <v>122.83551186697157</v>
      </c>
      <c r="CC146" s="243" t="s">
        <v>31</v>
      </c>
      <c r="CE146" s="199">
        <v>702</v>
      </c>
      <c r="CF146" s="242">
        <v>939.96382319604095</v>
      </c>
      <c r="CG146" s="199">
        <v>93.060315895963839</v>
      </c>
      <c r="CH146" s="243"/>
      <c r="CJ146" s="199">
        <v>2212</v>
      </c>
      <c r="CK146" s="242">
        <v>2955.6255905727858</v>
      </c>
      <c r="CL146" s="199">
        <v>101.09537156137233</v>
      </c>
      <c r="CM146" s="243"/>
      <c r="CO146" s="199">
        <v>1870</v>
      </c>
      <c r="CP146" s="242">
        <v>2500.5063958263195</v>
      </c>
      <c r="CQ146" s="199">
        <v>107.78881978774406</v>
      </c>
      <c r="CR146" s="243" t="s">
        <v>31</v>
      </c>
      <c r="CT146" s="199">
        <v>223</v>
      </c>
      <c r="CU146" s="242">
        <v>296.47465379120882</v>
      </c>
      <c r="CV146" s="199">
        <v>114.63409323051883</v>
      </c>
      <c r="CW146" s="243" t="s">
        <v>32</v>
      </c>
      <c r="CY146" s="199">
        <v>3726</v>
      </c>
      <c r="CZ146" s="242">
        <v>5025.2261528030604</v>
      </c>
      <c r="DA146" s="199">
        <v>91.629058903196508</v>
      </c>
      <c r="DB146" s="243" t="s">
        <v>31</v>
      </c>
    </row>
    <row r="147" spans="1:106" ht="12.75" customHeight="1">
      <c r="A147" s="130"/>
      <c r="B147" s="8" t="s">
        <v>41</v>
      </c>
      <c r="C147" s="211">
        <v>1405</v>
      </c>
      <c r="D147" s="253">
        <v>1604.0490167872151</v>
      </c>
      <c r="E147" s="211">
        <v>112.10664006845386</v>
      </c>
      <c r="F147" s="243" t="s">
        <v>31</v>
      </c>
      <c r="G147" s="140"/>
      <c r="H147" s="211">
        <v>5312</v>
      </c>
      <c r="I147" s="253">
        <v>6074.0153934892778</v>
      </c>
      <c r="J147" s="211">
        <v>134.1007223488119</v>
      </c>
      <c r="K147" s="243" t="s">
        <v>31</v>
      </c>
      <c r="L147" s="140"/>
      <c r="M147" s="211">
        <v>1667</v>
      </c>
      <c r="N147" s="253">
        <v>1904.8352580851906</v>
      </c>
      <c r="O147" s="211">
        <v>162.65132526071636</v>
      </c>
      <c r="P147" s="243" t="s">
        <v>31</v>
      </c>
      <c r="Q147" s="140"/>
      <c r="R147" s="211">
        <v>521</v>
      </c>
      <c r="S147" s="253">
        <v>595.52247661844933</v>
      </c>
      <c r="T147" s="211">
        <v>125.61361476179496</v>
      </c>
      <c r="U147" s="243" t="s">
        <v>31</v>
      </c>
      <c r="V147" s="140"/>
      <c r="W147" s="211">
        <v>1171</v>
      </c>
      <c r="X147" s="253">
        <v>1335.9108075357201</v>
      </c>
      <c r="Y147" s="211">
        <v>101.23248386517399</v>
      </c>
      <c r="Z147" s="243"/>
      <c r="AA147" s="140"/>
      <c r="AB147" s="211">
        <v>223</v>
      </c>
      <c r="AC147" s="253">
        <v>254.9701814975443</v>
      </c>
      <c r="AD147" s="211">
        <v>90.537882346243563</v>
      </c>
      <c r="AE147" s="243"/>
      <c r="AF147" s="140"/>
      <c r="AG147" s="211">
        <v>1578</v>
      </c>
      <c r="AH147" s="253">
        <v>1803.8802768316771</v>
      </c>
      <c r="AI147" s="211">
        <v>119.83499656303655</v>
      </c>
      <c r="AJ147" s="243" t="s">
        <v>31</v>
      </c>
      <c r="AK147" s="140"/>
      <c r="AL147" s="211">
        <v>3561</v>
      </c>
      <c r="AM147" s="253">
        <v>4071.4888763898834</v>
      </c>
      <c r="AN147" s="211">
        <v>179.8477136909049</v>
      </c>
      <c r="AO147" s="243" t="s">
        <v>31</v>
      </c>
      <c r="AP147" s="140"/>
      <c r="AQ147" s="211">
        <v>297</v>
      </c>
      <c r="AR147" s="253">
        <v>339.48842360449078</v>
      </c>
      <c r="AS147" s="211">
        <v>108.45108409083659</v>
      </c>
      <c r="AT147" s="243"/>
      <c r="AU147" s="140"/>
      <c r="AV147" s="211">
        <v>6454</v>
      </c>
      <c r="AW147" s="253">
        <v>7368.9454835970719</v>
      </c>
      <c r="AX147" s="211">
        <v>117.61564233013131</v>
      </c>
      <c r="AY147" s="243" t="s">
        <v>31</v>
      </c>
      <c r="AZ147" s="140"/>
      <c r="BA147" s="211">
        <v>1556</v>
      </c>
      <c r="BB147" s="253">
        <v>1778.3237313390377</v>
      </c>
      <c r="BC147" s="211">
        <v>122.56297237900731</v>
      </c>
      <c r="BD147" s="243" t="s">
        <v>31</v>
      </c>
      <c r="BE147" s="140"/>
      <c r="BF147" s="211">
        <v>1207</v>
      </c>
      <c r="BG147" s="253">
        <v>1375.390598840874</v>
      </c>
      <c r="BH147" s="211">
        <v>127.36164037810231</v>
      </c>
      <c r="BI147" s="243" t="s">
        <v>31</v>
      </c>
      <c r="BJ147" s="140"/>
      <c r="BK147" s="211">
        <v>857</v>
      </c>
      <c r="BL147" s="253">
        <v>977.97439145306441</v>
      </c>
      <c r="BM147" s="211">
        <v>102.48149027101169</v>
      </c>
      <c r="BN147" s="243"/>
      <c r="BO147" s="140"/>
      <c r="BP147" s="211">
        <v>4667</v>
      </c>
      <c r="BQ147" s="253">
        <v>5328.0354673220536</v>
      </c>
      <c r="BR147" s="211">
        <v>133.38744945440209</v>
      </c>
      <c r="BS147" s="243" t="s">
        <v>31</v>
      </c>
      <c r="BT147" s="140"/>
      <c r="BU147" s="211">
        <v>1713</v>
      </c>
      <c r="BV147" s="253">
        <v>1957.8276228521097</v>
      </c>
      <c r="BW147" s="211">
        <v>158.3311646582768</v>
      </c>
      <c r="BX147" s="243" t="s">
        <v>31</v>
      </c>
      <c r="BZ147" s="211">
        <v>5402</v>
      </c>
      <c r="CA147" s="253">
        <v>6174.5195163490744</v>
      </c>
      <c r="CB147" s="211">
        <v>144.31971486823113</v>
      </c>
      <c r="CC147" s="243" t="s">
        <v>31</v>
      </c>
      <c r="CE147" s="211">
        <v>1137</v>
      </c>
      <c r="CF147" s="253">
        <v>1298.6615702872746</v>
      </c>
      <c r="CG147" s="211">
        <v>128.57288013698019</v>
      </c>
      <c r="CH147" s="243" t="s">
        <v>31</v>
      </c>
      <c r="CJ147" s="211">
        <v>3223</v>
      </c>
      <c r="CK147" s="253">
        <v>3683.5842851830048</v>
      </c>
      <c r="CL147" s="211">
        <v>125.99475494324706</v>
      </c>
      <c r="CM147" s="243" t="s">
        <v>31</v>
      </c>
      <c r="CO147" s="211">
        <v>2758</v>
      </c>
      <c r="CP147" s="253">
        <v>3150.71962125963</v>
      </c>
      <c r="CQ147" s="211">
        <v>135.81742883142471</v>
      </c>
      <c r="CR147" s="243" t="s">
        <v>31</v>
      </c>
      <c r="CT147" s="211">
        <v>296</v>
      </c>
      <c r="CU147" s="253">
        <v>338.34402070906373</v>
      </c>
      <c r="CV147" s="211">
        <v>130.82319017148134</v>
      </c>
      <c r="CW147" s="243" t="s">
        <v>31</v>
      </c>
      <c r="CY147" s="211">
        <v>5031</v>
      </c>
      <c r="CZ147" s="253">
        <v>5739.2358066249617</v>
      </c>
      <c r="DA147" s="211">
        <v>104.64818095624173</v>
      </c>
      <c r="DB147" s="243" t="s">
        <v>31</v>
      </c>
    </row>
    <row r="148" spans="1:106" ht="12.75" customHeight="1">
      <c r="A148" s="23"/>
      <c r="B148" s="6" t="s">
        <v>25</v>
      </c>
      <c r="C148" s="326"/>
      <c r="D148" s="326">
        <v>1.9072604639698816</v>
      </c>
      <c r="E148" s="326"/>
      <c r="F148" s="323"/>
      <c r="G148" s="140"/>
      <c r="H148" s="326"/>
      <c r="I148" s="326">
        <v>2.2648231656652738</v>
      </c>
      <c r="J148" s="326"/>
      <c r="K148" s="323"/>
      <c r="L148" s="140"/>
      <c r="M148" s="326"/>
      <c r="N148" s="326">
        <v>2.1888444229670601</v>
      </c>
      <c r="O148" s="326"/>
      <c r="P148" s="323"/>
      <c r="Q148" s="140"/>
      <c r="R148" s="326"/>
      <c r="S148" s="326">
        <v>1.9422460874744996</v>
      </c>
      <c r="T148" s="326"/>
      <c r="U148" s="323"/>
      <c r="V148" s="140"/>
      <c r="W148" s="326"/>
      <c r="X148" s="326">
        <v>1.0529719812405225</v>
      </c>
      <c r="Y148" s="326"/>
      <c r="Z148" s="323"/>
      <c r="AA148" s="140"/>
      <c r="AB148" s="326"/>
      <c r="AC148" s="326">
        <v>0.81888673551417535</v>
      </c>
      <c r="AD148" s="326"/>
      <c r="AE148" s="323"/>
      <c r="AF148" s="140"/>
      <c r="AG148" s="326"/>
      <c r="AH148" s="326">
        <v>1.4111511071184903</v>
      </c>
      <c r="AI148" s="326"/>
      <c r="AJ148" s="323"/>
      <c r="AK148" s="140"/>
      <c r="AL148" s="326"/>
      <c r="AM148" s="326">
        <v>2.7693863525848639</v>
      </c>
      <c r="AN148" s="326"/>
      <c r="AO148" s="323"/>
      <c r="AP148" s="140"/>
      <c r="AQ148" s="326"/>
      <c r="AR148" s="326">
        <v>1.6087607378886601</v>
      </c>
      <c r="AS148" s="326"/>
      <c r="AT148" s="323"/>
      <c r="AU148" s="140"/>
      <c r="AV148" s="326"/>
      <c r="AW148" s="326">
        <v>1.8002194021466913</v>
      </c>
      <c r="AX148" s="326"/>
      <c r="AY148" s="323"/>
      <c r="AZ148" s="140"/>
      <c r="BA148" s="326"/>
      <c r="BB148" s="326">
        <v>2.1065139830002253</v>
      </c>
      <c r="BC148" s="326"/>
      <c r="BD148" s="323"/>
      <c r="BE148" s="140"/>
      <c r="BF148" s="326"/>
      <c r="BG148" s="326">
        <v>1.9074183428224114</v>
      </c>
      <c r="BH148" s="326"/>
      <c r="BI148" s="323"/>
      <c r="BJ148" s="140"/>
      <c r="BK148" s="326"/>
      <c r="BL148" s="326">
        <v>1.2711881551201702</v>
      </c>
      <c r="BM148" s="326"/>
      <c r="BN148" s="323"/>
      <c r="BO148" s="140"/>
      <c r="BP148" s="326"/>
      <c r="BQ148" s="326">
        <v>1.9898692156728401</v>
      </c>
      <c r="BR148" s="326"/>
      <c r="BS148" s="323"/>
      <c r="BT148" s="140"/>
      <c r="BU148" s="326"/>
      <c r="BV148" s="326">
        <v>3.1743822277468183</v>
      </c>
      <c r="BW148" s="326"/>
      <c r="BX148" s="323"/>
      <c r="BZ148" s="326"/>
      <c r="CA148" s="326">
        <v>2.2191050123793108</v>
      </c>
      <c r="CB148" s="326"/>
      <c r="CC148" s="323"/>
      <c r="CE148" s="326"/>
      <c r="CF148" s="326">
        <v>1.9812392786455584</v>
      </c>
      <c r="CG148" s="326"/>
      <c r="CH148" s="323"/>
      <c r="CJ148" s="326"/>
      <c r="CK148" s="326">
        <v>2.0653727938250048</v>
      </c>
      <c r="CL148" s="326"/>
      <c r="CM148" s="323"/>
      <c r="CO148" s="326"/>
      <c r="CP148" s="326">
        <v>2.0823741088614076</v>
      </c>
      <c r="CQ148" s="326"/>
      <c r="CR148" s="323"/>
      <c r="CT148" s="326"/>
      <c r="CU148" s="326">
        <v>2.1321705141210083</v>
      </c>
      <c r="CV148" s="326"/>
      <c r="CW148" s="323"/>
      <c r="CY148" s="326"/>
      <c r="CZ148" s="326">
        <v>1.3406136611146802</v>
      </c>
      <c r="DA148" s="326"/>
      <c r="DB148" s="323"/>
    </row>
    <row r="149" spans="1:106" ht="12.75" customHeight="1">
      <c r="A149" s="23"/>
      <c r="B149" s="6"/>
      <c r="C149" s="209"/>
      <c r="D149" s="209"/>
      <c r="E149" s="289"/>
      <c r="F149" s="252"/>
      <c r="G149" s="140"/>
      <c r="H149" s="209"/>
      <c r="I149" s="209"/>
      <c r="J149" s="289"/>
      <c r="K149" s="252"/>
      <c r="L149" s="140"/>
      <c r="M149" s="209"/>
      <c r="N149" s="209"/>
      <c r="O149" s="289"/>
      <c r="P149" s="252"/>
      <c r="Q149" s="140"/>
      <c r="R149" s="209"/>
      <c r="S149" s="209"/>
      <c r="T149" s="289"/>
      <c r="U149" s="252"/>
      <c r="V149" s="140"/>
      <c r="W149" s="209"/>
      <c r="X149" s="209"/>
      <c r="Y149" s="289"/>
      <c r="Z149" s="252"/>
      <c r="AA149" s="140"/>
      <c r="AB149" s="209"/>
      <c r="AC149" s="209"/>
      <c r="AD149" s="289"/>
      <c r="AE149" s="252"/>
      <c r="AF149" s="140"/>
      <c r="AG149" s="209"/>
      <c r="AH149" s="209"/>
      <c r="AI149" s="289"/>
      <c r="AJ149" s="252"/>
      <c r="AK149" s="140"/>
      <c r="AL149" s="209"/>
      <c r="AM149" s="209"/>
      <c r="AN149" s="289"/>
      <c r="AO149" s="252"/>
      <c r="AP149" s="140"/>
      <c r="AQ149" s="209"/>
      <c r="AR149" s="209"/>
      <c r="AS149" s="289"/>
      <c r="AT149" s="252"/>
      <c r="AU149" s="140"/>
      <c r="AV149" s="209"/>
      <c r="AW149" s="209"/>
      <c r="AX149" s="289"/>
      <c r="AY149" s="252"/>
      <c r="AZ149" s="140"/>
      <c r="BA149" s="209"/>
      <c r="BB149" s="209"/>
      <c r="BC149" s="289"/>
      <c r="BD149" s="252"/>
      <c r="BE149" s="140"/>
      <c r="BF149" s="209"/>
      <c r="BG149" s="209"/>
      <c r="BH149" s="289"/>
      <c r="BI149" s="252"/>
      <c r="BJ149" s="140"/>
      <c r="BK149" s="209"/>
      <c r="BL149" s="209"/>
      <c r="BM149" s="289"/>
      <c r="BN149" s="252"/>
      <c r="BO149" s="140"/>
      <c r="BP149" s="209"/>
      <c r="BQ149" s="209"/>
      <c r="BR149" s="289"/>
      <c r="BS149" s="252"/>
      <c r="BT149" s="140"/>
      <c r="BU149" s="209"/>
      <c r="BV149" s="209"/>
      <c r="BW149" s="289"/>
      <c r="BX149" s="252"/>
      <c r="BZ149" s="209"/>
      <c r="CA149" s="209"/>
      <c r="CB149" s="289"/>
      <c r="CC149" s="252"/>
      <c r="CE149" s="209"/>
      <c r="CF149" s="209"/>
      <c r="CG149" s="289"/>
      <c r="CH149" s="252"/>
      <c r="CJ149" s="209"/>
      <c r="CK149" s="209"/>
      <c r="CL149" s="289"/>
      <c r="CM149" s="252"/>
      <c r="CO149" s="209"/>
      <c r="CP149" s="209"/>
      <c r="CQ149" s="289"/>
      <c r="CR149" s="252"/>
      <c r="CT149" s="209"/>
      <c r="CU149" s="209"/>
      <c r="CV149" s="289"/>
      <c r="CW149" s="252"/>
      <c r="CY149" s="209"/>
      <c r="CZ149" s="209"/>
      <c r="DA149" s="289"/>
      <c r="DB149" s="252"/>
    </row>
    <row r="150" spans="1:106" ht="12.75" customHeight="1">
      <c r="A150" s="59" t="s">
        <v>97</v>
      </c>
      <c r="B150" s="90"/>
      <c r="C150" s="199"/>
      <c r="D150" s="253"/>
      <c r="E150" s="199"/>
      <c r="F150" s="252"/>
      <c r="G150" s="140"/>
      <c r="H150" s="199"/>
      <c r="I150" s="253"/>
      <c r="J150" s="199"/>
      <c r="K150" s="252"/>
      <c r="L150" s="140"/>
      <c r="M150" s="199"/>
      <c r="N150" s="253"/>
      <c r="O150" s="199"/>
      <c r="P150" s="252"/>
      <c r="Q150" s="140"/>
      <c r="R150" s="199"/>
      <c r="S150" s="253"/>
      <c r="T150" s="199"/>
      <c r="U150" s="252"/>
      <c r="V150" s="140"/>
      <c r="W150" s="199"/>
      <c r="X150" s="253"/>
      <c r="Y150" s="199"/>
      <c r="Z150" s="252"/>
      <c r="AA150" s="140"/>
      <c r="AB150" s="199"/>
      <c r="AC150" s="253"/>
      <c r="AD150" s="199"/>
      <c r="AE150" s="252"/>
      <c r="AF150" s="140"/>
      <c r="AG150" s="199"/>
      <c r="AH150" s="253"/>
      <c r="AI150" s="199"/>
      <c r="AJ150" s="252"/>
      <c r="AK150" s="140"/>
      <c r="AL150" s="199"/>
      <c r="AM150" s="253"/>
      <c r="AN150" s="199"/>
      <c r="AO150" s="252"/>
      <c r="AP150" s="140"/>
      <c r="AQ150" s="199"/>
      <c r="AR150" s="253"/>
      <c r="AS150" s="199"/>
      <c r="AT150" s="252"/>
      <c r="AU150" s="140"/>
      <c r="AV150" s="199"/>
      <c r="AW150" s="253"/>
      <c r="AX150" s="199"/>
      <c r="AY150" s="252"/>
      <c r="AZ150" s="140"/>
      <c r="BA150" s="199"/>
      <c r="BB150" s="253"/>
      <c r="BC150" s="199"/>
      <c r="BD150" s="252"/>
      <c r="BE150" s="140"/>
      <c r="BF150" s="199"/>
      <c r="BG150" s="253"/>
      <c r="BH150" s="199"/>
      <c r="BI150" s="252"/>
      <c r="BJ150" s="140"/>
      <c r="BK150" s="199"/>
      <c r="BL150" s="253"/>
      <c r="BM150" s="199"/>
      <c r="BN150" s="252"/>
      <c r="BO150" s="140"/>
      <c r="BP150" s="199"/>
      <c r="BQ150" s="253"/>
      <c r="BR150" s="199"/>
      <c r="BS150" s="252"/>
      <c r="BT150" s="140"/>
      <c r="BU150" s="199"/>
      <c r="BV150" s="253"/>
      <c r="BW150" s="199"/>
      <c r="BX150" s="252"/>
      <c r="BZ150" s="199"/>
      <c r="CA150" s="253"/>
      <c r="CB150" s="199"/>
      <c r="CC150" s="252"/>
      <c r="CE150" s="199"/>
      <c r="CF150" s="253"/>
      <c r="CG150" s="199"/>
      <c r="CH150" s="252"/>
      <c r="CJ150" s="199"/>
      <c r="CK150" s="253"/>
      <c r="CL150" s="199"/>
      <c r="CM150" s="252"/>
      <c r="CO150" s="199"/>
      <c r="CP150" s="253"/>
      <c r="CQ150" s="199"/>
      <c r="CR150" s="252"/>
      <c r="CT150" s="199"/>
      <c r="CU150" s="253"/>
      <c r="CV150" s="199"/>
      <c r="CW150" s="252"/>
      <c r="CY150" s="199"/>
      <c r="CZ150" s="253"/>
      <c r="DA150" s="199"/>
      <c r="DB150" s="252"/>
    </row>
    <row r="151" spans="1:106" ht="12.75" customHeight="1">
      <c r="A151" s="52" t="s">
        <v>82</v>
      </c>
      <c r="B151" s="8" t="s">
        <v>40</v>
      </c>
      <c r="C151" s="199">
        <v>60</v>
      </c>
      <c r="D151" s="242">
        <v>637.70006748457274</v>
      </c>
      <c r="E151" s="199">
        <v>44.568720275338862</v>
      </c>
      <c r="F151" s="243" t="s">
        <v>31</v>
      </c>
      <c r="G151" s="140"/>
      <c r="H151" s="199">
        <v>274</v>
      </c>
      <c r="I151" s="242">
        <v>2866.3919725795358</v>
      </c>
      <c r="J151" s="199">
        <v>63.283546246816094</v>
      </c>
      <c r="K151" s="243" t="s">
        <v>31</v>
      </c>
      <c r="L151" s="140"/>
      <c r="M151" s="199">
        <v>82</v>
      </c>
      <c r="N151" s="242">
        <v>862.44458959099541</v>
      </c>
      <c r="O151" s="199">
        <v>73.642985589169697</v>
      </c>
      <c r="P151" s="243" t="s">
        <v>31</v>
      </c>
      <c r="Q151" s="140"/>
      <c r="R151" s="199">
        <v>32</v>
      </c>
      <c r="S151" s="242">
        <v>335.53920435980189</v>
      </c>
      <c r="T151" s="199">
        <v>70.775317488034489</v>
      </c>
      <c r="U151" s="243" t="s">
        <v>32</v>
      </c>
      <c r="V151" s="140"/>
      <c r="W151" s="199">
        <v>86</v>
      </c>
      <c r="X151" s="242">
        <v>917.38545166563176</v>
      </c>
      <c r="Y151" s="199">
        <v>69.517521237212719</v>
      </c>
      <c r="Z151" s="243" t="s">
        <v>31</v>
      </c>
      <c r="AA151" s="140"/>
      <c r="AB151" s="199">
        <v>24</v>
      </c>
      <c r="AC151" s="242">
        <v>250.32225610273076</v>
      </c>
      <c r="AD151" s="199">
        <v>88.887441027662149</v>
      </c>
      <c r="AE151" s="243"/>
      <c r="AF151" s="140"/>
      <c r="AG151" s="199">
        <v>84</v>
      </c>
      <c r="AH151" s="242">
        <v>879.26405401632314</v>
      </c>
      <c r="AI151" s="199">
        <v>58.411085394266216</v>
      </c>
      <c r="AJ151" s="243" t="s">
        <v>31</v>
      </c>
      <c r="AK151" s="140"/>
      <c r="AL151" s="199">
        <v>59</v>
      </c>
      <c r="AM151" s="242">
        <v>622.05881823839445</v>
      </c>
      <c r="AN151" s="199">
        <v>27.477873485102023</v>
      </c>
      <c r="AO151" s="243" t="s">
        <v>31</v>
      </c>
      <c r="AP151" s="140"/>
      <c r="AQ151" s="199">
        <v>10</v>
      </c>
      <c r="AR151" s="242">
        <v>104.82695496984321</v>
      </c>
      <c r="AS151" s="199">
        <v>33.487436147941814</v>
      </c>
      <c r="AT151" s="243" t="s">
        <v>31</v>
      </c>
      <c r="AU151" s="140"/>
      <c r="AV151" s="199">
        <v>273</v>
      </c>
      <c r="AW151" s="242">
        <v>2899.6095008297266</v>
      </c>
      <c r="AX151" s="199">
        <v>46.280629257710963</v>
      </c>
      <c r="AY151" s="243" t="s">
        <v>31</v>
      </c>
      <c r="AZ151" s="140"/>
      <c r="BA151" s="199">
        <v>76</v>
      </c>
      <c r="BB151" s="242">
        <v>798.15638358112949</v>
      </c>
      <c r="BC151" s="199">
        <v>55.009342264877013</v>
      </c>
      <c r="BD151" s="243" t="s">
        <v>31</v>
      </c>
      <c r="BE151" s="140"/>
      <c r="BF151" s="199">
        <v>36</v>
      </c>
      <c r="BG151" s="242">
        <v>390.40111252482791</v>
      </c>
      <c r="BH151" s="199">
        <v>36.151276690783021</v>
      </c>
      <c r="BI151" s="243" t="s">
        <v>31</v>
      </c>
      <c r="BJ151" s="140"/>
      <c r="BK151" s="199">
        <v>59</v>
      </c>
      <c r="BL151" s="242">
        <v>630.80928500340804</v>
      </c>
      <c r="BM151" s="199">
        <v>66.102217163263163</v>
      </c>
      <c r="BN151" s="243" t="s">
        <v>31</v>
      </c>
      <c r="BO151" s="140"/>
      <c r="BP151" s="199">
        <v>140</v>
      </c>
      <c r="BQ151" s="242">
        <v>1489.3978791792376</v>
      </c>
      <c r="BR151" s="199">
        <v>37.287098696129192</v>
      </c>
      <c r="BS151" s="243" t="s">
        <v>31</v>
      </c>
      <c r="BT151" s="140"/>
      <c r="BU151" s="199">
        <v>24</v>
      </c>
      <c r="BV151" s="242">
        <v>253.60345592465029</v>
      </c>
      <c r="BW151" s="199">
        <v>20.509124536418369</v>
      </c>
      <c r="BX151" s="243" t="s">
        <v>31</v>
      </c>
      <c r="BZ151" s="199">
        <v>170</v>
      </c>
      <c r="CA151" s="242">
        <v>1781.2078977586473</v>
      </c>
      <c r="CB151" s="199">
        <v>41.632942489680261</v>
      </c>
      <c r="CC151" s="243" t="s">
        <v>31</v>
      </c>
      <c r="CE151" s="199">
        <v>39</v>
      </c>
      <c r="CF151" s="242">
        <v>411.73811992361988</v>
      </c>
      <c r="CG151" s="199">
        <v>40.763781074275386</v>
      </c>
      <c r="CH151" s="243" t="s">
        <v>31</v>
      </c>
      <c r="CJ151" s="199">
        <v>87</v>
      </c>
      <c r="CK151" s="242">
        <v>915.03971499415775</v>
      </c>
      <c r="CL151" s="199">
        <v>31.298375638579905</v>
      </c>
      <c r="CM151" s="243" t="s">
        <v>31</v>
      </c>
      <c r="CO151" s="199">
        <v>80</v>
      </c>
      <c r="CP151" s="242">
        <v>842.61385671626147</v>
      </c>
      <c r="CQ151" s="199">
        <v>36.322383859462676</v>
      </c>
      <c r="CR151" s="243" t="s">
        <v>31</v>
      </c>
      <c r="CT151" s="199">
        <v>8</v>
      </c>
      <c r="CU151" s="242">
        <v>83.433307945741376</v>
      </c>
      <c r="CV151" s="199">
        <v>32.26009872775947</v>
      </c>
      <c r="CW151" s="243" t="s">
        <v>31</v>
      </c>
      <c r="CY151" s="199">
        <v>271</v>
      </c>
      <c r="CZ151" s="242">
        <v>2897.507474482964</v>
      </c>
      <c r="DA151" s="199">
        <v>52.832623841965521</v>
      </c>
      <c r="DB151" s="243" t="s">
        <v>31</v>
      </c>
    </row>
    <row r="152" spans="1:106" ht="12.75" customHeight="1">
      <c r="A152" s="130"/>
      <c r="B152" s="8" t="s">
        <v>22</v>
      </c>
      <c r="C152" s="199">
        <v>94</v>
      </c>
      <c r="D152" s="242">
        <v>837.52256872378507</v>
      </c>
      <c r="E152" s="199">
        <v>58.534271819936215</v>
      </c>
      <c r="F152" s="243" t="s">
        <v>31</v>
      </c>
      <c r="G152" s="140"/>
      <c r="H152" s="199">
        <v>417</v>
      </c>
      <c r="I152" s="242">
        <v>3788.0718824529722</v>
      </c>
      <c r="J152" s="199">
        <v>83.632184450943797</v>
      </c>
      <c r="K152" s="243" t="s">
        <v>31</v>
      </c>
      <c r="L152" s="140"/>
      <c r="M152" s="199">
        <v>116</v>
      </c>
      <c r="N152" s="242">
        <v>1046.537921570349</v>
      </c>
      <c r="O152" s="199">
        <v>89.362468043627558</v>
      </c>
      <c r="P152" s="243"/>
      <c r="Q152" s="140"/>
      <c r="R152" s="199">
        <v>90</v>
      </c>
      <c r="S152" s="242">
        <v>815.05127438372449</v>
      </c>
      <c r="T152" s="199">
        <v>171.91884573845053</v>
      </c>
      <c r="U152" s="243" t="s">
        <v>31</v>
      </c>
      <c r="V152" s="140"/>
      <c r="W152" s="199">
        <v>163</v>
      </c>
      <c r="X152" s="242">
        <v>1445.126380534653</v>
      </c>
      <c r="Y152" s="199">
        <v>109.50860804133428</v>
      </c>
      <c r="Z152" s="243"/>
      <c r="AA152" s="140"/>
      <c r="AB152" s="199">
        <v>85</v>
      </c>
      <c r="AC152" s="242">
        <v>774.5876731017936</v>
      </c>
      <c r="AD152" s="199">
        <v>275.04991839532494</v>
      </c>
      <c r="AE152" s="243" t="s">
        <v>31</v>
      </c>
      <c r="AF152" s="140"/>
      <c r="AG152" s="199">
        <v>121</v>
      </c>
      <c r="AH152" s="242">
        <v>1098.0178051553796</v>
      </c>
      <c r="AI152" s="199">
        <v>72.943288751987325</v>
      </c>
      <c r="AJ152" s="243" t="s">
        <v>31</v>
      </c>
      <c r="AK152" s="140"/>
      <c r="AL152" s="199">
        <v>114</v>
      </c>
      <c r="AM152" s="242">
        <v>1026.724631856519</v>
      </c>
      <c r="AN152" s="199">
        <v>45.352961345496887</v>
      </c>
      <c r="AO152" s="243" t="s">
        <v>31</v>
      </c>
      <c r="AP152" s="140"/>
      <c r="AQ152" s="199">
        <v>16</v>
      </c>
      <c r="AR152" s="242">
        <v>144.9457687438794</v>
      </c>
      <c r="AS152" s="199">
        <v>46.30356931689343</v>
      </c>
      <c r="AT152" s="243" t="s">
        <v>31</v>
      </c>
      <c r="AU152" s="140"/>
      <c r="AV152" s="199">
        <v>397</v>
      </c>
      <c r="AW152" s="242">
        <v>3540.1069404969116</v>
      </c>
      <c r="AX152" s="199">
        <v>56.503600501689789</v>
      </c>
      <c r="AY152" s="243" t="s">
        <v>31</v>
      </c>
      <c r="AZ152" s="140"/>
      <c r="BA152" s="199">
        <v>86</v>
      </c>
      <c r="BB152" s="242">
        <v>777.34110560082536</v>
      </c>
      <c r="BC152" s="199">
        <v>53.574742762434127</v>
      </c>
      <c r="BD152" s="243" t="s">
        <v>31</v>
      </c>
      <c r="BE152" s="140"/>
      <c r="BF152" s="199">
        <v>59</v>
      </c>
      <c r="BG152" s="242">
        <v>513.42038509620932</v>
      </c>
      <c r="BH152" s="199">
        <v>47.542903451949158</v>
      </c>
      <c r="BI152" s="243" t="s">
        <v>31</v>
      </c>
      <c r="BJ152" s="140"/>
      <c r="BK152" s="199">
        <v>87</v>
      </c>
      <c r="BL152" s="242">
        <v>769.82362401457772</v>
      </c>
      <c r="BM152" s="199">
        <v>80.669466321737715</v>
      </c>
      <c r="BN152" s="243" t="s">
        <v>32</v>
      </c>
      <c r="BO152" s="140"/>
      <c r="BP152" s="199">
        <v>242</v>
      </c>
      <c r="BQ152" s="242">
        <v>2153.9031210216222</v>
      </c>
      <c r="BR152" s="199">
        <v>53.922997593961853</v>
      </c>
      <c r="BS152" s="243" t="s">
        <v>31</v>
      </c>
      <c r="BT152" s="140"/>
      <c r="BU152" s="199">
        <v>39</v>
      </c>
      <c r="BV152" s="242">
        <v>350.21146688162116</v>
      </c>
      <c r="BW152" s="199">
        <v>28.321895544242786</v>
      </c>
      <c r="BX152" s="243" t="s">
        <v>31</v>
      </c>
      <c r="BZ152" s="199">
        <v>233</v>
      </c>
      <c r="CA152" s="242">
        <v>2111.7200270526423</v>
      </c>
      <c r="CB152" s="199">
        <v>49.358145419868009</v>
      </c>
      <c r="CC152" s="243" t="s">
        <v>31</v>
      </c>
      <c r="CE152" s="199">
        <v>120</v>
      </c>
      <c r="CF152" s="242">
        <v>1077.5400194920628</v>
      </c>
      <c r="CG152" s="199">
        <v>106.68092976548584</v>
      </c>
      <c r="CH152" s="243"/>
      <c r="CJ152" s="199">
        <v>113</v>
      </c>
      <c r="CK152" s="242">
        <v>1019.7810105001633</v>
      </c>
      <c r="CL152" s="199">
        <v>34.880987800544261</v>
      </c>
      <c r="CM152" s="243" t="s">
        <v>31</v>
      </c>
      <c r="CO152" s="199">
        <v>81</v>
      </c>
      <c r="CP152" s="242">
        <v>729.37459204962261</v>
      </c>
      <c r="CQ152" s="199">
        <v>31.441001947213891</v>
      </c>
      <c r="CR152" s="243" t="s">
        <v>31</v>
      </c>
      <c r="CT152" s="199">
        <v>27</v>
      </c>
      <c r="CU152" s="242">
        <v>245.96682957938992</v>
      </c>
      <c r="CV152" s="199">
        <v>95.104873597309194</v>
      </c>
      <c r="CW152" s="243"/>
      <c r="CY152" s="199">
        <v>331</v>
      </c>
      <c r="CZ152" s="242">
        <v>2927.3195571562419</v>
      </c>
      <c r="DA152" s="199">
        <v>53.376211930587772</v>
      </c>
      <c r="DB152" s="243" t="s">
        <v>31</v>
      </c>
    </row>
    <row r="153" spans="1:106" ht="12.75" customHeight="1">
      <c r="A153" s="130"/>
      <c r="B153" s="8" t="s">
        <v>23</v>
      </c>
      <c r="C153" s="199">
        <v>77</v>
      </c>
      <c r="D153" s="242">
        <v>1190.7899157666104</v>
      </c>
      <c r="E153" s="199">
        <v>83.224050566342939</v>
      </c>
      <c r="F153" s="243"/>
      <c r="G153" s="140"/>
      <c r="H153" s="199">
        <v>293</v>
      </c>
      <c r="I153" s="242">
        <v>4483.995459942279</v>
      </c>
      <c r="J153" s="199">
        <v>98.996625993340771</v>
      </c>
      <c r="K153" s="243"/>
      <c r="L153" s="140"/>
      <c r="M153" s="199">
        <v>109</v>
      </c>
      <c r="N153" s="242">
        <v>1673.8960059819806</v>
      </c>
      <c r="O153" s="199">
        <v>142.93173258210066</v>
      </c>
      <c r="P153" s="243" t="s">
        <v>31</v>
      </c>
      <c r="Q153" s="140"/>
      <c r="R153" s="199">
        <v>71</v>
      </c>
      <c r="S153" s="242">
        <v>1088.1504112111431</v>
      </c>
      <c r="T153" s="199">
        <v>229.52367362003065</v>
      </c>
      <c r="U153" s="243" t="s">
        <v>31</v>
      </c>
      <c r="V153" s="140"/>
      <c r="W153" s="199">
        <v>103</v>
      </c>
      <c r="X153" s="242">
        <v>1596.341332621731</v>
      </c>
      <c r="Y153" s="199">
        <v>120.96735596894912</v>
      </c>
      <c r="Z153" s="243"/>
      <c r="AA153" s="140"/>
      <c r="AB153" s="199">
        <v>36</v>
      </c>
      <c r="AC153" s="242">
        <v>549.72125255757271</v>
      </c>
      <c r="AD153" s="199">
        <v>195.20164199187548</v>
      </c>
      <c r="AE153" s="243" t="s">
        <v>31</v>
      </c>
      <c r="AF153" s="140"/>
      <c r="AG153" s="199">
        <v>63</v>
      </c>
      <c r="AH153" s="242">
        <v>964.38740756978461</v>
      </c>
      <c r="AI153" s="199">
        <v>64.065982180670318</v>
      </c>
      <c r="AJ153" s="243" t="s">
        <v>31</v>
      </c>
      <c r="AK153" s="140"/>
      <c r="AL153" s="199">
        <v>122</v>
      </c>
      <c r="AM153" s="242">
        <v>1877.5230374185903</v>
      </c>
      <c r="AN153" s="199">
        <v>82.934827021102194</v>
      </c>
      <c r="AO153" s="243" t="s">
        <v>32</v>
      </c>
      <c r="AP153" s="140"/>
      <c r="AQ153" s="199">
        <v>19</v>
      </c>
      <c r="AR153" s="242">
        <v>291.14022063057342</v>
      </c>
      <c r="AS153" s="199">
        <v>93.006036007330195</v>
      </c>
      <c r="AT153" s="243"/>
      <c r="AU153" s="140"/>
      <c r="AV153" s="199">
        <v>292</v>
      </c>
      <c r="AW153" s="242">
        <v>4513.7911459422185</v>
      </c>
      <c r="AX153" s="199">
        <v>72.044561349489598</v>
      </c>
      <c r="AY153" s="243" t="s">
        <v>31</v>
      </c>
      <c r="AZ153" s="140"/>
      <c r="BA153" s="199">
        <v>59</v>
      </c>
      <c r="BB153" s="242">
        <v>905.18704779187522</v>
      </c>
      <c r="BC153" s="199">
        <v>62.385949858979629</v>
      </c>
      <c r="BD153" s="243" t="s">
        <v>31</v>
      </c>
      <c r="BE153" s="140"/>
      <c r="BF153" s="199">
        <v>56</v>
      </c>
      <c r="BG153" s="242">
        <v>877.58242478860973</v>
      </c>
      <c r="BH153" s="199">
        <v>81.264433014349265</v>
      </c>
      <c r="BI153" s="243"/>
      <c r="BJ153" s="140"/>
      <c r="BK153" s="199">
        <v>56</v>
      </c>
      <c r="BL153" s="242">
        <v>869.49323384460854</v>
      </c>
      <c r="BM153" s="199">
        <v>91.113799260696936</v>
      </c>
      <c r="BN153" s="243"/>
      <c r="BO153" s="140"/>
      <c r="BP153" s="199">
        <v>204</v>
      </c>
      <c r="BQ153" s="242">
        <v>3156.9467259026937</v>
      </c>
      <c r="BR153" s="199">
        <v>79.034209590807237</v>
      </c>
      <c r="BS153" s="243" t="s">
        <v>31</v>
      </c>
      <c r="BT153" s="140"/>
      <c r="BU153" s="199">
        <v>42</v>
      </c>
      <c r="BV153" s="242">
        <v>647.24681636334515</v>
      </c>
      <c r="BW153" s="199">
        <v>52.343393800359785</v>
      </c>
      <c r="BX153" s="243" t="s">
        <v>31</v>
      </c>
      <c r="BZ153" s="199">
        <v>215</v>
      </c>
      <c r="CA153" s="242">
        <v>3293.2547764797523</v>
      </c>
      <c r="CB153" s="199">
        <v>76.974668080898198</v>
      </c>
      <c r="CC153" s="243" t="s">
        <v>31</v>
      </c>
      <c r="CE153" s="199">
        <v>88</v>
      </c>
      <c r="CF153" s="242">
        <v>1354.7301336097582</v>
      </c>
      <c r="CG153" s="199">
        <v>134.12390038463386</v>
      </c>
      <c r="CH153" s="243" t="s">
        <v>31</v>
      </c>
      <c r="CJ153" s="199">
        <v>110</v>
      </c>
      <c r="CK153" s="242">
        <v>1689.4711267236589</v>
      </c>
      <c r="CL153" s="199">
        <v>57.787329979518454</v>
      </c>
      <c r="CM153" s="243" t="s">
        <v>31</v>
      </c>
      <c r="CO153" s="199">
        <v>76</v>
      </c>
      <c r="CP153" s="242">
        <v>1168.1508668321305</v>
      </c>
      <c r="CQ153" s="199">
        <v>50.355241434307949</v>
      </c>
      <c r="CR153" s="243" t="s">
        <v>31</v>
      </c>
      <c r="CT153" s="199">
        <v>9</v>
      </c>
      <c r="CU153" s="242">
        <v>137.39897863060798</v>
      </c>
      <c r="CV153" s="199">
        <v>53.126319989605207</v>
      </c>
      <c r="CW153" s="243"/>
      <c r="CY153" s="199">
        <v>242</v>
      </c>
      <c r="CZ153" s="242">
        <v>3756.7290420024224</v>
      </c>
      <c r="DA153" s="199">
        <v>68.499513495722113</v>
      </c>
      <c r="DB153" s="243" t="s">
        <v>31</v>
      </c>
    </row>
    <row r="154" spans="1:106" ht="12.75" customHeight="1">
      <c r="A154" s="130"/>
      <c r="B154" s="8" t="s">
        <v>24</v>
      </c>
      <c r="C154" s="199">
        <v>84</v>
      </c>
      <c r="D154" s="242">
        <v>1030.4636366537031</v>
      </c>
      <c r="E154" s="199">
        <v>72.018881473677084</v>
      </c>
      <c r="F154" s="243" t="s">
        <v>31</v>
      </c>
      <c r="G154" s="140"/>
      <c r="H154" s="199">
        <v>336</v>
      </c>
      <c r="I154" s="242">
        <v>4115.612227343996</v>
      </c>
      <c r="J154" s="199">
        <v>90.863545256408102</v>
      </c>
      <c r="K154" s="243"/>
      <c r="L154" s="140"/>
      <c r="M154" s="199">
        <v>144</v>
      </c>
      <c r="N154" s="242">
        <v>1764.5257477601051</v>
      </c>
      <c r="O154" s="199">
        <v>150.67048455326412</v>
      </c>
      <c r="P154" s="243" t="s">
        <v>31</v>
      </c>
      <c r="Q154" s="140"/>
      <c r="R154" s="199">
        <v>93</v>
      </c>
      <c r="S154" s="242">
        <v>1139.2730089774516</v>
      </c>
      <c r="T154" s="199">
        <v>240.30696821187129</v>
      </c>
      <c r="U154" s="243" t="s">
        <v>31</v>
      </c>
      <c r="V154" s="140"/>
      <c r="W154" s="199">
        <v>147</v>
      </c>
      <c r="X154" s="242">
        <v>1803.3663065891167</v>
      </c>
      <c r="Y154" s="199">
        <v>136.65526882856648</v>
      </c>
      <c r="Z154" s="243" t="s">
        <v>31</v>
      </c>
      <c r="AA154" s="140"/>
      <c r="AB154" s="199">
        <v>73</v>
      </c>
      <c r="AC154" s="242">
        <v>893.63367645734263</v>
      </c>
      <c r="AD154" s="199">
        <v>317.32220679505303</v>
      </c>
      <c r="AE154" s="243" t="s">
        <v>31</v>
      </c>
      <c r="AF154" s="140"/>
      <c r="AG154" s="199">
        <v>115</v>
      </c>
      <c r="AH154" s="242">
        <v>1408.451768712079</v>
      </c>
      <c r="AI154" s="199">
        <v>93.565972770245025</v>
      </c>
      <c r="AJ154" s="243"/>
      <c r="AK154" s="140"/>
      <c r="AL154" s="199">
        <v>178</v>
      </c>
      <c r="AM154" s="242">
        <v>2183.168842217161</v>
      </c>
      <c r="AN154" s="199">
        <v>96.435956671978275</v>
      </c>
      <c r="AO154" s="243"/>
      <c r="AP154" s="140"/>
      <c r="AQ154" s="199">
        <v>19</v>
      </c>
      <c r="AR154" s="242">
        <v>232.74681534744593</v>
      </c>
      <c r="AS154" s="199">
        <v>74.352003450129942</v>
      </c>
      <c r="AT154" s="243"/>
      <c r="AU154" s="140"/>
      <c r="AV154" s="199">
        <v>395</v>
      </c>
      <c r="AW154" s="242">
        <v>4845.3909726129759</v>
      </c>
      <c r="AX154" s="199">
        <v>77.337221839006915</v>
      </c>
      <c r="AY154" s="243" t="s">
        <v>31</v>
      </c>
      <c r="AZ154" s="140"/>
      <c r="BA154" s="199">
        <v>85</v>
      </c>
      <c r="BB154" s="242">
        <v>1041.4439626705448</v>
      </c>
      <c r="BC154" s="199">
        <v>71.776845453758852</v>
      </c>
      <c r="BD154" s="243" t="s">
        <v>31</v>
      </c>
      <c r="BE154" s="140"/>
      <c r="BF154" s="199">
        <v>64</v>
      </c>
      <c r="BG154" s="242">
        <v>786.63488996767387</v>
      </c>
      <c r="BH154" s="199">
        <v>72.842660150043756</v>
      </c>
      <c r="BI154" s="243" t="s">
        <v>32</v>
      </c>
      <c r="BJ154" s="140"/>
      <c r="BK154" s="199">
        <v>62</v>
      </c>
      <c r="BL154" s="242">
        <v>761.08984825233529</v>
      </c>
      <c r="BM154" s="199">
        <v>79.754257944473778</v>
      </c>
      <c r="BN154" s="243"/>
      <c r="BO154" s="140"/>
      <c r="BP154" s="199">
        <v>287</v>
      </c>
      <c r="BQ154" s="242">
        <v>3521.264057002049</v>
      </c>
      <c r="BR154" s="199">
        <v>88.154899549690441</v>
      </c>
      <c r="BS154" s="243" t="s">
        <v>32</v>
      </c>
      <c r="BT154" s="140"/>
      <c r="BU154" s="199">
        <v>90</v>
      </c>
      <c r="BV154" s="242">
        <v>1103.9383979266256</v>
      </c>
      <c r="BW154" s="199">
        <v>89.276425674334249</v>
      </c>
      <c r="BX154" s="243"/>
      <c r="BZ154" s="199">
        <v>325</v>
      </c>
      <c r="CA154" s="242">
        <v>3980.7074619019054</v>
      </c>
      <c r="CB154" s="199">
        <v>93.042796990820008</v>
      </c>
      <c r="CC154" s="243"/>
      <c r="CE154" s="199">
        <v>100</v>
      </c>
      <c r="CF154" s="242">
        <v>1225.7495614413197</v>
      </c>
      <c r="CG154" s="199">
        <v>121.35428894403091</v>
      </c>
      <c r="CH154" s="243"/>
      <c r="CJ154" s="199">
        <v>175</v>
      </c>
      <c r="CK154" s="242">
        <v>2144.7519114790462</v>
      </c>
      <c r="CL154" s="199">
        <v>73.359931680628804</v>
      </c>
      <c r="CM154" s="243" t="s">
        <v>31</v>
      </c>
      <c r="CO154" s="199">
        <v>138</v>
      </c>
      <c r="CP154" s="242">
        <v>1691.0907848923382</v>
      </c>
      <c r="CQ154" s="199">
        <v>72.897505945885925</v>
      </c>
      <c r="CR154" s="243" t="s">
        <v>31</v>
      </c>
      <c r="CT154" s="199">
        <v>50</v>
      </c>
      <c r="CU154" s="242">
        <v>611.93161362578235</v>
      </c>
      <c r="CV154" s="199">
        <v>236.607833924587</v>
      </c>
      <c r="CW154" s="243" t="s">
        <v>31</v>
      </c>
      <c r="CY154" s="199">
        <v>302</v>
      </c>
      <c r="CZ154" s="242">
        <v>3706.2212883606967</v>
      </c>
      <c r="DA154" s="199">
        <v>67.578564309997532</v>
      </c>
      <c r="DB154" s="243" t="s">
        <v>31</v>
      </c>
    </row>
    <row r="155" spans="1:106" ht="12.75" customHeight="1">
      <c r="A155" s="130"/>
      <c r="B155" s="8" t="s">
        <v>41</v>
      </c>
      <c r="C155" s="211">
        <v>88</v>
      </c>
      <c r="D155" s="253">
        <v>1228.7445489834477</v>
      </c>
      <c r="E155" s="211">
        <v>85.876691701644731</v>
      </c>
      <c r="F155" s="243"/>
      <c r="G155" s="140"/>
      <c r="H155" s="211">
        <v>345</v>
      </c>
      <c r="I155" s="253">
        <v>4802.6840701228748</v>
      </c>
      <c r="J155" s="211">
        <v>106.03256022481571</v>
      </c>
      <c r="K155" s="243"/>
      <c r="L155" s="140"/>
      <c r="M155" s="211">
        <v>76</v>
      </c>
      <c r="N155" s="253">
        <v>1059.2664854031179</v>
      </c>
      <c r="O155" s="211">
        <v>90.449343019968893</v>
      </c>
      <c r="P155" s="243"/>
      <c r="Q155" s="140"/>
      <c r="R155" s="211">
        <v>42</v>
      </c>
      <c r="S155" s="253">
        <v>585.02932389424961</v>
      </c>
      <c r="T155" s="211">
        <v>123.40029302217101</v>
      </c>
      <c r="U155" s="243"/>
      <c r="V155" s="140"/>
      <c r="W155" s="211">
        <v>127</v>
      </c>
      <c r="X155" s="253">
        <v>1775.3599784393323</v>
      </c>
      <c r="Y155" s="211">
        <v>134.53300875959101</v>
      </c>
      <c r="Z155" s="243" t="s">
        <v>31</v>
      </c>
      <c r="AA155" s="140"/>
      <c r="AB155" s="211">
        <v>29</v>
      </c>
      <c r="AC155" s="253">
        <v>403.65458914487664</v>
      </c>
      <c r="AD155" s="211">
        <v>143.33453224165393</v>
      </c>
      <c r="AE155" s="243"/>
      <c r="AF155" s="140"/>
      <c r="AG155" s="211">
        <v>73</v>
      </c>
      <c r="AH155" s="253">
        <v>1016.5955299334934</v>
      </c>
      <c r="AI155" s="211">
        <v>67.534261225777598</v>
      </c>
      <c r="AJ155" s="243" t="s">
        <v>31</v>
      </c>
      <c r="AK155" s="140"/>
      <c r="AL155" s="211">
        <v>226</v>
      </c>
      <c r="AM155" s="253">
        <v>3148.1901758612075</v>
      </c>
      <c r="AN155" s="211">
        <v>139.06333102765117</v>
      </c>
      <c r="AO155" s="243" t="s">
        <v>31</v>
      </c>
      <c r="AP155" s="140"/>
      <c r="AQ155" s="211">
        <v>20</v>
      </c>
      <c r="AR155" s="253">
        <v>278.57355394738022</v>
      </c>
      <c r="AS155" s="211">
        <v>88.99155854524075</v>
      </c>
      <c r="AT155" s="243"/>
      <c r="AU155" s="140"/>
      <c r="AV155" s="211">
        <v>409</v>
      </c>
      <c r="AW155" s="253">
        <v>5710.0385039671382</v>
      </c>
      <c r="AX155" s="211">
        <v>91.137849760023954</v>
      </c>
      <c r="AY155" s="243"/>
      <c r="AZ155" s="140"/>
      <c r="BA155" s="211">
        <v>65</v>
      </c>
      <c r="BB155" s="253">
        <v>905.65430472874141</v>
      </c>
      <c r="BC155" s="211">
        <v>62.418153443758818</v>
      </c>
      <c r="BD155" s="243" t="s">
        <v>31</v>
      </c>
      <c r="BE155" s="140"/>
      <c r="BF155" s="211">
        <v>91</v>
      </c>
      <c r="BG155" s="253">
        <v>1275.3841915691555</v>
      </c>
      <c r="BH155" s="211">
        <v>118.10101282315111</v>
      </c>
      <c r="BI155" s="243"/>
      <c r="BJ155" s="140"/>
      <c r="BK155" s="211">
        <v>70</v>
      </c>
      <c r="BL155" s="253">
        <v>978.35639802019489</v>
      </c>
      <c r="BM155" s="211">
        <v>102.52152056488748</v>
      </c>
      <c r="BN155" s="243"/>
      <c r="BO155" s="140"/>
      <c r="BP155" s="211">
        <v>364</v>
      </c>
      <c r="BQ155" s="253">
        <v>5083.0522459081003</v>
      </c>
      <c r="BR155" s="211">
        <v>127.25429075755233</v>
      </c>
      <c r="BS155" s="243" t="s">
        <v>31</v>
      </c>
      <c r="BT155" s="140"/>
      <c r="BU155" s="211">
        <v>146</v>
      </c>
      <c r="BV155" s="253">
        <v>2035.0428837864513</v>
      </c>
      <c r="BW155" s="211">
        <v>164.57562767965209</v>
      </c>
      <c r="BX155" s="243" t="s">
        <v>31</v>
      </c>
      <c r="BZ155" s="211">
        <v>286</v>
      </c>
      <c r="CA155" s="253">
        <v>3983.6871871754433</v>
      </c>
      <c r="CB155" s="211">
        <v>93.1124433982407</v>
      </c>
      <c r="CC155" s="243"/>
      <c r="CE155" s="211">
        <v>98</v>
      </c>
      <c r="CF155" s="253">
        <v>1366.9777312494709</v>
      </c>
      <c r="CG155" s="211">
        <v>135.33646333353857</v>
      </c>
      <c r="CH155" s="243" t="s">
        <v>31</v>
      </c>
      <c r="CJ155" s="211">
        <v>189</v>
      </c>
      <c r="CK155" s="253">
        <v>2633.5780438985144</v>
      </c>
      <c r="CL155" s="211">
        <v>90.079931549177033</v>
      </c>
      <c r="CM155" s="243"/>
      <c r="CO155" s="211">
        <v>115</v>
      </c>
      <c r="CP155" s="253">
        <v>1603.4786706396528</v>
      </c>
      <c r="CQ155" s="211">
        <v>69.120828385625089</v>
      </c>
      <c r="CR155" s="243" t="s">
        <v>31</v>
      </c>
      <c r="CT155" s="211">
        <v>15</v>
      </c>
      <c r="CU155" s="253">
        <v>208.85418436462439</v>
      </c>
      <c r="CV155" s="211">
        <v>80.754997892329953</v>
      </c>
      <c r="CW155" s="243"/>
      <c r="CY155" s="211">
        <v>289</v>
      </c>
      <c r="CZ155" s="253">
        <v>4040.8883251199841</v>
      </c>
      <c r="DA155" s="211">
        <v>73.680822137154223</v>
      </c>
      <c r="DB155" s="243" t="s">
        <v>31</v>
      </c>
    </row>
    <row r="156" spans="1:106" ht="12.75" customHeight="1">
      <c r="A156" s="23"/>
      <c r="B156" s="6" t="s">
        <v>25</v>
      </c>
      <c r="C156" s="326"/>
      <c r="D156" s="326">
        <v>1.9268377276958237</v>
      </c>
      <c r="E156" s="326"/>
      <c r="F156" s="323"/>
      <c r="G156" s="140"/>
      <c r="H156" s="326"/>
      <c r="I156" s="326">
        <v>1.6755154619697119</v>
      </c>
      <c r="J156" s="326"/>
      <c r="K156" s="323"/>
      <c r="L156" s="140"/>
      <c r="M156" s="326"/>
      <c r="N156" s="326">
        <v>1.2282139608591702</v>
      </c>
      <c r="O156" s="326"/>
      <c r="P156" s="323"/>
      <c r="Q156" s="140"/>
      <c r="R156" s="326"/>
      <c r="S156" s="326">
        <v>1.7435498334999837</v>
      </c>
      <c r="T156" s="326"/>
      <c r="U156" s="323"/>
      <c r="V156" s="140"/>
      <c r="W156" s="326"/>
      <c r="X156" s="326">
        <v>1.9352388630274624</v>
      </c>
      <c r="Y156" s="326"/>
      <c r="Z156" s="323"/>
      <c r="AA156" s="140"/>
      <c r="AB156" s="326"/>
      <c r="AC156" s="326">
        <v>1.6125397534736952</v>
      </c>
      <c r="AD156" s="326"/>
      <c r="AE156" s="323"/>
      <c r="AF156" s="140"/>
      <c r="AG156" s="326"/>
      <c r="AH156" s="326">
        <v>1.1561891166707705</v>
      </c>
      <c r="AI156" s="326"/>
      <c r="AJ156" s="323"/>
      <c r="AK156" s="140"/>
      <c r="AL156" s="326"/>
      <c r="AM156" s="326">
        <v>5.0609204203174114</v>
      </c>
      <c r="AN156" s="326"/>
      <c r="AO156" s="323"/>
      <c r="AP156" s="140"/>
      <c r="AQ156" s="326"/>
      <c r="AR156" s="326">
        <v>2.6574610893497832</v>
      </c>
      <c r="AS156" s="326"/>
      <c r="AT156" s="323"/>
      <c r="AU156" s="140"/>
      <c r="AV156" s="326"/>
      <c r="AW156" s="326">
        <v>1.9692439627933362</v>
      </c>
      <c r="AX156" s="326"/>
      <c r="AY156" s="323"/>
      <c r="AZ156" s="140"/>
      <c r="BA156" s="326"/>
      <c r="BB156" s="326">
        <v>1.1346827806667352</v>
      </c>
      <c r="BC156" s="326"/>
      <c r="BD156" s="323"/>
      <c r="BE156" s="140"/>
      <c r="BF156" s="326"/>
      <c r="BG156" s="326">
        <v>3.2668559352223832</v>
      </c>
      <c r="BH156" s="326"/>
      <c r="BI156" s="323"/>
      <c r="BJ156" s="140"/>
      <c r="BK156" s="326"/>
      <c r="BL156" s="326">
        <v>1.5509543395749306</v>
      </c>
      <c r="BM156" s="326"/>
      <c r="BN156" s="323"/>
      <c r="BO156" s="140"/>
      <c r="BP156" s="326"/>
      <c r="BQ156" s="326">
        <v>3.4128236094368667</v>
      </c>
      <c r="BR156" s="326"/>
      <c r="BS156" s="323"/>
      <c r="BT156" s="140"/>
      <c r="BU156" s="326"/>
      <c r="BV156" s="326">
        <v>8.024507695948337</v>
      </c>
      <c r="BW156" s="326"/>
      <c r="BX156" s="323"/>
      <c r="BZ156" s="326"/>
      <c r="CA156" s="326">
        <v>2.2365088276266056</v>
      </c>
      <c r="CB156" s="326"/>
      <c r="CC156" s="323"/>
      <c r="CE156" s="326"/>
      <c r="CF156" s="326">
        <v>3.3200174215179645</v>
      </c>
      <c r="CG156" s="326"/>
      <c r="CH156" s="323"/>
      <c r="CJ156" s="326"/>
      <c r="CK156" s="326">
        <v>2.8781024481711475</v>
      </c>
      <c r="CL156" s="326"/>
      <c r="CM156" s="323"/>
      <c r="CO156" s="326"/>
      <c r="CP156" s="326">
        <v>1.9029816064128673</v>
      </c>
      <c r="CQ156" s="326"/>
      <c r="CR156" s="323"/>
      <c r="CT156" s="326"/>
      <c r="CU156" s="326">
        <v>2.5032470784982794</v>
      </c>
      <c r="CV156" s="326"/>
      <c r="CW156" s="323"/>
      <c r="CY156" s="326"/>
      <c r="CZ156" s="326">
        <v>1.3946084214471428</v>
      </c>
      <c r="DA156" s="326"/>
      <c r="DB156" s="323"/>
    </row>
    <row r="157" spans="1:106" ht="12.75" customHeight="1">
      <c r="A157" s="43"/>
      <c r="B157" s="8"/>
      <c r="C157" s="213"/>
      <c r="D157" s="213"/>
      <c r="E157" s="213"/>
      <c r="F157" s="254"/>
      <c r="G157" s="140"/>
      <c r="H157" s="213"/>
      <c r="I157" s="213"/>
      <c r="J157" s="213"/>
      <c r="K157" s="254"/>
      <c r="L157" s="140"/>
      <c r="M157" s="213"/>
      <c r="N157" s="213"/>
      <c r="O157" s="213"/>
      <c r="P157" s="254"/>
      <c r="Q157" s="140"/>
      <c r="R157" s="213"/>
      <c r="S157" s="213"/>
      <c r="T157" s="213"/>
      <c r="U157" s="254"/>
      <c r="V157" s="140"/>
      <c r="W157" s="213"/>
      <c r="X157" s="213"/>
      <c r="Y157" s="213"/>
      <c r="Z157" s="254"/>
      <c r="AA157" s="140"/>
      <c r="AB157" s="213"/>
      <c r="AC157" s="213"/>
      <c r="AD157" s="213"/>
      <c r="AE157" s="254"/>
      <c r="AF157" s="140"/>
      <c r="AG157" s="213"/>
      <c r="AH157" s="213"/>
      <c r="AI157" s="213"/>
      <c r="AJ157" s="254"/>
      <c r="AK157" s="140"/>
      <c r="AL157" s="213"/>
      <c r="AM157" s="213"/>
      <c r="AN157" s="213"/>
      <c r="AO157" s="254"/>
      <c r="AP157" s="140"/>
      <c r="AQ157" s="213"/>
      <c r="AR157" s="213"/>
      <c r="AS157" s="213"/>
      <c r="AT157" s="254"/>
      <c r="AU157" s="140"/>
      <c r="AV157" s="213"/>
      <c r="AW157" s="213"/>
      <c r="AX157" s="213"/>
      <c r="AY157" s="254"/>
      <c r="AZ157" s="140"/>
      <c r="BA157" s="213"/>
      <c r="BB157" s="213"/>
      <c r="BC157" s="213"/>
      <c r="BD157" s="254"/>
      <c r="BE157" s="140"/>
      <c r="BF157" s="213"/>
      <c r="BG157" s="213"/>
      <c r="BH157" s="213"/>
      <c r="BI157" s="254"/>
      <c r="BJ157" s="140"/>
      <c r="BK157" s="213"/>
      <c r="BL157" s="213"/>
      <c r="BM157" s="213"/>
      <c r="BN157" s="254"/>
      <c r="BO157" s="140"/>
      <c r="BP157" s="213"/>
      <c r="BQ157" s="213"/>
      <c r="BR157" s="213"/>
      <c r="BS157" s="254"/>
      <c r="BT157" s="140"/>
      <c r="BU157" s="213"/>
      <c r="BV157" s="213"/>
      <c r="BW157" s="213"/>
      <c r="BX157" s="254"/>
      <c r="BZ157" s="213"/>
      <c r="CA157" s="213"/>
      <c r="CB157" s="213"/>
      <c r="CC157" s="254"/>
      <c r="CE157" s="213"/>
      <c r="CF157" s="213"/>
      <c r="CG157" s="213"/>
      <c r="CH157" s="254"/>
      <c r="CJ157" s="213"/>
      <c r="CK157" s="213"/>
      <c r="CL157" s="213"/>
      <c r="CM157" s="254"/>
      <c r="CO157" s="213"/>
      <c r="CP157" s="213"/>
      <c r="CQ157" s="213"/>
      <c r="CR157" s="254"/>
      <c r="CT157" s="213"/>
      <c r="CU157" s="213"/>
      <c r="CV157" s="213"/>
      <c r="CW157" s="254"/>
      <c r="CY157" s="213"/>
      <c r="CZ157" s="213"/>
      <c r="DA157" s="213"/>
      <c r="DB157" s="254"/>
    </row>
    <row r="158" spans="1:106" ht="12.75" customHeight="1">
      <c r="A158" s="130"/>
      <c r="B158" s="24"/>
      <c r="C158" s="199"/>
      <c r="D158" s="253"/>
      <c r="E158" s="199"/>
      <c r="F158" s="252"/>
      <c r="G158" s="140"/>
      <c r="H158" s="199"/>
      <c r="I158" s="253"/>
      <c r="J158" s="199"/>
      <c r="K158" s="252"/>
      <c r="L158" s="140"/>
      <c r="M158" s="199"/>
      <c r="N158" s="253"/>
      <c r="O158" s="199"/>
      <c r="P158" s="252"/>
      <c r="Q158" s="140"/>
      <c r="R158" s="199"/>
      <c r="S158" s="253"/>
      <c r="T158" s="199"/>
      <c r="U158" s="252"/>
      <c r="V158" s="140"/>
      <c r="W158" s="199"/>
      <c r="X158" s="253"/>
      <c r="Y158" s="199"/>
      <c r="Z158" s="252"/>
      <c r="AA158" s="140"/>
      <c r="AB158" s="199"/>
      <c r="AC158" s="253"/>
      <c r="AD158" s="199"/>
      <c r="AE158" s="252"/>
      <c r="AF158" s="140"/>
      <c r="AG158" s="199"/>
      <c r="AH158" s="253"/>
      <c r="AI158" s="199"/>
      <c r="AJ158" s="252"/>
      <c r="AK158" s="140"/>
      <c r="AL158" s="199"/>
      <c r="AM158" s="253"/>
      <c r="AN158" s="199"/>
      <c r="AO158" s="252"/>
      <c r="AP158" s="140"/>
      <c r="AQ158" s="199"/>
      <c r="AR158" s="253"/>
      <c r="AS158" s="199"/>
      <c r="AT158" s="252"/>
      <c r="AU158" s="140"/>
      <c r="AV158" s="199"/>
      <c r="AW158" s="253"/>
      <c r="AX158" s="199"/>
      <c r="AY158" s="252"/>
      <c r="AZ158" s="140"/>
      <c r="BA158" s="199"/>
      <c r="BB158" s="253"/>
      <c r="BC158" s="199"/>
      <c r="BD158" s="252"/>
      <c r="BE158" s="140"/>
      <c r="BF158" s="199"/>
      <c r="BG158" s="253"/>
      <c r="BH158" s="199"/>
      <c r="BI158" s="252"/>
      <c r="BJ158" s="140"/>
      <c r="BK158" s="199"/>
      <c r="BL158" s="253"/>
      <c r="BM158" s="199"/>
      <c r="BN158" s="252"/>
      <c r="BO158" s="140"/>
      <c r="BP158" s="199"/>
      <c r="BQ158" s="253"/>
      <c r="BR158" s="199"/>
      <c r="BS158" s="252"/>
      <c r="BT158" s="140"/>
      <c r="BU158" s="199"/>
      <c r="BV158" s="253"/>
      <c r="BW158" s="199"/>
      <c r="BX158" s="252"/>
      <c r="BZ158" s="199"/>
      <c r="CA158" s="253"/>
      <c r="CB158" s="199"/>
      <c r="CC158" s="252"/>
      <c r="CE158" s="199"/>
      <c r="CF158" s="253"/>
      <c r="CG158" s="199"/>
      <c r="CH158" s="252"/>
      <c r="CJ158" s="199"/>
      <c r="CK158" s="253"/>
      <c r="CL158" s="199"/>
      <c r="CM158" s="252"/>
      <c r="CO158" s="199"/>
      <c r="CP158" s="253"/>
      <c r="CQ158" s="199"/>
      <c r="CR158" s="252"/>
      <c r="CT158" s="199"/>
      <c r="CU158" s="253"/>
      <c r="CV158" s="199"/>
      <c r="CW158" s="252"/>
      <c r="CY158" s="199"/>
      <c r="CZ158" s="253"/>
      <c r="DA158" s="199"/>
      <c r="DB158" s="252"/>
    </row>
    <row r="159" spans="1:106" ht="12.75" customHeight="1">
      <c r="A159" s="52" t="s">
        <v>83</v>
      </c>
      <c r="B159" s="8" t="s">
        <v>40</v>
      </c>
      <c r="C159" s="199">
        <v>111</v>
      </c>
      <c r="D159" s="242">
        <v>944.88331478771784</v>
      </c>
      <c r="E159" s="199">
        <v>66.037691223276425</v>
      </c>
      <c r="F159" s="243" t="s">
        <v>31</v>
      </c>
      <c r="G159" s="140"/>
      <c r="H159" s="199">
        <v>467</v>
      </c>
      <c r="I159" s="242">
        <v>3897.9690335442829</v>
      </c>
      <c r="J159" s="199">
        <v>86.058468612360002</v>
      </c>
      <c r="K159" s="243" t="s">
        <v>31</v>
      </c>
      <c r="L159" s="140"/>
      <c r="M159" s="199">
        <v>70</v>
      </c>
      <c r="N159" s="242">
        <v>588.41850616123611</v>
      </c>
      <c r="O159" s="199">
        <v>50.244266231854738</v>
      </c>
      <c r="P159" s="243" t="s">
        <v>31</v>
      </c>
      <c r="Q159" s="140"/>
      <c r="R159" s="199">
        <v>27</v>
      </c>
      <c r="S159" s="242">
        <v>226.0942144631756</v>
      </c>
      <c r="T159" s="199">
        <v>47.690074968646684</v>
      </c>
      <c r="U159" s="243" t="s">
        <v>31</v>
      </c>
      <c r="V159" s="140"/>
      <c r="W159" s="199">
        <v>78</v>
      </c>
      <c r="X159" s="242">
        <v>667.7053436054</v>
      </c>
      <c r="Y159" s="199">
        <v>50.597292904539039</v>
      </c>
      <c r="Z159" s="243" t="s">
        <v>31</v>
      </c>
      <c r="AA159" s="140"/>
      <c r="AB159" s="199">
        <v>31</v>
      </c>
      <c r="AC159" s="242">
        <v>258.05611877367653</v>
      </c>
      <c r="AD159" s="199">
        <v>91.633674114494056</v>
      </c>
      <c r="AE159" s="243"/>
      <c r="AF159" s="140"/>
      <c r="AG159" s="199">
        <v>163</v>
      </c>
      <c r="AH159" s="242">
        <v>1362.3000318574705</v>
      </c>
      <c r="AI159" s="199">
        <v>90.500030258215304</v>
      </c>
      <c r="AJ159" s="243"/>
      <c r="AK159" s="140"/>
      <c r="AL159" s="199">
        <v>217</v>
      </c>
      <c r="AM159" s="242">
        <v>1825.4687829451477</v>
      </c>
      <c r="AN159" s="199">
        <v>80.635462110830318</v>
      </c>
      <c r="AO159" s="243" t="s">
        <v>31</v>
      </c>
      <c r="AP159" s="140"/>
      <c r="AQ159" s="199">
        <v>25</v>
      </c>
      <c r="AR159" s="242">
        <v>209.27961979910827</v>
      </c>
      <c r="AS159" s="199">
        <v>66.855303648802149</v>
      </c>
      <c r="AT159" s="243" t="s">
        <v>32</v>
      </c>
      <c r="AU159" s="140"/>
      <c r="AV159" s="199">
        <v>535</v>
      </c>
      <c r="AW159" s="242">
        <v>4550.2110964295689</v>
      </c>
      <c r="AX159" s="199">
        <v>72.62585970211498</v>
      </c>
      <c r="AY159" s="243" t="s">
        <v>31</v>
      </c>
      <c r="AZ159" s="140"/>
      <c r="BA159" s="199">
        <v>157</v>
      </c>
      <c r="BB159" s="242">
        <v>1317.1870503762</v>
      </c>
      <c r="BC159" s="199">
        <v>90.781198736905367</v>
      </c>
      <c r="BD159" s="243"/>
      <c r="BE159" s="140"/>
      <c r="BF159" s="199">
        <v>73</v>
      </c>
      <c r="BG159" s="242">
        <v>637.10720481439046</v>
      </c>
      <c r="BH159" s="199">
        <v>58.996345307473064</v>
      </c>
      <c r="BI159" s="243" t="s">
        <v>31</v>
      </c>
      <c r="BJ159" s="140"/>
      <c r="BK159" s="199">
        <v>99</v>
      </c>
      <c r="BL159" s="242">
        <v>848.68046186565471</v>
      </c>
      <c r="BM159" s="199">
        <v>88.932838381031303</v>
      </c>
      <c r="BN159" s="243"/>
      <c r="BO159" s="140"/>
      <c r="BP159" s="199">
        <v>400</v>
      </c>
      <c r="BQ159" s="242">
        <v>3408.434842039565</v>
      </c>
      <c r="BR159" s="199">
        <v>85.330218426583642</v>
      </c>
      <c r="BS159" s="243" t="s">
        <v>31</v>
      </c>
      <c r="BT159" s="140"/>
      <c r="BU159" s="199">
        <v>139</v>
      </c>
      <c r="BV159" s="242">
        <v>1173.0406245031734</v>
      </c>
      <c r="BW159" s="199">
        <v>94.864780791321692</v>
      </c>
      <c r="BX159" s="243"/>
      <c r="BZ159" s="199">
        <v>424</v>
      </c>
      <c r="CA159" s="242">
        <v>3548.1776657554069</v>
      </c>
      <c r="CB159" s="199">
        <v>82.933091015060683</v>
      </c>
      <c r="CC159" s="243" t="s">
        <v>31</v>
      </c>
      <c r="CE159" s="199">
        <v>62</v>
      </c>
      <c r="CF159" s="242">
        <v>523.69920593795587</v>
      </c>
      <c r="CG159" s="199">
        <v>51.848392817227804</v>
      </c>
      <c r="CH159" s="243" t="s">
        <v>31</v>
      </c>
      <c r="CJ159" s="199">
        <v>199</v>
      </c>
      <c r="CK159" s="242">
        <v>1671.8765640323356</v>
      </c>
      <c r="CL159" s="199">
        <v>57.185518688395319</v>
      </c>
      <c r="CM159" s="243" t="s">
        <v>31</v>
      </c>
      <c r="CO159" s="199">
        <v>196</v>
      </c>
      <c r="CP159" s="242">
        <v>1650.9647343451352</v>
      </c>
      <c r="CQ159" s="199">
        <v>71.167800459650962</v>
      </c>
      <c r="CR159" s="243" t="s">
        <v>31</v>
      </c>
      <c r="CT159" s="199">
        <v>14</v>
      </c>
      <c r="CU159" s="242">
        <v>116.61642075360295</v>
      </c>
      <c r="CV159" s="199">
        <v>45.090591987983061</v>
      </c>
      <c r="CW159" s="243" t="s">
        <v>31</v>
      </c>
      <c r="CY159" s="199">
        <v>439</v>
      </c>
      <c r="CZ159" s="242">
        <v>3766.9556424092038</v>
      </c>
      <c r="DA159" s="199">
        <v>68.685983465940211</v>
      </c>
      <c r="DB159" s="243" t="s">
        <v>31</v>
      </c>
    </row>
    <row r="160" spans="1:106" ht="12.75" customHeight="1">
      <c r="A160" s="130"/>
      <c r="B160" s="8" t="s">
        <v>22</v>
      </c>
      <c r="C160" s="199">
        <v>182</v>
      </c>
      <c r="D160" s="242">
        <v>1525.495290872723</v>
      </c>
      <c r="E160" s="199">
        <v>106.61653709468659</v>
      </c>
      <c r="F160" s="243"/>
      <c r="G160" s="140"/>
      <c r="H160" s="199">
        <v>486</v>
      </c>
      <c r="I160" s="242">
        <v>3992.1877434939815</v>
      </c>
      <c r="J160" s="199">
        <v>88.13860773689548</v>
      </c>
      <c r="K160" s="243" t="s">
        <v>31</v>
      </c>
      <c r="L160" s="140"/>
      <c r="M160" s="199">
        <v>80</v>
      </c>
      <c r="N160" s="242">
        <v>661.80983350880331</v>
      </c>
      <c r="O160" s="199">
        <v>56.511053139046162</v>
      </c>
      <c r="P160" s="243" t="s">
        <v>31</v>
      </c>
      <c r="Q160" s="140"/>
      <c r="R160" s="199">
        <v>18</v>
      </c>
      <c r="S160" s="242">
        <v>148.32635201690144</v>
      </c>
      <c r="T160" s="199">
        <v>31.286492068393969</v>
      </c>
      <c r="U160" s="243" t="s">
        <v>31</v>
      </c>
      <c r="V160" s="140"/>
      <c r="W160" s="199">
        <v>107</v>
      </c>
      <c r="X160" s="242">
        <v>901.6033586618538</v>
      </c>
      <c r="Y160" s="199">
        <v>68.321587746480091</v>
      </c>
      <c r="Z160" s="243" t="s">
        <v>31</v>
      </c>
      <c r="AA160" s="140"/>
      <c r="AB160" s="199">
        <v>36</v>
      </c>
      <c r="AC160" s="242">
        <v>294.7668759393689</v>
      </c>
      <c r="AD160" s="199">
        <v>104.66937183250735</v>
      </c>
      <c r="AE160" s="243"/>
      <c r="AF160" s="140"/>
      <c r="AG160" s="199">
        <v>112</v>
      </c>
      <c r="AH160" s="242">
        <v>920.99812029956763</v>
      </c>
      <c r="AI160" s="199">
        <v>61.183554140583581</v>
      </c>
      <c r="AJ160" s="243" t="s">
        <v>31</v>
      </c>
      <c r="AK160" s="140"/>
      <c r="AL160" s="199">
        <v>198</v>
      </c>
      <c r="AM160" s="242">
        <v>1640.944495295269</v>
      </c>
      <c r="AN160" s="199">
        <v>72.484568847504178</v>
      </c>
      <c r="AO160" s="243" t="s">
        <v>31</v>
      </c>
      <c r="AP160" s="140"/>
      <c r="AQ160" s="199">
        <v>29</v>
      </c>
      <c r="AR160" s="242">
        <v>238.88927243497528</v>
      </c>
      <c r="AS160" s="199">
        <v>76.314238636387969</v>
      </c>
      <c r="AT160" s="243"/>
      <c r="AU160" s="140"/>
      <c r="AV160" s="199">
        <v>625</v>
      </c>
      <c r="AW160" s="242">
        <v>5234.081119002205</v>
      </c>
      <c r="AX160" s="199">
        <v>83.54110017366466</v>
      </c>
      <c r="AY160" s="243" t="s">
        <v>31</v>
      </c>
      <c r="AZ160" s="140"/>
      <c r="BA160" s="199">
        <v>197</v>
      </c>
      <c r="BB160" s="242">
        <v>1626.5452633517498</v>
      </c>
      <c r="BC160" s="199">
        <v>112.10232348149367</v>
      </c>
      <c r="BD160" s="243"/>
      <c r="BE160" s="140"/>
      <c r="BF160" s="199">
        <v>85</v>
      </c>
      <c r="BG160" s="242">
        <v>731.00328123300721</v>
      </c>
      <c r="BH160" s="199">
        <v>67.691154133286673</v>
      </c>
      <c r="BI160" s="243" t="s">
        <v>31</v>
      </c>
      <c r="BJ160" s="140"/>
      <c r="BK160" s="199">
        <v>66</v>
      </c>
      <c r="BL160" s="242">
        <v>557.30368600434417</v>
      </c>
      <c r="BM160" s="199">
        <v>58.399598981722598</v>
      </c>
      <c r="BN160" s="243" t="s">
        <v>31</v>
      </c>
      <c r="BO160" s="140"/>
      <c r="BP160" s="199">
        <v>402</v>
      </c>
      <c r="BQ160" s="242">
        <v>3373.287380104824</v>
      </c>
      <c r="BR160" s="199">
        <v>84.450301179218329</v>
      </c>
      <c r="BS160" s="243" t="s">
        <v>31</v>
      </c>
      <c r="BT160" s="140"/>
      <c r="BU160" s="199">
        <v>152</v>
      </c>
      <c r="BV160" s="242">
        <v>1263.5963808941613</v>
      </c>
      <c r="BW160" s="199">
        <v>102.18810088781179</v>
      </c>
      <c r="BX160" s="243"/>
      <c r="BZ160" s="199">
        <v>471</v>
      </c>
      <c r="CA160" s="242">
        <v>3878.0951440625595</v>
      </c>
      <c r="CB160" s="199">
        <v>90.644394910572132</v>
      </c>
      <c r="CC160" s="243" t="s">
        <v>32</v>
      </c>
      <c r="CE160" s="199">
        <v>77</v>
      </c>
      <c r="CF160" s="242">
        <v>640.11984859420579</v>
      </c>
      <c r="CG160" s="199">
        <v>63.374519158520137</v>
      </c>
      <c r="CH160" s="243" t="s">
        <v>31</v>
      </c>
      <c r="CJ160" s="199">
        <v>218</v>
      </c>
      <c r="CK160" s="242">
        <v>1802.8761946390157</v>
      </c>
      <c r="CL160" s="199">
        <v>61.66628119526559</v>
      </c>
      <c r="CM160" s="243" t="s">
        <v>31</v>
      </c>
      <c r="CO160" s="199">
        <v>186</v>
      </c>
      <c r="CP160" s="242">
        <v>1541.763320902854</v>
      </c>
      <c r="CQ160" s="199">
        <v>66.460477377516952</v>
      </c>
      <c r="CR160" s="243" t="s">
        <v>31</v>
      </c>
      <c r="CT160" s="199">
        <v>19</v>
      </c>
      <c r="CU160" s="242">
        <v>155.62078702634338</v>
      </c>
      <c r="CV160" s="199">
        <v>60.171915475607328</v>
      </c>
      <c r="CW160" s="243" t="s">
        <v>32</v>
      </c>
      <c r="CY160" s="199">
        <v>450</v>
      </c>
      <c r="CZ160" s="242">
        <v>3801.932884966393</v>
      </c>
      <c r="DA160" s="199">
        <v>69.323752139645848</v>
      </c>
      <c r="DB160" s="243" t="s">
        <v>31</v>
      </c>
    </row>
    <row r="161" spans="1:106" ht="12.75" customHeight="1">
      <c r="A161" s="130"/>
      <c r="B161" s="8" t="s">
        <v>23</v>
      </c>
      <c r="C161" s="199">
        <v>170</v>
      </c>
      <c r="D161" s="242">
        <v>1265.5752354487001</v>
      </c>
      <c r="E161" s="199">
        <v>88.450780440718376</v>
      </c>
      <c r="F161" s="243"/>
      <c r="G161" s="140"/>
      <c r="H161" s="199">
        <v>712</v>
      </c>
      <c r="I161" s="242">
        <v>5269.0263437939429</v>
      </c>
      <c r="J161" s="199">
        <v>116.32835826117081</v>
      </c>
      <c r="K161" s="243" t="s">
        <v>31</v>
      </c>
      <c r="L161" s="140"/>
      <c r="M161" s="199">
        <v>155</v>
      </c>
      <c r="N161" s="242">
        <v>1149.6968222678836</v>
      </c>
      <c r="O161" s="199">
        <v>98.171068073301228</v>
      </c>
      <c r="P161" s="243"/>
      <c r="Q161" s="140"/>
      <c r="R161" s="199">
        <v>95</v>
      </c>
      <c r="S161" s="242">
        <v>703.81925008703774</v>
      </c>
      <c r="T161" s="199">
        <v>148.4566638767059</v>
      </c>
      <c r="U161" s="243" t="s">
        <v>31</v>
      </c>
      <c r="V161" s="140"/>
      <c r="W161" s="199">
        <v>153</v>
      </c>
      <c r="X161" s="242">
        <v>1141.3898551294617</v>
      </c>
      <c r="Y161" s="199">
        <v>86.492099204143159</v>
      </c>
      <c r="Z161" s="243"/>
      <c r="AA161" s="140"/>
      <c r="AB161" s="199">
        <v>38</v>
      </c>
      <c r="AC161" s="242">
        <v>281.0877464237073</v>
      </c>
      <c r="AD161" s="199">
        <v>99.812021802735643</v>
      </c>
      <c r="AE161" s="243"/>
      <c r="AF161" s="140"/>
      <c r="AG161" s="199">
        <v>161</v>
      </c>
      <c r="AH161" s="242">
        <v>1192.1807399835491</v>
      </c>
      <c r="AI161" s="199">
        <v>79.198701107467087</v>
      </c>
      <c r="AJ161" s="243" t="s">
        <v>31</v>
      </c>
      <c r="AK161" s="140"/>
      <c r="AL161" s="199">
        <v>354</v>
      </c>
      <c r="AM161" s="242">
        <v>2624.107503145513</v>
      </c>
      <c r="AN161" s="199">
        <v>115.91330573358462</v>
      </c>
      <c r="AO161" s="243" t="s">
        <v>31</v>
      </c>
      <c r="AP161" s="140"/>
      <c r="AQ161" s="199">
        <v>34</v>
      </c>
      <c r="AR161" s="242">
        <v>251.87093786235769</v>
      </c>
      <c r="AS161" s="199">
        <v>80.461289289709654</v>
      </c>
      <c r="AT161" s="243"/>
      <c r="AU161" s="140"/>
      <c r="AV161" s="199">
        <v>877</v>
      </c>
      <c r="AW161" s="242">
        <v>6527.062103632722</v>
      </c>
      <c r="AX161" s="199">
        <v>104.17835273123552</v>
      </c>
      <c r="AY161" s="243"/>
      <c r="AZ161" s="140"/>
      <c r="BA161" s="199">
        <v>229</v>
      </c>
      <c r="BB161" s="242">
        <v>1697.5208610398186</v>
      </c>
      <c r="BC161" s="199">
        <v>116.99399762705332</v>
      </c>
      <c r="BD161" s="243" t="s">
        <v>32</v>
      </c>
      <c r="BE161" s="140"/>
      <c r="BF161" s="199">
        <v>139</v>
      </c>
      <c r="BG161" s="242">
        <v>1042.4817733790314</v>
      </c>
      <c r="BH161" s="199">
        <v>96.534169154363738</v>
      </c>
      <c r="BI161" s="243"/>
      <c r="BJ161" s="140"/>
      <c r="BK161" s="199">
        <v>123</v>
      </c>
      <c r="BL161" s="242">
        <v>917.49583581172942</v>
      </c>
      <c r="BM161" s="199">
        <v>96.143970019225264</v>
      </c>
      <c r="BN161" s="243"/>
      <c r="BO161" s="140"/>
      <c r="BP161" s="199">
        <v>737</v>
      </c>
      <c r="BQ161" s="242">
        <v>5487.941870375048</v>
      </c>
      <c r="BR161" s="199">
        <v>137.39070870173347</v>
      </c>
      <c r="BS161" s="243" t="s">
        <v>31</v>
      </c>
      <c r="BT161" s="140"/>
      <c r="BU161" s="199">
        <v>327</v>
      </c>
      <c r="BV161" s="242">
        <v>2426.7033054874587</v>
      </c>
      <c r="BW161" s="199">
        <v>196.2495350219823</v>
      </c>
      <c r="BX161" s="243" t="s">
        <v>31</v>
      </c>
      <c r="BZ161" s="199">
        <v>758</v>
      </c>
      <c r="CA161" s="242">
        <v>5615.1935568259851</v>
      </c>
      <c r="CB161" s="199">
        <v>131.24634733201484</v>
      </c>
      <c r="CC161" s="243" t="s">
        <v>31</v>
      </c>
      <c r="CE161" s="199">
        <v>170</v>
      </c>
      <c r="CF161" s="242">
        <v>1262.8858413425901</v>
      </c>
      <c r="CG161" s="199">
        <v>125.03093463350272</v>
      </c>
      <c r="CH161" s="243" t="s">
        <v>31</v>
      </c>
      <c r="CJ161" s="199">
        <v>426</v>
      </c>
      <c r="CK161" s="242">
        <v>3158.6263732437164</v>
      </c>
      <c r="CL161" s="199">
        <v>108.03888958233723</v>
      </c>
      <c r="CM161" s="243"/>
      <c r="CO161" s="199">
        <v>270</v>
      </c>
      <c r="CP161" s="242">
        <v>2004.1628945010971</v>
      </c>
      <c r="CQ161" s="199">
        <v>86.393041593990404</v>
      </c>
      <c r="CR161" s="243" t="s">
        <v>32</v>
      </c>
      <c r="CT161" s="199">
        <v>22</v>
      </c>
      <c r="CU161" s="242">
        <v>162.81354925348424</v>
      </c>
      <c r="CV161" s="199">
        <v>62.953049596811816</v>
      </c>
      <c r="CW161" s="243" t="s">
        <v>32</v>
      </c>
      <c r="CY161" s="199">
        <v>620</v>
      </c>
      <c r="CZ161" s="242">
        <v>4627.7109603307345</v>
      </c>
      <c r="DA161" s="199">
        <v>84.380839245331941</v>
      </c>
      <c r="DB161" s="243" t="s">
        <v>31</v>
      </c>
    </row>
    <row r="162" spans="1:106" ht="12.75" customHeight="1">
      <c r="A162" s="130"/>
      <c r="B162" s="8" t="s">
        <v>24</v>
      </c>
      <c r="C162" s="199">
        <v>198</v>
      </c>
      <c r="D162" s="242">
        <v>1446.8773232072838</v>
      </c>
      <c r="E162" s="199">
        <v>101.12194427879142</v>
      </c>
      <c r="F162" s="243"/>
      <c r="G162" s="140"/>
      <c r="H162" s="199">
        <v>666</v>
      </c>
      <c r="I162" s="242">
        <v>4800.2399024516917</v>
      </c>
      <c r="J162" s="199">
        <v>105.97859845010591</v>
      </c>
      <c r="K162" s="243"/>
      <c r="L162" s="140"/>
      <c r="M162" s="199">
        <v>129</v>
      </c>
      <c r="N162" s="242">
        <v>934.20988070469241</v>
      </c>
      <c r="O162" s="199">
        <v>79.770927445463229</v>
      </c>
      <c r="P162" s="243" t="s">
        <v>31</v>
      </c>
      <c r="Q162" s="140"/>
      <c r="R162" s="199">
        <v>55</v>
      </c>
      <c r="S162" s="242">
        <v>397.24801834469633</v>
      </c>
      <c r="T162" s="199">
        <v>83.791563711553863</v>
      </c>
      <c r="U162" s="243"/>
      <c r="V162" s="140"/>
      <c r="W162" s="199">
        <v>144</v>
      </c>
      <c r="X162" s="242">
        <v>1055.8584221594685</v>
      </c>
      <c r="Y162" s="199">
        <v>80.010708860373128</v>
      </c>
      <c r="Z162" s="243" t="s">
        <v>31</v>
      </c>
      <c r="AA162" s="140"/>
      <c r="AB162" s="199">
        <v>59</v>
      </c>
      <c r="AC162" s="242">
        <v>424.23518172579901</v>
      </c>
      <c r="AD162" s="199">
        <v>150.64253688268084</v>
      </c>
      <c r="AE162" s="243" t="s">
        <v>31</v>
      </c>
      <c r="AF162" s="140"/>
      <c r="AG162" s="199">
        <v>155</v>
      </c>
      <c r="AH162" s="242">
        <v>1117.8811932126462</v>
      </c>
      <c r="AI162" s="199">
        <v>74.262849185207202</v>
      </c>
      <c r="AJ162" s="243" t="s">
        <v>31</v>
      </c>
      <c r="AK162" s="140"/>
      <c r="AL162" s="199">
        <v>274</v>
      </c>
      <c r="AM162" s="242">
        <v>1987.5364141655025</v>
      </c>
      <c r="AN162" s="199">
        <v>87.794389427887381</v>
      </c>
      <c r="AO162" s="243" t="s">
        <v>32</v>
      </c>
      <c r="AP162" s="140"/>
      <c r="AQ162" s="199">
        <v>26</v>
      </c>
      <c r="AR162" s="242">
        <v>187.74569881639212</v>
      </c>
      <c r="AS162" s="199">
        <v>59.976196990300203</v>
      </c>
      <c r="AT162" s="243" t="s">
        <v>31</v>
      </c>
      <c r="AU162" s="140"/>
      <c r="AV162" s="199">
        <v>836</v>
      </c>
      <c r="AW162" s="242">
        <v>6105.4603518357344</v>
      </c>
      <c r="AX162" s="199">
        <v>97.449172693808251</v>
      </c>
      <c r="AY162" s="243"/>
      <c r="AZ162" s="140"/>
      <c r="BA162" s="199">
        <v>236</v>
      </c>
      <c r="BB162" s="242">
        <v>1706.8623898338458</v>
      </c>
      <c r="BC162" s="199">
        <v>117.63782052351657</v>
      </c>
      <c r="BD162" s="243" t="s">
        <v>32</v>
      </c>
      <c r="BE162" s="140"/>
      <c r="BF162" s="199">
        <v>153</v>
      </c>
      <c r="BG162" s="242">
        <v>1137.6907060836679</v>
      </c>
      <c r="BH162" s="199">
        <v>105.35054892177682</v>
      </c>
      <c r="BI162" s="243"/>
      <c r="BJ162" s="140"/>
      <c r="BK162" s="199">
        <v>103</v>
      </c>
      <c r="BL162" s="242">
        <v>756.50110170485584</v>
      </c>
      <c r="BM162" s="199">
        <v>79.273405287419081</v>
      </c>
      <c r="BN162" s="243" t="s">
        <v>32</v>
      </c>
      <c r="BO162" s="140"/>
      <c r="BP162" s="199">
        <v>538</v>
      </c>
      <c r="BQ162" s="242">
        <v>3934.5419071822948</v>
      </c>
      <c r="BR162" s="199">
        <v>98.501316852961267</v>
      </c>
      <c r="BS162" s="243"/>
      <c r="BT162" s="140"/>
      <c r="BU162" s="199">
        <v>236</v>
      </c>
      <c r="BV162" s="242">
        <v>1715.3580740196899</v>
      </c>
      <c r="BW162" s="199">
        <v>138.72244854215739</v>
      </c>
      <c r="BX162" s="243" t="s">
        <v>31</v>
      </c>
      <c r="BZ162" s="199">
        <v>544</v>
      </c>
      <c r="CA162" s="242">
        <v>3926.8007381321877</v>
      </c>
      <c r="CB162" s="199">
        <v>91.782811823824161</v>
      </c>
      <c r="CC162" s="243" t="s">
        <v>32</v>
      </c>
      <c r="CE162" s="199">
        <v>170</v>
      </c>
      <c r="CF162" s="242">
        <v>1235.215550673669</v>
      </c>
      <c r="CG162" s="199">
        <v>122.29146112714216</v>
      </c>
      <c r="CH162" s="243" t="s">
        <v>31</v>
      </c>
      <c r="CJ162" s="199">
        <v>317</v>
      </c>
      <c r="CK162" s="242">
        <v>2295.4349083832394</v>
      </c>
      <c r="CL162" s="199">
        <v>78.513951732626794</v>
      </c>
      <c r="CM162" s="243" t="s">
        <v>31</v>
      </c>
      <c r="CO162" s="199">
        <v>221</v>
      </c>
      <c r="CP162" s="242">
        <v>1602.5566958824706</v>
      </c>
      <c r="CQ162" s="199">
        <v>69.081085007597082</v>
      </c>
      <c r="CR162" s="243" t="s">
        <v>31</v>
      </c>
      <c r="CT162" s="199">
        <v>34</v>
      </c>
      <c r="CU162" s="242">
        <v>244.49525427416938</v>
      </c>
      <c r="CV162" s="199">
        <v>94.535878242808565</v>
      </c>
      <c r="CW162" s="243"/>
      <c r="CY162" s="199">
        <v>508</v>
      </c>
      <c r="CZ162" s="242">
        <v>3731.9067268324629</v>
      </c>
      <c r="DA162" s="199">
        <v>68.046907919443072</v>
      </c>
      <c r="DB162" s="243" t="s">
        <v>31</v>
      </c>
    </row>
    <row r="163" spans="1:106" ht="12.75" customHeight="1">
      <c r="A163" s="130"/>
      <c r="B163" s="8" t="s">
        <v>41</v>
      </c>
      <c r="C163" s="211">
        <v>208</v>
      </c>
      <c r="D163" s="253">
        <v>1860.817039866952</v>
      </c>
      <c r="E163" s="211">
        <v>130.05210186122588</v>
      </c>
      <c r="F163" s="243" t="s">
        <v>31</v>
      </c>
      <c r="G163" s="140"/>
      <c r="H163" s="211">
        <v>669</v>
      </c>
      <c r="I163" s="253">
        <v>5962.7103309402119</v>
      </c>
      <c r="J163" s="211">
        <v>131.6433546403091</v>
      </c>
      <c r="K163" s="243" t="s">
        <v>31</v>
      </c>
      <c r="L163" s="140"/>
      <c r="M163" s="211">
        <v>133</v>
      </c>
      <c r="N163" s="253">
        <v>1187.0912418059661</v>
      </c>
      <c r="O163" s="211">
        <v>101.36412735200149</v>
      </c>
      <c r="P163" s="243"/>
      <c r="Q163" s="140"/>
      <c r="R163" s="211">
        <v>67</v>
      </c>
      <c r="S163" s="253">
        <v>597.56676952866303</v>
      </c>
      <c r="T163" s="211">
        <v>126.04481766708577</v>
      </c>
      <c r="U163" s="243"/>
      <c r="V163" s="140"/>
      <c r="W163" s="211">
        <v>105</v>
      </c>
      <c r="X163" s="253">
        <v>940.50561340455033</v>
      </c>
      <c r="Y163" s="211">
        <v>71.269517992529558</v>
      </c>
      <c r="Z163" s="243" t="s">
        <v>31</v>
      </c>
      <c r="AA163" s="140"/>
      <c r="AB163" s="211">
        <v>25</v>
      </c>
      <c r="AC163" s="253">
        <v>222.74315179798646</v>
      </c>
      <c r="AD163" s="211">
        <v>79.094320569057601</v>
      </c>
      <c r="AE163" s="243"/>
      <c r="AF163" s="140"/>
      <c r="AG163" s="211">
        <v>136</v>
      </c>
      <c r="AH163" s="253">
        <v>1212.5643062114898</v>
      </c>
      <c r="AI163" s="211">
        <v>80.552817907922375</v>
      </c>
      <c r="AJ163" s="243" t="s">
        <v>32</v>
      </c>
      <c r="AK163" s="140"/>
      <c r="AL163" s="211">
        <v>347</v>
      </c>
      <c r="AM163" s="253">
        <v>3096.4505655068278</v>
      </c>
      <c r="AN163" s="211">
        <v>136.77786472478257</v>
      </c>
      <c r="AO163" s="243" t="s">
        <v>31</v>
      </c>
      <c r="AP163" s="140"/>
      <c r="AQ163" s="211">
        <v>18</v>
      </c>
      <c r="AR163" s="253">
        <v>160.53113851314683</v>
      </c>
      <c r="AS163" s="211">
        <v>51.282384881464118</v>
      </c>
      <c r="AT163" s="243" t="s">
        <v>31</v>
      </c>
      <c r="AU163" s="140"/>
      <c r="AV163" s="211">
        <v>934</v>
      </c>
      <c r="AW163" s="253">
        <v>8354.354922769995</v>
      </c>
      <c r="AX163" s="211">
        <v>133.34374947985646</v>
      </c>
      <c r="AY163" s="243" t="s">
        <v>31</v>
      </c>
      <c r="AZ163" s="140"/>
      <c r="BA163" s="211">
        <v>257</v>
      </c>
      <c r="BB163" s="253">
        <v>2292.9693502055893</v>
      </c>
      <c r="BC163" s="211">
        <v>158.03260912654321</v>
      </c>
      <c r="BD163" s="243" t="s">
        <v>31</v>
      </c>
      <c r="BE163" s="140"/>
      <c r="BF163" s="211">
        <v>153</v>
      </c>
      <c r="BG163" s="253">
        <v>1375.1372209448134</v>
      </c>
      <c r="BH163" s="211">
        <v>127.33817749817204</v>
      </c>
      <c r="BI163" s="243" t="s">
        <v>31</v>
      </c>
      <c r="BJ163" s="140"/>
      <c r="BK163" s="211">
        <v>134</v>
      </c>
      <c r="BL163" s="253">
        <v>1200.3138237922776</v>
      </c>
      <c r="BM163" s="211">
        <v>125.78033794153059</v>
      </c>
      <c r="BN163" s="243" t="s">
        <v>31</v>
      </c>
      <c r="BO163" s="140"/>
      <c r="BP163" s="211">
        <v>687</v>
      </c>
      <c r="BQ163" s="253">
        <v>6147.0587781424529</v>
      </c>
      <c r="BR163" s="211">
        <v>153.89171057354631</v>
      </c>
      <c r="BS163" s="243" t="s">
        <v>31</v>
      </c>
      <c r="BT163" s="140"/>
      <c r="BU163" s="211">
        <v>288</v>
      </c>
      <c r="BV163" s="253">
        <v>2571.7027860720377</v>
      </c>
      <c r="BW163" s="211">
        <v>207.97576483293832</v>
      </c>
      <c r="BX163" s="243" t="s">
        <v>31</v>
      </c>
      <c r="BZ163" s="211">
        <v>757</v>
      </c>
      <c r="CA163" s="253">
        <v>6751.0639390619435</v>
      </c>
      <c r="CB163" s="211">
        <v>157.79553699082268</v>
      </c>
      <c r="CC163" s="243" t="s">
        <v>31</v>
      </c>
      <c r="CE163" s="211">
        <v>173</v>
      </c>
      <c r="CF163" s="253">
        <v>1545.5726236348492</v>
      </c>
      <c r="CG163" s="211">
        <v>153.01809819292893</v>
      </c>
      <c r="CH163" s="243" t="s">
        <v>31</v>
      </c>
      <c r="CJ163" s="211">
        <v>445</v>
      </c>
      <c r="CK163" s="253">
        <v>3971.0763096370147</v>
      </c>
      <c r="CL163" s="211">
        <v>135.82824438311783</v>
      </c>
      <c r="CM163" s="243" t="s">
        <v>31</v>
      </c>
      <c r="CO163" s="211">
        <v>317</v>
      </c>
      <c r="CP163" s="253">
        <v>2830.6209232429569</v>
      </c>
      <c r="CQ163" s="211">
        <v>122.01899946831614</v>
      </c>
      <c r="CR163" s="243" t="s">
        <v>31</v>
      </c>
      <c r="CT163" s="211">
        <v>27</v>
      </c>
      <c r="CU163" s="253">
        <v>240.62185967173909</v>
      </c>
      <c r="CV163" s="211">
        <v>93.038201890730647</v>
      </c>
      <c r="CW163" s="243"/>
      <c r="CY163" s="211">
        <v>600</v>
      </c>
      <c r="CZ163" s="253">
        <v>5376.3058177103567</v>
      </c>
      <c r="DA163" s="211">
        <v>98.030581604331317</v>
      </c>
      <c r="DB163" s="243"/>
    </row>
    <row r="164" spans="1:106" ht="12.75" customHeight="1">
      <c r="A164" s="23"/>
      <c r="B164" s="6" t="s">
        <v>25</v>
      </c>
      <c r="C164" s="326"/>
      <c r="D164" s="326">
        <v>1.9693617304323046</v>
      </c>
      <c r="E164" s="326"/>
      <c r="F164" s="323"/>
      <c r="G164" s="140"/>
      <c r="H164" s="326"/>
      <c r="I164" s="326">
        <v>1.5296966906683027</v>
      </c>
      <c r="J164" s="326"/>
      <c r="K164" s="323"/>
      <c r="L164" s="140"/>
      <c r="M164" s="326"/>
      <c r="N164" s="326">
        <v>2.0174267623742685</v>
      </c>
      <c r="O164" s="326"/>
      <c r="P164" s="323"/>
      <c r="Q164" s="140"/>
      <c r="R164" s="326"/>
      <c r="S164" s="326">
        <v>2.6429989416026825</v>
      </c>
      <c r="T164" s="326"/>
      <c r="U164" s="323"/>
      <c r="V164" s="140"/>
      <c r="W164" s="326"/>
      <c r="X164" s="326">
        <v>1.4085638559160156</v>
      </c>
      <c r="Y164" s="326"/>
      <c r="Z164" s="323"/>
      <c r="AA164" s="140"/>
      <c r="AB164" s="326"/>
      <c r="AC164" s="326">
        <v>0.86315780015795451</v>
      </c>
      <c r="AD164" s="326"/>
      <c r="AE164" s="323"/>
      <c r="AF164" s="140"/>
      <c r="AG164" s="326"/>
      <c r="AH164" s="326">
        <v>0.89008608812713685</v>
      </c>
      <c r="AI164" s="326"/>
      <c r="AJ164" s="323"/>
      <c r="AK164" s="140"/>
      <c r="AL164" s="326"/>
      <c r="AM164" s="326">
        <v>1.6962495302226546</v>
      </c>
      <c r="AN164" s="326"/>
      <c r="AO164" s="323"/>
      <c r="AP164" s="140"/>
      <c r="AQ164" s="326"/>
      <c r="AR164" s="326">
        <v>0.76706531991621496</v>
      </c>
      <c r="AS164" s="326"/>
      <c r="AT164" s="323"/>
      <c r="AU164" s="140"/>
      <c r="AV164" s="326"/>
      <c r="AW164" s="326">
        <v>1.8360367784530782</v>
      </c>
      <c r="AX164" s="326"/>
      <c r="AY164" s="323"/>
      <c r="AZ164" s="140"/>
      <c r="BA164" s="326"/>
      <c r="BB164" s="326">
        <v>1.7408076928411174</v>
      </c>
      <c r="BC164" s="326"/>
      <c r="BD164" s="323"/>
      <c r="BE164" s="140"/>
      <c r="BF164" s="326"/>
      <c r="BG164" s="326">
        <v>2.1584078951758747</v>
      </c>
      <c r="BH164" s="326"/>
      <c r="BI164" s="323"/>
      <c r="BJ164" s="140"/>
      <c r="BK164" s="326"/>
      <c r="BL164" s="326">
        <v>1.4143295123745716</v>
      </c>
      <c r="BM164" s="326"/>
      <c r="BN164" s="323"/>
      <c r="BO164" s="140"/>
      <c r="BP164" s="326"/>
      <c r="BQ164" s="326">
        <v>1.8034843155353175</v>
      </c>
      <c r="BR164" s="326"/>
      <c r="BS164" s="323"/>
      <c r="BT164" s="140"/>
      <c r="BU164" s="326"/>
      <c r="BV164" s="326">
        <v>2.1923390651208265</v>
      </c>
      <c r="BW164" s="326"/>
      <c r="BX164" s="323"/>
      <c r="BZ164" s="326"/>
      <c r="CA164" s="326">
        <v>1.9026848639003093</v>
      </c>
      <c r="CB164" s="326"/>
      <c r="CC164" s="323"/>
      <c r="CE164" s="326"/>
      <c r="CF164" s="326">
        <v>2.9512602007228508</v>
      </c>
      <c r="CG164" s="326"/>
      <c r="CH164" s="323"/>
      <c r="CJ164" s="326"/>
      <c r="CK164" s="326">
        <v>2.3752209912311506</v>
      </c>
      <c r="CL164" s="326"/>
      <c r="CM164" s="323"/>
      <c r="CO164" s="326"/>
      <c r="CP164" s="326">
        <v>1.7145253707467829</v>
      </c>
      <c r="CQ164" s="326"/>
      <c r="CR164" s="323"/>
      <c r="CT164" s="326"/>
      <c r="CU164" s="326">
        <v>2.0633617299929425</v>
      </c>
      <c r="CV164" s="326"/>
      <c r="CW164" s="323"/>
      <c r="CY164" s="326"/>
      <c r="CZ164" s="326">
        <v>1.4272283318610761</v>
      </c>
      <c r="DA164" s="326"/>
      <c r="DB164" s="323"/>
    </row>
    <row r="165" spans="1:106" ht="12.75" customHeight="1">
      <c r="A165" s="43"/>
      <c r="B165" s="8"/>
      <c r="C165" s="213"/>
      <c r="D165" s="213"/>
      <c r="E165" s="213"/>
      <c r="F165" s="254"/>
      <c r="G165" s="140"/>
      <c r="H165" s="213"/>
      <c r="I165" s="213"/>
      <c r="J165" s="213"/>
      <c r="K165" s="254"/>
      <c r="L165" s="140"/>
      <c r="M165" s="213"/>
      <c r="N165" s="213"/>
      <c r="O165" s="213"/>
      <c r="P165" s="254"/>
      <c r="Q165" s="140"/>
      <c r="R165" s="213"/>
      <c r="S165" s="213"/>
      <c r="T165" s="213"/>
      <c r="U165" s="254"/>
      <c r="V165" s="140"/>
      <c r="W165" s="213"/>
      <c r="X165" s="213"/>
      <c r="Y165" s="213"/>
      <c r="Z165" s="254"/>
      <c r="AA165" s="140"/>
      <c r="AB165" s="213"/>
      <c r="AC165" s="213"/>
      <c r="AD165" s="213"/>
      <c r="AE165" s="254"/>
      <c r="AF165" s="140"/>
      <c r="AG165" s="213"/>
      <c r="AH165" s="213"/>
      <c r="AI165" s="213"/>
      <c r="AJ165" s="254"/>
      <c r="AK165" s="140"/>
      <c r="AL165" s="213"/>
      <c r="AM165" s="213"/>
      <c r="AN165" s="213"/>
      <c r="AO165" s="254"/>
      <c r="AP165" s="140"/>
      <c r="AQ165" s="213"/>
      <c r="AR165" s="213"/>
      <c r="AS165" s="213"/>
      <c r="AT165" s="254"/>
      <c r="AU165" s="140"/>
      <c r="AV165" s="213"/>
      <c r="AW165" s="213"/>
      <c r="AX165" s="213"/>
      <c r="AY165" s="254"/>
      <c r="AZ165" s="140"/>
      <c r="BA165" s="213"/>
      <c r="BB165" s="213"/>
      <c r="BC165" s="213"/>
      <c r="BD165" s="254"/>
      <c r="BE165" s="140"/>
      <c r="BF165" s="213"/>
      <c r="BG165" s="213"/>
      <c r="BH165" s="213"/>
      <c r="BI165" s="254"/>
      <c r="BJ165" s="140"/>
      <c r="BK165" s="213"/>
      <c r="BL165" s="213"/>
      <c r="BM165" s="213"/>
      <c r="BN165" s="254"/>
      <c r="BO165" s="140"/>
      <c r="BP165" s="213"/>
      <c r="BQ165" s="213"/>
      <c r="BR165" s="213"/>
      <c r="BS165" s="254"/>
      <c r="BT165" s="140"/>
      <c r="BU165" s="213"/>
      <c r="BV165" s="213"/>
      <c r="BW165" s="213"/>
      <c r="BX165" s="254"/>
      <c r="BZ165" s="213"/>
      <c r="CA165" s="213"/>
      <c r="CB165" s="213"/>
      <c r="CC165" s="254"/>
      <c r="CE165" s="213"/>
      <c r="CF165" s="213"/>
      <c r="CG165" s="213"/>
      <c r="CH165" s="254"/>
      <c r="CJ165" s="213"/>
      <c r="CK165" s="213"/>
      <c r="CL165" s="213"/>
      <c r="CM165" s="254"/>
      <c r="CO165" s="213"/>
      <c r="CP165" s="213"/>
      <c r="CQ165" s="213"/>
      <c r="CR165" s="254"/>
      <c r="CT165" s="213"/>
      <c r="CU165" s="213"/>
      <c r="CV165" s="213"/>
      <c r="CW165" s="254"/>
      <c r="CY165" s="213"/>
      <c r="CZ165" s="213"/>
      <c r="DA165" s="213"/>
      <c r="DB165" s="254"/>
    </row>
    <row r="166" spans="1:106" ht="12.75" customHeight="1">
      <c r="A166" s="130"/>
      <c r="B166" s="24"/>
      <c r="C166" s="199"/>
      <c r="D166" s="253"/>
      <c r="E166" s="199"/>
      <c r="F166" s="252"/>
      <c r="G166" s="140"/>
      <c r="H166" s="199"/>
      <c r="I166" s="253"/>
      <c r="J166" s="199"/>
      <c r="K166" s="252"/>
      <c r="L166" s="140"/>
      <c r="M166" s="199"/>
      <c r="N166" s="253"/>
      <c r="O166" s="199"/>
      <c r="P166" s="252"/>
      <c r="Q166" s="140"/>
      <c r="R166" s="199"/>
      <c r="S166" s="253"/>
      <c r="T166" s="199"/>
      <c r="U166" s="252"/>
      <c r="V166" s="140"/>
      <c r="W166" s="199"/>
      <c r="X166" s="253"/>
      <c r="Y166" s="199"/>
      <c r="Z166" s="252"/>
      <c r="AA166" s="140"/>
      <c r="AB166" s="199"/>
      <c r="AC166" s="253"/>
      <c r="AD166" s="199"/>
      <c r="AE166" s="252"/>
      <c r="AF166" s="140"/>
      <c r="AG166" s="199"/>
      <c r="AH166" s="253"/>
      <c r="AI166" s="199"/>
      <c r="AJ166" s="252"/>
      <c r="AK166" s="140"/>
      <c r="AL166" s="199"/>
      <c r="AM166" s="253"/>
      <c r="AN166" s="199"/>
      <c r="AO166" s="252"/>
      <c r="AP166" s="140"/>
      <c r="AQ166" s="199"/>
      <c r="AR166" s="253"/>
      <c r="AS166" s="199"/>
      <c r="AT166" s="252"/>
      <c r="AU166" s="140"/>
      <c r="AV166" s="199"/>
      <c r="AW166" s="253"/>
      <c r="AX166" s="199"/>
      <c r="AY166" s="252"/>
      <c r="AZ166" s="140"/>
      <c r="BA166" s="199"/>
      <c r="BB166" s="253"/>
      <c r="BC166" s="199"/>
      <c r="BD166" s="252"/>
      <c r="BE166" s="140"/>
      <c r="BF166" s="199"/>
      <c r="BG166" s="253"/>
      <c r="BH166" s="199"/>
      <c r="BI166" s="252"/>
      <c r="BJ166" s="140"/>
      <c r="BK166" s="199"/>
      <c r="BL166" s="253"/>
      <c r="BM166" s="199"/>
      <c r="BN166" s="252"/>
      <c r="BO166" s="140"/>
      <c r="BP166" s="199"/>
      <c r="BQ166" s="253"/>
      <c r="BR166" s="199"/>
      <c r="BS166" s="252"/>
      <c r="BT166" s="140"/>
      <c r="BU166" s="199"/>
      <c r="BV166" s="253"/>
      <c r="BW166" s="199"/>
      <c r="BX166" s="252"/>
      <c r="BZ166" s="199"/>
      <c r="CA166" s="253"/>
      <c r="CB166" s="199"/>
      <c r="CC166" s="252"/>
      <c r="CE166" s="199"/>
      <c r="CF166" s="253"/>
      <c r="CG166" s="199"/>
      <c r="CH166" s="252"/>
      <c r="CJ166" s="199"/>
      <c r="CK166" s="253"/>
      <c r="CL166" s="199"/>
      <c r="CM166" s="252"/>
      <c r="CO166" s="199"/>
      <c r="CP166" s="253"/>
      <c r="CQ166" s="199"/>
      <c r="CR166" s="252"/>
      <c r="CT166" s="199"/>
      <c r="CU166" s="253"/>
      <c r="CV166" s="199"/>
      <c r="CW166" s="252"/>
      <c r="CY166" s="199"/>
      <c r="CZ166" s="253"/>
      <c r="DA166" s="199"/>
      <c r="DB166" s="252"/>
    </row>
    <row r="167" spans="1:106" ht="12.75" customHeight="1">
      <c r="A167" s="52" t="s">
        <v>84</v>
      </c>
      <c r="B167" s="8" t="s">
        <v>40</v>
      </c>
      <c r="C167" s="199">
        <v>154</v>
      </c>
      <c r="D167" s="242">
        <v>746.39922692684854</v>
      </c>
      <c r="E167" s="199">
        <v>52.165681101228145</v>
      </c>
      <c r="F167" s="243" t="s">
        <v>31</v>
      </c>
      <c r="G167" s="140"/>
      <c r="H167" s="199">
        <v>691</v>
      </c>
      <c r="I167" s="242">
        <v>3359.7029741558399</v>
      </c>
      <c r="J167" s="199">
        <v>74.174753688421831</v>
      </c>
      <c r="K167" s="243" t="s">
        <v>31</v>
      </c>
      <c r="L167" s="140"/>
      <c r="M167" s="199">
        <v>198</v>
      </c>
      <c r="N167" s="242">
        <v>961.53738040237579</v>
      </c>
      <c r="O167" s="199">
        <v>82.104385954813878</v>
      </c>
      <c r="P167" s="243" t="s">
        <v>31</v>
      </c>
      <c r="Q167" s="140"/>
      <c r="R167" s="199">
        <v>122</v>
      </c>
      <c r="S167" s="242">
        <v>592.8333645227292</v>
      </c>
      <c r="T167" s="199">
        <v>125.0464000820718</v>
      </c>
      <c r="U167" s="243" t="s">
        <v>32</v>
      </c>
      <c r="V167" s="140"/>
      <c r="W167" s="199">
        <v>249</v>
      </c>
      <c r="X167" s="242">
        <v>1205.5917546089138</v>
      </c>
      <c r="Y167" s="199">
        <v>91.357182798425995</v>
      </c>
      <c r="Z167" s="243"/>
      <c r="AA167" s="140"/>
      <c r="AB167" s="199">
        <v>109</v>
      </c>
      <c r="AC167" s="242">
        <v>530.12414508473512</v>
      </c>
      <c r="AD167" s="199">
        <v>188.24286508595893</v>
      </c>
      <c r="AE167" s="243" t="s">
        <v>31</v>
      </c>
      <c r="AF167" s="140"/>
      <c r="AG167" s="199">
        <v>205</v>
      </c>
      <c r="AH167" s="242">
        <v>996.4370403525013</v>
      </c>
      <c r="AI167" s="199">
        <v>66.195096669969558</v>
      </c>
      <c r="AJ167" s="243" t="s">
        <v>31</v>
      </c>
      <c r="AK167" s="140"/>
      <c r="AL167" s="199">
        <v>173</v>
      </c>
      <c r="AM167" s="242">
        <v>840.29928209692275</v>
      </c>
      <c r="AN167" s="199">
        <v>37.118093476222612</v>
      </c>
      <c r="AO167" s="243" t="s">
        <v>31</v>
      </c>
      <c r="AP167" s="140"/>
      <c r="AQ167" s="199">
        <v>26</v>
      </c>
      <c r="AR167" s="242">
        <v>126.34765308534958</v>
      </c>
      <c r="AS167" s="199">
        <v>40.362318702810221</v>
      </c>
      <c r="AT167" s="243" t="s">
        <v>31</v>
      </c>
      <c r="AU167" s="140"/>
      <c r="AV167" s="199">
        <v>670</v>
      </c>
      <c r="AW167" s="242">
        <v>3247.7901951180479</v>
      </c>
      <c r="AX167" s="199">
        <v>51.837936758062007</v>
      </c>
      <c r="AY167" s="243" t="s">
        <v>31</v>
      </c>
      <c r="AZ167" s="140"/>
      <c r="BA167" s="199">
        <v>162</v>
      </c>
      <c r="BB167" s="242">
        <v>786.96942886985755</v>
      </c>
      <c r="BC167" s="199">
        <v>54.238331679391315</v>
      </c>
      <c r="BD167" s="243" t="s">
        <v>31</v>
      </c>
      <c r="BE167" s="140"/>
      <c r="BF167" s="199">
        <v>95</v>
      </c>
      <c r="BG167" s="242">
        <v>458.65263541478805</v>
      </c>
      <c r="BH167" s="199">
        <v>42.471391079302713</v>
      </c>
      <c r="BI167" s="243" t="s">
        <v>31</v>
      </c>
      <c r="BJ167" s="140"/>
      <c r="BK167" s="199">
        <v>146</v>
      </c>
      <c r="BL167" s="242">
        <v>706.87272958666233</v>
      </c>
      <c r="BM167" s="199">
        <v>74.072870816531676</v>
      </c>
      <c r="BN167" s="243" t="s">
        <v>31</v>
      </c>
      <c r="BO167" s="140"/>
      <c r="BP167" s="199">
        <v>382</v>
      </c>
      <c r="BQ167" s="242">
        <v>1851.2067118479135</v>
      </c>
      <c r="BR167" s="199">
        <v>46.344988358415122</v>
      </c>
      <c r="BS167" s="243" t="s">
        <v>31</v>
      </c>
      <c r="BT167" s="140"/>
      <c r="BU167" s="199">
        <v>63</v>
      </c>
      <c r="BV167" s="242">
        <v>305.82936657855782</v>
      </c>
      <c r="BW167" s="199">
        <v>24.732677806714069</v>
      </c>
      <c r="BX167" s="243" t="s">
        <v>31</v>
      </c>
      <c r="BZ167" s="199">
        <v>403</v>
      </c>
      <c r="CA167" s="242">
        <v>1958.4264589271286</v>
      </c>
      <c r="CB167" s="199">
        <v>45.775148559233067</v>
      </c>
      <c r="CC167" s="243" t="s">
        <v>31</v>
      </c>
      <c r="CE167" s="199">
        <v>159</v>
      </c>
      <c r="CF167" s="242">
        <v>771.52565782022987</v>
      </c>
      <c r="CG167" s="199">
        <v>76.384239123655561</v>
      </c>
      <c r="CH167" s="243" t="s">
        <v>31</v>
      </c>
      <c r="CJ167" s="199">
        <v>200</v>
      </c>
      <c r="CK167" s="242">
        <v>971.4116270519952</v>
      </c>
      <c r="CL167" s="199">
        <v>33.226542525918184</v>
      </c>
      <c r="CM167" s="243" t="s">
        <v>31</v>
      </c>
      <c r="CO167" s="199">
        <v>161</v>
      </c>
      <c r="CP167" s="242">
        <v>781.56589700178642</v>
      </c>
      <c r="CQ167" s="199">
        <v>33.690801897082416</v>
      </c>
      <c r="CR167" s="243" t="s">
        <v>31</v>
      </c>
      <c r="CT167" s="199">
        <v>35</v>
      </c>
      <c r="CU167" s="242">
        <v>170.18721927553926</v>
      </c>
      <c r="CV167" s="199">
        <v>65.804133040034657</v>
      </c>
      <c r="CW167" s="243" t="s">
        <v>32</v>
      </c>
      <c r="CY167" s="199">
        <v>602</v>
      </c>
      <c r="CZ167" s="242">
        <v>2913.8235963757329</v>
      </c>
      <c r="DA167" s="199">
        <v>53.130129038453113</v>
      </c>
      <c r="DB167" s="243" t="s">
        <v>31</v>
      </c>
    </row>
    <row r="168" spans="1:106" ht="12.75" customHeight="1">
      <c r="A168" s="130"/>
      <c r="B168" s="8" t="s">
        <v>22</v>
      </c>
      <c r="C168" s="199">
        <v>211</v>
      </c>
      <c r="D168" s="242">
        <v>1031.0904213712347</v>
      </c>
      <c r="E168" s="199">
        <v>72.062687322496757</v>
      </c>
      <c r="F168" s="243" t="s">
        <v>31</v>
      </c>
      <c r="G168" s="140"/>
      <c r="H168" s="199">
        <v>844</v>
      </c>
      <c r="I168" s="242">
        <v>4078.4980135651558</v>
      </c>
      <c r="J168" s="199">
        <v>90.044146134949571</v>
      </c>
      <c r="K168" s="243" t="s">
        <v>31</v>
      </c>
      <c r="L168" s="140"/>
      <c r="M168" s="199">
        <v>193</v>
      </c>
      <c r="N168" s="242">
        <v>936.44842296088723</v>
      </c>
      <c r="O168" s="199">
        <v>79.962073563258315</v>
      </c>
      <c r="P168" s="243" t="s">
        <v>31</v>
      </c>
      <c r="Q168" s="140"/>
      <c r="R168" s="199">
        <v>98</v>
      </c>
      <c r="S168" s="242">
        <v>474.46289880023369</v>
      </c>
      <c r="T168" s="199">
        <v>100.07850606592987</v>
      </c>
      <c r="U168" s="243"/>
      <c r="V168" s="140"/>
      <c r="W168" s="199">
        <v>198</v>
      </c>
      <c r="X168" s="242">
        <v>970.74667850084222</v>
      </c>
      <c r="Y168" s="199">
        <v>73.561121681306659</v>
      </c>
      <c r="Z168" s="243" t="s">
        <v>31</v>
      </c>
      <c r="AA168" s="140"/>
      <c r="AB168" s="199">
        <v>83</v>
      </c>
      <c r="AC168" s="242">
        <v>400.51018617782933</v>
      </c>
      <c r="AD168" s="199">
        <v>142.21797977184113</v>
      </c>
      <c r="AE168" s="243" t="s">
        <v>31</v>
      </c>
      <c r="AF168" s="140"/>
      <c r="AG168" s="199">
        <v>244</v>
      </c>
      <c r="AH168" s="242">
        <v>1180.0377149223627</v>
      </c>
      <c r="AI168" s="199">
        <v>78.392018211067793</v>
      </c>
      <c r="AJ168" s="243" t="s">
        <v>31</v>
      </c>
      <c r="AK168" s="140"/>
      <c r="AL168" s="199">
        <v>373</v>
      </c>
      <c r="AM168" s="242">
        <v>1810.1602246489265</v>
      </c>
      <c r="AN168" s="199">
        <v>79.959245303400266</v>
      </c>
      <c r="AO168" s="243" t="s">
        <v>31</v>
      </c>
      <c r="AP168" s="140"/>
      <c r="AQ168" s="199">
        <v>50</v>
      </c>
      <c r="AR168" s="242">
        <v>242.02937500962159</v>
      </c>
      <c r="AS168" s="199">
        <v>77.31735834445071</v>
      </c>
      <c r="AT168" s="243"/>
      <c r="AU168" s="140"/>
      <c r="AV168" s="199">
        <v>951</v>
      </c>
      <c r="AW168" s="242">
        <v>4644.9268356620451</v>
      </c>
      <c r="AX168" s="199">
        <v>74.13761637522353</v>
      </c>
      <c r="AY168" s="243" t="s">
        <v>31</v>
      </c>
      <c r="AZ168" s="140"/>
      <c r="BA168" s="199">
        <v>262</v>
      </c>
      <c r="BB168" s="242">
        <v>1269.8258661401976</v>
      </c>
      <c r="BC168" s="199">
        <v>87.517041928412795</v>
      </c>
      <c r="BD168" s="243" t="s">
        <v>32</v>
      </c>
      <c r="BE168" s="140"/>
      <c r="BF168" s="199">
        <v>148</v>
      </c>
      <c r="BG168" s="242">
        <v>733.46016885899257</v>
      </c>
      <c r="BH168" s="199">
        <v>67.918662768676398</v>
      </c>
      <c r="BI168" s="243" t="s">
        <v>31</v>
      </c>
      <c r="BJ168" s="140"/>
      <c r="BK168" s="199">
        <v>158</v>
      </c>
      <c r="BL168" s="242">
        <v>775.14512359485229</v>
      </c>
      <c r="BM168" s="199">
        <v>81.227103834774042</v>
      </c>
      <c r="BN168" s="243" t="s">
        <v>31</v>
      </c>
      <c r="BO168" s="140"/>
      <c r="BP168" s="199">
        <v>668</v>
      </c>
      <c r="BQ168" s="242">
        <v>3266.1163368178904</v>
      </c>
      <c r="BR168" s="199">
        <v>81.767272470590683</v>
      </c>
      <c r="BS168" s="243" t="s">
        <v>31</v>
      </c>
      <c r="BT168" s="140"/>
      <c r="BU168" s="199">
        <v>200</v>
      </c>
      <c r="BV168" s="242">
        <v>972.40117247416458</v>
      </c>
      <c r="BW168" s="199">
        <v>78.638899745740446</v>
      </c>
      <c r="BX168" s="243" t="s">
        <v>31</v>
      </c>
      <c r="BZ168" s="199">
        <v>719</v>
      </c>
      <c r="CA168" s="242">
        <v>3479.8006231561226</v>
      </c>
      <c r="CB168" s="199">
        <v>81.334884828274426</v>
      </c>
      <c r="CC168" s="243" t="s">
        <v>31</v>
      </c>
      <c r="CE168" s="199">
        <v>164</v>
      </c>
      <c r="CF168" s="242">
        <v>797.94697657302311</v>
      </c>
      <c r="CG168" s="199">
        <v>79.000059231670591</v>
      </c>
      <c r="CH168" s="243" t="s">
        <v>31</v>
      </c>
      <c r="CJ168" s="199">
        <v>354</v>
      </c>
      <c r="CK168" s="242">
        <v>1716.9958131127798</v>
      </c>
      <c r="CL168" s="199">
        <v>58.72879509827159</v>
      </c>
      <c r="CM168" s="243" t="s">
        <v>31</v>
      </c>
      <c r="CO168" s="199">
        <v>324</v>
      </c>
      <c r="CP168" s="242">
        <v>1573.9588272623173</v>
      </c>
      <c r="CQ168" s="199">
        <v>67.848322511105792</v>
      </c>
      <c r="CR168" s="243" t="s">
        <v>31</v>
      </c>
      <c r="CT168" s="199">
        <v>29</v>
      </c>
      <c r="CU168" s="242">
        <v>139.99994402922619</v>
      </c>
      <c r="CV168" s="199">
        <v>54.132002283797306</v>
      </c>
      <c r="CW168" s="243" t="s">
        <v>31</v>
      </c>
      <c r="CY168" s="199">
        <v>800</v>
      </c>
      <c r="CZ168" s="242">
        <v>3927.2977276947486</v>
      </c>
      <c r="DA168" s="199">
        <v>71.60963186116625</v>
      </c>
      <c r="DB168" s="243" t="s">
        <v>31</v>
      </c>
    </row>
    <row r="169" spans="1:106" ht="12.75" customHeight="1">
      <c r="A169" s="130"/>
      <c r="B169" s="8" t="s">
        <v>23</v>
      </c>
      <c r="C169" s="199">
        <v>309</v>
      </c>
      <c r="D169" s="242">
        <v>1429.4895599781742</v>
      </c>
      <c r="E169" s="199">
        <v>99.906717254229818</v>
      </c>
      <c r="F169" s="243"/>
      <c r="G169" s="140"/>
      <c r="H169" s="199">
        <v>998</v>
      </c>
      <c r="I169" s="242">
        <v>4518.3677023429391</v>
      </c>
      <c r="J169" s="199">
        <v>99.755488497972848</v>
      </c>
      <c r="K169" s="243"/>
      <c r="L169" s="140"/>
      <c r="M169" s="199">
        <v>173</v>
      </c>
      <c r="N169" s="242">
        <v>789.12295227049594</v>
      </c>
      <c r="O169" s="199">
        <v>67.382149419823932</v>
      </c>
      <c r="P169" s="243" t="s">
        <v>31</v>
      </c>
      <c r="Q169" s="140"/>
      <c r="R169" s="199">
        <v>65</v>
      </c>
      <c r="S169" s="242">
        <v>295.25794868149654</v>
      </c>
      <c r="T169" s="199">
        <v>62.278788252685622</v>
      </c>
      <c r="U169" s="243" t="s">
        <v>31</v>
      </c>
      <c r="V169" s="140"/>
      <c r="W169" s="199">
        <v>194</v>
      </c>
      <c r="X169" s="242">
        <v>902.3903173608478</v>
      </c>
      <c r="Y169" s="199">
        <v>68.381221805392627</v>
      </c>
      <c r="Z169" s="243" t="s">
        <v>31</v>
      </c>
      <c r="AA169" s="140"/>
      <c r="AB169" s="199">
        <v>41</v>
      </c>
      <c r="AC169" s="242">
        <v>184.95349331026824</v>
      </c>
      <c r="AD169" s="199">
        <v>65.675513577704734</v>
      </c>
      <c r="AE169" s="243" t="s">
        <v>31</v>
      </c>
      <c r="AF169" s="140"/>
      <c r="AG169" s="199">
        <v>251</v>
      </c>
      <c r="AH169" s="242">
        <v>1137.5701366933279</v>
      </c>
      <c r="AI169" s="199">
        <v>75.570820952868743</v>
      </c>
      <c r="AJ169" s="243" t="s">
        <v>31</v>
      </c>
      <c r="AK169" s="140"/>
      <c r="AL169" s="199">
        <v>466</v>
      </c>
      <c r="AM169" s="242">
        <v>2130.6016204812995</v>
      </c>
      <c r="AN169" s="199">
        <v>94.113932731522283</v>
      </c>
      <c r="AO169" s="243"/>
      <c r="AP169" s="140"/>
      <c r="AQ169" s="199">
        <v>48</v>
      </c>
      <c r="AR169" s="242">
        <v>217.95677038369965</v>
      </c>
      <c r="AS169" s="199">
        <v>69.62725792555446</v>
      </c>
      <c r="AT169" s="243" t="s">
        <v>32</v>
      </c>
      <c r="AU169" s="140"/>
      <c r="AV169" s="199">
        <v>1190</v>
      </c>
      <c r="AW169" s="242">
        <v>5500.0590627181991</v>
      </c>
      <c r="AX169" s="199">
        <v>87.786370648991024</v>
      </c>
      <c r="AY169" s="243" t="s">
        <v>31</v>
      </c>
      <c r="AZ169" s="140"/>
      <c r="BA169" s="199">
        <v>338</v>
      </c>
      <c r="BB169" s="242">
        <v>1538.5857195246717</v>
      </c>
      <c r="BC169" s="199">
        <v>106.04010716476562</v>
      </c>
      <c r="BD169" s="243"/>
      <c r="BE169" s="140"/>
      <c r="BF169" s="199">
        <v>168</v>
      </c>
      <c r="BG169" s="242">
        <v>798.90448719792573</v>
      </c>
      <c r="BH169" s="199">
        <v>73.978829054601107</v>
      </c>
      <c r="BI169" s="243" t="s">
        <v>31</v>
      </c>
      <c r="BJ169" s="140"/>
      <c r="BK169" s="199">
        <v>169</v>
      </c>
      <c r="BL169" s="242">
        <v>788.08150344338515</v>
      </c>
      <c r="BM169" s="199">
        <v>82.582701176765553</v>
      </c>
      <c r="BN169" s="243" t="s">
        <v>32</v>
      </c>
      <c r="BO169" s="140"/>
      <c r="BP169" s="199">
        <v>976</v>
      </c>
      <c r="BQ169" s="242">
        <v>4520.7293879252575</v>
      </c>
      <c r="BR169" s="199">
        <v>113.17652940324572</v>
      </c>
      <c r="BS169" s="243" t="s">
        <v>31</v>
      </c>
      <c r="BT169" s="140"/>
      <c r="BU169" s="199">
        <v>416</v>
      </c>
      <c r="BV169" s="242">
        <v>1908.1155774449526</v>
      </c>
      <c r="BW169" s="199">
        <v>154.310909782419</v>
      </c>
      <c r="BX169" s="243" t="s">
        <v>31</v>
      </c>
      <c r="BZ169" s="199">
        <v>1038</v>
      </c>
      <c r="CA169" s="242">
        <v>4710.7704734833469</v>
      </c>
      <c r="CB169" s="199">
        <v>110.10687548118577</v>
      </c>
      <c r="CC169" s="243" t="s">
        <v>31</v>
      </c>
      <c r="CE169" s="199">
        <v>212</v>
      </c>
      <c r="CF169" s="242">
        <v>972.06760099673477</v>
      </c>
      <c r="CG169" s="199">
        <v>96.238723011067563</v>
      </c>
      <c r="CH169" s="243"/>
      <c r="CJ169" s="199">
        <v>550</v>
      </c>
      <c r="CK169" s="242">
        <v>2508.1966073123581</v>
      </c>
      <c r="CL169" s="199">
        <v>85.79133594389954</v>
      </c>
      <c r="CM169" s="243" t="s">
        <v>31</v>
      </c>
      <c r="CO169" s="199">
        <v>355</v>
      </c>
      <c r="CP169" s="242">
        <v>1622.6535755632526</v>
      </c>
      <c r="CQ169" s="199">
        <v>69.947397105747882</v>
      </c>
      <c r="CR169" s="243" t="s">
        <v>31</v>
      </c>
      <c r="CT169" s="199">
        <v>34</v>
      </c>
      <c r="CU169" s="242">
        <v>153.40732618184984</v>
      </c>
      <c r="CV169" s="199">
        <v>59.316064651379804</v>
      </c>
      <c r="CW169" s="243" t="s">
        <v>31</v>
      </c>
      <c r="CY169" s="199">
        <v>817</v>
      </c>
      <c r="CZ169" s="242">
        <v>3811.4885909479431</v>
      </c>
      <c r="DA169" s="199">
        <v>69.497989143040556</v>
      </c>
      <c r="DB169" s="243" t="s">
        <v>31</v>
      </c>
    </row>
    <row r="170" spans="1:106" ht="12.75" customHeight="1">
      <c r="A170" s="130"/>
      <c r="B170" s="8" t="s">
        <v>24</v>
      </c>
      <c r="C170" s="199">
        <v>277</v>
      </c>
      <c r="D170" s="242">
        <v>1226.5261072855055</v>
      </c>
      <c r="E170" s="199">
        <v>85.72164528950816</v>
      </c>
      <c r="F170" s="243" t="s">
        <v>32</v>
      </c>
      <c r="G170" s="140"/>
      <c r="H170" s="199">
        <v>1066</v>
      </c>
      <c r="I170" s="242">
        <v>4736.6251541142756</v>
      </c>
      <c r="J170" s="199">
        <v>104.57412658899909</v>
      </c>
      <c r="K170" s="243"/>
      <c r="L170" s="140"/>
      <c r="M170" s="199">
        <v>298</v>
      </c>
      <c r="N170" s="242">
        <v>1322.6029514812851</v>
      </c>
      <c r="O170" s="199">
        <v>112.93529030348563</v>
      </c>
      <c r="P170" s="243" t="s">
        <v>32</v>
      </c>
      <c r="Q170" s="140"/>
      <c r="R170" s="199">
        <v>196</v>
      </c>
      <c r="S170" s="242">
        <v>870.48256814027513</v>
      </c>
      <c r="T170" s="199">
        <v>183.61097400071321</v>
      </c>
      <c r="U170" s="243" t="s">
        <v>31</v>
      </c>
      <c r="V170" s="140"/>
      <c r="W170" s="199">
        <v>313</v>
      </c>
      <c r="X170" s="242">
        <v>1384.9753887332602</v>
      </c>
      <c r="Y170" s="199">
        <v>104.95049362781204</v>
      </c>
      <c r="Z170" s="243"/>
      <c r="AA170" s="140"/>
      <c r="AB170" s="199">
        <v>124</v>
      </c>
      <c r="AC170" s="242">
        <v>551.40093751216227</v>
      </c>
      <c r="AD170" s="199">
        <v>195.79808475198251</v>
      </c>
      <c r="AE170" s="243" t="s">
        <v>31</v>
      </c>
      <c r="AF170" s="140"/>
      <c r="AG170" s="199">
        <v>233</v>
      </c>
      <c r="AH170" s="242">
        <v>1035.2295192384149</v>
      </c>
      <c r="AI170" s="199">
        <v>68.772150498691531</v>
      </c>
      <c r="AJ170" s="243" t="s">
        <v>31</v>
      </c>
      <c r="AK170" s="140"/>
      <c r="AL170" s="199">
        <v>472</v>
      </c>
      <c r="AM170" s="242">
        <v>2093.2433235440099</v>
      </c>
      <c r="AN170" s="199">
        <v>92.463724540970887</v>
      </c>
      <c r="AO170" s="243"/>
      <c r="AP170" s="140"/>
      <c r="AQ170" s="199">
        <v>50</v>
      </c>
      <c r="AR170" s="242">
        <v>222.07606452417139</v>
      </c>
      <c r="AS170" s="199">
        <v>70.943184726474342</v>
      </c>
      <c r="AT170" s="243" t="s">
        <v>32</v>
      </c>
      <c r="AU170" s="140"/>
      <c r="AV170" s="199">
        <v>1406</v>
      </c>
      <c r="AW170" s="242">
        <v>6226.4902513178595</v>
      </c>
      <c r="AX170" s="199">
        <v>99.380929333944593</v>
      </c>
      <c r="AY170" s="243"/>
      <c r="AZ170" s="140"/>
      <c r="BA170" s="199">
        <v>372</v>
      </c>
      <c r="BB170" s="242">
        <v>1651.5580523204994</v>
      </c>
      <c r="BC170" s="199">
        <v>113.82621756752178</v>
      </c>
      <c r="BD170" s="243" t="s">
        <v>32</v>
      </c>
      <c r="BE170" s="140"/>
      <c r="BF170" s="199">
        <v>216</v>
      </c>
      <c r="BG170" s="242">
        <v>952.27378228918576</v>
      </c>
      <c r="BH170" s="199">
        <v>88.180878292772476</v>
      </c>
      <c r="BI170" s="243"/>
      <c r="BJ170" s="140"/>
      <c r="BK170" s="199">
        <v>182</v>
      </c>
      <c r="BL170" s="242">
        <v>804.80768583282668</v>
      </c>
      <c r="BM170" s="199">
        <v>84.335430197888371</v>
      </c>
      <c r="BN170" s="243" t="s">
        <v>32</v>
      </c>
      <c r="BO170" s="140"/>
      <c r="BP170" s="199">
        <v>902</v>
      </c>
      <c r="BQ170" s="242">
        <v>3993.0488004258686</v>
      </c>
      <c r="BR170" s="199">
        <v>99.966037820590955</v>
      </c>
      <c r="BS170" s="243"/>
      <c r="BT170" s="140"/>
      <c r="BU170" s="199">
        <v>328</v>
      </c>
      <c r="BV170" s="242">
        <v>1453.9812716916163</v>
      </c>
      <c r="BW170" s="199">
        <v>117.58468695159769</v>
      </c>
      <c r="BX170" s="243" t="s">
        <v>31</v>
      </c>
      <c r="BZ170" s="199">
        <v>1028</v>
      </c>
      <c r="CA170" s="242">
        <v>4566.4857976525245</v>
      </c>
      <c r="CB170" s="199">
        <v>106.73444735611086</v>
      </c>
      <c r="CC170" s="243" t="s">
        <v>32</v>
      </c>
      <c r="CE170" s="199">
        <v>307</v>
      </c>
      <c r="CF170" s="242">
        <v>1361.4364945251903</v>
      </c>
      <c r="CG170" s="199">
        <v>134.78785792204252</v>
      </c>
      <c r="CH170" s="243" t="s">
        <v>31</v>
      </c>
      <c r="CJ170" s="199">
        <v>594</v>
      </c>
      <c r="CK170" s="242">
        <v>2636.17478288235</v>
      </c>
      <c r="CL170" s="199">
        <v>90.168751423134026</v>
      </c>
      <c r="CM170" s="243" t="s">
        <v>32</v>
      </c>
      <c r="CO170" s="199">
        <v>422</v>
      </c>
      <c r="CP170" s="242">
        <v>1872.410849957605</v>
      </c>
      <c r="CQ170" s="199">
        <v>80.713633051117114</v>
      </c>
      <c r="CR170" s="243" t="s">
        <v>31</v>
      </c>
      <c r="CT170" s="199">
        <v>80</v>
      </c>
      <c r="CU170" s="242">
        <v>355.77740142112526</v>
      </c>
      <c r="CV170" s="199">
        <v>137.56393432722626</v>
      </c>
      <c r="CW170" s="243" t="s">
        <v>31</v>
      </c>
      <c r="CY170" s="199">
        <v>951</v>
      </c>
      <c r="CZ170" s="242">
        <v>4205.7148722188276</v>
      </c>
      <c r="DA170" s="199">
        <v>76.686239392754956</v>
      </c>
      <c r="DB170" s="243" t="s">
        <v>31</v>
      </c>
    </row>
    <row r="171" spans="1:106" ht="12.75" customHeight="1">
      <c r="A171" s="130"/>
      <c r="B171" s="8" t="s">
        <v>41</v>
      </c>
      <c r="C171" s="211">
        <v>321</v>
      </c>
      <c r="D171" s="253">
        <v>1681.6013413103251</v>
      </c>
      <c r="E171" s="211">
        <v>117.52675531480578</v>
      </c>
      <c r="F171" s="243" t="s">
        <v>31</v>
      </c>
      <c r="G171" s="140"/>
      <c r="H171" s="211">
        <v>1066</v>
      </c>
      <c r="I171" s="253">
        <v>5507.2730753770338</v>
      </c>
      <c r="J171" s="211">
        <v>121.58831509907775</v>
      </c>
      <c r="K171" s="243" t="s">
        <v>31</v>
      </c>
      <c r="L171" s="140"/>
      <c r="M171" s="211">
        <v>232</v>
      </c>
      <c r="N171" s="253">
        <v>1204.4645788705268</v>
      </c>
      <c r="O171" s="211">
        <v>102.8476132785443</v>
      </c>
      <c r="P171" s="243"/>
      <c r="Q171" s="140"/>
      <c r="R171" s="211">
        <v>109</v>
      </c>
      <c r="S171" s="253">
        <v>564.36525658563653</v>
      </c>
      <c r="T171" s="211">
        <v>119.04161926554808</v>
      </c>
      <c r="U171" s="243"/>
      <c r="V171" s="140"/>
      <c r="W171" s="211">
        <v>259</v>
      </c>
      <c r="X171" s="253">
        <v>1361.7958628223928</v>
      </c>
      <c r="Y171" s="211">
        <v>103.1939983816191</v>
      </c>
      <c r="Z171" s="243"/>
      <c r="AA171" s="140"/>
      <c r="AB171" s="211">
        <v>79</v>
      </c>
      <c r="AC171" s="253">
        <v>407.24871488742178</v>
      </c>
      <c r="AD171" s="211">
        <v>144.61077769006255</v>
      </c>
      <c r="AE171" s="243" t="s">
        <v>31</v>
      </c>
      <c r="AF171" s="140"/>
      <c r="AG171" s="211">
        <v>250</v>
      </c>
      <c r="AH171" s="253">
        <v>1292.5666630936357</v>
      </c>
      <c r="AI171" s="211">
        <v>85.867517716518023</v>
      </c>
      <c r="AJ171" s="243" t="s">
        <v>32</v>
      </c>
      <c r="AK171" s="140"/>
      <c r="AL171" s="211">
        <v>605</v>
      </c>
      <c r="AM171" s="253">
        <v>3144.5397433363896</v>
      </c>
      <c r="AN171" s="211">
        <v>138.90208241234032</v>
      </c>
      <c r="AO171" s="243" t="s">
        <v>31</v>
      </c>
      <c r="AP171" s="140"/>
      <c r="AQ171" s="211">
        <v>42</v>
      </c>
      <c r="AR171" s="253">
        <v>217.41120726895463</v>
      </c>
      <c r="AS171" s="211">
        <v>69.452975366503196</v>
      </c>
      <c r="AT171" s="243" t="s">
        <v>32</v>
      </c>
      <c r="AU171" s="140"/>
      <c r="AV171" s="211">
        <v>1356</v>
      </c>
      <c r="AW171" s="253">
        <v>7099.3150910415488</v>
      </c>
      <c r="AX171" s="211">
        <v>113.3120751667245</v>
      </c>
      <c r="AY171" s="243" t="s">
        <v>31</v>
      </c>
      <c r="AZ171" s="140"/>
      <c r="BA171" s="211">
        <v>313</v>
      </c>
      <c r="BB171" s="253">
        <v>1622.8061393016781</v>
      </c>
      <c r="BC171" s="211">
        <v>111.84462115789844</v>
      </c>
      <c r="BD171" s="243" t="s">
        <v>32</v>
      </c>
      <c r="BE171" s="140"/>
      <c r="BF171" s="211">
        <v>282</v>
      </c>
      <c r="BG171" s="253">
        <v>1503.4839928486065</v>
      </c>
      <c r="BH171" s="211">
        <v>139.22313252162311</v>
      </c>
      <c r="BI171" s="243" t="s">
        <v>31</v>
      </c>
      <c r="BJ171" s="140"/>
      <c r="BK171" s="211">
        <v>204</v>
      </c>
      <c r="BL171" s="253">
        <v>1074.0933836326699</v>
      </c>
      <c r="BM171" s="211">
        <v>112.55375560638315</v>
      </c>
      <c r="BN171" s="243"/>
      <c r="BO171" s="140"/>
      <c r="BP171" s="211">
        <v>1073</v>
      </c>
      <c r="BQ171" s="253">
        <v>5625.3435600168978</v>
      </c>
      <c r="BR171" s="211">
        <v>140.83056210444803</v>
      </c>
      <c r="BS171" s="243" t="s">
        <v>31</v>
      </c>
      <c r="BT171" s="140"/>
      <c r="BU171" s="211">
        <v>476</v>
      </c>
      <c r="BV171" s="253">
        <v>2479.3495888377279</v>
      </c>
      <c r="BW171" s="211">
        <v>200.50708418539372</v>
      </c>
      <c r="BX171" s="243" t="s">
        <v>31</v>
      </c>
      <c r="BZ171" s="211">
        <v>995</v>
      </c>
      <c r="CA171" s="253">
        <v>5148.9884382028295</v>
      </c>
      <c r="CB171" s="211">
        <v>120.34953348088828</v>
      </c>
      <c r="CC171" s="243" t="s">
        <v>31</v>
      </c>
      <c r="CE171" s="211">
        <v>255</v>
      </c>
      <c r="CF171" s="253">
        <v>1328.358623152171</v>
      </c>
      <c r="CG171" s="211">
        <v>131.51301150436583</v>
      </c>
      <c r="CH171" s="243" t="s">
        <v>31</v>
      </c>
      <c r="CJ171" s="211">
        <v>581</v>
      </c>
      <c r="CK171" s="253">
        <v>3015.6345971184587</v>
      </c>
      <c r="CL171" s="211">
        <v>103.14794304847601</v>
      </c>
      <c r="CM171" s="243"/>
      <c r="CO171" s="211">
        <v>418</v>
      </c>
      <c r="CP171" s="253">
        <v>2173.1113045108941</v>
      </c>
      <c r="CQ171" s="211">
        <v>93.675866285168183</v>
      </c>
      <c r="CR171" s="243"/>
      <c r="CT171" s="211">
        <v>47</v>
      </c>
      <c r="CU171" s="253">
        <v>242.34888813354132</v>
      </c>
      <c r="CV171" s="211">
        <v>93.705970076544659</v>
      </c>
      <c r="CW171" s="243"/>
      <c r="CY171" s="211">
        <v>882</v>
      </c>
      <c r="CZ171" s="253">
        <v>4645.8616448063658</v>
      </c>
      <c r="DA171" s="211">
        <v>84.711795522000855</v>
      </c>
      <c r="DB171" s="243" t="s">
        <v>31</v>
      </c>
    </row>
    <row r="172" spans="1:106" ht="12.75" customHeight="1">
      <c r="A172" s="23"/>
      <c r="B172" s="6" t="s">
        <v>25</v>
      </c>
      <c r="C172" s="326"/>
      <c r="D172" s="326">
        <v>2.2529516117453481</v>
      </c>
      <c r="E172" s="326"/>
      <c r="F172" s="323"/>
      <c r="G172" s="140"/>
      <c r="H172" s="326"/>
      <c r="I172" s="326">
        <v>1.6392142751133507</v>
      </c>
      <c r="J172" s="326"/>
      <c r="K172" s="323"/>
      <c r="L172" s="140"/>
      <c r="M172" s="326"/>
      <c r="N172" s="326">
        <v>1.2526445704757656</v>
      </c>
      <c r="O172" s="326"/>
      <c r="P172" s="323"/>
      <c r="Q172" s="140"/>
      <c r="R172" s="326"/>
      <c r="S172" s="326">
        <v>0.95197957867973337</v>
      </c>
      <c r="T172" s="326"/>
      <c r="U172" s="323"/>
      <c r="V172" s="140"/>
      <c r="W172" s="326"/>
      <c r="X172" s="326">
        <v>1.1295663375403149</v>
      </c>
      <c r="Y172" s="326"/>
      <c r="Z172" s="323"/>
      <c r="AA172" s="140"/>
      <c r="AB172" s="326"/>
      <c r="AC172" s="326">
        <v>0.76821385832619848</v>
      </c>
      <c r="AD172" s="326"/>
      <c r="AE172" s="323"/>
      <c r="AF172" s="140"/>
      <c r="AG172" s="326"/>
      <c r="AH172" s="326">
        <v>1.2971884933506437</v>
      </c>
      <c r="AI172" s="326"/>
      <c r="AJ172" s="323"/>
      <c r="AK172" s="140"/>
      <c r="AL172" s="326"/>
      <c r="AM172" s="326">
        <v>3.7421664046759098</v>
      </c>
      <c r="AN172" s="326"/>
      <c r="AO172" s="323"/>
      <c r="AP172" s="140"/>
      <c r="AQ172" s="326"/>
      <c r="AR172" s="326">
        <v>1.7207379952051058</v>
      </c>
      <c r="AS172" s="326"/>
      <c r="AT172" s="323"/>
      <c r="AU172" s="140"/>
      <c r="AV172" s="326"/>
      <c r="AW172" s="326">
        <v>2.1858909179887802</v>
      </c>
      <c r="AX172" s="326"/>
      <c r="AY172" s="323"/>
      <c r="AZ172" s="140"/>
      <c r="BA172" s="326"/>
      <c r="BB172" s="326">
        <v>2.0620955271822181</v>
      </c>
      <c r="BC172" s="326"/>
      <c r="BD172" s="323"/>
      <c r="BE172" s="140"/>
      <c r="BF172" s="326"/>
      <c r="BG172" s="326">
        <v>3.2780450318113021</v>
      </c>
      <c r="BH172" s="326"/>
      <c r="BI172" s="323"/>
      <c r="BJ172" s="140"/>
      <c r="BK172" s="326"/>
      <c r="BL172" s="326">
        <v>1.5195003834151823</v>
      </c>
      <c r="BM172" s="326"/>
      <c r="BN172" s="323"/>
      <c r="BO172" s="140"/>
      <c r="BP172" s="326"/>
      <c r="BQ172" s="326">
        <v>3.0387441467309513</v>
      </c>
      <c r="BR172" s="326"/>
      <c r="BS172" s="323"/>
      <c r="BT172" s="140"/>
      <c r="BU172" s="326"/>
      <c r="BV172" s="326">
        <v>8.1069702905749637</v>
      </c>
      <c r="BW172" s="326"/>
      <c r="BX172" s="323"/>
      <c r="BZ172" s="326"/>
      <c r="CA172" s="326">
        <v>2.6291456667837121</v>
      </c>
      <c r="CB172" s="326"/>
      <c r="CC172" s="323"/>
      <c r="CE172" s="326"/>
      <c r="CF172" s="326">
        <v>1.7217296789651118</v>
      </c>
      <c r="CG172" s="326"/>
      <c r="CH172" s="323"/>
      <c r="CJ172" s="326"/>
      <c r="CK172" s="326">
        <v>3.104383881290568</v>
      </c>
      <c r="CL172" s="326"/>
      <c r="CM172" s="323"/>
      <c r="CO172" s="326"/>
      <c r="CP172" s="326">
        <v>2.7804581966118298</v>
      </c>
      <c r="CQ172" s="326"/>
      <c r="CR172" s="323"/>
      <c r="CT172" s="326"/>
      <c r="CU172" s="326">
        <v>1.4240134433430616</v>
      </c>
      <c r="CV172" s="326"/>
      <c r="CW172" s="323"/>
      <c r="CY172" s="326"/>
      <c r="CZ172" s="326">
        <v>1.5944210385916888</v>
      </c>
      <c r="DA172" s="326"/>
      <c r="DB172" s="323"/>
    </row>
    <row r="173" spans="1:106" ht="12.75" customHeight="1">
      <c r="A173" s="23"/>
      <c r="B173" s="6"/>
      <c r="C173" s="209"/>
      <c r="D173" s="209"/>
      <c r="E173" s="289"/>
      <c r="F173" s="252"/>
      <c r="G173" s="140"/>
      <c r="H173" s="209"/>
      <c r="I173" s="209"/>
      <c r="J173" s="289"/>
      <c r="K173" s="252"/>
      <c r="L173" s="140"/>
      <c r="M173" s="209"/>
      <c r="N173" s="209"/>
      <c r="O173" s="289"/>
      <c r="P173" s="252"/>
      <c r="Q173" s="140"/>
      <c r="R173" s="209"/>
      <c r="S173" s="209"/>
      <c r="T173" s="289"/>
      <c r="U173" s="252"/>
      <c r="V173" s="140"/>
      <c r="W173" s="209"/>
      <c r="X173" s="209"/>
      <c r="Y173" s="289"/>
      <c r="Z173" s="252"/>
      <c r="AA173" s="140"/>
      <c r="AB173" s="209"/>
      <c r="AC173" s="209"/>
      <c r="AD173" s="289"/>
      <c r="AE173" s="252"/>
      <c r="AF173" s="140"/>
      <c r="AG173" s="209"/>
      <c r="AH173" s="209"/>
      <c r="AI173" s="289"/>
      <c r="AJ173" s="252"/>
      <c r="AK173" s="140"/>
      <c r="AL173" s="209"/>
      <c r="AM173" s="209"/>
      <c r="AN173" s="289"/>
      <c r="AO173" s="252"/>
      <c r="AP173" s="140"/>
      <c r="AQ173" s="209"/>
      <c r="AR173" s="209"/>
      <c r="AS173" s="289"/>
      <c r="AT173" s="252"/>
      <c r="AU173" s="140"/>
      <c r="AV173" s="209"/>
      <c r="AW173" s="209"/>
      <c r="AX173" s="289"/>
      <c r="AY173" s="252"/>
      <c r="AZ173" s="140"/>
      <c r="BA173" s="209"/>
      <c r="BB173" s="209"/>
      <c r="BC173" s="289"/>
      <c r="BD173" s="252"/>
      <c r="BE173" s="140"/>
      <c r="BF173" s="209"/>
      <c r="BG173" s="209"/>
      <c r="BH173" s="289"/>
      <c r="BI173" s="252"/>
      <c r="BJ173" s="140"/>
      <c r="BK173" s="209"/>
      <c r="BL173" s="209"/>
      <c r="BM173" s="289"/>
      <c r="BN173" s="252"/>
      <c r="BO173" s="140"/>
      <c r="BP173" s="209"/>
      <c r="BQ173" s="209"/>
      <c r="BR173" s="289"/>
      <c r="BS173" s="252"/>
      <c r="BT173" s="140"/>
      <c r="BU173" s="209"/>
      <c r="BV173" s="209"/>
      <c r="BW173" s="289"/>
      <c r="BX173" s="252"/>
      <c r="BZ173" s="209"/>
      <c r="CA173" s="209"/>
      <c r="CB173" s="289"/>
      <c r="CC173" s="252"/>
      <c r="CE173" s="209"/>
      <c r="CF173" s="209"/>
      <c r="CG173" s="289"/>
      <c r="CH173" s="252"/>
      <c r="CJ173" s="209"/>
      <c r="CK173" s="209"/>
      <c r="CL173" s="289"/>
      <c r="CM173" s="252"/>
      <c r="CO173" s="209"/>
      <c r="CP173" s="209"/>
      <c r="CQ173" s="289"/>
      <c r="CR173" s="252"/>
      <c r="CT173" s="209"/>
      <c r="CU173" s="209"/>
      <c r="CV173" s="289"/>
      <c r="CW173" s="252"/>
      <c r="CY173" s="209"/>
      <c r="CZ173" s="209"/>
      <c r="DA173" s="289"/>
      <c r="DB173" s="252"/>
    </row>
    <row r="174" spans="1:106" ht="12.75" customHeight="1">
      <c r="A174" s="59" t="s">
        <v>98</v>
      </c>
      <c r="B174" s="90"/>
      <c r="C174" s="199"/>
      <c r="D174" s="253"/>
      <c r="E174" s="199"/>
      <c r="F174" s="252"/>
      <c r="G174" s="140"/>
      <c r="H174" s="199"/>
      <c r="I174" s="253"/>
      <c r="J174" s="199"/>
      <c r="K174" s="252"/>
      <c r="L174" s="140"/>
      <c r="M174" s="199"/>
      <c r="N174" s="253"/>
      <c r="O174" s="199"/>
      <c r="P174" s="252"/>
      <c r="Q174" s="140"/>
      <c r="R174" s="199"/>
      <c r="S174" s="253"/>
      <c r="T174" s="199"/>
      <c r="U174" s="252"/>
      <c r="V174" s="140"/>
      <c r="W174" s="199"/>
      <c r="X174" s="253"/>
      <c r="Y174" s="199"/>
      <c r="Z174" s="252"/>
      <c r="AA174" s="140"/>
      <c r="AB174" s="199"/>
      <c r="AC174" s="253"/>
      <c r="AD174" s="199"/>
      <c r="AE174" s="252"/>
      <c r="AF174" s="140"/>
      <c r="AG174" s="199"/>
      <c r="AH174" s="253"/>
      <c r="AI174" s="199"/>
      <c r="AJ174" s="252"/>
      <c r="AK174" s="140"/>
      <c r="AL174" s="199"/>
      <c r="AM174" s="253"/>
      <c r="AN174" s="199"/>
      <c r="AO174" s="252"/>
      <c r="AP174" s="140"/>
      <c r="AQ174" s="199"/>
      <c r="AR174" s="253"/>
      <c r="AS174" s="199"/>
      <c r="AT174" s="252"/>
      <c r="AU174" s="140"/>
      <c r="AV174" s="199"/>
      <c r="AW174" s="253"/>
      <c r="AX174" s="199"/>
      <c r="AY174" s="252"/>
      <c r="AZ174" s="140"/>
      <c r="BA174" s="199"/>
      <c r="BB174" s="253"/>
      <c r="BC174" s="199"/>
      <c r="BD174" s="252"/>
      <c r="BE174" s="140"/>
      <c r="BF174" s="199"/>
      <c r="BG174" s="253"/>
      <c r="BH174" s="199"/>
      <c r="BI174" s="252"/>
      <c r="BJ174" s="140"/>
      <c r="BK174" s="199"/>
      <c r="BL174" s="253"/>
      <c r="BM174" s="199"/>
      <c r="BN174" s="252"/>
      <c r="BO174" s="140"/>
      <c r="BP174" s="199"/>
      <c r="BQ174" s="253"/>
      <c r="BR174" s="199"/>
      <c r="BS174" s="252"/>
      <c r="BT174" s="140"/>
      <c r="BU174" s="199"/>
      <c r="BV174" s="253"/>
      <c r="BW174" s="199"/>
      <c r="BX174" s="252"/>
      <c r="BZ174" s="199"/>
      <c r="CA174" s="253"/>
      <c r="CB174" s="199"/>
      <c r="CC174" s="252"/>
      <c r="CE174" s="199"/>
      <c r="CF174" s="253"/>
      <c r="CG174" s="199"/>
      <c r="CH174" s="252"/>
      <c r="CJ174" s="199"/>
      <c r="CK174" s="253"/>
      <c r="CL174" s="199"/>
      <c r="CM174" s="252"/>
      <c r="CO174" s="199"/>
      <c r="CP174" s="253"/>
      <c r="CQ174" s="199"/>
      <c r="CR174" s="252"/>
      <c r="CT174" s="199"/>
      <c r="CU174" s="253"/>
      <c r="CV174" s="199"/>
      <c r="CW174" s="252"/>
      <c r="CY174" s="199"/>
      <c r="CZ174" s="253"/>
      <c r="DA174" s="199"/>
      <c r="DB174" s="252"/>
    </row>
    <row r="175" spans="1:106" ht="12.75" customHeight="1">
      <c r="A175" s="52" t="s">
        <v>85</v>
      </c>
      <c r="B175" s="8" t="s">
        <v>40</v>
      </c>
      <c r="C175" s="199">
        <v>33</v>
      </c>
      <c r="D175" s="242">
        <v>3958.2769013209331</v>
      </c>
      <c r="E175" s="199">
        <v>276.64311952040936</v>
      </c>
      <c r="F175" s="243" t="s">
        <v>31</v>
      </c>
      <c r="G175" s="140"/>
      <c r="H175" s="199">
        <v>43</v>
      </c>
      <c r="I175" s="242">
        <v>4778.8145385913922</v>
      </c>
      <c r="J175" s="199">
        <v>105.505574168124</v>
      </c>
      <c r="K175" s="243"/>
      <c r="L175" s="140"/>
      <c r="M175" s="199">
        <v>23</v>
      </c>
      <c r="N175" s="242">
        <v>2618.639023557897</v>
      </c>
      <c r="O175" s="199">
        <v>223.60207044323377</v>
      </c>
      <c r="P175" s="243" t="s">
        <v>31</v>
      </c>
      <c r="Q175" s="140"/>
      <c r="R175" s="199">
        <v>7</v>
      </c>
      <c r="S175" s="242">
        <v>785.6626398854138</v>
      </c>
      <c r="T175" s="199">
        <v>165.71989816352769</v>
      </c>
      <c r="U175" s="243"/>
      <c r="V175" s="140"/>
      <c r="W175" s="199">
        <v>14</v>
      </c>
      <c r="X175" s="242">
        <v>1704.742049549571</v>
      </c>
      <c r="Y175" s="199">
        <v>129.18173208258605</v>
      </c>
      <c r="Z175" s="243"/>
      <c r="AA175" s="140"/>
      <c r="AB175" s="199" t="s">
        <v>78</v>
      </c>
      <c r="AC175" s="242" t="s">
        <v>74</v>
      </c>
      <c r="AD175" s="199" t="s">
        <v>74</v>
      </c>
      <c r="AE175" s="243" t="s">
        <v>74</v>
      </c>
      <c r="AF175" s="140"/>
      <c r="AG175" s="199">
        <v>29</v>
      </c>
      <c r="AH175" s="242">
        <v>3226.527840396519</v>
      </c>
      <c r="AI175" s="199">
        <v>214.34402140233479</v>
      </c>
      <c r="AJ175" s="243" t="s">
        <v>31</v>
      </c>
      <c r="AK175" s="140"/>
      <c r="AL175" s="199">
        <v>28</v>
      </c>
      <c r="AM175" s="242">
        <v>3247.1405018780802</v>
      </c>
      <c r="AN175" s="199">
        <v>143.43421117577125</v>
      </c>
      <c r="AO175" s="243"/>
      <c r="AP175" s="140"/>
      <c r="AQ175" s="199">
        <v>6</v>
      </c>
      <c r="AR175" s="242">
        <v>672.50154139519339</v>
      </c>
      <c r="AS175" s="199">
        <v>214.83360299211856</v>
      </c>
      <c r="AT175" s="243"/>
      <c r="AU175" s="140"/>
      <c r="AV175" s="199">
        <v>97</v>
      </c>
      <c r="AW175" s="242">
        <v>11598.227055652314</v>
      </c>
      <c r="AX175" s="199">
        <v>185.11915009790081</v>
      </c>
      <c r="AY175" s="243" t="s">
        <v>31</v>
      </c>
      <c r="AZ175" s="140"/>
      <c r="BA175" s="199">
        <v>22</v>
      </c>
      <c r="BB175" s="242">
        <v>2487.9494491013625</v>
      </c>
      <c r="BC175" s="199">
        <v>171.47073631018293</v>
      </c>
      <c r="BD175" s="243" t="s">
        <v>32</v>
      </c>
      <c r="BE175" s="140"/>
      <c r="BF175" s="199">
        <v>17</v>
      </c>
      <c r="BG175" s="242">
        <v>2264.0807435062889</v>
      </c>
      <c r="BH175" s="199">
        <v>209.65465205625998</v>
      </c>
      <c r="BI175" s="243" t="s">
        <v>31</v>
      </c>
      <c r="BJ175" s="140"/>
      <c r="BK175" s="199">
        <v>6</v>
      </c>
      <c r="BL175" s="242">
        <v>742.32525365989193</v>
      </c>
      <c r="BM175" s="199">
        <v>77.787924638641755</v>
      </c>
      <c r="BN175" s="243"/>
      <c r="BO175" s="140"/>
      <c r="BP175" s="199">
        <v>85</v>
      </c>
      <c r="BQ175" s="242">
        <v>10250.09281000965</v>
      </c>
      <c r="BR175" s="199">
        <v>256.61123034627315</v>
      </c>
      <c r="BS175" s="243" t="s">
        <v>31</v>
      </c>
      <c r="BT175" s="140"/>
      <c r="BU175" s="199">
        <v>35</v>
      </c>
      <c r="BV175" s="242">
        <v>4097.6630655528807</v>
      </c>
      <c r="BW175" s="199">
        <v>331.38145461501671</v>
      </c>
      <c r="BX175" s="243" t="s">
        <v>31</v>
      </c>
      <c r="BZ175" s="199">
        <v>94</v>
      </c>
      <c r="CA175" s="242">
        <v>10504.673418366963</v>
      </c>
      <c r="CB175" s="199">
        <v>245.53027462435165</v>
      </c>
      <c r="CC175" s="243" t="s">
        <v>31</v>
      </c>
      <c r="CE175" s="199">
        <v>40</v>
      </c>
      <c r="CF175" s="242">
        <v>4635.2180559214066</v>
      </c>
      <c r="CG175" s="199">
        <v>458.90580667672901</v>
      </c>
      <c r="CH175" s="243" t="s">
        <v>31</v>
      </c>
      <c r="CJ175" s="199">
        <v>44</v>
      </c>
      <c r="CK175" s="242">
        <v>5017.843475155044</v>
      </c>
      <c r="CL175" s="199">
        <v>171.63227716515286</v>
      </c>
      <c r="CM175" s="243" t="s">
        <v>31</v>
      </c>
      <c r="CO175" s="199">
        <v>52</v>
      </c>
      <c r="CP175" s="242">
        <v>5956.0750525671119</v>
      </c>
      <c r="CQ175" s="199">
        <v>256.74731388610559</v>
      </c>
      <c r="CR175" s="243" t="s">
        <v>31</v>
      </c>
      <c r="CT175" s="199" t="s">
        <v>78</v>
      </c>
      <c r="CU175" s="242" t="s">
        <v>74</v>
      </c>
      <c r="CV175" s="199" t="s">
        <v>74</v>
      </c>
      <c r="CW175" s="243" t="s">
        <v>74</v>
      </c>
      <c r="CY175" s="199">
        <v>95</v>
      </c>
      <c r="CZ175" s="242">
        <v>11720.936980342454</v>
      </c>
      <c r="DA175" s="199">
        <v>213.71743127886691</v>
      </c>
      <c r="DB175" s="243" t="s">
        <v>31</v>
      </c>
    </row>
    <row r="176" spans="1:106" ht="12.75" customHeight="1">
      <c r="A176" s="151"/>
      <c r="B176" s="8" t="s">
        <v>22</v>
      </c>
      <c r="C176" s="199">
        <v>43</v>
      </c>
      <c r="D176" s="242">
        <v>1882.1459658111703</v>
      </c>
      <c r="E176" s="199">
        <v>131.54277589852208</v>
      </c>
      <c r="F176" s="243"/>
      <c r="G176" s="140"/>
      <c r="H176" s="199">
        <v>183</v>
      </c>
      <c r="I176" s="242">
        <v>7533.5973207953984</v>
      </c>
      <c r="J176" s="199">
        <v>166.32503824185778</v>
      </c>
      <c r="K176" s="243" t="s">
        <v>31</v>
      </c>
      <c r="L176" s="140"/>
      <c r="M176" s="199">
        <v>39</v>
      </c>
      <c r="N176" s="242">
        <v>1637.5855282272028</v>
      </c>
      <c r="O176" s="199">
        <v>139.83122963697917</v>
      </c>
      <c r="P176" s="243" t="s">
        <v>32</v>
      </c>
      <c r="Q176" s="140"/>
      <c r="R176" s="199">
        <v>13</v>
      </c>
      <c r="S176" s="242">
        <v>539.58171668314947</v>
      </c>
      <c r="T176" s="199">
        <v>113.81402474817244</v>
      </c>
      <c r="U176" s="243"/>
      <c r="V176" s="140"/>
      <c r="W176" s="199">
        <v>38</v>
      </c>
      <c r="X176" s="242">
        <v>1684.498723818795</v>
      </c>
      <c r="Y176" s="199">
        <v>127.64773585030882</v>
      </c>
      <c r="Z176" s="243"/>
      <c r="AA176" s="140"/>
      <c r="AB176" s="199" t="s">
        <v>78</v>
      </c>
      <c r="AC176" s="242" t="s">
        <v>74</v>
      </c>
      <c r="AD176" s="199" t="s">
        <v>74</v>
      </c>
      <c r="AE176" s="243" t="s">
        <v>74</v>
      </c>
      <c r="AF176" s="140"/>
      <c r="AG176" s="199">
        <v>25</v>
      </c>
      <c r="AH176" s="242">
        <v>1030.471271122844</v>
      </c>
      <c r="AI176" s="199">
        <v>68.456051556927491</v>
      </c>
      <c r="AJ176" s="243"/>
      <c r="AK176" s="140"/>
      <c r="AL176" s="199">
        <v>32</v>
      </c>
      <c r="AM176" s="242">
        <v>1361.7654411342012</v>
      </c>
      <c r="AN176" s="199">
        <v>60.152540902538412</v>
      </c>
      <c r="AO176" s="243" t="s">
        <v>31</v>
      </c>
      <c r="AP176" s="140"/>
      <c r="AQ176" s="199">
        <v>14</v>
      </c>
      <c r="AR176" s="242">
        <v>580.45214534255558</v>
      </c>
      <c r="AS176" s="199">
        <v>185.42801476668461</v>
      </c>
      <c r="AT176" s="243" t="s">
        <v>32</v>
      </c>
      <c r="AU176" s="140"/>
      <c r="AV176" s="199">
        <v>193</v>
      </c>
      <c r="AW176" s="242">
        <v>8426.2640547513602</v>
      </c>
      <c r="AX176" s="199">
        <v>134.49149019339771</v>
      </c>
      <c r="AY176" s="243" t="s">
        <v>31</v>
      </c>
      <c r="AZ176" s="140"/>
      <c r="BA176" s="199">
        <v>44</v>
      </c>
      <c r="BB176" s="242">
        <v>1837.3964853655473</v>
      </c>
      <c r="BC176" s="199">
        <v>126.63429650999178</v>
      </c>
      <c r="BD176" s="243"/>
      <c r="BE176" s="140"/>
      <c r="BF176" s="199">
        <v>31</v>
      </c>
      <c r="BG176" s="242">
        <v>1473.5562210458486</v>
      </c>
      <c r="BH176" s="199">
        <v>136.45181060559935</v>
      </c>
      <c r="BI176" s="243"/>
      <c r="BJ176" s="140"/>
      <c r="BK176" s="199">
        <v>22</v>
      </c>
      <c r="BL176" s="242">
        <v>986.73607111061904</v>
      </c>
      <c r="BM176" s="199">
        <v>103.39962268473401</v>
      </c>
      <c r="BN176" s="243"/>
      <c r="BO176" s="140"/>
      <c r="BP176" s="199">
        <v>136</v>
      </c>
      <c r="BQ176" s="242">
        <v>5977.5057519840166</v>
      </c>
      <c r="BR176" s="199">
        <v>149.64694796915688</v>
      </c>
      <c r="BS176" s="243" t="s">
        <v>31</v>
      </c>
      <c r="BT176" s="140"/>
      <c r="BU176" s="199">
        <v>49</v>
      </c>
      <c r="BV176" s="242">
        <v>2101.7105230896245</v>
      </c>
      <c r="BW176" s="199">
        <v>169.96709567851107</v>
      </c>
      <c r="BX176" s="243" t="s">
        <v>31</v>
      </c>
      <c r="BZ176" s="199">
        <v>147</v>
      </c>
      <c r="CA176" s="242">
        <v>6081.0916479747048</v>
      </c>
      <c r="CB176" s="199">
        <v>142.13598489720528</v>
      </c>
      <c r="CC176" s="243" t="s">
        <v>31</v>
      </c>
      <c r="CE176" s="199">
        <v>50</v>
      </c>
      <c r="CF176" s="242">
        <v>2129.6976987769954</v>
      </c>
      <c r="CG176" s="199">
        <v>210.8489026069245</v>
      </c>
      <c r="CH176" s="243" t="s">
        <v>31</v>
      </c>
      <c r="CJ176" s="199">
        <v>69</v>
      </c>
      <c r="CK176" s="242">
        <v>2900.1244764493231</v>
      </c>
      <c r="CL176" s="199">
        <v>99.196989786536577</v>
      </c>
      <c r="CM176" s="243"/>
      <c r="CO176" s="199">
        <v>64</v>
      </c>
      <c r="CP176" s="242">
        <v>2700.8311236833238</v>
      </c>
      <c r="CQ176" s="199">
        <v>116.42417702020254</v>
      </c>
      <c r="CR176" s="243"/>
      <c r="CT176" s="199" t="s">
        <v>78</v>
      </c>
      <c r="CU176" s="242" t="s">
        <v>74</v>
      </c>
      <c r="CV176" s="199" t="s">
        <v>74</v>
      </c>
      <c r="CW176" s="243" t="s">
        <v>74</v>
      </c>
      <c r="CY176" s="199">
        <v>181</v>
      </c>
      <c r="CZ176" s="242">
        <v>8105.2127720626449</v>
      </c>
      <c r="DA176" s="199">
        <v>147.78897425342882</v>
      </c>
      <c r="DB176" s="243" t="s">
        <v>31</v>
      </c>
    </row>
    <row r="177" spans="1:106" ht="12.75" customHeight="1">
      <c r="A177" s="151"/>
      <c r="B177" s="8" t="s">
        <v>23</v>
      </c>
      <c r="C177" s="199">
        <v>55</v>
      </c>
      <c r="D177" s="242">
        <v>2665.4067646982749</v>
      </c>
      <c r="E177" s="199">
        <v>186.28470431941304</v>
      </c>
      <c r="F177" s="243" t="s">
        <v>31</v>
      </c>
      <c r="G177" s="140"/>
      <c r="H177" s="199">
        <v>104</v>
      </c>
      <c r="I177" s="242">
        <v>4757.6479687490564</v>
      </c>
      <c r="J177" s="199">
        <v>105.03826348126826</v>
      </c>
      <c r="K177" s="243"/>
      <c r="L177" s="140"/>
      <c r="M177" s="199">
        <v>31</v>
      </c>
      <c r="N177" s="242">
        <v>1445.1064499780671</v>
      </c>
      <c r="O177" s="199">
        <v>123.39569956722714</v>
      </c>
      <c r="P177" s="243"/>
      <c r="Q177" s="140"/>
      <c r="R177" s="199">
        <v>11</v>
      </c>
      <c r="S177" s="242">
        <v>507.21104217873727</v>
      </c>
      <c r="T177" s="199">
        <v>106.98607518048232</v>
      </c>
      <c r="U177" s="243"/>
      <c r="V177" s="140"/>
      <c r="W177" s="199">
        <v>24</v>
      </c>
      <c r="X177" s="242">
        <v>1177.6789234279229</v>
      </c>
      <c r="Y177" s="199">
        <v>89.242007731182255</v>
      </c>
      <c r="Z177" s="243"/>
      <c r="AA177" s="140"/>
      <c r="AB177" s="199" t="s">
        <v>78</v>
      </c>
      <c r="AC177" s="242" t="s">
        <v>74</v>
      </c>
      <c r="AD177" s="199" t="s">
        <v>74</v>
      </c>
      <c r="AE177" s="243" t="s">
        <v>74</v>
      </c>
      <c r="AF177" s="140"/>
      <c r="AG177" s="199">
        <v>40</v>
      </c>
      <c r="AH177" s="242">
        <v>1832.5766096294662</v>
      </c>
      <c r="AI177" s="199">
        <v>121.74134533039198</v>
      </c>
      <c r="AJ177" s="243"/>
      <c r="AK177" s="140"/>
      <c r="AL177" s="199">
        <v>66</v>
      </c>
      <c r="AM177" s="242">
        <v>3111.8471075288503</v>
      </c>
      <c r="AN177" s="199">
        <v>137.45796799055938</v>
      </c>
      <c r="AO177" s="243" t="s">
        <v>31</v>
      </c>
      <c r="AP177" s="140"/>
      <c r="AQ177" s="199">
        <v>10</v>
      </c>
      <c r="AR177" s="242">
        <v>460.63156276400645</v>
      </c>
      <c r="AS177" s="199">
        <v>147.15079771442291</v>
      </c>
      <c r="AT177" s="243"/>
      <c r="AU177" s="140"/>
      <c r="AV177" s="199">
        <v>189</v>
      </c>
      <c r="AW177" s="242">
        <v>9137.1993610363843</v>
      </c>
      <c r="AX177" s="199">
        <v>145.83871930372422</v>
      </c>
      <c r="AY177" s="243" t="s">
        <v>31</v>
      </c>
      <c r="AZ177" s="140"/>
      <c r="BA177" s="199">
        <v>36</v>
      </c>
      <c r="BB177" s="242">
        <v>1669.4329488287487</v>
      </c>
      <c r="BC177" s="199">
        <v>115.05816448945177</v>
      </c>
      <c r="BD177" s="243"/>
      <c r="BE177" s="140"/>
      <c r="BF177" s="199">
        <v>32</v>
      </c>
      <c r="BG177" s="242">
        <v>1675.1259791916807</v>
      </c>
      <c r="BH177" s="199">
        <v>155.11723922617165</v>
      </c>
      <c r="BI177" s="243" t="s">
        <v>32</v>
      </c>
      <c r="BJ177" s="140"/>
      <c r="BK177" s="199">
        <v>24</v>
      </c>
      <c r="BL177" s="242">
        <v>1189.762334347269</v>
      </c>
      <c r="BM177" s="199">
        <v>124.6746521767973</v>
      </c>
      <c r="BN177" s="243"/>
      <c r="BO177" s="140"/>
      <c r="BP177" s="199">
        <v>110</v>
      </c>
      <c r="BQ177" s="242">
        <v>5351.0105328280679</v>
      </c>
      <c r="BR177" s="199">
        <v>133.9626305709113</v>
      </c>
      <c r="BS177" s="243" t="s">
        <v>31</v>
      </c>
      <c r="BT177" s="140"/>
      <c r="BU177" s="199">
        <v>27</v>
      </c>
      <c r="BV177" s="242">
        <v>1282.7899702388543</v>
      </c>
      <c r="BW177" s="199">
        <v>103.74030258291857</v>
      </c>
      <c r="BX177" s="243"/>
      <c r="BZ177" s="199">
        <v>137</v>
      </c>
      <c r="CA177" s="242">
        <v>6298.1698144028169</v>
      </c>
      <c r="CB177" s="199">
        <v>147.20984675804652</v>
      </c>
      <c r="CC177" s="243" t="s">
        <v>31</v>
      </c>
      <c r="CE177" s="199">
        <v>41</v>
      </c>
      <c r="CF177" s="242">
        <v>1937.3086731696415</v>
      </c>
      <c r="CG177" s="199">
        <v>191.80159136353956</v>
      </c>
      <c r="CH177" s="243" t="s">
        <v>31</v>
      </c>
      <c r="CJ177" s="199">
        <v>66</v>
      </c>
      <c r="CK177" s="242">
        <v>3078.6239174913439</v>
      </c>
      <c r="CL177" s="199">
        <v>105.30245435322523</v>
      </c>
      <c r="CM177" s="243"/>
      <c r="CO177" s="199">
        <v>72</v>
      </c>
      <c r="CP177" s="242">
        <v>3372.760702830014</v>
      </c>
      <c r="CQ177" s="199">
        <v>145.38890849922888</v>
      </c>
      <c r="CR177" s="243" t="s">
        <v>31</v>
      </c>
      <c r="CT177" s="199">
        <v>9</v>
      </c>
      <c r="CU177" s="242">
        <v>406.48703794716351</v>
      </c>
      <c r="CV177" s="199">
        <v>157.17118616773408</v>
      </c>
      <c r="CW177" s="243"/>
      <c r="CY177" s="199">
        <v>142</v>
      </c>
      <c r="CZ177" s="242">
        <v>7032.5500476832167</v>
      </c>
      <c r="DA177" s="199">
        <v>128.23023739924736</v>
      </c>
      <c r="DB177" s="243" t="s">
        <v>31</v>
      </c>
    </row>
    <row r="178" spans="1:106" ht="12.75" customHeight="1">
      <c r="A178" s="151"/>
      <c r="B178" s="8" t="s">
        <v>24</v>
      </c>
      <c r="C178" s="199">
        <v>85</v>
      </c>
      <c r="D178" s="242">
        <v>2253.4988555114037</v>
      </c>
      <c r="E178" s="199">
        <v>157.49654932334437</v>
      </c>
      <c r="F178" s="243" t="s">
        <v>31</v>
      </c>
      <c r="G178" s="140"/>
      <c r="H178" s="199">
        <v>222</v>
      </c>
      <c r="I178" s="242">
        <v>5430.6970987533632</v>
      </c>
      <c r="J178" s="199">
        <v>119.89768820491361</v>
      </c>
      <c r="K178" s="243" t="s">
        <v>31</v>
      </c>
      <c r="L178" s="140"/>
      <c r="M178" s="199">
        <v>77</v>
      </c>
      <c r="N178" s="242">
        <v>1934.2489874326495</v>
      </c>
      <c r="O178" s="199">
        <v>165.16292411889449</v>
      </c>
      <c r="P178" s="243" t="s">
        <v>31</v>
      </c>
      <c r="Q178" s="140"/>
      <c r="R178" s="199">
        <v>15</v>
      </c>
      <c r="S178" s="242">
        <v>371.11761384188856</v>
      </c>
      <c r="T178" s="199">
        <v>78.27987491111827</v>
      </c>
      <c r="U178" s="243"/>
      <c r="V178" s="140"/>
      <c r="W178" s="199">
        <v>48</v>
      </c>
      <c r="X178" s="242">
        <v>1296.8092430811239</v>
      </c>
      <c r="Y178" s="199">
        <v>98.269450352439165</v>
      </c>
      <c r="Z178" s="243"/>
      <c r="AA178" s="140"/>
      <c r="AB178" s="199" t="s">
        <v>78</v>
      </c>
      <c r="AC178" s="242" t="s">
        <v>74</v>
      </c>
      <c r="AD178" s="199" t="s">
        <v>74</v>
      </c>
      <c r="AE178" s="243" t="s">
        <v>74</v>
      </c>
      <c r="AF178" s="140"/>
      <c r="AG178" s="199">
        <v>75</v>
      </c>
      <c r="AH178" s="242">
        <v>1839.5820794896201</v>
      </c>
      <c r="AI178" s="199">
        <v>122.20673123620635</v>
      </c>
      <c r="AJ178" s="243"/>
      <c r="AK178" s="140"/>
      <c r="AL178" s="199">
        <v>85</v>
      </c>
      <c r="AM178" s="242">
        <v>2163.7837706574246</v>
      </c>
      <c r="AN178" s="199">
        <v>95.57967021127584</v>
      </c>
      <c r="AO178" s="243"/>
      <c r="AP178" s="140"/>
      <c r="AQ178" s="199">
        <v>15</v>
      </c>
      <c r="AR178" s="242">
        <v>370.60446840059058</v>
      </c>
      <c r="AS178" s="199">
        <v>118.3912427416879</v>
      </c>
      <c r="AT178" s="243"/>
      <c r="AU178" s="140"/>
      <c r="AV178" s="199">
        <v>286</v>
      </c>
      <c r="AW178" s="242">
        <v>7556.177732138076</v>
      </c>
      <c r="AX178" s="199">
        <v>120.60405379634227</v>
      </c>
      <c r="AY178" s="243" t="s">
        <v>31</v>
      </c>
      <c r="AZ178" s="140"/>
      <c r="BA178" s="199">
        <v>79</v>
      </c>
      <c r="BB178" s="242">
        <v>1969.9112693883633</v>
      </c>
      <c r="BC178" s="199">
        <v>135.76728255059817</v>
      </c>
      <c r="BD178" s="243" t="s">
        <v>31</v>
      </c>
      <c r="BE178" s="140"/>
      <c r="BF178" s="199">
        <v>25</v>
      </c>
      <c r="BG178" s="242">
        <v>740.22839001879265</v>
      </c>
      <c r="BH178" s="199">
        <v>68.545402365471958</v>
      </c>
      <c r="BI178" s="243"/>
      <c r="BJ178" s="140"/>
      <c r="BK178" s="199">
        <v>44</v>
      </c>
      <c r="BL178" s="242">
        <v>1204.1267229153709</v>
      </c>
      <c r="BM178" s="199">
        <v>126.17988990097102</v>
      </c>
      <c r="BN178" s="243"/>
      <c r="BO178" s="140"/>
      <c r="BP178" s="199">
        <v>200</v>
      </c>
      <c r="BQ178" s="242">
        <v>5329.6287256545893</v>
      </c>
      <c r="BR178" s="199">
        <v>133.42733670113728</v>
      </c>
      <c r="BS178" s="243" t="s">
        <v>31</v>
      </c>
      <c r="BT178" s="140"/>
      <c r="BU178" s="199">
        <v>78</v>
      </c>
      <c r="BV178" s="242">
        <v>2007.8421577099675</v>
      </c>
      <c r="BW178" s="199">
        <v>162.37588211013841</v>
      </c>
      <c r="BX178" s="243" t="s">
        <v>31</v>
      </c>
      <c r="BZ178" s="199">
        <v>246</v>
      </c>
      <c r="CA178" s="242">
        <v>6062.9460331360278</v>
      </c>
      <c r="CB178" s="199">
        <v>141.71185959438736</v>
      </c>
      <c r="CC178" s="243" t="s">
        <v>31</v>
      </c>
      <c r="CE178" s="199">
        <v>74</v>
      </c>
      <c r="CF178" s="242">
        <v>1894.6148467443079</v>
      </c>
      <c r="CG178" s="199">
        <v>187.57472552476744</v>
      </c>
      <c r="CH178" s="243" t="s">
        <v>31</v>
      </c>
      <c r="CJ178" s="199">
        <v>136</v>
      </c>
      <c r="CK178" s="242">
        <v>3417.2493060736879</v>
      </c>
      <c r="CL178" s="199">
        <v>116.88492934195067</v>
      </c>
      <c r="CM178" s="243"/>
      <c r="CO178" s="199">
        <v>127</v>
      </c>
      <c r="CP178" s="242">
        <v>3212.9501906764299</v>
      </c>
      <c r="CQ178" s="199">
        <v>138.49998930931523</v>
      </c>
      <c r="CR178" s="243" t="s">
        <v>31</v>
      </c>
      <c r="CT178" s="199">
        <v>14</v>
      </c>
      <c r="CU178" s="242">
        <v>337.13057217056343</v>
      </c>
      <c r="CV178" s="199">
        <v>130.35400141920829</v>
      </c>
      <c r="CW178" s="243"/>
      <c r="CY178" s="199">
        <v>299</v>
      </c>
      <c r="CZ178" s="242">
        <v>8180.1665707593429</v>
      </c>
      <c r="DA178" s="199">
        <v>149.15566817465009</v>
      </c>
      <c r="DB178" s="243" t="s">
        <v>31</v>
      </c>
    </row>
    <row r="179" spans="1:106" ht="12.75" customHeight="1">
      <c r="A179" s="151"/>
      <c r="B179" s="8" t="s">
        <v>41</v>
      </c>
      <c r="C179" s="211">
        <v>42</v>
      </c>
      <c r="D179" s="253">
        <v>1865.0262160040004</v>
      </c>
      <c r="E179" s="211">
        <v>130.34628027425589</v>
      </c>
      <c r="F179" s="243"/>
      <c r="G179" s="140"/>
      <c r="H179" s="211">
        <v>150</v>
      </c>
      <c r="I179" s="253">
        <v>6133.8674631990261</v>
      </c>
      <c r="J179" s="211">
        <v>135.42212265193788</v>
      </c>
      <c r="K179" s="243" t="s">
        <v>31</v>
      </c>
      <c r="L179" s="140"/>
      <c r="M179" s="211">
        <v>42</v>
      </c>
      <c r="N179" s="253">
        <v>1762.6522587726406</v>
      </c>
      <c r="O179" s="211">
        <v>150.5105098439663</v>
      </c>
      <c r="P179" s="243" t="s">
        <v>31</v>
      </c>
      <c r="Q179" s="140"/>
      <c r="R179" s="211">
        <v>11</v>
      </c>
      <c r="S179" s="253">
        <v>454.58995972083039</v>
      </c>
      <c r="T179" s="211">
        <v>95.886705064766034</v>
      </c>
      <c r="U179" s="243"/>
      <c r="V179" s="140"/>
      <c r="W179" s="211">
        <v>27</v>
      </c>
      <c r="X179" s="253">
        <v>1218.3794246884825</v>
      </c>
      <c r="Y179" s="211">
        <v>92.326205279343739</v>
      </c>
      <c r="Z179" s="243"/>
      <c r="AA179" s="140"/>
      <c r="AB179" s="211" t="s">
        <v>78</v>
      </c>
      <c r="AC179" s="253" t="s">
        <v>74</v>
      </c>
      <c r="AD179" s="211" t="s">
        <v>74</v>
      </c>
      <c r="AE179" s="243" t="s">
        <v>74</v>
      </c>
      <c r="AF179" s="140"/>
      <c r="AG179" s="211">
        <v>55</v>
      </c>
      <c r="AH179" s="253">
        <v>2251.5230635309117</v>
      </c>
      <c r="AI179" s="211">
        <v>149.5727083693819</v>
      </c>
      <c r="AJ179" s="243" t="s">
        <v>31</v>
      </c>
      <c r="AK179" s="140"/>
      <c r="AL179" s="211">
        <v>85</v>
      </c>
      <c r="AM179" s="253">
        <v>3640.6971768105536</v>
      </c>
      <c r="AN179" s="211">
        <v>160.81858095873861</v>
      </c>
      <c r="AO179" s="243" t="s">
        <v>31</v>
      </c>
      <c r="AP179" s="140"/>
      <c r="AQ179" s="211">
        <v>14</v>
      </c>
      <c r="AR179" s="253">
        <v>577.71121529706772</v>
      </c>
      <c r="AS179" s="211">
        <v>184.55241249520154</v>
      </c>
      <c r="AT179" s="243" t="s">
        <v>32</v>
      </c>
      <c r="AU179" s="140"/>
      <c r="AV179" s="211">
        <v>226</v>
      </c>
      <c r="AW179" s="253">
        <v>10001.4233388627</v>
      </c>
      <c r="AX179" s="211">
        <v>159.63258689243187</v>
      </c>
      <c r="AY179" s="243" t="s">
        <v>31</v>
      </c>
      <c r="AZ179" s="140"/>
      <c r="BA179" s="211">
        <v>60</v>
      </c>
      <c r="BB179" s="253">
        <v>2499.8806331269543</v>
      </c>
      <c r="BC179" s="211">
        <v>172.29303955700311</v>
      </c>
      <c r="BD179" s="243" t="s">
        <v>31</v>
      </c>
      <c r="BE179" s="140"/>
      <c r="BF179" s="211">
        <v>35</v>
      </c>
      <c r="BG179" s="253">
        <v>1741.7335579550495</v>
      </c>
      <c r="BH179" s="211">
        <v>161.28512382569244</v>
      </c>
      <c r="BI179" s="243" t="s">
        <v>31</v>
      </c>
      <c r="BJ179" s="140"/>
      <c r="BK179" s="211">
        <v>21</v>
      </c>
      <c r="BL179" s="253">
        <v>964.45534119288789</v>
      </c>
      <c r="BM179" s="211">
        <v>101.06483516243252</v>
      </c>
      <c r="BN179" s="243"/>
      <c r="BO179" s="140"/>
      <c r="BP179" s="211">
        <v>157</v>
      </c>
      <c r="BQ179" s="253">
        <v>7012.3489971656491</v>
      </c>
      <c r="BR179" s="211">
        <v>175.55426444752723</v>
      </c>
      <c r="BS179" s="243" t="s">
        <v>31</v>
      </c>
      <c r="BT179" s="140"/>
      <c r="BU179" s="211">
        <v>67</v>
      </c>
      <c r="BV179" s="253">
        <v>2899.0708853229344</v>
      </c>
      <c r="BW179" s="211">
        <v>234.45029804585343</v>
      </c>
      <c r="BX179" s="243" t="s">
        <v>31</v>
      </c>
      <c r="BZ179" s="211">
        <v>207</v>
      </c>
      <c r="CA179" s="253">
        <v>8514.1853085120838</v>
      </c>
      <c r="CB179" s="211">
        <v>199.00573523270711</v>
      </c>
      <c r="CC179" s="243" t="s">
        <v>31</v>
      </c>
      <c r="CE179" s="211">
        <v>72</v>
      </c>
      <c r="CF179" s="253">
        <v>3079.6837758971055</v>
      </c>
      <c r="CG179" s="211">
        <v>304.90146319693645</v>
      </c>
      <c r="CH179" s="243" t="s">
        <v>31</v>
      </c>
      <c r="CJ179" s="211">
        <v>111</v>
      </c>
      <c r="CK179" s="253">
        <v>4667.2978591942965</v>
      </c>
      <c r="CL179" s="211">
        <v>159.64207806557948</v>
      </c>
      <c r="CM179" s="243" t="s">
        <v>31</v>
      </c>
      <c r="CO179" s="211">
        <v>91</v>
      </c>
      <c r="CP179" s="253">
        <v>3843.6795272371151</v>
      </c>
      <c r="CQ179" s="211">
        <v>165.68871032473038</v>
      </c>
      <c r="CR179" s="243" t="s">
        <v>31</v>
      </c>
      <c r="CT179" s="211">
        <v>15</v>
      </c>
      <c r="CU179" s="253">
        <v>600.60317452910351</v>
      </c>
      <c r="CV179" s="211">
        <v>232.22761009445989</v>
      </c>
      <c r="CW179" s="243" t="s">
        <v>31</v>
      </c>
      <c r="CY179" s="211">
        <v>178</v>
      </c>
      <c r="CZ179" s="253">
        <v>8148.5693798652519</v>
      </c>
      <c r="DA179" s="211">
        <v>148.5795307476817</v>
      </c>
      <c r="DB179" s="243" t="s">
        <v>31</v>
      </c>
    </row>
    <row r="180" spans="1:106" ht="12.75" customHeight="1">
      <c r="A180" s="23"/>
      <c r="B180" s="6" t="s">
        <v>25</v>
      </c>
      <c r="C180" s="326"/>
      <c r="D180" s="326">
        <v>0.47117123498399383</v>
      </c>
      <c r="E180" s="326"/>
      <c r="F180" s="323"/>
      <c r="G180" s="140"/>
      <c r="H180" s="326"/>
      <c r="I180" s="326">
        <v>1.2835541981520486</v>
      </c>
      <c r="J180" s="326"/>
      <c r="K180" s="323"/>
      <c r="L180" s="140"/>
      <c r="M180" s="326"/>
      <c r="N180" s="326">
        <v>0.67311769316633696</v>
      </c>
      <c r="O180" s="326"/>
      <c r="P180" s="323"/>
      <c r="Q180" s="140"/>
      <c r="R180" s="326"/>
      <c r="S180" s="326">
        <v>0.57860707209793094</v>
      </c>
      <c r="T180" s="326"/>
      <c r="U180" s="323"/>
      <c r="V180" s="140"/>
      <c r="W180" s="326"/>
      <c r="X180" s="326">
        <v>0.71470016534783321</v>
      </c>
      <c r="Y180" s="326"/>
      <c r="Z180" s="323"/>
      <c r="AA180" s="140"/>
      <c r="AB180" s="326"/>
      <c r="AC180" s="326" t="s">
        <v>74</v>
      </c>
      <c r="AD180" s="326"/>
      <c r="AE180" s="323"/>
      <c r="AF180" s="140"/>
      <c r="AG180" s="326"/>
      <c r="AH180" s="326">
        <v>0.69781609671597145</v>
      </c>
      <c r="AI180" s="326"/>
      <c r="AJ180" s="323"/>
      <c r="AK180" s="140"/>
      <c r="AL180" s="326"/>
      <c r="AM180" s="326">
        <v>1.1212009996810572</v>
      </c>
      <c r="AN180" s="326"/>
      <c r="AO180" s="323"/>
      <c r="AP180" s="140"/>
      <c r="AQ180" s="326"/>
      <c r="AR180" s="326">
        <v>0.85904816530015593</v>
      </c>
      <c r="AS180" s="326"/>
      <c r="AT180" s="323"/>
      <c r="AU180" s="140"/>
      <c r="AV180" s="326"/>
      <c r="AW180" s="326">
        <v>0.86232346468752541</v>
      </c>
      <c r="AX180" s="326"/>
      <c r="AY180" s="323"/>
      <c r="AZ180" s="140"/>
      <c r="BA180" s="326"/>
      <c r="BB180" s="326">
        <v>1.0047955894079366</v>
      </c>
      <c r="BC180" s="326"/>
      <c r="BD180" s="323"/>
      <c r="BE180" s="140"/>
      <c r="BF180" s="326"/>
      <c r="BG180" s="326">
        <v>0.76928950654723482</v>
      </c>
      <c r="BH180" s="326"/>
      <c r="BI180" s="323"/>
      <c r="BJ180" s="140"/>
      <c r="BK180" s="326"/>
      <c r="BL180" s="326">
        <v>1.2992355257184451</v>
      </c>
      <c r="BM180" s="326"/>
      <c r="BN180" s="323"/>
      <c r="BO180" s="140"/>
      <c r="BP180" s="326"/>
      <c r="BQ180" s="326">
        <v>0.6841254149735887</v>
      </c>
      <c r="BR180" s="326"/>
      <c r="BS180" s="323"/>
      <c r="BT180" s="140"/>
      <c r="BU180" s="326"/>
      <c r="BV180" s="326">
        <v>0.70749371994346122</v>
      </c>
      <c r="BW180" s="326"/>
      <c r="BX180" s="323"/>
      <c r="BZ180" s="326"/>
      <c r="CA180" s="326">
        <v>0.8105140416479204</v>
      </c>
      <c r="CB180" s="326"/>
      <c r="CC180" s="323"/>
      <c r="CE180" s="326"/>
      <c r="CF180" s="326">
        <v>0.66440968660856536</v>
      </c>
      <c r="CG180" s="326"/>
      <c r="CH180" s="323"/>
      <c r="CJ180" s="326"/>
      <c r="CK180" s="326">
        <v>0.93014018518185915</v>
      </c>
      <c r="CL180" s="326"/>
      <c r="CM180" s="323"/>
      <c r="CO180" s="326"/>
      <c r="CP180" s="326">
        <v>0.64533765832592405</v>
      </c>
      <c r="CQ180" s="326"/>
      <c r="CR180" s="323"/>
      <c r="CT180" s="326"/>
      <c r="CU180" s="326" t="s">
        <v>74</v>
      </c>
      <c r="CV180" s="326"/>
      <c r="CW180" s="323"/>
      <c r="CY180" s="326"/>
      <c r="CZ180" s="326">
        <v>0.69521484447288384</v>
      </c>
      <c r="DA180" s="326"/>
      <c r="DB180" s="323"/>
    </row>
    <row r="181" spans="1:106" ht="12.75" customHeight="1">
      <c r="A181" s="43"/>
      <c r="B181" s="8"/>
      <c r="C181" s="213"/>
      <c r="D181" s="213"/>
      <c r="E181" s="213"/>
      <c r="F181" s="254"/>
      <c r="G181" s="140"/>
      <c r="H181" s="213"/>
      <c r="I181" s="213"/>
      <c r="J181" s="213"/>
      <c r="K181" s="254"/>
      <c r="L181" s="140"/>
      <c r="M181" s="213"/>
      <c r="N181" s="213"/>
      <c r="O181" s="213"/>
      <c r="P181" s="254"/>
      <c r="Q181" s="140"/>
      <c r="R181" s="213"/>
      <c r="S181" s="213"/>
      <c r="T181" s="213"/>
      <c r="U181" s="254"/>
      <c r="V181" s="140"/>
      <c r="W181" s="213"/>
      <c r="X181" s="213"/>
      <c r="Y181" s="213"/>
      <c r="Z181" s="254"/>
      <c r="AA181" s="140"/>
      <c r="AB181" s="213"/>
      <c r="AC181" s="213"/>
      <c r="AD181" s="213"/>
      <c r="AE181" s="254"/>
      <c r="AF181" s="140"/>
      <c r="AG181" s="213"/>
      <c r="AH181" s="213"/>
      <c r="AI181" s="213"/>
      <c r="AJ181" s="254"/>
      <c r="AK181" s="140"/>
      <c r="AL181" s="213"/>
      <c r="AM181" s="213"/>
      <c r="AN181" s="213"/>
      <c r="AO181" s="254"/>
      <c r="AP181" s="140"/>
      <c r="AQ181" s="213"/>
      <c r="AR181" s="213"/>
      <c r="AS181" s="213"/>
      <c r="AT181" s="254"/>
      <c r="AU181" s="140"/>
      <c r="AV181" s="213"/>
      <c r="AW181" s="213"/>
      <c r="AX181" s="213"/>
      <c r="AY181" s="254"/>
      <c r="AZ181" s="140"/>
      <c r="BA181" s="213"/>
      <c r="BB181" s="213"/>
      <c r="BC181" s="213"/>
      <c r="BD181" s="254"/>
      <c r="BE181" s="140"/>
      <c r="BF181" s="213"/>
      <c r="BG181" s="213"/>
      <c r="BH181" s="213"/>
      <c r="BI181" s="254"/>
      <c r="BJ181" s="140"/>
      <c r="BK181" s="213"/>
      <c r="BL181" s="213"/>
      <c r="BM181" s="213"/>
      <c r="BN181" s="254"/>
      <c r="BO181" s="140"/>
      <c r="BP181" s="213"/>
      <c r="BQ181" s="213"/>
      <c r="BR181" s="213"/>
      <c r="BS181" s="254"/>
      <c r="BT181" s="140"/>
      <c r="BU181" s="213"/>
      <c r="BV181" s="213"/>
      <c r="BW181" s="213"/>
      <c r="BX181" s="254"/>
      <c r="BZ181" s="213"/>
      <c r="CA181" s="213"/>
      <c r="CB181" s="213"/>
      <c r="CC181" s="254"/>
      <c r="CE181" s="213"/>
      <c r="CF181" s="213"/>
      <c r="CG181" s="213"/>
      <c r="CH181" s="254"/>
      <c r="CJ181" s="213"/>
      <c r="CK181" s="213"/>
      <c r="CL181" s="213"/>
      <c r="CM181" s="254"/>
      <c r="CO181" s="213"/>
      <c r="CP181" s="213"/>
      <c r="CQ181" s="213"/>
      <c r="CR181" s="254"/>
      <c r="CT181" s="213"/>
      <c r="CU181" s="213"/>
      <c r="CV181" s="213"/>
      <c r="CW181" s="254"/>
      <c r="CY181" s="213"/>
      <c r="CZ181" s="213"/>
      <c r="DA181" s="213"/>
      <c r="DB181" s="254"/>
    </row>
    <row r="182" spans="1:106" ht="12.75" customHeight="1">
      <c r="A182" s="151"/>
      <c r="B182" s="24"/>
      <c r="C182" s="199"/>
      <c r="D182" s="253"/>
      <c r="E182" s="199"/>
      <c r="F182" s="252"/>
      <c r="G182" s="140"/>
      <c r="H182" s="199"/>
      <c r="I182" s="253"/>
      <c r="J182" s="199"/>
      <c r="K182" s="252"/>
      <c r="L182" s="140"/>
      <c r="M182" s="199"/>
      <c r="N182" s="253"/>
      <c r="O182" s="199"/>
      <c r="P182" s="252"/>
      <c r="Q182" s="140"/>
      <c r="R182" s="199"/>
      <c r="S182" s="253"/>
      <c r="T182" s="199"/>
      <c r="U182" s="252"/>
      <c r="V182" s="140"/>
      <c r="W182" s="199"/>
      <c r="X182" s="253"/>
      <c r="Y182" s="199"/>
      <c r="Z182" s="252"/>
      <c r="AA182" s="140"/>
      <c r="AB182" s="199"/>
      <c r="AC182" s="253"/>
      <c r="AD182" s="199"/>
      <c r="AE182" s="252"/>
      <c r="AF182" s="140"/>
      <c r="AG182" s="199"/>
      <c r="AH182" s="253"/>
      <c r="AI182" s="199"/>
      <c r="AJ182" s="252"/>
      <c r="AK182" s="140"/>
      <c r="AL182" s="199"/>
      <c r="AM182" s="253"/>
      <c r="AN182" s="199"/>
      <c r="AO182" s="252"/>
      <c r="AP182" s="140"/>
      <c r="AQ182" s="199"/>
      <c r="AR182" s="253"/>
      <c r="AS182" s="199"/>
      <c r="AT182" s="252"/>
      <c r="AU182" s="140"/>
      <c r="AV182" s="199"/>
      <c r="AW182" s="253"/>
      <c r="AX182" s="199"/>
      <c r="AY182" s="252"/>
      <c r="AZ182" s="140"/>
      <c r="BA182" s="199"/>
      <c r="BB182" s="253"/>
      <c r="BC182" s="199"/>
      <c r="BD182" s="252"/>
      <c r="BE182" s="140"/>
      <c r="BF182" s="199"/>
      <c r="BG182" s="253"/>
      <c r="BH182" s="199"/>
      <c r="BI182" s="252"/>
      <c r="BJ182" s="140"/>
      <c r="BK182" s="199"/>
      <c r="BL182" s="253"/>
      <c r="BM182" s="199"/>
      <c r="BN182" s="252"/>
      <c r="BO182" s="140"/>
      <c r="BP182" s="199"/>
      <c r="BQ182" s="253"/>
      <c r="BR182" s="199"/>
      <c r="BS182" s="252"/>
      <c r="BT182" s="140"/>
      <c r="BU182" s="199"/>
      <c r="BV182" s="253"/>
      <c r="BW182" s="199"/>
      <c r="BX182" s="252"/>
      <c r="BZ182" s="199"/>
      <c r="CA182" s="253"/>
      <c r="CB182" s="199"/>
      <c r="CC182" s="252"/>
      <c r="CE182" s="199"/>
      <c r="CF182" s="253"/>
      <c r="CG182" s="199"/>
      <c r="CH182" s="252"/>
      <c r="CJ182" s="199"/>
      <c r="CK182" s="253"/>
      <c r="CL182" s="199"/>
      <c r="CM182" s="252"/>
      <c r="CO182" s="199"/>
      <c r="CP182" s="253"/>
      <c r="CQ182" s="199"/>
      <c r="CR182" s="252"/>
      <c r="CT182" s="199"/>
      <c r="CU182" s="253"/>
      <c r="CV182" s="199"/>
      <c r="CW182" s="252"/>
      <c r="CY182" s="199"/>
      <c r="CZ182" s="253"/>
      <c r="DA182" s="199"/>
      <c r="DB182" s="252"/>
    </row>
    <row r="183" spans="1:106" ht="12.75" customHeight="1">
      <c r="A183" s="52" t="s">
        <v>86</v>
      </c>
      <c r="B183" s="8" t="s">
        <v>40</v>
      </c>
      <c r="C183" s="199">
        <v>70</v>
      </c>
      <c r="D183" s="242">
        <v>3251.7406888613041</v>
      </c>
      <c r="E183" s="199">
        <v>227.26345590876579</v>
      </c>
      <c r="F183" s="243" t="s">
        <v>31</v>
      </c>
      <c r="G183" s="140"/>
      <c r="H183" s="199">
        <v>136</v>
      </c>
      <c r="I183" s="242">
        <v>5980.1817624275845</v>
      </c>
      <c r="J183" s="199">
        <v>132.02908490787408</v>
      </c>
      <c r="K183" s="243" t="s">
        <v>31</v>
      </c>
      <c r="L183" s="140"/>
      <c r="M183" s="199">
        <v>76</v>
      </c>
      <c r="N183" s="242">
        <v>3397.7322922537469</v>
      </c>
      <c r="O183" s="199">
        <v>290.12779864844742</v>
      </c>
      <c r="P183" s="243" t="s">
        <v>31</v>
      </c>
      <c r="Q183" s="140"/>
      <c r="R183" s="199">
        <v>27</v>
      </c>
      <c r="S183" s="242">
        <v>1194.8072435510828</v>
      </c>
      <c r="T183" s="199">
        <v>252.02080979083945</v>
      </c>
      <c r="U183" s="243" t="s">
        <v>31</v>
      </c>
      <c r="V183" s="140"/>
      <c r="W183" s="199">
        <v>46</v>
      </c>
      <c r="X183" s="242">
        <v>2154.4365335330185</v>
      </c>
      <c r="Y183" s="199">
        <v>163.25862504379137</v>
      </c>
      <c r="Z183" s="243" t="s">
        <v>31</v>
      </c>
      <c r="AA183" s="140"/>
      <c r="AB183" s="199" t="s">
        <v>78</v>
      </c>
      <c r="AC183" s="242" t="s">
        <v>74</v>
      </c>
      <c r="AD183" s="199" t="s">
        <v>74</v>
      </c>
      <c r="AE183" s="243" t="s">
        <v>74</v>
      </c>
      <c r="AF183" s="140"/>
      <c r="AG183" s="199">
        <v>36</v>
      </c>
      <c r="AH183" s="242">
        <v>1582.2314741508044</v>
      </c>
      <c r="AI183" s="199">
        <v>105.11046974792242</v>
      </c>
      <c r="AJ183" s="243"/>
      <c r="AK183" s="140"/>
      <c r="AL183" s="199">
        <v>111</v>
      </c>
      <c r="AM183" s="242">
        <v>5055.3478789735263</v>
      </c>
      <c r="AN183" s="199">
        <v>223.3071943823457</v>
      </c>
      <c r="AO183" s="243" t="s">
        <v>31</v>
      </c>
      <c r="AP183" s="140"/>
      <c r="AQ183" s="199" t="s">
        <v>78</v>
      </c>
      <c r="AR183" s="242" t="s">
        <v>74</v>
      </c>
      <c r="AS183" s="199" t="s">
        <v>74</v>
      </c>
      <c r="AT183" s="243" t="s">
        <v>74</v>
      </c>
      <c r="AU183" s="140"/>
      <c r="AV183" s="199">
        <v>262</v>
      </c>
      <c r="AW183" s="242">
        <v>12144.701992124792</v>
      </c>
      <c r="AX183" s="199">
        <v>193.84142940008849</v>
      </c>
      <c r="AY183" s="243" t="s">
        <v>31</v>
      </c>
      <c r="AZ183" s="140"/>
      <c r="BA183" s="199">
        <v>96</v>
      </c>
      <c r="BB183" s="242">
        <v>4271.9886241756785</v>
      </c>
      <c r="BC183" s="199">
        <v>294.42761996660045</v>
      </c>
      <c r="BD183" s="243" t="s">
        <v>31</v>
      </c>
      <c r="BE183" s="140"/>
      <c r="BF183" s="199">
        <v>36</v>
      </c>
      <c r="BG183" s="242">
        <v>1800.1726037407161</v>
      </c>
      <c r="BH183" s="199">
        <v>166.69659947462162</v>
      </c>
      <c r="BI183" s="243" t="s">
        <v>31</v>
      </c>
      <c r="BJ183" s="140"/>
      <c r="BK183" s="199">
        <v>17</v>
      </c>
      <c r="BL183" s="242">
        <v>807.91852516235451</v>
      </c>
      <c r="BM183" s="199">
        <v>84.661413631881985</v>
      </c>
      <c r="BN183" s="243"/>
      <c r="BO183" s="140"/>
      <c r="BP183" s="199">
        <v>217</v>
      </c>
      <c r="BQ183" s="242">
        <v>10123.043092908913</v>
      </c>
      <c r="BR183" s="199">
        <v>253.43053873453195</v>
      </c>
      <c r="BS183" s="243" t="s">
        <v>31</v>
      </c>
      <c r="BT183" s="140"/>
      <c r="BU183" s="199">
        <v>82</v>
      </c>
      <c r="BV183" s="242">
        <v>3756.4107736673391</v>
      </c>
      <c r="BW183" s="199">
        <v>303.78409507943445</v>
      </c>
      <c r="BX183" s="243" t="s">
        <v>31</v>
      </c>
      <c r="BZ183" s="199">
        <v>139</v>
      </c>
      <c r="CA183" s="242">
        <v>6127.9081970432726</v>
      </c>
      <c r="CB183" s="199">
        <v>143.23024834471727</v>
      </c>
      <c r="CC183" s="243" t="s">
        <v>31</v>
      </c>
      <c r="CE183" s="199">
        <v>67</v>
      </c>
      <c r="CF183" s="242">
        <v>3032.5521427412291</v>
      </c>
      <c r="CG183" s="199">
        <v>300.23523609123242</v>
      </c>
      <c r="CH183" s="243" t="s">
        <v>31</v>
      </c>
      <c r="CJ183" s="199">
        <v>102</v>
      </c>
      <c r="CK183" s="242">
        <v>4571.3619567756978</v>
      </c>
      <c r="CL183" s="199">
        <v>156.36064900635813</v>
      </c>
      <c r="CM183" s="243" t="s">
        <v>31</v>
      </c>
      <c r="CO183" s="199">
        <v>83</v>
      </c>
      <c r="CP183" s="242">
        <v>3724.3726477277046</v>
      </c>
      <c r="CQ183" s="199">
        <v>160.54577297558265</v>
      </c>
      <c r="CR183" s="243" t="s">
        <v>31</v>
      </c>
      <c r="CT183" s="199">
        <v>24</v>
      </c>
      <c r="CU183" s="242">
        <v>1036.5530092613815</v>
      </c>
      <c r="CV183" s="199">
        <v>400.79080212275295</v>
      </c>
      <c r="CW183" s="243" t="s">
        <v>31</v>
      </c>
      <c r="CY183" s="199">
        <v>171</v>
      </c>
      <c r="CZ183" s="242">
        <v>8092.8456076646498</v>
      </c>
      <c r="DA183" s="199">
        <v>147.56347362905248</v>
      </c>
      <c r="DB183" s="243" t="s">
        <v>31</v>
      </c>
    </row>
    <row r="184" spans="1:106" ht="12.75" customHeight="1">
      <c r="A184" s="151"/>
      <c r="B184" s="8" t="s">
        <v>22</v>
      </c>
      <c r="C184" s="199">
        <v>33</v>
      </c>
      <c r="D184" s="242">
        <v>2716.6373599757198</v>
      </c>
      <c r="E184" s="199">
        <v>189.86519958181128</v>
      </c>
      <c r="F184" s="243" t="s">
        <v>31</v>
      </c>
      <c r="G184" s="140"/>
      <c r="H184" s="199">
        <v>71</v>
      </c>
      <c r="I184" s="242">
        <v>5467.8836475288172</v>
      </c>
      <c r="J184" s="199">
        <v>120.71868432187982</v>
      </c>
      <c r="K184" s="243"/>
      <c r="L184" s="140"/>
      <c r="M184" s="199">
        <v>60</v>
      </c>
      <c r="N184" s="242">
        <v>4720.2696682949536</v>
      </c>
      <c r="O184" s="199">
        <v>403.05748955314618</v>
      </c>
      <c r="P184" s="243" t="s">
        <v>31</v>
      </c>
      <c r="Q184" s="140"/>
      <c r="R184" s="199">
        <v>31</v>
      </c>
      <c r="S184" s="242">
        <v>2408.4073139700126</v>
      </c>
      <c r="T184" s="199">
        <v>508.00559240746912</v>
      </c>
      <c r="U184" s="243" t="s">
        <v>31</v>
      </c>
      <c r="V184" s="140"/>
      <c r="W184" s="199">
        <v>15</v>
      </c>
      <c r="X184" s="242">
        <v>1251.5068006369215</v>
      </c>
      <c r="Y184" s="199">
        <v>94.836527474716988</v>
      </c>
      <c r="Z184" s="243"/>
      <c r="AA184" s="140"/>
      <c r="AB184" s="199">
        <v>5</v>
      </c>
      <c r="AC184" s="242">
        <v>379.56116843612477</v>
      </c>
      <c r="AD184" s="199">
        <v>134.77915028822133</v>
      </c>
      <c r="AE184" s="243"/>
      <c r="AF184" s="140"/>
      <c r="AG184" s="199">
        <v>16</v>
      </c>
      <c r="AH184" s="242">
        <v>1233.6187354238928</v>
      </c>
      <c r="AI184" s="199">
        <v>81.951501337587942</v>
      </c>
      <c r="AJ184" s="243"/>
      <c r="AK184" s="140"/>
      <c r="AL184" s="199">
        <v>60</v>
      </c>
      <c r="AM184" s="242">
        <v>4793.5256999077792</v>
      </c>
      <c r="AN184" s="199">
        <v>211.74186245387006</v>
      </c>
      <c r="AO184" s="243" t="s">
        <v>31</v>
      </c>
      <c r="AP184" s="140"/>
      <c r="AQ184" s="199" t="s">
        <v>78</v>
      </c>
      <c r="AR184" s="242" t="s">
        <v>74</v>
      </c>
      <c r="AS184" s="199" t="s">
        <v>74</v>
      </c>
      <c r="AT184" s="243" t="s">
        <v>74</v>
      </c>
      <c r="AU184" s="140"/>
      <c r="AV184" s="199">
        <v>122</v>
      </c>
      <c r="AW184" s="242">
        <v>10015.625620156876</v>
      </c>
      <c r="AX184" s="199">
        <v>159.85926931811761</v>
      </c>
      <c r="AY184" s="243" t="s">
        <v>31</v>
      </c>
      <c r="AZ184" s="140"/>
      <c r="BA184" s="199">
        <v>30</v>
      </c>
      <c r="BB184" s="242">
        <v>2346.1657381844593</v>
      </c>
      <c r="BC184" s="199">
        <v>161.69893113283385</v>
      </c>
      <c r="BD184" s="243" t="s">
        <v>31</v>
      </c>
      <c r="BE184" s="140"/>
      <c r="BF184" s="199">
        <v>19</v>
      </c>
      <c r="BG184" s="242">
        <v>1711.9661659543178</v>
      </c>
      <c r="BH184" s="199">
        <v>158.52865313424937</v>
      </c>
      <c r="BI184" s="243" t="s">
        <v>32</v>
      </c>
      <c r="BJ184" s="140"/>
      <c r="BK184" s="199">
        <v>12</v>
      </c>
      <c r="BL184" s="242">
        <v>1014.6616920367138</v>
      </c>
      <c r="BM184" s="199">
        <v>106.32593576027112</v>
      </c>
      <c r="BN184" s="243"/>
      <c r="BO184" s="140"/>
      <c r="BP184" s="199">
        <v>130</v>
      </c>
      <c r="BQ184" s="242">
        <v>10751.028424996253</v>
      </c>
      <c r="BR184" s="199">
        <v>269.15216113281673</v>
      </c>
      <c r="BS184" s="243" t="s">
        <v>31</v>
      </c>
      <c r="BT184" s="140"/>
      <c r="BU184" s="199">
        <v>54</v>
      </c>
      <c r="BV184" s="242">
        <v>4350.6483542141068</v>
      </c>
      <c r="BW184" s="199">
        <v>351.84058744551106</v>
      </c>
      <c r="BX184" s="243" t="s">
        <v>31</v>
      </c>
      <c r="BZ184" s="199">
        <v>89</v>
      </c>
      <c r="CA184" s="242">
        <v>6888.7725331810561</v>
      </c>
      <c r="CB184" s="199">
        <v>161.01425951417892</v>
      </c>
      <c r="CC184" s="243" t="s">
        <v>31</v>
      </c>
      <c r="CE184" s="199">
        <v>57</v>
      </c>
      <c r="CF184" s="242">
        <v>4554.1953701670818</v>
      </c>
      <c r="CG184" s="199">
        <v>450.88422484031366</v>
      </c>
      <c r="CH184" s="243" t="s">
        <v>31</v>
      </c>
      <c r="CJ184" s="199">
        <v>42</v>
      </c>
      <c r="CK184" s="242">
        <v>3308.4097513002725</v>
      </c>
      <c r="CL184" s="199">
        <v>113.16213872006395</v>
      </c>
      <c r="CM184" s="243"/>
      <c r="CO184" s="199">
        <v>53</v>
      </c>
      <c r="CP184" s="242">
        <v>4191.9079309230392</v>
      </c>
      <c r="CQ184" s="199">
        <v>180.69972117938249</v>
      </c>
      <c r="CR184" s="243" t="s">
        <v>31</v>
      </c>
      <c r="CT184" s="199">
        <v>10</v>
      </c>
      <c r="CU184" s="242">
        <v>757.60378592053155</v>
      </c>
      <c r="CV184" s="199">
        <v>292.93304475252063</v>
      </c>
      <c r="CW184" s="243" t="s">
        <v>31</v>
      </c>
      <c r="CY184" s="199">
        <v>116</v>
      </c>
      <c r="CZ184" s="242">
        <v>9787.7657533353831</v>
      </c>
      <c r="DA184" s="199">
        <v>178.46833903043344</v>
      </c>
      <c r="DB184" s="243" t="s">
        <v>31</v>
      </c>
    </row>
    <row r="185" spans="1:106" ht="12.75" customHeight="1">
      <c r="A185" s="151"/>
      <c r="B185" s="8" t="s">
        <v>23</v>
      </c>
      <c r="C185" s="199">
        <v>20</v>
      </c>
      <c r="D185" s="242">
        <v>5298.7739554719938</v>
      </c>
      <c r="E185" s="199">
        <v>370.33016972261078</v>
      </c>
      <c r="F185" s="243" t="s">
        <v>31</v>
      </c>
      <c r="G185" s="140"/>
      <c r="H185" s="199">
        <v>34</v>
      </c>
      <c r="I185" s="242">
        <v>7693.024231299155</v>
      </c>
      <c r="J185" s="199">
        <v>169.84482910101653</v>
      </c>
      <c r="K185" s="243" t="s">
        <v>31</v>
      </c>
      <c r="L185" s="140"/>
      <c r="M185" s="199">
        <v>10</v>
      </c>
      <c r="N185" s="242">
        <v>2375.8492800874478</v>
      </c>
      <c r="O185" s="199">
        <v>202.87058021721037</v>
      </c>
      <c r="P185" s="243" t="s">
        <v>32</v>
      </c>
      <c r="Q185" s="140"/>
      <c r="R185" s="199" t="s">
        <v>78</v>
      </c>
      <c r="S185" s="242" t="s">
        <v>74</v>
      </c>
      <c r="T185" s="199" t="s">
        <v>74</v>
      </c>
      <c r="U185" s="243" t="s">
        <v>74</v>
      </c>
      <c r="V185" s="140"/>
      <c r="W185" s="199">
        <v>8</v>
      </c>
      <c r="X185" s="242">
        <v>2191.4132291217284</v>
      </c>
      <c r="Y185" s="199">
        <v>166.06064050654254</v>
      </c>
      <c r="Z185" s="243"/>
      <c r="AA185" s="140"/>
      <c r="AB185" s="199" t="s">
        <v>78</v>
      </c>
      <c r="AC185" s="242" t="s">
        <v>74</v>
      </c>
      <c r="AD185" s="199" t="s">
        <v>74</v>
      </c>
      <c r="AE185" s="243" t="s">
        <v>74</v>
      </c>
      <c r="AF185" s="140"/>
      <c r="AG185" s="199" t="s">
        <v>78</v>
      </c>
      <c r="AH185" s="242" t="s">
        <v>74</v>
      </c>
      <c r="AI185" s="199" t="s">
        <v>74</v>
      </c>
      <c r="AJ185" s="243" t="s">
        <v>74</v>
      </c>
      <c r="AK185" s="140"/>
      <c r="AL185" s="199">
        <v>51</v>
      </c>
      <c r="AM185" s="242">
        <v>12568.848592273333</v>
      </c>
      <c r="AN185" s="199">
        <v>555.1970671357534</v>
      </c>
      <c r="AO185" s="243" t="s">
        <v>31</v>
      </c>
      <c r="AP185" s="140"/>
      <c r="AQ185" s="199" t="s">
        <v>78</v>
      </c>
      <c r="AR185" s="242" t="s">
        <v>74</v>
      </c>
      <c r="AS185" s="199" t="s">
        <v>74</v>
      </c>
      <c r="AT185" s="243" t="s">
        <v>74</v>
      </c>
      <c r="AU185" s="140"/>
      <c r="AV185" s="199">
        <v>58</v>
      </c>
      <c r="AW185" s="242">
        <v>15261.942290825275</v>
      </c>
      <c r="AX185" s="199">
        <v>243.59566097164006</v>
      </c>
      <c r="AY185" s="243" t="s">
        <v>31</v>
      </c>
      <c r="AZ185" s="140"/>
      <c r="BA185" s="199">
        <v>15</v>
      </c>
      <c r="BB185" s="242">
        <v>3515.1525666992411</v>
      </c>
      <c r="BC185" s="199">
        <v>242.26609550779165</v>
      </c>
      <c r="BD185" s="243" t="s">
        <v>31</v>
      </c>
      <c r="BE185" s="140"/>
      <c r="BF185" s="199">
        <v>8</v>
      </c>
      <c r="BG185" s="242">
        <v>2696.928626341874</v>
      </c>
      <c r="BH185" s="199">
        <v>249.73651421133698</v>
      </c>
      <c r="BI185" s="243" t="s">
        <v>31</v>
      </c>
      <c r="BJ185" s="140"/>
      <c r="BK185" s="199">
        <v>14</v>
      </c>
      <c r="BL185" s="242">
        <v>3969.2522433270533</v>
      </c>
      <c r="BM185" s="199">
        <v>415.93613157224985</v>
      </c>
      <c r="BN185" s="243" t="s">
        <v>31</v>
      </c>
      <c r="BO185" s="140"/>
      <c r="BP185" s="199">
        <v>63</v>
      </c>
      <c r="BQ185" s="242">
        <v>16882.983061659248</v>
      </c>
      <c r="BR185" s="199">
        <v>422.66573929330013</v>
      </c>
      <c r="BS185" s="243" t="s">
        <v>31</v>
      </c>
      <c r="BT185" s="140"/>
      <c r="BU185" s="199">
        <v>36</v>
      </c>
      <c r="BV185" s="242">
        <v>9051.7041318045849</v>
      </c>
      <c r="BW185" s="199">
        <v>732.01891760162118</v>
      </c>
      <c r="BX185" s="243" t="s">
        <v>31</v>
      </c>
      <c r="BZ185" s="199">
        <v>33</v>
      </c>
      <c r="CA185" s="242">
        <v>7551.9273900289281</v>
      </c>
      <c r="CB185" s="199">
        <v>176.51446476907421</v>
      </c>
      <c r="CC185" s="243" t="s">
        <v>31</v>
      </c>
      <c r="CE185" s="199">
        <v>19</v>
      </c>
      <c r="CF185" s="242">
        <v>4681.20870054017</v>
      </c>
      <c r="CG185" s="199">
        <v>463.45907118634466</v>
      </c>
      <c r="CH185" s="243" t="s">
        <v>31</v>
      </c>
      <c r="CJ185" s="199">
        <v>10</v>
      </c>
      <c r="CK185" s="242">
        <v>2383.1627905650721</v>
      </c>
      <c r="CL185" s="199">
        <v>81.514630463299824</v>
      </c>
      <c r="CM185" s="243"/>
      <c r="CO185" s="199">
        <v>24</v>
      </c>
      <c r="CP185" s="242">
        <v>5773.3016267342482</v>
      </c>
      <c r="CQ185" s="199">
        <v>248.86853705435237</v>
      </c>
      <c r="CR185" s="243" t="s">
        <v>31</v>
      </c>
      <c r="CT185" s="199">
        <v>9</v>
      </c>
      <c r="CU185" s="242">
        <v>1962.3908072183403</v>
      </c>
      <c r="CV185" s="199">
        <v>758.77275805103193</v>
      </c>
      <c r="CW185" s="243" t="s">
        <v>31</v>
      </c>
      <c r="CY185" s="199">
        <v>24</v>
      </c>
      <c r="CZ185" s="242">
        <v>6766.2547271215208</v>
      </c>
      <c r="DA185" s="199">
        <v>123.37465699919257</v>
      </c>
      <c r="DB185" s="243"/>
    </row>
    <row r="186" spans="1:106" ht="12.75" customHeight="1">
      <c r="A186" s="151"/>
      <c r="B186" s="8" t="s">
        <v>24</v>
      </c>
      <c r="C186" s="199">
        <v>24</v>
      </c>
      <c r="D186" s="242">
        <v>2506.9289128004357</v>
      </c>
      <c r="E186" s="199">
        <v>175.20872140642354</v>
      </c>
      <c r="F186" s="243" t="s">
        <v>31</v>
      </c>
      <c r="G186" s="140"/>
      <c r="H186" s="199">
        <v>69</v>
      </c>
      <c r="I186" s="242">
        <v>6367.9824837276328</v>
      </c>
      <c r="J186" s="199">
        <v>140.59086051836564</v>
      </c>
      <c r="K186" s="243" t="s">
        <v>31</v>
      </c>
      <c r="L186" s="140"/>
      <c r="M186" s="199">
        <v>25</v>
      </c>
      <c r="N186" s="242">
        <v>2399.3167616079854</v>
      </c>
      <c r="O186" s="199">
        <v>204.87443695686554</v>
      </c>
      <c r="P186" s="243" t="s">
        <v>31</v>
      </c>
      <c r="Q186" s="140"/>
      <c r="R186" s="199">
        <v>5</v>
      </c>
      <c r="S186" s="242">
        <v>468.96504328637127</v>
      </c>
      <c r="T186" s="199">
        <v>98.918842859839344</v>
      </c>
      <c r="U186" s="243"/>
      <c r="V186" s="140"/>
      <c r="W186" s="199">
        <v>13</v>
      </c>
      <c r="X186" s="242">
        <v>1394.6668823811106</v>
      </c>
      <c r="Y186" s="199">
        <v>105.6848944342141</v>
      </c>
      <c r="Z186" s="243"/>
      <c r="AA186" s="140"/>
      <c r="AB186" s="199" t="s">
        <v>78</v>
      </c>
      <c r="AC186" s="242" t="s">
        <v>74</v>
      </c>
      <c r="AD186" s="199" t="s">
        <v>74</v>
      </c>
      <c r="AE186" s="243" t="s">
        <v>74</v>
      </c>
      <c r="AF186" s="140"/>
      <c r="AG186" s="199">
        <v>13</v>
      </c>
      <c r="AH186" s="242">
        <v>1202.77936938675</v>
      </c>
      <c r="AI186" s="199">
        <v>79.902787035129791</v>
      </c>
      <c r="AJ186" s="243"/>
      <c r="AK186" s="140"/>
      <c r="AL186" s="199">
        <v>45</v>
      </c>
      <c r="AM186" s="242">
        <v>4435.5326697129785</v>
      </c>
      <c r="AN186" s="199">
        <v>195.92842664389622</v>
      </c>
      <c r="AO186" s="243" t="s">
        <v>31</v>
      </c>
      <c r="AP186" s="140"/>
      <c r="AQ186" s="199" t="s">
        <v>78</v>
      </c>
      <c r="AR186" s="242" t="s">
        <v>74</v>
      </c>
      <c r="AS186" s="199" t="s">
        <v>74</v>
      </c>
      <c r="AT186" s="243" t="s">
        <v>74</v>
      </c>
      <c r="AU186" s="140"/>
      <c r="AV186" s="199">
        <v>69</v>
      </c>
      <c r="AW186" s="242">
        <v>7169.2479481571945</v>
      </c>
      <c r="AX186" s="199">
        <v>114.42827258302333</v>
      </c>
      <c r="AY186" s="243"/>
      <c r="AZ186" s="140"/>
      <c r="BA186" s="199">
        <v>14</v>
      </c>
      <c r="BB186" s="242">
        <v>1328.9696515587709</v>
      </c>
      <c r="BC186" s="199">
        <v>91.593261578919467</v>
      </c>
      <c r="BD186" s="243"/>
      <c r="BE186" s="140"/>
      <c r="BF186" s="199">
        <v>9</v>
      </c>
      <c r="BG186" s="242">
        <v>1125.86371737426</v>
      </c>
      <c r="BH186" s="199">
        <v>104.2553657177961</v>
      </c>
      <c r="BI186" s="243"/>
      <c r="BJ186" s="140"/>
      <c r="BK186" s="199" t="s">
        <v>78</v>
      </c>
      <c r="BL186" s="242" t="s">
        <v>74</v>
      </c>
      <c r="BM186" s="199" t="s">
        <v>74</v>
      </c>
      <c r="BN186" s="243" t="s">
        <v>74</v>
      </c>
      <c r="BO186" s="140"/>
      <c r="BP186" s="199">
        <v>139</v>
      </c>
      <c r="BQ186" s="242">
        <v>14645.012211555377</v>
      </c>
      <c r="BR186" s="199">
        <v>366.63810481535353</v>
      </c>
      <c r="BS186" s="243" t="s">
        <v>31</v>
      </c>
      <c r="BT186" s="140"/>
      <c r="BU186" s="199">
        <v>57</v>
      </c>
      <c r="BV186" s="242">
        <v>5709.2985685933272</v>
      </c>
      <c r="BW186" s="199">
        <v>461.71577170330761</v>
      </c>
      <c r="BX186" s="243" t="s">
        <v>31</v>
      </c>
      <c r="BZ186" s="199">
        <v>63</v>
      </c>
      <c r="CA186" s="242">
        <v>5870.3728449472746</v>
      </c>
      <c r="CB186" s="199">
        <v>137.21076318727773</v>
      </c>
      <c r="CC186" s="243" t="s">
        <v>32</v>
      </c>
      <c r="CE186" s="199">
        <v>35</v>
      </c>
      <c r="CF186" s="242">
        <v>3457.0515074937161</v>
      </c>
      <c r="CG186" s="199">
        <v>342.26243331588921</v>
      </c>
      <c r="CH186" s="243" t="s">
        <v>31</v>
      </c>
      <c r="CJ186" s="199">
        <v>30</v>
      </c>
      <c r="CK186" s="242">
        <v>2884.7016913957036</v>
      </c>
      <c r="CL186" s="199">
        <v>98.66946282558456</v>
      </c>
      <c r="CM186" s="243"/>
      <c r="CO186" s="199">
        <v>44</v>
      </c>
      <c r="CP186" s="242">
        <v>4265.5105415258058</v>
      </c>
      <c r="CQ186" s="199">
        <v>183.87249391990065</v>
      </c>
      <c r="CR186" s="243" t="s">
        <v>31</v>
      </c>
      <c r="CT186" s="199">
        <v>17</v>
      </c>
      <c r="CU186" s="242">
        <v>1525.4207454126395</v>
      </c>
      <c r="CV186" s="199">
        <v>589.81508776311193</v>
      </c>
      <c r="CW186" s="243" t="s">
        <v>31</v>
      </c>
      <c r="CY186" s="199">
        <v>61</v>
      </c>
      <c r="CZ186" s="242">
        <v>6686.2895931556541</v>
      </c>
      <c r="DA186" s="199">
        <v>121.91658730291167</v>
      </c>
      <c r="DB186" s="243"/>
    </row>
    <row r="187" spans="1:106" ht="12.75" customHeight="1">
      <c r="A187" s="151"/>
      <c r="B187" s="8" t="s">
        <v>41</v>
      </c>
      <c r="C187" s="211">
        <v>70</v>
      </c>
      <c r="D187" s="253">
        <v>6903.9931469879384</v>
      </c>
      <c r="E187" s="211">
        <v>482.5185930506521</v>
      </c>
      <c r="F187" s="243" t="s">
        <v>31</v>
      </c>
      <c r="G187" s="140"/>
      <c r="H187" s="211">
        <v>67</v>
      </c>
      <c r="I187" s="253">
        <v>6086.2882369701711</v>
      </c>
      <c r="J187" s="211">
        <v>134.37167937961328</v>
      </c>
      <c r="K187" s="243" t="s">
        <v>32</v>
      </c>
      <c r="L187" s="140"/>
      <c r="M187" s="211">
        <v>108</v>
      </c>
      <c r="N187" s="253">
        <v>10074.59793581745</v>
      </c>
      <c r="O187" s="211">
        <v>860.25639160880121</v>
      </c>
      <c r="P187" s="243" t="s">
        <v>31</v>
      </c>
      <c r="Q187" s="140"/>
      <c r="R187" s="211">
        <v>17</v>
      </c>
      <c r="S187" s="253">
        <v>1561.4878887195423</v>
      </c>
      <c r="T187" s="211">
        <v>329.36479446181255</v>
      </c>
      <c r="U187" s="243" t="s">
        <v>31</v>
      </c>
      <c r="V187" s="140"/>
      <c r="W187" s="211">
        <v>18</v>
      </c>
      <c r="X187" s="253">
        <v>1807.1397899603796</v>
      </c>
      <c r="Y187" s="211">
        <v>136.94121538453567</v>
      </c>
      <c r="Z187" s="243"/>
      <c r="AA187" s="140"/>
      <c r="AB187" s="211" t="s">
        <v>78</v>
      </c>
      <c r="AC187" s="253" t="s">
        <v>74</v>
      </c>
      <c r="AD187" s="211" t="s">
        <v>74</v>
      </c>
      <c r="AE187" s="243" t="s">
        <v>74</v>
      </c>
      <c r="AF187" s="140"/>
      <c r="AG187" s="211">
        <v>18</v>
      </c>
      <c r="AH187" s="253">
        <v>1638.3013305280056</v>
      </c>
      <c r="AI187" s="211">
        <v>108.83529069782121</v>
      </c>
      <c r="AJ187" s="243"/>
      <c r="AK187" s="140"/>
      <c r="AL187" s="211">
        <v>79</v>
      </c>
      <c r="AM187" s="253">
        <v>7494.1028313976594</v>
      </c>
      <c r="AN187" s="211">
        <v>331.03302042826004</v>
      </c>
      <c r="AO187" s="243" t="s">
        <v>31</v>
      </c>
      <c r="AP187" s="140"/>
      <c r="AQ187" s="211">
        <v>7</v>
      </c>
      <c r="AR187" s="253">
        <v>642.03670209092684</v>
      </c>
      <c r="AS187" s="211">
        <v>205.10147482668225</v>
      </c>
      <c r="AT187" s="243"/>
      <c r="AU187" s="140"/>
      <c r="AV187" s="211">
        <v>133</v>
      </c>
      <c r="AW187" s="253">
        <v>13072.058052031502</v>
      </c>
      <c r="AX187" s="211">
        <v>208.64294732384781</v>
      </c>
      <c r="AY187" s="243" t="s">
        <v>31</v>
      </c>
      <c r="AZ187" s="140"/>
      <c r="BA187" s="211">
        <v>42</v>
      </c>
      <c r="BB187" s="253">
        <v>3889.0328552107107</v>
      </c>
      <c r="BC187" s="211">
        <v>268.03411438216284</v>
      </c>
      <c r="BD187" s="243" t="s">
        <v>31</v>
      </c>
      <c r="BE187" s="140"/>
      <c r="BF187" s="211">
        <v>36</v>
      </c>
      <c r="BG187" s="253">
        <v>3977.2064786228402</v>
      </c>
      <c r="BH187" s="211">
        <v>368.29068169196165</v>
      </c>
      <c r="BI187" s="243" t="s">
        <v>31</v>
      </c>
      <c r="BJ187" s="140"/>
      <c r="BK187" s="211">
        <v>15</v>
      </c>
      <c r="BL187" s="253">
        <v>1529.0964021532841</v>
      </c>
      <c r="BM187" s="211">
        <v>160.23331431805843</v>
      </c>
      <c r="BN187" s="243"/>
      <c r="BO187" s="140"/>
      <c r="BP187" s="211">
        <v>189</v>
      </c>
      <c r="BQ187" s="253">
        <v>18743.897092954172</v>
      </c>
      <c r="BR187" s="211">
        <v>469.25375054261326</v>
      </c>
      <c r="BS187" s="243" t="s">
        <v>31</v>
      </c>
      <c r="BT187" s="140"/>
      <c r="BU187" s="211">
        <v>66</v>
      </c>
      <c r="BV187" s="253">
        <v>6328.9437340890954</v>
      </c>
      <c r="BW187" s="211">
        <v>511.82699680947553</v>
      </c>
      <c r="BX187" s="243" t="s">
        <v>31</v>
      </c>
      <c r="BZ187" s="211">
        <v>87</v>
      </c>
      <c r="CA187" s="253">
        <v>7956.7986736493012</v>
      </c>
      <c r="CB187" s="211">
        <v>185.97769637045013</v>
      </c>
      <c r="CC187" s="243" t="s">
        <v>31</v>
      </c>
      <c r="CE187" s="211">
        <v>67</v>
      </c>
      <c r="CF187" s="253">
        <v>6371.3479620607868</v>
      </c>
      <c r="CG187" s="211">
        <v>630.78986595085325</v>
      </c>
      <c r="CH187" s="243" t="s">
        <v>31</v>
      </c>
      <c r="CJ187" s="211">
        <v>67</v>
      </c>
      <c r="CK187" s="253">
        <v>6256.500519215575</v>
      </c>
      <c r="CL187" s="211">
        <v>213.99978626570274</v>
      </c>
      <c r="CM187" s="243" t="s">
        <v>31</v>
      </c>
      <c r="CO187" s="211">
        <v>61</v>
      </c>
      <c r="CP187" s="253">
        <v>5729.3917486737491</v>
      </c>
      <c r="CQ187" s="211">
        <v>246.97572288636428</v>
      </c>
      <c r="CR187" s="243" t="s">
        <v>31</v>
      </c>
      <c r="CT187" s="211">
        <v>22</v>
      </c>
      <c r="CU187" s="253">
        <v>1962.0079409079549</v>
      </c>
      <c r="CV187" s="211">
        <v>758.62471999193201</v>
      </c>
      <c r="CW187" s="243" t="s">
        <v>31</v>
      </c>
      <c r="CY187" s="211">
        <v>111</v>
      </c>
      <c r="CZ187" s="253">
        <v>11296.258385754736</v>
      </c>
      <c r="DA187" s="211">
        <v>205.97391909152006</v>
      </c>
      <c r="DB187" s="243" t="s">
        <v>31</v>
      </c>
    </row>
    <row r="188" spans="1:106" ht="12.75" customHeight="1">
      <c r="A188" s="23"/>
      <c r="B188" s="6" t="s">
        <v>25</v>
      </c>
      <c r="C188" s="326"/>
      <c r="D188" s="326">
        <v>2.1231684219585114</v>
      </c>
      <c r="E188" s="326"/>
      <c r="F188" s="323"/>
      <c r="G188" s="140"/>
      <c r="H188" s="326"/>
      <c r="I188" s="326">
        <v>1.0177430183158034</v>
      </c>
      <c r="J188" s="326"/>
      <c r="K188" s="323"/>
      <c r="L188" s="140"/>
      <c r="M188" s="326"/>
      <c r="N188" s="326">
        <v>2.9650946776430338</v>
      </c>
      <c r="O188" s="326"/>
      <c r="P188" s="323"/>
      <c r="Q188" s="140"/>
      <c r="R188" s="326"/>
      <c r="S188" s="326">
        <v>1.3068952311325541</v>
      </c>
      <c r="T188" s="326"/>
      <c r="U188" s="323"/>
      <c r="V188" s="140"/>
      <c r="W188" s="326"/>
      <c r="X188" s="326">
        <v>0.83879926924414261</v>
      </c>
      <c r="Y188" s="326"/>
      <c r="Z188" s="323"/>
      <c r="AA188" s="140"/>
      <c r="AB188" s="326"/>
      <c r="AC188" s="326" t="s">
        <v>74</v>
      </c>
      <c r="AD188" s="326"/>
      <c r="AE188" s="323"/>
      <c r="AF188" s="140"/>
      <c r="AG188" s="326"/>
      <c r="AH188" s="326">
        <v>1.0354372020107199</v>
      </c>
      <c r="AI188" s="326"/>
      <c r="AJ188" s="323"/>
      <c r="AK188" s="140"/>
      <c r="AL188" s="326"/>
      <c r="AM188" s="326">
        <v>1.4824109063923243</v>
      </c>
      <c r="AN188" s="326"/>
      <c r="AO188" s="323"/>
      <c r="AP188" s="140"/>
      <c r="AQ188" s="326"/>
      <c r="AR188" s="326" t="s">
        <v>74</v>
      </c>
      <c r="AS188" s="326"/>
      <c r="AT188" s="323"/>
      <c r="AU188" s="140"/>
      <c r="AV188" s="326"/>
      <c r="AW188" s="326">
        <v>1.0763588979382164</v>
      </c>
      <c r="AX188" s="326"/>
      <c r="AY188" s="323"/>
      <c r="AZ188" s="140"/>
      <c r="BA188" s="326"/>
      <c r="BB188" s="326">
        <v>0.910356556944516</v>
      </c>
      <c r="BC188" s="326"/>
      <c r="BD188" s="323"/>
      <c r="BE188" s="140"/>
      <c r="BF188" s="326"/>
      <c r="BG188" s="326">
        <v>2.2093472983414473</v>
      </c>
      <c r="BH188" s="326"/>
      <c r="BI188" s="323"/>
      <c r="BJ188" s="140"/>
      <c r="BK188" s="326"/>
      <c r="BL188" s="326">
        <v>1.8926368866786487</v>
      </c>
      <c r="BM188" s="326"/>
      <c r="BN188" s="323"/>
      <c r="BO188" s="140"/>
      <c r="BP188" s="326"/>
      <c r="BQ188" s="326">
        <v>1.8516069645188096</v>
      </c>
      <c r="BR188" s="326"/>
      <c r="BS188" s="323"/>
      <c r="BT188" s="140"/>
      <c r="BU188" s="326"/>
      <c r="BV188" s="326">
        <v>1.6848380316804978</v>
      </c>
      <c r="BW188" s="326"/>
      <c r="BX188" s="323"/>
      <c r="BZ188" s="326"/>
      <c r="CA188" s="326">
        <v>1.2984526559142109</v>
      </c>
      <c r="CB188" s="326"/>
      <c r="CC188" s="323"/>
      <c r="CE188" s="326"/>
      <c r="CF188" s="326">
        <v>2.1009854611441252</v>
      </c>
      <c r="CG188" s="326"/>
      <c r="CH188" s="323"/>
      <c r="CJ188" s="326"/>
      <c r="CK188" s="326">
        <v>1.3686294321853372</v>
      </c>
      <c r="CL188" s="326"/>
      <c r="CM188" s="323"/>
      <c r="CO188" s="326"/>
      <c r="CP188" s="326">
        <v>1.5383508286071579</v>
      </c>
      <c r="CQ188" s="326"/>
      <c r="CR188" s="323"/>
      <c r="CT188" s="326"/>
      <c r="CU188" s="326">
        <v>1.8928196854167898</v>
      </c>
      <c r="CV188" s="326"/>
      <c r="CW188" s="323"/>
      <c r="CY188" s="326"/>
      <c r="CZ188" s="326">
        <v>1.3958326815299884</v>
      </c>
      <c r="DA188" s="326"/>
      <c r="DB188" s="323"/>
    </row>
    <row r="189" spans="1:106" ht="12.75" customHeight="1">
      <c r="A189" s="43"/>
      <c r="B189" s="8"/>
      <c r="C189" s="213"/>
      <c r="D189" s="213"/>
      <c r="E189" s="213"/>
      <c r="F189" s="254"/>
      <c r="G189" s="140"/>
      <c r="H189" s="213"/>
      <c r="I189" s="213"/>
      <c r="J189" s="213"/>
      <c r="K189" s="254"/>
      <c r="L189" s="140"/>
      <c r="M189" s="213"/>
      <c r="N189" s="213"/>
      <c r="O189" s="213"/>
      <c r="P189" s="254"/>
      <c r="Q189" s="140"/>
      <c r="R189" s="213"/>
      <c r="S189" s="213"/>
      <c r="T189" s="213"/>
      <c r="U189" s="254"/>
      <c r="V189" s="140"/>
      <c r="W189" s="213"/>
      <c r="X189" s="213"/>
      <c r="Y189" s="213"/>
      <c r="Z189" s="254"/>
      <c r="AA189" s="140"/>
      <c r="AB189" s="213"/>
      <c r="AC189" s="213"/>
      <c r="AD189" s="213"/>
      <c r="AE189" s="254"/>
      <c r="AF189" s="140"/>
      <c r="AG189" s="213"/>
      <c r="AH189" s="213"/>
      <c r="AI189" s="213"/>
      <c r="AJ189" s="254"/>
      <c r="AK189" s="140"/>
      <c r="AL189" s="213"/>
      <c r="AM189" s="213"/>
      <c r="AN189" s="213"/>
      <c r="AO189" s="254"/>
      <c r="AP189" s="140"/>
      <c r="AQ189" s="213"/>
      <c r="AR189" s="213"/>
      <c r="AS189" s="213"/>
      <c r="AT189" s="254"/>
      <c r="AU189" s="140"/>
      <c r="AV189" s="213"/>
      <c r="AW189" s="213"/>
      <c r="AX189" s="213"/>
      <c r="AY189" s="254"/>
      <c r="AZ189" s="140"/>
      <c r="BA189" s="213"/>
      <c r="BB189" s="213"/>
      <c r="BC189" s="213"/>
      <c r="BD189" s="254"/>
      <c r="BE189" s="140"/>
      <c r="BF189" s="213"/>
      <c r="BG189" s="213"/>
      <c r="BH189" s="213"/>
      <c r="BI189" s="254"/>
      <c r="BJ189" s="140"/>
      <c r="BK189" s="213"/>
      <c r="BL189" s="213"/>
      <c r="BM189" s="213"/>
      <c r="BN189" s="254"/>
      <c r="BO189" s="140"/>
      <c r="BP189" s="213"/>
      <c r="BQ189" s="213"/>
      <c r="BR189" s="213"/>
      <c r="BS189" s="254"/>
      <c r="BT189" s="140"/>
      <c r="BU189" s="213"/>
      <c r="BV189" s="213"/>
      <c r="BW189" s="213"/>
      <c r="BX189" s="254"/>
      <c r="BZ189" s="213"/>
      <c r="CA189" s="213"/>
      <c r="CB189" s="213"/>
      <c r="CC189" s="254"/>
      <c r="CE189" s="213"/>
      <c r="CF189" s="213"/>
      <c r="CG189" s="213"/>
      <c r="CH189" s="254"/>
      <c r="CJ189" s="213"/>
      <c r="CK189" s="213"/>
      <c r="CL189" s="213"/>
      <c r="CM189" s="254"/>
      <c r="CO189" s="213"/>
      <c r="CP189" s="213"/>
      <c r="CQ189" s="213"/>
      <c r="CR189" s="254"/>
      <c r="CT189" s="213"/>
      <c r="CU189" s="213"/>
      <c r="CV189" s="213"/>
      <c r="CW189" s="254"/>
      <c r="CY189" s="213"/>
      <c r="CZ189" s="213"/>
      <c r="DA189" s="213"/>
      <c r="DB189" s="254"/>
    </row>
    <row r="190" spans="1:106" ht="12.75" customHeight="1">
      <c r="A190" s="151"/>
      <c r="B190" s="24"/>
      <c r="C190" s="199"/>
      <c r="D190" s="253"/>
      <c r="E190" s="199"/>
      <c r="F190" s="252"/>
      <c r="G190" s="140"/>
      <c r="H190" s="199"/>
      <c r="I190" s="253"/>
      <c r="J190" s="199"/>
      <c r="K190" s="252"/>
      <c r="L190" s="140"/>
      <c r="M190" s="199"/>
      <c r="N190" s="253"/>
      <c r="O190" s="199"/>
      <c r="P190" s="252"/>
      <c r="Q190" s="140"/>
      <c r="R190" s="199"/>
      <c r="S190" s="253"/>
      <c r="T190" s="199"/>
      <c r="U190" s="252"/>
      <c r="V190" s="140"/>
      <c r="W190" s="199"/>
      <c r="X190" s="253"/>
      <c r="Y190" s="199"/>
      <c r="Z190" s="252"/>
      <c r="AA190" s="140"/>
      <c r="AB190" s="199"/>
      <c r="AC190" s="253"/>
      <c r="AD190" s="199"/>
      <c r="AE190" s="252"/>
      <c r="AF190" s="140"/>
      <c r="AG190" s="199"/>
      <c r="AH190" s="253"/>
      <c r="AI190" s="199"/>
      <c r="AJ190" s="252"/>
      <c r="AK190" s="140"/>
      <c r="AL190" s="199"/>
      <c r="AM190" s="253"/>
      <c r="AN190" s="199"/>
      <c r="AO190" s="252"/>
      <c r="AP190" s="140"/>
      <c r="AQ190" s="199"/>
      <c r="AR190" s="253"/>
      <c r="AS190" s="199"/>
      <c r="AT190" s="252"/>
      <c r="AU190" s="140"/>
      <c r="AV190" s="199"/>
      <c r="AW190" s="253"/>
      <c r="AX190" s="199"/>
      <c r="AY190" s="252"/>
      <c r="AZ190" s="140"/>
      <c r="BA190" s="199"/>
      <c r="BB190" s="253"/>
      <c r="BC190" s="199"/>
      <c r="BD190" s="252"/>
      <c r="BE190" s="140"/>
      <c r="BF190" s="199"/>
      <c r="BG190" s="253"/>
      <c r="BH190" s="199"/>
      <c r="BI190" s="252"/>
      <c r="BJ190" s="140"/>
      <c r="BK190" s="199"/>
      <c r="BL190" s="253"/>
      <c r="BM190" s="199"/>
      <c r="BN190" s="252"/>
      <c r="BO190" s="140"/>
      <c r="BP190" s="199"/>
      <c r="BQ190" s="253"/>
      <c r="BR190" s="199"/>
      <c r="BS190" s="252"/>
      <c r="BT190" s="140"/>
      <c r="BU190" s="199"/>
      <c r="BV190" s="253"/>
      <c r="BW190" s="199"/>
      <c r="BX190" s="252"/>
      <c r="BZ190" s="199"/>
      <c r="CA190" s="253"/>
      <c r="CB190" s="199"/>
      <c r="CC190" s="252"/>
      <c r="CE190" s="199"/>
      <c r="CF190" s="253"/>
      <c r="CG190" s="199"/>
      <c r="CH190" s="252"/>
      <c r="CJ190" s="199"/>
      <c r="CK190" s="253"/>
      <c r="CL190" s="199"/>
      <c r="CM190" s="252"/>
      <c r="CO190" s="199"/>
      <c r="CP190" s="253"/>
      <c r="CQ190" s="199"/>
      <c r="CR190" s="252"/>
      <c r="CT190" s="199"/>
      <c r="CU190" s="253"/>
      <c r="CV190" s="199"/>
      <c r="CW190" s="252"/>
      <c r="CY190" s="199"/>
      <c r="CZ190" s="253"/>
      <c r="DA190" s="199"/>
      <c r="DB190" s="252"/>
    </row>
    <row r="191" spans="1:106" ht="12.75" customHeight="1">
      <c r="A191" s="52" t="s">
        <v>87</v>
      </c>
      <c r="B191" s="8" t="s">
        <v>40</v>
      </c>
      <c r="C191" s="199">
        <v>76</v>
      </c>
      <c r="D191" s="242">
        <v>2437.2079790970843</v>
      </c>
      <c r="E191" s="199">
        <v>170.33594037659356</v>
      </c>
      <c r="F191" s="243" t="s">
        <v>31</v>
      </c>
      <c r="G191" s="140"/>
      <c r="H191" s="199">
        <v>226</v>
      </c>
      <c r="I191" s="242">
        <v>6788.9821707296187</v>
      </c>
      <c r="J191" s="199">
        <v>149.88559529893689</v>
      </c>
      <c r="K191" s="243" t="s">
        <v>31</v>
      </c>
      <c r="L191" s="140"/>
      <c r="M191" s="199">
        <v>62</v>
      </c>
      <c r="N191" s="242">
        <v>1901.9140923317193</v>
      </c>
      <c r="O191" s="199">
        <v>162.40189083897747</v>
      </c>
      <c r="P191" s="243" t="s">
        <v>31</v>
      </c>
      <c r="Q191" s="140"/>
      <c r="R191" s="199">
        <v>20</v>
      </c>
      <c r="S191" s="242">
        <v>606.01629656123077</v>
      </c>
      <c r="T191" s="199">
        <v>127.82707723790018</v>
      </c>
      <c r="U191" s="243"/>
      <c r="V191" s="140"/>
      <c r="W191" s="199">
        <v>52</v>
      </c>
      <c r="X191" s="242">
        <v>1689.9014038597627</v>
      </c>
      <c r="Y191" s="199">
        <v>128.05713946991486</v>
      </c>
      <c r="Z191" s="243"/>
      <c r="AA191" s="140"/>
      <c r="AB191" s="199" t="s">
        <v>78</v>
      </c>
      <c r="AC191" s="242" t="s">
        <v>74</v>
      </c>
      <c r="AD191" s="199" t="s">
        <v>74</v>
      </c>
      <c r="AE191" s="243" t="s">
        <v>74</v>
      </c>
      <c r="AF191" s="140"/>
      <c r="AG191" s="199">
        <v>54</v>
      </c>
      <c r="AH191" s="242">
        <v>1624.1219747454461</v>
      </c>
      <c r="AI191" s="199">
        <v>107.89333070563507</v>
      </c>
      <c r="AJ191" s="243"/>
      <c r="AK191" s="140"/>
      <c r="AL191" s="199">
        <v>60</v>
      </c>
      <c r="AM191" s="242">
        <v>1867.8857544907569</v>
      </c>
      <c r="AN191" s="199">
        <v>82.509124445610922</v>
      </c>
      <c r="AO191" s="243"/>
      <c r="AP191" s="140"/>
      <c r="AQ191" s="199">
        <v>20</v>
      </c>
      <c r="AR191" s="242">
        <v>605.30779869010678</v>
      </c>
      <c r="AS191" s="199">
        <v>193.36826357607671</v>
      </c>
      <c r="AT191" s="243" t="s">
        <v>31</v>
      </c>
      <c r="AU191" s="140"/>
      <c r="AV191" s="199">
        <v>290</v>
      </c>
      <c r="AW191" s="242">
        <v>9274.6807630137064</v>
      </c>
      <c r="AX191" s="199">
        <v>148.0330581596709</v>
      </c>
      <c r="AY191" s="243" t="s">
        <v>31</v>
      </c>
      <c r="AZ191" s="140"/>
      <c r="BA191" s="199">
        <v>66</v>
      </c>
      <c r="BB191" s="242">
        <v>2012.836366042834</v>
      </c>
      <c r="BC191" s="199">
        <v>138.72570195585837</v>
      </c>
      <c r="BD191" s="243" t="s">
        <v>31</v>
      </c>
      <c r="BE191" s="140"/>
      <c r="BF191" s="199">
        <v>48</v>
      </c>
      <c r="BG191" s="242">
        <v>1681.4901977657007</v>
      </c>
      <c r="BH191" s="199">
        <v>155.70656804519592</v>
      </c>
      <c r="BI191" s="243" t="s">
        <v>31</v>
      </c>
      <c r="BJ191" s="140"/>
      <c r="BK191" s="199">
        <v>28</v>
      </c>
      <c r="BL191" s="242">
        <v>921.7063366710662</v>
      </c>
      <c r="BM191" s="199">
        <v>96.58518648319739</v>
      </c>
      <c r="BN191" s="243"/>
      <c r="BO191" s="140"/>
      <c r="BP191" s="199">
        <v>221</v>
      </c>
      <c r="BQ191" s="242">
        <v>7118.7966769469804</v>
      </c>
      <c r="BR191" s="199">
        <v>178.21918373972318</v>
      </c>
      <c r="BS191" s="243" t="s">
        <v>31</v>
      </c>
      <c r="BT191" s="140"/>
      <c r="BU191" s="199">
        <v>84</v>
      </c>
      <c r="BV191" s="242">
        <v>2636.8827124965119</v>
      </c>
      <c r="BW191" s="199">
        <v>213.24692024144863</v>
      </c>
      <c r="BX191" s="243" t="s">
        <v>31</v>
      </c>
      <c r="BZ191" s="199">
        <v>241</v>
      </c>
      <c r="CA191" s="242">
        <v>7276.1988873042419</v>
      </c>
      <c r="CB191" s="199">
        <v>170.0697432342397</v>
      </c>
      <c r="CC191" s="243" t="s">
        <v>31</v>
      </c>
      <c r="CE191" s="199">
        <v>90</v>
      </c>
      <c r="CF191" s="242">
        <v>2803.1188643299697</v>
      </c>
      <c r="CG191" s="199">
        <v>277.52039022258947</v>
      </c>
      <c r="CH191" s="243" t="s">
        <v>31</v>
      </c>
      <c r="CJ191" s="199">
        <v>113</v>
      </c>
      <c r="CK191" s="242">
        <v>3470.4318337414675</v>
      </c>
      <c r="CL191" s="199">
        <v>118.70400528049171</v>
      </c>
      <c r="CM191" s="243"/>
      <c r="CO191" s="199">
        <v>116</v>
      </c>
      <c r="CP191" s="242">
        <v>3577.2668389950854</v>
      </c>
      <c r="CQ191" s="199">
        <v>154.20451284776334</v>
      </c>
      <c r="CR191" s="243" t="s">
        <v>31</v>
      </c>
      <c r="CT191" s="199">
        <v>8</v>
      </c>
      <c r="CU191" s="242">
        <v>236.54779050741368</v>
      </c>
      <c r="CV191" s="199">
        <v>91.462933251611958</v>
      </c>
      <c r="CW191" s="243"/>
      <c r="CY191" s="199">
        <v>276</v>
      </c>
      <c r="CZ191" s="242">
        <v>9068.0711369479504</v>
      </c>
      <c r="DA191" s="199">
        <v>165.34555840483043</v>
      </c>
      <c r="DB191" s="243" t="s">
        <v>31</v>
      </c>
    </row>
    <row r="192" spans="1:106" ht="12.75" customHeight="1">
      <c r="A192" s="151"/>
      <c r="B192" s="8" t="s">
        <v>22</v>
      </c>
      <c r="C192" s="199">
        <v>96</v>
      </c>
      <c r="D192" s="242">
        <v>2375.0024588455894</v>
      </c>
      <c r="E192" s="199">
        <v>165.98840997314437</v>
      </c>
      <c r="F192" s="243" t="s">
        <v>31</v>
      </c>
      <c r="G192" s="140"/>
      <c r="H192" s="199">
        <v>204</v>
      </c>
      <c r="I192" s="242">
        <v>4662.5382869694267</v>
      </c>
      <c r="J192" s="199">
        <v>102.93845368449277</v>
      </c>
      <c r="K192" s="243"/>
      <c r="L192" s="140"/>
      <c r="M192" s="199">
        <v>50</v>
      </c>
      <c r="N192" s="242">
        <v>1173.0060079770844</v>
      </c>
      <c r="O192" s="199">
        <v>100.16140814615393</v>
      </c>
      <c r="P192" s="243"/>
      <c r="Q192" s="140"/>
      <c r="R192" s="199">
        <v>16</v>
      </c>
      <c r="S192" s="242">
        <v>369.7848488677634</v>
      </c>
      <c r="T192" s="199">
        <v>77.998754663603194</v>
      </c>
      <c r="U192" s="243"/>
      <c r="V192" s="140"/>
      <c r="W192" s="199">
        <v>47</v>
      </c>
      <c r="X192" s="242">
        <v>1184.4861613192093</v>
      </c>
      <c r="Y192" s="199">
        <v>89.757845761766959</v>
      </c>
      <c r="Z192" s="243"/>
      <c r="AA192" s="140"/>
      <c r="AB192" s="199" t="s">
        <v>78</v>
      </c>
      <c r="AC192" s="242" t="s">
        <v>74</v>
      </c>
      <c r="AD192" s="199" t="s">
        <v>74</v>
      </c>
      <c r="AE192" s="243" t="s">
        <v>74</v>
      </c>
      <c r="AF192" s="140"/>
      <c r="AG192" s="199">
        <v>86</v>
      </c>
      <c r="AH192" s="242">
        <v>1970.6807690480507</v>
      </c>
      <c r="AI192" s="199">
        <v>130.9158519103602</v>
      </c>
      <c r="AJ192" s="243" t="s">
        <v>32</v>
      </c>
      <c r="AK192" s="140"/>
      <c r="AL192" s="199">
        <v>118</v>
      </c>
      <c r="AM192" s="242">
        <v>2805.109227111167</v>
      </c>
      <c r="AN192" s="199">
        <v>123.90859866391901</v>
      </c>
      <c r="AO192" s="243" t="s">
        <v>32</v>
      </c>
      <c r="AP192" s="140"/>
      <c r="AQ192" s="199">
        <v>15</v>
      </c>
      <c r="AR192" s="242">
        <v>346.20066074588749</v>
      </c>
      <c r="AS192" s="199">
        <v>110.59533804486044</v>
      </c>
      <c r="AT192" s="243"/>
      <c r="AU192" s="140"/>
      <c r="AV192" s="199">
        <v>338</v>
      </c>
      <c r="AW192" s="242">
        <v>8333.5909477296918</v>
      </c>
      <c r="AX192" s="199">
        <v>133.01233594624728</v>
      </c>
      <c r="AY192" s="243" t="s">
        <v>31</v>
      </c>
      <c r="AZ192" s="140"/>
      <c r="BA192" s="199">
        <v>79</v>
      </c>
      <c r="BB192" s="242">
        <v>1839.9489181716237</v>
      </c>
      <c r="BC192" s="199">
        <v>126.81021147192892</v>
      </c>
      <c r="BD192" s="243" t="s">
        <v>32</v>
      </c>
      <c r="BE192" s="140"/>
      <c r="BF192" s="199">
        <v>40</v>
      </c>
      <c r="BG192" s="242">
        <v>1103.1530529309034</v>
      </c>
      <c r="BH192" s="199">
        <v>102.1523504143469</v>
      </c>
      <c r="BI192" s="243"/>
      <c r="BJ192" s="140"/>
      <c r="BK192" s="199">
        <v>48</v>
      </c>
      <c r="BL192" s="242">
        <v>1225.1824201835057</v>
      </c>
      <c r="BM192" s="199">
        <v>128.38630681085311</v>
      </c>
      <c r="BN192" s="243"/>
      <c r="BO192" s="140"/>
      <c r="BP192" s="199">
        <v>196</v>
      </c>
      <c r="BQ192" s="242">
        <v>4873.5581151007782</v>
      </c>
      <c r="BR192" s="199">
        <v>122.00960198709625</v>
      </c>
      <c r="BS192" s="243" t="s">
        <v>31</v>
      </c>
      <c r="BT192" s="140"/>
      <c r="BU192" s="199">
        <v>65</v>
      </c>
      <c r="BV192" s="242">
        <v>1562.201544179758</v>
      </c>
      <c r="BW192" s="199">
        <v>126.3365513050704</v>
      </c>
      <c r="BX192" s="243"/>
      <c r="BZ192" s="199">
        <v>254</v>
      </c>
      <c r="CA192" s="242">
        <v>5848.0335708433313</v>
      </c>
      <c r="CB192" s="199">
        <v>136.68861767287652</v>
      </c>
      <c r="CC192" s="243" t="s">
        <v>31</v>
      </c>
      <c r="CE192" s="199">
        <v>77</v>
      </c>
      <c r="CF192" s="242">
        <v>1840.5966375984076</v>
      </c>
      <c r="CG192" s="199">
        <v>182.22669884203916</v>
      </c>
      <c r="CH192" s="243" t="s">
        <v>31</v>
      </c>
      <c r="CJ192" s="199">
        <v>132</v>
      </c>
      <c r="CK192" s="242">
        <v>3097.6409778340121</v>
      </c>
      <c r="CL192" s="199">
        <v>105.95292130935093</v>
      </c>
      <c r="CM192" s="243"/>
      <c r="CO192" s="199">
        <v>143</v>
      </c>
      <c r="CP192" s="242">
        <v>3378.2493931038671</v>
      </c>
      <c r="CQ192" s="199">
        <v>145.6255083526772</v>
      </c>
      <c r="CR192" s="243" t="s">
        <v>31</v>
      </c>
      <c r="CT192" s="199">
        <v>16</v>
      </c>
      <c r="CU192" s="242">
        <v>360.0319476763737</v>
      </c>
      <c r="CV192" s="199">
        <v>139.20898575351507</v>
      </c>
      <c r="CW192" s="243"/>
      <c r="CY192" s="199">
        <v>287</v>
      </c>
      <c r="CZ192" s="242">
        <v>7323.0577099980346</v>
      </c>
      <c r="DA192" s="199">
        <v>133.52730123133506</v>
      </c>
      <c r="DB192" s="243" t="s">
        <v>31</v>
      </c>
    </row>
    <row r="193" spans="1:106" ht="12.75" customHeight="1">
      <c r="A193" s="151"/>
      <c r="B193" s="8" t="s">
        <v>23</v>
      </c>
      <c r="C193" s="199">
        <v>114</v>
      </c>
      <c r="D193" s="242">
        <v>2889.016680361754</v>
      </c>
      <c r="E193" s="199">
        <v>201.91275313130816</v>
      </c>
      <c r="F193" s="243" t="s">
        <v>31</v>
      </c>
      <c r="G193" s="140"/>
      <c r="H193" s="199">
        <v>258</v>
      </c>
      <c r="I193" s="242">
        <v>6183.0376859473363</v>
      </c>
      <c r="J193" s="199">
        <v>136.50769158145826</v>
      </c>
      <c r="K193" s="243" t="s">
        <v>31</v>
      </c>
      <c r="L193" s="140"/>
      <c r="M193" s="199">
        <v>134</v>
      </c>
      <c r="N193" s="242">
        <v>3268.0717749552073</v>
      </c>
      <c r="O193" s="199">
        <v>279.05626115821985</v>
      </c>
      <c r="P193" s="243" t="s">
        <v>31</v>
      </c>
      <c r="Q193" s="140"/>
      <c r="R193" s="199">
        <v>37</v>
      </c>
      <c r="S193" s="242">
        <v>892.96353925998869</v>
      </c>
      <c r="T193" s="199">
        <v>188.35288745751129</v>
      </c>
      <c r="U193" s="243" t="s">
        <v>31</v>
      </c>
      <c r="V193" s="140"/>
      <c r="W193" s="199">
        <v>71</v>
      </c>
      <c r="X193" s="242">
        <v>1817.5008409827517</v>
      </c>
      <c r="Y193" s="199">
        <v>137.72635382681187</v>
      </c>
      <c r="Z193" s="243" t="s">
        <v>31</v>
      </c>
      <c r="AA193" s="140"/>
      <c r="AB193" s="199" t="s">
        <v>78</v>
      </c>
      <c r="AC193" s="242" t="s">
        <v>74</v>
      </c>
      <c r="AD193" s="199" t="s">
        <v>74</v>
      </c>
      <c r="AE193" s="243" t="s">
        <v>74</v>
      </c>
      <c r="AF193" s="140"/>
      <c r="AG193" s="199">
        <v>65</v>
      </c>
      <c r="AH193" s="242">
        <v>1558.3697583204337</v>
      </c>
      <c r="AI193" s="199">
        <v>103.52529324189454</v>
      </c>
      <c r="AJ193" s="243"/>
      <c r="AK193" s="140"/>
      <c r="AL193" s="199">
        <v>144</v>
      </c>
      <c r="AM193" s="242">
        <v>3565.8433226367888</v>
      </c>
      <c r="AN193" s="199">
        <v>157.51210145140891</v>
      </c>
      <c r="AO193" s="243" t="s">
        <v>31</v>
      </c>
      <c r="AP193" s="140"/>
      <c r="AQ193" s="199">
        <v>14</v>
      </c>
      <c r="AR193" s="242">
        <v>337.53025760121585</v>
      </c>
      <c r="AS193" s="199">
        <v>107.82553926774597</v>
      </c>
      <c r="AT193" s="243"/>
      <c r="AU193" s="140"/>
      <c r="AV193" s="199">
        <v>399</v>
      </c>
      <c r="AW193" s="242">
        <v>10088.764369807495</v>
      </c>
      <c r="AX193" s="199">
        <v>161.02663594316979</v>
      </c>
      <c r="AY193" s="243" t="s">
        <v>31</v>
      </c>
      <c r="AZ193" s="140"/>
      <c r="BA193" s="199">
        <v>132</v>
      </c>
      <c r="BB193" s="242">
        <v>3203.6087869648031</v>
      </c>
      <c r="BC193" s="199">
        <v>220.79434039507549</v>
      </c>
      <c r="BD193" s="243" t="s">
        <v>31</v>
      </c>
      <c r="BE193" s="140"/>
      <c r="BF193" s="199">
        <v>53</v>
      </c>
      <c r="BG193" s="242">
        <v>1447.5028060257755</v>
      </c>
      <c r="BH193" s="199">
        <v>134.03925545420856</v>
      </c>
      <c r="BI193" s="243" t="s">
        <v>32</v>
      </c>
      <c r="BJ193" s="140"/>
      <c r="BK193" s="199">
        <v>37</v>
      </c>
      <c r="BL193" s="242">
        <v>959.12104626109181</v>
      </c>
      <c r="BM193" s="199">
        <v>100.50585683034825</v>
      </c>
      <c r="BN193" s="243"/>
      <c r="BO193" s="140"/>
      <c r="BP193" s="199">
        <v>331</v>
      </c>
      <c r="BQ193" s="242">
        <v>8421.9312182454742</v>
      </c>
      <c r="BR193" s="199">
        <v>210.84317692179252</v>
      </c>
      <c r="BS193" s="243" t="s">
        <v>31</v>
      </c>
      <c r="BT193" s="140"/>
      <c r="BU193" s="199">
        <v>122</v>
      </c>
      <c r="BV193" s="242">
        <v>3041.1086474956237</v>
      </c>
      <c r="BW193" s="199">
        <v>245.9370112006591</v>
      </c>
      <c r="BX193" s="243" t="s">
        <v>31</v>
      </c>
      <c r="BZ193" s="199">
        <v>268</v>
      </c>
      <c r="CA193" s="242">
        <v>6445.9661500900938</v>
      </c>
      <c r="CB193" s="199">
        <v>150.66435442758731</v>
      </c>
      <c r="CC193" s="243" t="s">
        <v>31</v>
      </c>
      <c r="CE193" s="199">
        <v>105</v>
      </c>
      <c r="CF193" s="242">
        <v>2593.8227945931239</v>
      </c>
      <c r="CG193" s="199">
        <v>256.79921150821212</v>
      </c>
      <c r="CH193" s="243" t="s">
        <v>31</v>
      </c>
      <c r="CJ193" s="199">
        <v>172</v>
      </c>
      <c r="CK193" s="242">
        <v>4201.6813493520413</v>
      </c>
      <c r="CL193" s="199">
        <v>143.71594918858261</v>
      </c>
      <c r="CM193" s="243" t="s">
        <v>31</v>
      </c>
      <c r="CO193" s="199">
        <v>139</v>
      </c>
      <c r="CP193" s="242">
        <v>3404.2721364001291</v>
      </c>
      <c r="CQ193" s="199">
        <v>146.74726544645043</v>
      </c>
      <c r="CR193" s="243" t="s">
        <v>31</v>
      </c>
      <c r="CT193" s="199">
        <v>31</v>
      </c>
      <c r="CU193" s="242">
        <v>731.45937614235504</v>
      </c>
      <c r="CV193" s="199">
        <v>282.82411749805448</v>
      </c>
      <c r="CW193" s="243" t="s">
        <v>31</v>
      </c>
      <c r="CY193" s="199">
        <v>325</v>
      </c>
      <c r="CZ193" s="242">
        <v>8401.8102483398688</v>
      </c>
      <c r="DA193" s="199">
        <v>153.19707864474782</v>
      </c>
      <c r="DB193" s="243" t="s">
        <v>31</v>
      </c>
    </row>
    <row r="194" spans="1:106" ht="12.75" customHeight="1">
      <c r="A194" s="151"/>
      <c r="B194" s="8" t="s">
        <v>24</v>
      </c>
      <c r="C194" s="199">
        <v>75</v>
      </c>
      <c r="D194" s="242">
        <v>2163.4306895204436</v>
      </c>
      <c r="E194" s="199">
        <v>151.2017046142978</v>
      </c>
      <c r="F194" s="243" t="s">
        <v>31</v>
      </c>
      <c r="G194" s="140"/>
      <c r="H194" s="199">
        <v>221</v>
      </c>
      <c r="I194" s="242">
        <v>5902.8871497396858</v>
      </c>
      <c r="J194" s="199">
        <v>130.32259213108111</v>
      </c>
      <c r="K194" s="243" t="s">
        <v>31</v>
      </c>
      <c r="L194" s="140"/>
      <c r="M194" s="199">
        <v>102</v>
      </c>
      <c r="N194" s="242">
        <v>2791.5479711371418</v>
      </c>
      <c r="O194" s="199">
        <v>238.36653332989363</v>
      </c>
      <c r="P194" s="243" t="s">
        <v>31</v>
      </c>
      <c r="Q194" s="140"/>
      <c r="R194" s="199">
        <v>42</v>
      </c>
      <c r="S194" s="242">
        <v>1133.0158535427656</v>
      </c>
      <c r="T194" s="199">
        <v>238.98714579855053</v>
      </c>
      <c r="U194" s="243" t="s">
        <v>31</v>
      </c>
      <c r="V194" s="140"/>
      <c r="W194" s="199">
        <v>42</v>
      </c>
      <c r="X194" s="242">
        <v>1230.0073841707308</v>
      </c>
      <c r="Y194" s="199">
        <v>93.20734735412266</v>
      </c>
      <c r="Z194" s="243"/>
      <c r="AA194" s="140"/>
      <c r="AB194" s="199">
        <v>5</v>
      </c>
      <c r="AC194" s="242">
        <v>131.31502340869969</v>
      </c>
      <c r="AD194" s="199">
        <v>46.628919781294407</v>
      </c>
      <c r="AE194" s="243"/>
      <c r="AF194" s="140"/>
      <c r="AG194" s="199">
        <v>71</v>
      </c>
      <c r="AH194" s="242">
        <v>1898.5033171074062</v>
      </c>
      <c r="AI194" s="199">
        <v>126.12097454719751</v>
      </c>
      <c r="AJ194" s="243"/>
      <c r="AK194" s="140"/>
      <c r="AL194" s="199">
        <v>145</v>
      </c>
      <c r="AM194" s="242">
        <v>4043.0448151591104</v>
      </c>
      <c r="AN194" s="199">
        <v>178.59126929531698</v>
      </c>
      <c r="AO194" s="243" t="s">
        <v>31</v>
      </c>
      <c r="AP194" s="140"/>
      <c r="AQ194" s="199">
        <v>16</v>
      </c>
      <c r="AR194" s="242">
        <v>431.02811262603979</v>
      </c>
      <c r="AS194" s="199">
        <v>137.69384414232755</v>
      </c>
      <c r="AT194" s="243"/>
      <c r="AU194" s="140"/>
      <c r="AV194" s="199">
        <v>348</v>
      </c>
      <c r="AW194" s="242">
        <v>10006.39771217524</v>
      </c>
      <c r="AX194" s="199">
        <v>159.71198279970878</v>
      </c>
      <c r="AY194" s="243" t="s">
        <v>31</v>
      </c>
      <c r="AZ194" s="140"/>
      <c r="BA194" s="199">
        <v>90</v>
      </c>
      <c r="BB194" s="242">
        <v>2446.4521631319531</v>
      </c>
      <c r="BC194" s="199">
        <v>168.61072234059887</v>
      </c>
      <c r="BD194" s="243" t="s">
        <v>31</v>
      </c>
      <c r="BE194" s="140"/>
      <c r="BF194" s="199">
        <v>54</v>
      </c>
      <c r="BG194" s="242">
        <v>1731.1425260701701</v>
      </c>
      <c r="BH194" s="199">
        <v>160.30439064684722</v>
      </c>
      <c r="BI194" s="243" t="s">
        <v>31</v>
      </c>
      <c r="BJ194" s="140"/>
      <c r="BK194" s="199">
        <v>33</v>
      </c>
      <c r="BL194" s="242">
        <v>982.12679411902968</v>
      </c>
      <c r="BM194" s="199">
        <v>102.91661865180824</v>
      </c>
      <c r="BN194" s="243"/>
      <c r="BO194" s="140"/>
      <c r="BP194" s="199">
        <v>287</v>
      </c>
      <c r="BQ194" s="242">
        <v>8323.4388886869419</v>
      </c>
      <c r="BR194" s="199">
        <v>208.37741994415771</v>
      </c>
      <c r="BS194" s="243" t="s">
        <v>31</v>
      </c>
      <c r="BT194" s="140"/>
      <c r="BU194" s="199">
        <v>121</v>
      </c>
      <c r="BV194" s="242">
        <v>3406.2634251235522</v>
      </c>
      <c r="BW194" s="199">
        <v>275.46738483903903</v>
      </c>
      <c r="BX194" s="243" t="s">
        <v>31</v>
      </c>
      <c r="BZ194" s="199">
        <v>296</v>
      </c>
      <c r="CA194" s="242">
        <v>7950.1631563819665</v>
      </c>
      <c r="CB194" s="199">
        <v>185.82260155578655</v>
      </c>
      <c r="CC194" s="243" t="s">
        <v>31</v>
      </c>
      <c r="CE194" s="199">
        <v>129</v>
      </c>
      <c r="CF194" s="242">
        <v>3593.8197199562646</v>
      </c>
      <c r="CG194" s="199">
        <v>355.80305343573031</v>
      </c>
      <c r="CH194" s="243" t="s">
        <v>31</v>
      </c>
      <c r="CJ194" s="199">
        <v>153</v>
      </c>
      <c r="CK194" s="242">
        <v>4194.3757682519372</v>
      </c>
      <c r="CL194" s="199">
        <v>143.46606624057239</v>
      </c>
      <c r="CM194" s="243" t="s">
        <v>31</v>
      </c>
      <c r="CO194" s="199">
        <v>144</v>
      </c>
      <c r="CP194" s="242">
        <v>3964.9063629702941</v>
      </c>
      <c r="CQ194" s="199">
        <v>170.9144108356719</v>
      </c>
      <c r="CR194" s="243" t="s">
        <v>31</v>
      </c>
      <c r="CT194" s="199">
        <v>25</v>
      </c>
      <c r="CU194" s="242">
        <v>654.8890611091241</v>
      </c>
      <c r="CV194" s="199">
        <v>253.21764517414661</v>
      </c>
      <c r="CW194" s="243" t="s">
        <v>31</v>
      </c>
      <c r="CY194" s="199">
        <v>294</v>
      </c>
      <c r="CZ194" s="242">
        <v>8725.1086871635434</v>
      </c>
      <c r="DA194" s="199">
        <v>159.0920435266292</v>
      </c>
      <c r="DB194" s="243" t="s">
        <v>31</v>
      </c>
    </row>
    <row r="195" spans="1:106" ht="12.75" customHeight="1">
      <c r="A195" s="151"/>
      <c r="B195" s="8" t="s">
        <v>41</v>
      </c>
      <c r="C195" s="211">
        <v>114</v>
      </c>
      <c r="D195" s="253">
        <v>4853.7520953897738</v>
      </c>
      <c r="E195" s="211">
        <v>339.22768783539459</v>
      </c>
      <c r="F195" s="243" t="s">
        <v>31</v>
      </c>
      <c r="G195" s="140"/>
      <c r="H195" s="211">
        <v>170</v>
      </c>
      <c r="I195" s="253">
        <v>6472.8870313669131</v>
      </c>
      <c r="J195" s="211">
        <v>142.90691912288978</v>
      </c>
      <c r="K195" s="243" t="s">
        <v>31</v>
      </c>
      <c r="L195" s="140"/>
      <c r="M195" s="211">
        <v>143</v>
      </c>
      <c r="N195" s="253">
        <v>5641.3182899662324</v>
      </c>
      <c r="O195" s="211">
        <v>481.70459476002054</v>
      </c>
      <c r="P195" s="243" t="s">
        <v>31</v>
      </c>
      <c r="Q195" s="140"/>
      <c r="R195" s="211">
        <v>23</v>
      </c>
      <c r="S195" s="253">
        <v>888.6693770629621</v>
      </c>
      <c r="T195" s="211">
        <v>187.44711940152646</v>
      </c>
      <c r="U195" s="243" t="s">
        <v>31</v>
      </c>
      <c r="V195" s="140"/>
      <c r="W195" s="211">
        <v>39</v>
      </c>
      <c r="X195" s="253">
        <v>1700.6561148861292</v>
      </c>
      <c r="Y195" s="211">
        <v>128.87210863126145</v>
      </c>
      <c r="Z195" s="243"/>
      <c r="AA195" s="140"/>
      <c r="AB195" s="211" t="s">
        <v>78</v>
      </c>
      <c r="AC195" s="253" t="s">
        <v>74</v>
      </c>
      <c r="AD195" s="211" t="s">
        <v>74</v>
      </c>
      <c r="AE195" s="243" t="s">
        <v>74</v>
      </c>
      <c r="AF195" s="140"/>
      <c r="AG195" s="211">
        <v>34</v>
      </c>
      <c r="AH195" s="253">
        <v>1297.5213605715383</v>
      </c>
      <c r="AI195" s="211">
        <v>86.196667141156212</v>
      </c>
      <c r="AJ195" s="243"/>
      <c r="AK195" s="140"/>
      <c r="AL195" s="211">
        <v>175</v>
      </c>
      <c r="AM195" s="253">
        <v>7072.24555142606</v>
      </c>
      <c r="AN195" s="211">
        <v>312.39854306379561</v>
      </c>
      <c r="AO195" s="243" t="s">
        <v>31</v>
      </c>
      <c r="AP195" s="140"/>
      <c r="AQ195" s="211">
        <v>10</v>
      </c>
      <c r="AR195" s="253">
        <v>385.62306704154452</v>
      </c>
      <c r="AS195" s="211">
        <v>123.18900075311919</v>
      </c>
      <c r="AT195" s="243"/>
      <c r="AU195" s="140"/>
      <c r="AV195" s="211">
        <v>260</v>
      </c>
      <c r="AW195" s="253">
        <v>11017.361582062735</v>
      </c>
      <c r="AX195" s="211">
        <v>175.84796388330483</v>
      </c>
      <c r="AY195" s="243" t="s">
        <v>31</v>
      </c>
      <c r="AZ195" s="140"/>
      <c r="BA195" s="211">
        <v>71</v>
      </c>
      <c r="BB195" s="253">
        <v>2773.2948127966038</v>
      </c>
      <c r="BC195" s="211">
        <v>191.13688331859288</v>
      </c>
      <c r="BD195" s="243" t="s">
        <v>31</v>
      </c>
      <c r="BE195" s="140"/>
      <c r="BF195" s="211">
        <v>53</v>
      </c>
      <c r="BG195" s="253">
        <v>2648.4401520460669</v>
      </c>
      <c r="BH195" s="211">
        <v>245.24646488938438</v>
      </c>
      <c r="BI195" s="243" t="s">
        <v>31</v>
      </c>
      <c r="BJ195" s="140"/>
      <c r="BK195" s="211">
        <v>33</v>
      </c>
      <c r="BL195" s="253">
        <v>1471.2563379380399</v>
      </c>
      <c r="BM195" s="211">
        <v>154.17228037897729</v>
      </c>
      <c r="BN195" s="243" t="s">
        <v>32</v>
      </c>
      <c r="BO195" s="140"/>
      <c r="BP195" s="211">
        <v>391</v>
      </c>
      <c r="BQ195" s="253">
        <v>16776.697723442427</v>
      </c>
      <c r="BR195" s="211">
        <v>420.00488422465583</v>
      </c>
      <c r="BS195" s="243" t="s">
        <v>31</v>
      </c>
      <c r="BT195" s="140"/>
      <c r="BU195" s="211">
        <v>159</v>
      </c>
      <c r="BV195" s="253">
        <v>6519.293631945171</v>
      </c>
      <c r="BW195" s="211">
        <v>527.22075296469404</v>
      </c>
      <c r="BX195" s="243" t="s">
        <v>31</v>
      </c>
      <c r="BZ195" s="211">
        <v>183</v>
      </c>
      <c r="CA195" s="253">
        <v>7028.8245502330728</v>
      </c>
      <c r="CB195" s="211">
        <v>164.28775587517495</v>
      </c>
      <c r="CC195" s="243" t="s">
        <v>31</v>
      </c>
      <c r="CE195" s="211">
        <v>121</v>
      </c>
      <c r="CF195" s="253">
        <v>4899.014831715248</v>
      </c>
      <c r="CG195" s="211">
        <v>485.02278126862421</v>
      </c>
      <c r="CH195" s="243" t="s">
        <v>31</v>
      </c>
      <c r="CJ195" s="211">
        <v>107</v>
      </c>
      <c r="CK195" s="253">
        <v>4228.470974442901</v>
      </c>
      <c r="CL195" s="211">
        <v>144.63227198372576</v>
      </c>
      <c r="CM195" s="243" t="s">
        <v>31</v>
      </c>
      <c r="CO195" s="211">
        <v>129</v>
      </c>
      <c r="CP195" s="253">
        <v>5135.5105462367792</v>
      </c>
      <c r="CQ195" s="211">
        <v>221.37540688171219</v>
      </c>
      <c r="CR195" s="243" t="s">
        <v>31</v>
      </c>
      <c r="CT195" s="211">
        <v>48</v>
      </c>
      <c r="CU195" s="253">
        <v>1781.4917786617029</v>
      </c>
      <c r="CV195" s="211">
        <v>688.82682560894204</v>
      </c>
      <c r="CW195" s="243" t="s">
        <v>31</v>
      </c>
      <c r="CY195" s="211">
        <v>196</v>
      </c>
      <c r="CZ195" s="253">
        <v>8712.4961951269925</v>
      </c>
      <c r="DA195" s="211">
        <v>158.86206964274962</v>
      </c>
      <c r="DB195" s="243" t="s">
        <v>31</v>
      </c>
    </row>
    <row r="196" spans="1:106" ht="12.75" customHeight="1">
      <c r="A196" s="23"/>
      <c r="B196" s="6" t="s">
        <v>25</v>
      </c>
      <c r="C196" s="326"/>
      <c r="D196" s="326">
        <v>1.9915215020705577</v>
      </c>
      <c r="E196" s="326"/>
      <c r="F196" s="323"/>
      <c r="G196" s="140"/>
      <c r="H196" s="326"/>
      <c r="I196" s="326">
        <v>0.95343998092592808</v>
      </c>
      <c r="J196" s="326"/>
      <c r="K196" s="323"/>
      <c r="L196" s="140"/>
      <c r="M196" s="326"/>
      <c r="N196" s="326">
        <v>2.9661267628813124</v>
      </c>
      <c r="O196" s="326"/>
      <c r="P196" s="323"/>
      <c r="Q196" s="140"/>
      <c r="R196" s="326"/>
      <c r="S196" s="326">
        <v>1.4664116825003115</v>
      </c>
      <c r="T196" s="326"/>
      <c r="U196" s="323"/>
      <c r="V196" s="140"/>
      <c r="W196" s="326"/>
      <c r="X196" s="326">
        <v>1.0063641056228503</v>
      </c>
      <c r="Y196" s="326"/>
      <c r="Z196" s="323"/>
      <c r="AA196" s="140"/>
      <c r="AB196" s="326"/>
      <c r="AC196" s="326" t="s">
        <v>74</v>
      </c>
      <c r="AD196" s="326"/>
      <c r="AE196" s="323"/>
      <c r="AF196" s="140"/>
      <c r="AG196" s="326"/>
      <c r="AH196" s="326">
        <v>0.79890635109158159</v>
      </c>
      <c r="AI196" s="326"/>
      <c r="AJ196" s="323"/>
      <c r="AK196" s="140"/>
      <c r="AL196" s="326"/>
      <c r="AM196" s="326">
        <v>3.7862302522641014</v>
      </c>
      <c r="AN196" s="326"/>
      <c r="AO196" s="323"/>
      <c r="AP196" s="140"/>
      <c r="AQ196" s="326"/>
      <c r="AR196" s="326">
        <v>0.63706938499064014</v>
      </c>
      <c r="AS196" s="326"/>
      <c r="AT196" s="323"/>
      <c r="AU196" s="140"/>
      <c r="AV196" s="326"/>
      <c r="AW196" s="326">
        <v>1.187896582489246</v>
      </c>
      <c r="AX196" s="326"/>
      <c r="AY196" s="323"/>
      <c r="AZ196" s="140"/>
      <c r="BA196" s="326"/>
      <c r="BB196" s="326">
        <v>1.3778044055557306</v>
      </c>
      <c r="BC196" s="326"/>
      <c r="BD196" s="323"/>
      <c r="BE196" s="140"/>
      <c r="BF196" s="326"/>
      <c r="BG196" s="326">
        <v>1.5750553619433596</v>
      </c>
      <c r="BH196" s="326"/>
      <c r="BI196" s="323"/>
      <c r="BJ196" s="140"/>
      <c r="BK196" s="326"/>
      <c r="BL196" s="326">
        <v>1.596231119829107</v>
      </c>
      <c r="BM196" s="326"/>
      <c r="BN196" s="323"/>
      <c r="BO196" s="140"/>
      <c r="BP196" s="326"/>
      <c r="BQ196" s="326">
        <v>2.3566760626512799</v>
      </c>
      <c r="BR196" s="326"/>
      <c r="BS196" s="323"/>
      <c r="BT196" s="140"/>
      <c r="BU196" s="326"/>
      <c r="BV196" s="326">
        <v>2.4723487324822737</v>
      </c>
      <c r="BW196" s="326"/>
      <c r="BX196" s="323"/>
      <c r="BZ196" s="326"/>
      <c r="CA196" s="326">
        <v>0.96600225737331125</v>
      </c>
      <c r="CB196" s="326"/>
      <c r="CC196" s="323"/>
      <c r="CE196" s="326"/>
      <c r="CF196" s="326">
        <v>1.7477014243155404</v>
      </c>
      <c r="CG196" s="326"/>
      <c r="CH196" s="323"/>
      <c r="CJ196" s="326"/>
      <c r="CK196" s="326">
        <v>1.2184279009117411</v>
      </c>
      <c r="CL196" s="326"/>
      <c r="CM196" s="323"/>
      <c r="CO196" s="326"/>
      <c r="CP196" s="326">
        <v>1.435596162482369</v>
      </c>
      <c r="CQ196" s="326"/>
      <c r="CR196" s="323"/>
      <c r="CT196" s="326"/>
      <c r="CU196" s="326">
        <v>7.5312129309695202</v>
      </c>
      <c r="CV196" s="326"/>
      <c r="CW196" s="323"/>
      <c r="CY196" s="326"/>
      <c r="CZ196" s="326">
        <v>0.96078824962321219</v>
      </c>
      <c r="DA196" s="326"/>
      <c r="DB196" s="323"/>
    </row>
    <row r="197" spans="1:106" ht="12.75" customHeight="1">
      <c r="A197" s="23"/>
      <c r="B197" s="6"/>
      <c r="C197" s="209"/>
      <c r="D197" s="209"/>
      <c r="E197" s="289"/>
      <c r="F197" s="252"/>
      <c r="G197" s="140"/>
      <c r="H197" s="209"/>
      <c r="I197" s="209"/>
      <c r="J197" s="289"/>
      <c r="K197" s="252"/>
      <c r="L197" s="140"/>
      <c r="M197" s="209"/>
      <c r="N197" s="209"/>
      <c r="O197" s="289"/>
      <c r="P197" s="252"/>
      <c r="Q197" s="140"/>
      <c r="R197" s="209"/>
      <c r="S197" s="209"/>
      <c r="T197" s="289"/>
      <c r="U197" s="252"/>
      <c r="V197" s="140"/>
      <c r="W197" s="209"/>
      <c r="X197" s="209"/>
      <c r="Y197" s="289"/>
      <c r="Z197" s="252"/>
      <c r="AA197" s="140"/>
      <c r="AB197" s="209"/>
      <c r="AC197" s="209"/>
      <c r="AD197" s="289"/>
      <c r="AE197" s="252"/>
      <c r="AF197" s="140"/>
      <c r="AG197" s="209"/>
      <c r="AH197" s="209"/>
      <c r="AI197" s="289"/>
      <c r="AJ197" s="252"/>
      <c r="AK197" s="140"/>
      <c r="AL197" s="209"/>
      <c r="AM197" s="209"/>
      <c r="AN197" s="289"/>
      <c r="AO197" s="252"/>
      <c r="AP197" s="140"/>
      <c r="AQ197" s="209"/>
      <c r="AR197" s="209"/>
      <c r="AS197" s="289"/>
      <c r="AT197" s="252"/>
      <c r="AU197" s="140"/>
      <c r="AV197" s="209"/>
      <c r="AW197" s="209"/>
      <c r="AX197" s="289"/>
      <c r="AY197" s="252"/>
      <c r="AZ197" s="140"/>
      <c r="BA197" s="209"/>
      <c r="BB197" s="209"/>
      <c r="BC197" s="289"/>
      <c r="BD197" s="252"/>
      <c r="BE197" s="140"/>
      <c r="BF197" s="209"/>
      <c r="BG197" s="209"/>
      <c r="BH197" s="289"/>
      <c r="BI197" s="252"/>
      <c r="BJ197" s="140"/>
      <c r="BK197" s="209"/>
      <c r="BL197" s="209"/>
      <c r="BM197" s="289"/>
      <c r="BN197" s="252"/>
      <c r="BO197" s="140"/>
      <c r="BP197" s="209"/>
      <c r="BQ197" s="209"/>
      <c r="BR197" s="289"/>
      <c r="BS197" s="252"/>
      <c r="BT197" s="140"/>
      <c r="BU197" s="209"/>
      <c r="BV197" s="209"/>
      <c r="BW197" s="289"/>
      <c r="BX197" s="252"/>
      <c r="BZ197" s="209"/>
      <c r="CA197" s="209"/>
      <c r="CB197" s="289"/>
      <c r="CC197" s="252"/>
      <c r="CE197" s="209"/>
      <c r="CF197" s="209"/>
      <c r="CG197" s="289"/>
      <c r="CH197" s="252"/>
      <c r="CJ197" s="209"/>
      <c r="CK197" s="209"/>
      <c r="CL197" s="289"/>
      <c r="CM197" s="252"/>
      <c r="CO197" s="209"/>
      <c r="CP197" s="209"/>
      <c r="CQ197" s="289"/>
      <c r="CR197" s="252"/>
      <c r="CT197" s="209"/>
      <c r="CU197" s="209"/>
      <c r="CV197" s="289"/>
      <c r="CW197" s="252"/>
      <c r="CY197" s="209"/>
      <c r="CZ197" s="209"/>
      <c r="DA197" s="289"/>
      <c r="DB197" s="252"/>
    </row>
    <row r="198" spans="1:106" ht="12.75" customHeight="1">
      <c r="A198" s="59" t="s">
        <v>91</v>
      </c>
      <c r="B198" s="90"/>
      <c r="C198" s="199"/>
      <c r="D198" s="253"/>
      <c r="E198" s="199"/>
      <c r="F198" s="252"/>
      <c r="G198" s="140"/>
      <c r="H198" s="199"/>
      <c r="I198" s="253"/>
      <c r="J198" s="199"/>
      <c r="K198" s="252"/>
      <c r="L198" s="140"/>
      <c r="M198" s="199"/>
      <c r="N198" s="253"/>
      <c r="O198" s="199"/>
      <c r="P198" s="252"/>
      <c r="Q198" s="140"/>
      <c r="R198" s="199"/>
      <c r="S198" s="253"/>
      <c r="T198" s="199"/>
      <c r="U198" s="252"/>
      <c r="V198" s="140"/>
      <c r="W198" s="199"/>
      <c r="X198" s="253"/>
      <c r="Y198" s="199"/>
      <c r="Z198" s="252"/>
      <c r="AA198" s="140"/>
      <c r="AB198" s="199"/>
      <c r="AC198" s="253"/>
      <c r="AD198" s="199"/>
      <c r="AE198" s="252"/>
      <c r="AF198" s="140"/>
      <c r="AG198" s="199"/>
      <c r="AH198" s="253"/>
      <c r="AI198" s="199"/>
      <c r="AJ198" s="252"/>
      <c r="AK198" s="140"/>
      <c r="AL198" s="199"/>
      <c r="AM198" s="253"/>
      <c r="AN198" s="199"/>
      <c r="AO198" s="252"/>
      <c r="AP198" s="140"/>
      <c r="AQ198" s="199"/>
      <c r="AR198" s="253"/>
      <c r="AS198" s="199"/>
      <c r="AT198" s="252"/>
      <c r="AU198" s="140"/>
      <c r="AV198" s="199"/>
      <c r="AW198" s="253"/>
      <c r="AX198" s="199"/>
      <c r="AY198" s="252"/>
      <c r="AZ198" s="140"/>
      <c r="BA198" s="199"/>
      <c r="BB198" s="253"/>
      <c r="BC198" s="199"/>
      <c r="BD198" s="252"/>
      <c r="BE198" s="140"/>
      <c r="BF198" s="199"/>
      <c r="BG198" s="253"/>
      <c r="BH198" s="199"/>
      <c r="BI198" s="252"/>
      <c r="BJ198" s="140"/>
      <c r="BK198" s="199"/>
      <c r="BL198" s="253"/>
      <c r="BM198" s="199"/>
      <c r="BN198" s="252"/>
      <c r="BO198" s="140"/>
      <c r="BP198" s="199"/>
      <c r="BQ198" s="253"/>
      <c r="BR198" s="199"/>
      <c r="BS198" s="252"/>
      <c r="BT198" s="140"/>
      <c r="BU198" s="199"/>
      <c r="BV198" s="253"/>
      <c r="BW198" s="199"/>
      <c r="BX198" s="252"/>
      <c r="BZ198" s="199"/>
      <c r="CA198" s="253"/>
      <c r="CB198" s="199"/>
      <c r="CC198" s="252"/>
      <c r="CE198" s="199"/>
      <c r="CF198" s="253"/>
      <c r="CG198" s="199"/>
      <c r="CH198" s="252"/>
      <c r="CJ198" s="199"/>
      <c r="CK198" s="253"/>
      <c r="CL198" s="199"/>
      <c r="CM198" s="252"/>
      <c r="CO198" s="199"/>
      <c r="CP198" s="253"/>
      <c r="CQ198" s="199"/>
      <c r="CR198" s="252"/>
      <c r="CT198" s="199"/>
      <c r="CU198" s="253"/>
      <c r="CV198" s="199"/>
      <c r="CW198" s="252"/>
      <c r="CY198" s="199"/>
      <c r="CZ198" s="253"/>
      <c r="DA198" s="199"/>
      <c r="DB198" s="252"/>
    </row>
    <row r="199" spans="1:106" ht="12.75" customHeight="1">
      <c r="A199" s="52" t="s">
        <v>88</v>
      </c>
      <c r="B199" s="8" t="s">
        <v>40</v>
      </c>
      <c r="C199" s="199">
        <v>74</v>
      </c>
      <c r="D199" s="242">
        <v>1245.8986023339332</v>
      </c>
      <c r="E199" s="199">
        <v>87.075584793159933</v>
      </c>
      <c r="F199" s="243"/>
      <c r="G199" s="140"/>
      <c r="H199" s="199">
        <v>174</v>
      </c>
      <c r="I199" s="242">
        <v>2855.3436894208867</v>
      </c>
      <c r="J199" s="199">
        <v>63.03962477867541</v>
      </c>
      <c r="K199" s="243" t="s">
        <v>31</v>
      </c>
      <c r="L199" s="140"/>
      <c r="M199" s="199">
        <v>95</v>
      </c>
      <c r="N199" s="242">
        <v>1572.1010903715091</v>
      </c>
      <c r="O199" s="199">
        <v>134.23960140772826</v>
      </c>
      <c r="P199" s="243" t="s">
        <v>31</v>
      </c>
      <c r="Q199" s="140"/>
      <c r="R199" s="199">
        <v>51</v>
      </c>
      <c r="S199" s="242">
        <v>839.85216730806769</v>
      </c>
      <c r="T199" s="199">
        <v>177.15010053043878</v>
      </c>
      <c r="U199" s="243" t="s">
        <v>31</v>
      </c>
      <c r="V199" s="140"/>
      <c r="W199" s="199">
        <v>39</v>
      </c>
      <c r="X199" s="242">
        <v>660.08231272257615</v>
      </c>
      <c r="Y199" s="199">
        <v>50.01963581358946</v>
      </c>
      <c r="Z199" s="243" t="s">
        <v>31</v>
      </c>
      <c r="AA199" s="140"/>
      <c r="AB199" s="199">
        <v>7</v>
      </c>
      <c r="AC199" s="242">
        <v>114.24390709693098</v>
      </c>
      <c r="AD199" s="199">
        <v>40.567102234332204</v>
      </c>
      <c r="AE199" s="243" t="s">
        <v>32</v>
      </c>
      <c r="AF199" s="140"/>
      <c r="AG199" s="199">
        <v>109</v>
      </c>
      <c r="AH199" s="242">
        <v>1789.713641917253</v>
      </c>
      <c r="AI199" s="199">
        <v>118.89388164089685</v>
      </c>
      <c r="AJ199" s="243"/>
      <c r="AK199" s="140"/>
      <c r="AL199" s="199">
        <v>96</v>
      </c>
      <c r="AM199" s="242">
        <v>1597.3537299230484</v>
      </c>
      <c r="AN199" s="199">
        <v>70.559057142021672</v>
      </c>
      <c r="AO199" s="243" t="s">
        <v>31</v>
      </c>
      <c r="AP199" s="140"/>
      <c r="AQ199" s="199">
        <v>12</v>
      </c>
      <c r="AR199" s="242">
        <v>197.52087695243117</v>
      </c>
      <c r="AS199" s="199">
        <v>63.098921043093071</v>
      </c>
      <c r="AT199" s="243"/>
      <c r="AU199" s="140"/>
      <c r="AV199" s="199">
        <v>290</v>
      </c>
      <c r="AW199" s="242">
        <v>4877.4462377634482</v>
      </c>
      <c r="AX199" s="199">
        <v>77.848855506147999</v>
      </c>
      <c r="AY199" s="243" t="s">
        <v>31</v>
      </c>
      <c r="AZ199" s="140"/>
      <c r="BA199" s="199">
        <v>65</v>
      </c>
      <c r="BB199" s="242">
        <v>1073.1488526974604</v>
      </c>
      <c r="BC199" s="199">
        <v>73.961962534619246</v>
      </c>
      <c r="BD199" s="243" t="s">
        <v>32</v>
      </c>
      <c r="BE199" s="140"/>
      <c r="BF199" s="199">
        <v>36</v>
      </c>
      <c r="BG199" s="242">
        <v>626.48707222287032</v>
      </c>
      <c r="BH199" s="199">
        <v>58.012917393229024</v>
      </c>
      <c r="BI199" s="243" t="s">
        <v>31</v>
      </c>
      <c r="BJ199" s="140"/>
      <c r="BK199" s="199">
        <v>65</v>
      </c>
      <c r="BL199" s="242">
        <v>1105.288507543549</v>
      </c>
      <c r="BM199" s="199">
        <v>115.82267840795653</v>
      </c>
      <c r="BN199" s="243"/>
      <c r="BO199" s="140"/>
      <c r="BP199" s="199">
        <v>198</v>
      </c>
      <c r="BQ199" s="242">
        <v>3339.2440311809223</v>
      </c>
      <c r="BR199" s="199">
        <v>83.598025417974583</v>
      </c>
      <c r="BS199" s="243" t="s">
        <v>32</v>
      </c>
      <c r="BT199" s="140"/>
      <c r="BU199" s="199">
        <v>42</v>
      </c>
      <c r="BV199" s="242">
        <v>701.16233029120849</v>
      </c>
      <c r="BW199" s="199">
        <v>56.70358670687952</v>
      </c>
      <c r="BX199" s="243" t="s">
        <v>31</v>
      </c>
      <c r="BZ199" s="199">
        <v>211</v>
      </c>
      <c r="CA199" s="242">
        <v>3469.8278133673684</v>
      </c>
      <c r="CB199" s="199">
        <v>81.101786032273026</v>
      </c>
      <c r="CC199" s="243" t="s">
        <v>31</v>
      </c>
      <c r="CE199" s="199">
        <v>49</v>
      </c>
      <c r="CF199" s="242">
        <v>815.75617947330488</v>
      </c>
      <c r="CG199" s="199">
        <v>80.763244161618559</v>
      </c>
      <c r="CH199" s="243"/>
      <c r="CJ199" s="199">
        <v>98</v>
      </c>
      <c r="CK199" s="242">
        <v>1622.3607334154221</v>
      </c>
      <c r="CL199" s="199">
        <v>55.491859887242242</v>
      </c>
      <c r="CM199" s="243" t="s">
        <v>31</v>
      </c>
      <c r="CO199" s="199">
        <v>120</v>
      </c>
      <c r="CP199" s="242">
        <v>1990.0396890640618</v>
      </c>
      <c r="CQ199" s="199">
        <v>85.784235454474484</v>
      </c>
      <c r="CR199" s="243"/>
      <c r="CT199" s="199">
        <v>9</v>
      </c>
      <c r="CU199" s="242">
        <v>146.79141035298062</v>
      </c>
      <c r="CV199" s="199">
        <v>56.757972408978652</v>
      </c>
      <c r="CW199" s="243"/>
      <c r="CY199" s="199">
        <v>306</v>
      </c>
      <c r="CZ199" s="242">
        <v>5200.3157163054038</v>
      </c>
      <c r="DA199" s="199">
        <v>94.821610131670525</v>
      </c>
      <c r="DB199" s="243"/>
    </row>
    <row r="200" spans="1:106" ht="12.75" customHeight="1">
      <c r="A200" s="7"/>
      <c r="B200" s="8" t="s">
        <v>22</v>
      </c>
      <c r="C200" s="199">
        <v>236</v>
      </c>
      <c r="D200" s="242">
        <v>1755.6191936393723</v>
      </c>
      <c r="E200" s="199">
        <v>122.69984706128652</v>
      </c>
      <c r="F200" s="243" t="s">
        <v>31</v>
      </c>
      <c r="G200" s="140"/>
      <c r="H200" s="199">
        <v>405</v>
      </c>
      <c r="I200" s="242">
        <v>3028.8306415333604</v>
      </c>
      <c r="J200" s="199">
        <v>66.869830020057222</v>
      </c>
      <c r="K200" s="243" t="s">
        <v>31</v>
      </c>
      <c r="L200" s="140"/>
      <c r="M200" s="199">
        <v>113</v>
      </c>
      <c r="N200" s="242">
        <v>843.52913294598022</v>
      </c>
      <c r="O200" s="199">
        <v>72.027820142097866</v>
      </c>
      <c r="P200" s="243" t="s">
        <v>31</v>
      </c>
      <c r="Q200" s="140"/>
      <c r="R200" s="199">
        <v>53</v>
      </c>
      <c r="S200" s="242">
        <v>396.04484641214316</v>
      </c>
      <c r="T200" s="199">
        <v>83.537778537086353</v>
      </c>
      <c r="U200" s="243"/>
      <c r="V200" s="140"/>
      <c r="W200" s="199">
        <v>158</v>
      </c>
      <c r="X200" s="242">
        <v>1173.8671894167912</v>
      </c>
      <c r="Y200" s="199">
        <v>88.953162622958288</v>
      </c>
      <c r="Z200" s="243"/>
      <c r="AA200" s="140"/>
      <c r="AB200" s="199">
        <v>21</v>
      </c>
      <c r="AC200" s="242">
        <v>157.19806025393686</v>
      </c>
      <c r="AD200" s="199">
        <v>55.819780182670954</v>
      </c>
      <c r="AE200" s="243" t="s">
        <v>31</v>
      </c>
      <c r="AF200" s="140"/>
      <c r="AG200" s="199">
        <v>229</v>
      </c>
      <c r="AH200" s="242">
        <v>1712.188233752513</v>
      </c>
      <c r="AI200" s="199">
        <v>113.74372997047281</v>
      </c>
      <c r="AJ200" s="243"/>
      <c r="AK200" s="140"/>
      <c r="AL200" s="199">
        <v>214</v>
      </c>
      <c r="AM200" s="242">
        <v>1596.4295460150215</v>
      </c>
      <c r="AN200" s="199">
        <v>70.518233657558199</v>
      </c>
      <c r="AO200" s="243" t="s">
        <v>31</v>
      </c>
      <c r="AP200" s="140"/>
      <c r="AQ200" s="199">
        <v>34</v>
      </c>
      <c r="AR200" s="242">
        <v>254.0898020438124</v>
      </c>
      <c r="AS200" s="199">
        <v>81.17011530319823</v>
      </c>
      <c r="AT200" s="243"/>
      <c r="AU200" s="140"/>
      <c r="AV200" s="199">
        <v>836</v>
      </c>
      <c r="AW200" s="242">
        <v>6220.4445467824271</v>
      </c>
      <c r="AX200" s="199">
        <v>99.284433923053598</v>
      </c>
      <c r="AY200" s="243"/>
      <c r="AZ200" s="140"/>
      <c r="BA200" s="199">
        <v>126</v>
      </c>
      <c r="BB200" s="242">
        <v>941.04696486352395</v>
      </c>
      <c r="BC200" s="199">
        <v>64.857433508504201</v>
      </c>
      <c r="BD200" s="243" t="s">
        <v>31</v>
      </c>
      <c r="BE200" s="140"/>
      <c r="BF200" s="199">
        <v>131</v>
      </c>
      <c r="BG200" s="242">
        <v>968.13901911395681</v>
      </c>
      <c r="BH200" s="199">
        <v>89.65000465490759</v>
      </c>
      <c r="BI200" s="243"/>
      <c r="BJ200" s="140"/>
      <c r="BK200" s="199">
        <v>180</v>
      </c>
      <c r="BL200" s="242">
        <v>1336.4437690904642</v>
      </c>
      <c r="BM200" s="199">
        <v>140.04533279885146</v>
      </c>
      <c r="BN200" s="243" t="s">
        <v>31</v>
      </c>
      <c r="BO200" s="140"/>
      <c r="BP200" s="199">
        <v>570</v>
      </c>
      <c r="BQ200" s="242">
        <v>4238.9724275727094</v>
      </c>
      <c r="BR200" s="199">
        <v>106.12273958935373</v>
      </c>
      <c r="BS200" s="243"/>
      <c r="BT200" s="140"/>
      <c r="BU200" s="199">
        <v>105</v>
      </c>
      <c r="BV200" s="242">
        <v>782.68974754294072</v>
      </c>
      <c r="BW200" s="199">
        <v>63.296777432344683</v>
      </c>
      <c r="BX200" s="243" t="s">
        <v>31</v>
      </c>
      <c r="BZ200" s="199">
        <v>487</v>
      </c>
      <c r="CA200" s="242">
        <v>3639.9830835781045</v>
      </c>
      <c r="CB200" s="199">
        <v>85.078898747702652</v>
      </c>
      <c r="CC200" s="243" t="s">
        <v>31</v>
      </c>
      <c r="CE200" s="199">
        <v>115</v>
      </c>
      <c r="CF200" s="242">
        <v>857.36520482361061</v>
      </c>
      <c r="CG200" s="199">
        <v>84.88271019602044</v>
      </c>
      <c r="CH200" s="243"/>
      <c r="CJ200" s="199">
        <v>474</v>
      </c>
      <c r="CK200" s="242">
        <v>3538.474076091019</v>
      </c>
      <c r="CL200" s="199">
        <v>121.03134870116625</v>
      </c>
      <c r="CM200" s="243" t="s">
        <v>31</v>
      </c>
      <c r="CO200" s="199">
        <v>319</v>
      </c>
      <c r="CP200" s="242">
        <v>2380.1004184010558</v>
      </c>
      <c r="CQ200" s="199">
        <v>102.59850384865202</v>
      </c>
      <c r="CR200" s="243"/>
      <c r="CT200" s="199">
        <v>18</v>
      </c>
      <c r="CU200" s="242">
        <v>134.73797091631596</v>
      </c>
      <c r="CV200" s="199">
        <v>52.097421894923201</v>
      </c>
      <c r="CW200" s="243" t="s">
        <v>31</v>
      </c>
      <c r="CY200" s="199">
        <v>977</v>
      </c>
      <c r="CZ200" s="242">
        <v>7253.4000166251299</v>
      </c>
      <c r="DA200" s="199">
        <v>132.25717553051132</v>
      </c>
      <c r="DB200" s="243" t="s">
        <v>31</v>
      </c>
    </row>
    <row r="201" spans="1:106" ht="12.75" customHeight="1">
      <c r="A201" s="7"/>
      <c r="B201" s="8" t="s">
        <v>23</v>
      </c>
      <c r="C201" s="199">
        <v>180</v>
      </c>
      <c r="D201" s="242">
        <v>1616.5560959422778</v>
      </c>
      <c r="E201" s="199">
        <v>112.98075713499627</v>
      </c>
      <c r="F201" s="243"/>
      <c r="G201" s="140"/>
      <c r="H201" s="199">
        <v>418</v>
      </c>
      <c r="I201" s="242">
        <v>3639.7034767383561</v>
      </c>
      <c r="J201" s="199">
        <v>80.35654073074538</v>
      </c>
      <c r="K201" s="243" t="s">
        <v>31</v>
      </c>
      <c r="L201" s="140"/>
      <c r="M201" s="199">
        <v>119</v>
      </c>
      <c r="N201" s="242">
        <v>1047.6191423060386</v>
      </c>
      <c r="O201" s="199">
        <v>89.454792030603784</v>
      </c>
      <c r="P201" s="243"/>
      <c r="Q201" s="140"/>
      <c r="R201" s="199">
        <v>65</v>
      </c>
      <c r="S201" s="242">
        <v>568.808190170736</v>
      </c>
      <c r="T201" s="199">
        <v>119.97876768510052</v>
      </c>
      <c r="U201" s="243"/>
      <c r="V201" s="140"/>
      <c r="W201" s="199">
        <v>86</v>
      </c>
      <c r="X201" s="242">
        <v>779.05327357162844</v>
      </c>
      <c r="Y201" s="199">
        <v>59.035002563104953</v>
      </c>
      <c r="Z201" s="243" t="s">
        <v>31</v>
      </c>
      <c r="AA201" s="140"/>
      <c r="AB201" s="199">
        <v>12</v>
      </c>
      <c r="AC201" s="242">
        <v>104.025830052667</v>
      </c>
      <c r="AD201" s="199">
        <v>36.938744393408221</v>
      </c>
      <c r="AE201" s="243" t="s">
        <v>31</v>
      </c>
      <c r="AF201" s="140"/>
      <c r="AG201" s="199">
        <v>204</v>
      </c>
      <c r="AH201" s="242">
        <v>1779.6890894268388</v>
      </c>
      <c r="AI201" s="199">
        <v>118.22793267041156</v>
      </c>
      <c r="AJ201" s="243" t="s">
        <v>32</v>
      </c>
      <c r="AK201" s="140"/>
      <c r="AL201" s="199">
        <v>230</v>
      </c>
      <c r="AM201" s="242">
        <v>2028.2892784415119</v>
      </c>
      <c r="AN201" s="199">
        <v>89.594544036904708</v>
      </c>
      <c r="AO201" s="243"/>
      <c r="AP201" s="140"/>
      <c r="AQ201" s="199">
        <v>31</v>
      </c>
      <c r="AR201" s="242">
        <v>271.14042561721499</v>
      </c>
      <c r="AS201" s="199">
        <v>86.61701270054391</v>
      </c>
      <c r="AT201" s="243"/>
      <c r="AU201" s="140"/>
      <c r="AV201" s="199">
        <v>751</v>
      </c>
      <c r="AW201" s="242">
        <v>6735.4340247335185</v>
      </c>
      <c r="AX201" s="199">
        <v>107.50417423424254</v>
      </c>
      <c r="AY201" s="243" t="s">
        <v>32</v>
      </c>
      <c r="AZ201" s="140"/>
      <c r="BA201" s="199">
        <v>170</v>
      </c>
      <c r="BB201" s="242">
        <v>1492.0931829622741</v>
      </c>
      <c r="BC201" s="199">
        <v>102.83581799395391</v>
      </c>
      <c r="BD201" s="243"/>
      <c r="BE201" s="140"/>
      <c r="BF201" s="199">
        <v>123</v>
      </c>
      <c r="BG201" s="242">
        <v>1149.5023746819995</v>
      </c>
      <c r="BH201" s="199">
        <v>106.44431347822633</v>
      </c>
      <c r="BI201" s="243"/>
      <c r="BJ201" s="140"/>
      <c r="BK201" s="199">
        <v>106</v>
      </c>
      <c r="BL201" s="242">
        <v>962.72846455265596</v>
      </c>
      <c r="BM201" s="199">
        <v>100.88387654720516</v>
      </c>
      <c r="BN201" s="243"/>
      <c r="BO201" s="140"/>
      <c r="BP201" s="199">
        <v>422</v>
      </c>
      <c r="BQ201" s="242">
        <v>3796.1699945550254</v>
      </c>
      <c r="BR201" s="199">
        <v>95.037173902960291</v>
      </c>
      <c r="BS201" s="243"/>
      <c r="BT201" s="140"/>
      <c r="BU201" s="199">
        <v>90</v>
      </c>
      <c r="BV201" s="242">
        <v>797.58605061731009</v>
      </c>
      <c r="BW201" s="199">
        <v>64.501453976560413</v>
      </c>
      <c r="BX201" s="243" t="s">
        <v>31</v>
      </c>
      <c r="BZ201" s="199">
        <v>528</v>
      </c>
      <c r="CA201" s="242">
        <v>4615.4051859377369</v>
      </c>
      <c r="CB201" s="199">
        <v>107.87786137402048</v>
      </c>
      <c r="CC201" s="243"/>
      <c r="CE201" s="199">
        <v>102</v>
      </c>
      <c r="CF201" s="242">
        <v>904.78853425505815</v>
      </c>
      <c r="CG201" s="199">
        <v>89.577816442474827</v>
      </c>
      <c r="CH201" s="243"/>
      <c r="CJ201" s="199">
        <v>399</v>
      </c>
      <c r="CK201" s="242">
        <v>3510.0518846760287</v>
      </c>
      <c r="CL201" s="199">
        <v>120.05918497012682</v>
      </c>
      <c r="CM201" s="243" t="s">
        <v>31</v>
      </c>
      <c r="CO201" s="199">
        <v>289</v>
      </c>
      <c r="CP201" s="242">
        <v>2552.2884051670885</v>
      </c>
      <c r="CQ201" s="199">
        <v>110.02097631507617</v>
      </c>
      <c r="CR201" s="243"/>
      <c r="CT201" s="199">
        <v>38</v>
      </c>
      <c r="CU201" s="242">
        <v>329.68809314082637</v>
      </c>
      <c r="CV201" s="199">
        <v>127.47631246991318</v>
      </c>
      <c r="CW201" s="243"/>
      <c r="CY201" s="199">
        <v>729</v>
      </c>
      <c r="CZ201" s="242">
        <v>6629.668973037531</v>
      </c>
      <c r="DA201" s="199">
        <v>120.88417722261207</v>
      </c>
      <c r="DB201" s="243" t="s">
        <v>31</v>
      </c>
    </row>
    <row r="202" spans="1:106" ht="12.75" customHeight="1">
      <c r="A202" s="7"/>
      <c r="B202" s="8" t="s">
        <v>24</v>
      </c>
      <c r="C202" s="199">
        <v>203</v>
      </c>
      <c r="D202" s="242">
        <v>1695.9645878486242</v>
      </c>
      <c r="E202" s="199">
        <v>118.53059951970964</v>
      </c>
      <c r="F202" s="243" t="s">
        <v>32</v>
      </c>
      <c r="G202" s="140"/>
      <c r="H202" s="199">
        <v>417</v>
      </c>
      <c r="I202" s="242">
        <v>3522.8513983998573</v>
      </c>
      <c r="J202" s="199">
        <v>77.776707276594252</v>
      </c>
      <c r="K202" s="243" t="s">
        <v>31</v>
      </c>
      <c r="L202" s="140"/>
      <c r="M202" s="199">
        <v>166</v>
      </c>
      <c r="N202" s="242">
        <v>1397.1001319461241</v>
      </c>
      <c r="O202" s="199">
        <v>119.29650452364517</v>
      </c>
      <c r="P202" s="243" t="s">
        <v>32</v>
      </c>
      <c r="Q202" s="140"/>
      <c r="R202" s="199">
        <v>48</v>
      </c>
      <c r="S202" s="242">
        <v>404.85194888689165</v>
      </c>
      <c r="T202" s="199">
        <v>85.39546153120699</v>
      </c>
      <c r="U202" s="243"/>
      <c r="V202" s="140"/>
      <c r="W202" s="199">
        <v>147</v>
      </c>
      <c r="X202" s="242">
        <v>1225.1222450419889</v>
      </c>
      <c r="Y202" s="199">
        <v>92.837161885721713</v>
      </c>
      <c r="Z202" s="243"/>
      <c r="AA202" s="140"/>
      <c r="AB202" s="199">
        <v>22</v>
      </c>
      <c r="AC202" s="242">
        <v>186.27161322758786</v>
      </c>
      <c r="AD202" s="199">
        <v>66.143567470483859</v>
      </c>
      <c r="AE202" s="243"/>
      <c r="AF202" s="140"/>
      <c r="AG202" s="199">
        <v>240</v>
      </c>
      <c r="AH202" s="242">
        <v>2026.7958647881587</v>
      </c>
      <c r="AI202" s="199">
        <v>134.64367819213609</v>
      </c>
      <c r="AJ202" s="243" t="s">
        <v>31</v>
      </c>
      <c r="AK202" s="140"/>
      <c r="AL202" s="199">
        <v>252</v>
      </c>
      <c r="AM202" s="242">
        <v>2116.8211475335061</v>
      </c>
      <c r="AN202" s="199">
        <v>93.50521522584225</v>
      </c>
      <c r="AO202" s="243"/>
      <c r="AP202" s="140"/>
      <c r="AQ202" s="199">
        <v>37</v>
      </c>
      <c r="AR202" s="242">
        <v>312.13543292749807</v>
      </c>
      <c r="AS202" s="199">
        <v>99.713049784540544</v>
      </c>
      <c r="AT202" s="243"/>
      <c r="AU202" s="140"/>
      <c r="AV202" s="199">
        <v>757</v>
      </c>
      <c r="AW202" s="242">
        <v>6327.2514226598478</v>
      </c>
      <c r="AX202" s="199">
        <v>100.98917706975759</v>
      </c>
      <c r="AY202" s="243"/>
      <c r="AZ202" s="140"/>
      <c r="BA202" s="199">
        <v>182</v>
      </c>
      <c r="BB202" s="242">
        <v>1533.3510477319285</v>
      </c>
      <c r="BC202" s="199">
        <v>105.67933093317134</v>
      </c>
      <c r="BD202" s="243"/>
      <c r="BE202" s="140"/>
      <c r="BF202" s="199">
        <v>129</v>
      </c>
      <c r="BG202" s="242">
        <v>1063.0221324621716</v>
      </c>
      <c r="BH202" s="199">
        <v>98.436213438357441</v>
      </c>
      <c r="BI202" s="243"/>
      <c r="BJ202" s="140"/>
      <c r="BK202" s="199">
        <v>139</v>
      </c>
      <c r="BL202" s="242">
        <v>1156.4872747901193</v>
      </c>
      <c r="BM202" s="199">
        <v>121.18777386784004</v>
      </c>
      <c r="BN202" s="243" t="s">
        <v>32</v>
      </c>
      <c r="BO202" s="140"/>
      <c r="BP202" s="199">
        <v>538</v>
      </c>
      <c r="BQ202" s="242">
        <v>4491.6592985638354</v>
      </c>
      <c r="BR202" s="199">
        <v>112.44875927124984</v>
      </c>
      <c r="BS202" s="243" t="s">
        <v>31</v>
      </c>
      <c r="BT202" s="140"/>
      <c r="BU202" s="199">
        <v>143</v>
      </c>
      <c r="BV202" s="242">
        <v>1199.3873088954019</v>
      </c>
      <c r="BW202" s="199">
        <v>96.995459292337344</v>
      </c>
      <c r="BX202" s="243"/>
      <c r="BZ202" s="199">
        <v>557</v>
      </c>
      <c r="CA202" s="242">
        <v>4700.6028664480154</v>
      </c>
      <c r="CB202" s="199">
        <v>109.86922360489872</v>
      </c>
      <c r="CC202" s="243" t="s">
        <v>32</v>
      </c>
      <c r="CE202" s="199">
        <v>111</v>
      </c>
      <c r="CF202" s="242">
        <v>931.73981244769072</v>
      </c>
      <c r="CG202" s="199">
        <v>92.246104732420307</v>
      </c>
      <c r="CH202" s="243"/>
      <c r="CJ202" s="199">
        <v>415</v>
      </c>
      <c r="CK202" s="242">
        <v>3492.5596047656827</v>
      </c>
      <c r="CL202" s="199">
        <v>119.46087219917491</v>
      </c>
      <c r="CM202" s="243" t="s">
        <v>31</v>
      </c>
      <c r="CO202" s="199">
        <v>324</v>
      </c>
      <c r="CP202" s="242">
        <v>2724.1882795633965</v>
      </c>
      <c r="CQ202" s="199">
        <v>117.43102918027446</v>
      </c>
      <c r="CR202" s="243" t="s">
        <v>31</v>
      </c>
      <c r="CT202" s="199">
        <v>27</v>
      </c>
      <c r="CU202" s="242">
        <v>228.63616371064984</v>
      </c>
      <c r="CV202" s="199">
        <v>88.403844886965416</v>
      </c>
      <c r="CW202" s="243"/>
      <c r="CY202" s="199">
        <v>812</v>
      </c>
      <c r="CZ202" s="242">
        <v>6756.3249748155376</v>
      </c>
      <c r="DA202" s="199">
        <v>123.19359970320767</v>
      </c>
      <c r="DB202" s="243" t="s">
        <v>31</v>
      </c>
    </row>
    <row r="203" spans="1:106" ht="12.75" customHeight="1">
      <c r="A203" s="7"/>
      <c r="B203" s="8" t="s">
        <v>41</v>
      </c>
      <c r="C203" s="211">
        <v>208</v>
      </c>
      <c r="D203" s="253">
        <v>1920.5231444160388</v>
      </c>
      <c r="E203" s="211">
        <v>134.22494863992372</v>
      </c>
      <c r="F203" s="243" t="s">
        <v>31</v>
      </c>
      <c r="G203" s="140"/>
      <c r="H203" s="211">
        <v>432</v>
      </c>
      <c r="I203" s="253">
        <v>3878.8284313968211</v>
      </c>
      <c r="J203" s="211">
        <v>85.635886776805691</v>
      </c>
      <c r="K203" s="243" t="s">
        <v>31</v>
      </c>
      <c r="L203" s="140"/>
      <c r="M203" s="211">
        <v>103</v>
      </c>
      <c r="N203" s="253">
        <v>933.72181846876515</v>
      </c>
      <c r="O203" s="211">
        <v>79.729252466408568</v>
      </c>
      <c r="P203" s="243" t="s">
        <v>32</v>
      </c>
      <c r="Q203" s="140"/>
      <c r="R203" s="211">
        <v>39</v>
      </c>
      <c r="S203" s="253">
        <v>351.64781596755415</v>
      </c>
      <c r="T203" s="211">
        <v>74.173108524123293</v>
      </c>
      <c r="U203" s="243"/>
      <c r="V203" s="140"/>
      <c r="W203" s="211">
        <v>130</v>
      </c>
      <c r="X203" s="253">
        <v>1208.6260968874203</v>
      </c>
      <c r="Y203" s="211">
        <v>91.587118812131095</v>
      </c>
      <c r="Z203" s="243"/>
      <c r="AA203" s="140"/>
      <c r="AB203" s="211">
        <v>25</v>
      </c>
      <c r="AC203" s="253">
        <v>223.37947181319609</v>
      </c>
      <c r="AD203" s="211">
        <v>79.320272742496996</v>
      </c>
      <c r="AE203" s="243"/>
      <c r="AF203" s="140"/>
      <c r="AG203" s="211">
        <v>140</v>
      </c>
      <c r="AH203" s="253">
        <v>1258.5844623292955</v>
      </c>
      <c r="AI203" s="211">
        <v>83.610019276016416</v>
      </c>
      <c r="AJ203" s="243" t="s">
        <v>32</v>
      </c>
      <c r="AK203" s="140"/>
      <c r="AL203" s="211">
        <v>265</v>
      </c>
      <c r="AM203" s="253">
        <v>2410.6626657327752</v>
      </c>
      <c r="AN203" s="211">
        <v>106.48492040004899</v>
      </c>
      <c r="AO203" s="243"/>
      <c r="AP203" s="140"/>
      <c r="AQ203" s="211">
        <v>28</v>
      </c>
      <c r="AR203" s="253">
        <v>252.3444249535624</v>
      </c>
      <c r="AS203" s="211">
        <v>80.612546843057018</v>
      </c>
      <c r="AT203" s="243"/>
      <c r="AU203" s="140"/>
      <c r="AV203" s="211">
        <v>742</v>
      </c>
      <c r="AW203" s="253">
        <v>6842.9186189975526</v>
      </c>
      <c r="AX203" s="211">
        <v>109.21973443523714</v>
      </c>
      <c r="AY203" s="243" t="s">
        <v>32</v>
      </c>
      <c r="AZ203" s="140"/>
      <c r="BA203" s="211">
        <v>153</v>
      </c>
      <c r="BB203" s="253">
        <v>1383.3249498504167</v>
      </c>
      <c r="BC203" s="211">
        <v>95.339456271016047</v>
      </c>
      <c r="BD203" s="243"/>
      <c r="BE203" s="140"/>
      <c r="BF203" s="211">
        <v>115</v>
      </c>
      <c r="BG203" s="253">
        <v>1100.7193840202815</v>
      </c>
      <c r="BH203" s="211">
        <v>101.92699183994978</v>
      </c>
      <c r="BI203" s="243"/>
      <c r="BJ203" s="140"/>
      <c r="BK203" s="211">
        <v>169</v>
      </c>
      <c r="BL203" s="253">
        <v>1576.8037136476112</v>
      </c>
      <c r="BM203" s="211">
        <v>165.23254172267156</v>
      </c>
      <c r="BN203" s="243" t="s">
        <v>31</v>
      </c>
      <c r="BO203" s="140"/>
      <c r="BP203" s="211">
        <v>443</v>
      </c>
      <c r="BQ203" s="253">
        <v>4097.0597997509694</v>
      </c>
      <c r="BR203" s="211">
        <v>102.56995478027891</v>
      </c>
      <c r="BS203" s="243"/>
      <c r="BT203" s="140"/>
      <c r="BU203" s="211">
        <v>112</v>
      </c>
      <c r="BV203" s="253">
        <v>1023.0095425987628</v>
      </c>
      <c r="BW203" s="211">
        <v>82.731641154512587</v>
      </c>
      <c r="BX203" s="243" t="s">
        <v>32</v>
      </c>
      <c r="BZ203" s="211">
        <v>483</v>
      </c>
      <c r="CA203" s="253">
        <v>4349.692325795857</v>
      </c>
      <c r="CB203" s="211">
        <v>101.66723978460605</v>
      </c>
      <c r="CC203" s="243"/>
      <c r="CE203" s="211">
        <v>112</v>
      </c>
      <c r="CF203" s="253">
        <v>1022.1491072091214</v>
      </c>
      <c r="CG203" s="211">
        <v>101.19699978051122</v>
      </c>
      <c r="CH203" s="243"/>
      <c r="CJ203" s="211">
        <v>370</v>
      </c>
      <c r="CK203" s="253">
        <v>3353.5123882898215</v>
      </c>
      <c r="CL203" s="211">
        <v>114.70484692349797</v>
      </c>
      <c r="CM203" s="243" t="s">
        <v>31</v>
      </c>
      <c r="CO203" s="211">
        <v>315</v>
      </c>
      <c r="CP203" s="253">
        <v>2863.0598343041938</v>
      </c>
      <c r="CQ203" s="211">
        <v>123.41733699879657</v>
      </c>
      <c r="CR203" s="243" t="s">
        <v>31</v>
      </c>
      <c r="CT203" s="211">
        <v>37</v>
      </c>
      <c r="CU203" s="253">
        <v>330.64033354722193</v>
      </c>
      <c r="CV203" s="211">
        <v>127.84450318749639</v>
      </c>
      <c r="CW203" s="243"/>
      <c r="CY203" s="211">
        <v>666</v>
      </c>
      <c r="CZ203" s="253">
        <v>6216.2823066551027</v>
      </c>
      <c r="DA203" s="211">
        <v>113.34655999863436</v>
      </c>
      <c r="DB203" s="243" t="s">
        <v>31</v>
      </c>
    </row>
    <row r="204" spans="1:106" ht="12.75" customHeight="1">
      <c r="A204" s="6"/>
      <c r="B204" s="6" t="s">
        <v>25</v>
      </c>
      <c r="C204" s="326"/>
      <c r="D204" s="326">
        <v>1.5414762813108034</v>
      </c>
      <c r="E204" s="326"/>
      <c r="F204" s="323"/>
      <c r="G204" s="140"/>
      <c r="H204" s="326"/>
      <c r="I204" s="326">
        <v>1.3584453758641977</v>
      </c>
      <c r="J204" s="326"/>
      <c r="K204" s="323"/>
      <c r="L204" s="140"/>
      <c r="M204" s="326"/>
      <c r="N204" s="326">
        <v>0.59393242851076056</v>
      </c>
      <c r="O204" s="326"/>
      <c r="P204" s="323"/>
      <c r="Q204" s="140"/>
      <c r="R204" s="326"/>
      <c r="S204" s="326">
        <v>0.41870204025867042</v>
      </c>
      <c r="T204" s="326"/>
      <c r="U204" s="323"/>
      <c r="V204" s="140"/>
      <c r="W204" s="326"/>
      <c r="X204" s="326">
        <v>1.8310233035972741</v>
      </c>
      <c r="Y204" s="326"/>
      <c r="Z204" s="323"/>
      <c r="AA204" s="140"/>
      <c r="AB204" s="326"/>
      <c r="AC204" s="326">
        <v>1.9552856470819782</v>
      </c>
      <c r="AD204" s="326"/>
      <c r="AE204" s="323"/>
      <c r="AF204" s="140"/>
      <c r="AG204" s="326"/>
      <c r="AH204" s="326">
        <v>0.70323231205916348</v>
      </c>
      <c r="AI204" s="326"/>
      <c r="AJ204" s="323"/>
      <c r="AK204" s="140"/>
      <c r="AL204" s="326"/>
      <c r="AM204" s="326">
        <v>1.5091601944980011</v>
      </c>
      <c r="AN204" s="326"/>
      <c r="AO204" s="323"/>
      <c r="AP204" s="140"/>
      <c r="AQ204" s="326"/>
      <c r="AR204" s="326">
        <v>1.277558245219488</v>
      </c>
      <c r="AS204" s="326"/>
      <c r="AT204" s="323"/>
      <c r="AU204" s="140"/>
      <c r="AV204" s="326"/>
      <c r="AW204" s="326">
        <v>1.4029716137138544</v>
      </c>
      <c r="AX204" s="326"/>
      <c r="AY204" s="323"/>
      <c r="AZ204" s="140"/>
      <c r="BA204" s="326"/>
      <c r="BB204" s="326">
        <v>1.2890336194958412</v>
      </c>
      <c r="BC204" s="326"/>
      <c r="BD204" s="323"/>
      <c r="BE204" s="140"/>
      <c r="BF204" s="326"/>
      <c r="BG204" s="326">
        <v>1.756970626887421</v>
      </c>
      <c r="BH204" s="326"/>
      <c r="BI204" s="323"/>
      <c r="BJ204" s="140"/>
      <c r="BK204" s="326"/>
      <c r="BL204" s="326">
        <v>1.4265992117768258</v>
      </c>
      <c r="BM204" s="326"/>
      <c r="BN204" s="323"/>
      <c r="BO204" s="140"/>
      <c r="BP204" s="326"/>
      <c r="BQ204" s="326">
        <v>1.2269423143363518</v>
      </c>
      <c r="BR204" s="326"/>
      <c r="BS204" s="323"/>
      <c r="BT204" s="140"/>
      <c r="BU204" s="326"/>
      <c r="BV204" s="326">
        <v>1.4590195428409336</v>
      </c>
      <c r="BW204" s="326"/>
      <c r="BX204" s="323"/>
      <c r="BZ204" s="326"/>
      <c r="CA204" s="326">
        <v>1.2535758428815535</v>
      </c>
      <c r="CB204" s="326"/>
      <c r="CC204" s="323"/>
      <c r="CE204" s="326"/>
      <c r="CF204" s="326">
        <v>1.2530081082181623</v>
      </c>
      <c r="CG204" s="326"/>
      <c r="CH204" s="323"/>
      <c r="CJ204" s="326"/>
      <c r="CK204" s="326">
        <v>2.067057171206276</v>
      </c>
      <c r="CL204" s="326"/>
      <c r="CM204" s="323"/>
      <c r="CO204" s="326"/>
      <c r="CP204" s="326">
        <v>1.4386948411318989</v>
      </c>
      <c r="CQ204" s="326"/>
      <c r="CR204" s="323"/>
      <c r="CT204" s="326"/>
      <c r="CU204" s="326">
        <v>2.2524501450878542</v>
      </c>
      <c r="CV204" s="326"/>
      <c r="CW204" s="323"/>
      <c r="CY204" s="326"/>
      <c r="CZ204" s="326">
        <v>1.1953663288488758</v>
      </c>
      <c r="DA204" s="326"/>
      <c r="DB204" s="323"/>
    </row>
    <row r="205" spans="1:106" ht="12.75" customHeight="1">
      <c r="A205" s="8"/>
      <c r="B205" s="8"/>
      <c r="C205" s="213"/>
      <c r="D205" s="213"/>
      <c r="E205" s="213"/>
      <c r="F205" s="254"/>
      <c r="G205" s="140"/>
      <c r="H205" s="213"/>
      <c r="I205" s="213"/>
      <c r="J205" s="213"/>
      <c r="K205" s="254"/>
      <c r="L205" s="140"/>
      <c r="M205" s="213"/>
      <c r="N205" s="213"/>
      <c r="O205" s="213"/>
      <c r="P205" s="254"/>
      <c r="Q205" s="140"/>
      <c r="R205" s="213"/>
      <c r="S205" s="213"/>
      <c r="T205" s="213"/>
      <c r="U205" s="254"/>
      <c r="V205" s="140"/>
      <c r="W205" s="213"/>
      <c r="X205" s="213"/>
      <c r="Y205" s="213"/>
      <c r="Z205" s="254"/>
      <c r="AA205" s="140"/>
      <c r="AB205" s="213"/>
      <c r="AC205" s="213"/>
      <c r="AD205" s="213"/>
      <c r="AE205" s="254"/>
      <c r="AF205" s="140"/>
      <c r="AG205" s="213"/>
      <c r="AH205" s="213"/>
      <c r="AI205" s="213"/>
      <c r="AJ205" s="254"/>
      <c r="AK205" s="140"/>
      <c r="AL205" s="213"/>
      <c r="AM205" s="213"/>
      <c r="AN205" s="213"/>
      <c r="AO205" s="254"/>
      <c r="AP205" s="140"/>
      <c r="AQ205" s="213"/>
      <c r="AR205" s="213"/>
      <c r="AS205" s="213"/>
      <c r="AT205" s="254"/>
      <c r="AU205" s="140"/>
      <c r="AV205" s="213"/>
      <c r="AW205" s="213"/>
      <c r="AX205" s="213"/>
      <c r="AY205" s="254"/>
      <c r="AZ205" s="140"/>
      <c r="BA205" s="213"/>
      <c r="BB205" s="213"/>
      <c r="BC205" s="213"/>
      <c r="BD205" s="254"/>
      <c r="BE205" s="140"/>
      <c r="BF205" s="213"/>
      <c r="BG205" s="213"/>
      <c r="BH205" s="213"/>
      <c r="BI205" s="254"/>
      <c r="BJ205" s="140"/>
      <c r="BK205" s="213"/>
      <c r="BL205" s="213"/>
      <c r="BM205" s="213"/>
      <c r="BN205" s="254"/>
      <c r="BO205" s="140"/>
      <c r="BP205" s="213"/>
      <c r="BQ205" s="213"/>
      <c r="BR205" s="213"/>
      <c r="BS205" s="254"/>
      <c r="BT205" s="140"/>
      <c r="BU205" s="213"/>
      <c r="BV205" s="213"/>
      <c r="BW205" s="213"/>
      <c r="BX205" s="254"/>
      <c r="BZ205" s="213"/>
      <c r="CA205" s="213"/>
      <c r="CB205" s="213"/>
      <c r="CC205" s="254"/>
      <c r="CE205" s="213"/>
      <c r="CF205" s="213"/>
      <c r="CG205" s="213"/>
      <c r="CH205" s="254"/>
      <c r="CJ205" s="213"/>
      <c r="CK205" s="213"/>
      <c r="CL205" s="213"/>
      <c r="CM205" s="254"/>
      <c r="CO205" s="213"/>
      <c r="CP205" s="213"/>
      <c r="CQ205" s="213"/>
      <c r="CR205" s="254"/>
      <c r="CT205" s="213"/>
      <c r="CU205" s="213"/>
      <c r="CV205" s="213"/>
      <c r="CW205" s="254"/>
      <c r="CY205" s="213"/>
      <c r="CZ205" s="213"/>
      <c r="DA205" s="213"/>
      <c r="DB205" s="254"/>
    </row>
    <row r="206" spans="1:106" ht="12.75" customHeight="1">
      <c r="A206" s="7"/>
      <c r="B206" s="8"/>
      <c r="C206" s="268"/>
      <c r="D206" s="268"/>
      <c r="F206" s="268"/>
      <c r="H206" s="268"/>
      <c r="I206" s="268"/>
      <c r="K206" s="268"/>
      <c r="M206" s="268"/>
      <c r="N206" s="268"/>
      <c r="P206" s="268"/>
      <c r="R206" s="268"/>
      <c r="S206" s="268"/>
      <c r="U206" s="268"/>
      <c r="W206" s="268"/>
      <c r="X206" s="268"/>
      <c r="Z206" s="268"/>
      <c r="AB206" s="268"/>
      <c r="AC206" s="268"/>
      <c r="AE206" s="268"/>
      <c r="AG206" s="268"/>
      <c r="AH206" s="268"/>
      <c r="AJ206" s="268"/>
      <c r="AL206" s="268"/>
      <c r="AM206" s="268"/>
      <c r="AO206" s="268"/>
      <c r="AQ206" s="268"/>
      <c r="AR206" s="268"/>
      <c r="AT206" s="268"/>
      <c r="AV206" s="268"/>
      <c r="AW206" s="268"/>
      <c r="AY206" s="268"/>
      <c r="BA206" s="268"/>
      <c r="BB206" s="268"/>
      <c r="BD206" s="268"/>
      <c r="BF206" s="268"/>
      <c r="BG206" s="268"/>
      <c r="BI206" s="268"/>
      <c r="BK206" s="268"/>
      <c r="BL206" s="268"/>
      <c r="BN206" s="268"/>
      <c r="BP206" s="268"/>
      <c r="BQ206" s="268"/>
      <c r="BS206" s="268"/>
      <c r="BU206" s="268"/>
      <c r="BV206" s="268"/>
      <c r="BX206" s="268"/>
      <c r="BZ206" s="268"/>
      <c r="CA206" s="268"/>
      <c r="CC206" s="268"/>
      <c r="CE206" s="268"/>
      <c r="CF206" s="268"/>
      <c r="CG206" s="138"/>
      <c r="CH206" s="268"/>
      <c r="CJ206" s="268"/>
      <c r="CK206" s="268"/>
      <c r="CL206" s="138"/>
      <c r="CM206" s="268"/>
      <c r="CO206" s="268"/>
      <c r="CP206" s="268"/>
      <c r="CQ206" s="138"/>
      <c r="CR206" s="268"/>
      <c r="CT206" s="268"/>
      <c r="CU206" s="268"/>
      <c r="CV206" s="138"/>
      <c r="CW206" s="268"/>
      <c r="CY206" s="268"/>
      <c r="CZ206" s="268"/>
      <c r="DA206" s="138"/>
      <c r="DB206" s="268"/>
    </row>
    <row r="207" spans="1:106" ht="12.75" customHeight="1">
      <c r="A207" s="52" t="s">
        <v>89</v>
      </c>
      <c r="B207" s="8" t="s">
        <v>40</v>
      </c>
      <c r="C207" s="406" t="s">
        <v>90</v>
      </c>
      <c r="D207" s="406"/>
      <c r="E207" s="406"/>
      <c r="F207" s="406"/>
      <c r="G207" s="140"/>
      <c r="H207" s="406" t="s">
        <v>90</v>
      </c>
      <c r="I207" s="406"/>
      <c r="J207" s="406"/>
      <c r="K207" s="406"/>
      <c r="L207" s="140"/>
      <c r="M207" s="406" t="s">
        <v>90</v>
      </c>
      <c r="N207" s="406"/>
      <c r="O207" s="406"/>
      <c r="P207" s="406"/>
      <c r="Q207" s="140"/>
      <c r="R207" s="406" t="s">
        <v>90</v>
      </c>
      <c r="S207" s="406"/>
      <c r="T207" s="406"/>
      <c r="U207" s="406"/>
      <c r="V207" s="140"/>
      <c r="W207" s="406" t="s">
        <v>90</v>
      </c>
      <c r="X207" s="406"/>
      <c r="Y207" s="406"/>
      <c r="Z207" s="406"/>
      <c r="AA207" s="140"/>
      <c r="AB207" s="406" t="s">
        <v>90</v>
      </c>
      <c r="AC207" s="406"/>
      <c r="AD207" s="406"/>
      <c r="AE207" s="406"/>
      <c r="AF207" s="140"/>
      <c r="AG207" s="406" t="s">
        <v>90</v>
      </c>
      <c r="AH207" s="406"/>
      <c r="AI207" s="406"/>
      <c r="AJ207" s="406"/>
      <c r="AK207" s="140"/>
      <c r="AL207" s="406" t="s">
        <v>90</v>
      </c>
      <c r="AM207" s="406"/>
      <c r="AN207" s="406"/>
      <c r="AO207" s="406"/>
      <c r="AP207" s="140"/>
      <c r="AQ207" s="406" t="s">
        <v>90</v>
      </c>
      <c r="AR207" s="406"/>
      <c r="AS207" s="406"/>
      <c r="AT207" s="406"/>
      <c r="AU207" s="140"/>
      <c r="AV207" s="406" t="s">
        <v>90</v>
      </c>
      <c r="AW207" s="406"/>
      <c r="AX207" s="406"/>
      <c r="AY207" s="406"/>
      <c r="AZ207" s="140"/>
      <c r="BA207" s="406" t="s">
        <v>90</v>
      </c>
      <c r="BB207" s="406"/>
      <c r="BC207" s="406"/>
      <c r="BD207" s="406"/>
      <c r="BE207" s="140"/>
      <c r="BF207" s="406" t="s">
        <v>90</v>
      </c>
      <c r="BG207" s="406"/>
      <c r="BH207" s="406"/>
      <c r="BI207" s="406"/>
      <c r="BJ207" s="140"/>
      <c r="BK207" s="406" t="s">
        <v>90</v>
      </c>
      <c r="BL207" s="406"/>
      <c r="BM207" s="406"/>
      <c r="BN207" s="406"/>
      <c r="BO207" s="140"/>
      <c r="BP207" s="406" t="s">
        <v>90</v>
      </c>
      <c r="BQ207" s="406"/>
      <c r="BR207" s="406"/>
      <c r="BS207" s="406"/>
      <c r="BT207" s="140"/>
      <c r="BU207" s="406" t="s">
        <v>90</v>
      </c>
      <c r="BV207" s="406"/>
      <c r="BW207" s="406"/>
      <c r="BX207" s="406"/>
      <c r="BZ207" s="406" t="s">
        <v>90</v>
      </c>
      <c r="CA207" s="406"/>
      <c r="CB207" s="406"/>
      <c r="CC207" s="406"/>
      <c r="CE207" s="406" t="s">
        <v>90</v>
      </c>
      <c r="CF207" s="406"/>
      <c r="CG207" s="406"/>
      <c r="CH207" s="406"/>
      <c r="CJ207" s="406" t="s">
        <v>90</v>
      </c>
      <c r="CK207" s="406"/>
      <c r="CL207" s="406"/>
      <c r="CM207" s="406"/>
      <c r="CO207" s="406" t="s">
        <v>90</v>
      </c>
      <c r="CP207" s="406"/>
      <c r="CQ207" s="406"/>
      <c r="CR207" s="406"/>
      <c r="CT207" s="406" t="s">
        <v>90</v>
      </c>
      <c r="CU207" s="406"/>
      <c r="CV207" s="406"/>
      <c r="CW207" s="406"/>
      <c r="CY207" s="406" t="s">
        <v>90</v>
      </c>
      <c r="CZ207" s="406"/>
      <c r="DA207" s="406"/>
      <c r="DB207" s="406"/>
    </row>
    <row r="208" spans="1:106" ht="12.75" customHeight="1">
      <c r="A208" s="7"/>
      <c r="B208" s="8" t="s">
        <v>22</v>
      </c>
      <c r="C208" s="211"/>
      <c r="D208" s="211"/>
      <c r="E208" s="211"/>
      <c r="F208" s="252"/>
      <c r="G208" s="140"/>
      <c r="H208" s="211"/>
      <c r="I208" s="211"/>
      <c r="J208" s="211"/>
      <c r="K208" s="252"/>
      <c r="L208" s="140"/>
      <c r="M208" s="211"/>
      <c r="N208" s="211"/>
      <c r="O208" s="211"/>
      <c r="P208" s="252"/>
      <c r="Q208" s="140"/>
      <c r="R208" s="211"/>
      <c r="S208" s="211"/>
      <c r="T208" s="211"/>
      <c r="U208" s="252"/>
      <c r="V208" s="140"/>
      <c r="W208" s="211"/>
      <c r="X208" s="211"/>
      <c r="Y208" s="211"/>
      <c r="Z208" s="252"/>
      <c r="AA208" s="140"/>
      <c r="AB208" s="211"/>
      <c r="AC208" s="211"/>
      <c r="AD208" s="211"/>
      <c r="AE208" s="252"/>
      <c r="AF208" s="140"/>
      <c r="AG208" s="211"/>
      <c r="AH208" s="211"/>
      <c r="AI208" s="211"/>
      <c r="AJ208" s="252"/>
      <c r="AK208" s="140"/>
      <c r="AL208" s="211"/>
      <c r="AM208" s="211"/>
      <c r="AN208" s="211"/>
      <c r="AO208" s="252"/>
      <c r="AP208" s="140"/>
      <c r="AQ208" s="211"/>
      <c r="AR208" s="211"/>
      <c r="AS208" s="211"/>
      <c r="AT208" s="252"/>
      <c r="AU208" s="140"/>
      <c r="AV208" s="211"/>
      <c r="AW208" s="211"/>
      <c r="AX208" s="211"/>
      <c r="AY208" s="252"/>
      <c r="AZ208" s="140"/>
      <c r="BA208" s="211"/>
      <c r="BB208" s="211"/>
      <c r="BC208" s="211"/>
      <c r="BD208" s="252"/>
      <c r="BE208" s="140"/>
      <c r="BF208" s="211"/>
      <c r="BG208" s="211"/>
      <c r="BH208" s="211"/>
      <c r="BI208" s="252"/>
      <c r="BJ208" s="140"/>
      <c r="BK208" s="211"/>
      <c r="BL208" s="211"/>
      <c r="BM208" s="211"/>
      <c r="BN208" s="252"/>
      <c r="BO208" s="140"/>
      <c r="BP208" s="211"/>
      <c r="BQ208" s="211"/>
      <c r="BR208" s="211"/>
      <c r="BS208" s="252"/>
      <c r="BT208" s="140"/>
      <c r="BU208" s="211"/>
      <c r="BV208" s="211"/>
      <c r="BW208" s="211"/>
      <c r="BX208" s="252"/>
      <c r="BZ208" s="211"/>
      <c r="CA208" s="211"/>
      <c r="CB208" s="211"/>
      <c r="CC208" s="252"/>
      <c r="CE208" s="211"/>
      <c r="CF208" s="211"/>
      <c r="CG208" s="211"/>
      <c r="CH208" s="252"/>
      <c r="CJ208" s="211"/>
      <c r="CK208" s="211"/>
      <c r="CL208" s="211"/>
      <c r="CM208" s="252"/>
      <c r="CO208" s="211"/>
      <c r="CP208" s="211"/>
      <c r="CQ208" s="211"/>
      <c r="CR208" s="252"/>
      <c r="CT208" s="211"/>
      <c r="CU208" s="211"/>
      <c r="CV208" s="211"/>
      <c r="CW208" s="252"/>
      <c r="CY208" s="211"/>
      <c r="CZ208" s="211"/>
      <c r="DA208" s="211"/>
      <c r="DB208" s="252"/>
    </row>
    <row r="209" spans="1:106" ht="12.75" customHeight="1">
      <c r="A209" s="7"/>
      <c r="B209" s="8" t="s">
        <v>23</v>
      </c>
      <c r="C209" s="211"/>
      <c r="D209" s="211"/>
      <c r="E209" s="211"/>
      <c r="F209" s="252"/>
      <c r="G209" s="140"/>
      <c r="H209" s="211"/>
      <c r="I209" s="211"/>
      <c r="J209" s="211"/>
      <c r="K209" s="252"/>
      <c r="L209" s="140"/>
      <c r="M209" s="211"/>
      <c r="N209" s="211"/>
      <c r="O209" s="211"/>
      <c r="P209" s="252"/>
      <c r="Q209" s="140"/>
      <c r="R209" s="211"/>
      <c r="S209" s="211"/>
      <c r="T209" s="211"/>
      <c r="U209" s="252"/>
      <c r="V209" s="140"/>
      <c r="W209" s="211"/>
      <c r="X209" s="211"/>
      <c r="Y209" s="211"/>
      <c r="Z209" s="252"/>
      <c r="AA209" s="140"/>
      <c r="AB209" s="211"/>
      <c r="AC209" s="211"/>
      <c r="AD209" s="211"/>
      <c r="AE209" s="252"/>
      <c r="AF209" s="140"/>
      <c r="AG209" s="211"/>
      <c r="AH209" s="211"/>
      <c r="AI209" s="211"/>
      <c r="AJ209" s="252"/>
      <c r="AK209" s="140"/>
      <c r="AL209" s="211"/>
      <c r="AM209" s="211"/>
      <c r="AN209" s="211"/>
      <c r="AO209" s="252"/>
      <c r="AP209" s="140"/>
      <c r="AQ209" s="211"/>
      <c r="AR209" s="211"/>
      <c r="AS209" s="211"/>
      <c r="AT209" s="252"/>
      <c r="AU209" s="140"/>
      <c r="AV209" s="211"/>
      <c r="AW209" s="211"/>
      <c r="AX209" s="211"/>
      <c r="AY209" s="252"/>
      <c r="AZ209" s="140"/>
      <c r="BA209" s="211"/>
      <c r="BB209" s="211"/>
      <c r="BC209" s="211"/>
      <c r="BD209" s="252"/>
      <c r="BE209" s="140"/>
      <c r="BF209" s="211"/>
      <c r="BG209" s="211"/>
      <c r="BH209" s="211"/>
      <c r="BI209" s="252"/>
      <c r="BJ209" s="140"/>
      <c r="BK209" s="211"/>
      <c r="BL209" s="211"/>
      <c r="BM209" s="211"/>
      <c r="BN209" s="252"/>
      <c r="BO209" s="140"/>
      <c r="BP209" s="211"/>
      <c r="BQ209" s="211"/>
      <c r="BR209" s="211"/>
      <c r="BS209" s="252"/>
      <c r="BT209" s="140"/>
      <c r="BU209" s="211"/>
      <c r="BV209" s="211"/>
      <c r="BW209" s="211"/>
      <c r="BX209" s="252"/>
      <c r="BZ209" s="211"/>
      <c r="CA209" s="211"/>
      <c r="CB209" s="211"/>
      <c r="CC209" s="252"/>
      <c r="CE209" s="211"/>
      <c r="CF209" s="211"/>
      <c r="CG209" s="211"/>
      <c r="CH209" s="252"/>
      <c r="CJ209" s="211"/>
      <c r="CK209" s="211"/>
      <c r="CL209" s="211"/>
      <c r="CM209" s="252"/>
      <c r="CO209" s="211"/>
      <c r="CP209" s="211"/>
      <c r="CQ209" s="211"/>
      <c r="CR209" s="252"/>
      <c r="CT209" s="211"/>
      <c r="CU209" s="211"/>
      <c r="CV209" s="211"/>
      <c r="CW209" s="252"/>
      <c r="CY209" s="211"/>
      <c r="CZ209" s="211"/>
      <c r="DA209" s="211"/>
      <c r="DB209" s="252"/>
    </row>
    <row r="210" spans="1:106" ht="12.75" customHeight="1">
      <c r="A210" s="7"/>
      <c r="B210" s="8" t="s">
        <v>24</v>
      </c>
      <c r="C210" s="211"/>
      <c r="D210" s="211"/>
      <c r="E210" s="211"/>
      <c r="F210" s="252"/>
      <c r="G210" s="140"/>
      <c r="H210" s="211"/>
      <c r="I210" s="211"/>
      <c r="J210" s="211"/>
      <c r="K210" s="252"/>
      <c r="L210" s="140"/>
      <c r="M210" s="211"/>
      <c r="N210" s="211"/>
      <c r="O210" s="211"/>
      <c r="P210" s="252"/>
      <c r="Q210" s="140"/>
      <c r="R210" s="211"/>
      <c r="S210" s="211"/>
      <c r="T210" s="211"/>
      <c r="U210" s="252"/>
      <c r="V210" s="140"/>
      <c r="W210" s="211"/>
      <c r="X210" s="211"/>
      <c r="Y210" s="211"/>
      <c r="Z210" s="252"/>
      <c r="AA210" s="140"/>
      <c r="AB210" s="211"/>
      <c r="AC210" s="211"/>
      <c r="AD210" s="211"/>
      <c r="AE210" s="252"/>
      <c r="AF210" s="140"/>
      <c r="AG210" s="211"/>
      <c r="AH210" s="211"/>
      <c r="AI210" s="211"/>
      <c r="AJ210" s="252"/>
      <c r="AK210" s="140"/>
      <c r="AL210" s="211"/>
      <c r="AM210" s="211"/>
      <c r="AN210" s="211"/>
      <c r="AO210" s="252"/>
      <c r="AP210" s="140"/>
      <c r="AQ210" s="211"/>
      <c r="AR210" s="211"/>
      <c r="AS210" s="211"/>
      <c r="AT210" s="252"/>
      <c r="AU210" s="140"/>
      <c r="AV210" s="211"/>
      <c r="AW210" s="211"/>
      <c r="AX210" s="211"/>
      <c r="AY210" s="252"/>
      <c r="AZ210" s="140"/>
      <c r="BA210" s="211"/>
      <c r="BB210" s="211"/>
      <c r="BC210" s="211"/>
      <c r="BD210" s="252"/>
      <c r="BE210" s="140"/>
      <c r="BF210" s="211"/>
      <c r="BG210" s="211"/>
      <c r="BH210" s="211"/>
      <c r="BI210" s="252"/>
      <c r="BJ210" s="140"/>
      <c r="BK210" s="211"/>
      <c r="BL210" s="211"/>
      <c r="BM210" s="211"/>
      <c r="BN210" s="252"/>
      <c r="BO210" s="140"/>
      <c r="BP210" s="211"/>
      <c r="BQ210" s="211"/>
      <c r="BR210" s="211"/>
      <c r="BS210" s="252"/>
      <c r="BT210" s="140"/>
      <c r="BU210" s="211"/>
      <c r="BV210" s="211"/>
      <c r="BW210" s="211"/>
      <c r="BX210" s="252"/>
      <c r="BZ210" s="211"/>
      <c r="CA210" s="211"/>
      <c r="CB210" s="211"/>
      <c r="CC210" s="252"/>
      <c r="CE210" s="211"/>
      <c r="CF210" s="211"/>
      <c r="CG210" s="211"/>
      <c r="CH210" s="252"/>
      <c r="CJ210" s="211"/>
      <c r="CK210" s="211"/>
      <c r="CL210" s="211"/>
      <c r="CM210" s="252"/>
      <c r="CO210" s="211"/>
      <c r="CP210" s="211"/>
      <c r="CQ210" s="211"/>
      <c r="CR210" s="252"/>
      <c r="CT210" s="211"/>
      <c r="CU210" s="211"/>
      <c r="CV210" s="211"/>
      <c r="CW210" s="252"/>
      <c r="CY210" s="211"/>
      <c r="CZ210" s="211"/>
      <c r="DA210" s="211"/>
      <c r="DB210" s="252"/>
    </row>
    <row r="211" spans="1:106" ht="12.75" customHeight="1">
      <c r="A211" s="7"/>
      <c r="B211" s="8" t="s">
        <v>41</v>
      </c>
      <c r="C211" s="197"/>
      <c r="D211" s="197"/>
      <c r="E211" s="202"/>
      <c r="F211" s="252"/>
      <c r="G211" s="140"/>
      <c r="H211" s="197"/>
      <c r="I211" s="197"/>
      <c r="J211" s="202"/>
      <c r="K211" s="252"/>
      <c r="L211" s="140"/>
      <c r="M211" s="197"/>
      <c r="N211" s="197"/>
      <c r="O211" s="202"/>
      <c r="P211" s="252"/>
      <c r="Q211" s="140"/>
      <c r="R211" s="197"/>
      <c r="S211" s="197"/>
      <c r="T211" s="202"/>
      <c r="U211" s="252"/>
      <c r="V211" s="140"/>
      <c r="W211" s="197"/>
      <c r="X211" s="197"/>
      <c r="Y211" s="202"/>
      <c r="Z211" s="252"/>
      <c r="AA211" s="140"/>
      <c r="AB211" s="197"/>
      <c r="AC211" s="197"/>
      <c r="AD211" s="202"/>
      <c r="AE211" s="252"/>
      <c r="AF211" s="140"/>
      <c r="AG211" s="197"/>
      <c r="AH211" s="197"/>
      <c r="AI211" s="202"/>
      <c r="AJ211" s="252"/>
      <c r="AK211" s="140"/>
      <c r="AL211" s="197"/>
      <c r="AM211" s="197"/>
      <c r="AN211" s="202"/>
      <c r="AO211" s="252"/>
      <c r="AP211" s="140"/>
      <c r="AQ211" s="197"/>
      <c r="AR211" s="197"/>
      <c r="AS211" s="202"/>
      <c r="AT211" s="252"/>
      <c r="AU211" s="140"/>
      <c r="AV211" s="197"/>
      <c r="AW211" s="197"/>
      <c r="AX211" s="202"/>
      <c r="AY211" s="252"/>
      <c r="AZ211" s="140"/>
      <c r="BA211" s="197"/>
      <c r="BB211" s="197"/>
      <c r="BC211" s="202"/>
      <c r="BD211" s="252"/>
      <c r="BE211" s="140"/>
      <c r="BF211" s="197"/>
      <c r="BG211" s="197"/>
      <c r="BH211" s="202"/>
      <c r="BI211" s="252"/>
      <c r="BJ211" s="140"/>
      <c r="BK211" s="197"/>
      <c r="BL211" s="197"/>
      <c r="BM211" s="202"/>
      <c r="BN211" s="252"/>
      <c r="BO211" s="140"/>
      <c r="BP211" s="197"/>
      <c r="BQ211" s="197"/>
      <c r="BR211" s="202"/>
      <c r="BS211" s="252"/>
      <c r="BT211" s="140"/>
      <c r="BU211" s="197"/>
      <c r="BV211" s="197"/>
      <c r="BW211" s="202"/>
      <c r="BX211" s="252"/>
      <c r="BZ211" s="197"/>
      <c r="CA211" s="197"/>
      <c r="CB211" s="202"/>
      <c r="CC211" s="252"/>
      <c r="CE211" s="197"/>
      <c r="CF211" s="197"/>
      <c r="CG211" s="202"/>
      <c r="CH211" s="252"/>
      <c r="CJ211" s="197"/>
      <c r="CK211" s="197"/>
      <c r="CL211" s="202"/>
      <c r="CM211" s="252"/>
      <c r="CO211" s="197"/>
      <c r="CP211" s="197"/>
      <c r="CQ211" s="202"/>
      <c r="CR211" s="252"/>
      <c r="CT211" s="197"/>
      <c r="CU211" s="197"/>
      <c r="CV211" s="202"/>
      <c r="CW211" s="252"/>
      <c r="CY211" s="197"/>
      <c r="CZ211" s="197"/>
      <c r="DA211" s="202"/>
      <c r="DB211" s="252"/>
    </row>
    <row r="212" spans="1:106" ht="12.75" customHeight="1">
      <c r="A212" s="6"/>
      <c r="B212" s="6" t="s">
        <v>25</v>
      </c>
      <c r="C212" s="213"/>
      <c r="D212" s="213"/>
      <c r="E212" s="213"/>
      <c r="F212" s="254"/>
      <c r="G212" s="140"/>
      <c r="H212" s="213"/>
      <c r="I212" s="213"/>
      <c r="J212" s="213"/>
      <c r="K212" s="254"/>
      <c r="L212" s="140"/>
      <c r="M212" s="213"/>
      <c r="N212" s="213"/>
      <c r="O212" s="213"/>
      <c r="P212" s="254"/>
      <c r="Q212" s="140"/>
      <c r="R212" s="213"/>
      <c r="S212" s="213"/>
      <c r="T212" s="213"/>
      <c r="U212" s="254"/>
      <c r="V212" s="140"/>
      <c r="W212" s="213"/>
      <c r="X212" s="213"/>
      <c r="Y212" s="213"/>
      <c r="Z212" s="254"/>
      <c r="AA212" s="140"/>
      <c r="AB212" s="213"/>
      <c r="AC212" s="213"/>
      <c r="AD212" s="213"/>
      <c r="AE212" s="254"/>
      <c r="AF212" s="140"/>
      <c r="AG212" s="213"/>
      <c r="AH212" s="213"/>
      <c r="AI212" s="213"/>
      <c r="AJ212" s="254"/>
      <c r="AK212" s="140"/>
      <c r="AL212" s="213"/>
      <c r="AM212" s="213"/>
      <c r="AN212" s="213"/>
      <c r="AO212" s="254"/>
      <c r="AP212" s="140"/>
      <c r="AQ212" s="213"/>
      <c r="AR212" s="213"/>
      <c r="AS212" s="213"/>
      <c r="AT212" s="254"/>
      <c r="AU212" s="140"/>
      <c r="AV212" s="213"/>
      <c r="AW212" s="213"/>
      <c r="AX212" s="213"/>
      <c r="AY212" s="254"/>
      <c r="AZ212" s="140"/>
      <c r="BA212" s="213"/>
      <c r="BB212" s="213"/>
      <c r="BC212" s="213"/>
      <c r="BD212" s="254"/>
      <c r="BE212" s="140"/>
      <c r="BF212" s="213"/>
      <c r="BG212" s="213"/>
      <c r="BH212" s="213"/>
      <c r="BI212" s="254"/>
      <c r="BJ212" s="140"/>
      <c r="BK212" s="213"/>
      <c r="BL212" s="213"/>
      <c r="BM212" s="213"/>
      <c r="BN212" s="254"/>
      <c r="BO212" s="140"/>
      <c r="BP212" s="213"/>
      <c r="BQ212" s="213"/>
      <c r="BR212" s="213"/>
      <c r="BS212" s="254"/>
      <c r="BT212" s="140"/>
      <c r="BU212" s="213"/>
      <c r="BV212" s="213"/>
      <c r="BW212" s="213"/>
      <c r="BX212" s="254"/>
      <c r="BZ212" s="213"/>
      <c r="CA212" s="213"/>
      <c r="CB212" s="213"/>
      <c r="CC212" s="254"/>
      <c r="CE212" s="213"/>
      <c r="CF212" s="213"/>
      <c r="CG212" s="213"/>
      <c r="CH212" s="254"/>
      <c r="CJ212" s="213"/>
      <c r="CK212" s="213"/>
      <c r="CL212" s="213"/>
      <c r="CM212" s="254"/>
      <c r="CO212" s="213"/>
      <c r="CP212" s="213"/>
      <c r="CQ212" s="213"/>
      <c r="CR212" s="254"/>
      <c r="CT212" s="213"/>
      <c r="CU212" s="213"/>
      <c r="CV212" s="213"/>
      <c r="CW212" s="254"/>
      <c r="CY212" s="213"/>
      <c r="CZ212" s="213"/>
      <c r="DA212" s="213"/>
      <c r="DB212" s="254"/>
    </row>
    <row r="213" spans="1:106" ht="12.75" customHeight="1">
      <c r="A213" s="8"/>
      <c r="B213" s="8"/>
      <c r="C213" s="213"/>
      <c r="D213" s="213"/>
      <c r="E213" s="213"/>
      <c r="F213" s="254"/>
      <c r="G213" s="140"/>
      <c r="H213" s="213"/>
      <c r="I213" s="213"/>
      <c r="J213" s="213"/>
      <c r="K213" s="254"/>
      <c r="L213" s="140"/>
      <c r="M213" s="213"/>
      <c r="N213" s="213"/>
      <c r="O213" s="213"/>
      <c r="P213" s="254"/>
      <c r="Q213" s="140"/>
      <c r="R213" s="213"/>
      <c r="S213" s="213"/>
      <c r="T213" s="213"/>
      <c r="U213" s="254"/>
      <c r="V213" s="140"/>
      <c r="W213" s="213"/>
      <c r="X213" s="213"/>
      <c r="Y213" s="213"/>
      <c r="Z213" s="254"/>
      <c r="AA213" s="140"/>
      <c r="AB213" s="213"/>
      <c r="AC213" s="213"/>
      <c r="AD213" s="213"/>
      <c r="AE213" s="254"/>
      <c r="AF213" s="140"/>
      <c r="AG213" s="213"/>
      <c r="AH213" s="213"/>
      <c r="AI213" s="213"/>
      <c r="AJ213" s="254"/>
      <c r="AK213" s="140"/>
      <c r="AL213" s="213"/>
      <c r="AM213" s="213"/>
      <c r="AN213" s="213"/>
      <c r="AO213" s="254"/>
      <c r="AP213" s="140"/>
      <c r="AQ213" s="213"/>
      <c r="AR213" s="213"/>
      <c r="AS213" s="213"/>
      <c r="AT213" s="254"/>
      <c r="AU213" s="140"/>
      <c r="AV213" s="213"/>
      <c r="AW213" s="213"/>
      <c r="AX213" s="213"/>
      <c r="AY213" s="254"/>
      <c r="AZ213" s="140"/>
      <c r="BA213" s="213"/>
      <c r="BB213" s="213"/>
      <c r="BC213" s="213"/>
      <c r="BD213" s="254"/>
      <c r="BE213" s="140"/>
      <c r="BF213" s="213"/>
      <c r="BG213" s="213"/>
      <c r="BH213" s="213"/>
      <c r="BI213" s="254"/>
      <c r="BJ213" s="140"/>
      <c r="BK213" s="213"/>
      <c r="BL213" s="213"/>
      <c r="BM213" s="213"/>
      <c r="BN213" s="254"/>
      <c r="BO213" s="140"/>
      <c r="BP213" s="213"/>
      <c r="BQ213" s="213"/>
      <c r="BR213" s="213"/>
      <c r="BS213" s="254"/>
      <c r="BT213" s="140"/>
      <c r="BU213" s="213"/>
      <c r="BV213" s="213"/>
      <c r="BW213" s="213"/>
      <c r="BX213" s="254"/>
      <c r="BZ213" s="213"/>
      <c r="CA213" s="213"/>
      <c r="CB213" s="213"/>
      <c r="CC213" s="254"/>
      <c r="CE213" s="213"/>
      <c r="CF213" s="213"/>
      <c r="CG213" s="213"/>
      <c r="CH213" s="254"/>
      <c r="CJ213" s="213"/>
      <c r="CK213" s="213"/>
      <c r="CL213" s="213"/>
      <c r="CM213" s="254"/>
      <c r="CO213" s="213"/>
      <c r="CP213" s="213"/>
      <c r="CQ213" s="213"/>
      <c r="CR213" s="254"/>
      <c r="CT213" s="213"/>
      <c r="CU213" s="213"/>
      <c r="CV213" s="213"/>
      <c r="CW213" s="254"/>
      <c r="CY213" s="213"/>
      <c r="CZ213" s="213"/>
      <c r="DA213" s="213"/>
      <c r="DB213" s="254"/>
    </row>
    <row r="214" spans="1:106" ht="12.75" customHeight="1">
      <c r="A214" s="7"/>
      <c r="B214" s="24"/>
      <c r="C214" s="199"/>
      <c r="D214" s="253"/>
      <c r="E214" s="199"/>
      <c r="F214" s="252"/>
      <c r="G214" s="140"/>
      <c r="H214" s="199"/>
      <c r="I214" s="253"/>
      <c r="J214" s="199"/>
      <c r="K214" s="252"/>
      <c r="L214" s="140"/>
      <c r="M214" s="199"/>
      <c r="N214" s="253"/>
      <c r="O214" s="199"/>
      <c r="P214" s="252"/>
      <c r="Q214" s="140"/>
      <c r="R214" s="199"/>
      <c r="S214" s="253"/>
      <c r="T214" s="199"/>
      <c r="U214" s="252"/>
      <c r="V214" s="140"/>
      <c r="W214" s="199"/>
      <c r="X214" s="253"/>
      <c r="Y214" s="199"/>
      <c r="Z214" s="252"/>
      <c r="AA214" s="140"/>
      <c r="AB214" s="199"/>
      <c r="AC214" s="253"/>
      <c r="AD214" s="199"/>
      <c r="AE214" s="252"/>
      <c r="AF214" s="140"/>
      <c r="AG214" s="199"/>
      <c r="AH214" s="253"/>
      <c r="AI214" s="199"/>
      <c r="AJ214" s="252"/>
      <c r="AK214" s="140"/>
      <c r="AL214" s="199"/>
      <c r="AM214" s="253"/>
      <c r="AN214" s="199"/>
      <c r="AO214" s="252"/>
      <c r="AP214" s="140"/>
      <c r="AQ214" s="199"/>
      <c r="AR214" s="253"/>
      <c r="AS214" s="199"/>
      <c r="AT214" s="252"/>
      <c r="AU214" s="140"/>
      <c r="AV214" s="199"/>
      <c r="AW214" s="253"/>
      <c r="AX214" s="199"/>
      <c r="AY214" s="252"/>
      <c r="AZ214" s="140"/>
      <c r="BA214" s="199"/>
      <c r="BB214" s="253"/>
      <c r="BC214" s="199"/>
      <c r="BD214" s="252"/>
      <c r="BE214" s="140"/>
      <c r="BF214" s="199"/>
      <c r="BG214" s="253"/>
      <c r="BH214" s="199"/>
      <c r="BI214" s="252"/>
      <c r="BJ214" s="140"/>
      <c r="BK214" s="199"/>
      <c r="BL214" s="253"/>
      <c r="BM214" s="199"/>
      <c r="BN214" s="252"/>
      <c r="BO214" s="140"/>
      <c r="BP214" s="199"/>
      <c r="BQ214" s="253"/>
      <c r="BR214" s="199"/>
      <c r="BS214" s="252"/>
      <c r="BT214" s="140"/>
      <c r="BU214" s="199"/>
      <c r="BV214" s="253"/>
      <c r="BW214" s="199"/>
      <c r="BX214" s="252"/>
      <c r="BZ214" s="199"/>
      <c r="CA214" s="253"/>
      <c r="CB214" s="199"/>
      <c r="CC214" s="252"/>
      <c r="CE214" s="199"/>
      <c r="CF214" s="253"/>
      <c r="CG214" s="199"/>
      <c r="CH214" s="252"/>
      <c r="CJ214" s="199"/>
      <c r="CK214" s="253"/>
      <c r="CL214" s="199"/>
      <c r="CM214" s="252"/>
      <c r="CO214" s="199"/>
      <c r="CP214" s="253"/>
      <c r="CQ214" s="199"/>
      <c r="CR214" s="252"/>
      <c r="CT214" s="199"/>
      <c r="CU214" s="253"/>
      <c r="CV214" s="199"/>
      <c r="CW214" s="252"/>
      <c r="CY214" s="199"/>
      <c r="CZ214" s="253"/>
      <c r="DA214" s="199"/>
      <c r="DB214" s="252"/>
    </row>
    <row r="215" spans="1:106" ht="12.75" customHeight="1">
      <c r="A215" s="52" t="s">
        <v>91</v>
      </c>
      <c r="B215" s="8" t="s">
        <v>40</v>
      </c>
      <c r="C215" s="199">
        <v>74</v>
      </c>
      <c r="D215" s="242">
        <v>1245.8986023339332</v>
      </c>
      <c r="E215" s="199">
        <v>87.075584793159933</v>
      </c>
      <c r="F215" s="243"/>
      <c r="G215" s="140"/>
      <c r="H215" s="199">
        <v>174</v>
      </c>
      <c r="I215" s="242">
        <v>2855.3436894208867</v>
      </c>
      <c r="J215" s="199">
        <v>63.03962477867541</v>
      </c>
      <c r="K215" s="243" t="s">
        <v>31</v>
      </c>
      <c r="L215" s="140"/>
      <c r="M215" s="199">
        <v>95</v>
      </c>
      <c r="N215" s="242">
        <v>1572.1010903715091</v>
      </c>
      <c r="O215" s="199">
        <v>134.23960140772826</v>
      </c>
      <c r="P215" s="243" t="s">
        <v>31</v>
      </c>
      <c r="Q215" s="140"/>
      <c r="R215" s="199">
        <v>51</v>
      </c>
      <c r="S215" s="242">
        <v>839.85216730806769</v>
      </c>
      <c r="T215" s="199">
        <v>177.15010053043878</v>
      </c>
      <c r="U215" s="243" t="s">
        <v>31</v>
      </c>
      <c r="V215" s="140"/>
      <c r="W215" s="199">
        <v>39</v>
      </c>
      <c r="X215" s="242">
        <v>660.08231272257615</v>
      </c>
      <c r="Y215" s="199">
        <v>50.01963581358946</v>
      </c>
      <c r="Z215" s="243" t="s">
        <v>31</v>
      </c>
      <c r="AA215" s="140"/>
      <c r="AB215" s="199">
        <v>7</v>
      </c>
      <c r="AC215" s="242">
        <v>114.24390709693098</v>
      </c>
      <c r="AD215" s="199">
        <v>40.567102234332204</v>
      </c>
      <c r="AE215" s="243" t="s">
        <v>32</v>
      </c>
      <c r="AF215" s="140"/>
      <c r="AG215" s="199">
        <v>109</v>
      </c>
      <c r="AH215" s="242">
        <v>1789.713641917253</v>
      </c>
      <c r="AI215" s="199">
        <v>118.89388164089685</v>
      </c>
      <c r="AJ215" s="243"/>
      <c r="AK215" s="140"/>
      <c r="AL215" s="199">
        <v>96</v>
      </c>
      <c r="AM215" s="242">
        <v>1597.3537299230484</v>
      </c>
      <c r="AN215" s="199">
        <v>70.559057142021672</v>
      </c>
      <c r="AO215" s="243" t="s">
        <v>31</v>
      </c>
      <c r="AP215" s="140"/>
      <c r="AQ215" s="199">
        <v>12</v>
      </c>
      <c r="AR215" s="242">
        <v>197.52087695243117</v>
      </c>
      <c r="AS215" s="199">
        <v>63.098921043093071</v>
      </c>
      <c r="AT215" s="243"/>
      <c r="AU215" s="140"/>
      <c r="AV215" s="199">
        <v>290</v>
      </c>
      <c r="AW215" s="242">
        <v>4877.4462377634482</v>
      </c>
      <c r="AX215" s="199">
        <v>77.848855506147999</v>
      </c>
      <c r="AY215" s="243" t="s">
        <v>31</v>
      </c>
      <c r="AZ215" s="140"/>
      <c r="BA215" s="199">
        <v>65</v>
      </c>
      <c r="BB215" s="242">
        <v>1073.1488526974604</v>
      </c>
      <c r="BC215" s="199">
        <v>73.961962534619246</v>
      </c>
      <c r="BD215" s="243" t="s">
        <v>32</v>
      </c>
      <c r="BE215" s="140"/>
      <c r="BF215" s="199">
        <v>36</v>
      </c>
      <c r="BG215" s="242">
        <v>626.48707222287032</v>
      </c>
      <c r="BH215" s="199">
        <v>58.012917393229024</v>
      </c>
      <c r="BI215" s="243" t="s">
        <v>31</v>
      </c>
      <c r="BJ215" s="140"/>
      <c r="BK215" s="199">
        <v>65</v>
      </c>
      <c r="BL215" s="242">
        <v>1105.288507543549</v>
      </c>
      <c r="BM215" s="199">
        <v>115.82267840795653</v>
      </c>
      <c r="BN215" s="243"/>
      <c r="BO215" s="140"/>
      <c r="BP215" s="199">
        <v>198</v>
      </c>
      <c r="BQ215" s="242">
        <v>3339.2440311809223</v>
      </c>
      <c r="BR215" s="199">
        <v>83.598025417974583</v>
      </c>
      <c r="BS215" s="243" t="s">
        <v>32</v>
      </c>
      <c r="BT215" s="140"/>
      <c r="BU215" s="199">
        <v>42</v>
      </c>
      <c r="BV215" s="242">
        <v>701.16233029120849</v>
      </c>
      <c r="BW215" s="199">
        <v>56.70358670687952</v>
      </c>
      <c r="BX215" s="243" t="s">
        <v>31</v>
      </c>
      <c r="BZ215" s="199">
        <v>211</v>
      </c>
      <c r="CA215" s="242">
        <v>3469.8278133673684</v>
      </c>
      <c r="CB215" s="199">
        <v>81.101786032273026</v>
      </c>
      <c r="CC215" s="243" t="s">
        <v>31</v>
      </c>
      <c r="CE215" s="199">
        <v>49</v>
      </c>
      <c r="CF215" s="242">
        <v>815.75617947330488</v>
      </c>
      <c r="CG215" s="199">
        <v>80.763244161618559</v>
      </c>
      <c r="CH215" s="243"/>
      <c r="CJ215" s="199">
        <v>98</v>
      </c>
      <c r="CK215" s="242">
        <v>1622.3607334154221</v>
      </c>
      <c r="CL215" s="199">
        <v>55.491859887242242</v>
      </c>
      <c r="CM215" s="243" t="s">
        <v>31</v>
      </c>
      <c r="CO215" s="199">
        <v>120</v>
      </c>
      <c r="CP215" s="242">
        <v>1990.0396890640618</v>
      </c>
      <c r="CQ215" s="199">
        <v>85.784235454474484</v>
      </c>
      <c r="CR215" s="243"/>
      <c r="CT215" s="199">
        <v>9</v>
      </c>
      <c r="CU215" s="242">
        <v>146.79141035298062</v>
      </c>
      <c r="CV215" s="199">
        <v>56.757972408978652</v>
      </c>
      <c r="CW215" s="243"/>
      <c r="CY215" s="199">
        <v>306</v>
      </c>
      <c r="CZ215" s="242">
        <v>5200.3157163054038</v>
      </c>
      <c r="DA215" s="199">
        <v>94.821610131670525</v>
      </c>
      <c r="DB215" s="243"/>
    </row>
    <row r="216" spans="1:106" ht="12.75" customHeight="1">
      <c r="A216" s="7"/>
      <c r="B216" s="8" t="s">
        <v>22</v>
      </c>
      <c r="C216" s="199">
        <v>236</v>
      </c>
      <c r="D216" s="242">
        <v>1755.6191936393723</v>
      </c>
      <c r="E216" s="199">
        <v>122.69984706128652</v>
      </c>
      <c r="F216" s="243" t="s">
        <v>31</v>
      </c>
      <c r="G216" s="140"/>
      <c r="H216" s="199">
        <v>405</v>
      </c>
      <c r="I216" s="242">
        <v>3028.8306415333604</v>
      </c>
      <c r="J216" s="199">
        <v>66.869830020057222</v>
      </c>
      <c r="K216" s="243" t="s">
        <v>31</v>
      </c>
      <c r="L216" s="140"/>
      <c r="M216" s="199">
        <v>113</v>
      </c>
      <c r="N216" s="242">
        <v>843.52913294598022</v>
      </c>
      <c r="O216" s="199">
        <v>72.027820142097866</v>
      </c>
      <c r="P216" s="243" t="s">
        <v>31</v>
      </c>
      <c r="Q216" s="140"/>
      <c r="R216" s="199">
        <v>53</v>
      </c>
      <c r="S216" s="242">
        <v>396.04484641214316</v>
      </c>
      <c r="T216" s="199">
        <v>83.537778537086353</v>
      </c>
      <c r="U216" s="243"/>
      <c r="V216" s="140"/>
      <c r="W216" s="199">
        <v>158</v>
      </c>
      <c r="X216" s="242">
        <v>1173.8671894167912</v>
      </c>
      <c r="Y216" s="199">
        <v>88.953162622958288</v>
      </c>
      <c r="Z216" s="243"/>
      <c r="AA216" s="140"/>
      <c r="AB216" s="199">
        <v>21</v>
      </c>
      <c r="AC216" s="242">
        <v>157.19806025393686</v>
      </c>
      <c r="AD216" s="199">
        <v>55.819780182670954</v>
      </c>
      <c r="AE216" s="243" t="s">
        <v>31</v>
      </c>
      <c r="AF216" s="140"/>
      <c r="AG216" s="199">
        <v>229</v>
      </c>
      <c r="AH216" s="242">
        <v>1712.188233752513</v>
      </c>
      <c r="AI216" s="199">
        <v>113.74372997047281</v>
      </c>
      <c r="AJ216" s="243"/>
      <c r="AK216" s="140"/>
      <c r="AL216" s="199">
        <v>214</v>
      </c>
      <c r="AM216" s="242">
        <v>1596.4295460150215</v>
      </c>
      <c r="AN216" s="199">
        <v>70.518233657558199</v>
      </c>
      <c r="AO216" s="243" t="s">
        <v>31</v>
      </c>
      <c r="AP216" s="140"/>
      <c r="AQ216" s="199">
        <v>34</v>
      </c>
      <c r="AR216" s="242">
        <v>254.0898020438124</v>
      </c>
      <c r="AS216" s="199">
        <v>81.17011530319823</v>
      </c>
      <c r="AT216" s="243"/>
      <c r="AU216" s="140"/>
      <c r="AV216" s="199">
        <v>836</v>
      </c>
      <c r="AW216" s="242">
        <v>6220.4445467824271</v>
      </c>
      <c r="AX216" s="199">
        <v>99.284433923053598</v>
      </c>
      <c r="AY216" s="243"/>
      <c r="AZ216" s="140"/>
      <c r="BA216" s="199">
        <v>126</v>
      </c>
      <c r="BB216" s="242">
        <v>941.04696486352395</v>
      </c>
      <c r="BC216" s="199">
        <v>64.857433508504201</v>
      </c>
      <c r="BD216" s="243" t="s">
        <v>31</v>
      </c>
      <c r="BE216" s="140"/>
      <c r="BF216" s="199">
        <v>131</v>
      </c>
      <c r="BG216" s="242">
        <v>968.13901911395681</v>
      </c>
      <c r="BH216" s="199">
        <v>89.65000465490759</v>
      </c>
      <c r="BI216" s="243"/>
      <c r="BJ216" s="140"/>
      <c r="BK216" s="199">
        <v>180</v>
      </c>
      <c r="BL216" s="242">
        <v>1336.4437690904642</v>
      </c>
      <c r="BM216" s="199">
        <v>140.04533279885146</v>
      </c>
      <c r="BN216" s="243" t="s">
        <v>31</v>
      </c>
      <c r="BO216" s="140"/>
      <c r="BP216" s="199">
        <v>570</v>
      </c>
      <c r="BQ216" s="242">
        <v>4238.9724275727094</v>
      </c>
      <c r="BR216" s="199">
        <v>106.12273958935373</v>
      </c>
      <c r="BS216" s="243"/>
      <c r="BT216" s="140"/>
      <c r="BU216" s="199">
        <v>105</v>
      </c>
      <c r="BV216" s="242">
        <v>782.68974754294072</v>
      </c>
      <c r="BW216" s="199">
        <v>63.296777432344683</v>
      </c>
      <c r="BX216" s="243" t="s">
        <v>31</v>
      </c>
      <c r="BZ216" s="199">
        <v>487</v>
      </c>
      <c r="CA216" s="242">
        <v>3639.9830835781045</v>
      </c>
      <c r="CB216" s="199">
        <v>85.078898747702652</v>
      </c>
      <c r="CC216" s="243" t="s">
        <v>31</v>
      </c>
      <c r="CE216" s="199">
        <v>115</v>
      </c>
      <c r="CF216" s="242">
        <v>857.36520482361061</v>
      </c>
      <c r="CG216" s="199">
        <v>84.88271019602044</v>
      </c>
      <c r="CH216" s="243"/>
      <c r="CJ216" s="199">
        <v>474</v>
      </c>
      <c r="CK216" s="242">
        <v>3538.474076091019</v>
      </c>
      <c r="CL216" s="199">
        <v>121.03134870116625</v>
      </c>
      <c r="CM216" s="243" t="s">
        <v>31</v>
      </c>
      <c r="CO216" s="199">
        <v>319</v>
      </c>
      <c r="CP216" s="242">
        <v>2380.1004184010558</v>
      </c>
      <c r="CQ216" s="199">
        <v>102.59850384865202</v>
      </c>
      <c r="CR216" s="243"/>
      <c r="CT216" s="199">
        <v>18</v>
      </c>
      <c r="CU216" s="242">
        <v>134.73797091631596</v>
      </c>
      <c r="CV216" s="199">
        <v>52.097421894923201</v>
      </c>
      <c r="CW216" s="243" t="s">
        <v>31</v>
      </c>
      <c r="CY216" s="199">
        <v>977</v>
      </c>
      <c r="CZ216" s="242">
        <v>7253.4000166251299</v>
      </c>
      <c r="DA216" s="199">
        <v>132.25717553051132</v>
      </c>
      <c r="DB216" s="243" t="s">
        <v>31</v>
      </c>
    </row>
    <row r="217" spans="1:106" ht="12.75" customHeight="1">
      <c r="A217" s="7"/>
      <c r="B217" s="8" t="s">
        <v>23</v>
      </c>
      <c r="C217" s="199">
        <v>180</v>
      </c>
      <c r="D217" s="242">
        <v>1616.5560959422778</v>
      </c>
      <c r="E217" s="199">
        <v>112.98075713499627</v>
      </c>
      <c r="F217" s="243"/>
      <c r="G217" s="140"/>
      <c r="H217" s="199">
        <v>418</v>
      </c>
      <c r="I217" s="242">
        <v>3639.7034767383561</v>
      </c>
      <c r="J217" s="199">
        <v>80.35654073074538</v>
      </c>
      <c r="K217" s="243" t="s">
        <v>31</v>
      </c>
      <c r="L217" s="140"/>
      <c r="M217" s="199">
        <v>119</v>
      </c>
      <c r="N217" s="242">
        <v>1047.6191423060386</v>
      </c>
      <c r="O217" s="199">
        <v>89.454792030603784</v>
      </c>
      <c r="P217" s="243"/>
      <c r="Q217" s="140"/>
      <c r="R217" s="199">
        <v>65</v>
      </c>
      <c r="S217" s="242">
        <v>568.808190170736</v>
      </c>
      <c r="T217" s="199">
        <v>119.97876768510052</v>
      </c>
      <c r="U217" s="243"/>
      <c r="V217" s="140"/>
      <c r="W217" s="199">
        <v>86</v>
      </c>
      <c r="X217" s="242">
        <v>779.05327357162844</v>
      </c>
      <c r="Y217" s="199">
        <v>59.035002563104953</v>
      </c>
      <c r="Z217" s="243" t="s">
        <v>31</v>
      </c>
      <c r="AA217" s="140"/>
      <c r="AB217" s="199">
        <v>12</v>
      </c>
      <c r="AC217" s="242">
        <v>104.025830052667</v>
      </c>
      <c r="AD217" s="199">
        <v>36.938744393408221</v>
      </c>
      <c r="AE217" s="243" t="s">
        <v>31</v>
      </c>
      <c r="AF217" s="140"/>
      <c r="AG217" s="199">
        <v>204</v>
      </c>
      <c r="AH217" s="242">
        <v>1779.6890894268388</v>
      </c>
      <c r="AI217" s="199">
        <v>118.22793267041156</v>
      </c>
      <c r="AJ217" s="243" t="s">
        <v>32</v>
      </c>
      <c r="AK217" s="140"/>
      <c r="AL217" s="199">
        <v>230</v>
      </c>
      <c r="AM217" s="242">
        <v>2028.2892784415119</v>
      </c>
      <c r="AN217" s="199">
        <v>89.594544036904708</v>
      </c>
      <c r="AO217" s="243"/>
      <c r="AP217" s="140"/>
      <c r="AQ217" s="199">
        <v>31</v>
      </c>
      <c r="AR217" s="242">
        <v>271.14042561721499</v>
      </c>
      <c r="AS217" s="199">
        <v>86.61701270054391</v>
      </c>
      <c r="AT217" s="243"/>
      <c r="AU217" s="140"/>
      <c r="AV217" s="199">
        <v>751</v>
      </c>
      <c r="AW217" s="242">
        <v>6735.4340247335185</v>
      </c>
      <c r="AX217" s="199">
        <v>107.50417423424254</v>
      </c>
      <c r="AY217" s="243" t="s">
        <v>32</v>
      </c>
      <c r="AZ217" s="140"/>
      <c r="BA217" s="199">
        <v>170</v>
      </c>
      <c r="BB217" s="242">
        <v>1492.0931829622741</v>
      </c>
      <c r="BC217" s="199">
        <v>102.83581799395391</v>
      </c>
      <c r="BD217" s="243"/>
      <c r="BE217" s="140"/>
      <c r="BF217" s="199">
        <v>123</v>
      </c>
      <c r="BG217" s="242">
        <v>1149.5023746819995</v>
      </c>
      <c r="BH217" s="199">
        <v>106.44431347822633</v>
      </c>
      <c r="BI217" s="243"/>
      <c r="BJ217" s="140"/>
      <c r="BK217" s="199">
        <v>106</v>
      </c>
      <c r="BL217" s="242">
        <v>962.72846455265596</v>
      </c>
      <c r="BM217" s="199">
        <v>100.88387654720516</v>
      </c>
      <c r="BN217" s="243"/>
      <c r="BO217" s="140"/>
      <c r="BP217" s="199">
        <v>422</v>
      </c>
      <c r="BQ217" s="242">
        <v>3796.1699945550254</v>
      </c>
      <c r="BR217" s="199">
        <v>95.037173902960291</v>
      </c>
      <c r="BS217" s="243"/>
      <c r="BT217" s="140"/>
      <c r="BU217" s="199">
        <v>90</v>
      </c>
      <c r="BV217" s="242">
        <v>797.58605061731009</v>
      </c>
      <c r="BW217" s="199">
        <v>64.501453976560413</v>
      </c>
      <c r="BX217" s="243" t="s">
        <v>31</v>
      </c>
      <c r="BZ217" s="199">
        <v>528</v>
      </c>
      <c r="CA217" s="242">
        <v>4615.4051859377369</v>
      </c>
      <c r="CB217" s="199">
        <v>107.87786137402048</v>
      </c>
      <c r="CC217" s="243"/>
      <c r="CE217" s="199">
        <v>102</v>
      </c>
      <c r="CF217" s="242">
        <v>904.78853425505815</v>
      </c>
      <c r="CG217" s="199">
        <v>89.577816442474827</v>
      </c>
      <c r="CH217" s="243"/>
      <c r="CJ217" s="199">
        <v>399</v>
      </c>
      <c r="CK217" s="242">
        <v>3510.0518846760287</v>
      </c>
      <c r="CL217" s="199">
        <v>120.05918497012682</v>
      </c>
      <c r="CM217" s="243" t="s">
        <v>31</v>
      </c>
      <c r="CO217" s="199">
        <v>289</v>
      </c>
      <c r="CP217" s="242">
        <v>2552.2884051670885</v>
      </c>
      <c r="CQ217" s="199">
        <v>110.02097631507617</v>
      </c>
      <c r="CR217" s="243"/>
      <c r="CT217" s="199">
        <v>38</v>
      </c>
      <c r="CU217" s="242">
        <v>329.68809314082637</v>
      </c>
      <c r="CV217" s="199">
        <v>127.47631246991318</v>
      </c>
      <c r="CW217" s="243"/>
      <c r="CY217" s="199">
        <v>729</v>
      </c>
      <c r="CZ217" s="242">
        <v>6629.668973037531</v>
      </c>
      <c r="DA217" s="199">
        <v>120.88417722261207</v>
      </c>
      <c r="DB217" s="243" t="s">
        <v>31</v>
      </c>
    </row>
    <row r="218" spans="1:106" ht="12.75" customHeight="1">
      <c r="A218" s="7"/>
      <c r="B218" s="8" t="s">
        <v>24</v>
      </c>
      <c r="C218" s="199">
        <v>203</v>
      </c>
      <c r="D218" s="242">
        <v>1695.9645878486242</v>
      </c>
      <c r="E218" s="199">
        <v>118.53059951970964</v>
      </c>
      <c r="F218" s="243" t="s">
        <v>32</v>
      </c>
      <c r="G218" s="140"/>
      <c r="H218" s="199">
        <v>417</v>
      </c>
      <c r="I218" s="242">
        <v>3522.8513983998573</v>
      </c>
      <c r="J218" s="199">
        <v>77.776707276594252</v>
      </c>
      <c r="K218" s="243" t="s">
        <v>31</v>
      </c>
      <c r="L218" s="140"/>
      <c r="M218" s="199">
        <v>166</v>
      </c>
      <c r="N218" s="242">
        <v>1397.1001319461241</v>
      </c>
      <c r="O218" s="199">
        <v>119.29650452364517</v>
      </c>
      <c r="P218" s="243" t="s">
        <v>32</v>
      </c>
      <c r="Q218" s="140"/>
      <c r="R218" s="199">
        <v>48</v>
      </c>
      <c r="S218" s="242">
        <v>404.85194888689165</v>
      </c>
      <c r="T218" s="199">
        <v>85.39546153120699</v>
      </c>
      <c r="U218" s="243"/>
      <c r="V218" s="140"/>
      <c r="W218" s="199">
        <v>147</v>
      </c>
      <c r="X218" s="242">
        <v>1225.1222450419889</v>
      </c>
      <c r="Y218" s="199">
        <v>92.837161885721713</v>
      </c>
      <c r="Z218" s="243"/>
      <c r="AA218" s="140"/>
      <c r="AB218" s="199">
        <v>22</v>
      </c>
      <c r="AC218" s="242">
        <v>186.27161322758786</v>
      </c>
      <c r="AD218" s="199">
        <v>66.143567470483859</v>
      </c>
      <c r="AE218" s="243"/>
      <c r="AF218" s="140"/>
      <c r="AG218" s="199">
        <v>240</v>
      </c>
      <c r="AH218" s="242">
        <v>2026.7958647881587</v>
      </c>
      <c r="AI218" s="199">
        <v>134.64367819213609</v>
      </c>
      <c r="AJ218" s="243" t="s">
        <v>31</v>
      </c>
      <c r="AK218" s="140"/>
      <c r="AL218" s="199">
        <v>252</v>
      </c>
      <c r="AM218" s="242">
        <v>2116.8211475335061</v>
      </c>
      <c r="AN218" s="199">
        <v>93.50521522584225</v>
      </c>
      <c r="AO218" s="243"/>
      <c r="AP218" s="140"/>
      <c r="AQ218" s="199">
        <v>37</v>
      </c>
      <c r="AR218" s="242">
        <v>312.13543292749807</v>
      </c>
      <c r="AS218" s="199">
        <v>99.713049784540544</v>
      </c>
      <c r="AT218" s="243"/>
      <c r="AU218" s="140"/>
      <c r="AV218" s="199">
        <v>757</v>
      </c>
      <c r="AW218" s="242">
        <v>6327.2514226598478</v>
      </c>
      <c r="AX218" s="199">
        <v>100.98917706975759</v>
      </c>
      <c r="AY218" s="243"/>
      <c r="AZ218" s="140"/>
      <c r="BA218" s="199">
        <v>182</v>
      </c>
      <c r="BB218" s="242">
        <v>1533.3510477319285</v>
      </c>
      <c r="BC218" s="199">
        <v>105.67933093317134</v>
      </c>
      <c r="BD218" s="243"/>
      <c r="BE218" s="140"/>
      <c r="BF218" s="199">
        <v>129</v>
      </c>
      <c r="BG218" s="242">
        <v>1063.0221324621716</v>
      </c>
      <c r="BH218" s="199">
        <v>98.436213438357441</v>
      </c>
      <c r="BI218" s="243"/>
      <c r="BJ218" s="140"/>
      <c r="BK218" s="199">
        <v>139</v>
      </c>
      <c r="BL218" s="242">
        <v>1156.4872747901193</v>
      </c>
      <c r="BM218" s="199">
        <v>121.18777386784004</v>
      </c>
      <c r="BN218" s="243" t="s">
        <v>32</v>
      </c>
      <c r="BO218" s="140"/>
      <c r="BP218" s="199">
        <v>538</v>
      </c>
      <c r="BQ218" s="242">
        <v>4491.6592985638354</v>
      </c>
      <c r="BR218" s="199">
        <v>112.44875927124984</v>
      </c>
      <c r="BS218" s="243" t="s">
        <v>31</v>
      </c>
      <c r="BT218" s="140"/>
      <c r="BU218" s="199">
        <v>143</v>
      </c>
      <c r="BV218" s="242">
        <v>1199.3873088954019</v>
      </c>
      <c r="BW218" s="199">
        <v>96.995459292337344</v>
      </c>
      <c r="BX218" s="243"/>
      <c r="BZ218" s="199">
        <v>557</v>
      </c>
      <c r="CA218" s="242">
        <v>4700.6028664480154</v>
      </c>
      <c r="CB218" s="199">
        <v>109.86922360489872</v>
      </c>
      <c r="CC218" s="243" t="s">
        <v>32</v>
      </c>
      <c r="CE218" s="199">
        <v>111</v>
      </c>
      <c r="CF218" s="242">
        <v>931.73981244769072</v>
      </c>
      <c r="CG218" s="199">
        <v>92.246104732420307</v>
      </c>
      <c r="CH218" s="243"/>
      <c r="CJ218" s="199">
        <v>415</v>
      </c>
      <c r="CK218" s="242">
        <v>3492.5596047656827</v>
      </c>
      <c r="CL218" s="199">
        <v>119.46087219917491</v>
      </c>
      <c r="CM218" s="243" t="s">
        <v>31</v>
      </c>
      <c r="CO218" s="199">
        <v>324</v>
      </c>
      <c r="CP218" s="242">
        <v>2724.1882795633965</v>
      </c>
      <c r="CQ218" s="199">
        <v>117.43102918027446</v>
      </c>
      <c r="CR218" s="243" t="s">
        <v>31</v>
      </c>
      <c r="CT218" s="199">
        <v>27</v>
      </c>
      <c r="CU218" s="242">
        <v>228.63616371064984</v>
      </c>
      <c r="CV218" s="199">
        <v>88.403844886965416</v>
      </c>
      <c r="CW218" s="243"/>
      <c r="CY218" s="199">
        <v>812</v>
      </c>
      <c r="CZ218" s="242">
        <v>6756.3249748155376</v>
      </c>
      <c r="DA218" s="199">
        <v>123.19359970320767</v>
      </c>
      <c r="DB218" s="243" t="s">
        <v>31</v>
      </c>
    </row>
    <row r="219" spans="1:106" ht="12.75" customHeight="1">
      <c r="A219" s="7"/>
      <c r="B219" s="8" t="s">
        <v>41</v>
      </c>
      <c r="C219" s="211">
        <v>208</v>
      </c>
      <c r="D219" s="253">
        <v>1920.5231444160388</v>
      </c>
      <c r="E219" s="211">
        <v>134.22494863992372</v>
      </c>
      <c r="F219" s="243" t="s">
        <v>31</v>
      </c>
      <c r="G219" s="140"/>
      <c r="H219" s="211">
        <v>432</v>
      </c>
      <c r="I219" s="253">
        <v>3878.8284313968211</v>
      </c>
      <c r="J219" s="211">
        <v>85.635886776805691</v>
      </c>
      <c r="K219" s="243" t="s">
        <v>31</v>
      </c>
      <c r="L219" s="140"/>
      <c r="M219" s="211">
        <v>103</v>
      </c>
      <c r="N219" s="253">
        <v>933.72181846876515</v>
      </c>
      <c r="O219" s="211">
        <v>79.729252466408568</v>
      </c>
      <c r="P219" s="243" t="s">
        <v>32</v>
      </c>
      <c r="Q219" s="140"/>
      <c r="R219" s="211">
        <v>39</v>
      </c>
      <c r="S219" s="253">
        <v>351.64781596755415</v>
      </c>
      <c r="T219" s="211">
        <v>74.173108524123293</v>
      </c>
      <c r="U219" s="243"/>
      <c r="V219" s="140"/>
      <c r="W219" s="211">
        <v>130</v>
      </c>
      <c r="X219" s="253">
        <v>1208.6260968874203</v>
      </c>
      <c r="Y219" s="211">
        <v>91.587118812131095</v>
      </c>
      <c r="Z219" s="243"/>
      <c r="AA219" s="140"/>
      <c r="AB219" s="211">
        <v>25</v>
      </c>
      <c r="AC219" s="253">
        <v>223.37947181319609</v>
      </c>
      <c r="AD219" s="211">
        <v>79.320272742496996</v>
      </c>
      <c r="AE219" s="243"/>
      <c r="AF219" s="140"/>
      <c r="AG219" s="211">
        <v>140</v>
      </c>
      <c r="AH219" s="253">
        <v>1258.5844623292955</v>
      </c>
      <c r="AI219" s="211">
        <v>83.610019276016416</v>
      </c>
      <c r="AJ219" s="243" t="s">
        <v>32</v>
      </c>
      <c r="AK219" s="140"/>
      <c r="AL219" s="211">
        <v>265</v>
      </c>
      <c r="AM219" s="253">
        <v>2410.6626657327752</v>
      </c>
      <c r="AN219" s="211">
        <v>106.48492040004899</v>
      </c>
      <c r="AO219" s="243"/>
      <c r="AP219" s="140"/>
      <c r="AQ219" s="211">
        <v>28</v>
      </c>
      <c r="AR219" s="253">
        <v>252.3444249535624</v>
      </c>
      <c r="AS219" s="211">
        <v>80.612546843057018</v>
      </c>
      <c r="AT219" s="243"/>
      <c r="AU219" s="140"/>
      <c r="AV219" s="211">
        <v>742</v>
      </c>
      <c r="AW219" s="253">
        <v>6842.9186189975526</v>
      </c>
      <c r="AX219" s="211">
        <v>109.21973443523714</v>
      </c>
      <c r="AY219" s="243" t="s">
        <v>32</v>
      </c>
      <c r="AZ219" s="140"/>
      <c r="BA219" s="211">
        <v>153</v>
      </c>
      <c r="BB219" s="253">
        <v>1383.3249498504167</v>
      </c>
      <c r="BC219" s="211">
        <v>95.339456271016047</v>
      </c>
      <c r="BD219" s="243"/>
      <c r="BE219" s="140"/>
      <c r="BF219" s="211">
        <v>115</v>
      </c>
      <c r="BG219" s="253">
        <v>1100.7193840202815</v>
      </c>
      <c r="BH219" s="211">
        <v>101.92699183994978</v>
      </c>
      <c r="BI219" s="243"/>
      <c r="BJ219" s="140"/>
      <c r="BK219" s="211">
        <v>169</v>
      </c>
      <c r="BL219" s="253">
        <v>1576.8037136476112</v>
      </c>
      <c r="BM219" s="211">
        <v>165.23254172267156</v>
      </c>
      <c r="BN219" s="243" t="s">
        <v>31</v>
      </c>
      <c r="BO219" s="140"/>
      <c r="BP219" s="211">
        <v>443</v>
      </c>
      <c r="BQ219" s="253">
        <v>4097.0597997509694</v>
      </c>
      <c r="BR219" s="211">
        <v>102.56995478027891</v>
      </c>
      <c r="BS219" s="243"/>
      <c r="BT219" s="140"/>
      <c r="BU219" s="211">
        <v>112</v>
      </c>
      <c r="BV219" s="253">
        <v>1023.0095425987628</v>
      </c>
      <c r="BW219" s="211">
        <v>82.731641154512587</v>
      </c>
      <c r="BX219" s="243" t="s">
        <v>32</v>
      </c>
      <c r="BZ219" s="211">
        <v>483</v>
      </c>
      <c r="CA219" s="253">
        <v>4349.692325795857</v>
      </c>
      <c r="CB219" s="211">
        <v>101.66723978460605</v>
      </c>
      <c r="CC219" s="243"/>
      <c r="CE219" s="211">
        <v>112</v>
      </c>
      <c r="CF219" s="253">
        <v>1022.1491072091214</v>
      </c>
      <c r="CG219" s="211">
        <v>101.19699978051122</v>
      </c>
      <c r="CH219" s="243"/>
      <c r="CJ219" s="211">
        <v>370</v>
      </c>
      <c r="CK219" s="253">
        <v>3353.5123882898215</v>
      </c>
      <c r="CL219" s="211">
        <v>114.70484692349797</v>
      </c>
      <c r="CM219" s="243" t="s">
        <v>31</v>
      </c>
      <c r="CO219" s="211">
        <v>315</v>
      </c>
      <c r="CP219" s="253">
        <v>2863.0598343041938</v>
      </c>
      <c r="CQ219" s="211">
        <v>123.41733699879657</v>
      </c>
      <c r="CR219" s="243" t="s">
        <v>31</v>
      </c>
      <c r="CT219" s="211">
        <v>37</v>
      </c>
      <c r="CU219" s="253">
        <v>330.64033354722193</v>
      </c>
      <c r="CV219" s="211">
        <v>127.84450318749639</v>
      </c>
      <c r="CW219" s="243"/>
      <c r="CY219" s="211">
        <v>666</v>
      </c>
      <c r="CZ219" s="253">
        <v>6216.2823066551027</v>
      </c>
      <c r="DA219" s="211">
        <v>113.34655999863436</v>
      </c>
      <c r="DB219" s="243" t="s">
        <v>31</v>
      </c>
    </row>
    <row r="220" spans="1:106" ht="12.75" customHeight="1">
      <c r="A220" s="6"/>
      <c r="B220" s="6" t="s">
        <v>25</v>
      </c>
      <c r="C220" s="326"/>
      <c r="D220" s="326">
        <v>1.5414762813108034</v>
      </c>
      <c r="E220" s="326"/>
      <c r="F220" s="323"/>
      <c r="G220" s="140"/>
      <c r="H220" s="326"/>
      <c r="I220" s="326">
        <v>1.3584453758641977</v>
      </c>
      <c r="J220" s="326"/>
      <c r="K220" s="323"/>
      <c r="L220" s="140"/>
      <c r="M220" s="326"/>
      <c r="N220" s="326">
        <v>0.59393242851076056</v>
      </c>
      <c r="O220" s="326"/>
      <c r="P220" s="323"/>
      <c r="Q220" s="140"/>
      <c r="R220" s="326"/>
      <c r="S220" s="326">
        <v>0.41870204025867042</v>
      </c>
      <c r="T220" s="326"/>
      <c r="U220" s="323"/>
      <c r="V220" s="140"/>
      <c r="W220" s="326"/>
      <c r="X220" s="326">
        <v>1.8310233035972741</v>
      </c>
      <c r="Y220" s="326"/>
      <c r="Z220" s="323"/>
      <c r="AA220" s="140"/>
      <c r="AB220" s="326"/>
      <c r="AC220" s="326">
        <v>1.9552856470819782</v>
      </c>
      <c r="AD220" s="326"/>
      <c r="AE220" s="323"/>
      <c r="AF220" s="140"/>
      <c r="AG220" s="326"/>
      <c r="AH220" s="326">
        <v>0.70323231205916348</v>
      </c>
      <c r="AI220" s="326"/>
      <c r="AJ220" s="323"/>
      <c r="AK220" s="140"/>
      <c r="AL220" s="326"/>
      <c r="AM220" s="326">
        <v>1.5091601944980011</v>
      </c>
      <c r="AN220" s="326"/>
      <c r="AO220" s="323"/>
      <c r="AP220" s="140"/>
      <c r="AQ220" s="326"/>
      <c r="AR220" s="326">
        <v>1.277558245219488</v>
      </c>
      <c r="AS220" s="326"/>
      <c r="AT220" s="323"/>
      <c r="AU220" s="140"/>
      <c r="AV220" s="326"/>
      <c r="AW220" s="326">
        <v>1.4029716137138544</v>
      </c>
      <c r="AX220" s="326"/>
      <c r="AY220" s="323"/>
      <c r="AZ220" s="140"/>
      <c r="BA220" s="326"/>
      <c r="BB220" s="326">
        <v>1.2890336194958412</v>
      </c>
      <c r="BC220" s="326"/>
      <c r="BD220" s="323"/>
      <c r="BE220" s="140"/>
      <c r="BF220" s="326"/>
      <c r="BG220" s="326">
        <v>1.756970626887421</v>
      </c>
      <c r="BH220" s="326"/>
      <c r="BI220" s="323"/>
      <c r="BJ220" s="140"/>
      <c r="BK220" s="326"/>
      <c r="BL220" s="326">
        <v>1.4265992117768258</v>
      </c>
      <c r="BM220" s="326"/>
      <c r="BN220" s="323"/>
      <c r="BO220" s="140"/>
      <c r="BP220" s="326"/>
      <c r="BQ220" s="326">
        <v>1.2269423143363518</v>
      </c>
      <c r="BR220" s="326"/>
      <c r="BS220" s="323"/>
      <c r="BT220" s="140"/>
      <c r="BU220" s="326"/>
      <c r="BV220" s="326">
        <v>1.4590195428409336</v>
      </c>
      <c r="BW220" s="326"/>
      <c r="BX220" s="323"/>
      <c r="BZ220" s="326"/>
      <c r="CA220" s="326">
        <v>1.2535758428815535</v>
      </c>
      <c r="CB220" s="326"/>
      <c r="CC220" s="323"/>
      <c r="CE220" s="326"/>
      <c r="CF220" s="326">
        <v>1.2530081082181623</v>
      </c>
      <c r="CG220" s="326"/>
      <c r="CH220" s="323"/>
      <c r="CJ220" s="326"/>
      <c r="CK220" s="326">
        <v>2.067057171206276</v>
      </c>
      <c r="CL220" s="326"/>
      <c r="CM220" s="323"/>
      <c r="CO220" s="326"/>
      <c r="CP220" s="326">
        <v>1.4386948411318989</v>
      </c>
      <c r="CQ220" s="326"/>
      <c r="CR220" s="323"/>
      <c r="CT220" s="326"/>
      <c r="CU220" s="326">
        <v>2.2524501450878542</v>
      </c>
      <c r="CV220" s="326"/>
      <c r="CW220" s="323"/>
      <c r="CY220" s="326"/>
      <c r="CZ220" s="326">
        <v>1.1953663288488758</v>
      </c>
      <c r="DA220" s="326"/>
      <c r="DB220" s="323"/>
    </row>
  </sheetData>
  <mergeCells count="64">
    <mergeCell ref="CT4:CW4"/>
    <mergeCell ref="CY4:DB4"/>
    <mergeCell ref="BP4:BS4"/>
    <mergeCell ref="BU4:BX4"/>
    <mergeCell ref="BZ4:CC4"/>
    <mergeCell ref="CE4:CH4"/>
    <mergeCell ref="CJ4:CM4"/>
    <mergeCell ref="CO4:CR4"/>
    <mergeCell ref="AL4:AO4"/>
    <mergeCell ref="AQ4:AT4"/>
    <mergeCell ref="AV4:AY4"/>
    <mergeCell ref="BA4:BD4"/>
    <mergeCell ref="BF4:BI4"/>
    <mergeCell ref="BK4:BN4"/>
    <mergeCell ref="CO1:CR3"/>
    <mergeCell ref="CT1:CW3"/>
    <mergeCell ref="CY1:DB3"/>
    <mergeCell ref="C4:F4"/>
    <mergeCell ref="H4:K4"/>
    <mergeCell ref="M4:P4"/>
    <mergeCell ref="R4:U4"/>
    <mergeCell ref="W4:Z4"/>
    <mergeCell ref="AB4:AE4"/>
    <mergeCell ref="AG4:AJ4"/>
    <mergeCell ref="BK1:BN3"/>
    <mergeCell ref="BP1:BS3"/>
    <mergeCell ref="BU1:BX3"/>
    <mergeCell ref="BZ1:CC3"/>
    <mergeCell ref="CE1:CH3"/>
    <mergeCell ref="CJ1:CM3"/>
    <mergeCell ref="AG1:AJ3"/>
    <mergeCell ref="AL1:AO3"/>
    <mergeCell ref="AQ1:AT3"/>
    <mergeCell ref="AV1:AY3"/>
    <mergeCell ref="BA1:BD3"/>
    <mergeCell ref="BF1:BI3"/>
    <mergeCell ref="AB1:AE3"/>
    <mergeCell ref="B2:B4"/>
    <mergeCell ref="C207:F207"/>
    <mergeCell ref="H207:K207"/>
    <mergeCell ref="M207:P207"/>
    <mergeCell ref="R207:U207"/>
    <mergeCell ref="W207:Z207"/>
    <mergeCell ref="AB207:AE207"/>
    <mergeCell ref="C1:F3"/>
    <mergeCell ref="H1:K3"/>
    <mergeCell ref="M1:P3"/>
    <mergeCell ref="R1:U3"/>
    <mergeCell ref="W1:Z3"/>
    <mergeCell ref="AG207:AJ207"/>
    <mergeCell ref="AL207:AO207"/>
    <mergeCell ref="AQ207:AT207"/>
    <mergeCell ref="AV207:AY207"/>
    <mergeCell ref="BA207:BD207"/>
    <mergeCell ref="BF207:BI207"/>
    <mergeCell ref="BK207:BN207"/>
    <mergeCell ref="BP207:BS207"/>
    <mergeCell ref="BU207:BX207"/>
    <mergeCell ref="BZ207:CC207"/>
    <mergeCell ref="CY207:DB207"/>
    <mergeCell ref="CE207:CH207"/>
    <mergeCell ref="CJ207:CM207"/>
    <mergeCell ref="CO207:CR207"/>
    <mergeCell ref="CT207:CW207"/>
  </mergeCells>
  <hyperlinks>
    <hyperlink ref="B2" location="Notes_on_the_data!A1" display="Link to Notes on the data" xr:uid="{3D1210E6-C910-43FD-AADC-F3573C8ADFB8}"/>
    <hyperlink ref="A3" location="Key!A1" display="Link to Key" xr:uid="{3E83D283-674A-4D89-B153-CF28ADAF7A3A}"/>
    <hyperlink ref="B1" r:id="rId1" xr:uid="{8C056D62-0A74-443A-BAF2-8D9F0D7CA407}"/>
    <hyperlink ref="A2" location="Contents!A8" display="BACK TO CONTENTS" xr:uid="{750F9FD1-6633-4F55-A023-9771F4FE6841}"/>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19EC4-D9C1-4638-8C53-986F4F397AAF}">
  <dimension ref="A1:P22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81" customWidth="1"/>
    <col min="5" max="5" width="9.140625" style="138" customWidth="1"/>
    <col min="6" max="6" width="7.7109375" style="268" customWidth="1"/>
    <col min="7" max="7" width="1.7109375" style="268" customWidth="1"/>
    <col min="8" max="8" width="9.7109375" style="268" customWidth="1"/>
    <col min="9" max="9" width="11.7109375" style="268" customWidth="1"/>
    <col min="10" max="10" width="9.140625" style="138" customWidth="1"/>
    <col min="11" max="11" width="7.7109375" style="268" customWidth="1"/>
    <col min="12" max="12" width="1.7109375" style="268" customWidth="1"/>
    <col min="13" max="13" width="9.7109375" style="268" customWidth="1"/>
    <col min="14" max="14" width="11.7109375" style="281" customWidth="1"/>
    <col min="15" max="15" width="9.140625" style="138"/>
    <col min="16" max="16" width="7.7109375" style="268" customWidth="1"/>
    <col min="17" max="16384" width="9.140625" style="268"/>
  </cols>
  <sheetData>
    <row r="1" spans="1:16" ht="39.950000000000003" customHeight="1">
      <c r="A1" s="37" t="s">
        <v>251</v>
      </c>
      <c r="B1" s="33" t="s">
        <v>61</v>
      </c>
      <c r="C1" s="433" t="s">
        <v>655</v>
      </c>
      <c r="D1" s="433"/>
      <c r="E1" s="433"/>
      <c r="F1" s="433"/>
      <c r="G1" s="278"/>
      <c r="H1" s="433" t="s">
        <v>702</v>
      </c>
      <c r="I1" s="433"/>
      <c r="J1" s="433"/>
      <c r="K1" s="433"/>
      <c r="L1" s="278"/>
      <c r="M1" s="433" t="s">
        <v>656</v>
      </c>
      <c r="N1" s="433"/>
      <c r="O1" s="433"/>
      <c r="P1" s="433"/>
    </row>
    <row r="2" spans="1:16" ht="18" customHeight="1">
      <c r="A2" s="356" t="s">
        <v>34</v>
      </c>
      <c r="B2" s="378" t="s">
        <v>5</v>
      </c>
      <c r="C2" s="383"/>
      <c r="D2" s="383"/>
      <c r="E2" s="383"/>
      <c r="F2" s="383"/>
      <c r="G2" s="278"/>
      <c r="H2" s="383"/>
      <c r="I2" s="383"/>
      <c r="J2" s="383"/>
      <c r="K2" s="383"/>
      <c r="L2" s="278"/>
      <c r="M2" s="383"/>
      <c r="N2" s="383"/>
      <c r="O2" s="383"/>
      <c r="P2" s="383"/>
    </row>
    <row r="3" spans="1:16" ht="18" customHeight="1">
      <c r="A3" s="152" t="s">
        <v>28</v>
      </c>
      <c r="B3" s="379"/>
      <c r="C3" s="394"/>
      <c r="D3" s="394"/>
      <c r="E3" s="394"/>
      <c r="F3" s="394"/>
      <c r="G3" s="278"/>
      <c r="H3" s="394"/>
      <c r="I3" s="394"/>
      <c r="J3" s="394"/>
      <c r="K3" s="394"/>
      <c r="L3" s="278"/>
      <c r="M3" s="394"/>
      <c r="N3" s="394"/>
      <c r="O3" s="394"/>
      <c r="P3" s="394"/>
    </row>
    <row r="4" spans="1:16" ht="18" customHeight="1">
      <c r="A4" s="27"/>
      <c r="B4" s="379"/>
      <c r="C4" s="381" t="s">
        <v>604</v>
      </c>
      <c r="D4" s="381"/>
      <c r="E4" s="381"/>
      <c r="F4" s="381"/>
      <c r="G4" s="278"/>
      <c r="H4" s="381" t="s">
        <v>604</v>
      </c>
      <c r="I4" s="381"/>
      <c r="J4" s="381"/>
      <c r="K4" s="381"/>
      <c r="L4" s="278"/>
      <c r="M4" s="381" t="s">
        <v>604</v>
      </c>
      <c r="N4" s="381"/>
      <c r="O4" s="381"/>
      <c r="P4" s="381"/>
    </row>
    <row r="5" spans="1:16" ht="39.950000000000003" customHeight="1">
      <c r="A5" s="20" t="s">
        <v>20</v>
      </c>
      <c r="B5" s="20" t="s">
        <v>21</v>
      </c>
      <c r="C5" s="167" t="s">
        <v>2</v>
      </c>
      <c r="D5" s="264" t="s">
        <v>63</v>
      </c>
      <c r="E5" s="235" t="s">
        <v>7</v>
      </c>
      <c r="F5" s="169" t="s">
        <v>30</v>
      </c>
      <c r="G5" s="278"/>
      <c r="H5" s="167" t="s">
        <v>2</v>
      </c>
      <c r="I5" s="264" t="s">
        <v>39</v>
      </c>
      <c r="J5" s="235" t="s">
        <v>7</v>
      </c>
      <c r="K5" s="169" t="s">
        <v>30</v>
      </c>
      <c r="L5" s="278"/>
      <c r="M5" s="167" t="s">
        <v>2</v>
      </c>
      <c r="N5" s="264" t="s">
        <v>63</v>
      </c>
      <c r="O5" s="235" t="s">
        <v>7</v>
      </c>
      <c r="P5" s="169" t="s">
        <v>30</v>
      </c>
    </row>
    <row r="6" spans="1:16" ht="12.75" customHeight="1">
      <c r="A6" s="131" t="s">
        <v>26</v>
      </c>
      <c r="B6" s="90"/>
      <c r="C6" s="199"/>
      <c r="D6" s="242"/>
      <c r="E6" s="199"/>
      <c r="F6" s="243"/>
      <c r="G6" s="140"/>
      <c r="H6" s="199"/>
      <c r="I6" s="242"/>
      <c r="J6" s="199"/>
      <c r="K6" s="243"/>
      <c r="L6" s="140"/>
      <c r="M6" s="199"/>
      <c r="N6" s="242"/>
      <c r="O6" s="199"/>
      <c r="P6" s="243"/>
    </row>
    <row r="7" spans="1:16" ht="12.75" customHeight="1">
      <c r="A7" s="134" t="s">
        <v>55</v>
      </c>
      <c r="B7" s="56" t="s">
        <v>40</v>
      </c>
      <c r="C7" s="199">
        <v>5913</v>
      </c>
      <c r="D7" s="242">
        <v>2539.243454314787</v>
      </c>
      <c r="E7" s="199">
        <v>100.83677882396319</v>
      </c>
      <c r="F7" s="243"/>
      <c r="G7" s="140"/>
      <c r="H7" s="199">
        <v>2245</v>
      </c>
      <c r="I7" s="242">
        <v>967.25517572887418</v>
      </c>
      <c r="J7" s="199">
        <v>88.128432604954327</v>
      </c>
      <c r="K7" s="243" t="s">
        <v>31</v>
      </c>
      <c r="L7" s="140"/>
      <c r="M7" s="199">
        <v>8158</v>
      </c>
      <c r="N7" s="242">
        <v>3506.8178900793896</v>
      </c>
      <c r="O7" s="199">
        <v>96.987994155843452</v>
      </c>
      <c r="P7" s="243" t="s">
        <v>31</v>
      </c>
    </row>
    <row r="8" spans="1:16" ht="12.75" customHeight="1">
      <c r="A8" s="76"/>
      <c r="B8" s="56" t="s">
        <v>22</v>
      </c>
      <c r="C8" s="199">
        <v>5720</v>
      </c>
      <c r="D8" s="242">
        <v>2571.3832048148106</v>
      </c>
      <c r="E8" s="199">
        <v>102.11309161985569</v>
      </c>
      <c r="F8" s="243"/>
      <c r="G8" s="140"/>
      <c r="H8" s="199">
        <v>2334</v>
      </c>
      <c r="I8" s="242">
        <v>1053.2412439653822</v>
      </c>
      <c r="J8" s="199">
        <v>95.962784500601558</v>
      </c>
      <c r="K8" s="243" t="s">
        <v>32</v>
      </c>
      <c r="L8" s="140"/>
      <c r="M8" s="199">
        <v>8054</v>
      </c>
      <c r="N8" s="242">
        <v>3624.8036012965044</v>
      </c>
      <c r="O8" s="199">
        <v>100.25112267539697</v>
      </c>
      <c r="P8" s="243"/>
    </row>
    <row r="9" spans="1:16" ht="12.75" customHeight="1">
      <c r="A9" s="76"/>
      <c r="B9" s="56" t="s">
        <v>23</v>
      </c>
      <c r="C9" s="199">
        <v>5800</v>
      </c>
      <c r="D9" s="242">
        <v>2634.5960560853669</v>
      </c>
      <c r="E9" s="199">
        <v>104.62335911373064</v>
      </c>
      <c r="F9" s="243" t="s">
        <v>31</v>
      </c>
      <c r="G9" s="140"/>
      <c r="H9" s="199">
        <v>2402</v>
      </c>
      <c r="I9" s="242">
        <v>1100.9580572733005</v>
      </c>
      <c r="J9" s="199">
        <v>100.31035282719256</v>
      </c>
      <c r="K9" s="243"/>
      <c r="L9" s="140"/>
      <c r="M9" s="199">
        <v>8202</v>
      </c>
      <c r="N9" s="242">
        <v>3735.8505342411559</v>
      </c>
      <c r="O9" s="199">
        <v>103.32234553927269</v>
      </c>
      <c r="P9" s="243" t="s">
        <v>31</v>
      </c>
    </row>
    <row r="10" spans="1:16" ht="12.75" customHeight="1">
      <c r="A10" s="76"/>
      <c r="B10" s="56" t="s">
        <v>24</v>
      </c>
      <c r="C10" s="199">
        <v>5619</v>
      </c>
      <c r="D10" s="242">
        <v>2647.4618661155787</v>
      </c>
      <c r="E10" s="199">
        <v>105.13427776479701</v>
      </c>
      <c r="F10" s="243" t="s">
        <v>31</v>
      </c>
      <c r="G10" s="140"/>
      <c r="H10" s="199">
        <v>2178</v>
      </c>
      <c r="I10" s="242">
        <v>1027.9386043283253</v>
      </c>
      <c r="J10" s="199">
        <v>93.657413562367495</v>
      </c>
      <c r="K10" s="243" t="s">
        <v>31</v>
      </c>
      <c r="L10" s="140"/>
      <c r="M10" s="199">
        <v>7797</v>
      </c>
      <c r="N10" s="242">
        <v>3675.5496226961841</v>
      </c>
      <c r="O10" s="199">
        <v>101.65460440191258</v>
      </c>
      <c r="P10" s="243"/>
    </row>
    <row r="11" spans="1:16" ht="12.75" customHeight="1">
      <c r="A11" s="76"/>
      <c r="B11" s="56" t="s">
        <v>41</v>
      </c>
      <c r="C11" s="211">
        <v>6530</v>
      </c>
      <c r="D11" s="253">
        <v>2833.5065108722383</v>
      </c>
      <c r="E11" s="211">
        <v>112.52236127558919</v>
      </c>
      <c r="F11" s="243" t="s">
        <v>31</v>
      </c>
      <c r="G11" s="140"/>
      <c r="H11" s="211">
        <v>2564</v>
      </c>
      <c r="I11" s="253">
        <v>1125.1985128617519</v>
      </c>
      <c r="J11" s="211">
        <v>102.51894618522803</v>
      </c>
      <c r="K11" s="243"/>
      <c r="L11" s="140"/>
      <c r="M11" s="211">
        <v>9094</v>
      </c>
      <c r="N11" s="253">
        <v>3959.5658539084225</v>
      </c>
      <c r="O11" s="211">
        <v>109.50963578261357</v>
      </c>
      <c r="P11" s="243" t="s">
        <v>31</v>
      </c>
    </row>
    <row r="12" spans="1:16" ht="12.75" customHeight="1">
      <c r="A12" s="136"/>
      <c r="B12" s="57" t="s">
        <v>25</v>
      </c>
      <c r="C12" s="326"/>
      <c r="D12" s="326">
        <v>1.1158861140539429</v>
      </c>
      <c r="E12" s="326"/>
      <c r="F12" s="323"/>
      <c r="G12" s="140"/>
      <c r="H12" s="326"/>
      <c r="I12" s="326">
        <v>1.1632902475955837</v>
      </c>
      <c r="J12" s="326"/>
      <c r="K12" s="323"/>
      <c r="L12" s="140"/>
      <c r="M12" s="326"/>
      <c r="N12" s="326">
        <v>1.129105068475279</v>
      </c>
      <c r="O12" s="326"/>
      <c r="P12" s="323"/>
    </row>
    <row r="13" spans="1:16" ht="12.75" customHeight="1">
      <c r="A13" s="120"/>
      <c r="B13" s="56"/>
      <c r="C13" s="203"/>
      <c r="D13" s="203"/>
      <c r="E13" s="203"/>
      <c r="F13" s="246"/>
      <c r="G13" s="140"/>
      <c r="H13" s="203"/>
      <c r="I13" s="203"/>
      <c r="J13" s="203"/>
      <c r="K13" s="246"/>
      <c r="L13" s="140"/>
      <c r="M13" s="203"/>
      <c r="N13" s="203"/>
      <c r="O13" s="203"/>
      <c r="P13" s="246"/>
    </row>
    <row r="14" spans="1:16" ht="12.75" customHeight="1">
      <c r="A14" s="76"/>
      <c r="B14" s="137"/>
      <c r="C14" s="199"/>
      <c r="D14" s="242"/>
      <c r="E14" s="199"/>
      <c r="F14" s="247"/>
      <c r="G14" s="140"/>
      <c r="H14" s="199"/>
      <c r="I14" s="242"/>
      <c r="J14" s="199"/>
      <c r="K14" s="247"/>
      <c r="L14" s="140"/>
      <c r="M14" s="199"/>
      <c r="N14" s="242"/>
      <c r="O14" s="199"/>
      <c r="P14" s="247"/>
    </row>
    <row r="15" spans="1:16" ht="12.75" customHeight="1">
      <c r="A15" s="134" t="s">
        <v>769</v>
      </c>
      <c r="B15" s="56" t="s">
        <v>40</v>
      </c>
      <c r="C15" s="199">
        <v>2781</v>
      </c>
      <c r="D15" s="242">
        <v>2217.7256672934573</v>
      </c>
      <c r="E15" s="199">
        <v>88.068874303918392</v>
      </c>
      <c r="F15" s="243" t="s">
        <v>31</v>
      </c>
      <c r="G15" s="140"/>
      <c r="H15" s="199">
        <v>1316</v>
      </c>
      <c r="I15" s="242">
        <v>1022.396315192034</v>
      </c>
      <c r="J15" s="199">
        <v>93.152445207706847</v>
      </c>
      <c r="K15" s="243" t="s">
        <v>31</v>
      </c>
      <c r="L15" s="140"/>
      <c r="M15" s="199">
        <v>4097</v>
      </c>
      <c r="N15" s="242">
        <v>3241.1421092698524</v>
      </c>
      <c r="O15" s="199">
        <v>89.640204255090666</v>
      </c>
      <c r="P15" s="243" t="s">
        <v>31</v>
      </c>
    </row>
    <row r="16" spans="1:16" ht="12.75" customHeight="1">
      <c r="A16" s="76"/>
      <c r="B16" s="56" t="s">
        <v>22</v>
      </c>
      <c r="C16" s="199">
        <v>2953</v>
      </c>
      <c r="D16" s="242">
        <v>2120.4645401814605</v>
      </c>
      <c r="E16" s="199">
        <v>84.206503901389055</v>
      </c>
      <c r="F16" s="243" t="s">
        <v>31</v>
      </c>
      <c r="G16" s="140"/>
      <c r="H16" s="199">
        <v>1599</v>
      </c>
      <c r="I16" s="242">
        <v>1119.1742699054803</v>
      </c>
      <c r="J16" s="199">
        <v>101.97006611439502</v>
      </c>
      <c r="K16" s="243"/>
      <c r="L16" s="140"/>
      <c r="M16" s="199">
        <v>4552</v>
      </c>
      <c r="N16" s="242">
        <v>3243.1323500231579</v>
      </c>
      <c r="O16" s="199">
        <v>89.695248304881886</v>
      </c>
      <c r="P16" s="243" t="s">
        <v>31</v>
      </c>
    </row>
    <row r="17" spans="1:16" ht="12.75" customHeight="1">
      <c r="A17" s="76"/>
      <c r="B17" s="56" t="s">
        <v>23</v>
      </c>
      <c r="C17" s="199">
        <v>3679</v>
      </c>
      <c r="D17" s="242">
        <v>2330.7584890646658</v>
      </c>
      <c r="E17" s="199">
        <v>92.557559951379275</v>
      </c>
      <c r="F17" s="243" t="s">
        <v>31</v>
      </c>
      <c r="G17" s="140"/>
      <c r="H17" s="199">
        <v>1805</v>
      </c>
      <c r="I17" s="242">
        <v>1140.2679280859697</v>
      </c>
      <c r="J17" s="199">
        <v>103.89194886053841</v>
      </c>
      <c r="K17" s="243"/>
      <c r="L17" s="140"/>
      <c r="M17" s="199">
        <v>5484</v>
      </c>
      <c r="N17" s="242">
        <v>3471.2734852664275</v>
      </c>
      <c r="O17" s="199">
        <v>96.004943243497834</v>
      </c>
      <c r="P17" s="243" t="s">
        <v>31</v>
      </c>
    </row>
    <row r="18" spans="1:16" ht="12.75" customHeight="1">
      <c r="A18" s="76"/>
      <c r="B18" s="56" t="s">
        <v>24</v>
      </c>
      <c r="C18" s="199">
        <v>3942</v>
      </c>
      <c r="D18" s="242">
        <v>2320.1742256009147</v>
      </c>
      <c r="E18" s="199">
        <v>92.137244588511948</v>
      </c>
      <c r="F18" s="243" t="s">
        <v>31</v>
      </c>
      <c r="G18" s="140"/>
      <c r="H18" s="199">
        <v>2102</v>
      </c>
      <c r="I18" s="242">
        <v>1239.8073474079715</v>
      </c>
      <c r="J18" s="199">
        <v>112.96117198528934</v>
      </c>
      <c r="K18" s="243" t="s">
        <v>31</v>
      </c>
      <c r="L18" s="140"/>
      <c r="M18" s="199">
        <v>6044</v>
      </c>
      <c r="N18" s="242">
        <v>3559.6454279151285</v>
      </c>
      <c r="O18" s="199">
        <v>98.449044341932307</v>
      </c>
      <c r="P18" s="243"/>
    </row>
    <row r="19" spans="1:16" ht="12.75" customHeight="1">
      <c r="A19" s="76"/>
      <c r="B19" s="56" t="s">
        <v>41</v>
      </c>
      <c r="C19" s="211">
        <v>3669</v>
      </c>
      <c r="D19" s="253">
        <v>2421.7695877811716</v>
      </c>
      <c r="E19" s="211">
        <v>96.171733305339416</v>
      </c>
      <c r="F19" s="243" t="s">
        <v>32</v>
      </c>
      <c r="G19" s="140"/>
      <c r="H19" s="211">
        <v>1726</v>
      </c>
      <c r="I19" s="253">
        <v>1143.2152081172667</v>
      </c>
      <c r="J19" s="211">
        <v>104.16048107015968</v>
      </c>
      <c r="K19" s="243"/>
      <c r="L19" s="140"/>
      <c r="M19" s="211">
        <v>5395</v>
      </c>
      <c r="N19" s="253">
        <v>3564.7737335263478</v>
      </c>
      <c r="O19" s="211">
        <v>98.590877790443386</v>
      </c>
      <c r="P19" s="243"/>
    </row>
    <row r="20" spans="1:16" ht="12.75" customHeight="1">
      <c r="A20" s="136"/>
      <c r="B20" s="57" t="s">
        <v>25</v>
      </c>
      <c r="C20" s="326"/>
      <c r="D20" s="326">
        <v>1.0920059335998633</v>
      </c>
      <c r="E20" s="326"/>
      <c r="F20" s="323"/>
      <c r="G20" s="140"/>
      <c r="H20" s="326"/>
      <c r="I20" s="326">
        <v>1.1181722695298835</v>
      </c>
      <c r="J20" s="326"/>
      <c r="K20" s="323"/>
      <c r="L20" s="140"/>
      <c r="M20" s="326"/>
      <c r="N20" s="326">
        <v>1.0998511059823295</v>
      </c>
      <c r="O20" s="326"/>
      <c r="P20" s="323"/>
    </row>
    <row r="21" spans="1:16" ht="12.75" customHeight="1">
      <c r="A21" s="120"/>
      <c r="B21" s="56"/>
      <c r="C21" s="203"/>
      <c r="D21" s="203"/>
      <c r="E21" s="203"/>
      <c r="F21" s="246"/>
      <c r="G21" s="140"/>
      <c r="H21" s="203"/>
      <c r="I21" s="203"/>
      <c r="J21" s="203"/>
      <c r="K21" s="246"/>
      <c r="L21" s="140"/>
      <c r="M21" s="203"/>
      <c r="N21" s="203"/>
      <c r="O21" s="203"/>
      <c r="P21" s="246"/>
    </row>
    <row r="22" spans="1:16" ht="12.75" customHeight="1">
      <c r="A22" s="76"/>
      <c r="B22" s="137"/>
      <c r="C22" s="199"/>
      <c r="D22" s="242"/>
      <c r="E22" s="199"/>
      <c r="F22" s="247"/>
      <c r="G22" s="140"/>
      <c r="H22" s="199"/>
      <c r="I22" s="242"/>
      <c r="J22" s="199"/>
      <c r="K22" s="247"/>
      <c r="L22" s="140"/>
      <c r="M22" s="199"/>
      <c r="N22" s="242"/>
      <c r="O22" s="199"/>
      <c r="P22" s="247"/>
    </row>
    <row r="23" spans="1:16" ht="12.75" customHeight="1">
      <c r="A23" s="134" t="s">
        <v>26</v>
      </c>
      <c r="B23" s="56" t="s">
        <v>40</v>
      </c>
      <c r="C23" s="199">
        <v>8832</v>
      </c>
      <c r="D23" s="242">
        <v>2508.8377446550589</v>
      </c>
      <c r="E23" s="199">
        <v>99.62932712620109</v>
      </c>
      <c r="F23" s="243"/>
      <c r="G23" s="140"/>
      <c r="H23" s="199">
        <v>3508</v>
      </c>
      <c r="I23" s="242">
        <v>999.74525093642092</v>
      </c>
      <c r="J23" s="199">
        <v>91.088664274017816</v>
      </c>
      <c r="K23" s="243" t="s">
        <v>31</v>
      </c>
      <c r="L23" s="140"/>
      <c r="M23" s="199">
        <v>12340</v>
      </c>
      <c r="N23" s="242">
        <v>3508.7957526691225</v>
      </c>
      <c r="O23" s="199">
        <v>97.042695863005591</v>
      </c>
      <c r="P23" s="243" t="s">
        <v>31</v>
      </c>
    </row>
    <row r="24" spans="1:16" ht="12.75" customHeight="1">
      <c r="A24" s="76"/>
      <c r="B24" s="56" t="s">
        <v>22</v>
      </c>
      <c r="C24" s="199">
        <v>8274</v>
      </c>
      <c r="D24" s="242">
        <v>2531.6142242136134</v>
      </c>
      <c r="E24" s="199">
        <v>100.53381181739202</v>
      </c>
      <c r="F24" s="243"/>
      <c r="G24" s="140"/>
      <c r="H24" s="199">
        <v>3398</v>
      </c>
      <c r="I24" s="242">
        <v>1034.9261270330119</v>
      </c>
      <c r="J24" s="199">
        <v>94.294059857169216</v>
      </c>
      <c r="K24" s="243" t="s">
        <v>31</v>
      </c>
      <c r="L24" s="140"/>
      <c r="M24" s="199">
        <v>11672</v>
      </c>
      <c r="N24" s="242">
        <v>3566.320940613015</v>
      </c>
      <c r="O24" s="199">
        <v>98.633668866736258</v>
      </c>
      <c r="P24" s="243"/>
    </row>
    <row r="25" spans="1:16" ht="12.75" customHeight="1">
      <c r="A25" s="76"/>
      <c r="B25" s="56" t="s">
        <v>23</v>
      </c>
      <c r="C25" s="199">
        <v>8910</v>
      </c>
      <c r="D25" s="242">
        <v>2434.246876660286</v>
      </c>
      <c r="E25" s="199">
        <v>96.667223258021195</v>
      </c>
      <c r="F25" s="243" t="s">
        <v>31</v>
      </c>
      <c r="G25" s="140"/>
      <c r="H25" s="199">
        <v>4020</v>
      </c>
      <c r="I25" s="242">
        <v>1090.8158643775362</v>
      </c>
      <c r="J25" s="199">
        <v>99.38627861646809</v>
      </c>
      <c r="K25" s="243"/>
      <c r="L25" s="140"/>
      <c r="M25" s="199">
        <v>12930</v>
      </c>
      <c r="N25" s="242">
        <v>3525.2046614269238</v>
      </c>
      <c r="O25" s="199">
        <v>97.496516733261657</v>
      </c>
      <c r="P25" s="243" t="s">
        <v>31</v>
      </c>
    </row>
    <row r="26" spans="1:16" ht="12.75" customHeight="1">
      <c r="A26" s="76"/>
      <c r="B26" s="56" t="s">
        <v>24</v>
      </c>
      <c r="C26" s="199">
        <v>10345</v>
      </c>
      <c r="D26" s="242">
        <v>2466.2074535479114</v>
      </c>
      <c r="E26" s="199">
        <v>97.936420828355551</v>
      </c>
      <c r="F26" s="243" t="s">
        <v>32</v>
      </c>
      <c r="G26" s="140"/>
      <c r="H26" s="199">
        <v>4817</v>
      </c>
      <c r="I26" s="242">
        <v>1152.032722597517</v>
      </c>
      <c r="J26" s="199">
        <v>104.96386134675566</v>
      </c>
      <c r="K26" s="243" t="s">
        <v>31</v>
      </c>
      <c r="L26" s="140"/>
      <c r="M26" s="199">
        <v>15162</v>
      </c>
      <c r="N26" s="242">
        <v>3618.0684742184903</v>
      </c>
      <c r="O26" s="199">
        <v>100.06484939684172</v>
      </c>
      <c r="P26" s="243"/>
    </row>
    <row r="27" spans="1:16" ht="12.75" customHeight="1">
      <c r="A27" s="76"/>
      <c r="B27" s="56" t="s">
        <v>41</v>
      </c>
      <c r="C27" s="211">
        <v>10245</v>
      </c>
      <c r="D27" s="253">
        <v>2576.0188533914438</v>
      </c>
      <c r="E27" s="211">
        <v>102.2971794706812</v>
      </c>
      <c r="F27" s="243" t="s">
        <v>32</v>
      </c>
      <c r="G27" s="140"/>
      <c r="H27" s="211">
        <v>4528</v>
      </c>
      <c r="I27" s="253">
        <v>1143.0033431609993</v>
      </c>
      <c r="J27" s="211">
        <v>104.14117765676032</v>
      </c>
      <c r="K27" s="243" t="s">
        <v>31</v>
      </c>
      <c r="L27" s="140"/>
      <c r="M27" s="211">
        <v>14773</v>
      </c>
      <c r="N27" s="253">
        <v>3718.9669344014715</v>
      </c>
      <c r="O27" s="211">
        <v>102.85539614700075</v>
      </c>
      <c r="P27" s="243" t="s">
        <v>31</v>
      </c>
    </row>
    <row r="28" spans="1:16" ht="12.75" customHeight="1">
      <c r="A28" s="136"/>
      <c r="B28" s="57" t="s">
        <v>25</v>
      </c>
      <c r="C28" s="326"/>
      <c r="D28" s="326">
        <v>1.026777781416718</v>
      </c>
      <c r="E28" s="326"/>
      <c r="F28" s="323"/>
      <c r="G28" s="140"/>
      <c r="H28" s="326"/>
      <c r="I28" s="326">
        <v>1.1432945963888244</v>
      </c>
      <c r="J28" s="326"/>
      <c r="K28" s="323"/>
      <c r="L28" s="140"/>
      <c r="M28" s="326"/>
      <c r="N28" s="326">
        <v>1.0598983801130268</v>
      </c>
      <c r="O28" s="326"/>
      <c r="P28" s="323"/>
    </row>
    <row r="29" spans="1:16" ht="12.75" customHeight="1">
      <c r="A29" s="50"/>
      <c r="B29" s="3"/>
      <c r="C29" s="209"/>
      <c r="D29" s="209"/>
      <c r="E29" s="289"/>
      <c r="F29" s="252"/>
      <c r="G29" s="140"/>
      <c r="H29" s="209"/>
      <c r="I29" s="209"/>
      <c r="J29" s="289"/>
      <c r="K29" s="252"/>
      <c r="L29" s="140"/>
      <c r="M29" s="209"/>
      <c r="N29" s="209"/>
      <c r="O29" s="289"/>
      <c r="P29" s="252"/>
    </row>
    <row r="30" spans="1:16" ht="12.75" customHeight="1">
      <c r="A30" s="58" t="s">
        <v>92</v>
      </c>
      <c r="B30" s="90"/>
      <c r="C30" s="199"/>
      <c r="D30" s="253"/>
      <c r="E30" s="199"/>
      <c r="F30" s="252"/>
      <c r="G30" s="140"/>
      <c r="H30" s="199"/>
      <c r="I30" s="253"/>
      <c r="J30" s="199"/>
      <c r="K30" s="252"/>
      <c r="L30" s="140"/>
      <c r="M30" s="199"/>
      <c r="N30" s="253"/>
      <c r="O30" s="199"/>
      <c r="P30" s="252"/>
    </row>
    <row r="31" spans="1:16" ht="12.75" customHeight="1">
      <c r="A31" s="24" t="s">
        <v>68</v>
      </c>
      <c r="B31" s="8" t="s">
        <v>40</v>
      </c>
      <c r="C31" s="199">
        <v>2019</v>
      </c>
      <c r="D31" s="242">
        <v>2654.6673543001552</v>
      </c>
      <c r="E31" s="199">
        <v>105.42041740893085</v>
      </c>
      <c r="F31" s="243" t="s">
        <v>32</v>
      </c>
      <c r="G31" s="140"/>
      <c r="H31" s="199">
        <v>711</v>
      </c>
      <c r="I31" s="242">
        <v>951.29278023117524</v>
      </c>
      <c r="J31" s="199">
        <v>86.67406882264369</v>
      </c>
      <c r="K31" s="243" t="s">
        <v>31</v>
      </c>
      <c r="L31" s="140"/>
      <c r="M31" s="199">
        <v>2730</v>
      </c>
      <c r="N31" s="242">
        <v>3608.4495315380432</v>
      </c>
      <c r="O31" s="199">
        <v>99.798818486278677</v>
      </c>
      <c r="P31" s="243"/>
    </row>
    <row r="32" spans="1:16" ht="12.75" customHeight="1">
      <c r="A32" s="69"/>
      <c r="B32" s="8" t="s">
        <v>22</v>
      </c>
      <c r="C32" s="199">
        <v>1989</v>
      </c>
      <c r="D32" s="242">
        <v>2943.2971837218365</v>
      </c>
      <c r="E32" s="199">
        <v>116.88229682105917</v>
      </c>
      <c r="F32" s="243" t="s">
        <v>31</v>
      </c>
      <c r="G32" s="140"/>
      <c r="H32" s="199">
        <v>675</v>
      </c>
      <c r="I32" s="242">
        <v>1009.3905036110699</v>
      </c>
      <c r="J32" s="199">
        <v>91.967461329463944</v>
      </c>
      <c r="K32" s="243" t="s">
        <v>32</v>
      </c>
      <c r="L32" s="140"/>
      <c r="M32" s="199">
        <v>2664</v>
      </c>
      <c r="N32" s="242">
        <v>3954.6815028216838</v>
      </c>
      <c r="O32" s="199">
        <v>109.37454937963957</v>
      </c>
      <c r="P32" s="243" t="s">
        <v>31</v>
      </c>
    </row>
    <row r="33" spans="1:16" ht="12.75" customHeight="1">
      <c r="A33" s="69"/>
      <c r="B33" s="8" t="s">
        <v>23</v>
      </c>
      <c r="C33" s="199">
        <v>2058</v>
      </c>
      <c r="D33" s="242">
        <v>2950.0075104033331</v>
      </c>
      <c r="E33" s="199">
        <v>117.14877293474919</v>
      </c>
      <c r="F33" s="243" t="s">
        <v>31</v>
      </c>
      <c r="G33" s="140"/>
      <c r="H33" s="199">
        <v>652</v>
      </c>
      <c r="I33" s="242">
        <v>950.47664663482522</v>
      </c>
      <c r="J33" s="199">
        <v>86.599709360479665</v>
      </c>
      <c r="K33" s="243" t="s">
        <v>31</v>
      </c>
      <c r="L33" s="140"/>
      <c r="M33" s="199">
        <v>2710</v>
      </c>
      <c r="N33" s="242">
        <v>3904.4048559022281</v>
      </c>
      <c r="O33" s="199">
        <v>107.98404913399118</v>
      </c>
      <c r="P33" s="243" t="s">
        <v>31</v>
      </c>
    </row>
    <row r="34" spans="1:16" ht="12.75" customHeight="1">
      <c r="A34" s="69"/>
      <c r="B34" s="8" t="s">
        <v>24</v>
      </c>
      <c r="C34" s="199">
        <v>1923</v>
      </c>
      <c r="D34" s="242">
        <v>2977.2118170886629</v>
      </c>
      <c r="E34" s="199">
        <v>118.22909260698327</v>
      </c>
      <c r="F34" s="243" t="s">
        <v>31</v>
      </c>
      <c r="G34" s="140"/>
      <c r="H34" s="199">
        <v>561</v>
      </c>
      <c r="I34" s="242">
        <v>869.39003331096274</v>
      </c>
      <c r="J34" s="199">
        <v>79.211755988101871</v>
      </c>
      <c r="K34" s="243" t="s">
        <v>31</v>
      </c>
      <c r="L34" s="140"/>
      <c r="M34" s="199">
        <v>2484</v>
      </c>
      <c r="N34" s="242">
        <v>3846.8911478056161</v>
      </c>
      <c r="O34" s="199">
        <v>106.3933936281734</v>
      </c>
      <c r="P34" s="243" t="s">
        <v>31</v>
      </c>
    </row>
    <row r="35" spans="1:16" ht="12.75" customHeight="1">
      <c r="A35" s="69"/>
      <c r="B35" s="8" t="s">
        <v>41</v>
      </c>
      <c r="C35" s="211">
        <v>1757</v>
      </c>
      <c r="D35" s="253">
        <v>2721.241752761704</v>
      </c>
      <c r="E35" s="211">
        <v>108.06417647094528</v>
      </c>
      <c r="F35" s="243" t="s">
        <v>31</v>
      </c>
      <c r="G35" s="140"/>
      <c r="H35" s="211">
        <v>626</v>
      </c>
      <c r="I35" s="253">
        <v>973.75964265612129</v>
      </c>
      <c r="J35" s="211">
        <v>88.72106678217348</v>
      </c>
      <c r="K35" s="243" t="s">
        <v>31</v>
      </c>
      <c r="L35" s="140"/>
      <c r="M35" s="211">
        <v>2383</v>
      </c>
      <c r="N35" s="253">
        <v>3695.6416069940269</v>
      </c>
      <c r="O35" s="211">
        <v>102.21028802072016</v>
      </c>
      <c r="P35" s="243"/>
    </row>
    <row r="36" spans="1:16" ht="12.75" customHeight="1">
      <c r="A36" s="9"/>
      <c r="B36" s="6" t="s">
        <v>25</v>
      </c>
      <c r="C36" s="326"/>
      <c r="D36" s="326">
        <v>1.0250782450591063</v>
      </c>
      <c r="E36" s="326"/>
      <c r="F36" s="323"/>
      <c r="G36" s="140"/>
      <c r="H36" s="326"/>
      <c r="I36" s="326">
        <v>1.0236171900931343</v>
      </c>
      <c r="J36" s="326"/>
      <c r="K36" s="323"/>
      <c r="L36" s="140"/>
      <c r="M36" s="326"/>
      <c r="N36" s="326">
        <v>1.0241633074521121</v>
      </c>
      <c r="O36" s="326"/>
      <c r="P36" s="323"/>
    </row>
    <row r="37" spans="1:16" ht="12.75" customHeight="1">
      <c r="A37" s="61"/>
      <c r="B37" s="8"/>
      <c r="C37" s="213"/>
      <c r="D37" s="213"/>
      <c r="E37" s="213"/>
      <c r="F37" s="254"/>
      <c r="G37" s="140"/>
      <c r="H37" s="213"/>
      <c r="I37" s="213"/>
      <c r="J37" s="213"/>
      <c r="K37" s="254"/>
      <c r="L37" s="140"/>
      <c r="M37" s="213"/>
      <c r="N37" s="213"/>
      <c r="O37" s="213"/>
      <c r="P37" s="254"/>
    </row>
    <row r="38" spans="1:16" ht="12.75" customHeight="1">
      <c r="A38" s="69"/>
      <c r="B38" s="24"/>
      <c r="C38" s="199"/>
      <c r="D38" s="253"/>
      <c r="E38" s="199"/>
      <c r="F38" s="252"/>
      <c r="G38" s="140"/>
      <c r="H38" s="199"/>
      <c r="I38" s="253"/>
      <c r="J38" s="199"/>
      <c r="K38" s="252"/>
      <c r="L38" s="140"/>
      <c r="M38" s="199"/>
      <c r="N38" s="253"/>
      <c r="O38" s="199"/>
      <c r="P38" s="252"/>
    </row>
    <row r="39" spans="1:16" ht="12.75" customHeight="1">
      <c r="A39" s="24" t="s">
        <v>69</v>
      </c>
      <c r="B39" s="8" t="s">
        <v>40</v>
      </c>
      <c r="C39" s="199">
        <v>919</v>
      </c>
      <c r="D39" s="242">
        <v>2001.6420684769503</v>
      </c>
      <c r="E39" s="199">
        <v>79.487903454384039</v>
      </c>
      <c r="F39" s="243" t="s">
        <v>31</v>
      </c>
      <c r="G39" s="140"/>
      <c r="H39" s="199">
        <v>498</v>
      </c>
      <c r="I39" s="242">
        <v>1069.2239320513281</v>
      </c>
      <c r="J39" s="199">
        <v>97.418997178674744</v>
      </c>
      <c r="K39" s="243"/>
      <c r="L39" s="140"/>
      <c r="M39" s="199">
        <v>1417</v>
      </c>
      <c r="N39" s="242">
        <v>3072.8382156817174</v>
      </c>
      <c r="O39" s="199">
        <v>84.985426744712953</v>
      </c>
      <c r="P39" s="243" t="s">
        <v>31</v>
      </c>
    </row>
    <row r="40" spans="1:16" ht="12.75" customHeight="1">
      <c r="A40" s="69"/>
      <c r="B40" s="8" t="s">
        <v>22</v>
      </c>
      <c r="C40" s="199">
        <v>1212</v>
      </c>
      <c r="D40" s="242">
        <v>2222.0967267275441</v>
      </c>
      <c r="E40" s="199">
        <v>88.242454963398842</v>
      </c>
      <c r="F40" s="243" t="s">
        <v>31</v>
      </c>
      <c r="G40" s="140"/>
      <c r="H40" s="199">
        <v>591</v>
      </c>
      <c r="I40" s="242">
        <v>1089.0233288395043</v>
      </c>
      <c r="J40" s="199">
        <v>99.222957342703509</v>
      </c>
      <c r="K40" s="243"/>
      <c r="L40" s="140"/>
      <c r="M40" s="199">
        <v>1803</v>
      </c>
      <c r="N40" s="242">
        <v>3310.6973480864299</v>
      </c>
      <c r="O40" s="199">
        <v>91.563892141745598</v>
      </c>
      <c r="P40" s="243" t="s">
        <v>31</v>
      </c>
    </row>
    <row r="41" spans="1:16" ht="12.75" customHeight="1">
      <c r="A41" s="69"/>
      <c r="B41" s="8" t="s">
        <v>23</v>
      </c>
      <c r="C41" s="199">
        <v>1359</v>
      </c>
      <c r="D41" s="242">
        <v>2510.2858262283712</v>
      </c>
      <c r="E41" s="199">
        <v>99.686832396552006</v>
      </c>
      <c r="F41" s="243"/>
      <c r="G41" s="140"/>
      <c r="H41" s="199">
        <v>542</v>
      </c>
      <c r="I41" s="242">
        <v>1008.509223372467</v>
      </c>
      <c r="J41" s="199">
        <v>91.887166234578274</v>
      </c>
      <c r="K41" s="243" t="s">
        <v>32</v>
      </c>
      <c r="L41" s="140"/>
      <c r="M41" s="199">
        <v>1901</v>
      </c>
      <c r="N41" s="242">
        <v>3519.2305422355876</v>
      </c>
      <c r="O41" s="199">
        <v>97.331290635021787</v>
      </c>
      <c r="P41" s="243"/>
    </row>
    <row r="42" spans="1:16" ht="12.75" customHeight="1">
      <c r="A42" s="69"/>
      <c r="B42" s="8" t="s">
        <v>24</v>
      </c>
      <c r="C42" s="199">
        <v>1328</v>
      </c>
      <c r="D42" s="242">
        <v>2139.0897842675531</v>
      </c>
      <c r="E42" s="199">
        <v>84.946137438795759</v>
      </c>
      <c r="F42" s="243" t="s">
        <v>31</v>
      </c>
      <c r="G42" s="140"/>
      <c r="H42" s="199">
        <v>713</v>
      </c>
      <c r="I42" s="242">
        <v>1160.9887301190834</v>
      </c>
      <c r="J42" s="199">
        <v>105.77985998401192</v>
      </c>
      <c r="K42" s="243"/>
      <c r="L42" s="140"/>
      <c r="M42" s="199">
        <v>2041</v>
      </c>
      <c r="N42" s="242">
        <v>3298.3559983538958</v>
      </c>
      <c r="O42" s="199">
        <v>91.222567672311243</v>
      </c>
      <c r="P42" s="243" t="s">
        <v>31</v>
      </c>
    </row>
    <row r="43" spans="1:16" ht="12.75" customHeight="1">
      <c r="A43" s="69"/>
      <c r="B43" s="8" t="s">
        <v>41</v>
      </c>
      <c r="C43" s="211">
        <v>1204</v>
      </c>
      <c r="D43" s="253">
        <v>2162.1230751074449</v>
      </c>
      <c r="E43" s="211">
        <v>85.860820451983599</v>
      </c>
      <c r="F43" s="243" t="s">
        <v>31</v>
      </c>
      <c r="G43" s="140"/>
      <c r="H43" s="211">
        <v>542</v>
      </c>
      <c r="I43" s="253">
        <v>992.70331055203667</v>
      </c>
      <c r="J43" s="211">
        <v>90.447059882389041</v>
      </c>
      <c r="K43" s="243" t="s">
        <v>32</v>
      </c>
      <c r="L43" s="140"/>
      <c r="M43" s="211">
        <v>1746</v>
      </c>
      <c r="N43" s="253">
        <v>3154.137598338968</v>
      </c>
      <c r="O43" s="211">
        <v>87.233922189070526</v>
      </c>
      <c r="P43" s="243" t="s">
        <v>31</v>
      </c>
    </row>
    <row r="44" spans="1:16" ht="12.75" customHeight="1">
      <c r="A44" s="9"/>
      <c r="B44" s="6" t="s">
        <v>25</v>
      </c>
      <c r="C44" s="326"/>
      <c r="D44" s="326">
        <v>1.0801746771602401</v>
      </c>
      <c r="E44" s="326"/>
      <c r="F44" s="323"/>
      <c r="G44" s="140"/>
      <c r="H44" s="326"/>
      <c r="I44" s="326">
        <v>0.92843349348486326</v>
      </c>
      <c r="J44" s="326"/>
      <c r="K44" s="323"/>
      <c r="L44" s="140"/>
      <c r="M44" s="326"/>
      <c r="N44" s="326">
        <v>1.0264574237076176</v>
      </c>
      <c r="O44" s="326"/>
      <c r="P44" s="323"/>
    </row>
    <row r="45" spans="1:16" ht="12.75" customHeight="1">
      <c r="A45" s="61"/>
      <c r="B45" s="8"/>
      <c r="C45" s="213"/>
      <c r="D45" s="213"/>
      <c r="E45" s="213"/>
      <c r="F45" s="254"/>
      <c r="G45" s="140"/>
      <c r="H45" s="213"/>
      <c r="I45" s="213"/>
      <c r="J45" s="213"/>
      <c r="K45" s="254"/>
      <c r="L45" s="140"/>
      <c r="M45" s="213"/>
      <c r="N45" s="213"/>
      <c r="O45" s="213"/>
      <c r="P45" s="254"/>
    </row>
    <row r="46" spans="1:16" ht="12.75" customHeight="1">
      <c r="A46" s="69"/>
      <c r="B46" s="24"/>
      <c r="C46" s="199"/>
      <c r="D46" s="253"/>
      <c r="E46" s="199"/>
      <c r="F46" s="252"/>
      <c r="G46" s="140"/>
      <c r="H46" s="199"/>
      <c r="I46" s="253"/>
      <c r="J46" s="199"/>
      <c r="K46" s="252"/>
      <c r="L46" s="140"/>
      <c r="M46" s="199"/>
      <c r="N46" s="253"/>
      <c r="O46" s="199"/>
      <c r="P46" s="252"/>
    </row>
    <row r="47" spans="1:16" ht="12.75" customHeight="1">
      <c r="A47" s="24" t="s">
        <v>70</v>
      </c>
      <c r="B47" s="8" t="s">
        <v>40</v>
      </c>
      <c r="C47" s="199">
        <v>3098</v>
      </c>
      <c r="D47" s="242">
        <v>2722.387213345628</v>
      </c>
      <c r="E47" s="199">
        <v>108.10966425407078</v>
      </c>
      <c r="F47" s="243" t="s">
        <v>31</v>
      </c>
      <c r="G47" s="140"/>
      <c r="H47" s="199">
        <v>1074</v>
      </c>
      <c r="I47" s="242">
        <v>956.13635581691415</v>
      </c>
      <c r="J47" s="199">
        <v>87.115376075668351</v>
      </c>
      <c r="K47" s="243" t="s">
        <v>31</v>
      </c>
      <c r="L47" s="140"/>
      <c r="M47" s="199">
        <v>4172</v>
      </c>
      <c r="N47" s="242">
        <v>3680.604899157463</v>
      </c>
      <c r="O47" s="199">
        <v>101.79441808464465</v>
      </c>
      <c r="P47" s="243"/>
    </row>
    <row r="48" spans="1:16" ht="12.75" customHeight="1">
      <c r="A48" s="69"/>
      <c r="B48" s="8" t="s">
        <v>22</v>
      </c>
      <c r="C48" s="199">
        <v>3017</v>
      </c>
      <c r="D48" s="242">
        <v>2716.8683399070633</v>
      </c>
      <c r="E48" s="199">
        <v>107.89050235396374</v>
      </c>
      <c r="F48" s="243" t="s">
        <v>31</v>
      </c>
      <c r="G48" s="140"/>
      <c r="H48" s="199">
        <v>1100</v>
      </c>
      <c r="I48" s="242">
        <v>994.95962688573707</v>
      </c>
      <c r="J48" s="199">
        <v>90.652637094007602</v>
      </c>
      <c r="K48" s="243" t="s">
        <v>31</v>
      </c>
      <c r="L48" s="140"/>
      <c r="M48" s="199">
        <v>4117</v>
      </c>
      <c r="N48" s="242">
        <v>3712.4098323924968</v>
      </c>
      <c r="O48" s="199">
        <v>102.67404650431619</v>
      </c>
      <c r="P48" s="243"/>
    </row>
    <row r="49" spans="1:16" ht="12.75" customHeight="1">
      <c r="A49" s="69"/>
      <c r="B49" s="8" t="s">
        <v>23</v>
      </c>
      <c r="C49" s="199">
        <v>3089</v>
      </c>
      <c r="D49" s="242">
        <v>2540.2472426699319</v>
      </c>
      <c r="E49" s="199">
        <v>100.87664061200159</v>
      </c>
      <c r="F49" s="243"/>
      <c r="G49" s="140"/>
      <c r="H49" s="199">
        <v>1236</v>
      </c>
      <c r="I49" s="242">
        <v>1024.5310994492604</v>
      </c>
      <c r="J49" s="199">
        <v>93.346949403972673</v>
      </c>
      <c r="K49" s="243" t="s">
        <v>32</v>
      </c>
      <c r="L49" s="140"/>
      <c r="M49" s="199">
        <v>4325</v>
      </c>
      <c r="N49" s="242">
        <v>3565.2346636406919</v>
      </c>
      <c r="O49" s="199">
        <v>98.60362572564776</v>
      </c>
      <c r="P49" s="243"/>
    </row>
    <row r="50" spans="1:16" ht="12.75" customHeight="1">
      <c r="A50" s="69"/>
      <c r="B50" s="8" t="s">
        <v>24</v>
      </c>
      <c r="C50" s="199">
        <v>3490</v>
      </c>
      <c r="D50" s="242">
        <v>2466.2757691908278</v>
      </c>
      <c r="E50" s="199">
        <v>97.939133734580935</v>
      </c>
      <c r="F50" s="243"/>
      <c r="G50" s="140"/>
      <c r="H50" s="199">
        <v>1417</v>
      </c>
      <c r="I50" s="242">
        <v>1008.4390723601637</v>
      </c>
      <c r="J50" s="199">
        <v>91.880774644318464</v>
      </c>
      <c r="K50" s="243" t="s">
        <v>31</v>
      </c>
      <c r="L50" s="140"/>
      <c r="M50" s="199">
        <v>4907</v>
      </c>
      <c r="N50" s="242">
        <v>3475.0410651564525</v>
      </c>
      <c r="O50" s="199">
        <v>96.109143127212675</v>
      </c>
      <c r="P50" s="243" t="s">
        <v>31</v>
      </c>
    </row>
    <row r="51" spans="1:16" ht="12.75" customHeight="1">
      <c r="A51" s="69"/>
      <c r="B51" s="8" t="s">
        <v>41</v>
      </c>
      <c r="C51" s="211">
        <v>3074</v>
      </c>
      <c r="D51" s="253">
        <v>2421.2920417159198</v>
      </c>
      <c r="E51" s="211">
        <v>96.15276930766592</v>
      </c>
      <c r="F51" s="243" t="s">
        <v>32</v>
      </c>
      <c r="G51" s="140"/>
      <c r="H51" s="211">
        <v>1284</v>
      </c>
      <c r="I51" s="253">
        <v>1022.4205057334029</v>
      </c>
      <c r="J51" s="211">
        <v>93.154649253286763</v>
      </c>
      <c r="K51" s="243" t="s">
        <v>32</v>
      </c>
      <c r="L51" s="140"/>
      <c r="M51" s="211">
        <v>4358</v>
      </c>
      <c r="N51" s="253">
        <v>3443.9611485063569</v>
      </c>
      <c r="O51" s="211">
        <v>95.249566477124546</v>
      </c>
      <c r="P51" s="243" t="s">
        <v>31</v>
      </c>
    </row>
    <row r="52" spans="1:16" ht="12.75" customHeight="1">
      <c r="A52" s="9"/>
      <c r="B52" s="6" t="s">
        <v>25</v>
      </c>
      <c r="C52" s="326"/>
      <c r="D52" s="326">
        <v>0.88940031375636575</v>
      </c>
      <c r="E52" s="326"/>
      <c r="F52" s="323"/>
      <c r="G52" s="140"/>
      <c r="H52" s="326"/>
      <c r="I52" s="326">
        <v>1.0693249969141234</v>
      </c>
      <c r="J52" s="326"/>
      <c r="K52" s="323"/>
      <c r="L52" s="140"/>
      <c r="M52" s="326"/>
      <c r="N52" s="326">
        <v>0.93570520141803948</v>
      </c>
      <c r="O52" s="326"/>
      <c r="P52" s="323"/>
    </row>
    <row r="53" spans="1:16" ht="12.75" customHeight="1">
      <c r="A53" s="9"/>
      <c r="B53" s="6"/>
      <c r="C53" s="209"/>
      <c r="D53" s="209"/>
      <c r="E53" s="289"/>
      <c r="F53" s="252"/>
      <c r="G53" s="140"/>
      <c r="H53" s="209"/>
      <c r="I53" s="209"/>
      <c r="J53" s="289"/>
      <c r="K53" s="252"/>
      <c r="L53" s="140"/>
      <c r="M53" s="209"/>
      <c r="N53" s="209"/>
      <c r="O53" s="289"/>
      <c r="P53" s="252"/>
    </row>
    <row r="54" spans="1:16" ht="12.75" customHeight="1">
      <c r="A54" s="59" t="s">
        <v>93</v>
      </c>
      <c r="B54" s="90"/>
      <c r="C54" s="199"/>
      <c r="D54" s="253"/>
      <c r="E54" s="199"/>
      <c r="F54" s="252"/>
      <c r="G54" s="140"/>
      <c r="H54" s="199"/>
      <c r="I54" s="253"/>
      <c r="J54" s="199"/>
      <c r="K54" s="252"/>
      <c r="L54" s="140"/>
      <c r="M54" s="199"/>
      <c r="N54" s="253"/>
      <c r="O54" s="199"/>
      <c r="P54" s="252"/>
    </row>
    <row r="55" spans="1:16" ht="12.75" customHeight="1">
      <c r="A55" s="24" t="s">
        <v>71</v>
      </c>
      <c r="B55" s="8" t="s">
        <v>40</v>
      </c>
      <c r="C55" s="199">
        <v>1883</v>
      </c>
      <c r="D55" s="242">
        <v>2621.2079015269333</v>
      </c>
      <c r="E55" s="199">
        <v>104.09169745766698</v>
      </c>
      <c r="F55" s="243"/>
      <c r="G55" s="140"/>
      <c r="H55" s="199">
        <v>809</v>
      </c>
      <c r="I55" s="242">
        <v>1133.8828422174938</v>
      </c>
      <c r="J55" s="199">
        <v>103.3101917154161</v>
      </c>
      <c r="K55" s="243"/>
      <c r="L55" s="140"/>
      <c r="M55" s="199">
        <v>2692</v>
      </c>
      <c r="N55" s="242">
        <v>3755.1315209631894</v>
      </c>
      <c r="O55" s="199">
        <v>103.85559941390521</v>
      </c>
      <c r="P55" s="243" t="s">
        <v>32</v>
      </c>
    </row>
    <row r="56" spans="1:16" ht="12.75" customHeight="1">
      <c r="A56" s="69"/>
      <c r="B56" s="8" t="s">
        <v>22</v>
      </c>
      <c r="C56" s="199">
        <v>1750</v>
      </c>
      <c r="D56" s="242">
        <v>2566.9240817045356</v>
      </c>
      <c r="E56" s="199">
        <v>101.93601383314108</v>
      </c>
      <c r="F56" s="243"/>
      <c r="G56" s="140"/>
      <c r="H56" s="199">
        <v>770</v>
      </c>
      <c r="I56" s="242">
        <v>1178.0490755311023</v>
      </c>
      <c r="J56" s="199">
        <v>107.33426004160518</v>
      </c>
      <c r="K56" s="243" t="s">
        <v>32</v>
      </c>
      <c r="L56" s="140"/>
      <c r="M56" s="199">
        <v>2520</v>
      </c>
      <c r="N56" s="242">
        <v>3743.2491618079634</v>
      </c>
      <c r="O56" s="199">
        <v>103.52696923793717</v>
      </c>
      <c r="P56" s="243"/>
    </row>
    <row r="57" spans="1:16" ht="12.75" customHeight="1">
      <c r="A57" s="69"/>
      <c r="B57" s="8" t="s">
        <v>23</v>
      </c>
      <c r="C57" s="199">
        <v>1832</v>
      </c>
      <c r="D57" s="242">
        <v>2802.7413989944298</v>
      </c>
      <c r="E57" s="199">
        <v>111.30063723150607</v>
      </c>
      <c r="F57" s="243" t="s">
        <v>31</v>
      </c>
      <c r="G57" s="140"/>
      <c r="H57" s="199">
        <v>801</v>
      </c>
      <c r="I57" s="242">
        <v>1264.8164020541656</v>
      </c>
      <c r="J57" s="199">
        <v>115.23979384455197</v>
      </c>
      <c r="K57" s="243" t="s">
        <v>31</v>
      </c>
      <c r="L57" s="140"/>
      <c r="M57" s="199">
        <v>2633</v>
      </c>
      <c r="N57" s="242">
        <v>4066.6113182734289</v>
      </c>
      <c r="O57" s="199">
        <v>112.47019010783626</v>
      </c>
      <c r="P57" s="243" t="s">
        <v>31</v>
      </c>
    </row>
    <row r="58" spans="1:16" ht="12.75" customHeight="1">
      <c r="A58" s="69"/>
      <c r="B58" s="8" t="s">
        <v>24</v>
      </c>
      <c r="C58" s="199">
        <v>1581</v>
      </c>
      <c r="D58" s="242">
        <v>2758.5784811791718</v>
      </c>
      <c r="E58" s="199">
        <v>109.54686826209476</v>
      </c>
      <c r="F58" s="243" t="s">
        <v>31</v>
      </c>
      <c r="G58" s="140"/>
      <c r="H58" s="199">
        <v>622</v>
      </c>
      <c r="I58" s="242">
        <v>1087.9142018914097</v>
      </c>
      <c r="J58" s="199">
        <v>99.121902706917425</v>
      </c>
      <c r="K58" s="243"/>
      <c r="L58" s="140"/>
      <c r="M58" s="199">
        <v>2203</v>
      </c>
      <c r="N58" s="242">
        <v>3846.6853972688627</v>
      </c>
      <c r="O58" s="199">
        <v>106.38770318958157</v>
      </c>
      <c r="P58" s="243" t="s">
        <v>31</v>
      </c>
    </row>
    <row r="59" spans="1:16" ht="12.75" customHeight="1">
      <c r="A59" s="69"/>
      <c r="B59" s="8" t="s">
        <v>41</v>
      </c>
      <c r="C59" s="211">
        <v>1743</v>
      </c>
      <c r="D59" s="253">
        <v>2768.2588007907825</v>
      </c>
      <c r="E59" s="211">
        <v>109.93128679666361</v>
      </c>
      <c r="F59" s="243" t="s">
        <v>31</v>
      </c>
      <c r="G59" s="140"/>
      <c r="H59" s="211">
        <v>724</v>
      </c>
      <c r="I59" s="253">
        <v>1175.7292912303244</v>
      </c>
      <c r="J59" s="211">
        <v>107.12290014450762</v>
      </c>
      <c r="K59" s="243"/>
      <c r="L59" s="140"/>
      <c r="M59" s="211">
        <v>2467</v>
      </c>
      <c r="N59" s="253">
        <v>3944.4634597890877</v>
      </c>
      <c r="O59" s="211">
        <v>109.09194916229347</v>
      </c>
      <c r="P59" s="243" t="s">
        <v>31</v>
      </c>
    </row>
    <row r="60" spans="1:16" ht="12.75" customHeight="1">
      <c r="A60" s="9"/>
      <c r="B60" s="6" t="s">
        <v>25</v>
      </c>
      <c r="C60" s="326"/>
      <c r="D60" s="326">
        <v>1.0561004333834747</v>
      </c>
      <c r="E60" s="326"/>
      <c r="F60" s="323"/>
      <c r="G60" s="140"/>
      <c r="H60" s="326"/>
      <c r="I60" s="326">
        <v>1.0369054433622023</v>
      </c>
      <c r="J60" s="326"/>
      <c r="K60" s="323"/>
      <c r="L60" s="140"/>
      <c r="M60" s="326"/>
      <c r="N60" s="326">
        <v>1.0504195226635724</v>
      </c>
      <c r="O60" s="326"/>
      <c r="P60" s="323"/>
    </row>
    <row r="61" spans="1:16" ht="12.75" customHeight="1">
      <c r="A61" s="61"/>
      <c r="B61" s="8"/>
      <c r="C61" s="213"/>
      <c r="D61" s="213"/>
      <c r="E61" s="213"/>
      <c r="F61" s="254"/>
      <c r="G61" s="140"/>
      <c r="H61" s="213"/>
      <c r="I61" s="213"/>
      <c r="J61" s="213"/>
      <c r="K61" s="254"/>
      <c r="L61" s="140"/>
      <c r="M61" s="213"/>
      <c r="N61" s="213"/>
      <c r="O61" s="213"/>
      <c r="P61" s="254"/>
    </row>
    <row r="62" spans="1:16" ht="12.75" customHeight="1">
      <c r="A62" s="69"/>
      <c r="B62" s="24"/>
      <c r="C62" s="199"/>
      <c r="D62" s="253"/>
      <c r="E62" s="199"/>
      <c r="F62" s="252"/>
      <c r="G62" s="140"/>
      <c r="H62" s="199"/>
      <c r="I62" s="253"/>
      <c r="J62" s="199"/>
      <c r="K62" s="252"/>
      <c r="L62" s="140"/>
      <c r="M62" s="199"/>
      <c r="N62" s="253"/>
      <c r="O62" s="199"/>
      <c r="P62" s="252"/>
    </row>
    <row r="63" spans="1:16" ht="12.75" customHeight="1">
      <c r="A63" s="24" t="s">
        <v>72</v>
      </c>
      <c r="B63" s="8" t="s">
        <v>40</v>
      </c>
      <c r="C63" s="199">
        <v>536</v>
      </c>
      <c r="D63" s="242">
        <v>2142.3189289527031</v>
      </c>
      <c r="E63" s="199">
        <v>85.074371125035526</v>
      </c>
      <c r="F63" s="243" t="s">
        <v>31</v>
      </c>
      <c r="G63" s="140"/>
      <c r="H63" s="199">
        <v>318</v>
      </c>
      <c r="I63" s="242">
        <v>1217.2354449957206</v>
      </c>
      <c r="J63" s="199">
        <v>110.90460363557264</v>
      </c>
      <c r="K63" s="243"/>
      <c r="L63" s="140"/>
      <c r="M63" s="199">
        <v>854</v>
      </c>
      <c r="N63" s="242">
        <v>3368.1603847482056</v>
      </c>
      <c r="O63" s="199">
        <v>93.153146228675993</v>
      </c>
      <c r="P63" s="243" t="s">
        <v>32</v>
      </c>
    </row>
    <row r="64" spans="1:16" ht="12.75" customHeight="1">
      <c r="A64" s="69"/>
      <c r="B64" s="8" t="s">
        <v>22</v>
      </c>
      <c r="C64" s="199">
        <v>538</v>
      </c>
      <c r="D64" s="242">
        <v>1870.1643819077233</v>
      </c>
      <c r="E64" s="199">
        <v>74.26674737408014</v>
      </c>
      <c r="F64" s="243" t="s">
        <v>31</v>
      </c>
      <c r="G64" s="140"/>
      <c r="H64" s="199">
        <v>384</v>
      </c>
      <c r="I64" s="242">
        <v>1312.7589079774589</v>
      </c>
      <c r="J64" s="199">
        <v>119.60792544848964</v>
      </c>
      <c r="K64" s="243" t="s">
        <v>31</v>
      </c>
      <c r="L64" s="140"/>
      <c r="M64" s="199">
        <v>922</v>
      </c>
      <c r="N64" s="242">
        <v>3188.7229526661208</v>
      </c>
      <c r="O64" s="199">
        <v>88.190448660789784</v>
      </c>
      <c r="P64" s="243" t="s">
        <v>31</v>
      </c>
    </row>
    <row r="65" spans="1:16" ht="12.75" customHeight="1">
      <c r="A65" s="69"/>
      <c r="B65" s="8" t="s">
        <v>23</v>
      </c>
      <c r="C65" s="199">
        <v>611</v>
      </c>
      <c r="D65" s="242">
        <v>2117.9084934168964</v>
      </c>
      <c r="E65" s="199">
        <v>84.104999840475131</v>
      </c>
      <c r="F65" s="243" t="s">
        <v>31</v>
      </c>
      <c r="G65" s="140"/>
      <c r="H65" s="199">
        <v>348</v>
      </c>
      <c r="I65" s="242">
        <v>1194.3889447096087</v>
      </c>
      <c r="J65" s="199">
        <v>108.82301615871425</v>
      </c>
      <c r="K65" s="243"/>
      <c r="L65" s="140"/>
      <c r="M65" s="199">
        <v>959</v>
      </c>
      <c r="N65" s="242">
        <v>3314.1715665308966</v>
      </c>
      <c r="O65" s="199">
        <v>91.659978533668394</v>
      </c>
      <c r="P65" s="243" t="s">
        <v>31</v>
      </c>
    </row>
    <row r="66" spans="1:16" ht="12.75" customHeight="1">
      <c r="A66" s="69"/>
      <c r="B66" s="8" t="s">
        <v>24</v>
      </c>
      <c r="C66" s="199">
        <v>787</v>
      </c>
      <c r="D66" s="242">
        <v>2218.3638664327209</v>
      </c>
      <c r="E66" s="199">
        <v>88.09421805161702</v>
      </c>
      <c r="F66" s="243" t="s">
        <v>31</v>
      </c>
      <c r="G66" s="140"/>
      <c r="H66" s="199">
        <v>426</v>
      </c>
      <c r="I66" s="242">
        <v>1216.1597285694584</v>
      </c>
      <c r="J66" s="199">
        <v>110.8065930950734</v>
      </c>
      <c r="K66" s="243" t="s">
        <v>32</v>
      </c>
      <c r="L66" s="140"/>
      <c r="M66" s="199">
        <v>1213</v>
      </c>
      <c r="N66" s="242">
        <v>3432.3212948097671</v>
      </c>
      <c r="O66" s="199">
        <v>94.927643269907705</v>
      </c>
      <c r="P66" s="243"/>
    </row>
    <row r="67" spans="1:16" ht="12.75" customHeight="1">
      <c r="A67" s="69"/>
      <c r="B67" s="8" t="s">
        <v>41</v>
      </c>
      <c r="C67" s="211">
        <v>680</v>
      </c>
      <c r="D67" s="253">
        <v>2413.2165770594138</v>
      </c>
      <c r="E67" s="211">
        <v>95.832081725667777</v>
      </c>
      <c r="F67" s="243"/>
      <c r="G67" s="140"/>
      <c r="H67" s="211">
        <v>334</v>
      </c>
      <c r="I67" s="253">
        <v>1212.816916285524</v>
      </c>
      <c r="J67" s="211">
        <v>110.50202320031555</v>
      </c>
      <c r="K67" s="243"/>
      <c r="L67" s="140"/>
      <c r="M67" s="211">
        <v>1014</v>
      </c>
      <c r="N67" s="253">
        <v>3623.4730936174619</v>
      </c>
      <c r="O67" s="211">
        <v>100.21432485040461</v>
      </c>
      <c r="P67" s="243"/>
    </row>
    <row r="68" spans="1:16" ht="12.75" customHeight="1">
      <c r="A68" s="9"/>
      <c r="B68" s="6" t="s">
        <v>25</v>
      </c>
      <c r="C68" s="326"/>
      <c r="D68" s="326">
        <v>1.126450662618727</v>
      </c>
      <c r="E68" s="326"/>
      <c r="F68" s="323"/>
      <c r="G68" s="140"/>
      <c r="H68" s="326"/>
      <c r="I68" s="326">
        <v>0.99637002953835929</v>
      </c>
      <c r="J68" s="326"/>
      <c r="K68" s="323"/>
      <c r="L68" s="140"/>
      <c r="M68" s="326"/>
      <c r="N68" s="326">
        <v>1.0758018264288631</v>
      </c>
      <c r="O68" s="326"/>
      <c r="P68" s="323"/>
    </row>
    <row r="69" spans="1:16" ht="12.75" customHeight="1">
      <c r="A69" s="61"/>
      <c r="B69" s="8"/>
      <c r="C69" s="213"/>
      <c r="D69" s="213"/>
      <c r="E69" s="213"/>
      <c r="F69" s="254"/>
      <c r="G69" s="140"/>
      <c r="H69" s="213"/>
      <c r="I69" s="213"/>
      <c r="J69" s="213"/>
      <c r="K69" s="254"/>
      <c r="L69" s="140"/>
      <c r="M69" s="213"/>
      <c r="N69" s="213"/>
      <c r="O69" s="213"/>
      <c r="P69" s="254"/>
    </row>
    <row r="70" spans="1:16" ht="12.75" customHeight="1">
      <c r="A70" s="69"/>
      <c r="B70" s="24"/>
      <c r="C70" s="199"/>
      <c r="D70" s="253"/>
      <c r="E70" s="199"/>
      <c r="F70" s="252"/>
      <c r="G70" s="140"/>
      <c r="H70" s="199"/>
      <c r="I70" s="253"/>
      <c r="J70" s="199"/>
      <c r="K70" s="252"/>
      <c r="L70" s="140"/>
      <c r="M70" s="199"/>
      <c r="N70" s="253"/>
      <c r="O70" s="199"/>
      <c r="P70" s="252"/>
    </row>
    <row r="71" spans="1:16" ht="12.75" customHeight="1">
      <c r="A71" s="24" t="s">
        <v>73</v>
      </c>
      <c r="B71" s="8" t="s">
        <v>40</v>
      </c>
      <c r="C71" s="199">
        <v>2446</v>
      </c>
      <c r="D71" s="242">
        <v>2553.0396441905568</v>
      </c>
      <c r="E71" s="199">
        <v>101.3846441122452</v>
      </c>
      <c r="F71" s="243"/>
      <c r="G71" s="140"/>
      <c r="H71" s="199">
        <v>1079</v>
      </c>
      <c r="I71" s="242">
        <v>1138.0849891676025</v>
      </c>
      <c r="J71" s="199">
        <v>103.69305720280902</v>
      </c>
      <c r="K71" s="243"/>
      <c r="L71" s="140"/>
      <c r="M71" s="199">
        <v>3525</v>
      </c>
      <c r="N71" s="242">
        <v>3690.9400625124672</v>
      </c>
      <c r="O71" s="199">
        <v>102.08025749646883</v>
      </c>
      <c r="P71" s="243"/>
    </row>
    <row r="72" spans="1:16" ht="12.75" customHeight="1">
      <c r="A72" s="69"/>
      <c r="B72" s="8" t="s">
        <v>22</v>
      </c>
      <c r="C72" s="199">
        <v>2141</v>
      </c>
      <c r="D72" s="242">
        <v>2529.6331033554575</v>
      </c>
      <c r="E72" s="199">
        <v>100.45513883884875</v>
      </c>
      <c r="F72" s="243"/>
      <c r="G72" s="140"/>
      <c r="H72" s="199">
        <v>982</v>
      </c>
      <c r="I72" s="242">
        <v>1190.7205373491079</v>
      </c>
      <c r="J72" s="199">
        <v>108.48878068605958</v>
      </c>
      <c r="K72" s="243" t="s">
        <v>32</v>
      </c>
      <c r="L72" s="140"/>
      <c r="M72" s="199">
        <v>3123</v>
      </c>
      <c r="N72" s="242">
        <v>3718.7700071883023</v>
      </c>
      <c r="O72" s="199">
        <v>102.84994973489762</v>
      </c>
      <c r="P72" s="243"/>
    </row>
    <row r="73" spans="1:16" ht="12.75" customHeight="1">
      <c r="A73" s="69"/>
      <c r="B73" s="8" t="s">
        <v>23</v>
      </c>
      <c r="C73" s="199">
        <v>2420</v>
      </c>
      <c r="D73" s="242">
        <v>2548.0026513647367</v>
      </c>
      <c r="E73" s="199">
        <v>101.18461834053274</v>
      </c>
      <c r="F73" s="243"/>
      <c r="G73" s="140"/>
      <c r="H73" s="199">
        <v>1174</v>
      </c>
      <c r="I73" s="242">
        <v>1251.0924530705058</v>
      </c>
      <c r="J73" s="199">
        <v>113.98937912108576</v>
      </c>
      <c r="K73" s="243" t="s">
        <v>31</v>
      </c>
      <c r="L73" s="140"/>
      <c r="M73" s="199">
        <v>3594</v>
      </c>
      <c r="N73" s="242">
        <v>3797.917673834319</v>
      </c>
      <c r="O73" s="199">
        <v>105.03893521139716</v>
      </c>
      <c r="P73" s="243" t="s">
        <v>31</v>
      </c>
    </row>
    <row r="74" spans="1:16" ht="12.75" customHeight="1">
      <c r="A74" s="69"/>
      <c r="B74" s="8" t="s">
        <v>24</v>
      </c>
      <c r="C74" s="199">
        <v>2253</v>
      </c>
      <c r="D74" s="242">
        <v>2482.4785145236569</v>
      </c>
      <c r="E74" s="199">
        <v>98.582566582538547</v>
      </c>
      <c r="F74" s="243"/>
      <c r="G74" s="140"/>
      <c r="H74" s="199">
        <v>1088</v>
      </c>
      <c r="I74" s="242">
        <v>1189.229624176912</v>
      </c>
      <c r="J74" s="199">
        <v>108.35294079156981</v>
      </c>
      <c r="K74" s="243" t="s">
        <v>31</v>
      </c>
      <c r="L74" s="140"/>
      <c r="M74" s="199">
        <v>3341</v>
      </c>
      <c r="N74" s="242">
        <v>3672.3088107984163</v>
      </c>
      <c r="O74" s="199">
        <v>101.56497333031058</v>
      </c>
      <c r="P74" s="243"/>
    </row>
    <row r="75" spans="1:16" ht="12.75" customHeight="1">
      <c r="A75" s="69"/>
      <c r="B75" s="8" t="s">
        <v>41</v>
      </c>
      <c r="C75" s="211">
        <v>2681</v>
      </c>
      <c r="D75" s="253">
        <v>2534.8146484430081</v>
      </c>
      <c r="E75" s="211">
        <v>100.66090497563722</v>
      </c>
      <c r="F75" s="243"/>
      <c r="G75" s="140"/>
      <c r="H75" s="211">
        <v>1213</v>
      </c>
      <c r="I75" s="253">
        <v>1174.6310997528549</v>
      </c>
      <c r="J75" s="211">
        <v>107.02284185995352</v>
      </c>
      <c r="K75" s="243" t="s">
        <v>32</v>
      </c>
      <c r="L75" s="140"/>
      <c r="M75" s="211">
        <v>3894</v>
      </c>
      <c r="N75" s="253">
        <v>3708.2876833607702</v>
      </c>
      <c r="O75" s="211">
        <v>102.56004030874794</v>
      </c>
      <c r="P75" s="243"/>
    </row>
    <row r="76" spans="1:16" ht="12.75" customHeight="1">
      <c r="A76" s="9"/>
      <c r="B76" s="6" t="s">
        <v>25</v>
      </c>
      <c r="C76" s="326"/>
      <c r="D76" s="326">
        <v>0.99286145211688359</v>
      </c>
      <c r="E76" s="326"/>
      <c r="F76" s="323"/>
      <c r="G76" s="140"/>
      <c r="H76" s="326"/>
      <c r="I76" s="326">
        <v>1.0321119344628051</v>
      </c>
      <c r="J76" s="326"/>
      <c r="K76" s="323"/>
      <c r="L76" s="140"/>
      <c r="M76" s="326"/>
      <c r="N76" s="326">
        <v>1.0047000548788361</v>
      </c>
      <c r="O76" s="326"/>
      <c r="P76" s="323"/>
    </row>
    <row r="77" spans="1:16" ht="12.75" customHeight="1">
      <c r="A77" s="9"/>
      <c r="B77" s="6"/>
      <c r="C77" s="209"/>
      <c r="D77" s="209"/>
      <c r="E77" s="289"/>
      <c r="F77" s="252"/>
      <c r="G77" s="140"/>
      <c r="H77" s="209"/>
      <c r="I77" s="209"/>
      <c r="J77" s="289"/>
      <c r="K77" s="252"/>
      <c r="L77" s="140"/>
      <c r="M77" s="209"/>
      <c r="N77" s="209"/>
      <c r="O77" s="289"/>
      <c r="P77" s="252"/>
    </row>
    <row r="78" spans="1:16" ht="12.75" customHeight="1">
      <c r="A78" s="59" t="s">
        <v>94</v>
      </c>
      <c r="B78" s="90"/>
      <c r="C78" s="199"/>
      <c r="D78" s="253"/>
      <c r="E78" s="199"/>
      <c r="F78" s="252"/>
      <c r="G78" s="140"/>
      <c r="H78" s="199"/>
      <c r="I78" s="253"/>
      <c r="J78" s="199"/>
      <c r="K78" s="252"/>
      <c r="L78" s="140"/>
      <c r="M78" s="199"/>
      <c r="N78" s="253"/>
      <c r="O78" s="199"/>
      <c r="P78" s="252"/>
    </row>
    <row r="79" spans="1:16" ht="12.75" customHeight="1">
      <c r="A79" s="24" t="s">
        <v>65</v>
      </c>
      <c r="B79" s="8" t="s">
        <v>40</v>
      </c>
      <c r="C79" s="199">
        <v>552</v>
      </c>
      <c r="D79" s="242">
        <v>1904.99318555234</v>
      </c>
      <c r="E79" s="199">
        <v>75.649846093443855</v>
      </c>
      <c r="F79" s="243" t="s">
        <v>31</v>
      </c>
      <c r="G79" s="140"/>
      <c r="H79" s="199">
        <v>199</v>
      </c>
      <c r="I79" s="242">
        <v>662.6224054264477</v>
      </c>
      <c r="J79" s="199">
        <v>60.372769734887456</v>
      </c>
      <c r="K79" s="243" t="s">
        <v>31</v>
      </c>
      <c r="L79" s="140"/>
      <c r="M79" s="199">
        <v>751</v>
      </c>
      <c r="N79" s="242">
        <v>2563.4075895078072</v>
      </c>
      <c r="O79" s="199">
        <v>70.896113828311613</v>
      </c>
      <c r="P79" s="243" t="s">
        <v>31</v>
      </c>
    </row>
    <row r="80" spans="1:16" ht="12.75" customHeight="1">
      <c r="A80" s="69"/>
      <c r="B80" s="8" t="s">
        <v>22</v>
      </c>
      <c r="C80" s="199">
        <v>657</v>
      </c>
      <c r="D80" s="242">
        <v>2630.9903791333149</v>
      </c>
      <c r="E80" s="199">
        <v>104.48017282385092</v>
      </c>
      <c r="F80" s="243"/>
      <c r="G80" s="140"/>
      <c r="H80" s="199">
        <v>232</v>
      </c>
      <c r="I80" s="242">
        <v>909.05389031716936</v>
      </c>
      <c r="J80" s="199">
        <v>82.825604367243372</v>
      </c>
      <c r="K80" s="243" t="s">
        <v>31</v>
      </c>
      <c r="L80" s="140"/>
      <c r="M80" s="199">
        <v>889</v>
      </c>
      <c r="N80" s="242">
        <v>3536.4263487974877</v>
      </c>
      <c r="O80" s="199">
        <v>97.806874722535625</v>
      </c>
      <c r="P80" s="243"/>
    </row>
    <row r="81" spans="1:16" ht="12.75" customHeight="1">
      <c r="A81" s="69"/>
      <c r="B81" s="8" t="s">
        <v>23</v>
      </c>
      <c r="C81" s="199">
        <v>718</v>
      </c>
      <c r="D81" s="242">
        <v>2406.1938141485612</v>
      </c>
      <c r="E81" s="199">
        <v>95.553198348348644</v>
      </c>
      <c r="F81" s="243"/>
      <c r="G81" s="140"/>
      <c r="H81" s="199">
        <v>316</v>
      </c>
      <c r="I81" s="242">
        <v>1030.7309607852308</v>
      </c>
      <c r="J81" s="199">
        <v>93.911830394653734</v>
      </c>
      <c r="K81" s="243"/>
      <c r="L81" s="140"/>
      <c r="M81" s="199">
        <v>1034</v>
      </c>
      <c r="N81" s="242">
        <v>3436.5835935715891</v>
      </c>
      <c r="O81" s="199">
        <v>95.04552558383439</v>
      </c>
      <c r="P81" s="243"/>
    </row>
    <row r="82" spans="1:16" ht="12.75" customHeight="1">
      <c r="A82" s="69"/>
      <c r="B82" s="8" t="s">
        <v>24</v>
      </c>
      <c r="C82" s="199">
        <v>998</v>
      </c>
      <c r="D82" s="242">
        <v>2754.4096956262833</v>
      </c>
      <c r="E82" s="199">
        <v>109.38132017097068</v>
      </c>
      <c r="F82" s="243" t="s">
        <v>31</v>
      </c>
      <c r="G82" s="140"/>
      <c r="H82" s="199">
        <v>399</v>
      </c>
      <c r="I82" s="242">
        <v>1085.6555857120036</v>
      </c>
      <c r="J82" s="199">
        <v>98.916115952044521</v>
      </c>
      <c r="K82" s="243"/>
      <c r="L82" s="140"/>
      <c r="M82" s="199">
        <v>1397</v>
      </c>
      <c r="N82" s="242">
        <v>3838.9240008287861</v>
      </c>
      <c r="O82" s="199">
        <v>106.17304639924727</v>
      </c>
      <c r="P82" s="243" t="s">
        <v>32</v>
      </c>
    </row>
    <row r="83" spans="1:16" ht="12.75" customHeight="1">
      <c r="A83" s="69"/>
      <c r="B83" s="8" t="s">
        <v>41</v>
      </c>
      <c r="C83" s="211">
        <v>1093</v>
      </c>
      <c r="D83" s="253">
        <v>3298.64571481229</v>
      </c>
      <c r="E83" s="211">
        <v>130.99366576998793</v>
      </c>
      <c r="F83" s="243" t="s">
        <v>31</v>
      </c>
      <c r="G83" s="140"/>
      <c r="H83" s="211">
        <v>437</v>
      </c>
      <c r="I83" s="253">
        <v>1293.6235116938597</v>
      </c>
      <c r="J83" s="211">
        <v>117.86446361539322</v>
      </c>
      <c r="K83" s="243" t="s">
        <v>31</v>
      </c>
      <c r="L83" s="140"/>
      <c r="M83" s="211">
        <v>1530</v>
      </c>
      <c r="N83" s="253">
        <v>4590.3233311586582</v>
      </c>
      <c r="O83" s="211">
        <v>126.95448305864805</v>
      </c>
      <c r="P83" s="243" t="s">
        <v>31</v>
      </c>
    </row>
    <row r="84" spans="1:16" ht="12.75" customHeight="1">
      <c r="A84" s="9"/>
      <c r="B84" s="6" t="s">
        <v>25</v>
      </c>
      <c r="C84" s="326"/>
      <c r="D84" s="326">
        <v>1.7315787478031686</v>
      </c>
      <c r="E84" s="326"/>
      <c r="F84" s="323"/>
      <c r="G84" s="140"/>
      <c r="H84" s="326"/>
      <c r="I84" s="326">
        <v>1.952278554271516</v>
      </c>
      <c r="J84" s="326"/>
      <c r="K84" s="323"/>
      <c r="L84" s="140"/>
      <c r="M84" s="326"/>
      <c r="N84" s="326">
        <v>1.7907114537489661</v>
      </c>
      <c r="O84" s="326"/>
      <c r="P84" s="323"/>
    </row>
    <row r="85" spans="1:16" ht="12.75" customHeight="1">
      <c r="A85" s="61"/>
      <c r="B85" s="8"/>
      <c r="C85" s="213"/>
      <c r="D85" s="213"/>
      <c r="E85" s="213"/>
      <c r="F85" s="254"/>
      <c r="G85" s="140"/>
      <c r="H85" s="213"/>
      <c r="I85" s="213"/>
      <c r="J85" s="213"/>
      <c r="K85" s="254"/>
      <c r="L85" s="140"/>
      <c r="M85" s="213"/>
      <c r="N85" s="213"/>
      <c r="O85" s="213"/>
      <c r="P85" s="254"/>
    </row>
    <row r="86" spans="1:16" ht="12.75" customHeight="1">
      <c r="A86" s="69"/>
      <c r="B86" s="24"/>
      <c r="C86" s="199"/>
      <c r="D86" s="253"/>
      <c r="E86" s="199"/>
      <c r="F86" s="252"/>
      <c r="G86" s="140"/>
      <c r="H86" s="199"/>
      <c r="I86" s="253"/>
      <c r="J86" s="199"/>
      <c r="K86" s="252"/>
      <c r="L86" s="140"/>
      <c r="M86" s="199"/>
      <c r="N86" s="253"/>
      <c r="O86" s="199"/>
      <c r="P86" s="252"/>
    </row>
    <row r="87" spans="1:16" ht="12.75" customHeight="1">
      <c r="A87" s="24" t="s">
        <v>66</v>
      </c>
      <c r="B87" s="8" t="s">
        <v>40</v>
      </c>
      <c r="C87" s="199">
        <v>942</v>
      </c>
      <c r="D87" s="242">
        <v>2385.5384204254347</v>
      </c>
      <c r="E87" s="199">
        <v>94.732944833530468</v>
      </c>
      <c r="F87" s="243"/>
      <c r="G87" s="140"/>
      <c r="H87" s="199">
        <v>344</v>
      </c>
      <c r="I87" s="242">
        <v>861.52560175802216</v>
      </c>
      <c r="J87" s="199">
        <v>78.495212883985289</v>
      </c>
      <c r="K87" s="243" t="s">
        <v>31</v>
      </c>
      <c r="L87" s="140"/>
      <c r="M87" s="199">
        <v>1286</v>
      </c>
      <c r="N87" s="242">
        <v>3245.6818339596221</v>
      </c>
      <c r="O87" s="199">
        <v>89.765759332508878</v>
      </c>
      <c r="P87" s="243" t="s">
        <v>31</v>
      </c>
    </row>
    <row r="88" spans="1:16" ht="12.75" customHeight="1">
      <c r="A88" s="69"/>
      <c r="B88" s="8" t="s">
        <v>22</v>
      </c>
      <c r="C88" s="199">
        <v>952</v>
      </c>
      <c r="D88" s="242">
        <v>2602.1219168110574</v>
      </c>
      <c r="E88" s="199">
        <v>103.33376728907207</v>
      </c>
      <c r="F88" s="243"/>
      <c r="G88" s="140"/>
      <c r="H88" s="199">
        <v>351</v>
      </c>
      <c r="I88" s="242">
        <v>931.21081015721904</v>
      </c>
      <c r="J88" s="199">
        <v>84.844362876739879</v>
      </c>
      <c r="K88" s="243" t="s">
        <v>31</v>
      </c>
      <c r="L88" s="140"/>
      <c r="M88" s="199">
        <v>1303</v>
      </c>
      <c r="N88" s="242">
        <v>3529.0939952589188</v>
      </c>
      <c r="O88" s="199">
        <v>97.604083963380688</v>
      </c>
      <c r="P88" s="243"/>
    </row>
    <row r="89" spans="1:16" ht="12.75" customHeight="1">
      <c r="A89" s="69"/>
      <c r="B89" s="8" t="s">
        <v>23</v>
      </c>
      <c r="C89" s="199">
        <v>1083</v>
      </c>
      <c r="D89" s="242">
        <v>2512.94761166744</v>
      </c>
      <c r="E89" s="199">
        <v>99.792535482697659</v>
      </c>
      <c r="F89" s="243"/>
      <c r="G89" s="140"/>
      <c r="H89" s="199">
        <v>514</v>
      </c>
      <c r="I89" s="242">
        <v>1167.5377135049914</v>
      </c>
      <c r="J89" s="199">
        <v>106.3765501392453</v>
      </c>
      <c r="K89" s="243"/>
      <c r="L89" s="140"/>
      <c r="M89" s="199">
        <v>1597</v>
      </c>
      <c r="N89" s="242">
        <v>3681.5613811286685</v>
      </c>
      <c r="O89" s="199">
        <v>101.82087148791257</v>
      </c>
      <c r="P89" s="243"/>
    </row>
    <row r="90" spans="1:16" ht="12.75" customHeight="1">
      <c r="A90" s="69"/>
      <c r="B90" s="8" t="s">
        <v>24</v>
      </c>
      <c r="C90" s="199">
        <v>1226</v>
      </c>
      <c r="D90" s="242">
        <v>2723.3781392774254</v>
      </c>
      <c r="E90" s="199">
        <v>108.14901525794787</v>
      </c>
      <c r="F90" s="243" t="s">
        <v>31</v>
      </c>
      <c r="G90" s="140"/>
      <c r="H90" s="199">
        <v>639</v>
      </c>
      <c r="I90" s="242">
        <v>1411.7090308540828</v>
      </c>
      <c r="J90" s="199">
        <v>128.62345666920737</v>
      </c>
      <c r="K90" s="243" t="s">
        <v>31</v>
      </c>
      <c r="L90" s="140"/>
      <c r="M90" s="199">
        <v>1865</v>
      </c>
      <c r="N90" s="242">
        <v>4135.9432849572404</v>
      </c>
      <c r="O90" s="199">
        <v>114.38770296145935</v>
      </c>
      <c r="P90" s="243" t="s">
        <v>31</v>
      </c>
    </row>
    <row r="91" spans="1:16" ht="12.75" customHeight="1">
      <c r="A91" s="69"/>
      <c r="B91" s="8" t="s">
        <v>41</v>
      </c>
      <c r="C91" s="211">
        <v>1298</v>
      </c>
      <c r="D91" s="253">
        <v>2701.9887224873328</v>
      </c>
      <c r="E91" s="211">
        <v>107.29961269815347</v>
      </c>
      <c r="F91" s="243" t="s">
        <v>32</v>
      </c>
      <c r="G91" s="140"/>
      <c r="H91" s="211">
        <v>621</v>
      </c>
      <c r="I91" s="253">
        <v>1270.1978070711741</v>
      </c>
      <c r="J91" s="211">
        <v>115.73010374545689</v>
      </c>
      <c r="K91" s="243" t="s">
        <v>31</v>
      </c>
      <c r="L91" s="140"/>
      <c r="M91" s="211">
        <v>1919</v>
      </c>
      <c r="N91" s="253">
        <v>3973.3224451814126</v>
      </c>
      <c r="O91" s="211">
        <v>109.89010155979679</v>
      </c>
      <c r="P91" s="243" t="s">
        <v>31</v>
      </c>
    </row>
    <row r="92" spans="1:16" ht="12.75" customHeight="1">
      <c r="A92" s="9"/>
      <c r="B92" s="6" t="s">
        <v>25</v>
      </c>
      <c r="C92" s="326"/>
      <c r="D92" s="326">
        <v>1.1326536178803033</v>
      </c>
      <c r="E92" s="326"/>
      <c r="F92" s="323"/>
      <c r="G92" s="140"/>
      <c r="H92" s="326"/>
      <c r="I92" s="326">
        <v>1.4743587474118225</v>
      </c>
      <c r="J92" s="326"/>
      <c r="K92" s="323"/>
      <c r="L92" s="140"/>
      <c r="M92" s="326"/>
      <c r="N92" s="326">
        <v>1.2241872889722198</v>
      </c>
      <c r="O92" s="326"/>
      <c r="P92" s="323"/>
    </row>
    <row r="93" spans="1:16" ht="12.75" customHeight="1">
      <c r="A93" s="61"/>
      <c r="B93" s="8"/>
      <c r="C93" s="213"/>
      <c r="D93" s="213"/>
      <c r="E93" s="213"/>
      <c r="F93" s="254"/>
      <c r="G93" s="140"/>
      <c r="H93" s="213"/>
      <c r="I93" s="213"/>
      <c r="J93" s="213"/>
      <c r="K93" s="254"/>
      <c r="L93" s="140"/>
      <c r="M93" s="213"/>
      <c r="N93" s="213"/>
      <c r="O93" s="213"/>
      <c r="P93" s="254"/>
    </row>
    <row r="94" spans="1:16" ht="12.75" customHeight="1">
      <c r="A94" s="69"/>
      <c r="B94" s="24"/>
      <c r="C94" s="199"/>
      <c r="D94" s="253"/>
      <c r="E94" s="199"/>
      <c r="F94" s="252"/>
      <c r="G94" s="140"/>
      <c r="H94" s="199"/>
      <c r="I94" s="253"/>
      <c r="J94" s="199"/>
      <c r="K94" s="252"/>
      <c r="L94" s="140"/>
      <c r="M94" s="199"/>
      <c r="N94" s="253"/>
      <c r="O94" s="199"/>
      <c r="P94" s="252"/>
    </row>
    <row r="95" spans="1:16" ht="12.75" customHeight="1">
      <c r="A95" s="24" t="s">
        <v>67</v>
      </c>
      <c r="B95" s="8" t="s">
        <v>40</v>
      </c>
      <c r="C95" s="199">
        <v>1247</v>
      </c>
      <c r="D95" s="242">
        <v>2190.0652365999595</v>
      </c>
      <c r="E95" s="199">
        <v>86.970441332760657</v>
      </c>
      <c r="F95" s="243" t="s">
        <v>31</v>
      </c>
      <c r="G95" s="140"/>
      <c r="H95" s="199">
        <v>461</v>
      </c>
      <c r="I95" s="242">
        <v>784.8426428254885</v>
      </c>
      <c r="J95" s="199">
        <v>71.508484719784121</v>
      </c>
      <c r="K95" s="243" t="s">
        <v>31</v>
      </c>
      <c r="L95" s="140"/>
      <c r="M95" s="199">
        <v>1708</v>
      </c>
      <c r="N95" s="242">
        <v>2971.2092309499913</v>
      </c>
      <c r="O95" s="199">
        <v>82.174675891322678</v>
      </c>
      <c r="P95" s="243" t="s">
        <v>31</v>
      </c>
    </row>
    <row r="96" spans="1:16" ht="12.75" customHeight="1">
      <c r="A96" s="69"/>
      <c r="B96" s="8" t="s">
        <v>22</v>
      </c>
      <c r="C96" s="199">
        <v>1666</v>
      </c>
      <c r="D96" s="242">
        <v>2492.419449863552</v>
      </c>
      <c r="E96" s="199">
        <v>98.977334518818523</v>
      </c>
      <c r="F96" s="243"/>
      <c r="G96" s="140"/>
      <c r="H96" s="199">
        <v>636</v>
      </c>
      <c r="I96" s="242">
        <v>931.78741169041257</v>
      </c>
      <c r="J96" s="199">
        <v>84.896898123521751</v>
      </c>
      <c r="K96" s="243" t="s">
        <v>31</v>
      </c>
      <c r="L96" s="140"/>
      <c r="M96" s="199">
        <v>2302</v>
      </c>
      <c r="N96" s="242">
        <v>3421.9458012015316</v>
      </c>
      <c r="O96" s="199">
        <v>94.640688445054593</v>
      </c>
      <c r="P96" s="243" t="s">
        <v>31</v>
      </c>
    </row>
    <row r="97" spans="1:16" ht="12.75" customHeight="1">
      <c r="A97" s="69"/>
      <c r="B97" s="8" t="s">
        <v>23</v>
      </c>
      <c r="C97" s="199">
        <v>1823</v>
      </c>
      <c r="D97" s="242">
        <v>2635.9186807036185</v>
      </c>
      <c r="E97" s="199">
        <v>104.67588231936149</v>
      </c>
      <c r="F97" s="243"/>
      <c r="G97" s="140"/>
      <c r="H97" s="199">
        <v>736</v>
      </c>
      <c r="I97" s="242">
        <v>1030.4593162609083</v>
      </c>
      <c r="J97" s="199">
        <v>93.88708035272586</v>
      </c>
      <c r="K97" s="243"/>
      <c r="L97" s="140"/>
      <c r="M97" s="199">
        <v>2559</v>
      </c>
      <c r="N97" s="242">
        <v>3663.7042948920384</v>
      </c>
      <c r="O97" s="199">
        <v>101.32699840130086</v>
      </c>
      <c r="P97" s="243"/>
    </row>
    <row r="98" spans="1:16" ht="12.75" customHeight="1">
      <c r="A98" s="69"/>
      <c r="B98" s="8" t="s">
        <v>24</v>
      </c>
      <c r="C98" s="199">
        <v>2371</v>
      </c>
      <c r="D98" s="242">
        <v>2613.3169357713277</v>
      </c>
      <c r="E98" s="199">
        <v>103.77833657560845</v>
      </c>
      <c r="F98" s="243"/>
      <c r="G98" s="140"/>
      <c r="H98" s="199">
        <v>1157</v>
      </c>
      <c r="I98" s="242">
        <v>1273.3846100708108</v>
      </c>
      <c r="J98" s="199">
        <v>116.0204593418145</v>
      </c>
      <c r="K98" s="243" t="s">
        <v>31</v>
      </c>
      <c r="L98" s="140"/>
      <c r="M98" s="199">
        <v>3528</v>
      </c>
      <c r="N98" s="242">
        <v>3886.8382560020445</v>
      </c>
      <c r="O98" s="199">
        <v>107.49821002233475</v>
      </c>
      <c r="P98" s="243" t="s">
        <v>31</v>
      </c>
    </row>
    <row r="99" spans="1:16" ht="12.75" customHeight="1">
      <c r="A99" s="69"/>
      <c r="B99" s="8" t="s">
        <v>41</v>
      </c>
      <c r="C99" s="211">
        <v>2412</v>
      </c>
      <c r="D99" s="253">
        <v>2951.80420165756</v>
      </c>
      <c r="E99" s="211">
        <v>117.22012196522896</v>
      </c>
      <c r="F99" s="243" t="s">
        <v>31</v>
      </c>
      <c r="G99" s="140"/>
      <c r="H99" s="211">
        <v>1062</v>
      </c>
      <c r="I99" s="253">
        <v>1275.4262200709936</v>
      </c>
      <c r="J99" s="211">
        <v>116.20647425682505</v>
      </c>
      <c r="K99" s="243" t="s">
        <v>31</v>
      </c>
      <c r="L99" s="140"/>
      <c r="M99" s="211">
        <v>3474</v>
      </c>
      <c r="N99" s="253">
        <v>4227.0839555712791</v>
      </c>
      <c r="O99" s="211">
        <v>116.90837871536168</v>
      </c>
      <c r="P99" s="243" t="s">
        <v>31</v>
      </c>
    </row>
    <row r="100" spans="1:16" ht="12.75" customHeight="1">
      <c r="A100" s="9"/>
      <c r="B100" s="6" t="s">
        <v>25</v>
      </c>
      <c r="C100" s="326"/>
      <c r="D100" s="326">
        <v>1.3478156505694725</v>
      </c>
      <c r="E100" s="326"/>
      <c r="F100" s="323"/>
      <c r="G100" s="140"/>
      <c r="H100" s="326"/>
      <c r="I100" s="326">
        <v>1.6250725310737066</v>
      </c>
      <c r="J100" s="326"/>
      <c r="K100" s="323"/>
      <c r="L100" s="140"/>
      <c r="M100" s="326"/>
      <c r="N100" s="326">
        <v>1.4226813485699035</v>
      </c>
      <c r="O100" s="326"/>
      <c r="P100" s="323"/>
    </row>
    <row r="101" spans="1:16" ht="12.75" customHeight="1">
      <c r="A101" s="9"/>
      <c r="B101" s="6"/>
      <c r="C101" s="209"/>
      <c r="D101" s="209"/>
      <c r="E101" s="289"/>
      <c r="F101" s="252"/>
      <c r="G101" s="140"/>
      <c r="H101" s="209"/>
      <c r="I101" s="209"/>
      <c r="J101" s="289"/>
      <c r="K101" s="252"/>
      <c r="L101" s="140"/>
      <c r="M101" s="209"/>
      <c r="N101" s="209"/>
      <c r="O101" s="289"/>
      <c r="P101" s="252"/>
    </row>
    <row r="102" spans="1:16" ht="12.75" customHeight="1">
      <c r="A102" s="59" t="s">
        <v>95</v>
      </c>
      <c r="B102" s="90"/>
      <c r="C102" s="199"/>
      <c r="D102" s="253"/>
      <c r="E102" s="199"/>
      <c r="F102" s="252"/>
      <c r="G102" s="140"/>
      <c r="H102" s="199"/>
      <c r="I102" s="253"/>
      <c r="J102" s="199"/>
      <c r="K102" s="252"/>
      <c r="L102" s="140"/>
      <c r="M102" s="199"/>
      <c r="N102" s="253"/>
      <c r="O102" s="199"/>
      <c r="P102" s="252"/>
    </row>
    <row r="103" spans="1:16" ht="12.75" customHeight="1">
      <c r="A103" s="24" t="s">
        <v>75</v>
      </c>
      <c r="B103" s="8" t="s">
        <v>40</v>
      </c>
      <c r="C103" s="199">
        <v>518</v>
      </c>
      <c r="D103" s="242">
        <v>2196.4604590731501</v>
      </c>
      <c r="E103" s="199">
        <v>87.224404233782764</v>
      </c>
      <c r="F103" s="243" t="s">
        <v>31</v>
      </c>
      <c r="G103" s="140"/>
      <c r="H103" s="199">
        <v>209</v>
      </c>
      <c r="I103" s="242">
        <v>878.04576885893744</v>
      </c>
      <c r="J103" s="199">
        <v>80.00039628285262</v>
      </c>
      <c r="K103" s="243" t="s">
        <v>31</v>
      </c>
      <c r="L103" s="140"/>
      <c r="M103" s="199">
        <v>727</v>
      </c>
      <c r="N103" s="242">
        <v>3073.9938136635919</v>
      </c>
      <c r="O103" s="199">
        <v>85.01738709561387</v>
      </c>
      <c r="P103" s="243" t="s">
        <v>31</v>
      </c>
    </row>
    <row r="104" spans="1:16" ht="12.75" customHeight="1">
      <c r="A104" s="69"/>
      <c r="B104" s="8" t="s">
        <v>22</v>
      </c>
      <c r="C104" s="199">
        <v>525</v>
      </c>
      <c r="D104" s="242">
        <v>2253.3178812578112</v>
      </c>
      <c r="E104" s="199">
        <v>89.482289075660788</v>
      </c>
      <c r="F104" s="243" t="s">
        <v>32</v>
      </c>
      <c r="G104" s="140"/>
      <c r="H104" s="199">
        <v>215</v>
      </c>
      <c r="I104" s="242">
        <v>922.22022599294792</v>
      </c>
      <c r="J104" s="199">
        <v>84.025213896737696</v>
      </c>
      <c r="K104" s="243" t="s">
        <v>32</v>
      </c>
      <c r="L104" s="140"/>
      <c r="M104" s="199">
        <v>740</v>
      </c>
      <c r="N104" s="242">
        <v>3175.5124614303518</v>
      </c>
      <c r="O104" s="199">
        <v>87.825086361710845</v>
      </c>
      <c r="P104" s="243" t="s">
        <v>31</v>
      </c>
    </row>
    <row r="105" spans="1:16" ht="12.75" customHeight="1">
      <c r="A105" s="69"/>
      <c r="B105" s="8" t="s">
        <v>23</v>
      </c>
      <c r="C105" s="199">
        <v>545</v>
      </c>
      <c r="D105" s="242">
        <v>2433.9566660202904</v>
      </c>
      <c r="E105" s="199">
        <v>96.655698602491256</v>
      </c>
      <c r="F105" s="243"/>
      <c r="G105" s="140"/>
      <c r="H105" s="199">
        <v>200</v>
      </c>
      <c r="I105" s="242">
        <v>963.01131018827459</v>
      </c>
      <c r="J105" s="199">
        <v>87.741766058561964</v>
      </c>
      <c r="K105" s="243"/>
      <c r="L105" s="140"/>
      <c r="M105" s="199">
        <v>745</v>
      </c>
      <c r="N105" s="242">
        <v>3402.0189306967964</v>
      </c>
      <c r="O105" s="199">
        <v>94.089571375210454</v>
      </c>
      <c r="P105" s="243"/>
    </row>
    <row r="106" spans="1:16" ht="12.75" customHeight="1">
      <c r="A106" s="69"/>
      <c r="B106" s="8" t="s">
        <v>24</v>
      </c>
      <c r="C106" s="199">
        <v>612</v>
      </c>
      <c r="D106" s="242">
        <v>2937.3027990039236</v>
      </c>
      <c r="E106" s="199">
        <v>116.64425172736846</v>
      </c>
      <c r="F106" s="243" t="s">
        <v>31</v>
      </c>
      <c r="G106" s="140"/>
      <c r="H106" s="199">
        <v>234</v>
      </c>
      <c r="I106" s="242">
        <v>1166.7000787568777</v>
      </c>
      <c r="J106" s="199">
        <v>106.30023166683074</v>
      </c>
      <c r="K106" s="243"/>
      <c r="L106" s="140"/>
      <c r="M106" s="199">
        <v>846</v>
      </c>
      <c r="N106" s="242">
        <v>4106.9925571426702</v>
      </c>
      <c r="O106" s="199">
        <v>113.58701324556897</v>
      </c>
      <c r="P106" s="243" t="s">
        <v>31</v>
      </c>
    </row>
    <row r="107" spans="1:16" ht="12.75" customHeight="1">
      <c r="A107" s="69"/>
      <c r="B107" s="8" t="s">
        <v>41</v>
      </c>
      <c r="C107" s="211">
        <v>710</v>
      </c>
      <c r="D107" s="253">
        <v>3764.1752052571528</v>
      </c>
      <c r="E107" s="211">
        <v>149.48046906734575</v>
      </c>
      <c r="F107" s="243" t="s">
        <v>31</v>
      </c>
      <c r="G107" s="140"/>
      <c r="H107" s="211">
        <v>190</v>
      </c>
      <c r="I107" s="253">
        <v>1017.364469650302</v>
      </c>
      <c r="J107" s="211">
        <v>92.693984325997008</v>
      </c>
      <c r="K107" s="243"/>
      <c r="L107" s="140"/>
      <c r="M107" s="211">
        <v>900</v>
      </c>
      <c r="N107" s="253">
        <v>4785.8405113183262</v>
      </c>
      <c r="O107" s="211">
        <v>132.36189790626182</v>
      </c>
      <c r="P107" s="243" t="s">
        <v>31</v>
      </c>
    </row>
    <row r="108" spans="1:16" ht="12.75" customHeight="1">
      <c r="A108" s="9"/>
      <c r="B108" s="6" t="s">
        <v>25</v>
      </c>
      <c r="C108" s="326"/>
      <c r="D108" s="326">
        <v>1.7137459450763517</v>
      </c>
      <c r="E108" s="326"/>
      <c r="F108" s="323"/>
      <c r="G108" s="140"/>
      <c r="H108" s="326"/>
      <c r="I108" s="326">
        <v>1.1586690645664359</v>
      </c>
      <c r="J108" s="326"/>
      <c r="K108" s="323"/>
      <c r="L108" s="140"/>
      <c r="M108" s="326"/>
      <c r="N108" s="326">
        <v>1.5568803326947986</v>
      </c>
      <c r="O108" s="326"/>
      <c r="P108" s="323"/>
    </row>
    <row r="109" spans="1:16" ht="12.75" customHeight="1">
      <c r="A109" s="61"/>
      <c r="B109" s="8"/>
      <c r="C109" s="213"/>
      <c r="D109" s="213"/>
      <c r="E109" s="213"/>
      <c r="F109" s="254"/>
      <c r="G109" s="140"/>
      <c r="H109" s="213"/>
      <c r="I109" s="213"/>
      <c r="J109" s="213"/>
      <c r="K109" s="254"/>
      <c r="L109" s="140"/>
      <c r="M109" s="213"/>
      <c r="N109" s="213"/>
      <c r="O109" s="213"/>
      <c r="P109" s="254"/>
    </row>
    <row r="110" spans="1:16" ht="12.75" customHeight="1">
      <c r="A110" s="69"/>
      <c r="B110" s="24"/>
      <c r="C110" s="199"/>
      <c r="D110" s="253"/>
      <c r="E110" s="199"/>
      <c r="F110" s="252"/>
      <c r="G110" s="140"/>
      <c r="H110" s="199"/>
      <c r="I110" s="253"/>
      <c r="J110" s="199"/>
      <c r="K110" s="252"/>
      <c r="L110" s="140"/>
      <c r="M110" s="199"/>
      <c r="N110" s="253"/>
      <c r="O110" s="199"/>
      <c r="P110" s="252"/>
    </row>
    <row r="111" spans="1:16" ht="12.75" customHeight="1">
      <c r="A111" s="24" t="s">
        <v>76</v>
      </c>
      <c r="B111" s="8" t="s">
        <v>40</v>
      </c>
      <c r="C111" s="199">
        <v>178</v>
      </c>
      <c r="D111" s="242">
        <v>2406.6083819949495</v>
      </c>
      <c r="E111" s="199">
        <v>95.569661396097288</v>
      </c>
      <c r="F111" s="243"/>
      <c r="G111" s="140"/>
      <c r="H111" s="199">
        <v>86</v>
      </c>
      <c r="I111" s="242">
        <v>1112.5066124748614</v>
      </c>
      <c r="J111" s="199">
        <v>101.36256334444147</v>
      </c>
      <c r="K111" s="243"/>
      <c r="L111" s="140"/>
      <c r="M111" s="199">
        <v>264</v>
      </c>
      <c r="N111" s="242">
        <v>3521.0874982817454</v>
      </c>
      <c r="O111" s="199">
        <v>97.38264843226068</v>
      </c>
      <c r="P111" s="243"/>
    </row>
    <row r="112" spans="1:16" ht="12.75" customHeight="1">
      <c r="A112" s="69"/>
      <c r="B112" s="8" t="s">
        <v>22</v>
      </c>
      <c r="C112" s="199">
        <v>280</v>
      </c>
      <c r="D112" s="242">
        <v>2579.3192499645547</v>
      </c>
      <c r="E112" s="199">
        <v>102.42824266539326</v>
      </c>
      <c r="F112" s="243"/>
      <c r="G112" s="140"/>
      <c r="H112" s="199">
        <v>140</v>
      </c>
      <c r="I112" s="242">
        <v>1304.8892969433971</v>
      </c>
      <c r="J112" s="199">
        <v>118.89091043213689</v>
      </c>
      <c r="K112" s="243" t="s">
        <v>32</v>
      </c>
      <c r="L112" s="140"/>
      <c r="M112" s="199">
        <v>420</v>
      </c>
      <c r="N112" s="242">
        <v>3882.7346279586345</v>
      </c>
      <c r="O112" s="199">
        <v>107.38471606138003</v>
      </c>
      <c r="P112" s="243"/>
    </row>
    <row r="113" spans="1:16" ht="12.75" customHeight="1">
      <c r="A113" s="69"/>
      <c r="B113" s="8" t="s">
        <v>23</v>
      </c>
      <c r="C113" s="199">
        <v>196</v>
      </c>
      <c r="D113" s="242">
        <v>2184.7529961114719</v>
      </c>
      <c r="E113" s="199">
        <v>86.759485105508361</v>
      </c>
      <c r="F113" s="243" t="s">
        <v>32</v>
      </c>
      <c r="G113" s="140"/>
      <c r="H113" s="199">
        <v>133</v>
      </c>
      <c r="I113" s="242">
        <v>1434.8500433545219</v>
      </c>
      <c r="J113" s="199">
        <v>130.73187770610551</v>
      </c>
      <c r="K113" s="243" t="s">
        <v>31</v>
      </c>
      <c r="L113" s="140"/>
      <c r="M113" s="199">
        <v>329</v>
      </c>
      <c r="N113" s="242">
        <v>3630.6563946182041</v>
      </c>
      <c r="O113" s="199">
        <v>100.41299326642088</v>
      </c>
      <c r="P113" s="243"/>
    </row>
    <row r="114" spans="1:16" ht="12.75" customHeight="1">
      <c r="A114" s="69"/>
      <c r="B114" s="8" t="s">
        <v>24</v>
      </c>
      <c r="C114" s="199">
        <v>200</v>
      </c>
      <c r="D114" s="242">
        <v>2399.438271526391</v>
      </c>
      <c r="E114" s="199">
        <v>95.284926648732721</v>
      </c>
      <c r="F114" s="243"/>
      <c r="G114" s="140"/>
      <c r="H114" s="199">
        <v>81</v>
      </c>
      <c r="I114" s="242">
        <v>969.63571772115324</v>
      </c>
      <c r="J114" s="199">
        <v>88.345328249241518</v>
      </c>
      <c r="K114" s="243"/>
      <c r="L114" s="140"/>
      <c r="M114" s="199">
        <v>281</v>
      </c>
      <c r="N114" s="242">
        <v>3368.9571709851361</v>
      </c>
      <c r="O114" s="199">
        <v>93.175182930128173</v>
      </c>
      <c r="P114" s="243"/>
    </row>
    <row r="115" spans="1:16" ht="12.75" customHeight="1">
      <c r="A115" s="69"/>
      <c r="B115" s="8" t="s">
        <v>41</v>
      </c>
      <c r="C115" s="211">
        <v>196</v>
      </c>
      <c r="D115" s="253">
        <v>2785.1607445789691</v>
      </c>
      <c r="E115" s="211">
        <v>110.60248575734948</v>
      </c>
      <c r="F115" s="243"/>
      <c r="G115" s="140"/>
      <c r="H115" s="211">
        <v>79</v>
      </c>
      <c r="I115" s="253">
        <v>1154.7866066371855</v>
      </c>
      <c r="J115" s="211">
        <v>105.21477288497401</v>
      </c>
      <c r="K115" s="243"/>
      <c r="L115" s="140"/>
      <c r="M115" s="211">
        <v>275</v>
      </c>
      <c r="N115" s="253">
        <v>3941.1053685878705</v>
      </c>
      <c r="O115" s="211">
        <v>108.99907449927781</v>
      </c>
      <c r="P115" s="243"/>
    </row>
    <row r="116" spans="1:16" ht="12.75" customHeight="1">
      <c r="A116" s="9"/>
      <c r="B116" s="6" t="s">
        <v>25</v>
      </c>
      <c r="C116" s="326"/>
      <c r="D116" s="326">
        <v>1.1572970348712157</v>
      </c>
      <c r="E116" s="326"/>
      <c r="F116" s="323"/>
      <c r="G116" s="140"/>
      <c r="H116" s="326"/>
      <c r="I116" s="326">
        <v>1.0380042632450237</v>
      </c>
      <c r="J116" s="326"/>
      <c r="K116" s="323"/>
      <c r="L116" s="140"/>
      <c r="M116" s="326"/>
      <c r="N116" s="326">
        <v>1.1192864052685683</v>
      </c>
      <c r="O116" s="326"/>
      <c r="P116" s="323"/>
    </row>
    <row r="117" spans="1:16" ht="12.75" customHeight="1">
      <c r="A117" s="61"/>
      <c r="B117" s="8"/>
      <c r="C117" s="213"/>
      <c r="D117" s="213"/>
      <c r="E117" s="213"/>
      <c r="F117" s="254"/>
      <c r="G117" s="140"/>
      <c r="H117" s="213"/>
      <c r="I117" s="213"/>
      <c r="J117" s="213"/>
      <c r="K117" s="254"/>
      <c r="L117" s="140"/>
      <c r="M117" s="213"/>
      <c r="N117" s="213"/>
      <c r="O117" s="213"/>
      <c r="P117" s="254"/>
    </row>
    <row r="118" spans="1:16" ht="12.75" customHeight="1">
      <c r="A118" s="69"/>
      <c r="B118" s="24"/>
      <c r="C118" s="199"/>
      <c r="D118" s="253"/>
      <c r="E118" s="199"/>
      <c r="F118" s="252"/>
      <c r="G118" s="140"/>
      <c r="H118" s="199"/>
      <c r="I118" s="253"/>
      <c r="J118" s="199"/>
      <c r="K118" s="252"/>
      <c r="L118" s="140"/>
      <c r="M118" s="199"/>
      <c r="N118" s="253"/>
      <c r="O118" s="199"/>
      <c r="P118" s="252"/>
    </row>
    <row r="119" spans="1:16" ht="12.75" customHeight="1">
      <c r="A119" s="24" t="s">
        <v>77</v>
      </c>
      <c r="B119" s="8" t="s">
        <v>40</v>
      </c>
      <c r="C119" s="199">
        <v>649</v>
      </c>
      <c r="D119" s="242">
        <v>2204.7956396057739</v>
      </c>
      <c r="E119" s="199">
        <v>87.555405483150082</v>
      </c>
      <c r="F119" s="243" t="s">
        <v>31</v>
      </c>
      <c r="G119" s="140"/>
      <c r="H119" s="199">
        <v>269</v>
      </c>
      <c r="I119" s="242">
        <v>907.89323741695739</v>
      </c>
      <c r="J119" s="199">
        <v>82.719855105351868</v>
      </c>
      <c r="K119" s="243" t="s">
        <v>31</v>
      </c>
      <c r="L119" s="140"/>
      <c r="M119" s="199">
        <v>918</v>
      </c>
      <c r="N119" s="242">
        <v>3112.4467591473267</v>
      </c>
      <c r="O119" s="199">
        <v>86.080879460701297</v>
      </c>
      <c r="P119" s="243" t="s">
        <v>31</v>
      </c>
    </row>
    <row r="120" spans="1:16" ht="12.75" customHeight="1">
      <c r="A120" s="69"/>
      <c r="B120" s="8" t="s">
        <v>22</v>
      </c>
      <c r="C120" s="199">
        <v>693</v>
      </c>
      <c r="D120" s="242">
        <v>2251.0372378383854</v>
      </c>
      <c r="E120" s="199">
        <v>89.391721652647377</v>
      </c>
      <c r="F120" s="243" t="s">
        <v>31</v>
      </c>
      <c r="G120" s="140"/>
      <c r="H120" s="199">
        <v>272</v>
      </c>
      <c r="I120" s="242">
        <v>908.01394251469969</v>
      </c>
      <c r="J120" s="199">
        <v>82.730852773121839</v>
      </c>
      <c r="K120" s="243" t="s">
        <v>31</v>
      </c>
      <c r="L120" s="140"/>
      <c r="M120" s="199">
        <v>965</v>
      </c>
      <c r="N120" s="242">
        <v>3160.4357397198519</v>
      </c>
      <c r="O120" s="199">
        <v>87.408109762702409</v>
      </c>
      <c r="P120" s="243" t="s">
        <v>31</v>
      </c>
    </row>
    <row r="121" spans="1:16" ht="12.75" customHeight="1">
      <c r="A121" s="69"/>
      <c r="B121" s="8" t="s">
        <v>23</v>
      </c>
      <c r="C121" s="199">
        <v>814</v>
      </c>
      <c r="D121" s="242">
        <v>2732.3512112186659</v>
      </c>
      <c r="E121" s="199">
        <v>108.5053480346152</v>
      </c>
      <c r="F121" s="243" t="s">
        <v>32</v>
      </c>
      <c r="G121" s="140"/>
      <c r="H121" s="199">
        <v>324</v>
      </c>
      <c r="I121" s="242">
        <v>1116.7547695694614</v>
      </c>
      <c r="J121" s="199">
        <v>101.74962090236519</v>
      </c>
      <c r="K121" s="243"/>
      <c r="L121" s="140"/>
      <c r="M121" s="199">
        <v>1138</v>
      </c>
      <c r="N121" s="242">
        <v>3850.4663227337196</v>
      </c>
      <c r="O121" s="199">
        <v>106.49227217159989</v>
      </c>
      <c r="P121" s="243" t="s">
        <v>32</v>
      </c>
    </row>
    <row r="122" spans="1:16" ht="12.75" customHeight="1">
      <c r="A122" s="69"/>
      <c r="B122" s="8" t="s">
        <v>24</v>
      </c>
      <c r="C122" s="199">
        <v>931</v>
      </c>
      <c r="D122" s="242">
        <v>2669.9577894577778</v>
      </c>
      <c r="E122" s="199">
        <v>106.02762119062865</v>
      </c>
      <c r="F122" s="243"/>
      <c r="G122" s="140"/>
      <c r="H122" s="199">
        <v>418</v>
      </c>
      <c r="I122" s="242">
        <v>1207.0386931857238</v>
      </c>
      <c r="J122" s="199">
        <v>109.97555845987783</v>
      </c>
      <c r="K122" s="243"/>
      <c r="L122" s="140"/>
      <c r="M122" s="199">
        <v>1349</v>
      </c>
      <c r="N122" s="242">
        <v>3876.7889855608487</v>
      </c>
      <c r="O122" s="199">
        <v>107.2202775452653</v>
      </c>
      <c r="P122" s="243" t="s">
        <v>32</v>
      </c>
    </row>
    <row r="123" spans="1:16" ht="12.75" customHeight="1">
      <c r="A123" s="69"/>
      <c r="B123" s="8" t="s">
        <v>41</v>
      </c>
      <c r="C123" s="211">
        <v>873</v>
      </c>
      <c r="D123" s="253">
        <v>3271.5256355746878</v>
      </c>
      <c r="E123" s="211">
        <v>129.9166908831871</v>
      </c>
      <c r="F123" s="243" t="s">
        <v>31</v>
      </c>
      <c r="G123" s="140"/>
      <c r="H123" s="211">
        <v>284</v>
      </c>
      <c r="I123" s="253">
        <v>1079.3375441118108</v>
      </c>
      <c r="J123" s="211">
        <v>98.340467335909381</v>
      </c>
      <c r="K123" s="243"/>
      <c r="L123" s="140"/>
      <c r="M123" s="211">
        <v>1157</v>
      </c>
      <c r="N123" s="253">
        <v>4354.2455414057813</v>
      </c>
      <c r="O123" s="211">
        <v>120.42528422067871</v>
      </c>
      <c r="P123" s="243" t="s">
        <v>31</v>
      </c>
    </row>
    <row r="124" spans="1:16" ht="12.75" customHeight="1">
      <c r="A124" s="9"/>
      <c r="B124" s="6" t="s">
        <v>25</v>
      </c>
      <c r="C124" s="326"/>
      <c r="D124" s="326">
        <v>1.4838226168479041</v>
      </c>
      <c r="E124" s="326"/>
      <c r="F124" s="323"/>
      <c r="G124" s="140"/>
      <c r="H124" s="326"/>
      <c r="I124" s="326">
        <v>1.1888375192468981</v>
      </c>
      <c r="J124" s="326"/>
      <c r="K124" s="323"/>
      <c r="L124" s="140"/>
      <c r="M124" s="326"/>
      <c r="N124" s="326">
        <v>1.3989783210295468</v>
      </c>
      <c r="O124" s="326"/>
      <c r="P124" s="323"/>
    </row>
    <row r="125" spans="1:16" ht="12.75" customHeight="1">
      <c r="A125" s="9"/>
      <c r="B125" s="6"/>
      <c r="C125" s="209"/>
      <c r="D125" s="209"/>
      <c r="E125" s="289"/>
      <c r="F125" s="252"/>
      <c r="G125" s="140"/>
      <c r="H125" s="209"/>
      <c r="I125" s="209"/>
      <c r="J125" s="289"/>
      <c r="K125" s="252"/>
      <c r="L125" s="140"/>
      <c r="M125" s="209"/>
      <c r="N125" s="209"/>
      <c r="O125" s="289"/>
      <c r="P125" s="252"/>
    </row>
    <row r="126" spans="1:16" ht="12.75" customHeight="1">
      <c r="A126" s="59" t="s">
        <v>96</v>
      </c>
      <c r="B126" s="90"/>
      <c r="C126" s="199"/>
      <c r="D126" s="253"/>
      <c r="E126" s="199"/>
      <c r="F126" s="252"/>
      <c r="G126" s="140"/>
      <c r="H126" s="199"/>
      <c r="I126" s="253"/>
      <c r="J126" s="199"/>
      <c r="K126" s="252"/>
      <c r="L126" s="140"/>
      <c r="M126" s="199"/>
      <c r="N126" s="253"/>
      <c r="O126" s="199"/>
      <c r="P126" s="252"/>
    </row>
    <row r="127" spans="1:16" ht="12.75" customHeight="1">
      <c r="A127" s="52" t="s">
        <v>79</v>
      </c>
      <c r="B127" s="8" t="s">
        <v>40</v>
      </c>
      <c r="C127" s="199">
        <v>632</v>
      </c>
      <c r="D127" s="242">
        <v>2219.1066609515451</v>
      </c>
      <c r="E127" s="199">
        <v>88.123715422764732</v>
      </c>
      <c r="F127" s="243" t="s">
        <v>31</v>
      </c>
      <c r="G127" s="140"/>
      <c r="H127" s="199">
        <v>308</v>
      </c>
      <c r="I127" s="242">
        <v>1063.6403414437198</v>
      </c>
      <c r="J127" s="199">
        <v>96.910265769524656</v>
      </c>
      <c r="K127" s="243"/>
      <c r="L127" s="140"/>
      <c r="M127" s="199">
        <v>940</v>
      </c>
      <c r="N127" s="242">
        <v>3283.8667416454891</v>
      </c>
      <c r="O127" s="199">
        <v>90.821838581435728</v>
      </c>
      <c r="P127" s="243" t="s">
        <v>31</v>
      </c>
    </row>
    <row r="128" spans="1:16" ht="12.75" customHeight="1">
      <c r="A128" s="130"/>
      <c r="B128" s="8" t="s">
        <v>22</v>
      </c>
      <c r="C128" s="199">
        <v>580</v>
      </c>
      <c r="D128" s="242">
        <v>2108.4007326185301</v>
      </c>
      <c r="E128" s="199">
        <v>83.727433848877538</v>
      </c>
      <c r="F128" s="243" t="s">
        <v>31</v>
      </c>
      <c r="G128" s="140"/>
      <c r="H128" s="199">
        <v>277</v>
      </c>
      <c r="I128" s="242">
        <v>977.70467505717022</v>
      </c>
      <c r="J128" s="199">
        <v>89.08050608092752</v>
      </c>
      <c r="K128" s="243"/>
      <c r="L128" s="140"/>
      <c r="M128" s="199">
        <v>857</v>
      </c>
      <c r="N128" s="242">
        <v>3087.3180704834331</v>
      </c>
      <c r="O128" s="199">
        <v>85.385895807238029</v>
      </c>
      <c r="P128" s="243" t="s">
        <v>31</v>
      </c>
    </row>
    <row r="129" spans="1:16" ht="12.75" customHeight="1">
      <c r="A129" s="130"/>
      <c r="B129" s="8" t="s">
        <v>23</v>
      </c>
      <c r="C129" s="199">
        <v>518</v>
      </c>
      <c r="D129" s="242">
        <v>2165.1288052545465</v>
      </c>
      <c r="E129" s="199">
        <v>85.980182045899596</v>
      </c>
      <c r="F129" s="243" t="s">
        <v>31</v>
      </c>
      <c r="G129" s="140"/>
      <c r="H129" s="199">
        <v>320</v>
      </c>
      <c r="I129" s="242">
        <v>1318.8524497059809</v>
      </c>
      <c r="J129" s="199">
        <v>120.16311946039333</v>
      </c>
      <c r="K129" s="243" t="s">
        <v>31</v>
      </c>
      <c r="L129" s="140"/>
      <c r="M129" s="199">
        <v>838</v>
      </c>
      <c r="N129" s="242">
        <v>3487.6660688729489</v>
      </c>
      <c r="O129" s="199">
        <v>96.458312609362579</v>
      </c>
      <c r="P129" s="243"/>
    </row>
    <row r="130" spans="1:16" ht="12.75" customHeight="1">
      <c r="A130" s="130"/>
      <c r="B130" s="8" t="s">
        <v>24</v>
      </c>
      <c r="C130" s="199">
        <v>536</v>
      </c>
      <c r="D130" s="242">
        <v>1964.2966244902857</v>
      </c>
      <c r="E130" s="199">
        <v>78.004865556238812</v>
      </c>
      <c r="F130" s="243" t="s">
        <v>31</v>
      </c>
      <c r="G130" s="140"/>
      <c r="H130" s="199">
        <v>299</v>
      </c>
      <c r="I130" s="242">
        <v>1089.0565965062826</v>
      </c>
      <c r="J130" s="199">
        <v>99.225988422198526</v>
      </c>
      <c r="K130" s="243"/>
      <c r="L130" s="140"/>
      <c r="M130" s="199">
        <v>835</v>
      </c>
      <c r="N130" s="242">
        <v>3054.3490747937449</v>
      </c>
      <c r="O130" s="199">
        <v>84.474072934906587</v>
      </c>
      <c r="P130" s="243" t="s">
        <v>31</v>
      </c>
    </row>
    <row r="131" spans="1:16" ht="12.75" customHeight="1">
      <c r="A131" s="130"/>
      <c r="B131" s="8" t="s">
        <v>41</v>
      </c>
      <c r="C131" s="211">
        <v>637</v>
      </c>
      <c r="D131" s="253">
        <v>2053.6883649957422</v>
      </c>
      <c r="E131" s="211">
        <v>81.554732013793682</v>
      </c>
      <c r="F131" s="243" t="s">
        <v>31</v>
      </c>
      <c r="G131" s="140"/>
      <c r="H131" s="211">
        <v>388</v>
      </c>
      <c r="I131" s="253">
        <v>1286.290354895151</v>
      </c>
      <c r="J131" s="211">
        <v>117.19632595024237</v>
      </c>
      <c r="K131" s="243" t="s">
        <v>31</v>
      </c>
      <c r="L131" s="140"/>
      <c r="M131" s="211">
        <v>1025</v>
      </c>
      <c r="N131" s="253">
        <v>3332.4224190588325</v>
      </c>
      <c r="O131" s="211">
        <v>92.164742006937459</v>
      </c>
      <c r="P131" s="243" t="s">
        <v>31</v>
      </c>
    </row>
    <row r="132" spans="1:16" ht="12.75" customHeight="1">
      <c r="A132" s="23"/>
      <c r="B132" s="6" t="s">
        <v>25</v>
      </c>
      <c r="C132" s="326"/>
      <c r="D132" s="326">
        <v>0.92545725770347953</v>
      </c>
      <c r="E132" s="326"/>
      <c r="F132" s="323"/>
      <c r="G132" s="140"/>
      <c r="H132" s="326"/>
      <c r="I132" s="326">
        <v>1.2093282896258146</v>
      </c>
      <c r="J132" s="326"/>
      <c r="K132" s="323"/>
      <c r="L132" s="140"/>
      <c r="M132" s="326"/>
      <c r="N132" s="326">
        <v>1.0147861290464584</v>
      </c>
      <c r="O132" s="326"/>
      <c r="P132" s="323"/>
    </row>
    <row r="133" spans="1:16" ht="12.75" customHeight="1">
      <c r="A133" s="43"/>
      <c r="B133" s="8"/>
      <c r="C133" s="213"/>
      <c r="D133" s="213"/>
      <c r="E133" s="213"/>
      <c r="F133" s="254"/>
      <c r="G133" s="140"/>
      <c r="H133" s="213"/>
      <c r="I133" s="213"/>
      <c r="J133" s="213"/>
      <c r="K133" s="254"/>
      <c r="L133" s="140"/>
      <c r="M133" s="213"/>
      <c r="N133" s="213"/>
      <c r="O133" s="213"/>
      <c r="P133" s="254"/>
    </row>
    <row r="134" spans="1:16" ht="12.75" customHeight="1">
      <c r="A134" s="130"/>
      <c r="B134" s="24"/>
      <c r="C134" s="199"/>
      <c r="D134" s="253"/>
      <c r="E134" s="199"/>
      <c r="F134" s="252"/>
      <c r="G134" s="140"/>
      <c r="H134" s="199"/>
      <c r="I134" s="253"/>
      <c r="J134" s="199"/>
      <c r="K134" s="252"/>
      <c r="L134" s="140"/>
      <c r="M134" s="199"/>
      <c r="N134" s="253"/>
      <c r="O134" s="199"/>
      <c r="P134" s="252"/>
    </row>
    <row r="135" spans="1:16" ht="12.75" customHeight="1">
      <c r="A135" s="52" t="s">
        <v>80</v>
      </c>
      <c r="B135" s="8" t="s">
        <v>40</v>
      </c>
      <c r="C135" s="199">
        <v>76</v>
      </c>
      <c r="D135" s="242">
        <v>1538.3288008836532</v>
      </c>
      <c r="E135" s="199">
        <v>61.089109352492741</v>
      </c>
      <c r="F135" s="243" t="s">
        <v>31</v>
      </c>
      <c r="G135" s="140"/>
      <c r="H135" s="199">
        <v>71</v>
      </c>
      <c r="I135" s="242">
        <v>1273.7732874932333</v>
      </c>
      <c r="J135" s="199">
        <v>116.05587247051783</v>
      </c>
      <c r="K135" s="243"/>
      <c r="L135" s="140"/>
      <c r="M135" s="199">
        <v>147</v>
      </c>
      <c r="N135" s="242">
        <v>2863.964920545206</v>
      </c>
      <c r="O135" s="199">
        <v>79.20862208504667</v>
      </c>
      <c r="P135" s="243" t="s">
        <v>31</v>
      </c>
    </row>
    <row r="136" spans="1:16" ht="12.75" customHeight="1">
      <c r="A136" s="130"/>
      <c r="B136" s="8" t="s">
        <v>22</v>
      </c>
      <c r="C136" s="199">
        <v>117</v>
      </c>
      <c r="D136" s="242">
        <v>1578.3836654909601</v>
      </c>
      <c r="E136" s="199">
        <v>62.679741994025228</v>
      </c>
      <c r="F136" s="243" t="s">
        <v>31</v>
      </c>
      <c r="G136" s="140"/>
      <c r="H136" s="199">
        <v>93</v>
      </c>
      <c r="I136" s="242">
        <v>1162.5786078509875</v>
      </c>
      <c r="J136" s="199">
        <v>105.92471672508921</v>
      </c>
      <c r="K136" s="243"/>
      <c r="L136" s="140"/>
      <c r="M136" s="199">
        <v>210</v>
      </c>
      <c r="N136" s="242">
        <v>2766.516590293254</v>
      </c>
      <c r="O136" s="199">
        <v>76.513495511262974</v>
      </c>
      <c r="P136" s="243" t="s">
        <v>31</v>
      </c>
    </row>
    <row r="137" spans="1:16" ht="12.75" customHeight="1">
      <c r="A137" s="130"/>
      <c r="B137" s="8" t="s">
        <v>23</v>
      </c>
      <c r="C137" s="199">
        <v>187</v>
      </c>
      <c r="D137" s="242">
        <v>2045.7659587477513</v>
      </c>
      <c r="E137" s="199">
        <v>81.240122587421126</v>
      </c>
      <c r="F137" s="243" t="s">
        <v>31</v>
      </c>
      <c r="G137" s="140"/>
      <c r="H137" s="199">
        <v>117</v>
      </c>
      <c r="I137" s="242">
        <v>1247.9936118634182</v>
      </c>
      <c r="J137" s="199">
        <v>113.70703788857026</v>
      </c>
      <c r="K137" s="243"/>
      <c r="L137" s="140"/>
      <c r="M137" s="199">
        <v>304</v>
      </c>
      <c r="N137" s="242">
        <v>3300.0695057056651</v>
      </c>
      <c r="O137" s="199">
        <v>91.26995811180042</v>
      </c>
      <c r="P137" s="243"/>
    </row>
    <row r="138" spans="1:16" ht="12.75" customHeight="1">
      <c r="A138" s="130"/>
      <c r="B138" s="8" t="s">
        <v>24</v>
      </c>
      <c r="C138" s="199">
        <v>207</v>
      </c>
      <c r="D138" s="242">
        <v>2129.007601353977</v>
      </c>
      <c r="E138" s="199">
        <v>84.545760371054769</v>
      </c>
      <c r="F138" s="243" t="s">
        <v>32</v>
      </c>
      <c r="G138" s="140"/>
      <c r="H138" s="199">
        <v>138</v>
      </c>
      <c r="I138" s="242">
        <v>1372.2312828705324</v>
      </c>
      <c r="J138" s="199">
        <v>125.02656503206313</v>
      </c>
      <c r="K138" s="243" t="s">
        <v>31</v>
      </c>
      <c r="L138" s="140"/>
      <c r="M138" s="199">
        <v>345</v>
      </c>
      <c r="N138" s="242">
        <v>3511.7517558411942</v>
      </c>
      <c r="O138" s="199">
        <v>97.12444998522237</v>
      </c>
      <c r="P138" s="243"/>
    </row>
    <row r="139" spans="1:16" ht="12.75" customHeight="1">
      <c r="A139" s="130"/>
      <c r="B139" s="8" t="s">
        <v>41</v>
      </c>
      <c r="C139" s="211">
        <v>174</v>
      </c>
      <c r="D139" s="253">
        <v>2477.2922389347955</v>
      </c>
      <c r="E139" s="211">
        <v>98.376612591169376</v>
      </c>
      <c r="F139" s="243"/>
      <c r="G139" s="140"/>
      <c r="H139" s="211">
        <v>97</v>
      </c>
      <c r="I139" s="253">
        <v>1283.1275669538506</v>
      </c>
      <c r="J139" s="211">
        <v>116.90815841087654</v>
      </c>
      <c r="K139" s="243"/>
      <c r="L139" s="140"/>
      <c r="M139" s="211">
        <v>271</v>
      </c>
      <c r="N139" s="253">
        <v>3770.9821399053003</v>
      </c>
      <c r="O139" s="211">
        <v>104.29397967359104</v>
      </c>
      <c r="P139" s="243"/>
    </row>
    <row r="140" spans="1:16" ht="12.75" customHeight="1">
      <c r="A140" s="23"/>
      <c r="B140" s="6" t="s">
        <v>25</v>
      </c>
      <c r="C140" s="326"/>
      <c r="D140" s="326">
        <v>1.6103788978739648</v>
      </c>
      <c r="E140" s="326"/>
      <c r="F140" s="323"/>
      <c r="G140" s="140"/>
      <c r="H140" s="326"/>
      <c r="I140" s="326">
        <v>1.0073437554017375</v>
      </c>
      <c r="J140" s="326"/>
      <c r="K140" s="323"/>
      <c r="L140" s="140"/>
      <c r="M140" s="326"/>
      <c r="N140" s="326">
        <v>1.3166998355508586</v>
      </c>
      <c r="O140" s="326"/>
      <c r="P140" s="323"/>
    </row>
    <row r="141" spans="1:16" ht="12.75" customHeight="1">
      <c r="A141" s="43"/>
      <c r="B141" s="8"/>
      <c r="C141" s="213"/>
      <c r="D141" s="213"/>
      <c r="E141" s="213"/>
      <c r="F141" s="254"/>
      <c r="G141" s="140"/>
      <c r="H141" s="213"/>
      <c r="I141" s="213"/>
      <c r="J141" s="213"/>
      <c r="K141" s="254"/>
      <c r="L141" s="140"/>
      <c r="M141" s="213"/>
      <c r="N141" s="213"/>
      <c r="O141" s="213"/>
      <c r="P141" s="254"/>
    </row>
    <row r="142" spans="1:16" ht="12.75" customHeight="1">
      <c r="A142" s="130"/>
      <c r="B142" s="24"/>
      <c r="C142" s="199"/>
      <c r="D142" s="253"/>
      <c r="E142" s="199"/>
      <c r="F142" s="252"/>
      <c r="G142" s="140"/>
      <c r="H142" s="199"/>
      <c r="I142" s="253"/>
      <c r="J142" s="199"/>
      <c r="K142" s="252"/>
      <c r="L142" s="140"/>
      <c r="M142" s="199"/>
      <c r="N142" s="253"/>
      <c r="O142" s="199"/>
      <c r="P142" s="252"/>
    </row>
    <row r="143" spans="1:16" ht="12.75" customHeight="1">
      <c r="A143" s="52" t="s">
        <v>81</v>
      </c>
      <c r="B143" s="8" t="s">
        <v>40</v>
      </c>
      <c r="C143" s="199">
        <v>833</v>
      </c>
      <c r="D143" s="242">
        <v>2281.1771586808427</v>
      </c>
      <c r="E143" s="199">
        <v>90.588618518364711</v>
      </c>
      <c r="F143" s="243" t="s">
        <v>31</v>
      </c>
      <c r="G143" s="140"/>
      <c r="H143" s="199">
        <v>358</v>
      </c>
      <c r="I143" s="242">
        <v>966.61319761871698</v>
      </c>
      <c r="J143" s="199">
        <v>88.069940775668215</v>
      </c>
      <c r="K143" s="243" t="s">
        <v>32</v>
      </c>
      <c r="L143" s="140"/>
      <c r="M143" s="199">
        <v>1191</v>
      </c>
      <c r="N143" s="242">
        <v>3247.517220462667</v>
      </c>
      <c r="O143" s="199">
        <v>89.816520581313569</v>
      </c>
      <c r="P143" s="243" t="s">
        <v>31</v>
      </c>
    </row>
    <row r="144" spans="1:16" ht="12.75" customHeight="1">
      <c r="A144" s="130"/>
      <c r="B144" s="8" t="s">
        <v>22</v>
      </c>
      <c r="C144" s="199">
        <v>571</v>
      </c>
      <c r="D144" s="242">
        <v>1991.3776859843465</v>
      </c>
      <c r="E144" s="199">
        <v>79.080290995873014</v>
      </c>
      <c r="F144" s="243" t="s">
        <v>31</v>
      </c>
      <c r="G144" s="140"/>
      <c r="H144" s="199">
        <v>328</v>
      </c>
      <c r="I144" s="242">
        <v>1079.0560337349368</v>
      </c>
      <c r="J144" s="199">
        <v>98.314818397657646</v>
      </c>
      <c r="K144" s="243"/>
      <c r="L144" s="140"/>
      <c r="M144" s="199">
        <v>899</v>
      </c>
      <c r="N144" s="242">
        <v>3079.1119051431974</v>
      </c>
      <c r="O144" s="199">
        <v>85.158938052085645</v>
      </c>
      <c r="P144" s="243" t="s">
        <v>31</v>
      </c>
    </row>
    <row r="145" spans="1:16" ht="12.75" customHeight="1">
      <c r="A145" s="130"/>
      <c r="B145" s="8" t="s">
        <v>23</v>
      </c>
      <c r="C145" s="199">
        <v>704</v>
      </c>
      <c r="D145" s="242">
        <v>2027.3769617950829</v>
      </c>
      <c r="E145" s="199">
        <v>80.509870741990611</v>
      </c>
      <c r="F145" s="243" t="s">
        <v>31</v>
      </c>
      <c r="G145" s="140"/>
      <c r="H145" s="199">
        <v>474</v>
      </c>
      <c r="I145" s="242">
        <v>1352.3360946827611</v>
      </c>
      <c r="J145" s="199">
        <v>123.21387713401424</v>
      </c>
      <c r="K145" s="243" t="s">
        <v>31</v>
      </c>
      <c r="L145" s="140"/>
      <c r="M145" s="199">
        <v>1178</v>
      </c>
      <c r="N145" s="242">
        <v>3382.7668768807875</v>
      </c>
      <c r="O145" s="199">
        <v>93.557117697396933</v>
      </c>
      <c r="P145" s="243" t="s">
        <v>32</v>
      </c>
    </row>
    <row r="146" spans="1:16" ht="12.75" customHeight="1">
      <c r="A146" s="130"/>
      <c r="B146" s="8" t="s">
        <v>24</v>
      </c>
      <c r="C146" s="199">
        <v>693</v>
      </c>
      <c r="D146" s="242">
        <v>1961.844396968015</v>
      </c>
      <c r="E146" s="199">
        <v>77.907484297317353</v>
      </c>
      <c r="F146" s="243" t="s">
        <v>31</v>
      </c>
      <c r="G146" s="140"/>
      <c r="H146" s="199">
        <v>408</v>
      </c>
      <c r="I146" s="242">
        <v>1131.4172526886762</v>
      </c>
      <c r="J146" s="199">
        <v>103.08554723061593</v>
      </c>
      <c r="K146" s="243"/>
      <c r="L146" s="140"/>
      <c r="M146" s="199">
        <v>1101</v>
      </c>
      <c r="N146" s="242">
        <v>3097.2521942329504</v>
      </c>
      <c r="O146" s="199">
        <v>85.660643674496058</v>
      </c>
      <c r="P146" s="243" t="s">
        <v>31</v>
      </c>
    </row>
    <row r="147" spans="1:16" ht="12.75" customHeight="1">
      <c r="A147" s="130"/>
      <c r="B147" s="8" t="s">
        <v>41</v>
      </c>
      <c r="C147" s="211">
        <v>863</v>
      </c>
      <c r="D147" s="253">
        <v>2093.6334191232145</v>
      </c>
      <c r="E147" s="211">
        <v>83.141003933218627</v>
      </c>
      <c r="F147" s="243" t="s">
        <v>31</v>
      </c>
      <c r="G147" s="140"/>
      <c r="H147" s="211">
        <v>540</v>
      </c>
      <c r="I147" s="253">
        <v>1310.9524432088372</v>
      </c>
      <c r="J147" s="211">
        <v>119.44333505640957</v>
      </c>
      <c r="K147" s="243" t="s">
        <v>31</v>
      </c>
      <c r="L147" s="140"/>
      <c r="M147" s="211">
        <v>1403</v>
      </c>
      <c r="N147" s="253">
        <v>3404.3920761557861</v>
      </c>
      <c r="O147" s="211">
        <v>94.15520541299685</v>
      </c>
      <c r="P147" s="243" t="s">
        <v>32</v>
      </c>
    </row>
    <row r="148" spans="1:16" ht="12.75" customHeight="1">
      <c r="A148" s="23"/>
      <c r="B148" s="6" t="s">
        <v>25</v>
      </c>
      <c r="C148" s="326"/>
      <c r="D148" s="326">
        <v>0.91778642055749815</v>
      </c>
      <c r="E148" s="326"/>
      <c r="F148" s="323"/>
      <c r="G148" s="140"/>
      <c r="H148" s="326"/>
      <c r="I148" s="326">
        <v>1.3562327169113881</v>
      </c>
      <c r="J148" s="326"/>
      <c r="K148" s="323"/>
      <c r="L148" s="140"/>
      <c r="M148" s="326"/>
      <c r="N148" s="326">
        <v>1.048306088942238</v>
      </c>
      <c r="O148" s="326"/>
      <c r="P148" s="323"/>
    </row>
    <row r="149" spans="1:16" ht="12.75" customHeight="1">
      <c r="A149" s="23"/>
      <c r="B149" s="6"/>
      <c r="C149" s="209"/>
      <c r="D149" s="209"/>
      <c r="E149" s="289"/>
      <c r="F149" s="252"/>
      <c r="G149" s="140"/>
      <c r="H149" s="209"/>
      <c r="I149" s="209"/>
      <c r="J149" s="289"/>
      <c r="K149" s="252"/>
      <c r="L149" s="140"/>
      <c r="M149" s="209"/>
      <c r="N149" s="209"/>
      <c r="O149" s="289"/>
      <c r="P149" s="252"/>
    </row>
    <row r="150" spans="1:16" ht="12.75" customHeight="1">
      <c r="A150" s="59" t="s">
        <v>97</v>
      </c>
      <c r="B150" s="90"/>
      <c r="C150" s="199"/>
      <c r="D150" s="253"/>
      <c r="E150" s="199"/>
      <c r="F150" s="252"/>
      <c r="G150" s="140"/>
      <c r="H150" s="199"/>
      <c r="I150" s="253"/>
      <c r="J150" s="199"/>
      <c r="K150" s="252"/>
      <c r="L150" s="140"/>
      <c r="M150" s="199"/>
      <c r="N150" s="253"/>
      <c r="O150" s="199"/>
      <c r="P150" s="252"/>
    </row>
    <row r="151" spans="1:16" ht="12.75" customHeight="1">
      <c r="A151" s="52" t="s">
        <v>82</v>
      </c>
      <c r="B151" s="8" t="s">
        <v>40</v>
      </c>
      <c r="C151" s="199">
        <v>60</v>
      </c>
      <c r="D151" s="242">
        <v>1344.1955885880723</v>
      </c>
      <c r="E151" s="199">
        <v>53.379817926587506</v>
      </c>
      <c r="F151" s="243" t="s">
        <v>31</v>
      </c>
      <c r="G151" s="140"/>
      <c r="H151" s="199">
        <v>28</v>
      </c>
      <c r="I151" s="242">
        <v>605.89835789687947</v>
      </c>
      <c r="J151" s="199">
        <v>55.204535410348655</v>
      </c>
      <c r="K151" s="243" t="s">
        <v>31</v>
      </c>
      <c r="L151" s="140"/>
      <c r="M151" s="199">
        <v>88</v>
      </c>
      <c r="N151" s="242">
        <v>1950.5811957168205</v>
      </c>
      <c r="O151" s="199">
        <v>53.947186178635086</v>
      </c>
      <c r="P151" s="243" t="s">
        <v>31</v>
      </c>
    </row>
    <row r="152" spans="1:16" ht="12.75" customHeight="1">
      <c r="A152" s="130"/>
      <c r="B152" s="8" t="s">
        <v>22</v>
      </c>
      <c r="C152" s="199">
        <v>96</v>
      </c>
      <c r="D152" s="242">
        <v>1863.3571679750592</v>
      </c>
      <c r="E152" s="199">
        <v>73.996423737105104</v>
      </c>
      <c r="F152" s="243" t="s">
        <v>31</v>
      </c>
      <c r="G152" s="140"/>
      <c r="H152" s="199">
        <v>30</v>
      </c>
      <c r="I152" s="242">
        <v>607.1358620808611</v>
      </c>
      <c r="J152" s="199">
        <v>55.317286736795879</v>
      </c>
      <c r="K152" s="243" t="s">
        <v>31</v>
      </c>
      <c r="L152" s="140"/>
      <c r="M152" s="199">
        <v>126</v>
      </c>
      <c r="N152" s="242">
        <v>2476.4073860823632</v>
      </c>
      <c r="O152" s="199">
        <v>68.489950894885624</v>
      </c>
      <c r="P152" s="243" t="s">
        <v>31</v>
      </c>
    </row>
    <row r="153" spans="1:16" ht="12.75" customHeight="1">
      <c r="A153" s="130"/>
      <c r="B153" s="8" t="s">
        <v>23</v>
      </c>
      <c r="C153" s="199">
        <v>52</v>
      </c>
      <c r="D153" s="242">
        <v>1730.216370815531</v>
      </c>
      <c r="E153" s="199">
        <v>68.709223294466042</v>
      </c>
      <c r="F153" s="243" t="s">
        <v>31</v>
      </c>
      <c r="G153" s="140"/>
      <c r="H153" s="199">
        <v>27</v>
      </c>
      <c r="I153" s="242">
        <v>865.10094274642552</v>
      </c>
      <c r="J153" s="199">
        <v>78.820968904984397</v>
      </c>
      <c r="K153" s="243"/>
      <c r="L153" s="140"/>
      <c r="M153" s="199">
        <v>79</v>
      </c>
      <c r="N153" s="242">
        <v>2598.2564785026316</v>
      </c>
      <c r="O153" s="199">
        <v>71.859928873207238</v>
      </c>
      <c r="P153" s="243" t="s">
        <v>31</v>
      </c>
    </row>
    <row r="154" spans="1:16" ht="12.75" customHeight="1">
      <c r="A154" s="130"/>
      <c r="B154" s="8" t="s">
        <v>24</v>
      </c>
      <c r="C154" s="199">
        <v>65</v>
      </c>
      <c r="D154" s="242">
        <v>1691.0583635427183</v>
      </c>
      <c r="E154" s="199">
        <v>67.154206066068269</v>
      </c>
      <c r="F154" s="243" t="s">
        <v>31</v>
      </c>
      <c r="G154" s="140"/>
      <c r="H154" s="199">
        <v>45</v>
      </c>
      <c r="I154" s="242">
        <v>1164.7261937076298</v>
      </c>
      <c r="J154" s="199">
        <v>106.12038729908002</v>
      </c>
      <c r="K154" s="243"/>
      <c r="L154" s="140"/>
      <c r="M154" s="199">
        <v>110</v>
      </c>
      <c r="N154" s="242">
        <v>2857.3181948078541</v>
      </c>
      <c r="O154" s="199">
        <v>79.024793720650138</v>
      </c>
      <c r="P154" s="243" t="s">
        <v>32</v>
      </c>
    </row>
    <row r="155" spans="1:16" ht="12.75" customHeight="1">
      <c r="A155" s="130"/>
      <c r="B155" s="8" t="s">
        <v>41</v>
      </c>
      <c r="C155" s="211">
        <v>56</v>
      </c>
      <c r="D155" s="253">
        <v>1722.6552927126929</v>
      </c>
      <c r="E155" s="211">
        <v>68.408962695573464</v>
      </c>
      <c r="F155" s="243" t="s">
        <v>31</v>
      </c>
      <c r="G155" s="140"/>
      <c r="H155" s="211">
        <v>38</v>
      </c>
      <c r="I155" s="253">
        <v>1167.3685618740005</v>
      </c>
      <c r="J155" s="211">
        <v>106.36113841699677</v>
      </c>
      <c r="K155" s="243"/>
      <c r="L155" s="140"/>
      <c r="M155" s="211">
        <v>94</v>
      </c>
      <c r="N155" s="253">
        <v>2890.4153709759307</v>
      </c>
      <c r="O155" s="211">
        <v>79.940161677978438</v>
      </c>
      <c r="P155" s="243" t="s">
        <v>32</v>
      </c>
    </row>
    <row r="156" spans="1:16" ht="12.75" customHeight="1">
      <c r="A156" s="23"/>
      <c r="B156" s="6" t="s">
        <v>25</v>
      </c>
      <c r="C156" s="326"/>
      <c r="D156" s="326">
        <v>1.281551068414196</v>
      </c>
      <c r="E156" s="326"/>
      <c r="F156" s="323"/>
      <c r="G156" s="140"/>
      <c r="H156" s="326"/>
      <c r="I156" s="326">
        <v>1.9266739159452881</v>
      </c>
      <c r="J156" s="326"/>
      <c r="K156" s="323"/>
      <c r="L156" s="140"/>
      <c r="M156" s="326"/>
      <c r="N156" s="326">
        <v>1.4818226369262879</v>
      </c>
      <c r="O156" s="326"/>
      <c r="P156" s="323"/>
    </row>
    <row r="157" spans="1:16" ht="12.75" customHeight="1">
      <c r="A157" s="43"/>
      <c r="B157" s="8"/>
      <c r="C157" s="213"/>
      <c r="D157" s="213"/>
      <c r="E157" s="213"/>
      <c r="F157" s="254"/>
      <c r="G157" s="140"/>
      <c r="H157" s="213"/>
      <c r="I157" s="213"/>
      <c r="J157" s="213"/>
      <c r="K157" s="254"/>
      <c r="L157" s="140"/>
      <c r="M157" s="213"/>
      <c r="N157" s="213"/>
      <c r="O157" s="213"/>
      <c r="P157" s="254"/>
    </row>
    <row r="158" spans="1:16" ht="12.75" customHeight="1">
      <c r="A158" s="130"/>
      <c r="B158" s="24"/>
      <c r="C158" s="199"/>
      <c r="D158" s="253"/>
      <c r="E158" s="199"/>
      <c r="F158" s="252"/>
      <c r="G158" s="140"/>
      <c r="H158" s="199"/>
      <c r="I158" s="253"/>
      <c r="J158" s="199"/>
      <c r="K158" s="252"/>
      <c r="L158" s="140"/>
      <c r="M158" s="199"/>
      <c r="N158" s="253"/>
      <c r="O158" s="199"/>
      <c r="P158" s="252"/>
    </row>
    <row r="159" spans="1:16" ht="12.75" customHeight="1">
      <c r="A159" s="52" t="s">
        <v>83</v>
      </c>
      <c r="B159" s="8" t="s">
        <v>40</v>
      </c>
      <c r="C159" s="199">
        <v>65</v>
      </c>
      <c r="D159" s="242">
        <v>1165.8566423894404</v>
      </c>
      <c r="E159" s="199">
        <v>46.297738087818033</v>
      </c>
      <c r="F159" s="243" t="s">
        <v>31</v>
      </c>
      <c r="G159" s="140"/>
      <c r="H159" s="199">
        <v>53</v>
      </c>
      <c r="I159" s="242">
        <v>919.31914480032231</v>
      </c>
      <c r="J159" s="199">
        <v>83.76089094992777</v>
      </c>
      <c r="K159" s="243"/>
      <c r="L159" s="140"/>
      <c r="M159" s="199">
        <v>118</v>
      </c>
      <c r="N159" s="242">
        <v>2094.8266345932489</v>
      </c>
      <c r="O159" s="199">
        <v>57.93657947514226</v>
      </c>
      <c r="P159" s="243" t="s">
        <v>31</v>
      </c>
    </row>
    <row r="160" spans="1:16" ht="12.75" customHeight="1">
      <c r="A160" s="130"/>
      <c r="B160" s="8" t="s">
        <v>22</v>
      </c>
      <c r="C160" s="199">
        <v>76</v>
      </c>
      <c r="D160" s="242">
        <v>1332.7466982644596</v>
      </c>
      <c r="E160" s="199">
        <v>52.925167066158899</v>
      </c>
      <c r="F160" s="243" t="s">
        <v>31</v>
      </c>
      <c r="G160" s="140"/>
      <c r="H160" s="199">
        <v>55</v>
      </c>
      <c r="I160" s="242">
        <v>931.54594827517417</v>
      </c>
      <c r="J160" s="199">
        <v>84.874897939030248</v>
      </c>
      <c r="K160" s="243"/>
      <c r="L160" s="140"/>
      <c r="M160" s="199">
        <v>131</v>
      </c>
      <c r="N160" s="242">
        <v>2272.8371795710864</v>
      </c>
      <c r="O160" s="199">
        <v>62.859813654148375</v>
      </c>
      <c r="P160" s="243" t="s">
        <v>31</v>
      </c>
    </row>
    <row r="161" spans="1:16" ht="12.75" customHeight="1">
      <c r="A161" s="130"/>
      <c r="B161" s="8" t="s">
        <v>23</v>
      </c>
      <c r="C161" s="199">
        <v>104</v>
      </c>
      <c r="D161" s="242">
        <v>1629.5876631020999</v>
      </c>
      <c r="E161" s="199">
        <v>64.713121728939441</v>
      </c>
      <c r="F161" s="243" t="s">
        <v>31</v>
      </c>
      <c r="G161" s="140"/>
      <c r="H161" s="199">
        <v>51</v>
      </c>
      <c r="I161" s="242">
        <v>798.70153724422846</v>
      </c>
      <c r="J161" s="199">
        <v>72.771194574854931</v>
      </c>
      <c r="K161" s="243" t="s">
        <v>32</v>
      </c>
      <c r="L161" s="140"/>
      <c r="M161" s="199">
        <v>155</v>
      </c>
      <c r="N161" s="242">
        <v>2428.3218305163414</v>
      </c>
      <c r="O161" s="199">
        <v>67.16004962016838</v>
      </c>
      <c r="P161" s="243" t="s">
        <v>31</v>
      </c>
    </row>
    <row r="162" spans="1:16" ht="12.75" customHeight="1">
      <c r="A162" s="130"/>
      <c r="B162" s="8" t="s">
        <v>24</v>
      </c>
      <c r="C162" s="199">
        <v>97</v>
      </c>
      <c r="D162" s="242">
        <v>1440.8204283266753</v>
      </c>
      <c r="E162" s="199">
        <v>57.216920500216716</v>
      </c>
      <c r="F162" s="243" t="s">
        <v>31</v>
      </c>
      <c r="G162" s="140"/>
      <c r="H162" s="199">
        <v>63</v>
      </c>
      <c r="I162" s="242">
        <v>905.963491353574</v>
      </c>
      <c r="J162" s="199">
        <v>82.544032323361165</v>
      </c>
      <c r="K162" s="243"/>
      <c r="L162" s="140"/>
      <c r="M162" s="199">
        <v>160</v>
      </c>
      <c r="N162" s="242">
        <v>2353.0946903861482</v>
      </c>
      <c r="O162" s="199">
        <v>65.079494069237612</v>
      </c>
      <c r="P162" s="243" t="s">
        <v>31</v>
      </c>
    </row>
    <row r="163" spans="1:16" ht="12.75" customHeight="1">
      <c r="A163" s="130"/>
      <c r="B163" s="8" t="s">
        <v>41</v>
      </c>
      <c r="C163" s="211">
        <v>107</v>
      </c>
      <c r="D163" s="253">
        <v>2108.3782960159506</v>
      </c>
      <c r="E163" s="211">
        <v>83.726542861159132</v>
      </c>
      <c r="F163" s="243"/>
      <c r="G163" s="140"/>
      <c r="H163" s="211">
        <v>52</v>
      </c>
      <c r="I163" s="253">
        <v>1018.1883748020479</v>
      </c>
      <c r="J163" s="211">
        <v>92.769051869144334</v>
      </c>
      <c r="K163" s="243"/>
      <c r="L163" s="140"/>
      <c r="M163" s="211">
        <v>159</v>
      </c>
      <c r="N163" s="253">
        <v>3127.0032897382998</v>
      </c>
      <c r="O163" s="211">
        <v>86.48346914403804</v>
      </c>
      <c r="P163" s="243"/>
    </row>
    <row r="164" spans="1:16" ht="12.75" customHeight="1">
      <c r="A164" s="23"/>
      <c r="B164" s="6" t="s">
        <v>25</v>
      </c>
      <c r="C164" s="326"/>
      <c r="D164" s="326">
        <v>1.8084370061955457</v>
      </c>
      <c r="E164" s="326"/>
      <c r="F164" s="323"/>
      <c r="G164" s="140"/>
      <c r="H164" s="326"/>
      <c r="I164" s="326">
        <v>1.1075461449496955</v>
      </c>
      <c r="J164" s="326"/>
      <c r="K164" s="323"/>
      <c r="L164" s="140"/>
      <c r="M164" s="326"/>
      <c r="N164" s="326">
        <v>1.4927265283437015</v>
      </c>
      <c r="O164" s="326"/>
      <c r="P164" s="323"/>
    </row>
    <row r="165" spans="1:16" ht="12.75" customHeight="1">
      <c r="A165" s="43"/>
      <c r="B165" s="8"/>
      <c r="C165" s="213"/>
      <c r="D165" s="213"/>
      <c r="E165" s="213"/>
      <c r="F165" s="254"/>
      <c r="G165" s="140"/>
      <c r="H165" s="213"/>
      <c r="I165" s="213"/>
      <c r="J165" s="213"/>
      <c r="K165" s="254"/>
      <c r="L165" s="140"/>
      <c r="M165" s="213"/>
      <c r="N165" s="213"/>
      <c r="O165" s="213"/>
      <c r="P165" s="254"/>
    </row>
    <row r="166" spans="1:16" ht="12.75" customHeight="1">
      <c r="A166" s="130"/>
      <c r="B166" s="24"/>
      <c r="C166" s="199"/>
      <c r="D166" s="253"/>
      <c r="E166" s="199"/>
      <c r="F166" s="252"/>
      <c r="G166" s="140"/>
      <c r="H166" s="199"/>
      <c r="I166" s="253"/>
      <c r="J166" s="199"/>
      <c r="K166" s="252"/>
      <c r="L166" s="140"/>
      <c r="M166" s="199"/>
      <c r="N166" s="253"/>
      <c r="O166" s="199"/>
      <c r="P166" s="252"/>
    </row>
    <row r="167" spans="1:16" ht="12.75" customHeight="1">
      <c r="A167" s="52" t="s">
        <v>84</v>
      </c>
      <c r="B167" s="8" t="s">
        <v>40</v>
      </c>
      <c r="C167" s="199">
        <v>156</v>
      </c>
      <c r="D167" s="242">
        <v>1622.3590229883876</v>
      </c>
      <c r="E167" s="199">
        <v>64.42606269050583</v>
      </c>
      <c r="F167" s="243" t="s">
        <v>31</v>
      </c>
      <c r="G167" s="140"/>
      <c r="H167" s="199">
        <v>58</v>
      </c>
      <c r="I167" s="242">
        <v>606.53781576241522</v>
      </c>
      <c r="J167" s="199">
        <v>55.262797615422002</v>
      </c>
      <c r="K167" s="243" t="s">
        <v>31</v>
      </c>
      <c r="L167" s="140"/>
      <c r="M167" s="199">
        <v>214</v>
      </c>
      <c r="N167" s="242">
        <v>2229.284700588606</v>
      </c>
      <c r="O167" s="199">
        <v>61.655283590304755</v>
      </c>
      <c r="P167" s="243" t="s">
        <v>31</v>
      </c>
    </row>
    <row r="168" spans="1:16" ht="12.75" customHeight="1">
      <c r="A168" s="130"/>
      <c r="B168" s="8" t="s">
        <v>22</v>
      </c>
      <c r="C168" s="199">
        <v>140</v>
      </c>
      <c r="D168" s="242">
        <v>1471.6312077599932</v>
      </c>
      <c r="E168" s="199">
        <v>58.440458064459364</v>
      </c>
      <c r="F168" s="243" t="s">
        <v>31</v>
      </c>
      <c r="G168" s="140"/>
      <c r="H168" s="199">
        <v>85</v>
      </c>
      <c r="I168" s="242">
        <v>873.60405659907087</v>
      </c>
      <c r="J168" s="199">
        <v>79.595703550917335</v>
      </c>
      <c r="K168" s="243" t="s">
        <v>32</v>
      </c>
      <c r="L168" s="140"/>
      <c r="M168" s="199">
        <v>225</v>
      </c>
      <c r="N168" s="242">
        <v>2348.8910641451289</v>
      </c>
      <c r="O168" s="199">
        <v>64.963234460077217</v>
      </c>
      <c r="P168" s="243" t="s">
        <v>31</v>
      </c>
    </row>
    <row r="169" spans="1:16" ht="12.75" customHeight="1">
      <c r="A169" s="130"/>
      <c r="B169" s="8" t="s">
        <v>23</v>
      </c>
      <c r="C169" s="199">
        <v>145</v>
      </c>
      <c r="D169" s="242">
        <v>1391.1828987983067</v>
      </c>
      <c r="E169" s="199">
        <v>55.245747323452257</v>
      </c>
      <c r="F169" s="243" t="s">
        <v>31</v>
      </c>
      <c r="G169" s="140"/>
      <c r="H169" s="199">
        <v>93</v>
      </c>
      <c r="I169" s="242">
        <v>856.72563950282176</v>
      </c>
      <c r="J169" s="199">
        <v>78.057879323278328</v>
      </c>
      <c r="K169" s="243" t="s">
        <v>32</v>
      </c>
      <c r="L169" s="140"/>
      <c r="M169" s="199">
        <v>238</v>
      </c>
      <c r="N169" s="242">
        <v>2255.0542618873401</v>
      </c>
      <c r="O169" s="199">
        <v>62.367991845760727</v>
      </c>
      <c r="P169" s="243" t="s">
        <v>31</v>
      </c>
    </row>
    <row r="170" spans="1:16" ht="12.75" customHeight="1">
      <c r="A170" s="130"/>
      <c r="B170" s="8" t="s">
        <v>24</v>
      </c>
      <c r="C170" s="199">
        <v>179</v>
      </c>
      <c r="D170" s="242">
        <v>1673.1399860203812</v>
      </c>
      <c r="E170" s="199">
        <v>66.442643152305919</v>
      </c>
      <c r="F170" s="243" t="s">
        <v>31</v>
      </c>
      <c r="G170" s="140"/>
      <c r="H170" s="199">
        <v>103</v>
      </c>
      <c r="I170" s="242">
        <v>974.42687726761267</v>
      </c>
      <c r="J170" s="199">
        <v>88.781859778650556</v>
      </c>
      <c r="K170" s="243"/>
      <c r="L170" s="140"/>
      <c r="M170" s="199">
        <v>282</v>
      </c>
      <c r="N170" s="242">
        <v>2645.5142863632559</v>
      </c>
      <c r="O170" s="199">
        <v>73.166937145741301</v>
      </c>
      <c r="P170" s="243" t="s">
        <v>31</v>
      </c>
    </row>
    <row r="171" spans="1:16" ht="12.75" customHeight="1">
      <c r="A171" s="130"/>
      <c r="B171" s="8" t="s">
        <v>41</v>
      </c>
      <c r="C171" s="211">
        <v>158</v>
      </c>
      <c r="D171" s="253">
        <v>1768.8180448656412</v>
      </c>
      <c r="E171" s="211">
        <v>70.242147781013969</v>
      </c>
      <c r="F171" s="243" t="s">
        <v>31</v>
      </c>
      <c r="G171" s="140"/>
      <c r="H171" s="211">
        <v>103</v>
      </c>
      <c r="I171" s="253">
        <v>1119.5573134253789</v>
      </c>
      <c r="J171" s="211">
        <v>102.00496592767617</v>
      </c>
      <c r="K171" s="243"/>
      <c r="L171" s="140"/>
      <c r="M171" s="211">
        <v>261</v>
      </c>
      <c r="N171" s="253">
        <v>2895.5819289203246</v>
      </c>
      <c r="O171" s="211">
        <v>80.083053070523874</v>
      </c>
      <c r="P171" s="243" t="s">
        <v>31</v>
      </c>
    </row>
    <row r="172" spans="1:16" ht="12.75" customHeight="1">
      <c r="A172" s="23"/>
      <c r="B172" s="6" t="s">
        <v>25</v>
      </c>
      <c r="C172" s="326"/>
      <c r="D172" s="326">
        <v>1.090275345840205</v>
      </c>
      <c r="E172" s="326"/>
      <c r="F172" s="323"/>
      <c r="G172" s="140"/>
      <c r="H172" s="326"/>
      <c r="I172" s="326">
        <v>1.8458161788611656</v>
      </c>
      <c r="J172" s="326"/>
      <c r="K172" s="323"/>
      <c r="L172" s="140"/>
      <c r="M172" s="326"/>
      <c r="N172" s="326">
        <v>1.2988838653743031</v>
      </c>
      <c r="O172" s="326"/>
      <c r="P172" s="323"/>
    </row>
    <row r="173" spans="1:16" ht="12.75" customHeight="1">
      <c r="A173" s="23"/>
      <c r="B173" s="6"/>
      <c r="C173" s="209"/>
      <c r="D173" s="209"/>
      <c r="E173" s="289"/>
      <c r="F173" s="252"/>
      <c r="G173" s="140"/>
      <c r="H173" s="209"/>
      <c r="I173" s="209"/>
      <c r="J173" s="289"/>
      <c r="K173" s="252"/>
      <c r="L173" s="140"/>
      <c r="M173" s="209"/>
      <c r="N173" s="209"/>
      <c r="O173" s="289"/>
      <c r="P173" s="252"/>
    </row>
    <row r="174" spans="1:16" ht="12.75" customHeight="1">
      <c r="A174" s="59" t="s">
        <v>98</v>
      </c>
      <c r="B174" s="90"/>
      <c r="C174" s="199"/>
      <c r="D174" s="253"/>
      <c r="E174" s="199"/>
      <c r="F174" s="252"/>
      <c r="G174" s="140"/>
      <c r="H174" s="199"/>
      <c r="I174" s="253"/>
      <c r="J174" s="199"/>
      <c r="K174" s="252"/>
      <c r="L174" s="140"/>
      <c r="M174" s="199"/>
      <c r="N174" s="253"/>
      <c r="O174" s="199"/>
      <c r="P174" s="252"/>
    </row>
    <row r="175" spans="1:16" ht="12.75" customHeight="1">
      <c r="A175" s="52" t="s">
        <v>85</v>
      </c>
      <c r="B175" s="8" t="s">
        <v>40</v>
      </c>
      <c r="C175" s="199">
        <v>20</v>
      </c>
      <c r="D175" s="242">
        <v>5533.8198609493484</v>
      </c>
      <c r="E175" s="199">
        <v>219.7554426780174</v>
      </c>
      <c r="F175" s="243" t="s">
        <v>31</v>
      </c>
      <c r="G175" s="140"/>
      <c r="H175" s="199">
        <v>6</v>
      </c>
      <c r="I175" s="242">
        <v>1373.3439047005943</v>
      </c>
      <c r="J175" s="199">
        <v>125.12793809309795</v>
      </c>
      <c r="K175" s="243"/>
      <c r="L175" s="140"/>
      <c r="M175" s="199">
        <v>26</v>
      </c>
      <c r="N175" s="242">
        <v>6765.1134471825235</v>
      </c>
      <c r="O175" s="199">
        <v>187.10261098391467</v>
      </c>
      <c r="P175" s="243" t="s">
        <v>31</v>
      </c>
    </row>
    <row r="176" spans="1:16" ht="12.75" customHeight="1">
      <c r="A176" s="151"/>
      <c r="B176" s="8" t="s">
        <v>22</v>
      </c>
      <c r="C176" s="199">
        <v>50</v>
      </c>
      <c r="D176" s="242">
        <v>4133.8814944181722</v>
      </c>
      <c r="E176" s="199">
        <v>164.16200393420155</v>
      </c>
      <c r="F176" s="243" t="s">
        <v>31</v>
      </c>
      <c r="G176" s="140"/>
      <c r="H176" s="199">
        <v>25</v>
      </c>
      <c r="I176" s="242">
        <v>1792.0179427623571</v>
      </c>
      <c r="J176" s="199">
        <v>163.27411468912015</v>
      </c>
      <c r="K176" s="243" t="s">
        <v>32</v>
      </c>
      <c r="L176" s="140"/>
      <c r="M176" s="199">
        <v>75</v>
      </c>
      <c r="N176" s="242">
        <v>5924.904548609943</v>
      </c>
      <c r="O176" s="199">
        <v>163.86496982354058</v>
      </c>
      <c r="P176" s="243" t="s">
        <v>31</v>
      </c>
    </row>
    <row r="177" spans="1:16" ht="12.75" customHeight="1">
      <c r="A177" s="151"/>
      <c r="B177" s="8" t="s">
        <v>23</v>
      </c>
      <c r="C177" s="199">
        <v>36</v>
      </c>
      <c r="D177" s="242">
        <v>3888.0398009948444</v>
      </c>
      <c r="E177" s="199">
        <v>154.39929905322109</v>
      </c>
      <c r="F177" s="243" t="s">
        <v>31</v>
      </c>
      <c r="G177" s="140"/>
      <c r="H177" s="199">
        <v>14</v>
      </c>
      <c r="I177" s="242">
        <v>1280.9875967007797</v>
      </c>
      <c r="J177" s="199">
        <v>116.71318170880592</v>
      </c>
      <c r="K177" s="243"/>
      <c r="L177" s="140"/>
      <c r="M177" s="199">
        <v>50</v>
      </c>
      <c r="N177" s="242">
        <v>5119.7703587369333</v>
      </c>
      <c r="O177" s="199">
        <v>141.59738919924263</v>
      </c>
      <c r="P177" s="243" t="s">
        <v>32</v>
      </c>
    </row>
    <row r="178" spans="1:16" ht="12.75" customHeight="1">
      <c r="A178" s="151"/>
      <c r="B178" s="8" t="s">
        <v>24</v>
      </c>
      <c r="C178" s="199">
        <v>65</v>
      </c>
      <c r="D178" s="242">
        <v>3329.6345145444584</v>
      </c>
      <c r="E178" s="199">
        <v>132.22427276015381</v>
      </c>
      <c r="F178" s="243" t="s">
        <v>32</v>
      </c>
      <c r="G178" s="140"/>
      <c r="H178" s="199">
        <v>51</v>
      </c>
      <c r="I178" s="242">
        <v>2179.1741826134485</v>
      </c>
      <c r="J178" s="199">
        <v>198.54864559622411</v>
      </c>
      <c r="K178" s="243" t="s">
        <v>31</v>
      </c>
      <c r="L178" s="140"/>
      <c r="M178" s="199">
        <v>116</v>
      </c>
      <c r="N178" s="242">
        <v>5603.878116003998</v>
      </c>
      <c r="O178" s="199">
        <v>154.98634802297943</v>
      </c>
      <c r="P178" s="243" t="s">
        <v>31</v>
      </c>
    </row>
    <row r="179" spans="1:16" ht="12.75" customHeight="1">
      <c r="A179" s="151"/>
      <c r="B179" s="8" t="s">
        <v>41</v>
      </c>
      <c r="C179" s="211">
        <v>34</v>
      </c>
      <c r="D179" s="253">
        <v>3037.0305688998055</v>
      </c>
      <c r="E179" s="211">
        <v>120.60457583828037</v>
      </c>
      <c r="F179" s="243"/>
      <c r="G179" s="140"/>
      <c r="H179" s="211">
        <v>23</v>
      </c>
      <c r="I179" s="253">
        <v>1706.7651828739924</v>
      </c>
      <c r="J179" s="211">
        <v>155.50657589198059</v>
      </c>
      <c r="K179" s="243" t="s">
        <v>32</v>
      </c>
      <c r="L179" s="140"/>
      <c r="M179" s="211">
        <v>57</v>
      </c>
      <c r="N179" s="253">
        <v>4794.9797142985781</v>
      </c>
      <c r="O179" s="211">
        <v>132.61466066527058</v>
      </c>
      <c r="P179" s="243" t="s">
        <v>32</v>
      </c>
    </row>
    <row r="180" spans="1:16" ht="12.75" customHeight="1">
      <c r="A180" s="23"/>
      <c r="B180" s="6" t="s">
        <v>25</v>
      </c>
      <c r="C180" s="326"/>
      <c r="D180" s="326">
        <v>0.54881269091017915</v>
      </c>
      <c r="E180" s="326"/>
      <c r="F180" s="323"/>
      <c r="G180" s="140"/>
      <c r="H180" s="326"/>
      <c r="I180" s="326">
        <v>1.2427806152793812</v>
      </c>
      <c r="J180" s="326"/>
      <c r="K180" s="323"/>
      <c r="L180" s="140"/>
      <c r="M180" s="326"/>
      <c r="N180" s="326">
        <v>0.70878038509399277</v>
      </c>
      <c r="O180" s="326"/>
      <c r="P180" s="323"/>
    </row>
    <row r="181" spans="1:16" ht="12.75" customHeight="1">
      <c r="A181" s="43"/>
      <c r="B181" s="8"/>
      <c r="C181" s="213"/>
      <c r="D181" s="213"/>
      <c r="E181" s="213"/>
      <c r="F181" s="254"/>
      <c r="G181" s="140"/>
      <c r="H181" s="213"/>
      <c r="I181" s="213"/>
      <c r="J181" s="213"/>
      <c r="K181" s="254"/>
      <c r="L181" s="140"/>
      <c r="M181" s="213"/>
      <c r="N181" s="213"/>
      <c r="O181" s="213"/>
      <c r="P181" s="254"/>
    </row>
    <row r="182" spans="1:16" ht="12.75" customHeight="1">
      <c r="A182" s="151"/>
      <c r="B182" s="24"/>
      <c r="C182" s="199"/>
      <c r="D182" s="253"/>
      <c r="E182" s="199"/>
      <c r="F182" s="252"/>
      <c r="G182" s="140"/>
      <c r="H182" s="199"/>
      <c r="I182" s="253"/>
      <c r="J182" s="199"/>
      <c r="K182" s="252"/>
      <c r="L182" s="140"/>
      <c r="M182" s="199"/>
      <c r="N182" s="253"/>
      <c r="O182" s="199"/>
      <c r="P182" s="252"/>
    </row>
    <row r="183" spans="1:16" ht="12.75" customHeight="1">
      <c r="A183" s="52" t="s">
        <v>86</v>
      </c>
      <c r="B183" s="8" t="s">
        <v>40</v>
      </c>
      <c r="C183" s="199">
        <v>28</v>
      </c>
      <c r="D183" s="242">
        <v>2985.3354509133778</v>
      </c>
      <c r="E183" s="199">
        <v>118.55169305155178</v>
      </c>
      <c r="F183" s="243"/>
      <c r="G183" s="140"/>
      <c r="H183" s="199">
        <v>24</v>
      </c>
      <c r="I183" s="242">
        <v>2147.8082623940909</v>
      </c>
      <c r="J183" s="199">
        <v>195.6908377958564</v>
      </c>
      <c r="K183" s="243" t="s">
        <v>31</v>
      </c>
      <c r="L183" s="140"/>
      <c r="M183" s="199">
        <v>52</v>
      </c>
      <c r="N183" s="242">
        <v>5239.7949003259846</v>
      </c>
      <c r="O183" s="199">
        <v>144.91690561072448</v>
      </c>
      <c r="P183" s="243" t="s">
        <v>31</v>
      </c>
    </row>
    <row r="184" spans="1:16" ht="12.75" customHeight="1">
      <c r="A184" s="151"/>
      <c r="B184" s="8" t="s">
        <v>22</v>
      </c>
      <c r="C184" s="199">
        <v>25</v>
      </c>
      <c r="D184" s="242">
        <v>3608.2000025989173</v>
      </c>
      <c r="E184" s="199">
        <v>143.28648361638571</v>
      </c>
      <c r="F184" s="243"/>
      <c r="G184" s="140"/>
      <c r="H184" s="199">
        <v>16</v>
      </c>
      <c r="I184" s="242">
        <v>2047.4621575929723</v>
      </c>
      <c r="J184" s="199">
        <v>186.54811604461722</v>
      </c>
      <c r="K184" s="243" t="s">
        <v>32</v>
      </c>
      <c r="L184" s="140"/>
      <c r="M184" s="199">
        <v>41</v>
      </c>
      <c r="N184" s="242">
        <v>5696.3637713705702</v>
      </c>
      <c r="O184" s="199">
        <v>157.54422199401404</v>
      </c>
      <c r="P184" s="243" t="s">
        <v>31</v>
      </c>
    </row>
    <row r="185" spans="1:16" ht="12.75" customHeight="1">
      <c r="A185" s="151"/>
      <c r="B185" s="8" t="s">
        <v>23</v>
      </c>
      <c r="C185" s="199" t="s">
        <v>78</v>
      </c>
      <c r="D185" s="242" t="s">
        <v>74</v>
      </c>
      <c r="E185" s="199" t="s">
        <v>74</v>
      </c>
      <c r="F185" s="243" t="s">
        <v>74</v>
      </c>
      <c r="G185" s="140"/>
      <c r="H185" s="199">
        <v>6</v>
      </c>
      <c r="I185" s="242">
        <v>2407.9530855172184</v>
      </c>
      <c r="J185" s="199">
        <v>219.39312038623729</v>
      </c>
      <c r="K185" s="243" t="s">
        <v>32</v>
      </c>
      <c r="L185" s="140"/>
      <c r="M185" s="199">
        <v>9</v>
      </c>
      <c r="N185" s="242">
        <v>4601.760379576308</v>
      </c>
      <c r="O185" s="199">
        <v>127.27079728421111</v>
      </c>
      <c r="P185" s="243"/>
    </row>
    <row r="186" spans="1:16" ht="12.75" customHeight="1">
      <c r="A186" s="151"/>
      <c r="B186" s="8" t="s">
        <v>24</v>
      </c>
      <c r="C186" s="199">
        <v>13</v>
      </c>
      <c r="D186" s="242">
        <v>2738.1740058505829</v>
      </c>
      <c r="E186" s="199">
        <v>108.7365790547989</v>
      </c>
      <c r="F186" s="243"/>
      <c r="G186" s="140"/>
      <c r="H186" s="199">
        <v>13</v>
      </c>
      <c r="I186" s="242">
        <v>2081.6206481344143</v>
      </c>
      <c r="J186" s="199">
        <v>189.66036016292861</v>
      </c>
      <c r="K186" s="243" t="s">
        <v>32</v>
      </c>
      <c r="L186" s="140"/>
      <c r="M186" s="199">
        <v>26</v>
      </c>
      <c r="N186" s="242">
        <v>4997.8486928264047</v>
      </c>
      <c r="O186" s="199">
        <v>138.22540405731291</v>
      </c>
      <c r="P186" s="243"/>
    </row>
    <row r="187" spans="1:16" ht="12.75" customHeight="1">
      <c r="A187" s="151"/>
      <c r="B187" s="8" t="s">
        <v>41</v>
      </c>
      <c r="C187" s="211">
        <v>20</v>
      </c>
      <c r="D187" s="253">
        <v>4462.3669598041306</v>
      </c>
      <c r="E187" s="211">
        <v>177.2066043500167</v>
      </c>
      <c r="F187" s="243" t="s">
        <v>31</v>
      </c>
      <c r="G187" s="140"/>
      <c r="H187" s="211">
        <v>15</v>
      </c>
      <c r="I187" s="253">
        <v>2721.725516256146</v>
      </c>
      <c r="J187" s="211">
        <v>247.98151485497812</v>
      </c>
      <c r="K187" s="243" t="s">
        <v>31</v>
      </c>
      <c r="L187" s="140"/>
      <c r="M187" s="211">
        <v>35</v>
      </c>
      <c r="N187" s="253">
        <v>7300.236893192945</v>
      </c>
      <c r="O187" s="211">
        <v>201.90250971864444</v>
      </c>
      <c r="P187" s="243" t="s">
        <v>31</v>
      </c>
    </row>
    <row r="188" spans="1:16" ht="12.75" customHeight="1">
      <c r="A188" s="23"/>
      <c r="B188" s="6" t="s">
        <v>25</v>
      </c>
      <c r="C188" s="326"/>
      <c r="D188" s="326">
        <v>1.4947623250977868</v>
      </c>
      <c r="E188" s="326"/>
      <c r="F188" s="323"/>
      <c r="G188" s="140"/>
      <c r="H188" s="326"/>
      <c r="I188" s="326">
        <v>1.2672106555835336</v>
      </c>
      <c r="J188" s="326"/>
      <c r="K188" s="323"/>
      <c r="L188" s="140"/>
      <c r="M188" s="326"/>
      <c r="N188" s="326">
        <v>1.3932295122350635</v>
      </c>
      <c r="O188" s="326"/>
      <c r="P188" s="323"/>
    </row>
    <row r="189" spans="1:16" ht="12.75" customHeight="1">
      <c r="A189" s="43"/>
      <c r="B189" s="8"/>
      <c r="C189" s="213"/>
      <c r="D189" s="213"/>
      <c r="E189" s="213"/>
      <c r="F189" s="254"/>
      <c r="G189" s="140"/>
      <c r="H189" s="213"/>
      <c r="I189" s="213"/>
      <c r="J189" s="213"/>
      <c r="K189" s="254"/>
      <c r="L189" s="140"/>
      <c r="M189" s="213"/>
      <c r="N189" s="213"/>
      <c r="O189" s="213"/>
      <c r="P189" s="254"/>
    </row>
    <row r="190" spans="1:16" ht="12.75" customHeight="1">
      <c r="A190" s="151"/>
      <c r="B190" s="24"/>
      <c r="C190" s="199"/>
      <c r="D190" s="253"/>
      <c r="E190" s="199"/>
      <c r="F190" s="252"/>
      <c r="G190" s="140"/>
      <c r="H190" s="199"/>
      <c r="I190" s="253"/>
      <c r="J190" s="199"/>
      <c r="K190" s="252"/>
      <c r="L190" s="140"/>
      <c r="M190" s="199"/>
      <c r="N190" s="253"/>
      <c r="O190" s="199"/>
      <c r="P190" s="252"/>
    </row>
    <row r="191" spans="1:16" ht="12.75" customHeight="1">
      <c r="A191" s="52" t="s">
        <v>87</v>
      </c>
      <c r="B191" s="8" t="s">
        <v>40</v>
      </c>
      <c r="C191" s="199">
        <v>70</v>
      </c>
      <c r="D191" s="242">
        <v>4455.9563188394795</v>
      </c>
      <c r="E191" s="199">
        <v>176.95202915992456</v>
      </c>
      <c r="F191" s="243" t="s">
        <v>31</v>
      </c>
      <c r="G191" s="140"/>
      <c r="H191" s="199">
        <v>31</v>
      </c>
      <c r="I191" s="242">
        <v>1692.1719205500835</v>
      </c>
      <c r="J191" s="199">
        <v>154.17695640017493</v>
      </c>
      <c r="K191" s="243" t="s">
        <v>32</v>
      </c>
      <c r="L191" s="140"/>
      <c r="M191" s="199">
        <v>101</v>
      </c>
      <c r="N191" s="242">
        <v>6120.5894959490615</v>
      </c>
      <c r="O191" s="199">
        <v>169.27702460477227</v>
      </c>
      <c r="P191" s="243" t="s">
        <v>31</v>
      </c>
    </row>
    <row r="192" spans="1:16" ht="12.75" customHeight="1">
      <c r="A192" s="151"/>
      <c r="B192" s="8" t="s">
        <v>22</v>
      </c>
      <c r="C192" s="199">
        <v>64</v>
      </c>
      <c r="D192" s="242">
        <v>3197.5090329251011</v>
      </c>
      <c r="E192" s="199">
        <v>126.9773918656017</v>
      </c>
      <c r="F192" s="243"/>
      <c r="G192" s="140"/>
      <c r="H192" s="199">
        <v>48</v>
      </c>
      <c r="I192" s="242">
        <v>1972.1033055785301</v>
      </c>
      <c r="J192" s="199">
        <v>179.68202974434286</v>
      </c>
      <c r="K192" s="243" t="s">
        <v>31</v>
      </c>
      <c r="L192" s="140"/>
      <c r="M192" s="199">
        <v>112</v>
      </c>
      <c r="N192" s="242">
        <v>5251.2872932202627</v>
      </c>
      <c r="O192" s="199">
        <v>145.23475049740085</v>
      </c>
      <c r="P192" s="243" t="s">
        <v>31</v>
      </c>
    </row>
    <row r="193" spans="1:16" ht="12.75" customHeight="1">
      <c r="A193" s="151"/>
      <c r="B193" s="8" t="s">
        <v>23</v>
      </c>
      <c r="C193" s="199">
        <v>65</v>
      </c>
      <c r="D193" s="242">
        <v>3582.3673077500057</v>
      </c>
      <c r="E193" s="199">
        <v>142.26063249821888</v>
      </c>
      <c r="F193" s="243" t="s">
        <v>31</v>
      </c>
      <c r="G193" s="140"/>
      <c r="H193" s="199">
        <v>41</v>
      </c>
      <c r="I193" s="242">
        <v>1936.9668836659851</v>
      </c>
      <c r="J193" s="199">
        <v>176.48068446524877</v>
      </c>
      <c r="K193" s="243" t="s">
        <v>31</v>
      </c>
      <c r="L193" s="140"/>
      <c r="M193" s="199">
        <v>106</v>
      </c>
      <c r="N193" s="242">
        <v>5560.8125499863891</v>
      </c>
      <c r="O193" s="199">
        <v>153.79528450153168</v>
      </c>
      <c r="P193" s="243" t="s">
        <v>31</v>
      </c>
    </row>
    <row r="194" spans="1:16" ht="12.75" customHeight="1">
      <c r="A194" s="151"/>
      <c r="B194" s="8" t="s">
        <v>24</v>
      </c>
      <c r="C194" s="199">
        <v>59</v>
      </c>
      <c r="D194" s="242">
        <v>3255.3864556570552</v>
      </c>
      <c r="E194" s="199">
        <v>129.27578230351187</v>
      </c>
      <c r="F194" s="243" t="s">
        <v>32</v>
      </c>
      <c r="G194" s="140"/>
      <c r="H194" s="199">
        <v>39</v>
      </c>
      <c r="I194" s="242">
        <v>1831.8169528678629</v>
      </c>
      <c r="J194" s="199">
        <v>166.90027712054263</v>
      </c>
      <c r="K194" s="243" t="s">
        <v>31</v>
      </c>
      <c r="L194" s="140"/>
      <c r="M194" s="199">
        <v>98</v>
      </c>
      <c r="N194" s="242">
        <v>5134.9208252304943</v>
      </c>
      <c r="O194" s="199">
        <v>142.01640535628138</v>
      </c>
      <c r="P194" s="243" t="s">
        <v>31</v>
      </c>
    </row>
    <row r="195" spans="1:16" ht="12.75" customHeight="1">
      <c r="A195" s="151"/>
      <c r="B195" s="8" t="s">
        <v>41</v>
      </c>
      <c r="C195" s="211">
        <v>36</v>
      </c>
      <c r="D195" s="253">
        <v>3287.1352715081798</v>
      </c>
      <c r="E195" s="211">
        <v>130.53657055777026</v>
      </c>
      <c r="F195" s="243"/>
      <c r="G195" s="140"/>
      <c r="H195" s="211">
        <v>34</v>
      </c>
      <c r="I195" s="253">
        <v>2386.285322692735</v>
      </c>
      <c r="J195" s="211">
        <v>217.41892988956852</v>
      </c>
      <c r="K195" s="243" t="s">
        <v>31</v>
      </c>
      <c r="L195" s="140"/>
      <c r="M195" s="211">
        <v>70</v>
      </c>
      <c r="N195" s="253">
        <v>5856.5758525969395</v>
      </c>
      <c r="O195" s="211">
        <v>161.97520440733999</v>
      </c>
      <c r="P195" s="243" t="s">
        <v>31</v>
      </c>
    </row>
    <row r="196" spans="1:16" ht="12.75" customHeight="1">
      <c r="A196" s="23"/>
      <c r="B196" s="6" t="s">
        <v>25</v>
      </c>
      <c r="C196" s="326"/>
      <c r="D196" s="326">
        <v>0.73769468017682216</v>
      </c>
      <c r="E196" s="326"/>
      <c r="F196" s="323"/>
      <c r="G196" s="140"/>
      <c r="H196" s="326"/>
      <c r="I196" s="326">
        <v>1.4101908285518721</v>
      </c>
      <c r="J196" s="326"/>
      <c r="K196" s="323"/>
      <c r="L196" s="140"/>
      <c r="M196" s="326"/>
      <c r="N196" s="326">
        <v>0.95686467071074432</v>
      </c>
      <c r="O196" s="326"/>
      <c r="P196" s="323"/>
    </row>
    <row r="197" spans="1:16" ht="12.75" customHeight="1">
      <c r="A197" s="23"/>
      <c r="B197" s="6"/>
      <c r="C197" s="209"/>
      <c r="D197" s="209"/>
      <c r="E197" s="289"/>
      <c r="F197" s="252"/>
      <c r="G197" s="140"/>
      <c r="H197" s="209"/>
      <c r="I197" s="209"/>
      <c r="J197" s="289"/>
      <c r="K197" s="252"/>
      <c r="L197" s="140"/>
      <c r="M197" s="209"/>
      <c r="N197" s="209"/>
      <c r="O197" s="289"/>
      <c r="P197" s="252"/>
    </row>
    <row r="198" spans="1:16" ht="12.75" customHeight="1">
      <c r="A198" s="59" t="s">
        <v>91</v>
      </c>
      <c r="B198" s="90"/>
      <c r="C198" s="199"/>
      <c r="D198" s="253"/>
      <c r="E198" s="199"/>
      <c r="F198" s="252"/>
      <c r="G198" s="140"/>
      <c r="H198" s="199"/>
      <c r="I198" s="253"/>
      <c r="J198" s="199"/>
      <c r="K198" s="252"/>
      <c r="L198" s="140"/>
      <c r="M198" s="199"/>
      <c r="N198" s="253"/>
      <c r="O198" s="199"/>
      <c r="P198" s="252"/>
    </row>
    <row r="199" spans="1:16" ht="12.75" customHeight="1">
      <c r="A199" s="52" t="s">
        <v>88</v>
      </c>
      <c r="B199" s="8" t="s">
        <v>40</v>
      </c>
      <c r="C199" s="199">
        <v>49</v>
      </c>
      <c r="D199" s="242">
        <v>1818.059852507839</v>
      </c>
      <c r="E199" s="199">
        <v>72.197606308502159</v>
      </c>
      <c r="F199" s="243" t="s">
        <v>32</v>
      </c>
      <c r="G199" s="140"/>
      <c r="H199" s="199">
        <v>23</v>
      </c>
      <c r="I199" s="242">
        <v>795.9871689450531</v>
      </c>
      <c r="J199" s="199">
        <v>72.523883389842524</v>
      </c>
      <c r="K199" s="243"/>
      <c r="L199" s="140"/>
      <c r="M199" s="199">
        <v>72</v>
      </c>
      <c r="N199" s="242">
        <v>2614.2229813722465</v>
      </c>
      <c r="O199" s="199">
        <v>72.301514132421374</v>
      </c>
      <c r="P199" s="243" t="s">
        <v>31</v>
      </c>
    </row>
    <row r="200" spans="1:16" ht="12.75" customHeight="1">
      <c r="A200" s="7"/>
      <c r="B200" s="8" t="s">
        <v>22</v>
      </c>
      <c r="C200" s="199">
        <v>195</v>
      </c>
      <c r="D200" s="242">
        <v>3187.0628282782777</v>
      </c>
      <c r="E200" s="199">
        <v>126.5625590043683</v>
      </c>
      <c r="F200" s="243" t="s">
        <v>31</v>
      </c>
      <c r="G200" s="140"/>
      <c r="H200" s="199">
        <v>60</v>
      </c>
      <c r="I200" s="242">
        <v>980.00567957219732</v>
      </c>
      <c r="J200" s="199">
        <v>89.290154916534377</v>
      </c>
      <c r="K200" s="243"/>
      <c r="L200" s="140"/>
      <c r="M200" s="199">
        <v>255</v>
      </c>
      <c r="N200" s="242">
        <v>4166.8856702851144</v>
      </c>
      <c r="O200" s="199">
        <v>115.24347591044466</v>
      </c>
      <c r="P200" s="243" t="s">
        <v>32</v>
      </c>
    </row>
    <row r="201" spans="1:16" ht="12.75" customHeight="1">
      <c r="A201" s="7"/>
      <c r="B201" s="8" t="s">
        <v>23</v>
      </c>
      <c r="C201" s="199">
        <v>143</v>
      </c>
      <c r="D201" s="242">
        <v>2814.0042861199099</v>
      </c>
      <c r="E201" s="199">
        <v>111.74790165432518</v>
      </c>
      <c r="F201" s="243"/>
      <c r="G201" s="140"/>
      <c r="H201" s="199">
        <v>50</v>
      </c>
      <c r="I201" s="242">
        <v>935.93229931950248</v>
      </c>
      <c r="J201" s="199">
        <v>85.27454660681893</v>
      </c>
      <c r="K201" s="243"/>
      <c r="L201" s="140"/>
      <c r="M201" s="199">
        <v>193</v>
      </c>
      <c r="N201" s="242">
        <v>3739.7205851048225</v>
      </c>
      <c r="O201" s="199">
        <v>103.42937946071183</v>
      </c>
      <c r="P201" s="243"/>
    </row>
    <row r="202" spans="1:16" ht="12.75" customHeight="1">
      <c r="A202" s="7"/>
      <c r="B202" s="8" t="s">
        <v>24</v>
      </c>
      <c r="C202" s="199">
        <v>185</v>
      </c>
      <c r="D202" s="242">
        <v>3397.314815602509</v>
      </c>
      <c r="E202" s="199">
        <v>134.91194870431471</v>
      </c>
      <c r="F202" s="243" t="s">
        <v>31</v>
      </c>
      <c r="G202" s="140"/>
      <c r="H202" s="199">
        <v>58</v>
      </c>
      <c r="I202" s="242">
        <v>1102.6684923966889</v>
      </c>
      <c r="J202" s="199">
        <v>100.46619377824572</v>
      </c>
      <c r="K202" s="243"/>
      <c r="L202" s="140"/>
      <c r="M202" s="199">
        <v>243</v>
      </c>
      <c r="N202" s="242">
        <v>4509.0468223174776</v>
      </c>
      <c r="O202" s="199">
        <v>124.7066202349765</v>
      </c>
      <c r="P202" s="243" t="s">
        <v>31</v>
      </c>
    </row>
    <row r="203" spans="1:16" ht="12.75" customHeight="1">
      <c r="A203" s="7"/>
      <c r="B203" s="8" t="s">
        <v>41</v>
      </c>
      <c r="C203" s="211">
        <v>110</v>
      </c>
      <c r="D203" s="253">
        <v>2206.8391965081846</v>
      </c>
      <c r="E203" s="211">
        <v>87.636557881133996</v>
      </c>
      <c r="F203" s="243"/>
      <c r="G203" s="140"/>
      <c r="H203" s="211">
        <v>71</v>
      </c>
      <c r="I203" s="253">
        <v>1352.7020635248139</v>
      </c>
      <c r="J203" s="211">
        <v>123.24722124138286</v>
      </c>
      <c r="K203" s="243"/>
      <c r="L203" s="140"/>
      <c r="M203" s="211">
        <v>181</v>
      </c>
      <c r="N203" s="253">
        <v>3573.7433961695351</v>
      </c>
      <c r="O203" s="211">
        <v>98.838951575648608</v>
      </c>
      <c r="P203" s="243"/>
    </row>
    <row r="204" spans="1:16" ht="12.75" customHeight="1">
      <c r="A204" s="6"/>
      <c r="B204" s="6" t="s">
        <v>25</v>
      </c>
      <c r="C204" s="326"/>
      <c r="D204" s="326">
        <v>1.21384298402721</v>
      </c>
      <c r="E204" s="326"/>
      <c r="F204" s="323"/>
      <c r="G204" s="140"/>
      <c r="H204" s="326"/>
      <c r="I204" s="326">
        <v>1.6994018450292265</v>
      </c>
      <c r="J204" s="326"/>
      <c r="K204" s="323"/>
      <c r="L204" s="140"/>
      <c r="M204" s="326"/>
      <c r="N204" s="326">
        <v>1.3670384743896717</v>
      </c>
      <c r="O204" s="326"/>
      <c r="P204" s="323"/>
    </row>
    <row r="205" spans="1:16" ht="12.75" customHeight="1">
      <c r="A205" s="8"/>
      <c r="B205" s="8"/>
      <c r="C205" s="213"/>
      <c r="D205" s="213"/>
      <c r="E205" s="213"/>
      <c r="F205" s="254"/>
      <c r="G205" s="140"/>
      <c r="H205" s="213"/>
      <c r="I205" s="213"/>
      <c r="J205" s="213"/>
      <c r="K205" s="254"/>
      <c r="L205" s="140"/>
      <c r="M205" s="213"/>
      <c r="N205" s="213"/>
      <c r="O205" s="213"/>
      <c r="P205" s="254"/>
    </row>
    <row r="206" spans="1:16" ht="12.75" customHeight="1">
      <c r="A206" s="7"/>
      <c r="B206" s="8"/>
      <c r="D206" s="268"/>
      <c r="N206" s="268"/>
    </row>
    <row r="207" spans="1:16" ht="12.75" customHeight="1">
      <c r="A207" s="52" t="s">
        <v>89</v>
      </c>
      <c r="B207" s="8" t="s">
        <v>40</v>
      </c>
      <c r="C207" s="406" t="s">
        <v>90</v>
      </c>
      <c r="D207" s="406"/>
      <c r="E207" s="406"/>
      <c r="F207" s="406"/>
      <c r="G207" s="140"/>
      <c r="H207" s="406" t="s">
        <v>90</v>
      </c>
      <c r="I207" s="406"/>
      <c r="J207" s="406"/>
      <c r="K207" s="406"/>
      <c r="L207" s="140"/>
      <c r="M207" s="406" t="s">
        <v>90</v>
      </c>
      <c r="N207" s="406"/>
      <c r="O207" s="406"/>
      <c r="P207" s="406"/>
    </row>
    <row r="208" spans="1:16" ht="12.75" customHeight="1">
      <c r="A208" s="7"/>
      <c r="B208" s="8" t="s">
        <v>22</v>
      </c>
      <c r="C208" s="211"/>
      <c r="D208" s="211"/>
      <c r="E208" s="211"/>
      <c r="F208" s="252"/>
      <c r="G208" s="140"/>
      <c r="H208" s="211"/>
      <c r="I208" s="211"/>
      <c r="J208" s="211"/>
      <c r="K208" s="252"/>
      <c r="L208" s="140"/>
      <c r="M208" s="211"/>
      <c r="N208" s="211"/>
      <c r="O208" s="211"/>
      <c r="P208" s="252"/>
    </row>
    <row r="209" spans="1:16" ht="12.75" customHeight="1">
      <c r="A209" s="7"/>
      <c r="B209" s="8" t="s">
        <v>23</v>
      </c>
      <c r="C209" s="211"/>
      <c r="D209" s="211"/>
      <c r="E209" s="211"/>
      <c r="F209" s="252"/>
      <c r="G209" s="140"/>
      <c r="H209" s="211"/>
      <c r="I209" s="211"/>
      <c r="J209" s="211"/>
      <c r="K209" s="252"/>
      <c r="L209" s="140"/>
      <c r="M209" s="211"/>
      <c r="N209" s="211"/>
      <c r="O209" s="211"/>
      <c r="P209" s="252"/>
    </row>
    <row r="210" spans="1:16" ht="12.75" customHeight="1">
      <c r="A210" s="7"/>
      <c r="B210" s="8" t="s">
        <v>24</v>
      </c>
      <c r="C210" s="211"/>
      <c r="D210" s="211"/>
      <c r="E210" s="211"/>
      <c r="F210" s="252"/>
      <c r="G210" s="140"/>
      <c r="H210" s="211"/>
      <c r="I210" s="211"/>
      <c r="J210" s="211"/>
      <c r="K210" s="252"/>
      <c r="L210" s="140"/>
      <c r="M210" s="211"/>
      <c r="N210" s="211"/>
      <c r="O210" s="211"/>
      <c r="P210" s="252"/>
    </row>
    <row r="211" spans="1:16" ht="12.75" customHeight="1">
      <c r="A211" s="7"/>
      <c r="B211" s="8" t="s">
        <v>41</v>
      </c>
      <c r="C211" s="197"/>
      <c r="D211" s="197"/>
      <c r="E211" s="202"/>
      <c r="F211" s="252"/>
      <c r="G211" s="140"/>
      <c r="H211" s="197"/>
      <c r="I211" s="197"/>
      <c r="J211" s="202"/>
      <c r="K211" s="252"/>
      <c r="L211" s="140"/>
      <c r="M211" s="197"/>
      <c r="N211" s="197"/>
      <c r="O211" s="202"/>
      <c r="P211" s="252"/>
    </row>
    <row r="212" spans="1:16" ht="12.75" customHeight="1">
      <c r="A212" s="6"/>
      <c r="B212" s="6" t="s">
        <v>25</v>
      </c>
      <c r="C212" s="213"/>
      <c r="D212" s="213"/>
      <c r="E212" s="213"/>
      <c r="F212" s="254"/>
      <c r="G212" s="140"/>
      <c r="H212" s="213"/>
      <c r="I212" s="213"/>
      <c r="J212" s="213"/>
      <c r="K212" s="254"/>
      <c r="L212" s="140"/>
      <c r="M212" s="213"/>
      <c r="N212" s="213"/>
      <c r="O212" s="213"/>
      <c r="P212" s="254"/>
    </row>
    <row r="213" spans="1:16" ht="12.75" customHeight="1">
      <c r="A213" s="8"/>
      <c r="B213" s="8"/>
      <c r="C213" s="213"/>
      <c r="D213" s="213"/>
      <c r="E213" s="213"/>
      <c r="F213" s="254"/>
      <c r="G213" s="140"/>
      <c r="H213" s="213"/>
      <c r="I213" s="213"/>
      <c r="J213" s="213"/>
      <c r="K213" s="254"/>
      <c r="L213" s="140"/>
      <c r="M213" s="213"/>
      <c r="N213" s="213"/>
      <c r="O213" s="213"/>
      <c r="P213" s="254"/>
    </row>
    <row r="214" spans="1:16" ht="12.75" customHeight="1">
      <c r="A214" s="7"/>
      <c r="B214" s="24"/>
      <c r="C214" s="199"/>
      <c r="D214" s="253"/>
      <c r="E214" s="199"/>
      <c r="F214" s="252"/>
      <c r="G214" s="140"/>
      <c r="H214" s="199"/>
      <c r="I214" s="253"/>
      <c r="J214" s="199"/>
      <c r="K214" s="252"/>
      <c r="L214" s="140"/>
      <c r="M214" s="199"/>
      <c r="N214" s="253"/>
      <c r="O214" s="199"/>
      <c r="P214" s="252"/>
    </row>
    <row r="215" spans="1:16" ht="12.75" customHeight="1">
      <c r="A215" s="52" t="s">
        <v>91</v>
      </c>
      <c r="B215" s="8" t="s">
        <v>40</v>
      </c>
      <c r="C215" s="199">
        <v>49</v>
      </c>
      <c r="D215" s="242">
        <v>1818.059852507839</v>
      </c>
      <c r="E215" s="199">
        <v>72.197606308502159</v>
      </c>
      <c r="F215" s="243" t="s">
        <v>32</v>
      </c>
      <c r="G215" s="140"/>
      <c r="H215" s="199">
        <v>23</v>
      </c>
      <c r="I215" s="242">
        <v>795.9871689450531</v>
      </c>
      <c r="J215" s="199">
        <v>72.523883389842524</v>
      </c>
      <c r="K215" s="243"/>
      <c r="L215" s="140"/>
      <c r="M215" s="199">
        <v>72</v>
      </c>
      <c r="N215" s="242">
        <v>2614.2229813722465</v>
      </c>
      <c r="O215" s="199">
        <v>72.301514132421374</v>
      </c>
      <c r="P215" s="243" t="s">
        <v>31</v>
      </c>
    </row>
    <row r="216" spans="1:16" ht="12.75" customHeight="1">
      <c r="A216" s="7"/>
      <c r="B216" s="8" t="s">
        <v>22</v>
      </c>
      <c r="C216" s="199">
        <v>195</v>
      </c>
      <c r="D216" s="242">
        <v>3187.0628282782777</v>
      </c>
      <c r="E216" s="199">
        <v>126.5625590043683</v>
      </c>
      <c r="F216" s="243" t="s">
        <v>31</v>
      </c>
      <c r="G216" s="140"/>
      <c r="H216" s="199">
        <v>60</v>
      </c>
      <c r="I216" s="242">
        <v>980.00567957219732</v>
      </c>
      <c r="J216" s="199">
        <v>89.290154916534377</v>
      </c>
      <c r="K216" s="243"/>
      <c r="L216" s="140"/>
      <c r="M216" s="199">
        <v>255</v>
      </c>
      <c r="N216" s="242">
        <v>4166.8856702851144</v>
      </c>
      <c r="O216" s="199">
        <v>115.24347591044466</v>
      </c>
      <c r="P216" s="243" t="s">
        <v>32</v>
      </c>
    </row>
    <row r="217" spans="1:16" ht="12.75" customHeight="1">
      <c r="A217" s="7"/>
      <c r="B217" s="8" t="s">
        <v>23</v>
      </c>
      <c r="C217" s="199">
        <v>143</v>
      </c>
      <c r="D217" s="242">
        <v>2814.0042861199099</v>
      </c>
      <c r="E217" s="199">
        <v>111.74790165432518</v>
      </c>
      <c r="F217" s="243"/>
      <c r="G217" s="140"/>
      <c r="H217" s="199">
        <v>50</v>
      </c>
      <c r="I217" s="242">
        <v>935.93229931950248</v>
      </c>
      <c r="J217" s="199">
        <v>85.27454660681893</v>
      </c>
      <c r="K217" s="243"/>
      <c r="L217" s="140"/>
      <c r="M217" s="199">
        <v>193</v>
      </c>
      <c r="N217" s="242">
        <v>3739.7205851048225</v>
      </c>
      <c r="O217" s="199">
        <v>103.42937946071183</v>
      </c>
      <c r="P217" s="243"/>
    </row>
    <row r="218" spans="1:16" ht="12.75" customHeight="1">
      <c r="A218" s="7"/>
      <c r="B218" s="8" t="s">
        <v>24</v>
      </c>
      <c r="C218" s="199">
        <v>185</v>
      </c>
      <c r="D218" s="242">
        <v>3397.314815602509</v>
      </c>
      <c r="E218" s="199">
        <v>134.91194870431471</v>
      </c>
      <c r="F218" s="243" t="s">
        <v>31</v>
      </c>
      <c r="G218" s="140"/>
      <c r="H218" s="199">
        <v>58</v>
      </c>
      <c r="I218" s="242">
        <v>1102.6684923966889</v>
      </c>
      <c r="J218" s="199">
        <v>100.46619377824572</v>
      </c>
      <c r="K218" s="243"/>
      <c r="L218" s="140"/>
      <c r="M218" s="199">
        <v>243</v>
      </c>
      <c r="N218" s="242">
        <v>4509.0468223174776</v>
      </c>
      <c r="O218" s="199">
        <v>124.7066202349765</v>
      </c>
      <c r="P218" s="243" t="s">
        <v>31</v>
      </c>
    </row>
    <row r="219" spans="1:16" ht="12.75" customHeight="1">
      <c r="A219" s="7"/>
      <c r="B219" s="8" t="s">
        <v>41</v>
      </c>
      <c r="C219" s="211">
        <v>110</v>
      </c>
      <c r="D219" s="253">
        <v>2206.8391965081846</v>
      </c>
      <c r="E219" s="211">
        <v>87.636557881133996</v>
      </c>
      <c r="F219" s="243"/>
      <c r="G219" s="140"/>
      <c r="H219" s="211">
        <v>71</v>
      </c>
      <c r="I219" s="253">
        <v>1352.7020635248139</v>
      </c>
      <c r="J219" s="211">
        <v>123.24722124138286</v>
      </c>
      <c r="K219" s="243"/>
      <c r="L219" s="140"/>
      <c r="M219" s="211">
        <v>181</v>
      </c>
      <c r="N219" s="253">
        <v>3573.7433961695351</v>
      </c>
      <c r="O219" s="211">
        <v>98.838951575648608</v>
      </c>
      <c r="P219" s="243"/>
    </row>
    <row r="220" spans="1:16" ht="12.75" customHeight="1">
      <c r="A220" s="6"/>
      <c r="B220" s="6" t="s">
        <v>25</v>
      </c>
      <c r="C220" s="326"/>
      <c r="D220" s="326">
        <v>1.21384298402721</v>
      </c>
      <c r="E220" s="326"/>
      <c r="F220" s="323"/>
      <c r="G220" s="140"/>
      <c r="H220" s="326"/>
      <c r="I220" s="326">
        <v>1.6994018450292265</v>
      </c>
      <c r="J220" s="326"/>
      <c r="K220" s="323"/>
      <c r="L220" s="140"/>
      <c r="M220" s="326"/>
      <c r="N220" s="326">
        <v>1.3670384743896717</v>
      </c>
      <c r="O220" s="326"/>
      <c r="P220" s="323"/>
    </row>
    <row r="222" spans="1:16" ht="105" customHeight="1">
      <c r="B222" s="128" t="s">
        <v>770</v>
      </c>
    </row>
  </sheetData>
  <mergeCells count="10">
    <mergeCell ref="B2:B4"/>
    <mergeCell ref="C207:F207"/>
    <mergeCell ref="M207:P207"/>
    <mergeCell ref="C1:F3"/>
    <mergeCell ref="M1:P3"/>
    <mergeCell ref="C4:F4"/>
    <mergeCell ref="M4:P4"/>
    <mergeCell ref="H1:K3"/>
    <mergeCell ref="H4:K4"/>
    <mergeCell ref="H207:K207"/>
  </mergeCells>
  <hyperlinks>
    <hyperlink ref="B2" location="Notes_on_the_data!A1" display="Link to Notes on the data" xr:uid="{FF72DEEE-039C-4896-934E-6B5FA6335E8C}"/>
    <hyperlink ref="A3" location="Key!A1" display="Link to Key" xr:uid="{E969C66E-45C5-448D-9AAA-D62BDA6B6D22}"/>
    <hyperlink ref="B1" r:id="rId1" xr:uid="{05E4C48E-972E-4F9A-84C2-29B0BF308A1B}"/>
    <hyperlink ref="A2" location="Contents!A8" display="BACK TO CONTENTS" xr:uid="{19AF0FB0-4D7F-425B-87F5-3661B6C5DF6F}"/>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A8512-DB20-44E4-98A7-F15FBE04A63E}">
  <dimension ref="A1:P22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81" customWidth="1"/>
    <col min="5" max="5" width="9.140625" style="138" customWidth="1"/>
    <col min="6" max="6" width="7.7109375" style="268" customWidth="1"/>
    <col min="7" max="7" width="1.7109375" style="268" customWidth="1"/>
    <col min="8" max="8" width="9.7109375" style="268" customWidth="1"/>
    <col min="9" max="9" width="11.7109375" style="268" customWidth="1"/>
    <col min="10" max="10" width="9.140625" style="138" customWidth="1"/>
    <col min="11" max="11" width="7.7109375" style="268" customWidth="1"/>
    <col min="12" max="12" width="1.7109375" style="268" customWidth="1"/>
    <col min="13" max="13" width="9.7109375" style="268" customWidth="1"/>
    <col min="14" max="14" width="11.7109375" style="281" customWidth="1"/>
    <col min="15" max="15" width="9.140625" style="138"/>
    <col min="16" max="16" width="7.7109375" style="268" customWidth="1"/>
    <col min="17" max="16384" width="9.140625" style="268"/>
  </cols>
  <sheetData>
    <row r="1" spans="1:16" ht="39.950000000000003" customHeight="1">
      <c r="A1" s="37" t="s">
        <v>251</v>
      </c>
      <c r="B1" s="33" t="s">
        <v>61</v>
      </c>
      <c r="C1" s="433" t="s">
        <v>657</v>
      </c>
      <c r="D1" s="433"/>
      <c r="E1" s="433"/>
      <c r="F1" s="433"/>
      <c r="G1" s="278"/>
      <c r="H1" s="433" t="s">
        <v>703</v>
      </c>
      <c r="I1" s="433"/>
      <c r="J1" s="433"/>
      <c r="K1" s="433"/>
      <c r="L1" s="278"/>
      <c r="M1" s="433" t="s">
        <v>658</v>
      </c>
      <c r="N1" s="433"/>
      <c r="O1" s="433"/>
      <c r="P1" s="433"/>
    </row>
    <row r="2" spans="1:16" ht="18" customHeight="1">
      <c r="A2" s="356" t="s">
        <v>34</v>
      </c>
      <c r="B2" s="378" t="s">
        <v>5</v>
      </c>
      <c r="C2" s="383"/>
      <c r="D2" s="383"/>
      <c r="E2" s="383"/>
      <c r="F2" s="383"/>
      <c r="G2" s="278"/>
      <c r="H2" s="383"/>
      <c r="I2" s="383"/>
      <c r="J2" s="383"/>
      <c r="K2" s="383"/>
      <c r="L2" s="278"/>
      <c r="M2" s="383"/>
      <c r="N2" s="383"/>
      <c r="O2" s="383"/>
      <c r="P2" s="383"/>
    </row>
    <row r="3" spans="1:16" ht="18" customHeight="1">
      <c r="A3" s="152" t="s">
        <v>28</v>
      </c>
      <c r="B3" s="379"/>
      <c r="C3" s="394"/>
      <c r="D3" s="394"/>
      <c r="E3" s="394"/>
      <c r="F3" s="394"/>
      <c r="G3" s="278"/>
      <c r="H3" s="394"/>
      <c r="I3" s="394"/>
      <c r="J3" s="394"/>
      <c r="K3" s="394"/>
      <c r="L3" s="278"/>
      <c r="M3" s="394"/>
      <c r="N3" s="394"/>
      <c r="O3" s="394"/>
      <c r="P3" s="394"/>
    </row>
    <row r="4" spans="1:16" ht="18" customHeight="1">
      <c r="A4" s="27"/>
      <c r="B4" s="379"/>
      <c r="C4" s="381" t="s">
        <v>604</v>
      </c>
      <c r="D4" s="381"/>
      <c r="E4" s="381"/>
      <c r="F4" s="381"/>
      <c r="G4" s="278"/>
      <c r="H4" s="381" t="s">
        <v>604</v>
      </c>
      <c r="I4" s="381"/>
      <c r="J4" s="381"/>
      <c r="K4" s="381"/>
      <c r="L4" s="278"/>
      <c r="M4" s="381" t="s">
        <v>604</v>
      </c>
      <c r="N4" s="381"/>
      <c r="O4" s="381"/>
      <c r="P4" s="381"/>
    </row>
    <row r="5" spans="1:16" ht="39.950000000000003" customHeight="1">
      <c r="A5" s="20" t="s">
        <v>20</v>
      </c>
      <c r="B5" s="20" t="s">
        <v>21</v>
      </c>
      <c r="C5" s="167" t="s">
        <v>2</v>
      </c>
      <c r="D5" s="264" t="s">
        <v>64</v>
      </c>
      <c r="E5" s="235" t="s">
        <v>7</v>
      </c>
      <c r="F5" s="169" t="s">
        <v>30</v>
      </c>
      <c r="G5" s="278"/>
      <c r="H5" s="167" t="s">
        <v>2</v>
      </c>
      <c r="I5" s="264" t="s">
        <v>39</v>
      </c>
      <c r="J5" s="235" t="s">
        <v>7</v>
      </c>
      <c r="K5" s="169" t="s">
        <v>30</v>
      </c>
      <c r="L5" s="278"/>
      <c r="M5" s="167" t="s">
        <v>2</v>
      </c>
      <c r="N5" s="264" t="s">
        <v>64</v>
      </c>
      <c r="O5" s="235" t="s">
        <v>7</v>
      </c>
      <c r="P5" s="169" t="s">
        <v>30</v>
      </c>
    </row>
    <row r="6" spans="1:16" ht="12.75" customHeight="1">
      <c r="A6" s="131" t="s">
        <v>26</v>
      </c>
      <c r="B6" s="90"/>
      <c r="C6" s="199"/>
      <c r="D6" s="242"/>
      <c r="E6" s="199"/>
      <c r="F6" s="243"/>
      <c r="G6" s="140"/>
      <c r="H6" s="199"/>
      <c r="I6" s="242"/>
      <c r="J6" s="199"/>
      <c r="K6" s="243"/>
      <c r="L6" s="140"/>
      <c r="M6" s="199"/>
      <c r="N6" s="242"/>
      <c r="O6" s="199"/>
      <c r="P6" s="243"/>
    </row>
    <row r="7" spans="1:16" ht="12.75" customHeight="1">
      <c r="A7" s="134" t="s">
        <v>55</v>
      </c>
      <c r="B7" s="56" t="s">
        <v>40</v>
      </c>
      <c r="C7" s="199">
        <v>11734</v>
      </c>
      <c r="D7" s="242">
        <v>4312.6961931381975</v>
      </c>
      <c r="E7" s="199">
        <v>109.97775974959593</v>
      </c>
      <c r="F7" s="243" t="s">
        <v>31</v>
      </c>
      <c r="G7" s="140"/>
      <c r="H7" s="199">
        <v>2682</v>
      </c>
      <c r="I7" s="242">
        <v>987.82750497874895</v>
      </c>
      <c r="J7" s="199">
        <v>110.17678218573099</v>
      </c>
      <c r="K7" s="243" t="s">
        <v>31</v>
      </c>
      <c r="L7" s="140"/>
      <c r="M7" s="199">
        <v>14416</v>
      </c>
      <c r="N7" s="242">
        <v>5300.5206250210213</v>
      </c>
      <c r="O7" s="199">
        <v>110.01473207774637</v>
      </c>
      <c r="P7" s="243" t="s">
        <v>31</v>
      </c>
    </row>
    <row r="8" spans="1:16" ht="12.75" customHeight="1">
      <c r="A8" s="76"/>
      <c r="B8" s="56" t="s">
        <v>22</v>
      </c>
      <c r="C8" s="199">
        <v>10712</v>
      </c>
      <c r="D8" s="242">
        <v>4124.640143155696</v>
      </c>
      <c r="E8" s="199">
        <v>105.18215575659036</v>
      </c>
      <c r="F8" s="243" t="s">
        <v>31</v>
      </c>
      <c r="G8" s="140"/>
      <c r="H8" s="199">
        <v>2404</v>
      </c>
      <c r="I8" s="242">
        <v>928.31944166004234</v>
      </c>
      <c r="J8" s="199">
        <v>103.53958399321775</v>
      </c>
      <c r="K8" s="243"/>
      <c r="L8" s="140"/>
      <c r="M8" s="199">
        <v>13116</v>
      </c>
      <c r="N8" s="242">
        <v>5052.9939841529431</v>
      </c>
      <c r="O8" s="199">
        <v>104.87720333223787</v>
      </c>
      <c r="P8" s="243" t="s">
        <v>31</v>
      </c>
    </row>
    <row r="9" spans="1:16" ht="12.75" customHeight="1">
      <c r="A9" s="76"/>
      <c r="B9" s="56" t="s">
        <v>23</v>
      </c>
      <c r="C9" s="199">
        <v>10239</v>
      </c>
      <c r="D9" s="242">
        <v>3972.3399668436341</v>
      </c>
      <c r="E9" s="199">
        <v>101.298359762122</v>
      </c>
      <c r="F9" s="243"/>
      <c r="G9" s="140"/>
      <c r="H9" s="199">
        <v>2318</v>
      </c>
      <c r="I9" s="242">
        <v>903.27532704973225</v>
      </c>
      <c r="J9" s="199">
        <v>100.74630283173198</v>
      </c>
      <c r="K9" s="243"/>
      <c r="L9" s="140"/>
      <c r="M9" s="199">
        <v>12557</v>
      </c>
      <c r="N9" s="242">
        <v>4875.633059458366</v>
      </c>
      <c r="O9" s="199">
        <v>101.19599614681015</v>
      </c>
      <c r="P9" s="243"/>
    </row>
    <row r="10" spans="1:16" ht="12.75" customHeight="1">
      <c r="A10" s="76"/>
      <c r="B10" s="56" t="s">
        <v>24</v>
      </c>
      <c r="C10" s="199">
        <v>10354</v>
      </c>
      <c r="D10" s="242">
        <v>4171.3167989503936</v>
      </c>
      <c r="E10" s="199">
        <v>106.37245384553793</v>
      </c>
      <c r="F10" s="243" t="s">
        <v>31</v>
      </c>
      <c r="G10" s="140"/>
      <c r="H10" s="199">
        <v>2270</v>
      </c>
      <c r="I10" s="242">
        <v>916.13536598675444</v>
      </c>
      <c r="J10" s="199">
        <v>102.18064000266831</v>
      </c>
      <c r="K10" s="243"/>
      <c r="L10" s="140"/>
      <c r="M10" s="199">
        <v>12624</v>
      </c>
      <c r="N10" s="242">
        <v>5087.5062832736749</v>
      </c>
      <c r="O10" s="199">
        <v>105.59352189974449</v>
      </c>
      <c r="P10" s="243" t="s">
        <v>31</v>
      </c>
    </row>
    <row r="11" spans="1:16" ht="12.75" customHeight="1">
      <c r="A11" s="76"/>
      <c r="B11" s="56" t="s">
        <v>41</v>
      </c>
      <c r="C11" s="211">
        <v>11285</v>
      </c>
      <c r="D11" s="253">
        <v>4205.6379406224287</v>
      </c>
      <c r="E11" s="211">
        <v>107.24767484514011</v>
      </c>
      <c r="F11" s="243" t="s">
        <v>31</v>
      </c>
      <c r="G11" s="140"/>
      <c r="H11" s="211">
        <v>2454</v>
      </c>
      <c r="I11" s="253">
        <v>920.1806813658709</v>
      </c>
      <c r="J11" s="211">
        <v>102.63183196599302</v>
      </c>
      <c r="K11" s="243"/>
      <c r="L11" s="140"/>
      <c r="M11" s="211">
        <v>13739</v>
      </c>
      <c r="N11" s="253">
        <v>5126.0251694568069</v>
      </c>
      <c r="O11" s="211">
        <v>106.39299901589168</v>
      </c>
      <c r="P11" s="243" t="s">
        <v>31</v>
      </c>
    </row>
    <row r="12" spans="1:16" ht="12.75" customHeight="1">
      <c r="A12" s="136"/>
      <c r="B12" s="57" t="s">
        <v>25</v>
      </c>
      <c r="C12" s="326"/>
      <c r="D12" s="326">
        <v>0.97517602731068653</v>
      </c>
      <c r="E12" s="326"/>
      <c r="F12" s="323"/>
      <c r="G12" s="140"/>
      <c r="H12" s="326"/>
      <c r="I12" s="326">
        <v>0.93151959904747406</v>
      </c>
      <c r="J12" s="326"/>
      <c r="K12" s="323"/>
      <c r="L12" s="140"/>
      <c r="M12" s="326"/>
      <c r="N12" s="326">
        <v>0.96707956295075781</v>
      </c>
      <c r="O12" s="326"/>
      <c r="P12" s="323"/>
    </row>
    <row r="13" spans="1:16" ht="12.75" customHeight="1">
      <c r="A13" s="120"/>
      <c r="B13" s="56"/>
      <c r="C13" s="203"/>
      <c r="D13" s="203"/>
      <c r="E13" s="203"/>
      <c r="F13" s="246"/>
      <c r="G13" s="140"/>
      <c r="H13" s="203"/>
      <c r="I13" s="203"/>
      <c r="J13" s="203"/>
      <c r="K13" s="246"/>
      <c r="L13" s="140"/>
      <c r="M13" s="203"/>
      <c r="N13" s="203"/>
      <c r="O13" s="203"/>
      <c r="P13" s="246"/>
    </row>
    <row r="14" spans="1:16" ht="12.75" customHeight="1">
      <c r="A14" s="76"/>
      <c r="B14" s="137"/>
      <c r="C14" s="199"/>
      <c r="D14" s="242"/>
      <c r="E14" s="199"/>
      <c r="F14" s="247"/>
      <c r="G14" s="140"/>
      <c r="H14" s="199"/>
      <c r="I14" s="242"/>
      <c r="J14" s="199"/>
      <c r="K14" s="247"/>
      <c r="L14" s="140"/>
      <c r="M14" s="199"/>
      <c r="N14" s="242"/>
      <c r="O14" s="199"/>
      <c r="P14" s="247"/>
    </row>
    <row r="15" spans="1:16" ht="12.75" customHeight="1">
      <c r="A15" s="134" t="s">
        <v>769</v>
      </c>
      <c r="B15" s="56" t="s">
        <v>40</v>
      </c>
      <c r="C15" s="199">
        <v>4525</v>
      </c>
      <c r="D15" s="242">
        <v>3393.8246166153758</v>
      </c>
      <c r="E15" s="199">
        <v>86.54568084629976</v>
      </c>
      <c r="F15" s="243" t="s">
        <v>31</v>
      </c>
      <c r="G15" s="140"/>
      <c r="H15" s="199">
        <v>1076</v>
      </c>
      <c r="I15" s="242">
        <v>782.32676091649273</v>
      </c>
      <c r="J15" s="199">
        <v>87.256372900265774</v>
      </c>
      <c r="K15" s="243" t="s">
        <v>31</v>
      </c>
      <c r="L15" s="140"/>
      <c r="M15" s="199">
        <v>5601</v>
      </c>
      <c r="N15" s="242">
        <v>4176.3141030837151</v>
      </c>
      <c r="O15" s="199">
        <v>86.681311068654949</v>
      </c>
      <c r="P15" s="243" t="s">
        <v>31</v>
      </c>
    </row>
    <row r="16" spans="1:16" ht="12.75" customHeight="1">
      <c r="A16" s="76"/>
      <c r="B16" s="56" t="s">
        <v>22</v>
      </c>
      <c r="C16" s="199">
        <v>4820</v>
      </c>
      <c r="D16" s="242">
        <v>3239.0685994335199</v>
      </c>
      <c r="E16" s="199">
        <v>82.59925862798768</v>
      </c>
      <c r="F16" s="243" t="s">
        <v>31</v>
      </c>
      <c r="G16" s="140"/>
      <c r="H16" s="199">
        <v>1213</v>
      </c>
      <c r="I16" s="242">
        <v>798.38746236714167</v>
      </c>
      <c r="J16" s="199">
        <v>89.047694154796204</v>
      </c>
      <c r="K16" s="243" t="s">
        <v>31</v>
      </c>
      <c r="L16" s="140"/>
      <c r="M16" s="199">
        <v>6033</v>
      </c>
      <c r="N16" s="242">
        <v>4038.439798015118</v>
      </c>
      <c r="O16" s="199">
        <v>83.819666749995775</v>
      </c>
      <c r="P16" s="243" t="s">
        <v>31</v>
      </c>
    </row>
    <row r="17" spans="1:16" ht="12.75" customHeight="1">
      <c r="A17" s="76"/>
      <c r="B17" s="56" t="s">
        <v>23</v>
      </c>
      <c r="C17" s="199">
        <v>5963</v>
      </c>
      <c r="D17" s="242">
        <v>3467.8962587876485</v>
      </c>
      <c r="E17" s="199">
        <v>88.43457653991284</v>
      </c>
      <c r="F17" s="243" t="s">
        <v>31</v>
      </c>
      <c r="G17" s="140"/>
      <c r="H17" s="199">
        <v>1388</v>
      </c>
      <c r="I17" s="242">
        <v>807.30084639948177</v>
      </c>
      <c r="J17" s="199">
        <v>90.041843402634811</v>
      </c>
      <c r="K17" s="243" t="s">
        <v>31</v>
      </c>
      <c r="L17" s="140"/>
      <c r="M17" s="199">
        <v>7351</v>
      </c>
      <c r="N17" s="242">
        <v>4275.1958992744048</v>
      </c>
      <c r="O17" s="199">
        <v>88.73364801531892</v>
      </c>
      <c r="P17" s="243" t="s">
        <v>31</v>
      </c>
    </row>
    <row r="18" spans="1:16" ht="12.75" customHeight="1">
      <c r="A18" s="76"/>
      <c r="B18" s="56" t="s">
        <v>24</v>
      </c>
      <c r="C18" s="199">
        <v>6593</v>
      </c>
      <c r="D18" s="242">
        <v>3590.7744961178964</v>
      </c>
      <c r="E18" s="199">
        <v>91.5680857551136</v>
      </c>
      <c r="F18" s="243" t="s">
        <v>31</v>
      </c>
      <c r="G18" s="140"/>
      <c r="H18" s="199">
        <v>1551</v>
      </c>
      <c r="I18" s="242">
        <v>850.28661468962946</v>
      </c>
      <c r="J18" s="199">
        <v>94.836236761920546</v>
      </c>
      <c r="K18" s="243" t="s">
        <v>32</v>
      </c>
      <c r="L18" s="140"/>
      <c r="M18" s="199">
        <v>8144</v>
      </c>
      <c r="N18" s="242">
        <v>4440.9050101231642</v>
      </c>
      <c r="O18" s="199">
        <v>92.173016470336592</v>
      </c>
      <c r="P18" s="243" t="s">
        <v>31</v>
      </c>
    </row>
    <row r="19" spans="1:16" ht="12.75" customHeight="1">
      <c r="A19" s="76"/>
      <c r="B19" s="56" t="s">
        <v>41</v>
      </c>
      <c r="C19" s="211">
        <v>6075</v>
      </c>
      <c r="D19" s="253">
        <v>3582.5955403363296</v>
      </c>
      <c r="E19" s="211">
        <v>91.359514783808251</v>
      </c>
      <c r="F19" s="243" t="s">
        <v>31</v>
      </c>
      <c r="G19" s="140"/>
      <c r="H19" s="211">
        <v>1468</v>
      </c>
      <c r="I19" s="253">
        <v>873.9677865818129</v>
      </c>
      <c r="J19" s="211">
        <v>97.477502878036717</v>
      </c>
      <c r="K19" s="243"/>
      <c r="L19" s="140"/>
      <c r="M19" s="211">
        <v>7543</v>
      </c>
      <c r="N19" s="253">
        <v>4456.1412705650082</v>
      </c>
      <c r="O19" s="211">
        <v>92.489252030757527</v>
      </c>
      <c r="P19" s="243" t="s">
        <v>31</v>
      </c>
    </row>
    <row r="20" spans="1:16" ht="12.75" customHeight="1">
      <c r="A20" s="136"/>
      <c r="B20" s="57" t="s">
        <v>25</v>
      </c>
      <c r="C20" s="326"/>
      <c r="D20" s="326">
        <v>1.0556218853492827</v>
      </c>
      <c r="E20" s="326"/>
      <c r="F20" s="323"/>
      <c r="G20" s="140"/>
      <c r="H20" s="326"/>
      <c r="I20" s="326">
        <v>1.1171390654692204</v>
      </c>
      <c r="J20" s="326"/>
      <c r="K20" s="323"/>
      <c r="L20" s="140"/>
      <c r="M20" s="326"/>
      <c r="N20" s="326">
        <v>1.0670033815882465</v>
      </c>
      <c r="O20" s="326"/>
      <c r="P20" s="323"/>
    </row>
    <row r="21" spans="1:16" ht="12.75" customHeight="1">
      <c r="A21" s="120"/>
      <c r="B21" s="56"/>
      <c r="C21" s="203"/>
      <c r="D21" s="203"/>
      <c r="E21" s="203"/>
      <c r="F21" s="246"/>
      <c r="G21" s="140"/>
      <c r="H21" s="203"/>
      <c r="I21" s="203"/>
      <c r="J21" s="203"/>
      <c r="K21" s="246"/>
      <c r="L21" s="140"/>
      <c r="M21" s="203"/>
      <c r="N21" s="203"/>
      <c r="O21" s="203"/>
      <c r="P21" s="246"/>
    </row>
    <row r="22" spans="1:16" ht="12.75" customHeight="1">
      <c r="A22" s="76"/>
      <c r="B22" s="137"/>
      <c r="C22" s="199"/>
      <c r="D22" s="242"/>
      <c r="E22" s="199"/>
      <c r="F22" s="247"/>
      <c r="G22" s="140"/>
      <c r="H22" s="199"/>
      <c r="I22" s="242"/>
      <c r="J22" s="199"/>
      <c r="K22" s="247"/>
      <c r="L22" s="140"/>
      <c r="M22" s="199"/>
      <c r="N22" s="242"/>
      <c r="O22" s="199"/>
      <c r="P22" s="247"/>
    </row>
    <row r="23" spans="1:16" ht="12.75" customHeight="1">
      <c r="A23" s="134" t="s">
        <v>26</v>
      </c>
      <c r="B23" s="56" t="s">
        <v>40</v>
      </c>
      <c r="C23" s="199">
        <v>17185</v>
      </c>
      <c r="D23" s="242">
        <v>4205.4085721617239</v>
      </c>
      <c r="E23" s="199">
        <v>107.24182573629129</v>
      </c>
      <c r="F23" s="243" t="s">
        <v>31</v>
      </c>
      <c r="G23" s="140"/>
      <c r="H23" s="199">
        <v>3942</v>
      </c>
      <c r="I23" s="242">
        <v>965.84581004000279</v>
      </c>
      <c r="J23" s="199">
        <v>107.72506627062137</v>
      </c>
      <c r="K23" s="243" t="s">
        <v>31</v>
      </c>
      <c r="L23" s="140"/>
      <c r="M23" s="199">
        <v>21127</v>
      </c>
      <c r="N23" s="242">
        <v>5171.2500598911174</v>
      </c>
      <c r="O23" s="199">
        <v>107.33166232018856</v>
      </c>
      <c r="P23" s="243" t="s">
        <v>31</v>
      </c>
    </row>
    <row r="24" spans="1:16" ht="12.75" customHeight="1">
      <c r="A24" s="76"/>
      <c r="B24" s="56" t="s">
        <v>22</v>
      </c>
      <c r="C24" s="199">
        <v>14461</v>
      </c>
      <c r="D24" s="242">
        <v>3866.9287709839159</v>
      </c>
      <c r="E24" s="199">
        <v>98.610276332637042</v>
      </c>
      <c r="F24" s="243"/>
      <c r="G24" s="140"/>
      <c r="H24" s="199">
        <v>3237</v>
      </c>
      <c r="I24" s="242">
        <v>861.19331334465471</v>
      </c>
      <c r="J24" s="199">
        <v>96.052709229050294</v>
      </c>
      <c r="K24" s="243" t="s">
        <v>32</v>
      </c>
      <c r="L24" s="140"/>
      <c r="M24" s="199">
        <v>17698</v>
      </c>
      <c r="N24" s="242">
        <v>4728.0269635614704</v>
      </c>
      <c r="O24" s="199">
        <v>98.132364054429644</v>
      </c>
      <c r="P24" s="243" t="s">
        <v>32</v>
      </c>
    </row>
    <row r="25" spans="1:16" ht="12.75" customHeight="1">
      <c r="A25" s="76"/>
      <c r="B25" s="56" t="s">
        <v>23</v>
      </c>
      <c r="C25" s="199">
        <v>15612</v>
      </c>
      <c r="D25" s="242">
        <v>3800.9090656663157</v>
      </c>
      <c r="E25" s="199">
        <v>96.926712509683199</v>
      </c>
      <c r="F25" s="243" t="s">
        <v>31</v>
      </c>
      <c r="G25" s="140"/>
      <c r="H25" s="199">
        <v>3577</v>
      </c>
      <c r="I25" s="242">
        <v>864.16450090541161</v>
      </c>
      <c r="J25" s="199">
        <v>96.384098953536153</v>
      </c>
      <c r="K25" s="243" t="s">
        <v>32</v>
      </c>
      <c r="L25" s="140"/>
      <c r="M25" s="199">
        <v>19189</v>
      </c>
      <c r="N25" s="242">
        <v>4665.0429357779276</v>
      </c>
      <c r="O25" s="199">
        <v>96.825101724560611</v>
      </c>
      <c r="P25" s="243" t="s">
        <v>31</v>
      </c>
    </row>
    <row r="26" spans="1:16" ht="12.75" customHeight="1">
      <c r="A26" s="76"/>
      <c r="B26" s="56" t="s">
        <v>24</v>
      </c>
      <c r="C26" s="199">
        <v>17996</v>
      </c>
      <c r="D26" s="242">
        <v>3814.6097095382806</v>
      </c>
      <c r="E26" s="199">
        <v>97.276091657364205</v>
      </c>
      <c r="F26" s="243" t="s">
        <v>31</v>
      </c>
      <c r="G26" s="140"/>
      <c r="H26" s="199">
        <v>4163</v>
      </c>
      <c r="I26" s="242">
        <v>886.82015058913703</v>
      </c>
      <c r="J26" s="199">
        <v>98.91098403002907</v>
      </c>
      <c r="K26" s="243"/>
      <c r="L26" s="140"/>
      <c r="M26" s="199">
        <v>22159</v>
      </c>
      <c r="N26" s="242">
        <v>4701.3707521708111</v>
      </c>
      <c r="O26" s="199">
        <v>97.579102184169571</v>
      </c>
      <c r="P26" s="243" t="s">
        <v>31</v>
      </c>
    </row>
    <row r="27" spans="1:16" ht="12.75" customHeight="1">
      <c r="A27" s="76"/>
      <c r="B27" s="56" t="s">
        <v>41</v>
      </c>
      <c r="C27" s="211">
        <v>17046</v>
      </c>
      <c r="D27" s="253">
        <v>3802.8267903887227</v>
      </c>
      <c r="E27" s="211">
        <v>96.975616271817515</v>
      </c>
      <c r="F27" s="243" t="s">
        <v>31</v>
      </c>
      <c r="G27" s="140"/>
      <c r="H27" s="211">
        <v>3905</v>
      </c>
      <c r="I27" s="253">
        <v>875.62763720170608</v>
      </c>
      <c r="J27" s="211">
        <v>97.662633378338739</v>
      </c>
      <c r="K27" s="243"/>
      <c r="L27" s="140"/>
      <c r="M27" s="211">
        <v>20951</v>
      </c>
      <c r="N27" s="253">
        <v>4678.4289062396201</v>
      </c>
      <c r="O27" s="211">
        <v>97.102933669406212</v>
      </c>
      <c r="P27" s="243" t="s">
        <v>31</v>
      </c>
    </row>
    <row r="28" spans="1:16" ht="12.75" customHeight="1">
      <c r="A28" s="136"/>
      <c r="B28" s="57" t="s">
        <v>25</v>
      </c>
      <c r="C28" s="326"/>
      <c r="D28" s="326">
        <v>0.90427047102201996</v>
      </c>
      <c r="E28" s="326"/>
      <c r="F28" s="323"/>
      <c r="G28" s="140"/>
      <c r="H28" s="326"/>
      <c r="I28" s="326">
        <v>0.90659153676448612</v>
      </c>
      <c r="J28" s="326"/>
      <c r="K28" s="323"/>
      <c r="L28" s="140"/>
      <c r="M28" s="326"/>
      <c r="N28" s="326">
        <v>0.90469980218634527</v>
      </c>
      <c r="O28" s="326"/>
      <c r="P28" s="323"/>
    </row>
    <row r="29" spans="1:16" ht="12.75" customHeight="1">
      <c r="A29" s="50"/>
      <c r="B29" s="3"/>
      <c r="C29" s="209"/>
      <c r="D29" s="209"/>
      <c r="E29" s="289"/>
      <c r="F29" s="252"/>
      <c r="G29" s="140"/>
      <c r="H29" s="209"/>
      <c r="I29" s="209"/>
      <c r="J29" s="289"/>
      <c r="K29" s="252"/>
      <c r="L29" s="140"/>
      <c r="M29" s="209"/>
      <c r="N29" s="209"/>
      <c r="O29" s="289"/>
      <c r="P29" s="252"/>
    </row>
    <row r="30" spans="1:16" ht="12.75" customHeight="1">
      <c r="A30" s="58" t="s">
        <v>92</v>
      </c>
      <c r="B30" s="90"/>
      <c r="C30" s="199"/>
      <c r="D30" s="253"/>
      <c r="E30" s="199"/>
      <c r="F30" s="252"/>
      <c r="G30" s="140"/>
      <c r="H30" s="199"/>
      <c r="I30" s="253"/>
      <c r="J30" s="199"/>
      <c r="K30" s="252"/>
      <c r="L30" s="140"/>
      <c r="M30" s="199"/>
      <c r="N30" s="253"/>
      <c r="O30" s="199"/>
      <c r="P30" s="252"/>
    </row>
    <row r="31" spans="1:16" ht="12.75" customHeight="1">
      <c r="A31" s="24" t="s">
        <v>68</v>
      </c>
      <c r="B31" s="8" t="s">
        <v>40</v>
      </c>
      <c r="C31" s="199">
        <v>3844</v>
      </c>
      <c r="D31" s="242">
        <v>4391.6861917798642</v>
      </c>
      <c r="E31" s="199">
        <v>111.99207810270786</v>
      </c>
      <c r="F31" s="243" t="s">
        <v>31</v>
      </c>
      <c r="G31" s="140"/>
      <c r="H31" s="199">
        <v>817</v>
      </c>
      <c r="I31" s="242">
        <v>938.85765941051181</v>
      </c>
      <c r="J31" s="199">
        <v>104.71495815102099</v>
      </c>
      <c r="K31" s="243"/>
      <c r="L31" s="140"/>
      <c r="M31" s="199">
        <v>4661</v>
      </c>
      <c r="N31" s="242">
        <v>5330.8526175924189</v>
      </c>
      <c r="O31" s="199">
        <v>110.64428646913471</v>
      </c>
      <c r="P31" s="243" t="s">
        <v>31</v>
      </c>
    </row>
    <row r="32" spans="1:16" ht="12.75" customHeight="1">
      <c r="A32" s="69"/>
      <c r="B32" s="8" t="s">
        <v>22</v>
      </c>
      <c r="C32" s="199">
        <v>3692</v>
      </c>
      <c r="D32" s="242">
        <v>4645.3666592913924</v>
      </c>
      <c r="E32" s="199">
        <v>118.46116571280606</v>
      </c>
      <c r="F32" s="243" t="s">
        <v>31</v>
      </c>
      <c r="G32" s="140"/>
      <c r="H32" s="199">
        <v>743</v>
      </c>
      <c r="I32" s="242">
        <v>942.22550196284806</v>
      </c>
      <c r="J32" s="199">
        <v>105.09058856569806</v>
      </c>
      <c r="K32" s="243"/>
      <c r="L32" s="140"/>
      <c r="M32" s="199">
        <v>4435</v>
      </c>
      <c r="N32" s="242">
        <v>5588.3558709646095</v>
      </c>
      <c r="O32" s="199">
        <v>115.98888437432204</v>
      </c>
      <c r="P32" s="243" t="s">
        <v>31</v>
      </c>
    </row>
    <row r="33" spans="1:16" ht="12.75" customHeight="1">
      <c r="A33" s="69"/>
      <c r="B33" s="8" t="s">
        <v>23</v>
      </c>
      <c r="C33" s="199">
        <v>3426</v>
      </c>
      <c r="D33" s="242">
        <v>4186.1171533699862</v>
      </c>
      <c r="E33" s="199">
        <v>106.74987663389864</v>
      </c>
      <c r="F33" s="243" t="s">
        <v>31</v>
      </c>
      <c r="G33" s="140"/>
      <c r="H33" s="199">
        <v>684</v>
      </c>
      <c r="I33" s="242">
        <v>846.16517839750747</v>
      </c>
      <c r="J33" s="199">
        <v>94.376554695607496</v>
      </c>
      <c r="K33" s="243"/>
      <c r="L33" s="140"/>
      <c r="M33" s="199">
        <v>4110</v>
      </c>
      <c r="N33" s="242">
        <v>5033.3954992768186</v>
      </c>
      <c r="O33" s="199">
        <v>104.4704278067171</v>
      </c>
      <c r="P33" s="243" t="s">
        <v>31</v>
      </c>
    </row>
    <row r="34" spans="1:16" ht="12.75" customHeight="1">
      <c r="A34" s="69"/>
      <c r="B34" s="8" t="s">
        <v>24</v>
      </c>
      <c r="C34" s="199">
        <v>3481</v>
      </c>
      <c r="D34" s="242">
        <v>4513.9520121907672</v>
      </c>
      <c r="E34" s="199">
        <v>115.10997011748319</v>
      </c>
      <c r="F34" s="243" t="s">
        <v>31</v>
      </c>
      <c r="G34" s="140"/>
      <c r="H34" s="199">
        <v>616</v>
      </c>
      <c r="I34" s="242">
        <v>806.40742336738231</v>
      </c>
      <c r="J34" s="199">
        <v>89.942195969949225</v>
      </c>
      <c r="K34" s="243" t="s">
        <v>31</v>
      </c>
      <c r="L34" s="140"/>
      <c r="M34" s="199">
        <v>4097</v>
      </c>
      <c r="N34" s="242">
        <v>5322.0969322419651</v>
      </c>
      <c r="O34" s="199">
        <v>110.46255821145373</v>
      </c>
      <c r="P34" s="243" t="s">
        <v>31</v>
      </c>
    </row>
    <row r="35" spans="1:16" ht="12.75" customHeight="1">
      <c r="A35" s="69"/>
      <c r="B35" s="8" t="s">
        <v>41</v>
      </c>
      <c r="C35" s="211">
        <v>2894</v>
      </c>
      <c r="D35" s="253">
        <v>3964.6855488536712</v>
      </c>
      <c r="E35" s="211">
        <v>101.10316499183827</v>
      </c>
      <c r="F35" s="243"/>
      <c r="G35" s="140"/>
      <c r="H35" s="211">
        <v>575</v>
      </c>
      <c r="I35" s="253">
        <v>789.62977782772782</v>
      </c>
      <c r="J35" s="211">
        <v>88.070910761858485</v>
      </c>
      <c r="K35" s="243" t="s">
        <v>31</v>
      </c>
      <c r="L35" s="140"/>
      <c r="M35" s="211">
        <v>3469</v>
      </c>
      <c r="N35" s="253">
        <v>4754.5440857934736</v>
      </c>
      <c r="O35" s="211">
        <v>98.682739065528693</v>
      </c>
      <c r="P35" s="243"/>
    </row>
    <row r="36" spans="1:16" ht="12.75" customHeight="1">
      <c r="A36" s="9"/>
      <c r="B36" s="6" t="s">
        <v>25</v>
      </c>
      <c r="C36" s="326"/>
      <c r="D36" s="326">
        <v>0.90277068436141195</v>
      </c>
      <c r="E36" s="326"/>
      <c r="F36" s="323"/>
      <c r="G36" s="140"/>
      <c r="H36" s="326"/>
      <c r="I36" s="326">
        <v>0.84105377414028781</v>
      </c>
      <c r="J36" s="326"/>
      <c r="K36" s="323"/>
      <c r="L36" s="140"/>
      <c r="M36" s="326"/>
      <c r="N36" s="326">
        <v>0.89189186549688848</v>
      </c>
      <c r="O36" s="326"/>
      <c r="P36" s="323"/>
    </row>
    <row r="37" spans="1:16" ht="12.75" customHeight="1">
      <c r="A37" s="61"/>
      <c r="B37" s="8"/>
      <c r="C37" s="213"/>
      <c r="D37" s="213"/>
      <c r="E37" s="213"/>
      <c r="F37" s="254"/>
      <c r="G37" s="140"/>
      <c r="H37" s="213"/>
      <c r="I37" s="213"/>
      <c r="J37" s="213"/>
      <c r="K37" s="254"/>
      <c r="L37" s="140"/>
      <c r="M37" s="213"/>
      <c r="N37" s="213"/>
      <c r="O37" s="213"/>
      <c r="P37" s="254"/>
    </row>
    <row r="38" spans="1:16" ht="12.75" customHeight="1">
      <c r="A38" s="69"/>
      <c r="B38" s="24"/>
      <c r="C38" s="199"/>
      <c r="D38" s="253"/>
      <c r="E38" s="199"/>
      <c r="F38" s="252"/>
      <c r="G38" s="140"/>
      <c r="H38" s="199"/>
      <c r="I38" s="253"/>
      <c r="J38" s="199"/>
      <c r="K38" s="252"/>
      <c r="L38" s="140"/>
      <c r="M38" s="199"/>
      <c r="N38" s="253"/>
      <c r="O38" s="199"/>
      <c r="P38" s="252"/>
    </row>
    <row r="39" spans="1:16" ht="12.75" customHeight="1">
      <c r="A39" s="24" t="s">
        <v>69</v>
      </c>
      <c r="B39" s="8" t="s">
        <v>40</v>
      </c>
      <c r="C39" s="199">
        <v>1528</v>
      </c>
      <c r="D39" s="242">
        <v>3052.4138578459056</v>
      </c>
      <c r="E39" s="199">
        <v>77.839389300974375</v>
      </c>
      <c r="F39" s="243" t="s">
        <v>31</v>
      </c>
      <c r="G39" s="140"/>
      <c r="H39" s="199">
        <v>357</v>
      </c>
      <c r="I39" s="242">
        <v>701.84958743361301</v>
      </c>
      <c r="J39" s="199">
        <v>78.280396862893468</v>
      </c>
      <c r="K39" s="243" t="s">
        <v>31</v>
      </c>
      <c r="L39" s="140"/>
      <c r="M39" s="199">
        <v>1885</v>
      </c>
      <c r="N39" s="242">
        <v>3754.315161786541</v>
      </c>
      <c r="O39" s="199">
        <v>77.922529856721241</v>
      </c>
      <c r="P39" s="243" t="s">
        <v>31</v>
      </c>
    </row>
    <row r="40" spans="1:16" ht="12.75" customHeight="1">
      <c r="A40" s="69"/>
      <c r="B40" s="8" t="s">
        <v>22</v>
      </c>
      <c r="C40" s="199">
        <v>1985</v>
      </c>
      <c r="D40" s="242">
        <v>3347.4917033299444</v>
      </c>
      <c r="E40" s="199">
        <v>85.364148510701554</v>
      </c>
      <c r="F40" s="243" t="s">
        <v>31</v>
      </c>
      <c r="G40" s="140"/>
      <c r="H40" s="199">
        <v>468</v>
      </c>
      <c r="I40" s="242">
        <v>792.07564228457045</v>
      </c>
      <c r="J40" s="199">
        <v>88.343708871001198</v>
      </c>
      <c r="K40" s="243" t="s">
        <v>31</v>
      </c>
      <c r="L40" s="140"/>
      <c r="M40" s="199">
        <v>2453</v>
      </c>
      <c r="N40" s="242">
        <v>4139.4892418258696</v>
      </c>
      <c r="O40" s="199">
        <v>85.916994215333403</v>
      </c>
      <c r="P40" s="243" t="s">
        <v>31</v>
      </c>
    </row>
    <row r="41" spans="1:16" ht="12.75" customHeight="1">
      <c r="A41" s="69"/>
      <c r="B41" s="8" t="s">
        <v>23</v>
      </c>
      <c r="C41" s="199">
        <v>2302</v>
      </c>
      <c r="D41" s="242">
        <v>3743.6394427254827</v>
      </c>
      <c r="E41" s="199">
        <v>95.466283916832623</v>
      </c>
      <c r="F41" s="243" t="s">
        <v>32</v>
      </c>
      <c r="G41" s="140"/>
      <c r="H41" s="199">
        <v>458</v>
      </c>
      <c r="I41" s="242">
        <v>753.46703704390177</v>
      </c>
      <c r="J41" s="199">
        <v>84.037519917305758</v>
      </c>
      <c r="K41" s="243" t="s">
        <v>31</v>
      </c>
      <c r="L41" s="140"/>
      <c r="M41" s="199">
        <v>2760</v>
      </c>
      <c r="N41" s="242">
        <v>4498.0651134026848</v>
      </c>
      <c r="O41" s="199">
        <v>93.359400581012096</v>
      </c>
      <c r="P41" s="243" t="s">
        <v>31</v>
      </c>
    </row>
    <row r="42" spans="1:16" ht="12.75" customHeight="1">
      <c r="A42" s="69"/>
      <c r="B42" s="8" t="s">
        <v>24</v>
      </c>
      <c r="C42" s="199">
        <v>2271</v>
      </c>
      <c r="D42" s="242">
        <v>3364.699879783816</v>
      </c>
      <c r="E42" s="199">
        <v>85.802972997987183</v>
      </c>
      <c r="F42" s="243" t="s">
        <v>31</v>
      </c>
      <c r="G42" s="140"/>
      <c r="H42" s="199">
        <v>549</v>
      </c>
      <c r="I42" s="242">
        <v>824.53056428723426</v>
      </c>
      <c r="J42" s="199">
        <v>91.963550244439489</v>
      </c>
      <c r="K42" s="243" t="s">
        <v>32</v>
      </c>
      <c r="L42" s="140"/>
      <c r="M42" s="199">
        <v>2820</v>
      </c>
      <c r="N42" s="242">
        <v>4188.6217713831738</v>
      </c>
      <c r="O42" s="199">
        <v>86.936762358491478</v>
      </c>
      <c r="P42" s="243" t="s">
        <v>31</v>
      </c>
    </row>
    <row r="43" spans="1:16" ht="12.75" customHeight="1">
      <c r="A43" s="69"/>
      <c r="B43" s="8" t="s">
        <v>41</v>
      </c>
      <c r="C43" s="211">
        <v>2037</v>
      </c>
      <c r="D43" s="253">
        <v>3148.8910392682824</v>
      </c>
      <c r="E43" s="211">
        <v>80.299647061924503</v>
      </c>
      <c r="F43" s="243" t="s">
        <v>31</v>
      </c>
      <c r="G43" s="140"/>
      <c r="H43" s="211">
        <v>502</v>
      </c>
      <c r="I43" s="253">
        <v>796.86106608373927</v>
      </c>
      <c r="J43" s="211">
        <v>88.877448408450903</v>
      </c>
      <c r="K43" s="243" t="s">
        <v>31</v>
      </c>
      <c r="L43" s="140"/>
      <c r="M43" s="211">
        <v>2539</v>
      </c>
      <c r="N43" s="253">
        <v>3944.1066104795614</v>
      </c>
      <c r="O43" s="211">
        <v>81.861738258259578</v>
      </c>
      <c r="P43" s="243" t="s">
        <v>31</v>
      </c>
    </row>
    <row r="44" spans="1:16" ht="12.75" customHeight="1">
      <c r="A44" s="9"/>
      <c r="B44" s="6" t="s">
        <v>25</v>
      </c>
      <c r="C44" s="326"/>
      <c r="D44" s="326">
        <v>1.031606848191438</v>
      </c>
      <c r="E44" s="326"/>
      <c r="F44" s="323"/>
      <c r="G44" s="140"/>
      <c r="H44" s="326"/>
      <c r="I44" s="326">
        <v>1.1353729920930007</v>
      </c>
      <c r="J44" s="326"/>
      <c r="K44" s="323"/>
      <c r="L44" s="140"/>
      <c r="M44" s="326"/>
      <c r="N44" s="326">
        <v>1.050552881288396</v>
      </c>
      <c r="O44" s="326"/>
      <c r="P44" s="323"/>
    </row>
    <row r="45" spans="1:16" ht="12.75" customHeight="1">
      <c r="A45" s="61"/>
      <c r="B45" s="8"/>
      <c r="C45" s="213"/>
      <c r="D45" s="213"/>
      <c r="E45" s="213"/>
      <c r="F45" s="254"/>
      <c r="G45" s="140"/>
      <c r="H45" s="213"/>
      <c r="I45" s="213"/>
      <c r="J45" s="213"/>
      <c r="K45" s="254"/>
      <c r="L45" s="140"/>
      <c r="M45" s="213"/>
      <c r="N45" s="213"/>
      <c r="O45" s="213"/>
      <c r="P45" s="254"/>
    </row>
    <row r="46" spans="1:16" ht="12.75" customHeight="1">
      <c r="A46" s="69"/>
      <c r="B46" s="24"/>
      <c r="C46" s="199"/>
      <c r="D46" s="253"/>
      <c r="E46" s="199"/>
      <c r="F46" s="252"/>
      <c r="G46" s="140"/>
      <c r="H46" s="199"/>
      <c r="I46" s="253"/>
      <c r="J46" s="199"/>
      <c r="K46" s="252"/>
      <c r="L46" s="140"/>
      <c r="M46" s="199"/>
      <c r="N46" s="253"/>
      <c r="O46" s="199"/>
      <c r="P46" s="252"/>
    </row>
    <row r="47" spans="1:16" ht="12.75" customHeight="1">
      <c r="A47" s="24" t="s">
        <v>70</v>
      </c>
      <c r="B47" s="8" t="s">
        <v>40</v>
      </c>
      <c r="C47" s="199">
        <v>5967</v>
      </c>
      <c r="D47" s="242">
        <v>4500.7084694051382</v>
      </c>
      <c r="E47" s="199">
        <v>114.7722474721856</v>
      </c>
      <c r="F47" s="243" t="s">
        <v>31</v>
      </c>
      <c r="G47" s="140"/>
      <c r="H47" s="199">
        <v>1248</v>
      </c>
      <c r="I47" s="242">
        <v>947.90800492030417</v>
      </c>
      <c r="J47" s="199">
        <v>105.72438331980027</v>
      </c>
      <c r="K47" s="243" t="s">
        <v>32</v>
      </c>
      <c r="L47" s="140"/>
      <c r="M47" s="199">
        <v>7215</v>
      </c>
      <c r="N47" s="242">
        <v>5449.0756261700626</v>
      </c>
      <c r="O47" s="199">
        <v>113.0980591330309</v>
      </c>
      <c r="P47" s="243" t="s">
        <v>31</v>
      </c>
    </row>
    <row r="48" spans="1:16" ht="12.75" customHeight="1">
      <c r="A48" s="69"/>
      <c r="B48" s="8" t="s">
        <v>22</v>
      </c>
      <c r="C48" s="199">
        <v>5079</v>
      </c>
      <c r="D48" s="242">
        <v>4032.4352520187163</v>
      </c>
      <c r="E48" s="199">
        <v>102.83084536720224</v>
      </c>
      <c r="F48" s="243" t="s">
        <v>32</v>
      </c>
      <c r="G48" s="140"/>
      <c r="H48" s="199">
        <v>1025</v>
      </c>
      <c r="I48" s="242">
        <v>814.275841408166</v>
      </c>
      <c r="J48" s="199">
        <v>90.81979552681149</v>
      </c>
      <c r="K48" s="243" t="s">
        <v>31</v>
      </c>
      <c r="L48" s="140"/>
      <c r="M48" s="199">
        <v>6104</v>
      </c>
      <c r="N48" s="242">
        <v>4846.7632530524343</v>
      </c>
      <c r="O48" s="199">
        <v>100.59679009865474</v>
      </c>
      <c r="P48" s="243"/>
    </row>
    <row r="49" spans="1:16" ht="12.75" customHeight="1">
      <c r="A49" s="69"/>
      <c r="B49" s="8" t="s">
        <v>23</v>
      </c>
      <c r="C49" s="199">
        <v>5290</v>
      </c>
      <c r="D49" s="242">
        <v>3841.7859022817174</v>
      </c>
      <c r="E49" s="199">
        <v>97.96910982108318</v>
      </c>
      <c r="F49" s="243"/>
      <c r="G49" s="140"/>
      <c r="H49" s="199">
        <v>1087</v>
      </c>
      <c r="I49" s="242">
        <v>794.29039114114062</v>
      </c>
      <c r="J49" s="199">
        <v>88.590729632355362</v>
      </c>
      <c r="K49" s="243" t="s">
        <v>31</v>
      </c>
      <c r="L49" s="140"/>
      <c r="M49" s="199">
        <v>6377</v>
      </c>
      <c r="N49" s="242">
        <v>4636.4965873504143</v>
      </c>
      <c r="O49" s="199">
        <v>96.232609194821919</v>
      </c>
      <c r="P49" s="243" t="s">
        <v>31</v>
      </c>
    </row>
    <row r="50" spans="1:16" ht="12.75" customHeight="1">
      <c r="A50" s="69"/>
      <c r="B50" s="8" t="s">
        <v>24</v>
      </c>
      <c r="C50" s="199">
        <v>6043</v>
      </c>
      <c r="D50" s="242">
        <v>3739.077776014331</v>
      </c>
      <c r="E50" s="199">
        <v>95.349957177561024</v>
      </c>
      <c r="F50" s="243" t="s">
        <v>31</v>
      </c>
      <c r="G50" s="140"/>
      <c r="H50" s="199">
        <v>1288</v>
      </c>
      <c r="I50" s="242">
        <v>805.96798849332697</v>
      </c>
      <c r="J50" s="199">
        <v>89.893183849756596</v>
      </c>
      <c r="K50" s="243" t="s">
        <v>31</v>
      </c>
      <c r="L50" s="140"/>
      <c r="M50" s="199">
        <v>7331</v>
      </c>
      <c r="N50" s="242">
        <v>4545.4925439068511</v>
      </c>
      <c r="O50" s="199">
        <v>94.343778612751407</v>
      </c>
      <c r="P50" s="243" t="s">
        <v>31</v>
      </c>
    </row>
    <row r="51" spans="1:16" ht="12.75" customHeight="1">
      <c r="A51" s="69"/>
      <c r="B51" s="8" t="s">
        <v>41</v>
      </c>
      <c r="C51" s="211">
        <v>5081</v>
      </c>
      <c r="D51" s="253">
        <v>3524.9348370886451</v>
      </c>
      <c r="E51" s="211">
        <v>89.889113279789441</v>
      </c>
      <c r="F51" s="243" t="s">
        <v>31</v>
      </c>
      <c r="G51" s="140"/>
      <c r="H51" s="211">
        <v>1121</v>
      </c>
      <c r="I51" s="253">
        <v>789.21790993528339</v>
      </c>
      <c r="J51" s="211">
        <v>88.02497330937166</v>
      </c>
      <c r="K51" s="243" t="s">
        <v>31</v>
      </c>
      <c r="L51" s="140"/>
      <c r="M51" s="211">
        <v>6202</v>
      </c>
      <c r="N51" s="253">
        <v>4314.3519584376154</v>
      </c>
      <c r="O51" s="211">
        <v>89.546349948356664</v>
      </c>
      <c r="P51" s="243" t="s">
        <v>31</v>
      </c>
    </row>
    <row r="52" spans="1:16" ht="12.75" customHeight="1">
      <c r="A52" s="9"/>
      <c r="B52" s="6" t="s">
        <v>25</v>
      </c>
      <c r="C52" s="326"/>
      <c r="D52" s="326">
        <v>0.78319554822321968</v>
      </c>
      <c r="E52" s="326"/>
      <c r="F52" s="323"/>
      <c r="G52" s="140"/>
      <c r="H52" s="326"/>
      <c r="I52" s="326">
        <v>0.83258913928217881</v>
      </c>
      <c r="J52" s="326"/>
      <c r="K52" s="323"/>
      <c r="L52" s="140"/>
      <c r="M52" s="326"/>
      <c r="N52" s="326">
        <v>0.79175850261964542</v>
      </c>
      <c r="O52" s="326"/>
      <c r="P52" s="323"/>
    </row>
    <row r="53" spans="1:16" ht="12.75" customHeight="1">
      <c r="A53" s="9"/>
      <c r="B53" s="6"/>
      <c r="C53" s="209"/>
      <c r="D53" s="209"/>
      <c r="E53" s="289"/>
      <c r="F53" s="252"/>
      <c r="G53" s="140"/>
      <c r="H53" s="209"/>
      <c r="I53" s="209"/>
      <c r="J53" s="289"/>
      <c r="K53" s="252"/>
      <c r="L53" s="140"/>
      <c r="M53" s="209"/>
      <c r="N53" s="209"/>
      <c r="O53" s="289"/>
      <c r="P53" s="252"/>
    </row>
    <row r="54" spans="1:16" ht="12.75" customHeight="1">
      <c r="A54" s="59" t="s">
        <v>93</v>
      </c>
      <c r="B54" s="90"/>
      <c r="C54" s="199"/>
      <c r="D54" s="253"/>
      <c r="E54" s="199"/>
      <c r="F54" s="252"/>
      <c r="G54" s="140"/>
      <c r="H54" s="199"/>
      <c r="I54" s="253"/>
      <c r="J54" s="199"/>
      <c r="K54" s="252"/>
      <c r="L54" s="140"/>
      <c r="M54" s="199"/>
      <c r="N54" s="253"/>
      <c r="O54" s="199"/>
      <c r="P54" s="252"/>
    </row>
    <row r="55" spans="1:16" ht="12.75" customHeight="1">
      <c r="A55" s="24" t="s">
        <v>71</v>
      </c>
      <c r="B55" s="8" t="s">
        <v>40</v>
      </c>
      <c r="C55" s="199">
        <v>3948</v>
      </c>
      <c r="D55" s="242">
        <v>4672.5144660346969</v>
      </c>
      <c r="E55" s="199">
        <v>119.15346000714888</v>
      </c>
      <c r="F55" s="243" t="s">
        <v>31</v>
      </c>
      <c r="G55" s="140"/>
      <c r="H55" s="199">
        <v>987</v>
      </c>
      <c r="I55" s="242">
        <v>1174.6373622026458</v>
      </c>
      <c r="J55" s="199">
        <v>131.01251397672578</v>
      </c>
      <c r="K55" s="243" t="s">
        <v>31</v>
      </c>
      <c r="L55" s="140"/>
      <c r="M55" s="199">
        <v>4935</v>
      </c>
      <c r="N55" s="242">
        <v>5846.6718086817909</v>
      </c>
      <c r="O55" s="199">
        <v>121.35034991512536</v>
      </c>
      <c r="P55" s="243" t="s">
        <v>31</v>
      </c>
    </row>
    <row r="56" spans="1:16" ht="12.75" customHeight="1">
      <c r="A56" s="69"/>
      <c r="B56" s="8" t="s">
        <v>22</v>
      </c>
      <c r="C56" s="199">
        <v>3606</v>
      </c>
      <c r="D56" s="242">
        <v>4393.0398618180034</v>
      </c>
      <c r="E56" s="199">
        <v>112.0265979463434</v>
      </c>
      <c r="F56" s="243" t="s">
        <v>31</v>
      </c>
      <c r="G56" s="140"/>
      <c r="H56" s="199">
        <v>844</v>
      </c>
      <c r="I56" s="242">
        <v>1058.6396618925355</v>
      </c>
      <c r="J56" s="199">
        <v>118.07477606529999</v>
      </c>
      <c r="K56" s="243" t="s">
        <v>31</v>
      </c>
      <c r="L56" s="140"/>
      <c r="M56" s="199">
        <v>4450</v>
      </c>
      <c r="N56" s="242">
        <v>5450.4040584580089</v>
      </c>
      <c r="O56" s="199">
        <v>113.12563135330527</v>
      </c>
      <c r="P56" s="243" t="s">
        <v>31</v>
      </c>
    </row>
    <row r="57" spans="1:16" ht="12.75" customHeight="1">
      <c r="A57" s="69"/>
      <c r="B57" s="8" t="s">
        <v>23</v>
      </c>
      <c r="C57" s="199">
        <v>3340</v>
      </c>
      <c r="D57" s="242">
        <v>4272.2902036635405</v>
      </c>
      <c r="E57" s="199">
        <v>108.94736947773798</v>
      </c>
      <c r="F57" s="243" t="s">
        <v>31</v>
      </c>
      <c r="G57" s="140"/>
      <c r="H57" s="199">
        <v>857</v>
      </c>
      <c r="I57" s="242">
        <v>1111.9691250772378</v>
      </c>
      <c r="J57" s="199">
        <v>124.02284758565038</v>
      </c>
      <c r="K57" s="243" t="s">
        <v>31</v>
      </c>
      <c r="L57" s="140"/>
      <c r="M57" s="199">
        <v>4197</v>
      </c>
      <c r="N57" s="242">
        <v>5382.696428825805</v>
      </c>
      <c r="O57" s="199">
        <v>111.72032850466734</v>
      </c>
      <c r="P57" s="243" t="s">
        <v>31</v>
      </c>
    </row>
    <row r="58" spans="1:16" ht="12.75" customHeight="1">
      <c r="A58" s="69"/>
      <c r="B58" s="8" t="s">
        <v>24</v>
      </c>
      <c r="C58" s="199">
        <v>2894</v>
      </c>
      <c r="D58" s="242">
        <v>4470.419307432494</v>
      </c>
      <c r="E58" s="199">
        <v>113.99984570093538</v>
      </c>
      <c r="F58" s="243" t="s">
        <v>31</v>
      </c>
      <c r="G58" s="140"/>
      <c r="H58" s="199">
        <v>704</v>
      </c>
      <c r="I58" s="242">
        <v>1076.4705236688917</v>
      </c>
      <c r="J58" s="199">
        <v>120.06353115079411</v>
      </c>
      <c r="K58" s="243" t="s">
        <v>31</v>
      </c>
      <c r="L58" s="140"/>
      <c r="M58" s="199">
        <v>3598</v>
      </c>
      <c r="N58" s="242">
        <v>5547.3416376981577</v>
      </c>
      <c r="O58" s="199">
        <v>115.13761518712498</v>
      </c>
      <c r="P58" s="243" t="s">
        <v>31</v>
      </c>
    </row>
    <row r="59" spans="1:16" ht="12.75" customHeight="1">
      <c r="A59" s="69"/>
      <c r="B59" s="8" t="s">
        <v>41</v>
      </c>
      <c r="C59" s="211">
        <v>3251</v>
      </c>
      <c r="D59" s="253">
        <v>4389.7924375880812</v>
      </c>
      <c r="E59" s="211">
        <v>111.94378561137492</v>
      </c>
      <c r="F59" s="243" t="s">
        <v>31</v>
      </c>
      <c r="G59" s="140"/>
      <c r="H59" s="211">
        <v>753</v>
      </c>
      <c r="I59" s="253">
        <v>1031.017926848835</v>
      </c>
      <c r="J59" s="211">
        <v>114.99400146633067</v>
      </c>
      <c r="K59" s="243" t="s">
        <v>31</v>
      </c>
      <c r="L59" s="140"/>
      <c r="M59" s="211">
        <v>4004</v>
      </c>
      <c r="N59" s="253">
        <v>5420.5019363175952</v>
      </c>
      <c r="O59" s="211">
        <v>112.50499911950075</v>
      </c>
      <c r="P59" s="243" t="s">
        <v>31</v>
      </c>
    </row>
    <row r="60" spans="1:16" ht="12.75" customHeight="1">
      <c r="A60" s="9"/>
      <c r="B60" s="6" t="s">
        <v>25</v>
      </c>
      <c r="C60" s="326"/>
      <c r="D60" s="326">
        <v>0.93949253009235811</v>
      </c>
      <c r="E60" s="326"/>
      <c r="F60" s="323"/>
      <c r="G60" s="140"/>
      <c r="H60" s="326"/>
      <c r="I60" s="326">
        <v>0.87773295829403908</v>
      </c>
      <c r="J60" s="326"/>
      <c r="K60" s="323"/>
      <c r="L60" s="140"/>
      <c r="M60" s="326"/>
      <c r="N60" s="326">
        <v>0.92710897989324947</v>
      </c>
      <c r="O60" s="326"/>
      <c r="P60" s="323"/>
    </row>
    <row r="61" spans="1:16" ht="12.75" customHeight="1">
      <c r="A61" s="61"/>
      <c r="B61" s="8"/>
      <c r="C61" s="213"/>
      <c r="D61" s="213"/>
      <c r="E61" s="213"/>
      <c r="F61" s="254"/>
      <c r="G61" s="140"/>
      <c r="H61" s="213"/>
      <c r="I61" s="213"/>
      <c r="J61" s="213"/>
      <c r="K61" s="254"/>
      <c r="L61" s="140"/>
      <c r="M61" s="213"/>
      <c r="N61" s="213"/>
      <c r="O61" s="213"/>
      <c r="P61" s="254"/>
    </row>
    <row r="62" spans="1:16" ht="12.75" customHeight="1">
      <c r="A62" s="69"/>
      <c r="B62" s="24"/>
      <c r="C62" s="199"/>
      <c r="D62" s="253"/>
      <c r="E62" s="199"/>
      <c r="F62" s="252"/>
      <c r="G62" s="140"/>
      <c r="H62" s="199"/>
      <c r="I62" s="253"/>
      <c r="J62" s="199"/>
      <c r="K62" s="252"/>
      <c r="L62" s="140"/>
      <c r="M62" s="199"/>
      <c r="N62" s="253"/>
      <c r="O62" s="199"/>
      <c r="P62" s="252"/>
    </row>
    <row r="63" spans="1:16" ht="12.75" customHeight="1">
      <c r="A63" s="24" t="s">
        <v>72</v>
      </c>
      <c r="B63" s="8" t="s">
        <v>40</v>
      </c>
      <c r="C63" s="199">
        <v>990</v>
      </c>
      <c r="D63" s="242">
        <v>3799.5304228554305</v>
      </c>
      <c r="E63" s="199">
        <v>96.891555837141027</v>
      </c>
      <c r="F63" s="243"/>
      <c r="G63" s="140"/>
      <c r="H63" s="199">
        <v>286</v>
      </c>
      <c r="I63" s="242">
        <v>1053.8733678605431</v>
      </c>
      <c r="J63" s="199">
        <v>117.5431701556151</v>
      </c>
      <c r="K63" s="243" t="s">
        <v>31</v>
      </c>
      <c r="L63" s="140"/>
      <c r="M63" s="199">
        <v>1276</v>
      </c>
      <c r="N63" s="242">
        <v>4859.6146763857178</v>
      </c>
      <c r="O63" s="199">
        <v>100.86352727314187</v>
      </c>
      <c r="P63" s="243"/>
    </row>
    <row r="64" spans="1:16" ht="12.75" customHeight="1">
      <c r="A64" s="69"/>
      <c r="B64" s="8" t="s">
        <v>22</v>
      </c>
      <c r="C64" s="199">
        <v>1011</v>
      </c>
      <c r="D64" s="242">
        <v>3110.6597773256112</v>
      </c>
      <c r="E64" s="199">
        <v>79.324714362620355</v>
      </c>
      <c r="F64" s="243" t="s">
        <v>31</v>
      </c>
      <c r="G64" s="140"/>
      <c r="H64" s="199">
        <v>289</v>
      </c>
      <c r="I64" s="242">
        <v>886.55165412550832</v>
      </c>
      <c r="J64" s="199">
        <v>98.881037428783642</v>
      </c>
      <c r="K64" s="243"/>
      <c r="L64" s="140"/>
      <c r="M64" s="199">
        <v>1300</v>
      </c>
      <c r="N64" s="242">
        <v>3997.6374208949128</v>
      </c>
      <c r="O64" s="199">
        <v>82.972794734098898</v>
      </c>
      <c r="P64" s="243" t="s">
        <v>31</v>
      </c>
    </row>
    <row r="65" spans="1:16" ht="12.75" customHeight="1">
      <c r="A65" s="69"/>
      <c r="B65" s="8" t="s">
        <v>23</v>
      </c>
      <c r="C65" s="199">
        <v>1005</v>
      </c>
      <c r="D65" s="242">
        <v>3173.7212549258529</v>
      </c>
      <c r="E65" s="199">
        <v>80.932840630361753</v>
      </c>
      <c r="F65" s="243" t="s">
        <v>31</v>
      </c>
      <c r="G65" s="140"/>
      <c r="H65" s="199">
        <v>290</v>
      </c>
      <c r="I65" s="242">
        <v>912.08579713349468</v>
      </c>
      <c r="J65" s="199">
        <v>101.72897363051024</v>
      </c>
      <c r="K65" s="243"/>
      <c r="L65" s="140"/>
      <c r="M65" s="199">
        <v>1295</v>
      </c>
      <c r="N65" s="242">
        <v>4086.424598940202</v>
      </c>
      <c r="O65" s="199">
        <v>84.815613259977738</v>
      </c>
      <c r="P65" s="243" t="s">
        <v>31</v>
      </c>
    </row>
    <row r="66" spans="1:16" ht="12.75" customHeight="1">
      <c r="A66" s="69"/>
      <c r="B66" s="8" t="s">
        <v>24</v>
      </c>
      <c r="C66" s="199">
        <v>1295</v>
      </c>
      <c r="D66" s="242">
        <v>3409.2963503963338</v>
      </c>
      <c r="E66" s="199">
        <v>86.940224432138052</v>
      </c>
      <c r="F66" s="243" t="s">
        <v>31</v>
      </c>
      <c r="G66" s="140"/>
      <c r="H66" s="199">
        <v>345</v>
      </c>
      <c r="I66" s="242">
        <v>919.90775291493719</v>
      </c>
      <c r="J66" s="199">
        <v>102.60139104554966</v>
      </c>
      <c r="K66" s="243"/>
      <c r="L66" s="140"/>
      <c r="M66" s="199">
        <v>1640</v>
      </c>
      <c r="N66" s="242">
        <v>4327.7546323448605</v>
      </c>
      <c r="O66" s="199">
        <v>89.824528580861298</v>
      </c>
      <c r="P66" s="243" t="s">
        <v>31</v>
      </c>
    </row>
    <row r="67" spans="1:16" ht="12.75" customHeight="1">
      <c r="A67" s="69"/>
      <c r="B67" s="8" t="s">
        <v>41</v>
      </c>
      <c r="C67" s="211">
        <v>1256</v>
      </c>
      <c r="D67" s="253">
        <v>3823.8933678889571</v>
      </c>
      <c r="E67" s="211">
        <v>97.512833570535022</v>
      </c>
      <c r="F67" s="243"/>
      <c r="G67" s="140"/>
      <c r="H67" s="211">
        <v>268</v>
      </c>
      <c r="I67" s="253">
        <v>832.36286435100089</v>
      </c>
      <c r="J67" s="211">
        <v>92.837121403158591</v>
      </c>
      <c r="K67" s="243"/>
      <c r="L67" s="140"/>
      <c r="M67" s="211">
        <v>1524</v>
      </c>
      <c r="N67" s="253">
        <v>4656.9324903968654</v>
      </c>
      <c r="O67" s="211">
        <v>96.656765717826346</v>
      </c>
      <c r="P67" s="243"/>
    </row>
    <row r="68" spans="1:16" ht="12.75" customHeight="1">
      <c r="A68" s="9"/>
      <c r="B68" s="6" t="s">
        <v>25</v>
      </c>
      <c r="C68" s="326"/>
      <c r="D68" s="326">
        <v>1.0064120936858343</v>
      </c>
      <c r="E68" s="326"/>
      <c r="F68" s="323"/>
      <c r="G68" s="140"/>
      <c r="H68" s="326"/>
      <c r="I68" s="326">
        <v>0.78981297918247206</v>
      </c>
      <c r="J68" s="326"/>
      <c r="K68" s="323"/>
      <c r="L68" s="140"/>
      <c r="M68" s="326"/>
      <c r="N68" s="326">
        <v>0.95829253974111483</v>
      </c>
      <c r="O68" s="326"/>
      <c r="P68" s="323"/>
    </row>
    <row r="69" spans="1:16" ht="12.75" customHeight="1">
      <c r="A69" s="61"/>
      <c r="B69" s="8"/>
      <c r="C69" s="213"/>
      <c r="D69" s="213"/>
      <c r="E69" s="213"/>
      <c r="F69" s="254"/>
      <c r="G69" s="140"/>
      <c r="H69" s="213"/>
      <c r="I69" s="213"/>
      <c r="J69" s="213"/>
      <c r="K69" s="254"/>
      <c r="L69" s="140"/>
      <c r="M69" s="213"/>
      <c r="N69" s="213"/>
      <c r="O69" s="213"/>
      <c r="P69" s="254"/>
    </row>
    <row r="70" spans="1:16" ht="12.75" customHeight="1">
      <c r="A70" s="69"/>
      <c r="B70" s="24"/>
      <c r="C70" s="199"/>
      <c r="D70" s="253"/>
      <c r="E70" s="199"/>
      <c r="F70" s="252"/>
      <c r="G70" s="140"/>
      <c r="H70" s="199"/>
      <c r="I70" s="253"/>
      <c r="J70" s="199"/>
      <c r="K70" s="252"/>
      <c r="L70" s="140"/>
      <c r="M70" s="199"/>
      <c r="N70" s="253"/>
      <c r="O70" s="199"/>
      <c r="P70" s="252"/>
    </row>
    <row r="71" spans="1:16" ht="12.75" customHeight="1">
      <c r="A71" s="24" t="s">
        <v>73</v>
      </c>
      <c r="B71" s="8" t="s">
        <v>40</v>
      </c>
      <c r="C71" s="199">
        <v>5075</v>
      </c>
      <c r="D71" s="242">
        <v>4492.4684269942136</v>
      </c>
      <c r="E71" s="199">
        <v>114.56211873507749</v>
      </c>
      <c r="F71" s="243" t="s">
        <v>31</v>
      </c>
      <c r="G71" s="140"/>
      <c r="H71" s="199">
        <v>1252</v>
      </c>
      <c r="I71" s="242">
        <v>1118.354403791973</v>
      </c>
      <c r="J71" s="199">
        <v>124.7350260364455</v>
      </c>
      <c r="K71" s="243" t="s">
        <v>31</v>
      </c>
      <c r="L71" s="140"/>
      <c r="M71" s="199">
        <v>6327</v>
      </c>
      <c r="N71" s="242">
        <v>5610.1536247620379</v>
      </c>
      <c r="O71" s="199">
        <v>116.44130673309954</v>
      </c>
      <c r="P71" s="243" t="s">
        <v>31</v>
      </c>
    </row>
    <row r="72" spans="1:16" ht="12.75" customHeight="1">
      <c r="A72" s="69"/>
      <c r="B72" s="8" t="s">
        <v>22</v>
      </c>
      <c r="C72" s="199">
        <v>4251</v>
      </c>
      <c r="D72" s="242">
        <v>4315.1434191394819</v>
      </c>
      <c r="E72" s="199">
        <v>110.04016628628881</v>
      </c>
      <c r="F72" s="243" t="s">
        <v>31</v>
      </c>
      <c r="G72" s="140"/>
      <c r="H72" s="199">
        <v>1035</v>
      </c>
      <c r="I72" s="242">
        <v>1061.6903106174223</v>
      </c>
      <c r="J72" s="199">
        <v>118.41502844579455</v>
      </c>
      <c r="K72" s="243" t="s">
        <v>31</v>
      </c>
      <c r="L72" s="140"/>
      <c r="M72" s="199">
        <v>5286</v>
      </c>
      <c r="N72" s="242">
        <v>5376.1950794944687</v>
      </c>
      <c r="O72" s="199">
        <v>111.58539002306713</v>
      </c>
      <c r="P72" s="243" t="s">
        <v>31</v>
      </c>
    </row>
    <row r="73" spans="1:16" ht="12.75" customHeight="1">
      <c r="A73" s="69"/>
      <c r="B73" s="8" t="s">
        <v>23</v>
      </c>
      <c r="C73" s="199">
        <v>4525</v>
      </c>
      <c r="D73" s="242">
        <v>4124.8139956041823</v>
      </c>
      <c r="E73" s="199">
        <v>105.18658915554897</v>
      </c>
      <c r="F73" s="243" t="s">
        <v>31</v>
      </c>
      <c r="G73" s="140"/>
      <c r="H73" s="199">
        <v>1173</v>
      </c>
      <c r="I73" s="242">
        <v>1076.092872428791</v>
      </c>
      <c r="J73" s="199">
        <v>120.0214100332781</v>
      </c>
      <c r="K73" s="243" t="s">
        <v>31</v>
      </c>
      <c r="L73" s="140"/>
      <c r="M73" s="199">
        <v>5698</v>
      </c>
      <c r="N73" s="242">
        <v>5200.2187833277148</v>
      </c>
      <c r="O73" s="199">
        <v>107.93292143659828</v>
      </c>
      <c r="P73" s="243" t="s">
        <v>31</v>
      </c>
    </row>
    <row r="74" spans="1:16" ht="12.75" customHeight="1">
      <c r="A74" s="69"/>
      <c r="B74" s="8" t="s">
        <v>24</v>
      </c>
      <c r="C74" s="199">
        <v>3913</v>
      </c>
      <c r="D74" s="242">
        <v>3859.6581235191711</v>
      </c>
      <c r="E74" s="199">
        <v>98.424868067298533</v>
      </c>
      <c r="F74" s="243"/>
      <c r="G74" s="140"/>
      <c r="H74" s="199">
        <v>1020</v>
      </c>
      <c r="I74" s="242">
        <v>995.66851835849786</v>
      </c>
      <c r="J74" s="199">
        <v>111.05132517922112</v>
      </c>
      <c r="K74" s="243" t="s">
        <v>31</v>
      </c>
      <c r="L74" s="140"/>
      <c r="M74" s="199">
        <v>4933</v>
      </c>
      <c r="N74" s="242">
        <v>4856.289678599087</v>
      </c>
      <c r="O74" s="199">
        <v>100.79451542194211</v>
      </c>
      <c r="P74" s="243"/>
    </row>
    <row r="75" spans="1:16" ht="12.75" customHeight="1">
      <c r="A75" s="69"/>
      <c r="B75" s="8" t="s">
        <v>41</v>
      </c>
      <c r="C75" s="211">
        <v>4832</v>
      </c>
      <c r="D75" s="253">
        <v>3959.3253413164543</v>
      </c>
      <c r="E75" s="211">
        <v>100.96647471959652</v>
      </c>
      <c r="F75" s="243"/>
      <c r="G75" s="140"/>
      <c r="H75" s="211">
        <v>1143</v>
      </c>
      <c r="I75" s="253">
        <v>955.66834696292926</v>
      </c>
      <c r="J75" s="211">
        <v>106.58992868132114</v>
      </c>
      <c r="K75" s="243" t="s">
        <v>32</v>
      </c>
      <c r="L75" s="140"/>
      <c r="M75" s="211">
        <v>5975</v>
      </c>
      <c r="N75" s="253">
        <v>4914.1705652301544</v>
      </c>
      <c r="O75" s="211">
        <v>101.99585972104369</v>
      </c>
      <c r="P75" s="243"/>
    </row>
    <row r="76" spans="1:16" ht="12.75" customHeight="1">
      <c r="A76" s="9"/>
      <c r="B76" s="6" t="s">
        <v>25</v>
      </c>
      <c r="C76" s="326"/>
      <c r="D76" s="326">
        <v>0.88132513464663997</v>
      </c>
      <c r="E76" s="326"/>
      <c r="F76" s="323"/>
      <c r="G76" s="140"/>
      <c r="H76" s="326"/>
      <c r="I76" s="326">
        <v>0.85453085687557662</v>
      </c>
      <c r="J76" s="326"/>
      <c r="K76" s="323"/>
      <c r="L76" s="140"/>
      <c r="M76" s="326"/>
      <c r="N76" s="326">
        <v>0.87594224577737756</v>
      </c>
      <c r="O76" s="326"/>
      <c r="P76" s="323"/>
    </row>
    <row r="77" spans="1:16" ht="12.75" customHeight="1">
      <c r="A77" s="9"/>
      <c r="B77" s="6"/>
      <c r="C77" s="209"/>
      <c r="D77" s="209"/>
      <c r="E77" s="289"/>
      <c r="F77" s="252"/>
      <c r="G77" s="140"/>
      <c r="H77" s="209"/>
      <c r="I77" s="209"/>
      <c r="J77" s="289"/>
      <c r="K77" s="252"/>
      <c r="L77" s="140"/>
      <c r="M77" s="209"/>
      <c r="N77" s="209"/>
      <c r="O77" s="289"/>
      <c r="P77" s="252"/>
    </row>
    <row r="78" spans="1:16" ht="12.75" customHeight="1">
      <c r="A78" s="59" t="s">
        <v>94</v>
      </c>
      <c r="B78" s="90"/>
      <c r="C78" s="199"/>
      <c r="D78" s="253"/>
      <c r="E78" s="199"/>
      <c r="F78" s="252"/>
      <c r="G78" s="140"/>
      <c r="H78" s="199"/>
      <c r="I78" s="253"/>
      <c r="J78" s="199"/>
      <c r="K78" s="252"/>
      <c r="L78" s="140"/>
      <c r="M78" s="199"/>
      <c r="N78" s="253"/>
      <c r="O78" s="199"/>
      <c r="P78" s="252"/>
    </row>
    <row r="79" spans="1:16" ht="12.75" customHeight="1">
      <c r="A79" s="24" t="s">
        <v>65</v>
      </c>
      <c r="B79" s="8" t="s">
        <v>40</v>
      </c>
      <c r="C79" s="199">
        <v>887</v>
      </c>
      <c r="D79" s="242">
        <v>2785.9935600570225</v>
      </c>
      <c r="E79" s="199">
        <v>71.045424182527015</v>
      </c>
      <c r="F79" s="243" t="s">
        <v>31</v>
      </c>
      <c r="G79" s="140"/>
      <c r="H79" s="199">
        <v>175</v>
      </c>
      <c r="I79" s="242">
        <v>529.0542169470566</v>
      </c>
      <c r="J79" s="199">
        <v>59.007762925443444</v>
      </c>
      <c r="K79" s="243" t="s">
        <v>31</v>
      </c>
      <c r="L79" s="140"/>
      <c r="M79" s="199">
        <v>1062</v>
      </c>
      <c r="N79" s="242">
        <v>3311.6509555528551</v>
      </c>
      <c r="O79" s="199">
        <v>68.734831610756203</v>
      </c>
      <c r="P79" s="243" t="s">
        <v>31</v>
      </c>
    </row>
    <row r="80" spans="1:16" ht="12.75" customHeight="1">
      <c r="A80" s="69"/>
      <c r="B80" s="8" t="s">
        <v>22</v>
      </c>
      <c r="C80" s="199">
        <v>1122</v>
      </c>
      <c r="D80" s="242">
        <v>3726.5317798145352</v>
      </c>
      <c r="E80" s="199">
        <v>95.030022618276334</v>
      </c>
      <c r="F80" s="243"/>
      <c r="G80" s="140"/>
      <c r="H80" s="199">
        <v>212</v>
      </c>
      <c r="I80" s="242">
        <v>702.08247832944187</v>
      </c>
      <c r="J80" s="199">
        <v>78.306372217268034</v>
      </c>
      <c r="K80" s="243" t="s">
        <v>31</v>
      </c>
      <c r="L80" s="140"/>
      <c r="M80" s="199">
        <v>1334</v>
      </c>
      <c r="N80" s="242">
        <v>4428.2599541235259</v>
      </c>
      <c r="O80" s="199">
        <v>91.910562544331384</v>
      </c>
      <c r="P80" s="243" t="s">
        <v>31</v>
      </c>
    </row>
    <row r="81" spans="1:16" ht="12.75" customHeight="1">
      <c r="A81" s="69"/>
      <c r="B81" s="8" t="s">
        <v>23</v>
      </c>
      <c r="C81" s="199">
        <v>1322</v>
      </c>
      <c r="D81" s="242">
        <v>3766.5008777923176</v>
      </c>
      <c r="E81" s="199">
        <v>96.049271751058399</v>
      </c>
      <c r="F81" s="243"/>
      <c r="G81" s="140"/>
      <c r="H81" s="199">
        <v>266</v>
      </c>
      <c r="I81" s="242">
        <v>748.76128510274259</v>
      </c>
      <c r="J81" s="199">
        <v>83.512666535487512</v>
      </c>
      <c r="K81" s="243" t="s">
        <v>31</v>
      </c>
      <c r="L81" s="140"/>
      <c r="M81" s="199">
        <v>1588</v>
      </c>
      <c r="N81" s="242">
        <v>4514.1531355751167</v>
      </c>
      <c r="O81" s="199">
        <v>93.693314846076191</v>
      </c>
      <c r="P81" s="243" t="s">
        <v>31</v>
      </c>
    </row>
    <row r="82" spans="1:16" ht="12.75" customHeight="1">
      <c r="A82" s="69"/>
      <c r="B82" s="8" t="s">
        <v>24</v>
      </c>
      <c r="C82" s="199">
        <v>1795</v>
      </c>
      <c r="D82" s="242">
        <v>4284.623864043373</v>
      </c>
      <c r="E82" s="199">
        <v>109.2618892763374</v>
      </c>
      <c r="F82" s="243" t="s">
        <v>31</v>
      </c>
      <c r="G82" s="140"/>
      <c r="H82" s="199">
        <v>370</v>
      </c>
      <c r="I82" s="242">
        <v>873.43385072930141</v>
      </c>
      <c r="J82" s="199">
        <v>97.417950644648982</v>
      </c>
      <c r="K82" s="243"/>
      <c r="L82" s="140"/>
      <c r="M82" s="199">
        <v>2165</v>
      </c>
      <c r="N82" s="242">
        <v>5157.0951426408947</v>
      </c>
      <c r="O82" s="199">
        <v>107.03787053273376</v>
      </c>
      <c r="P82" s="243" t="s">
        <v>31</v>
      </c>
    </row>
    <row r="83" spans="1:16" ht="12.75" customHeight="1">
      <c r="A83" s="69"/>
      <c r="B83" s="8" t="s">
        <v>41</v>
      </c>
      <c r="C83" s="211">
        <v>1750</v>
      </c>
      <c r="D83" s="253">
        <v>4740.9023609201804</v>
      </c>
      <c r="E83" s="211">
        <v>120.89741486431296</v>
      </c>
      <c r="F83" s="243" t="s">
        <v>31</v>
      </c>
      <c r="G83" s="140"/>
      <c r="H83" s="211">
        <v>398</v>
      </c>
      <c r="I83" s="253">
        <v>1048.6862780978136</v>
      </c>
      <c r="J83" s="211">
        <v>116.96463103204779</v>
      </c>
      <c r="K83" s="243" t="s">
        <v>31</v>
      </c>
      <c r="L83" s="140"/>
      <c r="M83" s="211">
        <v>2148</v>
      </c>
      <c r="N83" s="253">
        <v>5788.7847040361685</v>
      </c>
      <c r="O83" s="211">
        <v>120.1488765582852</v>
      </c>
      <c r="P83" s="243" t="s">
        <v>31</v>
      </c>
    </row>
    <row r="84" spans="1:16" ht="12.75" customHeight="1">
      <c r="A84" s="9"/>
      <c r="B84" s="6" t="s">
        <v>25</v>
      </c>
      <c r="C84" s="326"/>
      <c r="D84" s="326">
        <v>1.7016917874078452</v>
      </c>
      <c r="E84" s="326"/>
      <c r="F84" s="323"/>
      <c r="G84" s="140"/>
      <c r="H84" s="326"/>
      <c r="I84" s="326">
        <v>1.9821905666858288</v>
      </c>
      <c r="J84" s="326"/>
      <c r="K84" s="323"/>
      <c r="L84" s="140"/>
      <c r="M84" s="326"/>
      <c r="N84" s="326">
        <v>1.7480056871119665</v>
      </c>
      <c r="O84" s="326"/>
      <c r="P84" s="323"/>
    </row>
    <row r="85" spans="1:16" ht="12.75" customHeight="1">
      <c r="A85" s="61"/>
      <c r="B85" s="8"/>
      <c r="C85" s="213"/>
      <c r="D85" s="213"/>
      <c r="E85" s="213"/>
      <c r="F85" s="254"/>
      <c r="G85" s="140"/>
      <c r="H85" s="213"/>
      <c r="I85" s="213"/>
      <c r="J85" s="213"/>
      <c r="K85" s="254"/>
      <c r="L85" s="140"/>
      <c r="M85" s="213"/>
      <c r="N85" s="213"/>
      <c r="O85" s="213"/>
      <c r="P85" s="254"/>
    </row>
    <row r="86" spans="1:16" ht="12.75" customHeight="1">
      <c r="A86" s="69"/>
      <c r="B86" s="24"/>
      <c r="C86" s="199"/>
      <c r="D86" s="253"/>
      <c r="E86" s="199"/>
      <c r="F86" s="252"/>
      <c r="G86" s="140"/>
      <c r="H86" s="199"/>
      <c r="I86" s="253"/>
      <c r="J86" s="199"/>
      <c r="K86" s="252"/>
      <c r="L86" s="140"/>
      <c r="M86" s="199"/>
      <c r="N86" s="253"/>
      <c r="O86" s="199"/>
      <c r="P86" s="252"/>
    </row>
    <row r="87" spans="1:16" ht="12.75" customHeight="1">
      <c r="A87" s="24" t="s">
        <v>66</v>
      </c>
      <c r="B87" s="8" t="s">
        <v>40</v>
      </c>
      <c r="C87" s="199">
        <v>1472</v>
      </c>
      <c r="D87" s="242">
        <v>3437.9085533766047</v>
      </c>
      <c r="E87" s="199">
        <v>87.669862191059607</v>
      </c>
      <c r="F87" s="243" t="s">
        <v>31</v>
      </c>
      <c r="G87" s="140"/>
      <c r="H87" s="199">
        <v>293</v>
      </c>
      <c r="I87" s="242">
        <v>666.72206983279932</v>
      </c>
      <c r="J87" s="199">
        <v>74.362469050675344</v>
      </c>
      <c r="K87" s="243" t="s">
        <v>31</v>
      </c>
      <c r="L87" s="140"/>
      <c r="M87" s="199">
        <v>1765</v>
      </c>
      <c r="N87" s="242">
        <v>4102.0811428478009</v>
      </c>
      <c r="O87" s="199">
        <v>85.140571996130404</v>
      </c>
      <c r="P87" s="243" t="s">
        <v>31</v>
      </c>
    </row>
    <row r="88" spans="1:16" ht="12.75" customHeight="1">
      <c r="A88" s="69"/>
      <c r="B88" s="8" t="s">
        <v>22</v>
      </c>
      <c r="C88" s="199">
        <v>1380</v>
      </c>
      <c r="D88" s="242">
        <v>3607.1574069786348</v>
      </c>
      <c r="E88" s="199">
        <v>91.985865203039481</v>
      </c>
      <c r="F88" s="243" t="s">
        <v>31</v>
      </c>
      <c r="G88" s="140"/>
      <c r="H88" s="199">
        <v>335</v>
      </c>
      <c r="I88" s="242">
        <v>844.20905555756622</v>
      </c>
      <c r="J88" s="199">
        <v>94.158379640774029</v>
      </c>
      <c r="K88" s="243"/>
      <c r="L88" s="140"/>
      <c r="M88" s="199">
        <v>1715</v>
      </c>
      <c r="N88" s="242">
        <v>4451.9528481886837</v>
      </c>
      <c r="O88" s="199">
        <v>92.402319406934751</v>
      </c>
      <c r="P88" s="243" t="s">
        <v>31</v>
      </c>
    </row>
    <row r="89" spans="1:16" ht="12.75" customHeight="1">
      <c r="A89" s="69"/>
      <c r="B89" s="8" t="s">
        <v>23</v>
      </c>
      <c r="C89" s="199">
        <v>1651</v>
      </c>
      <c r="D89" s="242">
        <v>3676.7394232904117</v>
      </c>
      <c r="E89" s="199">
        <v>93.760271266004153</v>
      </c>
      <c r="F89" s="243" t="s">
        <v>31</v>
      </c>
      <c r="G89" s="140"/>
      <c r="H89" s="199">
        <v>359</v>
      </c>
      <c r="I89" s="242">
        <v>784.92834971412935</v>
      </c>
      <c r="J89" s="199">
        <v>87.54653963570226</v>
      </c>
      <c r="K89" s="243" t="s">
        <v>32</v>
      </c>
      <c r="L89" s="140"/>
      <c r="M89" s="199">
        <v>2010</v>
      </c>
      <c r="N89" s="242">
        <v>4460.8297614896892</v>
      </c>
      <c r="O89" s="199">
        <v>92.586563806225925</v>
      </c>
      <c r="P89" s="243" t="s">
        <v>31</v>
      </c>
    </row>
    <row r="90" spans="1:16" ht="12.75" customHeight="1">
      <c r="A90" s="69"/>
      <c r="B90" s="8" t="s">
        <v>24</v>
      </c>
      <c r="C90" s="199">
        <v>1972</v>
      </c>
      <c r="D90" s="242">
        <v>3995.109308555288</v>
      </c>
      <c r="E90" s="199">
        <v>101.87899913022889</v>
      </c>
      <c r="F90" s="243"/>
      <c r="G90" s="140"/>
      <c r="H90" s="199">
        <v>388</v>
      </c>
      <c r="I90" s="242">
        <v>789.27231299633945</v>
      </c>
      <c r="J90" s="199">
        <v>88.031041124023517</v>
      </c>
      <c r="K90" s="243" t="s">
        <v>32</v>
      </c>
      <c r="L90" s="140"/>
      <c r="M90" s="199">
        <v>2360</v>
      </c>
      <c r="N90" s="242">
        <v>4784.7937336546329</v>
      </c>
      <c r="O90" s="199">
        <v>99.310584354759769</v>
      </c>
      <c r="P90" s="243"/>
    </row>
    <row r="91" spans="1:16" ht="12.75" customHeight="1">
      <c r="A91" s="69"/>
      <c r="B91" s="8" t="s">
        <v>41</v>
      </c>
      <c r="C91" s="211">
        <v>1867</v>
      </c>
      <c r="D91" s="253">
        <v>3753.6420460406612</v>
      </c>
      <c r="E91" s="211">
        <v>95.721359594553093</v>
      </c>
      <c r="F91" s="243"/>
      <c r="G91" s="140"/>
      <c r="H91" s="211">
        <v>463</v>
      </c>
      <c r="I91" s="253">
        <v>919.65579174851075</v>
      </c>
      <c r="J91" s="211">
        <v>102.57328869932756</v>
      </c>
      <c r="K91" s="243"/>
      <c r="L91" s="140"/>
      <c r="M91" s="211">
        <v>2330</v>
      </c>
      <c r="N91" s="253">
        <v>4673.9062249787248</v>
      </c>
      <c r="O91" s="211">
        <v>97.009063349415058</v>
      </c>
      <c r="P91" s="243"/>
    </row>
    <row r="92" spans="1:16" ht="12.75" customHeight="1">
      <c r="A92" s="9"/>
      <c r="B92" s="6" t="s">
        <v>25</v>
      </c>
      <c r="C92" s="326"/>
      <c r="D92" s="326">
        <v>1.091838828102031</v>
      </c>
      <c r="E92" s="326"/>
      <c r="F92" s="323"/>
      <c r="G92" s="140"/>
      <c r="H92" s="326"/>
      <c r="I92" s="326">
        <v>1.3793690555033558</v>
      </c>
      <c r="J92" s="326"/>
      <c r="K92" s="323"/>
      <c r="L92" s="140"/>
      <c r="M92" s="326"/>
      <c r="N92" s="326">
        <v>1.1393987739925455</v>
      </c>
      <c r="O92" s="326"/>
      <c r="P92" s="323"/>
    </row>
    <row r="93" spans="1:16" ht="12.75" customHeight="1">
      <c r="A93" s="61"/>
      <c r="B93" s="8"/>
      <c r="C93" s="213"/>
      <c r="D93" s="213"/>
      <c r="E93" s="213"/>
      <c r="F93" s="254"/>
      <c r="G93" s="140"/>
      <c r="H93" s="213"/>
      <c r="I93" s="213"/>
      <c r="J93" s="213"/>
      <c r="K93" s="254"/>
      <c r="L93" s="140"/>
      <c r="M93" s="213"/>
      <c r="N93" s="213"/>
      <c r="O93" s="213"/>
      <c r="P93" s="254"/>
    </row>
    <row r="94" spans="1:16" ht="12.75" customHeight="1">
      <c r="A94" s="69"/>
      <c r="B94" s="24"/>
      <c r="C94" s="199"/>
      <c r="D94" s="253"/>
      <c r="E94" s="199"/>
      <c r="F94" s="252"/>
      <c r="G94" s="140"/>
      <c r="H94" s="199"/>
      <c r="I94" s="253"/>
      <c r="J94" s="199"/>
      <c r="K94" s="252"/>
      <c r="L94" s="140"/>
      <c r="M94" s="199"/>
      <c r="N94" s="253"/>
      <c r="O94" s="199"/>
      <c r="P94" s="252"/>
    </row>
    <row r="95" spans="1:16" ht="12.75" customHeight="1">
      <c r="A95" s="24" t="s">
        <v>67</v>
      </c>
      <c r="B95" s="8" t="s">
        <v>40</v>
      </c>
      <c r="C95" s="199">
        <v>2099</v>
      </c>
      <c r="D95" s="242">
        <v>3286.2048742627662</v>
      </c>
      <c r="E95" s="199">
        <v>83.801277429337475</v>
      </c>
      <c r="F95" s="243" t="s">
        <v>31</v>
      </c>
      <c r="G95" s="140"/>
      <c r="H95" s="199">
        <v>412</v>
      </c>
      <c r="I95" s="242">
        <v>626.67342790914984</v>
      </c>
      <c r="J95" s="199">
        <v>69.895666419834242</v>
      </c>
      <c r="K95" s="243" t="s">
        <v>31</v>
      </c>
      <c r="L95" s="140"/>
      <c r="M95" s="199">
        <v>2511</v>
      </c>
      <c r="N95" s="242">
        <v>3909.9221327628484</v>
      </c>
      <c r="O95" s="199">
        <v>81.15222377406549</v>
      </c>
      <c r="P95" s="243" t="s">
        <v>31</v>
      </c>
    </row>
    <row r="96" spans="1:16" ht="12.75" customHeight="1">
      <c r="A96" s="69"/>
      <c r="B96" s="8" t="s">
        <v>22</v>
      </c>
      <c r="C96" s="199">
        <v>2583</v>
      </c>
      <c r="D96" s="242">
        <v>3468.3439053939869</v>
      </c>
      <c r="E96" s="199">
        <v>88.445991944272393</v>
      </c>
      <c r="F96" s="243" t="s">
        <v>31</v>
      </c>
      <c r="G96" s="140"/>
      <c r="H96" s="199">
        <v>539</v>
      </c>
      <c r="I96" s="242">
        <v>708.12977161262904</v>
      </c>
      <c r="J96" s="199">
        <v>78.980853654074437</v>
      </c>
      <c r="K96" s="243" t="s">
        <v>31</v>
      </c>
      <c r="L96" s="140"/>
      <c r="M96" s="199">
        <v>3122</v>
      </c>
      <c r="N96" s="242">
        <v>4174.9566458217878</v>
      </c>
      <c r="O96" s="199">
        <v>86.653136421758376</v>
      </c>
      <c r="P96" s="243" t="s">
        <v>31</v>
      </c>
    </row>
    <row r="97" spans="1:16" ht="12.75" customHeight="1">
      <c r="A97" s="69"/>
      <c r="B97" s="8" t="s">
        <v>23</v>
      </c>
      <c r="C97" s="199">
        <v>2983</v>
      </c>
      <c r="D97" s="242">
        <v>3891.8428177331393</v>
      </c>
      <c r="E97" s="199">
        <v>99.245607671796932</v>
      </c>
      <c r="F97" s="243"/>
      <c r="G97" s="140"/>
      <c r="H97" s="199">
        <v>650</v>
      </c>
      <c r="I97" s="242">
        <v>828.39802355077688</v>
      </c>
      <c r="J97" s="199">
        <v>92.394905126485099</v>
      </c>
      <c r="K97" s="243" t="s">
        <v>32</v>
      </c>
      <c r="L97" s="140"/>
      <c r="M97" s="199">
        <v>3633</v>
      </c>
      <c r="N97" s="242">
        <v>4719.0608031563524</v>
      </c>
      <c r="O97" s="199">
        <v>97.946267290636513</v>
      </c>
      <c r="P97" s="243"/>
    </row>
    <row r="98" spans="1:16" ht="12.75" customHeight="1">
      <c r="A98" s="69"/>
      <c r="B98" s="8" t="s">
        <v>24</v>
      </c>
      <c r="C98" s="199">
        <v>3913</v>
      </c>
      <c r="D98" s="242">
        <v>3965.3568140983689</v>
      </c>
      <c r="E98" s="199">
        <v>101.12028287923481</v>
      </c>
      <c r="F98" s="243"/>
      <c r="G98" s="140"/>
      <c r="H98" s="199">
        <v>794</v>
      </c>
      <c r="I98" s="242">
        <v>803.52847207017396</v>
      </c>
      <c r="J98" s="199">
        <v>89.621093764961856</v>
      </c>
      <c r="K98" s="243" t="s">
        <v>31</v>
      </c>
      <c r="L98" s="140"/>
      <c r="M98" s="199">
        <v>4707</v>
      </c>
      <c r="N98" s="242">
        <v>4768.7709178087125</v>
      </c>
      <c r="O98" s="199">
        <v>98.978023476852997</v>
      </c>
      <c r="P98" s="243"/>
    </row>
    <row r="99" spans="1:16" ht="12.75" customHeight="1">
      <c r="A99" s="69"/>
      <c r="B99" s="8" t="s">
        <v>41</v>
      </c>
      <c r="C99" s="211">
        <v>3640</v>
      </c>
      <c r="D99" s="253">
        <v>4171.691243196412</v>
      </c>
      <c r="E99" s="211">
        <v>106.38200252169871</v>
      </c>
      <c r="F99" s="243" t="s">
        <v>31</v>
      </c>
      <c r="G99" s="140"/>
      <c r="H99" s="211">
        <v>864</v>
      </c>
      <c r="I99" s="253">
        <v>972.49856039793974</v>
      </c>
      <c r="J99" s="211">
        <v>108.46707701989509</v>
      </c>
      <c r="K99" s="243" t="s">
        <v>32</v>
      </c>
      <c r="L99" s="140"/>
      <c r="M99" s="211">
        <v>4504</v>
      </c>
      <c r="N99" s="253">
        <v>5144.4658797301518</v>
      </c>
      <c r="O99" s="211">
        <v>106.77574439951844</v>
      </c>
      <c r="P99" s="243" t="s">
        <v>31</v>
      </c>
    </row>
    <row r="100" spans="1:16" ht="12.75" customHeight="1">
      <c r="A100" s="9"/>
      <c r="B100" s="6" t="s">
        <v>25</v>
      </c>
      <c r="C100" s="326"/>
      <c r="D100" s="326">
        <v>1.2694556191151343</v>
      </c>
      <c r="E100" s="326"/>
      <c r="F100" s="323"/>
      <c r="G100" s="140"/>
      <c r="H100" s="326"/>
      <c r="I100" s="326">
        <v>1.5518426617235235</v>
      </c>
      <c r="J100" s="326"/>
      <c r="K100" s="323"/>
      <c r="L100" s="140"/>
      <c r="M100" s="326"/>
      <c r="N100" s="326">
        <v>1.3157463767941957</v>
      </c>
      <c r="O100" s="326"/>
      <c r="P100" s="323"/>
    </row>
    <row r="101" spans="1:16" ht="12.75" customHeight="1">
      <c r="A101" s="9"/>
      <c r="B101" s="6"/>
      <c r="C101" s="209"/>
      <c r="D101" s="209"/>
      <c r="E101" s="289"/>
      <c r="F101" s="252"/>
      <c r="G101" s="140"/>
      <c r="H101" s="209"/>
      <c r="I101" s="209"/>
      <c r="J101" s="289"/>
      <c r="K101" s="252"/>
      <c r="L101" s="140"/>
      <c r="M101" s="209"/>
      <c r="N101" s="209"/>
      <c r="O101" s="289"/>
      <c r="P101" s="252"/>
    </row>
    <row r="102" spans="1:16" ht="12.75" customHeight="1">
      <c r="A102" s="59" t="s">
        <v>95</v>
      </c>
      <c r="B102" s="90"/>
      <c r="C102" s="199"/>
      <c r="D102" s="253"/>
      <c r="E102" s="199"/>
      <c r="F102" s="252"/>
      <c r="G102" s="140"/>
      <c r="H102" s="199"/>
      <c r="I102" s="253"/>
      <c r="J102" s="199"/>
      <c r="K102" s="252"/>
      <c r="L102" s="140"/>
      <c r="M102" s="199"/>
      <c r="N102" s="253"/>
      <c r="O102" s="199"/>
      <c r="P102" s="252"/>
    </row>
    <row r="103" spans="1:16" ht="12.75" customHeight="1">
      <c r="A103" s="24" t="s">
        <v>75</v>
      </c>
      <c r="B103" s="8" t="s">
        <v>40</v>
      </c>
      <c r="C103" s="199">
        <v>1134</v>
      </c>
      <c r="D103" s="242">
        <v>4134.3385398838745</v>
      </c>
      <c r="E103" s="199">
        <v>105.42947388371114</v>
      </c>
      <c r="F103" s="243"/>
      <c r="G103" s="140"/>
      <c r="H103" s="199">
        <v>238</v>
      </c>
      <c r="I103" s="242">
        <v>863.89680284640167</v>
      </c>
      <c r="J103" s="199">
        <v>96.354241401898406</v>
      </c>
      <c r="K103" s="243"/>
      <c r="L103" s="140"/>
      <c r="M103" s="199">
        <v>1372</v>
      </c>
      <c r="N103" s="242">
        <v>4997.9439798992062</v>
      </c>
      <c r="O103" s="199">
        <v>103.7346152928168</v>
      </c>
      <c r="P103" s="243"/>
    </row>
    <row r="104" spans="1:16" ht="12.75" customHeight="1">
      <c r="A104" s="69"/>
      <c r="B104" s="8" t="s">
        <v>22</v>
      </c>
      <c r="C104" s="199">
        <v>1077</v>
      </c>
      <c r="D104" s="242">
        <v>3927.4089093322068</v>
      </c>
      <c r="E104" s="199">
        <v>100.15257605119213</v>
      </c>
      <c r="F104" s="243"/>
      <c r="G104" s="140"/>
      <c r="H104" s="199">
        <v>241</v>
      </c>
      <c r="I104" s="242">
        <v>877.26595530113013</v>
      </c>
      <c r="J104" s="199">
        <v>97.845362261146136</v>
      </c>
      <c r="K104" s="243"/>
      <c r="L104" s="140"/>
      <c r="M104" s="199">
        <v>1318</v>
      </c>
      <c r="N104" s="242">
        <v>4804.6447568019857</v>
      </c>
      <c r="O104" s="199">
        <v>99.72260142770844</v>
      </c>
      <c r="P104" s="243"/>
    </row>
    <row r="105" spans="1:16" ht="12.75" customHeight="1">
      <c r="A105" s="69"/>
      <c r="B105" s="8" t="s">
        <v>23</v>
      </c>
      <c r="C105" s="199">
        <v>1036</v>
      </c>
      <c r="D105" s="242">
        <v>3679.6444776800454</v>
      </c>
      <c r="E105" s="199">
        <v>93.834352851957505</v>
      </c>
      <c r="F105" s="243" t="s">
        <v>32</v>
      </c>
      <c r="G105" s="140"/>
      <c r="H105" s="199">
        <v>222</v>
      </c>
      <c r="I105" s="242">
        <v>825.58169156112137</v>
      </c>
      <c r="J105" s="199">
        <v>92.080787130556601</v>
      </c>
      <c r="K105" s="243"/>
      <c r="L105" s="140"/>
      <c r="M105" s="199">
        <v>1258</v>
      </c>
      <c r="N105" s="242">
        <v>4505.8058518719281</v>
      </c>
      <c r="O105" s="199">
        <v>93.520063151544846</v>
      </c>
      <c r="P105" s="243" t="s">
        <v>32</v>
      </c>
    </row>
    <row r="106" spans="1:16" ht="12.75" customHeight="1">
      <c r="A106" s="69"/>
      <c r="B106" s="8" t="s">
        <v>24</v>
      </c>
      <c r="C106" s="199">
        <v>1167</v>
      </c>
      <c r="D106" s="242">
        <v>4388.0901973009886</v>
      </c>
      <c r="E106" s="199">
        <v>111.90037690254266</v>
      </c>
      <c r="F106" s="243" t="s">
        <v>31</v>
      </c>
      <c r="G106" s="140"/>
      <c r="H106" s="199">
        <v>236</v>
      </c>
      <c r="I106" s="242">
        <v>919.07414910157263</v>
      </c>
      <c r="J106" s="199">
        <v>102.50841551559999</v>
      </c>
      <c r="K106" s="243"/>
      <c r="L106" s="140"/>
      <c r="M106" s="199">
        <v>1403</v>
      </c>
      <c r="N106" s="242">
        <v>5309.5420037591184</v>
      </c>
      <c r="O106" s="199">
        <v>110.20197492331867</v>
      </c>
      <c r="P106" s="243" t="s">
        <v>31</v>
      </c>
    </row>
    <row r="107" spans="1:16" ht="12.75" customHeight="1">
      <c r="A107" s="69"/>
      <c r="B107" s="8" t="s">
        <v>41</v>
      </c>
      <c r="C107" s="211">
        <v>1121</v>
      </c>
      <c r="D107" s="253">
        <v>4808.4271319570062</v>
      </c>
      <c r="E107" s="211">
        <v>122.61935926142817</v>
      </c>
      <c r="F107" s="243" t="s">
        <v>31</v>
      </c>
      <c r="G107" s="140"/>
      <c r="H107" s="211">
        <v>231</v>
      </c>
      <c r="I107" s="253">
        <v>1005.3554011388347</v>
      </c>
      <c r="J107" s="211">
        <v>112.13174617253092</v>
      </c>
      <c r="K107" s="243"/>
      <c r="L107" s="140"/>
      <c r="M107" s="211">
        <v>1352</v>
      </c>
      <c r="N107" s="253">
        <v>5814.889461426028</v>
      </c>
      <c r="O107" s="211">
        <v>120.6906927483106</v>
      </c>
      <c r="P107" s="243" t="s">
        <v>31</v>
      </c>
    </row>
    <row r="108" spans="1:16" ht="12.75" customHeight="1">
      <c r="A108" s="9"/>
      <c r="B108" s="6" t="s">
        <v>25</v>
      </c>
      <c r="C108" s="326"/>
      <c r="D108" s="326">
        <v>1.1630462976290437</v>
      </c>
      <c r="E108" s="326"/>
      <c r="F108" s="323"/>
      <c r="G108" s="140"/>
      <c r="H108" s="326"/>
      <c r="I108" s="326">
        <v>1.1637447873708406</v>
      </c>
      <c r="J108" s="326"/>
      <c r="K108" s="323"/>
      <c r="L108" s="140"/>
      <c r="M108" s="326"/>
      <c r="N108" s="326">
        <v>1.1634563101972377</v>
      </c>
      <c r="O108" s="326"/>
      <c r="P108" s="323"/>
    </row>
    <row r="109" spans="1:16" ht="12.75" customHeight="1">
      <c r="A109" s="61"/>
      <c r="B109" s="8"/>
      <c r="C109" s="213"/>
      <c r="D109" s="213"/>
      <c r="E109" s="213"/>
      <c r="F109" s="254"/>
      <c r="G109" s="140"/>
      <c r="H109" s="213"/>
      <c r="I109" s="213"/>
      <c r="J109" s="213"/>
      <c r="K109" s="254"/>
      <c r="L109" s="140"/>
      <c r="M109" s="213"/>
      <c r="N109" s="213"/>
      <c r="O109" s="213"/>
      <c r="P109" s="254"/>
    </row>
    <row r="110" spans="1:16" ht="12.75" customHeight="1">
      <c r="A110" s="69"/>
      <c r="B110" s="24"/>
      <c r="C110" s="199"/>
      <c r="D110" s="253"/>
      <c r="E110" s="199"/>
      <c r="F110" s="252"/>
      <c r="G110" s="140"/>
      <c r="H110" s="199"/>
      <c r="I110" s="253"/>
      <c r="J110" s="199"/>
      <c r="K110" s="252"/>
      <c r="L110" s="140"/>
      <c r="M110" s="199"/>
      <c r="N110" s="253"/>
      <c r="O110" s="199"/>
      <c r="P110" s="252"/>
    </row>
    <row r="111" spans="1:16" ht="12.75" customHeight="1">
      <c r="A111" s="24" t="s">
        <v>76</v>
      </c>
      <c r="B111" s="8" t="s">
        <v>40</v>
      </c>
      <c r="C111" s="199">
        <v>275</v>
      </c>
      <c r="D111" s="242">
        <v>3675.9395310802656</v>
      </c>
      <c r="E111" s="199">
        <v>93.739873271484399</v>
      </c>
      <c r="F111" s="243"/>
      <c r="G111" s="140"/>
      <c r="H111" s="199">
        <v>71</v>
      </c>
      <c r="I111" s="242">
        <v>925.61418031110304</v>
      </c>
      <c r="J111" s="199">
        <v>103.23785419839493</v>
      </c>
      <c r="K111" s="243"/>
      <c r="L111" s="140"/>
      <c r="M111" s="199">
        <v>346</v>
      </c>
      <c r="N111" s="242">
        <v>4603.3011648045849</v>
      </c>
      <c r="O111" s="199">
        <v>95.543623003475375</v>
      </c>
      <c r="P111" s="243"/>
    </row>
    <row r="112" spans="1:16" ht="12.75" customHeight="1">
      <c r="A112" s="69"/>
      <c r="B112" s="8" t="s">
        <v>22</v>
      </c>
      <c r="C112" s="199">
        <v>449</v>
      </c>
      <c r="D112" s="242">
        <v>4039.0055798728304</v>
      </c>
      <c r="E112" s="199">
        <v>102.99839483181918</v>
      </c>
      <c r="F112" s="243"/>
      <c r="G112" s="140"/>
      <c r="H112" s="199">
        <v>96</v>
      </c>
      <c r="I112" s="242">
        <v>850.18552682910604</v>
      </c>
      <c r="J112" s="199">
        <v>94.824961984558726</v>
      </c>
      <c r="K112" s="243"/>
      <c r="L112" s="140"/>
      <c r="M112" s="199">
        <v>545</v>
      </c>
      <c r="N112" s="242">
        <v>4888.2546134740687</v>
      </c>
      <c r="O112" s="199">
        <v>101.45796227837987</v>
      </c>
      <c r="P112" s="243"/>
    </row>
    <row r="113" spans="1:16" ht="12.75" customHeight="1">
      <c r="A113" s="69"/>
      <c r="B113" s="8" t="s">
        <v>23</v>
      </c>
      <c r="C113" s="199">
        <v>417</v>
      </c>
      <c r="D113" s="242">
        <v>4724.4480892979955</v>
      </c>
      <c r="E113" s="199">
        <v>120.47781565067058</v>
      </c>
      <c r="F113" s="243" t="s">
        <v>31</v>
      </c>
      <c r="G113" s="140"/>
      <c r="H113" s="199">
        <v>96</v>
      </c>
      <c r="I113" s="242">
        <v>1072.0139538118713</v>
      </c>
      <c r="J113" s="199">
        <v>119.56647015182649</v>
      </c>
      <c r="K113" s="243"/>
      <c r="L113" s="140"/>
      <c r="M113" s="199">
        <v>513</v>
      </c>
      <c r="N113" s="242">
        <v>5796.3653494123982</v>
      </c>
      <c r="O113" s="199">
        <v>120.30621632338404</v>
      </c>
      <c r="P113" s="243" t="s">
        <v>31</v>
      </c>
    </row>
    <row r="114" spans="1:16" ht="12.75" customHeight="1">
      <c r="A114" s="69"/>
      <c r="B114" s="8" t="s">
        <v>24</v>
      </c>
      <c r="C114" s="199">
        <v>316</v>
      </c>
      <c r="D114" s="242">
        <v>3533.2061033575483</v>
      </c>
      <c r="E114" s="199">
        <v>90.10003825428538</v>
      </c>
      <c r="F114" s="243"/>
      <c r="G114" s="140"/>
      <c r="H114" s="199">
        <v>76</v>
      </c>
      <c r="I114" s="242">
        <v>848.4640735016734</v>
      </c>
      <c r="J114" s="199">
        <v>94.632960661105471</v>
      </c>
      <c r="K114" s="243"/>
      <c r="L114" s="140"/>
      <c r="M114" s="199">
        <v>392</v>
      </c>
      <c r="N114" s="242">
        <v>4381.7206247229515</v>
      </c>
      <c r="O114" s="199">
        <v>90.944617457557598</v>
      </c>
      <c r="P114" s="243"/>
    </row>
    <row r="115" spans="1:16" ht="12.75" customHeight="1">
      <c r="A115" s="69"/>
      <c r="B115" s="8" t="s">
        <v>41</v>
      </c>
      <c r="C115" s="211">
        <v>399</v>
      </c>
      <c r="D115" s="253">
        <v>4796.3207906599719</v>
      </c>
      <c r="E115" s="211">
        <v>122.31063631063692</v>
      </c>
      <c r="F115" s="243" t="s">
        <v>31</v>
      </c>
      <c r="G115" s="140"/>
      <c r="H115" s="211">
        <v>76</v>
      </c>
      <c r="I115" s="253">
        <v>932.37822000411268</v>
      </c>
      <c r="J115" s="211">
        <v>103.99227754072572</v>
      </c>
      <c r="K115" s="243"/>
      <c r="L115" s="140"/>
      <c r="M115" s="211">
        <v>475</v>
      </c>
      <c r="N115" s="253">
        <v>5731.4035733868695</v>
      </c>
      <c r="O115" s="211">
        <v>118.95790492336664</v>
      </c>
      <c r="P115" s="243" t="s">
        <v>31</v>
      </c>
    </row>
    <row r="116" spans="1:16" ht="12.75" customHeight="1">
      <c r="A116" s="9"/>
      <c r="B116" s="6" t="s">
        <v>25</v>
      </c>
      <c r="C116" s="326"/>
      <c r="D116" s="326">
        <v>1.3047877284451561</v>
      </c>
      <c r="E116" s="326"/>
      <c r="F116" s="323"/>
      <c r="G116" s="140"/>
      <c r="H116" s="326"/>
      <c r="I116" s="326">
        <v>1.0073076232375093</v>
      </c>
      <c r="J116" s="326"/>
      <c r="K116" s="323"/>
      <c r="L116" s="140"/>
      <c r="M116" s="326"/>
      <c r="N116" s="326">
        <v>1.2450637853563451</v>
      </c>
      <c r="O116" s="326"/>
      <c r="P116" s="323"/>
    </row>
    <row r="117" spans="1:16" ht="12.75" customHeight="1">
      <c r="A117" s="61"/>
      <c r="B117" s="8"/>
      <c r="C117" s="213"/>
      <c r="D117" s="213"/>
      <c r="E117" s="213"/>
      <c r="F117" s="254"/>
      <c r="G117" s="140"/>
      <c r="H117" s="213"/>
      <c r="I117" s="213"/>
      <c r="J117" s="213"/>
      <c r="K117" s="254"/>
      <c r="L117" s="140"/>
      <c r="M117" s="213"/>
      <c r="N117" s="213"/>
      <c r="O117" s="213"/>
      <c r="P117" s="254"/>
    </row>
    <row r="118" spans="1:16" ht="12.75" customHeight="1">
      <c r="A118" s="69"/>
      <c r="B118" s="24"/>
      <c r="C118" s="199"/>
      <c r="D118" s="253"/>
      <c r="E118" s="199"/>
      <c r="F118" s="252"/>
      <c r="G118" s="140"/>
      <c r="H118" s="199"/>
      <c r="I118" s="253"/>
      <c r="J118" s="199"/>
      <c r="K118" s="252"/>
      <c r="L118" s="140"/>
      <c r="M118" s="199"/>
      <c r="N118" s="253"/>
      <c r="O118" s="199"/>
      <c r="P118" s="252"/>
    </row>
    <row r="119" spans="1:16" ht="12.75" customHeight="1">
      <c r="A119" s="24" t="s">
        <v>77</v>
      </c>
      <c r="B119" s="8" t="s">
        <v>40</v>
      </c>
      <c r="C119" s="199">
        <v>1373</v>
      </c>
      <c r="D119" s="242">
        <v>4005.8880938383027</v>
      </c>
      <c r="E119" s="199">
        <v>102.15386816926157</v>
      </c>
      <c r="F119" s="243"/>
      <c r="G119" s="140"/>
      <c r="H119" s="199">
        <v>288</v>
      </c>
      <c r="I119" s="242">
        <v>837.72266802794513</v>
      </c>
      <c r="J119" s="199">
        <v>93.434924075484133</v>
      </c>
      <c r="K119" s="243"/>
      <c r="L119" s="140"/>
      <c r="M119" s="199">
        <v>1661</v>
      </c>
      <c r="N119" s="242">
        <v>4843.4171203519545</v>
      </c>
      <c r="O119" s="199">
        <v>100.52733958264277</v>
      </c>
      <c r="P119" s="243"/>
    </row>
    <row r="120" spans="1:16" ht="12.75" customHeight="1">
      <c r="A120" s="69"/>
      <c r="B120" s="8" t="s">
        <v>22</v>
      </c>
      <c r="C120" s="199">
        <v>1393</v>
      </c>
      <c r="D120" s="242">
        <v>3789.7528755615699</v>
      </c>
      <c r="E120" s="199">
        <v>96.642219297058418</v>
      </c>
      <c r="F120" s="243"/>
      <c r="G120" s="140"/>
      <c r="H120" s="199">
        <v>299</v>
      </c>
      <c r="I120" s="242">
        <v>828.08211585059007</v>
      </c>
      <c r="J120" s="199">
        <v>92.359670539779572</v>
      </c>
      <c r="K120" s="243"/>
      <c r="L120" s="140"/>
      <c r="M120" s="199">
        <v>1692</v>
      </c>
      <c r="N120" s="242">
        <v>4618.389014965016</v>
      </c>
      <c r="O120" s="199">
        <v>95.856778240565404</v>
      </c>
      <c r="P120" s="243"/>
    </row>
    <row r="121" spans="1:16" ht="12.75" customHeight="1">
      <c r="A121" s="69"/>
      <c r="B121" s="8" t="s">
        <v>23</v>
      </c>
      <c r="C121" s="199">
        <v>1485</v>
      </c>
      <c r="D121" s="242">
        <v>4074.9394414405442</v>
      </c>
      <c r="E121" s="199">
        <v>103.91474168710128</v>
      </c>
      <c r="F121" s="243"/>
      <c r="G121" s="140"/>
      <c r="H121" s="199">
        <v>339</v>
      </c>
      <c r="I121" s="242">
        <v>955.68874354616491</v>
      </c>
      <c r="J121" s="199">
        <v>106.59220360269876</v>
      </c>
      <c r="K121" s="243"/>
      <c r="L121" s="140"/>
      <c r="M121" s="199">
        <v>1824</v>
      </c>
      <c r="N121" s="242">
        <v>5030.1052830777553</v>
      </c>
      <c r="O121" s="199">
        <v>104.40213786328982</v>
      </c>
      <c r="P121" s="243"/>
    </row>
    <row r="122" spans="1:16" ht="12.75" customHeight="1">
      <c r="A122" s="69"/>
      <c r="B122" s="8" t="s">
        <v>24</v>
      </c>
      <c r="C122" s="199">
        <v>1688</v>
      </c>
      <c r="D122" s="242">
        <v>4390.6670322999571</v>
      </c>
      <c r="E122" s="199">
        <v>111.96608858909312</v>
      </c>
      <c r="F122" s="243" t="s">
        <v>31</v>
      </c>
      <c r="G122" s="140"/>
      <c r="H122" s="199">
        <v>357</v>
      </c>
      <c r="I122" s="242">
        <v>927.83214136262984</v>
      </c>
      <c r="J122" s="199">
        <v>103.48523323009719</v>
      </c>
      <c r="K122" s="243"/>
      <c r="L122" s="140"/>
      <c r="M122" s="199">
        <v>2045</v>
      </c>
      <c r="N122" s="242">
        <v>5318.4483064633969</v>
      </c>
      <c r="O122" s="199">
        <v>110.38682931312884</v>
      </c>
      <c r="P122" s="243" t="s">
        <v>31</v>
      </c>
    </row>
    <row r="123" spans="1:16" ht="12.75" customHeight="1">
      <c r="A123" s="69"/>
      <c r="B123" s="8" t="s">
        <v>41</v>
      </c>
      <c r="C123" s="211">
        <v>1452</v>
      </c>
      <c r="D123" s="253">
        <v>4583.0419724097947</v>
      </c>
      <c r="E123" s="211">
        <v>116.87182829292499</v>
      </c>
      <c r="F123" s="243" t="s">
        <v>31</v>
      </c>
      <c r="G123" s="140"/>
      <c r="H123" s="211">
        <v>300</v>
      </c>
      <c r="I123" s="253">
        <v>962.85733055485184</v>
      </c>
      <c r="J123" s="211">
        <v>107.39174790112619</v>
      </c>
      <c r="K123" s="243"/>
      <c r="L123" s="140"/>
      <c r="M123" s="211">
        <v>1752</v>
      </c>
      <c r="N123" s="253">
        <v>5547.0486726393892</v>
      </c>
      <c r="O123" s="211">
        <v>115.13153456321487</v>
      </c>
      <c r="P123" s="243" t="s">
        <v>31</v>
      </c>
    </row>
    <row r="124" spans="1:16" ht="12.75" customHeight="1">
      <c r="A124" s="9"/>
      <c r="B124" s="6" t="s">
        <v>25</v>
      </c>
      <c r="C124" s="326"/>
      <c r="D124" s="326">
        <v>1.1440763858229708</v>
      </c>
      <c r="E124" s="326"/>
      <c r="F124" s="323"/>
      <c r="G124" s="140"/>
      <c r="H124" s="326"/>
      <c r="I124" s="326">
        <v>1.1493748078006316</v>
      </c>
      <c r="J124" s="326"/>
      <c r="K124" s="323"/>
      <c r="L124" s="140"/>
      <c r="M124" s="326"/>
      <c r="N124" s="326">
        <v>1.1452758527302527</v>
      </c>
      <c r="O124" s="326"/>
      <c r="P124" s="323"/>
    </row>
    <row r="125" spans="1:16" ht="12.75" customHeight="1">
      <c r="A125" s="9"/>
      <c r="B125" s="6"/>
      <c r="C125" s="209"/>
      <c r="D125" s="209"/>
      <c r="E125" s="289"/>
      <c r="F125" s="252"/>
      <c r="G125" s="140"/>
      <c r="H125" s="209"/>
      <c r="I125" s="209"/>
      <c r="J125" s="289"/>
      <c r="K125" s="252"/>
      <c r="L125" s="140"/>
      <c r="M125" s="209"/>
      <c r="N125" s="209"/>
      <c r="O125" s="289"/>
      <c r="P125" s="252"/>
    </row>
    <row r="126" spans="1:16" ht="12.75" customHeight="1">
      <c r="A126" s="59" t="s">
        <v>96</v>
      </c>
      <c r="B126" s="90"/>
      <c r="C126" s="199"/>
      <c r="D126" s="253"/>
      <c r="E126" s="199"/>
      <c r="F126" s="252"/>
      <c r="G126" s="140"/>
      <c r="H126" s="199"/>
      <c r="I126" s="253"/>
      <c r="J126" s="199"/>
      <c r="K126" s="252"/>
      <c r="L126" s="140"/>
      <c r="M126" s="199"/>
      <c r="N126" s="253"/>
      <c r="O126" s="199"/>
      <c r="P126" s="252"/>
    </row>
    <row r="127" spans="1:16" ht="12.75" customHeight="1">
      <c r="A127" s="52" t="s">
        <v>79</v>
      </c>
      <c r="B127" s="8" t="s">
        <v>40</v>
      </c>
      <c r="C127" s="199">
        <v>1292</v>
      </c>
      <c r="D127" s="242">
        <v>3757.0491238528411</v>
      </c>
      <c r="E127" s="199">
        <v>95.808243244199517</v>
      </c>
      <c r="F127" s="243"/>
      <c r="G127" s="140"/>
      <c r="H127" s="199">
        <v>349</v>
      </c>
      <c r="I127" s="242">
        <v>1019.2417039993131</v>
      </c>
      <c r="J127" s="199">
        <v>113.68054710985341</v>
      </c>
      <c r="K127" s="243" t="s">
        <v>32</v>
      </c>
      <c r="L127" s="140"/>
      <c r="M127" s="199">
        <v>1641</v>
      </c>
      <c r="N127" s="242">
        <v>4775.7307942495572</v>
      </c>
      <c r="O127" s="199">
        <v>99.122478898518423</v>
      </c>
      <c r="P127" s="243"/>
    </row>
    <row r="128" spans="1:16" ht="12.75" customHeight="1">
      <c r="A128" s="130"/>
      <c r="B128" s="8" t="s">
        <v>22</v>
      </c>
      <c r="C128" s="199">
        <v>1083</v>
      </c>
      <c r="D128" s="242">
        <v>3553.341622297658</v>
      </c>
      <c r="E128" s="199">
        <v>90.613512694695103</v>
      </c>
      <c r="F128" s="243" t="s">
        <v>31</v>
      </c>
      <c r="G128" s="140"/>
      <c r="H128" s="199">
        <v>289</v>
      </c>
      <c r="I128" s="242">
        <v>925.70686379893903</v>
      </c>
      <c r="J128" s="199">
        <v>103.24819159880143</v>
      </c>
      <c r="K128" s="243"/>
      <c r="L128" s="140"/>
      <c r="M128" s="199">
        <v>1372</v>
      </c>
      <c r="N128" s="242">
        <v>4481.2800903916532</v>
      </c>
      <c r="O128" s="199">
        <v>93.011019744465486</v>
      </c>
      <c r="P128" s="243" t="s">
        <v>31</v>
      </c>
    </row>
    <row r="129" spans="1:16" ht="12.75" customHeight="1">
      <c r="A129" s="130"/>
      <c r="B129" s="8" t="s">
        <v>23</v>
      </c>
      <c r="C129" s="199">
        <v>899</v>
      </c>
      <c r="D129" s="242">
        <v>3349.5538524551243</v>
      </c>
      <c r="E129" s="199">
        <v>85.41673522928788</v>
      </c>
      <c r="F129" s="243" t="s">
        <v>31</v>
      </c>
      <c r="G129" s="140"/>
      <c r="H129" s="199">
        <v>251</v>
      </c>
      <c r="I129" s="242">
        <v>925.62277092586783</v>
      </c>
      <c r="J129" s="199">
        <v>103.23881234775503</v>
      </c>
      <c r="K129" s="243"/>
      <c r="L129" s="140"/>
      <c r="M129" s="199">
        <v>1150</v>
      </c>
      <c r="N129" s="242">
        <v>4276.5186294620144</v>
      </c>
      <c r="O129" s="199">
        <v>88.76110188589044</v>
      </c>
      <c r="P129" s="243" t="s">
        <v>31</v>
      </c>
    </row>
    <row r="130" spans="1:16" ht="12.75" customHeight="1">
      <c r="A130" s="130"/>
      <c r="B130" s="8" t="s">
        <v>24</v>
      </c>
      <c r="C130" s="199">
        <v>998</v>
      </c>
      <c r="D130" s="242">
        <v>3241.1359657470061</v>
      </c>
      <c r="E130" s="199">
        <v>82.651978389722984</v>
      </c>
      <c r="F130" s="243" t="s">
        <v>31</v>
      </c>
      <c r="G130" s="140"/>
      <c r="H130" s="199">
        <v>273</v>
      </c>
      <c r="I130" s="242">
        <v>877.73171897553107</v>
      </c>
      <c r="J130" s="199">
        <v>97.897310949197305</v>
      </c>
      <c r="K130" s="243"/>
      <c r="L130" s="140"/>
      <c r="M130" s="199">
        <v>1271</v>
      </c>
      <c r="N130" s="242">
        <v>4119.9900355243417</v>
      </c>
      <c r="O130" s="199">
        <v>85.512279262076746</v>
      </c>
      <c r="P130" s="243" t="s">
        <v>31</v>
      </c>
    </row>
    <row r="131" spans="1:16" ht="12.75" customHeight="1">
      <c r="A131" s="130"/>
      <c r="B131" s="8" t="s">
        <v>41</v>
      </c>
      <c r="C131" s="211">
        <v>1212</v>
      </c>
      <c r="D131" s="253">
        <v>3324.3444793914937</v>
      </c>
      <c r="E131" s="211">
        <v>84.773872794729868</v>
      </c>
      <c r="F131" s="243" t="s">
        <v>31</v>
      </c>
      <c r="G131" s="140"/>
      <c r="H131" s="211">
        <v>314</v>
      </c>
      <c r="I131" s="253">
        <v>877.78962047480798</v>
      </c>
      <c r="J131" s="211">
        <v>97.903768960177857</v>
      </c>
      <c r="K131" s="243"/>
      <c r="L131" s="140"/>
      <c r="M131" s="211">
        <v>1526</v>
      </c>
      <c r="N131" s="253">
        <v>4200.3232190272711</v>
      </c>
      <c r="O131" s="211">
        <v>87.179631261106508</v>
      </c>
      <c r="P131" s="243" t="s">
        <v>31</v>
      </c>
    </row>
    <row r="132" spans="1:16" ht="12.75" customHeight="1">
      <c r="A132" s="23"/>
      <c r="B132" s="6" t="s">
        <v>25</v>
      </c>
      <c r="C132" s="326"/>
      <c r="D132" s="326">
        <v>0.88482859015226012</v>
      </c>
      <c r="E132" s="326"/>
      <c r="F132" s="323"/>
      <c r="G132" s="140"/>
      <c r="H132" s="326"/>
      <c r="I132" s="326">
        <v>0.86121831262449944</v>
      </c>
      <c r="J132" s="326"/>
      <c r="K132" s="323"/>
      <c r="L132" s="140"/>
      <c r="M132" s="326"/>
      <c r="N132" s="326">
        <v>0.87951423561915743</v>
      </c>
      <c r="O132" s="326"/>
      <c r="P132" s="323"/>
    </row>
    <row r="133" spans="1:16" ht="12.75" customHeight="1">
      <c r="A133" s="43"/>
      <c r="B133" s="8"/>
      <c r="C133" s="213"/>
      <c r="D133" s="213"/>
      <c r="E133" s="213"/>
      <c r="F133" s="254"/>
      <c r="G133" s="140"/>
      <c r="H133" s="213"/>
      <c r="I133" s="213"/>
      <c r="J133" s="213"/>
      <c r="K133" s="254"/>
      <c r="L133" s="140"/>
      <c r="M133" s="213"/>
      <c r="N133" s="213"/>
      <c r="O133" s="213"/>
      <c r="P133" s="254"/>
    </row>
    <row r="134" spans="1:16" ht="12.75" customHeight="1">
      <c r="A134" s="130"/>
      <c r="B134" s="24"/>
      <c r="C134" s="199"/>
      <c r="D134" s="253"/>
      <c r="E134" s="199"/>
      <c r="F134" s="252"/>
      <c r="G134" s="140"/>
      <c r="H134" s="199"/>
      <c r="I134" s="253"/>
      <c r="J134" s="199"/>
      <c r="K134" s="252"/>
      <c r="L134" s="140"/>
      <c r="M134" s="199"/>
      <c r="N134" s="253"/>
      <c r="O134" s="199"/>
      <c r="P134" s="252"/>
    </row>
    <row r="135" spans="1:16" ht="12.75" customHeight="1">
      <c r="A135" s="52" t="s">
        <v>80</v>
      </c>
      <c r="B135" s="8" t="s">
        <v>40</v>
      </c>
      <c r="C135" s="199">
        <v>107</v>
      </c>
      <c r="D135" s="242">
        <v>2287.9380791239555</v>
      </c>
      <c r="E135" s="199">
        <v>58.344546687103801</v>
      </c>
      <c r="F135" s="243" t="s">
        <v>31</v>
      </c>
      <c r="G135" s="140"/>
      <c r="H135" s="199">
        <v>40</v>
      </c>
      <c r="I135" s="242">
        <v>772.30078305744689</v>
      </c>
      <c r="J135" s="199">
        <v>86.138131129098625</v>
      </c>
      <c r="K135" s="243"/>
      <c r="L135" s="140"/>
      <c r="M135" s="199">
        <v>147</v>
      </c>
      <c r="N135" s="242">
        <v>3081.6096195634809</v>
      </c>
      <c r="O135" s="199">
        <v>63.96021837253727</v>
      </c>
      <c r="P135" s="243" t="s">
        <v>31</v>
      </c>
    </row>
    <row r="136" spans="1:16" ht="12.75" customHeight="1">
      <c r="A136" s="130"/>
      <c r="B136" s="8" t="s">
        <v>22</v>
      </c>
      <c r="C136" s="199">
        <v>180</v>
      </c>
      <c r="D136" s="242">
        <v>2591.501632272686</v>
      </c>
      <c r="E136" s="199">
        <v>66.085699326151982</v>
      </c>
      <c r="F136" s="243" t="s">
        <v>31</v>
      </c>
      <c r="G136" s="140"/>
      <c r="H136" s="199">
        <v>61</v>
      </c>
      <c r="I136" s="242">
        <v>820.47653577886115</v>
      </c>
      <c r="J136" s="199">
        <v>91.511386467170112</v>
      </c>
      <c r="K136" s="243"/>
      <c r="L136" s="140"/>
      <c r="M136" s="199">
        <v>241</v>
      </c>
      <c r="N136" s="242">
        <v>3424.8698118391403</v>
      </c>
      <c r="O136" s="199">
        <v>71.084740803013162</v>
      </c>
      <c r="P136" s="243" t="s">
        <v>31</v>
      </c>
    </row>
    <row r="137" spans="1:16" ht="12.75" customHeight="1">
      <c r="A137" s="130"/>
      <c r="B137" s="8" t="s">
        <v>23</v>
      </c>
      <c r="C137" s="199">
        <v>275</v>
      </c>
      <c r="D137" s="242">
        <v>2712.921639757104</v>
      </c>
      <c r="E137" s="199">
        <v>69.18202232547705</v>
      </c>
      <c r="F137" s="243" t="s">
        <v>31</v>
      </c>
      <c r="G137" s="140"/>
      <c r="H137" s="199">
        <v>68</v>
      </c>
      <c r="I137" s="242">
        <v>662.36203524865005</v>
      </c>
      <c r="J137" s="199">
        <v>73.876175058780063</v>
      </c>
      <c r="K137" s="243" t="s">
        <v>32</v>
      </c>
      <c r="L137" s="140"/>
      <c r="M137" s="199">
        <v>343</v>
      </c>
      <c r="N137" s="242">
        <v>3375.7206479979691</v>
      </c>
      <c r="O137" s="199">
        <v>70.064627407678486</v>
      </c>
      <c r="P137" s="243" t="s">
        <v>31</v>
      </c>
    </row>
    <row r="138" spans="1:16" ht="12.75" customHeight="1">
      <c r="A138" s="130"/>
      <c r="B138" s="8" t="s">
        <v>24</v>
      </c>
      <c r="C138" s="199">
        <v>299</v>
      </c>
      <c r="D138" s="242">
        <v>2995.7532728430829</v>
      </c>
      <c r="E138" s="199">
        <v>76.394491741385878</v>
      </c>
      <c r="F138" s="243" t="s">
        <v>31</v>
      </c>
      <c r="G138" s="140"/>
      <c r="H138" s="199">
        <v>100</v>
      </c>
      <c r="I138" s="242">
        <v>974.05161373733233</v>
      </c>
      <c r="J138" s="199">
        <v>108.64029594590663</v>
      </c>
      <c r="K138" s="243"/>
      <c r="L138" s="140"/>
      <c r="M138" s="199">
        <v>399</v>
      </c>
      <c r="N138" s="242">
        <v>3976.5026366158004</v>
      </c>
      <c r="O138" s="199">
        <v>82.534132611172382</v>
      </c>
      <c r="P138" s="243" t="s">
        <v>31</v>
      </c>
    </row>
    <row r="139" spans="1:16" ht="12.75" customHeight="1">
      <c r="A139" s="130"/>
      <c r="B139" s="8" t="s">
        <v>41</v>
      </c>
      <c r="C139" s="211">
        <v>309</v>
      </c>
      <c r="D139" s="253">
        <v>4181.0894916991647</v>
      </c>
      <c r="E139" s="211">
        <v>106.62166659021051</v>
      </c>
      <c r="F139" s="243"/>
      <c r="G139" s="140"/>
      <c r="H139" s="211">
        <v>86</v>
      </c>
      <c r="I139" s="253">
        <v>1124.4884243698957</v>
      </c>
      <c r="J139" s="211">
        <v>125.41918055302897</v>
      </c>
      <c r="K139" s="243" t="s">
        <v>32</v>
      </c>
      <c r="L139" s="140"/>
      <c r="M139" s="211">
        <v>395</v>
      </c>
      <c r="N139" s="253">
        <v>5310.3266282877785</v>
      </c>
      <c r="O139" s="211">
        <v>110.21826016460132</v>
      </c>
      <c r="P139" s="243"/>
    </row>
    <row r="140" spans="1:16" ht="12.75" customHeight="1">
      <c r="A140" s="23"/>
      <c r="B140" s="6" t="s">
        <v>25</v>
      </c>
      <c r="C140" s="326"/>
      <c r="D140" s="326">
        <v>1.8274487101941548</v>
      </c>
      <c r="E140" s="326"/>
      <c r="F140" s="323"/>
      <c r="G140" s="140"/>
      <c r="H140" s="326"/>
      <c r="I140" s="326">
        <v>1.4560239339887497</v>
      </c>
      <c r="J140" s="326"/>
      <c r="K140" s="323"/>
      <c r="L140" s="140"/>
      <c r="M140" s="326"/>
      <c r="N140" s="326">
        <v>1.723231454943343</v>
      </c>
      <c r="O140" s="326"/>
      <c r="P140" s="323"/>
    </row>
    <row r="141" spans="1:16" ht="12.75" customHeight="1">
      <c r="A141" s="43"/>
      <c r="B141" s="8"/>
      <c r="C141" s="213"/>
      <c r="D141" s="213"/>
      <c r="E141" s="213"/>
      <c r="F141" s="254"/>
      <c r="G141" s="140"/>
      <c r="H141" s="213"/>
      <c r="I141" s="213"/>
      <c r="J141" s="213"/>
      <c r="K141" s="254"/>
      <c r="L141" s="140"/>
      <c r="M141" s="213"/>
      <c r="N141" s="213"/>
      <c r="O141" s="213"/>
      <c r="P141" s="254"/>
    </row>
    <row r="142" spans="1:16" ht="12.75" customHeight="1">
      <c r="A142" s="130"/>
      <c r="B142" s="24"/>
      <c r="C142" s="199"/>
      <c r="D142" s="253"/>
      <c r="E142" s="199"/>
      <c r="F142" s="252"/>
      <c r="G142" s="140"/>
      <c r="H142" s="199"/>
      <c r="I142" s="253"/>
      <c r="J142" s="199"/>
      <c r="K142" s="252"/>
      <c r="L142" s="140"/>
      <c r="M142" s="199"/>
      <c r="N142" s="253"/>
      <c r="O142" s="199"/>
      <c r="P142" s="252"/>
    </row>
    <row r="143" spans="1:16" ht="12.75" customHeight="1">
      <c r="A143" s="52" t="s">
        <v>81</v>
      </c>
      <c r="B143" s="8" t="s">
        <v>40</v>
      </c>
      <c r="C143" s="199">
        <v>1688</v>
      </c>
      <c r="D143" s="242">
        <v>3845.1732725966226</v>
      </c>
      <c r="E143" s="199">
        <v>98.055490911239332</v>
      </c>
      <c r="F143" s="243"/>
      <c r="G143" s="140"/>
      <c r="H143" s="199">
        <v>427</v>
      </c>
      <c r="I143" s="242">
        <v>976.92388663087115</v>
      </c>
      <c r="J143" s="199">
        <v>108.96065327891714</v>
      </c>
      <c r="K143" s="243"/>
      <c r="L143" s="140"/>
      <c r="M143" s="199">
        <v>2115</v>
      </c>
      <c r="N143" s="242">
        <v>4821.7514258350684</v>
      </c>
      <c r="O143" s="199">
        <v>100.07765817468785</v>
      </c>
      <c r="P143" s="243"/>
    </row>
    <row r="144" spans="1:16" ht="12.75" customHeight="1">
      <c r="A144" s="130"/>
      <c r="B144" s="8" t="s">
        <v>22</v>
      </c>
      <c r="C144" s="199">
        <v>943</v>
      </c>
      <c r="D144" s="242">
        <v>3160.8239511915262</v>
      </c>
      <c r="E144" s="199">
        <v>80.603947402554951</v>
      </c>
      <c r="F144" s="243" t="s">
        <v>31</v>
      </c>
      <c r="G144" s="140"/>
      <c r="H144" s="199">
        <v>315</v>
      </c>
      <c r="I144" s="242">
        <v>1006.0868857760684</v>
      </c>
      <c r="J144" s="199">
        <v>112.21333189791567</v>
      </c>
      <c r="K144" s="243" t="s">
        <v>32</v>
      </c>
      <c r="L144" s="140"/>
      <c r="M144" s="199">
        <v>1258</v>
      </c>
      <c r="N144" s="242">
        <v>4178.2143142178675</v>
      </c>
      <c r="O144" s="199">
        <v>86.720750820634805</v>
      </c>
      <c r="P144" s="243" t="s">
        <v>31</v>
      </c>
    </row>
    <row r="145" spans="1:16" ht="12.75" customHeight="1">
      <c r="A145" s="130"/>
      <c r="B145" s="8" t="s">
        <v>23</v>
      </c>
      <c r="C145" s="199">
        <v>1274</v>
      </c>
      <c r="D145" s="242">
        <v>3235.1985442161294</v>
      </c>
      <c r="E145" s="199">
        <v>82.500568624366963</v>
      </c>
      <c r="F145" s="243" t="s">
        <v>31</v>
      </c>
      <c r="G145" s="140"/>
      <c r="H145" s="199">
        <v>313</v>
      </c>
      <c r="I145" s="242">
        <v>786.21850410454419</v>
      </c>
      <c r="J145" s="199">
        <v>87.690436276099774</v>
      </c>
      <c r="K145" s="243" t="s">
        <v>32</v>
      </c>
      <c r="L145" s="140"/>
      <c r="M145" s="199">
        <v>1587</v>
      </c>
      <c r="N145" s="242">
        <v>4021.8311640885681</v>
      </c>
      <c r="O145" s="199">
        <v>83.474946949646068</v>
      </c>
      <c r="P145" s="243" t="s">
        <v>31</v>
      </c>
    </row>
    <row r="146" spans="1:16" ht="12.75" customHeight="1">
      <c r="A146" s="130"/>
      <c r="B146" s="8" t="s">
        <v>24</v>
      </c>
      <c r="C146" s="199">
        <v>1207</v>
      </c>
      <c r="D146" s="242">
        <v>3139.4939843264196</v>
      </c>
      <c r="E146" s="199">
        <v>80.060013430324332</v>
      </c>
      <c r="F146" s="243" t="s">
        <v>31</v>
      </c>
      <c r="G146" s="140"/>
      <c r="H146" s="199">
        <v>352</v>
      </c>
      <c r="I146" s="242">
        <v>900.89895977940694</v>
      </c>
      <c r="J146" s="199">
        <v>100.48125605198923</v>
      </c>
      <c r="K146" s="243"/>
      <c r="L146" s="140"/>
      <c r="M146" s="199">
        <v>1559</v>
      </c>
      <c r="N146" s="242">
        <v>4042.8136252554727</v>
      </c>
      <c r="O146" s="199">
        <v>83.910447536647297</v>
      </c>
      <c r="P146" s="243" t="s">
        <v>31</v>
      </c>
    </row>
    <row r="147" spans="1:16" ht="12.75" customHeight="1">
      <c r="A147" s="130"/>
      <c r="B147" s="8" t="s">
        <v>41</v>
      </c>
      <c r="C147" s="211">
        <v>1542</v>
      </c>
      <c r="D147" s="253">
        <v>3314.0922544825739</v>
      </c>
      <c r="E147" s="211">
        <v>84.512431534451451</v>
      </c>
      <c r="F147" s="243" t="s">
        <v>31</v>
      </c>
      <c r="G147" s="140"/>
      <c r="H147" s="211">
        <v>424</v>
      </c>
      <c r="I147" s="253">
        <v>914.86440477745077</v>
      </c>
      <c r="J147" s="211">
        <v>102.03888406287295</v>
      </c>
      <c r="K147" s="243"/>
      <c r="L147" s="140"/>
      <c r="M147" s="211">
        <v>1966</v>
      </c>
      <c r="N147" s="253">
        <v>4228.4535040232822</v>
      </c>
      <c r="O147" s="211">
        <v>87.763488203856255</v>
      </c>
      <c r="P147" s="243" t="s">
        <v>31</v>
      </c>
    </row>
    <row r="148" spans="1:16" ht="12.75" customHeight="1">
      <c r="A148" s="23"/>
      <c r="B148" s="6" t="s">
        <v>25</v>
      </c>
      <c r="C148" s="326"/>
      <c r="D148" s="326">
        <v>0.86188372266630975</v>
      </c>
      <c r="E148" s="326"/>
      <c r="F148" s="323"/>
      <c r="G148" s="140"/>
      <c r="H148" s="326"/>
      <c r="I148" s="326">
        <v>0.93647459878635408</v>
      </c>
      <c r="J148" s="326"/>
      <c r="K148" s="323"/>
      <c r="L148" s="140"/>
      <c r="M148" s="326"/>
      <c r="N148" s="326">
        <v>0.87695385568138573</v>
      </c>
      <c r="O148" s="326"/>
      <c r="P148" s="323"/>
    </row>
    <row r="149" spans="1:16" ht="12.75" customHeight="1">
      <c r="A149" s="23"/>
      <c r="B149" s="6"/>
      <c r="C149" s="209"/>
      <c r="D149" s="209"/>
      <c r="E149" s="289"/>
      <c r="F149" s="252"/>
      <c r="G149" s="140"/>
      <c r="H149" s="209"/>
      <c r="I149" s="209"/>
      <c r="J149" s="289"/>
      <c r="K149" s="252"/>
      <c r="L149" s="140"/>
      <c r="M149" s="209"/>
      <c r="N149" s="209"/>
      <c r="O149" s="289"/>
      <c r="P149" s="252"/>
    </row>
    <row r="150" spans="1:16" ht="12.75" customHeight="1">
      <c r="A150" s="59" t="s">
        <v>97</v>
      </c>
      <c r="B150" s="90"/>
      <c r="C150" s="199"/>
      <c r="D150" s="253"/>
      <c r="E150" s="199"/>
      <c r="F150" s="252"/>
      <c r="G150" s="140"/>
      <c r="H150" s="199"/>
      <c r="I150" s="253"/>
      <c r="J150" s="199"/>
      <c r="K150" s="252"/>
      <c r="L150" s="140"/>
      <c r="M150" s="199"/>
      <c r="N150" s="253"/>
      <c r="O150" s="199"/>
      <c r="P150" s="252"/>
    </row>
    <row r="151" spans="1:16" ht="12.75" customHeight="1">
      <c r="A151" s="52" t="s">
        <v>82</v>
      </c>
      <c r="B151" s="8" t="s">
        <v>40</v>
      </c>
      <c r="C151" s="199">
        <v>102</v>
      </c>
      <c r="D151" s="242">
        <v>2123.6628644522607</v>
      </c>
      <c r="E151" s="199">
        <v>54.155376088738407</v>
      </c>
      <c r="F151" s="243" t="s">
        <v>31</v>
      </c>
      <c r="G151" s="140"/>
      <c r="H151" s="199">
        <v>30</v>
      </c>
      <c r="I151" s="242">
        <v>606.53957691894436</v>
      </c>
      <c r="J151" s="199">
        <v>67.650048734633685</v>
      </c>
      <c r="K151" s="243" t="s">
        <v>32</v>
      </c>
      <c r="L151" s="140"/>
      <c r="M151" s="199">
        <v>132</v>
      </c>
      <c r="N151" s="242">
        <v>2733.1195960479913</v>
      </c>
      <c r="O151" s="199">
        <v>56.727148400533892</v>
      </c>
      <c r="P151" s="243" t="s">
        <v>31</v>
      </c>
    </row>
    <row r="152" spans="1:16" ht="12.75" customHeight="1">
      <c r="A152" s="130"/>
      <c r="B152" s="8" t="s">
        <v>22</v>
      </c>
      <c r="C152" s="199">
        <v>109</v>
      </c>
      <c r="D152" s="242">
        <v>1736.5698467035452</v>
      </c>
      <c r="E152" s="199">
        <v>44.284144497130171</v>
      </c>
      <c r="F152" s="243" t="s">
        <v>31</v>
      </c>
      <c r="G152" s="140"/>
      <c r="H152" s="199">
        <v>18</v>
      </c>
      <c r="I152" s="242">
        <v>296.48565376501392</v>
      </c>
      <c r="J152" s="199">
        <v>33.068359740362489</v>
      </c>
      <c r="K152" s="243" t="s">
        <v>31</v>
      </c>
      <c r="L152" s="140"/>
      <c r="M152" s="199">
        <v>127</v>
      </c>
      <c r="N152" s="242">
        <v>2035.7531577380685</v>
      </c>
      <c r="O152" s="199">
        <v>42.252988728648049</v>
      </c>
      <c r="P152" s="243" t="s">
        <v>31</v>
      </c>
    </row>
    <row r="153" spans="1:16" ht="12.75" customHeight="1">
      <c r="A153" s="130"/>
      <c r="B153" s="8" t="s">
        <v>23</v>
      </c>
      <c r="C153" s="199">
        <v>86</v>
      </c>
      <c r="D153" s="242">
        <v>2533.2884999319685</v>
      </c>
      <c r="E153" s="199">
        <v>64.601210367011959</v>
      </c>
      <c r="F153" s="243" t="s">
        <v>31</v>
      </c>
      <c r="G153" s="140"/>
      <c r="H153" s="199">
        <v>23</v>
      </c>
      <c r="I153" s="242">
        <v>670.52679549911193</v>
      </c>
      <c r="J153" s="199">
        <v>74.786826976427562</v>
      </c>
      <c r="K153" s="243"/>
      <c r="L153" s="140"/>
      <c r="M153" s="199">
        <v>109</v>
      </c>
      <c r="N153" s="242">
        <v>3204.5876031253511</v>
      </c>
      <c r="O153" s="199">
        <v>66.512682718993233</v>
      </c>
      <c r="P153" s="243" t="s">
        <v>31</v>
      </c>
    </row>
    <row r="154" spans="1:16" ht="12.75" customHeight="1">
      <c r="A154" s="130"/>
      <c r="B154" s="8" t="s">
        <v>24</v>
      </c>
      <c r="C154" s="199">
        <v>107</v>
      </c>
      <c r="D154" s="242">
        <v>2489.2132426076569</v>
      </c>
      <c r="E154" s="199">
        <v>63.477250355957352</v>
      </c>
      <c r="F154" s="243" t="s">
        <v>31</v>
      </c>
      <c r="G154" s="140"/>
      <c r="H154" s="199">
        <v>27</v>
      </c>
      <c r="I154" s="242">
        <v>626.79775422805733</v>
      </c>
      <c r="J154" s="199">
        <v>69.909533085511384</v>
      </c>
      <c r="K154" s="243"/>
      <c r="L154" s="140"/>
      <c r="M154" s="199">
        <v>134</v>
      </c>
      <c r="N154" s="242">
        <v>3116.1099190216551</v>
      </c>
      <c r="O154" s="199">
        <v>64.676287881554217</v>
      </c>
      <c r="P154" s="243" t="s">
        <v>31</v>
      </c>
    </row>
    <row r="155" spans="1:16" ht="12.75" customHeight="1">
      <c r="A155" s="130"/>
      <c r="B155" s="8" t="s">
        <v>41</v>
      </c>
      <c r="C155" s="211">
        <v>106</v>
      </c>
      <c r="D155" s="253">
        <v>2730.3750346402785</v>
      </c>
      <c r="E155" s="211">
        <v>69.627100110536574</v>
      </c>
      <c r="F155" s="243" t="s">
        <v>31</v>
      </c>
      <c r="G155" s="140"/>
      <c r="H155" s="211">
        <v>26</v>
      </c>
      <c r="I155" s="253">
        <v>663.69008786215738</v>
      </c>
      <c r="J155" s="211">
        <v>74.024298656060068</v>
      </c>
      <c r="K155" s="243"/>
      <c r="L155" s="140"/>
      <c r="M155" s="211">
        <v>132</v>
      </c>
      <c r="N155" s="253">
        <v>3394.3559056430508</v>
      </c>
      <c r="O155" s="211">
        <v>70.451410711066771</v>
      </c>
      <c r="P155" s="243" t="s">
        <v>31</v>
      </c>
    </row>
    <row r="156" spans="1:16" ht="12.75" customHeight="1">
      <c r="A156" s="23"/>
      <c r="B156" s="6" t="s">
        <v>25</v>
      </c>
      <c r="C156" s="326"/>
      <c r="D156" s="326">
        <v>1.2856913780165866</v>
      </c>
      <c r="E156" s="326"/>
      <c r="F156" s="323"/>
      <c r="G156" s="140"/>
      <c r="H156" s="326"/>
      <c r="I156" s="326">
        <v>1.0942238777451623</v>
      </c>
      <c r="J156" s="326"/>
      <c r="K156" s="323"/>
      <c r="L156" s="140"/>
      <c r="M156" s="326"/>
      <c r="N156" s="326">
        <v>1.2419346414811805</v>
      </c>
      <c r="O156" s="326"/>
      <c r="P156" s="323"/>
    </row>
    <row r="157" spans="1:16" ht="12.75" customHeight="1">
      <c r="A157" s="43"/>
      <c r="B157" s="8"/>
      <c r="C157" s="213"/>
      <c r="D157" s="213"/>
      <c r="E157" s="213"/>
      <c r="F157" s="254"/>
      <c r="G157" s="140"/>
      <c r="H157" s="213"/>
      <c r="I157" s="213"/>
      <c r="J157" s="213"/>
      <c r="K157" s="254"/>
      <c r="L157" s="140"/>
      <c r="M157" s="213"/>
      <c r="N157" s="213"/>
      <c r="O157" s="213"/>
      <c r="P157" s="254"/>
    </row>
    <row r="158" spans="1:16" ht="12.75" customHeight="1">
      <c r="A158" s="130"/>
      <c r="B158" s="24"/>
      <c r="C158" s="199"/>
      <c r="D158" s="253"/>
      <c r="E158" s="199"/>
      <c r="F158" s="252"/>
      <c r="G158" s="140"/>
      <c r="H158" s="199"/>
      <c r="I158" s="253"/>
      <c r="J158" s="199"/>
      <c r="K158" s="252"/>
      <c r="L158" s="140"/>
      <c r="M158" s="199"/>
      <c r="N158" s="253"/>
      <c r="O158" s="199"/>
      <c r="P158" s="252"/>
    </row>
    <row r="159" spans="1:16" ht="12.75" customHeight="1">
      <c r="A159" s="52" t="s">
        <v>83</v>
      </c>
      <c r="B159" s="8" t="s">
        <v>40</v>
      </c>
      <c r="C159" s="199">
        <v>126</v>
      </c>
      <c r="D159" s="242">
        <v>2119.3621606950505</v>
      </c>
      <c r="E159" s="199">
        <v>54.045704147246852</v>
      </c>
      <c r="F159" s="243" t="s">
        <v>31</v>
      </c>
      <c r="G159" s="140"/>
      <c r="H159" s="199">
        <v>23</v>
      </c>
      <c r="I159" s="242">
        <v>371.41728250550705</v>
      </c>
      <c r="J159" s="199">
        <v>41.425816580705252</v>
      </c>
      <c r="K159" s="243" t="s">
        <v>31</v>
      </c>
      <c r="L159" s="140"/>
      <c r="M159" s="199">
        <v>149</v>
      </c>
      <c r="N159" s="242">
        <v>2486.9779705810183</v>
      </c>
      <c r="O159" s="199">
        <v>51.618366283716334</v>
      </c>
      <c r="P159" s="243" t="s">
        <v>31</v>
      </c>
    </row>
    <row r="160" spans="1:16" ht="12.75" customHeight="1">
      <c r="A160" s="130"/>
      <c r="B160" s="8" t="s">
        <v>22</v>
      </c>
      <c r="C160" s="199">
        <v>139</v>
      </c>
      <c r="D160" s="242">
        <v>2318.3062337136639</v>
      </c>
      <c r="E160" s="199">
        <v>59.118962843479352</v>
      </c>
      <c r="F160" s="243" t="s">
        <v>31</v>
      </c>
      <c r="G160" s="140"/>
      <c r="H160" s="199">
        <v>49</v>
      </c>
      <c r="I160" s="242">
        <v>783.07191590086461</v>
      </c>
      <c r="J160" s="199">
        <v>87.339483340088478</v>
      </c>
      <c r="K160" s="243"/>
      <c r="L160" s="140"/>
      <c r="M160" s="199">
        <v>188</v>
      </c>
      <c r="N160" s="242">
        <v>3110.2926655123592</v>
      </c>
      <c r="O160" s="199">
        <v>64.555548121910149</v>
      </c>
      <c r="P160" s="243" t="s">
        <v>31</v>
      </c>
    </row>
    <row r="161" spans="1:16" ht="12.75" customHeight="1">
      <c r="A161" s="130"/>
      <c r="B161" s="8" t="s">
        <v>23</v>
      </c>
      <c r="C161" s="199">
        <v>209</v>
      </c>
      <c r="D161" s="242">
        <v>2997.0612979044895</v>
      </c>
      <c r="E161" s="199">
        <v>76.42784759570705</v>
      </c>
      <c r="F161" s="243" t="s">
        <v>31</v>
      </c>
      <c r="G161" s="140"/>
      <c r="H161" s="199">
        <v>59</v>
      </c>
      <c r="I161" s="242">
        <v>831.40022542169095</v>
      </c>
      <c r="J161" s="199">
        <v>92.729754014516828</v>
      </c>
      <c r="K161" s="243"/>
      <c r="L161" s="140"/>
      <c r="M161" s="199">
        <v>268</v>
      </c>
      <c r="N161" s="242">
        <v>3830.5523162064892</v>
      </c>
      <c r="O161" s="199">
        <v>79.504866897027952</v>
      </c>
      <c r="P161" s="243" t="s">
        <v>31</v>
      </c>
    </row>
    <row r="162" spans="1:16" ht="12.75" customHeight="1">
      <c r="A162" s="130"/>
      <c r="B162" s="8" t="s">
        <v>24</v>
      </c>
      <c r="C162" s="199">
        <v>144</v>
      </c>
      <c r="D162" s="242">
        <v>2121.6136930306288</v>
      </c>
      <c r="E162" s="199">
        <v>54.103120313649832</v>
      </c>
      <c r="F162" s="243" t="s">
        <v>31</v>
      </c>
      <c r="G162" s="140"/>
      <c r="H162" s="199">
        <v>46</v>
      </c>
      <c r="I162" s="242">
        <v>663.11570980454871</v>
      </c>
      <c r="J162" s="199">
        <v>73.960235724195485</v>
      </c>
      <c r="K162" s="243" t="s">
        <v>32</v>
      </c>
      <c r="L162" s="140"/>
      <c r="M162" s="199">
        <v>190</v>
      </c>
      <c r="N162" s="242">
        <v>2787.9115662082809</v>
      </c>
      <c r="O162" s="199">
        <v>57.864380824220994</v>
      </c>
      <c r="P162" s="243" t="s">
        <v>31</v>
      </c>
    </row>
    <row r="163" spans="1:16" ht="12.75" customHeight="1">
      <c r="A163" s="130"/>
      <c r="B163" s="8" t="s">
        <v>41</v>
      </c>
      <c r="C163" s="211">
        <v>209</v>
      </c>
      <c r="D163" s="253">
        <v>3454.0609314096232</v>
      </c>
      <c r="E163" s="211">
        <v>88.081762837696004</v>
      </c>
      <c r="F163" s="243"/>
      <c r="G163" s="140"/>
      <c r="H163" s="211">
        <v>40</v>
      </c>
      <c r="I163" s="253">
        <v>655.67904940007691</v>
      </c>
      <c r="J163" s="211">
        <v>73.13079201115535</v>
      </c>
      <c r="K163" s="243" t="s">
        <v>32</v>
      </c>
      <c r="L163" s="140"/>
      <c r="M163" s="211">
        <v>249</v>
      </c>
      <c r="N163" s="253">
        <v>4108.845260034419</v>
      </c>
      <c r="O163" s="211">
        <v>85.280964344858475</v>
      </c>
      <c r="P163" s="243" t="s">
        <v>32</v>
      </c>
    </row>
    <row r="164" spans="1:16" ht="12.75" customHeight="1">
      <c r="A164" s="23"/>
      <c r="B164" s="6" t="s">
        <v>25</v>
      </c>
      <c r="C164" s="326"/>
      <c r="D164" s="326">
        <v>1.629764367538229</v>
      </c>
      <c r="E164" s="326"/>
      <c r="F164" s="323"/>
      <c r="G164" s="140"/>
      <c r="H164" s="326"/>
      <c r="I164" s="326">
        <v>1.7653434029159778</v>
      </c>
      <c r="J164" s="326"/>
      <c r="K164" s="323"/>
      <c r="L164" s="140"/>
      <c r="M164" s="326"/>
      <c r="N164" s="326">
        <v>1.6521438101337476</v>
      </c>
      <c r="O164" s="326"/>
      <c r="P164" s="323"/>
    </row>
    <row r="165" spans="1:16" ht="12.75" customHeight="1">
      <c r="A165" s="43"/>
      <c r="B165" s="8"/>
      <c r="C165" s="213"/>
      <c r="D165" s="213"/>
      <c r="E165" s="213"/>
      <c r="F165" s="254"/>
      <c r="G165" s="140"/>
      <c r="H165" s="213"/>
      <c r="I165" s="213"/>
      <c r="J165" s="213"/>
      <c r="K165" s="254"/>
      <c r="L165" s="140"/>
      <c r="M165" s="213"/>
      <c r="N165" s="213"/>
      <c r="O165" s="213"/>
      <c r="P165" s="254"/>
    </row>
    <row r="166" spans="1:16" ht="12.75" customHeight="1">
      <c r="A166" s="130"/>
      <c r="B166" s="24"/>
      <c r="C166" s="199"/>
      <c r="D166" s="253"/>
      <c r="E166" s="199"/>
      <c r="F166" s="252"/>
      <c r="G166" s="140"/>
      <c r="H166" s="199"/>
      <c r="I166" s="253"/>
      <c r="J166" s="199"/>
      <c r="K166" s="252"/>
      <c r="L166" s="140"/>
      <c r="M166" s="199"/>
      <c r="N166" s="253"/>
      <c r="O166" s="199"/>
      <c r="P166" s="252"/>
    </row>
    <row r="167" spans="1:16" ht="12.75" customHeight="1">
      <c r="A167" s="52" t="s">
        <v>84</v>
      </c>
      <c r="B167" s="8" t="s">
        <v>40</v>
      </c>
      <c r="C167" s="199">
        <v>211</v>
      </c>
      <c r="D167" s="242">
        <v>1904.3727369517812</v>
      </c>
      <c r="E167" s="199">
        <v>48.563274100177765</v>
      </c>
      <c r="F167" s="243" t="s">
        <v>31</v>
      </c>
      <c r="G167" s="140"/>
      <c r="H167" s="199">
        <v>48</v>
      </c>
      <c r="I167" s="242">
        <v>435.68194642883725</v>
      </c>
      <c r="J167" s="199">
        <v>48.593539531963103</v>
      </c>
      <c r="K167" s="243" t="s">
        <v>31</v>
      </c>
      <c r="L167" s="140"/>
      <c r="M167" s="199">
        <v>259</v>
      </c>
      <c r="N167" s="242">
        <v>2340.0534351768197</v>
      </c>
      <c r="O167" s="199">
        <v>48.568880291370782</v>
      </c>
      <c r="P167" s="243" t="s">
        <v>31</v>
      </c>
    </row>
    <row r="168" spans="1:16" ht="12.75" customHeight="1">
      <c r="A168" s="130"/>
      <c r="B168" s="8" t="s">
        <v>22</v>
      </c>
      <c r="C168" s="199">
        <v>252</v>
      </c>
      <c r="D168" s="242">
        <v>2351.302113802084</v>
      </c>
      <c r="E168" s="199">
        <v>59.960388441429991</v>
      </c>
      <c r="F168" s="243" t="s">
        <v>31</v>
      </c>
      <c r="G168" s="140"/>
      <c r="H168" s="199">
        <v>56</v>
      </c>
      <c r="I168" s="242">
        <v>511.74086255822004</v>
      </c>
      <c r="J168" s="199">
        <v>57.076727733783898</v>
      </c>
      <c r="K168" s="243" t="s">
        <v>31</v>
      </c>
      <c r="L168" s="140"/>
      <c r="M168" s="199">
        <v>308</v>
      </c>
      <c r="N168" s="242">
        <v>2862.6018038901116</v>
      </c>
      <c r="O168" s="199">
        <v>59.414610899470851</v>
      </c>
      <c r="P168" s="243" t="s">
        <v>31</v>
      </c>
    </row>
    <row r="169" spans="1:16" ht="12.75" customHeight="1">
      <c r="A169" s="130"/>
      <c r="B169" s="8" t="s">
        <v>23</v>
      </c>
      <c r="C169" s="199">
        <v>259</v>
      </c>
      <c r="D169" s="242">
        <v>2409.4092623984448</v>
      </c>
      <c r="E169" s="199">
        <v>61.442174716621913</v>
      </c>
      <c r="F169" s="243" t="s">
        <v>31</v>
      </c>
      <c r="G169" s="140"/>
      <c r="H169" s="199">
        <v>89</v>
      </c>
      <c r="I169" s="242">
        <v>792.8263864712352</v>
      </c>
      <c r="J169" s="199">
        <v>88.427442699341157</v>
      </c>
      <c r="K169" s="243"/>
      <c r="L169" s="140"/>
      <c r="M169" s="199">
        <v>348</v>
      </c>
      <c r="N169" s="242">
        <v>3210.8867719875757</v>
      </c>
      <c r="O169" s="199">
        <v>66.643424852401566</v>
      </c>
      <c r="P169" s="243" t="s">
        <v>31</v>
      </c>
    </row>
    <row r="170" spans="1:16" ht="12.75" customHeight="1">
      <c r="A170" s="130"/>
      <c r="B170" s="8" t="s">
        <v>24</v>
      </c>
      <c r="C170" s="199">
        <v>317</v>
      </c>
      <c r="D170" s="242">
        <v>2648.8110972019781</v>
      </c>
      <c r="E170" s="199">
        <v>67.54714392672453</v>
      </c>
      <c r="F170" s="243" t="s">
        <v>31</v>
      </c>
      <c r="G170" s="140"/>
      <c r="H170" s="199">
        <v>78</v>
      </c>
      <c r="I170" s="242">
        <v>654.41054141155905</v>
      </c>
      <c r="J170" s="199">
        <v>72.989309689953146</v>
      </c>
      <c r="K170" s="243" t="s">
        <v>31</v>
      </c>
      <c r="L170" s="140"/>
      <c r="M170" s="199">
        <v>395</v>
      </c>
      <c r="N170" s="242">
        <v>3303.0605409451978</v>
      </c>
      <c r="O170" s="199">
        <v>68.556533623000618</v>
      </c>
      <c r="P170" s="243" t="s">
        <v>31</v>
      </c>
    </row>
    <row r="171" spans="1:16" ht="12.75" customHeight="1">
      <c r="A171" s="130"/>
      <c r="B171" s="8" t="s">
        <v>41</v>
      </c>
      <c r="C171" s="211">
        <v>298</v>
      </c>
      <c r="D171" s="253">
        <v>3012.0643750110921</v>
      </c>
      <c r="E171" s="211">
        <v>76.810440000931393</v>
      </c>
      <c r="F171" s="243" t="s">
        <v>31</v>
      </c>
      <c r="G171" s="140"/>
      <c r="H171" s="211">
        <v>70</v>
      </c>
      <c r="I171" s="253">
        <v>689.56842379483101</v>
      </c>
      <c r="J171" s="211">
        <v>76.910624221012512</v>
      </c>
      <c r="K171" s="243" t="s">
        <v>32</v>
      </c>
      <c r="L171" s="140"/>
      <c r="M171" s="211">
        <v>368</v>
      </c>
      <c r="N171" s="253">
        <v>3701.6517518703986</v>
      </c>
      <c r="O171" s="211">
        <v>76.82947667532703</v>
      </c>
      <c r="P171" s="243" t="s">
        <v>31</v>
      </c>
    </row>
    <row r="172" spans="1:16" ht="12.75" customHeight="1">
      <c r="A172" s="23"/>
      <c r="B172" s="6" t="s">
        <v>25</v>
      </c>
      <c r="C172" s="326"/>
      <c r="D172" s="326">
        <v>1.5816569501159361</v>
      </c>
      <c r="E172" s="326"/>
      <c r="F172" s="323"/>
      <c r="G172" s="140"/>
      <c r="H172" s="326"/>
      <c r="I172" s="326">
        <v>1.5827335271682246</v>
      </c>
      <c r="J172" s="326"/>
      <c r="K172" s="323"/>
      <c r="L172" s="140"/>
      <c r="M172" s="326"/>
      <c r="N172" s="326">
        <v>1.5818663352833622</v>
      </c>
      <c r="O172" s="326"/>
      <c r="P172" s="323"/>
    </row>
    <row r="173" spans="1:16" ht="12.75" customHeight="1">
      <c r="A173" s="23"/>
      <c r="B173" s="6"/>
      <c r="C173" s="209"/>
      <c r="D173" s="209"/>
      <c r="E173" s="289"/>
      <c r="F173" s="252"/>
      <c r="G173" s="140"/>
      <c r="H173" s="209"/>
      <c r="I173" s="209"/>
      <c r="J173" s="289"/>
      <c r="K173" s="252"/>
      <c r="L173" s="140"/>
      <c r="M173" s="209"/>
      <c r="N173" s="209"/>
      <c r="O173" s="289"/>
      <c r="P173" s="252"/>
    </row>
    <row r="174" spans="1:16" ht="12.75" customHeight="1">
      <c r="A174" s="59" t="s">
        <v>98</v>
      </c>
      <c r="B174" s="90"/>
      <c r="C174" s="199"/>
      <c r="D174" s="253"/>
      <c r="E174" s="199"/>
      <c r="F174" s="252"/>
      <c r="G174" s="140"/>
      <c r="H174" s="199"/>
      <c r="I174" s="253"/>
      <c r="J174" s="199"/>
      <c r="K174" s="252"/>
      <c r="L174" s="140"/>
      <c r="M174" s="199"/>
      <c r="N174" s="253"/>
      <c r="O174" s="199"/>
      <c r="P174" s="252"/>
    </row>
    <row r="175" spans="1:16" ht="12.75" customHeight="1">
      <c r="A175" s="52" t="s">
        <v>85</v>
      </c>
      <c r="B175" s="8" t="s">
        <v>40</v>
      </c>
      <c r="C175" s="199">
        <v>25</v>
      </c>
      <c r="D175" s="242">
        <v>6134.8935688861602</v>
      </c>
      <c r="E175" s="199">
        <v>156.44548579188151</v>
      </c>
      <c r="F175" s="243" t="s">
        <v>32</v>
      </c>
      <c r="G175" s="140"/>
      <c r="H175" s="199">
        <v>9</v>
      </c>
      <c r="I175" s="242">
        <v>1910.7552569580619</v>
      </c>
      <c r="J175" s="199">
        <v>213.11500711922142</v>
      </c>
      <c r="K175" s="243" t="s">
        <v>32</v>
      </c>
      <c r="L175" s="140"/>
      <c r="M175" s="199">
        <v>34</v>
      </c>
      <c r="N175" s="242">
        <v>8108.2855426273263</v>
      </c>
      <c r="O175" s="199">
        <v>168.29117829882455</v>
      </c>
      <c r="P175" s="243" t="s">
        <v>31</v>
      </c>
    </row>
    <row r="176" spans="1:16" ht="12.75" customHeight="1">
      <c r="A176" s="151"/>
      <c r="B176" s="8" t="s">
        <v>22</v>
      </c>
      <c r="C176" s="199">
        <v>54</v>
      </c>
      <c r="D176" s="242">
        <v>5710.5468566364516</v>
      </c>
      <c r="E176" s="199">
        <v>145.62425037896685</v>
      </c>
      <c r="F176" s="243" t="s">
        <v>31</v>
      </c>
      <c r="G176" s="140"/>
      <c r="H176" s="199">
        <v>10</v>
      </c>
      <c r="I176" s="242">
        <v>943.80040764810144</v>
      </c>
      <c r="J176" s="199">
        <v>105.26624478074844</v>
      </c>
      <c r="K176" s="243"/>
      <c r="L176" s="140"/>
      <c r="M176" s="199">
        <v>64</v>
      </c>
      <c r="N176" s="242">
        <v>6619.6432589706337</v>
      </c>
      <c r="O176" s="199">
        <v>137.39372622156824</v>
      </c>
      <c r="P176" s="243" t="s">
        <v>32</v>
      </c>
    </row>
    <row r="177" spans="1:16" ht="12.75" customHeight="1">
      <c r="A177" s="151"/>
      <c r="B177" s="8" t="s">
        <v>23</v>
      </c>
      <c r="C177" s="199">
        <v>51</v>
      </c>
      <c r="D177" s="242">
        <v>5010.4883403487365</v>
      </c>
      <c r="E177" s="199">
        <v>127.77210780573229</v>
      </c>
      <c r="F177" s="243"/>
      <c r="G177" s="140"/>
      <c r="H177" s="199">
        <v>11</v>
      </c>
      <c r="I177" s="242">
        <v>989.7026486945831</v>
      </c>
      <c r="J177" s="199">
        <v>110.38592527974804</v>
      </c>
      <c r="K177" s="243"/>
      <c r="L177" s="140"/>
      <c r="M177" s="199">
        <v>62</v>
      </c>
      <c r="N177" s="242">
        <v>5988.722729462801</v>
      </c>
      <c r="O177" s="199">
        <v>124.29868180489289</v>
      </c>
      <c r="P177" s="243"/>
    </row>
    <row r="178" spans="1:16" ht="12.75" customHeight="1">
      <c r="A178" s="151"/>
      <c r="B178" s="8" t="s">
        <v>24</v>
      </c>
      <c r="C178" s="199">
        <v>98</v>
      </c>
      <c r="D178" s="242">
        <v>6421.1043716462291</v>
      </c>
      <c r="E178" s="199">
        <v>163.74412717398667</v>
      </c>
      <c r="F178" s="243" t="s">
        <v>31</v>
      </c>
      <c r="G178" s="140"/>
      <c r="H178" s="199">
        <v>27</v>
      </c>
      <c r="I178" s="242">
        <v>1514.2315536913611</v>
      </c>
      <c r="J178" s="199">
        <v>168.88896009572358</v>
      </c>
      <c r="K178" s="243" t="s">
        <v>31</v>
      </c>
      <c r="L178" s="140"/>
      <c r="M178" s="199">
        <v>125</v>
      </c>
      <c r="N178" s="242">
        <v>7941.4627404048551</v>
      </c>
      <c r="O178" s="199">
        <v>164.82869466951288</v>
      </c>
      <c r="P178" s="243" t="s">
        <v>31</v>
      </c>
    </row>
    <row r="179" spans="1:16" ht="12.75" customHeight="1">
      <c r="A179" s="151"/>
      <c r="B179" s="8" t="s">
        <v>41</v>
      </c>
      <c r="C179" s="211">
        <v>58</v>
      </c>
      <c r="D179" s="253">
        <v>6090.4940557002164</v>
      </c>
      <c r="E179" s="211">
        <v>155.31325695509679</v>
      </c>
      <c r="F179" s="243" t="s">
        <v>31</v>
      </c>
      <c r="G179" s="140"/>
      <c r="H179" s="211">
        <v>11</v>
      </c>
      <c r="I179" s="253">
        <v>975.29174027944293</v>
      </c>
      <c r="J179" s="211">
        <v>108.77861275853253</v>
      </c>
      <c r="K179" s="243"/>
      <c r="L179" s="140"/>
      <c r="M179" s="211">
        <v>69</v>
      </c>
      <c r="N179" s="253">
        <v>7005.2581008323878</v>
      </c>
      <c r="O179" s="211">
        <v>145.39733879357954</v>
      </c>
      <c r="P179" s="243" t="s">
        <v>31</v>
      </c>
    </row>
    <row r="180" spans="1:16" ht="12.75" customHeight="1">
      <c r="A180" s="23"/>
      <c r="B180" s="6" t="s">
        <v>25</v>
      </c>
      <c r="C180" s="326"/>
      <c r="D180" s="326">
        <v>0.99276278998365652</v>
      </c>
      <c r="E180" s="326"/>
      <c r="F180" s="323"/>
      <c r="G180" s="140"/>
      <c r="H180" s="326"/>
      <c r="I180" s="326">
        <v>0.51042211540588167</v>
      </c>
      <c r="J180" s="326"/>
      <c r="K180" s="323"/>
      <c r="L180" s="140"/>
      <c r="M180" s="326"/>
      <c r="N180" s="326">
        <v>0.86396292582494272</v>
      </c>
      <c r="O180" s="326"/>
      <c r="P180" s="323"/>
    </row>
    <row r="181" spans="1:16" ht="12.75" customHeight="1">
      <c r="A181" s="43"/>
      <c r="B181" s="8"/>
      <c r="C181" s="213"/>
      <c r="D181" s="213"/>
      <c r="E181" s="213"/>
      <c r="F181" s="254"/>
      <c r="G181" s="140"/>
      <c r="H181" s="213"/>
      <c r="I181" s="213"/>
      <c r="J181" s="213"/>
      <c r="K181" s="254"/>
      <c r="L181" s="140"/>
      <c r="M181" s="213"/>
      <c r="N181" s="213"/>
      <c r="O181" s="213"/>
      <c r="P181" s="254"/>
    </row>
    <row r="182" spans="1:16" ht="12.75" customHeight="1">
      <c r="A182" s="151"/>
      <c r="B182" s="24"/>
      <c r="C182" s="199"/>
      <c r="D182" s="253"/>
      <c r="E182" s="199"/>
      <c r="F182" s="252"/>
      <c r="G182" s="140"/>
      <c r="H182" s="199"/>
      <c r="I182" s="253"/>
      <c r="J182" s="199"/>
      <c r="K182" s="252"/>
      <c r="L182" s="140"/>
      <c r="M182" s="199"/>
      <c r="N182" s="253"/>
      <c r="O182" s="199"/>
      <c r="P182" s="252"/>
    </row>
    <row r="183" spans="1:16" ht="12.75" customHeight="1">
      <c r="A183" s="52" t="s">
        <v>86</v>
      </c>
      <c r="B183" s="8" t="s">
        <v>40</v>
      </c>
      <c r="C183" s="199">
        <v>43</v>
      </c>
      <c r="D183" s="242">
        <v>3918.8109150071177</v>
      </c>
      <c r="E183" s="199">
        <v>99.933319207708109</v>
      </c>
      <c r="F183" s="243"/>
      <c r="G183" s="140"/>
      <c r="H183" s="199">
        <v>21</v>
      </c>
      <c r="I183" s="242">
        <v>1764.2365297621109</v>
      </c>
      <c r="J183" s="199">
        <v>196.77312373266182</v>
      </c>
      <c r="K183" s="243" t="s">
        <v>31</v>
      </c>
      <c r="L183" s="140"/>
      <c r="M183" s="199">
        <v>64</v>
      </c>
      <c r="N183" s="242">
        <v>5742.0404329242447</v>
      </c>
      <c r="O183" s="199">
        <v>119.17867781247284</v>
      </c>
      <c r="P183" s="243"/>
    </row>
    <row r="184" spans="1:16" ht="12.75" customHeight="1">
      <c r="A184" s="151"/>
      <c r="B184" s="8" t="s">
        <v>22</v>
      </c>
      <c r="C184" s="199">
        <v>26</v>
      </c>
      <c r="D184" s="242">
        <v>5787.5562601116026</v>
      </c>
      <c r="E184" s="199">
        <v>147.58806171520823</v>
      </c>
      <c r="F184" s="243" t="s">
        <v>32</v>
      </c>
      <c r="G184" s="140"/>
      <c r="H184" s="199">
        <v>16</v>
      </c>
      <c r="I184" s="242">
        <v>3029.8655348816224</v>
      </c>
      <c r="J184" s="199">
        <v>337.93433914951305</v>
      </c>
      <c r="K184" s="243" t="s">
        <v>31</v>
      </c>
      <c r="L184" s="140"/>
      <c r="M184" s="199">
        <v>42</v>
      </c>
      <c r="N184" s="242">
        <v>9053.4724546575926</v>
      </c>
      <c r="O184" s="199">
        <v>187.90896535158029</v>
      </c>
      <c r="P184" s="243" t="s">
        <v>31</v>
      </c>
    </row>
    <row r="185" spans="1:16" ht="12.75" customHeight="1">
      <c r="A185" s="151"/>
      <c r="B185" s="8" t="s">
        <v>23</v>
      </c>
      <c r="C185" s="199" t="s">
        <v>78</v>
      </c>
      <c r="D185" s="242" t="s">
        <v>74</v>
      </c>
      <c r="E185" s="199" t="s">
        <v>74</v>
      </c>
      <c r="F185" s="243" t="s">
        <v>74</v>
      </c>
      <c r="G185" s="140"/>
      <c r="H185" s="199" t="s">
        <v>78</v>
      </c>
      <c r="I185" s="242" t="s">
        <v>74</v>
      </c>
      <c r="J185" s="199" t="s">
        <v>74</v>
      </c>
      <c r="K185" s="243" t="s">
        <v>74</v>
      </c>
      <c r="L185" s="140"/>
      <c r="M185" s="199">
        <v>6</v>
      </c>
      <c r="N185" s="242">
        <v>3885.7740169977596</v>
      </c>
      <c r="O185" s="199">
        <v>80.651018576685829</v>
      </c>
      <c r="P185" s="243"/>
    </row>
    <row r="186" spans="1:16" ht="12.75" customHeight="1">
      <c r="A186" s="151"/>
      <c r="B186" s="8" t="s">
        <v>24</v>
      </c>
      <c r="C186" s="199">
        <v>5</v>
      </c>
      <c r="D186" s="242">
        <v>1375.7686658482419</v>
      </c>
      <c r="E186" s="199">
        <v>35.083379173431069</v>
      </c>
      <c r="F186" s="243" t="s">
        <v>32</v>
      </c>
      <c r="G186" s="140"/>
      <c r="H186" s="199" t="s">
        <v>78</v>
      </c>
      <c r="I186" s="242" t="s">
        <v>74</v>
      </c>
      <c r="J186" s="199" t="s">
        <v>74</v>
      </c>
      <c r="K186" s="243" t="s">
        <v>74</v>
      </c>
      <c r="L186" s="140"/>
      <c r="M186" s="199">
        <v>9</v>
      </c>
      <c r="N186" s="242">
        <v>2342.0619532471078</v>
      </c>
      <c r="O186" s="199">
        <v>48.610568003391563</v>
      </c>
      <c r="P186" s="243" t="s">
        <v>32</v>
      </c>
    </row>
    <row r="187" spans="1:16" ht="12.75" customHeight="1">
      <c r="A187" s="151"/>
      <c r="B187" s="8" t="s">
        <v>41</v>
      </c>
      <c r="C187" s="211">
        <v>24</v>
      </c>
      <c r="D187" s="253">
        <v>4991.4255388221727</v>
      </c>
      <c r="E187" s="211">
        <v>127.28598865600449</v>
      </c>
      <c r="F187" s="243"/>
      <c r="G187" s="140"/>
      <c r="H187" s="211">
        <v>15</v>
      </c>
      <c r="I187" s="253">
        <v>2679.3872587872447</v>
      </c>
      <c r="J187" s="211">
        <v>298.84394280859374</v>
      </c>
      <c r="K187" s="243" t="s">
        <v>31</v>
      </c>
      <c r="L187" s="140"/>
      <c r="M187" s="211">
        <v>39</v>
      </c>
      <c r="N187" s="253">
        <v>7870.4150347302257</v>
      </c>
      <c r="O187" s="211">
        <v>163.35406701357354</v>
      </c>
      <c r="P187" s="243" t="s">
        <v>31</v>
      </c>
    </row>
    <row r="188" spans="1:16" ht="12.75" customHeight="1">
      <c r="A188" s="23"/>
      <c r="B188" s="6" t="s">
        <v>25</v>
      </c>
      <c r="C188" s="326"/>
      <c r="D188" s="326">
        <v>1.2737092059500674</v>
      </c>
      <c r="E188" s="326"/>
      <c r="F188" s="323"/>
      <c r="G188" s="140"/>
      <c r="H188" s="326"/>
      <c r="I188" s="326">
        <v>1.5187233761385344</v>
      </c>
      <c r="J188" s="326"/>
      <c r="K188" s="323"/>
      <c r="L188" s="140"/>
      <c r="M188" s="326"/>
      <c r="N188" s="326">
        <v>1.370665206326676</v>
      </c>
      <c r="O188" s="326"/>
      <c r="P188" s="323"/>
    </row>
    <row r="189" spans="1:16" ht="12.75" customHeight="1">
      <c r="A189" s="43"/>
      <c r="B189" s="8"/>
      <c r="C189" s="213"/>
      <c r="D189" s="213"/>
      <c r="E189" s="213"/>
      <c r="F189" s="254"/>
      <c r="G189" s="140"/>
      <c r="H189" s="213"/>
      <c r="I189" s="213"/>
      <c r="J189" s="213"/>
      <c r="K189" s="254"/>
      <c r="L189" s="140"/>
      <c r="M189" s="213"/>
      <c r="N189" s="213"/>
      <c r="O189" s="213"/>
      <c r="P189" s="254"/>
    </row>
    <row r="190" spans="1:16" ht="12.75" customHeight="1">
      <c r="A190" s="151"/>
      <c r="B190" s="24"/>
      <c r="C190" s="199"/>
      <c r="D190" s="253"/>
      <c r="E190" s="199"/>
      <c r="F190" s="252"/>
      <c r="G190" s="140"/>
      <c r="H190" s="199"/>
      <c r="I190" s="253"/>
      <c r="J190" s="199"/>
      <c r="K190" s="252"/>
      <c r="L190" s="140"/>
      <c r="M190" s="199"/>
      <c r="N190" s="253"/>
      <c r="O190" s="199"/>
      <c r="P190" s="252"/>
    </row>
    <row r="191" spans="1:16" ht="12.75" customHeight="1">
      <c r="A191" s="52" t="s">
        <v>87</v>
      </c>
      <c r="B191" s="8" t="s">
        <v>40</v>
      </c>
      <c r="C191" s="199">
        <v>79</v>
      </c>
      <c r="D191" s="242">
        <v>5838.3425741358706</v>
      </c>
      <c r="E191" s="199">
        <v>148.88315990719661</v>
      </c>
      <c r="F191" s="243" t="s">
        <v>31</v>
      </c>
      <c r="G191" s="140"/>
      <c r="H191" s="199">
        <v>19</v>
      </c>
      <c r="I191" s="242">
        <v>1241.3724663844819</v>
      </c>
      <c r="J191" s="199">
        <v>138.4557760852681</v>
      </c>
      <c r="K191" s="243"/>
      <c r="L191" s="140"/>
      <c r="M191" s="199">
        <v>98</v>
      </c>
      <c r="N191" s="242">
        <v>7069.9744206603082</v>
      </c>
      <c r="O191" s="199">
        <v>146.7405556378491</v>
      </c>
      <c r="P191" s="243" t="s">
        <v>31</v>
      </c>
    </row>
    <row r="192" spans="1:16" ht="12.75" customHeight="1">
      <c r="A192" s="151"/>
      <c r="B192" s="8" t="s">
        <v>22</v>
      </c>
      <c r="C192" s="199">
        <v>83</v>
      </c>
      <c r="D192" s="242">
        <v>4808.3574802882677</v>
      </c>
      <c r="E192" s="199">
        <v>122.61758307916362</v>
      </c>
      <c r="F192" s="243"/>
      <c r="G192" s="140"/>
      <c r="H192" s="199">
        <v>26</v>
      </c>
      <c r="I192" s="242">
        <v>1310.9559845735498</v>
      </c>
      <c r="J192" s="199">
        <v>146.21673443942805</v>
      </c>
      <c r="K192" s="243"/>
      <c r="L192" s="140"/>
      <c r="M192" s="199">
        <v>109</v>
      </c>
      <c r="N192" s="242">
        <v>6144.2738317032581</v>
      </c>
      <c r="O192" s="199">
        <v>127.52721614104863</v>
      </c>
      <c r="P192" s="243" t="s">
        <v>32</v>
      </c>
    </row>
    <row r="193" spans="1:16" ht="12.75" customHeight="1">
      <c r="A193" s="151"/>
      <c r="B193" s="8" t="s">
        <v>23</v>
      </c>
      <c r="C193" s="199">
        <v>109</v>
      </c>
      <c r="D193" s="242">
        <v>5691.3338648115332</v>
      </c>
      <c r="E193" s="199">
        <v>145.13430123709273</v>
      </c>
      <c r="F193" s="243" t="s">
        <v>31</v>
      </c>
      <c r="G193" s="140"/>
      <c r="H193" s="199">
        <v>33</v>
      </c>
      <c r="I193" s="242">
        <v>1570.2630906345255</v>
      </c>
      <c r="J193" s="199">
        <v>175.13840588479539</v>
      </c>
      <c r="K193" s="243" t="s">
        <v>31</v>
      </c>
      <c r="L193" s="140"/>
      <c r="M193" s="199">
        <v>142</v>
      </c>
      <c r="N193" s="242">
        <v>7282.5240353092267</v>
      </c>
      <c r="O193" s="199">
        <v>151.15212019217742</v>
      </c>
      <c r="P193" s="243" t="s">
        <v>31</v>
      </c>
    </row>
    <row r="194" spans="1:16" ht="12.75" customHeight="1">
      <c r="A194" s="151"/>
      <c r="B194" s="8" t="s">
        <v>24</v>
      </c>
      <c r="C194" s="199">
        <v>84</v>
      </c>
      <c r="D194" s="242">
        <v>5993.3927576310543</v>
      </c>
      <c r="E194" s="199">
        <v>152.83708363980156</v>
      </c>
      <c r="F194" s="243" t="s">
        <v>31</v>
      </c>
      <c r="G194" s="140"/>
      <c r="H194" s="199">
        <v>27</v>
      </c>
      <c r="I194" s="242">
        <v>1630.4900312558359</v>
      </c>
      <c r="J194" s="199">
        <v>181.85578365075446</v>
      </c>
      <c r="K194" s="243" t="s">
        <v>31</v>
      </c>
      <c r="L194" s="140"/>
      <c r="M194" s="199">
        <v>111</v>
      </c>
      <c r="N194" s="242">
        <v>7661.0645017498973</v>
      </c>
      <c r="O194" s="199">
        <v>159.00890086377237</v>
      </c>
      <c r="P194" s="243" t="s">
        <v>31</v>
      </c>
    </row>
    <row r="195" spans="1:16" ht="12.75" customHeight="1">
      <c r="A195" s="151"/>
      <c r="B195" s="8" t="s">
        <v>41</v>
      </c>
      <c r="C195" s="211">
        <v>32</v>
      </c>
      <c r="D195" s="253">
        <v>3239.719390866755</v>
      </c>
      <c r="E195" s="211">
        <v>82.615854414170187</v>
      </c>
      <c r="F195" s="243"/>
      <c r="G195" s="140"/>
      <c r="H195" s="211">
        <v>22</v>
      </c>
      <c r="I195" s="253">
        <v>1777.8164062862929</v>
      </c>
      <c r="J195" s="211">
        <v>198.28774758183894</v>
      </c>
      <c r="K195" s="243" t="s">
        <v>31</v>
      </c>
      <c r="L195" s="140"/>
      <c r="M195" s="211">
        <v>54</v>
      </c>
      <c r="N195" s="253">
        <v>5221.3627702842105</v>
      </c>
      <c r="O195" s="211">
        <v>108.37177456530675</v>
      </c>
      <c r="P195" s="243"/>
    </row>
    <row r="196" spans="1:16" ht="12.75" customHeight="1">
      <c r="A196" s="23"/>
      <c r="B196" s="6" t="s">
        <v>25</v>
      </c>
      <c r="C196" s="326"/>
      <c r="D196" s="326">
        <v>0.55490395599923559</v>
      </c>
      <c r="E196" s="326"/>
      <c r="F196" s="323"/>
      <c r="G196" s="140"/>
      <c r="H196" s="326"/>
      <c r="I196" s="326">
        <v>1.4321377784898137</v>
      </c>
      <c r="J196" s="326"/>
      <c r="K196" s="323"/>
      <c r="L196" s="140"/>
      <c r="M196" s="326"/>
      <c r="N196" s="326">
        <v>0.73852640188145902</v>
      </c>
      <c r="O196" s="326"/>
      <c r="P196" s="323"/>
    </row>
    <row r="197" spans="1:16" ht="12.75" customHeight="1">
      <c r="A197" s="23"/>
      <c r="B197" s="6"/>
      <c r="C197" s="209"/>
      <c r="D197" s="209"/>
      <c r="E197" s="289"/>
      <c r="F197" s="252"/>
      <c r="G197" s="140"/>
      <c r="H197" s="209"/>
      <c r="I197" s="209"/>
      <c r="J197" s="289"/>
      <c r="K197" s="252"/>
      <c r="L197" s="140"/>
      <c r="M197" s="209"/>
      <c r="N197" s="209"/>
      <c r="O197" s="289"/>
      <c r="P197" s="252"/>
    </row>
    <row r="198" spans="1:16" ht="12.75" customHeight="1">
      <c r="A198" s="59" t="s">
        <v>91</v>
      </c>
      <c r="B198" s="90"/>
      <c r="C198" s="199"/>
      <c r="D198" s="253"/>
      <c r="E198" s="199"/>
      <c r="F198" s="252"/>
      <c r="G198" s="140"/>
      <c r="H198" s="199"/>
      <c r="I198" s="253"/>
      <c r="J198" s="199"/>
      <c r="K198" s="252"/>
      <c r="L198" s="140"/>
      <c r="M198" s="199"/>
      <c r="N198" s="253"/>
      <c r="O198" s="199"/>
      <c r="P198" s="252"/>
    </row>
    <row r="199" spans="1:16" ht="12.75" customHeight="1">
      <c r="A199" s="52" t="s">
        <v>88</v>
      </c>
      <c r="B199" s="8" t="s">
        <v>40</v>
      </c>
      <c r="C199" s="199">
        <v>111</v>
      </c>
      <c r="D199" s="242">
        <v>3590.5016780492979</v>
      </c>
      <c r="E199" s="199">
        <v>91.56112864089549</v>
      </c>
      <c r="F199" s="243"/>
      <c r="G199" s="140"/>
      <c r="H199" s="199">
        <v>29</v>
      </c>
      <c r="I199" s="242">
        <v>899.34639360407868</v>
      </c>
      <c r="J199" s="199">
        <v>100.30809146154613</v>
      </c>
      <c r="K199" s="243"/>
      <c r="L199" s="140"/>
      <c r="M199" s="199">
        <v>140</v>
      </c>
      <c r="N199" s="242">
        <v>4492.5738154673472</v>
      </c>
      <c r="O199" s="199">
        <v>93.245426178523502</v>
      </c>
      <c r="P199" s="243"/>
    </row>
    <row r="200" spans="1:16" ht="12.75" customHeight="1">
      <c r="A200" s="7"/>
      <c r="B200" s="8" t="s">
        <v>22</v>
      </c>
      <c r="C200" s="199">
        <v>397</v>
      </c>
      <c r="D200" s="242">
        <v>5376.588554624941</v>
      </c>
      <c r="E200" s="199">
        <v>137.10800340487165</v>
      </c>
      <c r="F200" s="243" t="s">
        <v>31</v>
      </c>
      <c r="G200" s="140"/>
      <c r="H200" s="199">
        <v>77</v>
      </c>
      <c r="I200" s="242">
        <v>1059.8717714180043</v>
      </c>
      <c r="J200" s="199">
        <v>118.2121987045081</v>
      </c>
      <c r="K200" s="243"/>
      <c r="L200" s="140"/>
      <c r="M200" s="199">
        <v>474</v>
      </c>
      <c r="N200" s="242">
        <v>6438.6861664022936</v>
      </c>
      <c r="O200" s="199">
        <v>133.63787892564437</v>
      </c>
      <c r="P200" s="243" t="s">
        <v>31</v>
      </c>
    </row>
    <row r="201" spans="1:16" ht="12.75" customHeight="1">
      <c r="A201" s="7"/>
      <c r="B201" s="8" t="s">
        <v>23</v>
      </c>
      <c r="C201" s="199">
        <v>251</v>
      </c>
      <c r="D201" s="242">
        <v>4404.6555041637957</v>
      </c>
      <c r="E201" s="199">
        <v>112.32280761798113</v>
      </c>
      <c r="F201" s="243"/>
      <c r="G201" s="140"/>
      <c r="H201" s="199">
        <v>74</v>
      </c>
      <c r="I201" s="242">
        <v>1212.9753444485668</v>
      </c>
      <c r="J201" s="199">
        <v>135.28851914772991</v>
      </c>
      <c r="K201" s="243" t="s">
        <v>31</v>
      </c>
      <c r="L201" s="140"/>
      <c r="M201" s="199">
        <v>325</v>
      </c>
      <c r="N201" s="242">
        <v>5629.3055192007587</v>
      </c>
      <c r="O201" s="199">
        <v>116.83881306964904</v>
      </c>
      <c r="P201" s="243" t="s">
        <v>31</v>
      </c>
    </row>
    <row r="202" spans="1:16" ht="12.75" customHeight="1">
      <c r="A202" s="7"/>
      <c r="B202" s="8" t="s">
        <v>24</v>
      </c>
      <c r="C202" s="199">
        <v>297</v>
      </c>
      <c r="D202" s="242">
        <v>4471.6146302095494</v>
      </c>
      <c r="E202" s="199">
        <v>114.03032754229656</v>
      </c>
      <c r="F202" s="243" t="s">
        <v>32</v>
      </c>
      <c r="G202" s="140"/>
      <c r="H202" s="199">
        <v>65</v>
      </c>
      <c r="I202" s="242">
        <v>991.62609107055084</v>
      </c>
      <c r="J202" s="199">
        <v>110.60045533751189</v>
      </c>
      <c r="K202" s="243"/>
      <c r="L202" s="140"/>
      <c r="M202" s="199">
        <v>362</v>
      </c>
      <c r="N202" s="242">
        <v>5463.5693934025321</v>
      </c>
      <c r="O202" s="199">
        <v>113.39888390698809</v>
      </c>
      <c r="P202" s="243" t="s">
        <v>32</v>
      </c>
    </row>
    <row r="203" spans="1:16" ht="12.75" customHeight="1">
      <c r="A203" s="7"/>
      <c r="B203" s="8" t="s">
        <v>41</v>
      </c>
      <c r="C203" s="211">
        <v>201</v>
      </c>
      <c r="D203" s="253">
        <v>3627.6715034335812</v>
      </c>
      <c r="E203" s="211">
        <v>92.508993721805027</v>
      </c>
      <c r="F203" s="243"/>
      <c r="G203" s="140"/>
      <c r="H203" s="211">
        <v>46</v>
      </c>
      <c r="I203" s="253">
        <v>782.28951946765392</v>
      </c>
      <c r="J203" s="211">
        <v>87.252219196328269</v>
      </c>
      <c r="K203" s="243"/>
      <c r="L203" s="140"/>
      <c r="M203" s="211">
        <v>247</v>
      </c>
      <c r="N203" s="253">
        <v>4407.6374944952886</v>
      </c>
      <c r="O203" s="211">
        <v>91.48253395406897</v>
      </c>
      <c r="P203" s="243"/>
    </row>
    <row r="204" spans="1:16" ht="12.75" customHeight="1">
      <c r="A204" s="6"/>
      <c r="B204" s="6" t="s">
        <v>25</v>
      </c>
      <c r="C204" s="326"/>
      <c r="D204" s="326">
        <v>1.0103522651476597</v>
      </c>
      <c r="E204" s="326"/>
      <c r="F204" s="323"/>
      <c r="G204" s="140"/>
      <c r="H204" s="326"/>
      <c r="I204" s="326">
        <v>0.86984228216302051</v>
      </c>
      <c r="J204" s="326"/>
      <c r="K204" s="323"/>
      <c r="L204" s="140"/>
      <c r="M204" s="326"/>
      <c r="N204" s="326">
        <v>0.98109406223229234</v>
      </c>
      <c r="O204" s="326"/>
      <c r="P204" s="323"/>
    </row>
    <row r="205" spans="1:16" ht="12.75" customHeight="1">
      <c r="A205" s="8"/>
      <c r="B205" s="8"/>
      <c r="C205" s="213"/>
      <c r="D205" s="213"/>
      <c r="E205" s="213"/>
      <c r="F205" s="254"/>
      <c r="G205" s="140"/>
      <c r="H205" s="213"/>
      <c r="I205" s="213"/>
      <c r="J205" s="213"/>
      <c r="K205" s="254"/>
      <c r="L205" s="140"/>
      <c r="M205" s="213"/>
      <c r="N205" s="213"/>
      <c r="O205" s="213"/>
      <c r="P205" s="254"/>
    </row>
    <row r="206" spans="1:16" ht="12.75" customHeight="1">
      <c r="A206" s="7"/>
      <c r="B206" s="8"/>
      <c r="D206" s="268"/>
      <c r="N206" s="268"/>
    </row>
    <row r="207" spans="1:16" ht="12.75" customHeight="1">
      <c r="A207" s="52" t="s">
        <v>89</v>
      </c>
      <c r="B207" s="8" t="s">
        <v>40</v>
      </c>
      <c r="C207" s="406" t="s">
        <v>90</v>
      </c>
      <c r="D207" s="406"/>
      <c r="E207" s="406"/>
      <c r="F207" s="406"/>
      <c r="G207" s="140"/>
      <c r="H207" s="406" t="s">
        <v>90</v>
      </c>
      <c r="I207" s="406"/>
      <c r="J207" s="406"/>
      <c r="K207" s="406"/>
      <c r="L207" s="140"/>
      <c r="M207" s="406" t="s">
        <v>90</v>
      </c>
      <c r="N207" s="406"/>
      <c r="O207" s="406"/>
      <c r="P207" s="406"/>
    </row>
    <row r="208" spans="1:16" ht="12.75" customHeight="1">
      <c r="A208" s="7"/>
      <c r="B208" s="8" t="s">
        <v>22</v>
      </c>
      <c r="C208" s="211"/>
      <c r="D208" s="211"/>
      <c r="E208" s="211"/>
      <c r="F208" s="252"/>
      <c r="G208" s="140"/>
      <c r="H208" s="211"/>
      <c r="I208" s="211"/>
      <c r="J208" s="211"/>
      <c r="K208" s="252"/>
      <c r="L208" s="140"/>
      <c r="M208" s="211"/>
      <c r="N208" s="211"/>
      <c r="O208" s="211"/>
      <c r="P208" s="252"/>
    </row>
    <row r="209" spans="1:16" ht="12.75" customHeight="1">
      <c r="A209" s="7"/>
      <c r="B209" s="8" t="s">
        <v>23</v>
      </c>
      <c r="C209" s="211"/>
      <c r="D209" s="211"/>
      <c r="E209" s="211"/>
      <c r="F209" s="252"/>
      <c r="G209" s="140"/>
      <c r="H209" s="211"/>
      <c r="I209" s="211"/>
      <c r="J209" s="211"/>
      <c r="K209" s="252"/>
      <c r="L209" s="140"/>
      <c r="M209" s="211"/>
      <c r="N209" s="211"/>
      <c r="O209" s="211"/>
      <c r="P209" s="252"/>
    </row>
    <row r="210" spans="1:16" ht="12.75" customHeight="1">
      <c r="A210" s="7"/>
      <c r="B210" s="8" t="s">
        <v>24</v>
      </c>
      <c r="C210" s="211"/>
      <c r="D210" s="211"/>
      <c r="E210" s="211"/>
      <c r="F210" s="252"/>
      <c r="G210" s="140"/>
      <c r="H210" s="211"/>
      <c r="I210" s="211"/>
      <c r="J210" s="211"/>
      <c r="K210" s="252"/>
      <c r="L210" s="140"/>
      <c r="M210" s="211"/>
      <c r="N210" s="211"/>
      <c r="O210" s="211"/>
      <c r="P210" s="252"/>
    </row>
    <row r="211" spans="1:16" ht="12.75" customHeight="1">
      <c r="A211" s="7"/>
      <c r="B211" s="8" t="s">
        <v>41</v>
      </c>
      <c r="C211" s="197"/>
      <c r="D211" s="197"/>
      <c r="E211" s="202"/>
      <c r="F211" s="252"/>
      <c r="G211" s="140"/>
      <c r="H211" s="197"/>
      <c r="I211" s="197"/>
      <c r="J211" s="202"/>
      <c r="K211" s="252"/>
      <c r="L211" s="140"/>
      <c r="M211" s="197"/>
      <c r="N211" s="197"/>
      <c r="O211" s="202"/>
      <c r="P211" s="252"/>
    </row>
    <row r="212" spans="1:16" ht="12.75" customHeight="1">
      <c r="A212" s="6"/>
      <c r="B212" s="6" t="s">
        <v>25</v>
      </c>
      <c r="C212" s="213"/>
      <c r="D212" s="213"/>
      <c r="E212" s="213"/>
      <c r="F212" s="254"/>
      <c r="G212" s="140"/>
      <c r="H212" s="213"/>
      <c r="I212" s="213"/>
      <c r="J212" s="213"/>
      <c r="K212" s="254"/>
      <c r="L212" s="140"/>
      <c r="M212" s="213"/>
      <c r="N212" s="213"/>
      <c r="O212" s="213"/>
      <c r="P212" s="254"/>
    </row>
    <row r="213" spans="1:16" ht="12.75" customHeight="1">
      <c r="A213" s="8"/>
      <c r="B213" s="8"/>
      <c r="C213" s="213"/>
      <c r="D213" s="213"/>
      <c r="E213" s="213"/>
      <c r="F213" s="254"/>
      <c r="G213" s="140"/>
      <c r="H213" s="213"/>
      <c r="I213" s="213"/>
      <c r="J213" s="213"/>
      <c r="K213" s="254"/>
      <c r="L213" s="140"/>
      <c r="M213" s="213"/>
      <c r="N213" s="213"/>
      <c r="O213" s="213"/>
      <c r="P213" s="254"/>
    </row>
    <row r="214" spans="1:16" ht="12.75" customHeight="1">
      <c r="A214" s="7"/>
      <c r="B214" s="24"/>
      <c r="C214" s="199"/>
      <c r="D214" s="253"/>
      <c r="E214" s="199"/>
      <c r="F214" s="252"/>
      <c r="G214" s="140"/>
      <c r="H214" s="199"/>
      <c r="I214" s="253"/>
      <c r="J214" s="199"/>
      <c r="K214" s="252"/>
      <c r="L214" s="140"/>
      <c r="M214" s="199"/>
      <c r="N214" s="253"/>
      <c r="O214" s="199"/>
      <c r="P214" s="252"/>
    </row>
    <row r="215" spans="1:16" ht="12.75" customHeight="1">
      <c r="A215" s="52" t="s">
        <v>91</v>
      </c>
      <c r="B215" s="8" t="s">
        <v>40</v>
      </c>
      <c r="C215" s="199">
        <v>111</v>
      </c>
      <c r="D215" s="242">
        <v>3590.5016780492979</v>
      </c>
      <c r="E215" s="199">
        <v>91.56112864089549</v>
      </c>
      <c r="F215" s="243"/>
      <c r="G215" s="140"/>
      <c r="H215" s="199">
        <v>29</v>
      </c>
      <c r="I215" s="242">
        <v>899.34639360407868</v>
      </c>
      <c r="J215" s="199">
        <v>100.30809146154613</v>
      </c>
      <c r="K215" s="243"/>
      <c r="L215" s="140"/>
      <c r="M215" s="199">
        <v>140</v>
      </c>
      <c r="N215" s="242">
        <v>4492.5738154673472</v>
      </c>
      <c r="O215" s="199">
        <v>93.245426178523502</v>
      </c>
      <c r="P215" s="243"/>
    </row>
    <row r="216" spans="1:16" ht="12.75" customHeight="1">
      <c r="A216" s="7"/>
      <c r="B216" s="8" t="s">
        <v>22</v>
      </c>
      <c r="C216" s="199">
        <v>397</v>
      </c>
      <c r="D216" s="242">
        <v>5376.588554624941</v>
      </c>
      <c r="E216" s="199">
        <v>137.10800340487165</v>
      </c>
      <c r="F216" s="243" t="s">
        <v>31</v>
      </c>
      <c r="G216" s="140"/>
      <c r="H216" s="199">
        <v>77</v>
      </c>
      <c r="I216" s="242">
        <v>1059.8717714180043</v>
      </c>
      <c r="J216" s="199">
        <v>118.2121987045081</v>
      </c>
      <c r="K216" s="243"/>
      <c r="L216" s="140"/>
      <c r="M216" s="199">
        <v>474</v>
      </c>
      <c r="N216" s="242">
        <v>6438.6861664022936</v>
      </c>
      <c r="O216" s="199">
        <v>133.63787892564437</v>
      </c>
      <c r="P216" s="243" t="s">
        <v>31</v>
      </c>
    </row>
    <row r="217" spans="1:16" ht="12.75" customHeight="1">
      <c r="A217" s="7"/>
      <c r="B217" s="8" t="s">
        <v>23</v>
      </c>
      <c r="C217" s="199">
        <v>251</v>
      </c>
      <c r="D217" s="242">
        <v>4404.6555041637957</v>
      </c>
      <c r="E217" s="199">
        <v>112.32280761798113</v>
      </c>
      <c r="F217" s="243"/>
      <c r="G217" s="140"/>
      <c r="H217" s="199">
        <v>74</v>
      </c>
      <c r="I217" s="242">
        <v>1212.9753444485668</v>
      </c>
      <c r="J217" s="199">
        <v>135.28851914772991</v>
      </c>
      <c r="K217" s="243" t="s">
        <v>31</v>
      </c>
      <c r="L217" s="140"/>
      <c r="M217" s="199">
        <v>325</v>
      </c>
      <c r="N217" s="242">
        <v>5629.3055192007587</v>
      </c>
      <c r="O217" s="199">
        <v>116.83881306964904</v>
      </c>
      <c r="P217" s="243" t="s">
        <v>31</v>
      </c>
    </row>
    <row r="218" spans="1:16" ht="12.75" customHeight="1">
      <c r="A218" s="7"/>
      <c r="B218" s="8" t="s">
        <v>24</v>
      </c>
      <c r="C218" s="199">
        <v>297</v>
      </c>
      <c r="D218" s="242">
        <v>4471.6146302095494</v>
      </c>
      <c r="E218" s="199">
        <v>114.03032754229656</v>
      </c>
      <c r="F218" s="243" t="s">
        <v>32</v>
      </c>
      <c r="G218" s="140"/>
      <c r="H218" s="199">
        <v>65</v>
      </c>
      <c r="I218" s="242">
        <v>991.62609107055084</v>
      </c>
      <c r="J218" s="199">
        <v>110.60045533751189</v>
      </c>
      <c r="K218" s="243"/>
      <c r="L218" s="140"/>
      <c r="M218" s="199">
        <v>362</v>
      </c>
      <c r="N218" s="242">
        <v>5463.5693934025321</v>
      </c>
      <c r="O218" s="199">
        <v>113.39888390698809</v>
      </c>
      <c r="P218" s="243" t="s">
        <v>32</v>
      </c>
    </row>
    <row r="219" spans="1:16" ht="12.75" customHeight="1">
      <c r="A219" s="7"/>
      <c r="B219" s="8" t="s">
        <v>41</v>
      </c>
      <c r="C219" s="211">
        <v>201</v>
      </c>
      <c r="D219" s="253">
        <v>3627.6715034335812</v>
      </c>
      <c r="E219" s="211">
        <v>92.508993721805027</v>
      </c>
      <c r="F219" s="243"/>
      <c r="G219" s="140"/>
      <c r="H219" s="211">
        <v>46</v>
      </c>
      <c r="I219" s="253">
        <v>782.28951946765392</v>
      </c>
      <c r="J219" s="211">
        <v>87.252219196328269</v>
      </c>
      <c r="K219" s="243"/>
      <c r="L219" s="140"/>
      <c r="M219" s="211">
        <v>247</v>
      </c>
      <c r="N219" s="253">
        <v>4407.6374944952886</v>
      </c>
      <c r="O219" s="211">
        <v>91.48253395406897</v>
      </c>
      <c r="P219" s="243"/>
    </row>
    <row r="220" spans="1:16" ht="12.75" customHeight="1">
      <c r="A220" s="6"/>
      <c r="B220" s="6" t="s">
        <v>25</v>
      </c>
      <c r="C220" s="326"/>
      <c r="D220" s="326">
        <v>1.0103522651476597</v>
      </c>
      <c r="E220" s="326"/>
      <c r="F220" s="323"/>
      <c r="G220" s="140"/>
      <c r="H220" s="326"/>
      <c r="I220" s="326">
        <v>0.86984228216302051</v>
      </c>
      <c r="J220" s="326"/>
      <c r="K220" s="323"/>
      <c r="L220" s="140"/>
      <c r="M220" s="326"/>
      <c r="N220" s="326">
        <v>0.98109406223229234</v>
      </c>
      <c r="O220" s="326"/>
      <c r="P220" s="323"/>
    </row>
    <row r="222" spans="1:16" ht="105" customHeight="1">
      <c r="B222" s="128" t="s">
        <v>770</v>
      </c>
    </row>
  </sheetData>
  <mergeCells count="10">
    <mergeCell ref="B2:B4"/>
    <mergeCell ref="C207:F207"/>
    <mergeCell ref="M207:P207"/>
    <mergeCell ref="C1:F3"/>
    <mergeCell ref="M1:P3"/>
    <mergeCell ref="C4:F4"/>
    <mergeCell ref="M4:P4"/>
    <mergeCell ref="H1:K3"/>
    <mergeCell ref="H4:K4"/>
    <mergeCell ref="H207:K207"/>
  </mergeCells>
  <hyperlinks>
    <hyperlink ref="B2" location="Notes_on_the_data!A1" display="Link to Notes on the data" xr:uid="{B55ED9AD-F9CF-4847-A32D-7063BDAA8265}"/>
    <hyperlink ref="A3" location="Key!A1" display="Link to Key" xr:uid="{5DD9CB85-1BFE-43F1-9BF2-099EF43F63A8}"/>
    <hyperlink ref="B1" r:id="rId1" xr:uid="{42484BB8-0C59-48A9-8588-DD62DDB1CD8E}"/>
    <hyperlink ref="A2" location="Contents!A8" display="BACK TO CONTENTS" xr:uid="{CD757281-E904-44A2-B250-D52A1B9413C4}"/>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D0B9A-482C-4A0E-9CE2-8956290666FC}">
  <dimension ref="A1:P22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81" customWidth="1"/>
    <col min="5" max="5" width="9.140625" style="138" customWidth="1"/>
    <col min="6" max="6" width="7.7109375" style="268" customWidth="1"/>
    <col min="7" max="7" width="1.7109375" style="268" customWidth="1"/>
    <col min="8" max="8" width="9.7109375" style="268" customWidth="1"/>
    <col min="9" max="9" width="11.7109375" style="268" customWidth="1"/>
    <col min="10" max="10" width="9.140625" style="138" customWidth="1"/>
    <col min="11" max="11" width="7.7109375" style="268" customWidth="1"/>
    <col min="12" max="12" width="1.7109375" style="268" customWidth="1"/>
    <col min="13" max="13" width="9.7109375" style="268" customWidth="1"/>
    <col min="14" max="14" width="11.7109375" style="268" customWidth="1"/>
    <col min="15" max="15" width="9.140625" style="138"/>
    <col min="16" max="16" width="7.7109375" style="268" customWidth="1"/>
    <col min="17" max="16384" width="9.140625" style="268"/>
  </cols>
  <sheetData>
    <row r="1" spans="1:16" ht="39.950000000000003" customHeight="1">
      <c r="A1" s="37" t="s">
        <v>251</v>
      </c>
      <c r="B1" s="33" t="s">
        <v>61</v>
      </c>
      <c r="C1" s="433" t="s">
        <v>659</v>
      </c>
      <c r="D1" s="433"/>
      <c r="E1" s="433"/>
      <c r="F1" s="433"/>
      <c r="G1" s="278"/>
      <c r="H1" s="433" t="s">
        <v>660</v>
      </c>
      <c r="I1" s="433"/>
      <c r="J1" s="433"/>
      <c r="K1" s="433"/>
      <c r="L1" s="278"/>
      <c r="M1" s="433" t="s">
        <v>661</v>
      </c>
      <c r="N1" s="433"/>
      <c r="O1" s="433"/>
      <c r="P1" s="433"/>
    </row>
    <row r="2" spans="1:16" ht="18" customHeight="1">
      <c r="A2" s="356" t="s">
        <v>34</v>
      </c>
      <c r="B2" s="378" t="s">
        <v>5</v>
      </c>
      <c r="C2" s="383"/>
      <c r="D2" s="383"/>
      <c r="E2" s="383"/>
      <c r="F2" s="383"/>
      <c r="G2" s="278"/>
      <c r="H2" s="383"/>
      <c r="I2" s="383"/>
      <c r="J2" s="383"/>
      <c r="K2" s="383"/>
      <c r="L2" s="278"/>
      <c r="M2" s="383"/>
      <c r="N2" s="383"/>
      <c r="O2" s="383"/>
      <c r="P2" s="383"/>
    </row>
    <row r="3" spans="1:16" ht="18" customHeight="1">
      <c r="A3" s="152" t="s">
        <v>28</v>
      </c>
      <c r="B3" s="379"/>
      <c r="C3" s="394"/>
      <c r="D3" s="394"/>
      <c r="E3" s="394"/>
      <c r="F3" s="394"/>
      <c r="G3" s="278"/>
      <c r="H3" s="394"/>
      <c r="I3" s="394"/>
      <c r="J3" s="394"/>
      <c r="K3" s="394"/>
      <c r="L3" s="278"/>
      <c r="M3" s="394"/>
      <c r="N3" s="394"/>
      <c r="O3" s="394"/>
      <c r="P3" s="394"/>
    </row>
    <row r="4" spans="1:16" ht="18" customHeight="1">
      <c r="A4" s="27"/>
      <c r="B4" s="379"/>
      <c r="C4" s="381" t="s">
        <v>604</v>
      </c>
      <c r="D4" s="381"/>
      <c r="E4" s="381"/>
      <c r="F4" s="381"/>
      <c r="G4" s="278"/>
      <c r="H4" s="381" t="s">
        <v>604</v>
      </c>
      <c r="I4" s="381"/>
      <c r="J4" s="381"/>
      <c r="K4" s="381"/>
      <c r="L4" s="278"/>
      <c r="M4" s="381" t="s">
        <v>604</v>
      </c>
      <c r="N4" s="381"/>
      <c r="O4" s="381"/>
      <c r="P4" s="381"/>
    </row>
    <row r="5" spans="1:16" ht="39.950000000000003" customHeight="1">
      <c r="A5" s="20" t="s">
        <v>20</v>
      </c>
      <c r="B5" s="20" t="s">
        <v>21</v>
      </c>
      <c r="C5" s="167" t="s">
        <v>2</v>
      </c>
      <c r="D5" s="264" t="s">
        <v>39</v>
      </c>
      <c r="E5" s="235" t="s">
        <v>7</v>
      </c>
      <c r="F5" s="169" t="s">
        <v>30</v>
      </c>
      <c r="G5" s="278"/>
      <c r="H5" s="167" t="s">
        <v>2</v>
      </c>
      <c r="I5" s="264" t="s">
        <v>39</v>
      </c>
      <c r="J5" s="235" t="s">
        <v>7</v>
      </c>
      <c r="K5" s="169" t="s">
        <v>30</v>
      </c>
      <c r="L5" s="278"/>
      <c r="M5" s="167" t="s">
        <v>2</v>
      </c>
      <c r="N5" s="264" t="s">
        <v>39</v>
      </c>
      <c r="O5" s="235" t="s">
        <v>7</v>
      </c>
      <c r="P5" s="169" t="s">
        <v>30</v>
      </c>
    </row>
    <row r="6" spans="1:16" ht="12.75" customHeight="1">
      <c r="A6" s="131" t="s">
        <v>26</v>
      </c>
      <c r="B6" s="90"/>
      <c r="C6" s="199"/>
      <c r="D6" s="242"/>
      <c r="E6" s="199"/>
      <c r="F6" s="243"/>
      <c r="G6" s="140"/>
      <c r="H6" s="199"/>
      <c r="I6" s="242"/>
      <c r="J6" s="199"/>
      <c r="K6" s="243"/>
      <c r="L6" s="140"/>
      <c r="M6" s="199"/>
      <c r="N6" s="242"/>
      <c r="O6" s="199"/>
      <c r="P6" s="243"/>
    </row>
    <row r="7" spans="1:16" ht="12.75" customHeight="1">
      <c r="A7" s="134" t="s">
        <v>55</v>
      </c>
      <c r="B7" s="56" t="s">
        <v>40</v>
      </c>
      <c r="C7" s="199">
        <v>17647</v>
      </c>
      <c r="D7" s="242">
        <v>3493.1680832637926</v>
      </c>
      <c r="E7" s="199">
        <v>107.01607235946989</v>
      </c>
      <c r="F7" s="243" t="s">
        <v>31</v>
      </c>
      <c r="G7" s="140"/>
      <c r="H7" s="199">
        <v>4927</v>
      </c>
      <c r="I7" s="242">
        <v>978.31104519808105</v>
      </c>
      <c r="J7" s="199">
        <v>98.747903205511093</v>
      </c>
      <c r="K7" s="243"/>
      <c r="L7" s="140"/>
      <c r="M7" s="199">
        <v>22574</v>
      </c>
      <c r="N7" s="242">
        <v>4471.6736994994844</v>
      </c>
      <c r="O7" s="199">
        <v>105.09546109415508</v>
      </c>
      <c r="P7" s="243" t="s">
        <v>31</v>
      </c>
    </row>
    <row r="8" spans="1:16" ht="12.75" customHeight="1">
      <c r="A8" s="76"/>
      <c r="B8" s="56" t="s">
        <v>22</v>
      </c>
      <c r="C8" s="199">
        <v>16432</v>
      </c>
      <c r="D8" s="242">
        <v>3406.3313609950287</v>
      </c>
      <c r="E8" s="199">
        <v>104.35575807390865</v>
      </c>
      <c r="F8" s="243" t="s">
        <v>31</v>
      </c>
      <c r="G8" s="140"/>
      <c r="H8" s="199">
        <v>4738</v>
      </c>
      <c r="I8" s="242">
        <v>985.93598901032885</v>
      </c>
      <c r="J8" s="199">
        <v>99.517543104002542</v>
      </c>
      <c r="K8" s="243"/>
      <c r="L8" s="140"/>
      <c r="M8" s="199">
        <v>21170</v>
      </c>
      <c r="N8" s="242">
        <v>4392.4075232902669</v>
      </c>
      <c r="O8" s="199">
        <v>103.23250867461458</v>
      </c>
      <c r="P8" s="243" t="s">
        <v>31</v>
      </c>
    </row>
    <row r="9" spans="1:16" ht="12.75" customHeight="1">
      <c r="A9" s="76"/>
      <c r="B9" s="56" t="s">
        <v>23</v>
      </c>
      <c r="C9" s="199">
        <v>16039</v>
      </c>
      <c r="D9" s="242">
        <v>3354.1348093099027</v>
      </c>
      <c r="E9" s="199">
        <v>102.75667385611425</v>
      </c>
      <c r="F9" s="243" t="s">
        <v>31</v>
      </c>
      <c r="G9" s="140"/>
      <c r="H9" s="199">
        <v>4720</v>
      </c>
      <c r="I9" s="242">
        <v>993.99854864488111</v>
      </c>
      <c r="J9" s="199">
        <v>100.33135468498109</v>
      </c>
      <c r="K9" s="243"/>
      <c r="L9" s="140"/>
      <c r="M9" s="199">
        <v>20759</v>
      </c>
      <c r="N9" s="242">
        <v>4348.2621690574942</v>
      </c>
      <c r="O9" s="199">
        <v>102.19498298064961</v>
      </c>
      <c r="P9" s="243" t="s">
        <v>31</v>
      </c>
    </row>
    <row r="10" spans="1:16" ht="12.75" customHeight="1">
      <c r="A10" s="76"/>
      <c r="B10" s="56" t="s">
        <v>24</v>
      </c>
      <c r="C10" s="199">
        <v>15973</v>
      </c>
      <c r="D10" s="242">
        <v>3467.1729247698913</v>
      </c>
      <c r="E10" s="199">
        <v>106.21968933521528</v>
      </c>
      <c r="F10" s="243" t="s">
        <v>31</v>
      </c>
      <c r="G10" s="140"/>
      <c r="H10" s="199">
        <v>4448</v>
      </c>
      <c r="I10" s="242">
        <v>967.65708167930723</v>
      </c>
      <c r="J10" s="199">
        <v>97.672522769533373</v>
      </c>
      <c r="K10" s="243"/>
      <c r="L10" s="140"/>
      <c r="M10" s="199">
        <v>20421</v>
      </c>
      <c r="N10" s="242">
        <v>4434.9746665616049</v>
      </c>
      <c r="O10" s="199">
        <v>104.23294248311517</v>
      </c>
      <c r="P10" s="243" t="s">
        <v>31</v>
      </c>
    </row>
    <row r="11" spans="1:16" ht="12.75" customHeight="1">
      <c r="A11" s="76"/>
      <c r="B11" s="56" t="s">
        <v>41</v>
      </c>
      <c r="C11" s="211">
        <v>17815</v>
      </c>
      <c r="D11" s="253">
        <v>3569.7796110406262</v>
      </c>
      <c r="E11" s="211">
        <v>109.36312941619039</v>
      </c>
      <c r="F11" s="243" t="s">
        <v>31</v>
      </c>
      <c r="G11" s="140"/>
      <c r="H11" s="211">
        <v>5018</v>
      </c>
      <c r="I11" s="253">
        <v>1014.6122471456213</v>
      </c>
      <c r="J11" s="211">
        <v>102.41204212508509</v>
      </c>
      <c r="K11" s="243"/>
      <c r="L11" s="140"/>
      <c r="M11" s="211">
        <v>22833</v>
      </c>
      <c r="N11" s="253">
        <v>4584.8668218806388</v>
      </c>
      <c r="O11" s="211">
        <v>107.7557811865326</v>
      </c>
      <c r="P11" s="243" t="s">
        <v>31</v>
      </c>
    </row>
    <row r="12" spans="1:16" ht="12.75" customHeight="1">
      <c r="A12" s="136"/>
      <c r="B12" s="57" t="s">
        <v>25</v>
      </c>
      <c r="C12" s="326"/>
      <c r="D12" s="326">
        <v>1.0219318183238559</v>
      </c>
      <c r="E12" s="326"/>
      <c r="F12" s="323"/>
      <c r="G12" s="140"/>
      <c r="H12" s="326"/>
      <c r="I12" s="326">
        <v>1.0371059921338108</v>
      </c>
      <c r="J12" s="326"/>
      <c r="K12" s="323"/>
      <c r="L12" s="140"/>
      <c r="M12" s="326"/>
      <c r="N12" s="326">
        <v>1.0253133681005893</v>
      </c>
      <c r="O12" s="326"/>
      <c r="P12" s="323"/>
    </row>
    <row r="13" spans="1:16" ht="12.75" customHeight="1">
      <c r="A13" s="120"/>
      <c r="B13" s="56"/>
      <c r="C13" s="203"/>
      <c r="D13" s="203"/>
      <c r="E13" s="203"/>
      <c r="F13" s="246"/>
      <c r="G13" s="140"/>
      <c r="H13" s="203"/>
      <c r="I13" s="203"/>
      <c r="J13" s="203"/>
      <c r="K13" s="246"/>
      <c r="L13" s="140"/>
      <c r="M13" s="203"/>
      <c r="N13" s="203"/>
      <c r="O13" s="203"/>
      <c r="P13" s="246"/>
    </row>
    <row r="14" spans="1:16" ht="12.75" customHeight="1">
      <c r="A14" s="76"/>
      <c r="B14" s="137"/>
      <c r="C14" s="199"/>
      <c r="D14" s="242"/>
      <c r="E14" s="199"/>
      <c r="F14" s="247"/>
      <c r="G14" s="140"/>
      <c r="H14" s="199"/>
      <c r="I14" s="242"/>
      <c r="J14" s="199"/>
      <c r="K14" s="247"/>
      <c r="L14" s="140"/>
      <c r="M14" s="199"/>
      <c r="N14" s="242"/>
      <c r="O14" s="199"/>
      <c r="P14" s="247"/>
    </row>
    <row r="15" spans="1:16" ht="12.75" customHeight="1">
      <c r="A15" s="134" t="s">
        <v>769</v>
      </c>
      <c r="B15" s="56" t="s">
        <v>40</v>
      </c>
      <c r="C15" s="199">
        <v>7306</v>
      </c>
      <c r="D15" s="242">
        <v>2827.7178315722958</v>
      </c>
      <c r="E15" s="199">
        <v>86.629457518964699</v>
      </c>
      <c r="F15" s="243" t="s">
        <v>31</v>
      </c>
      <c r="G15" s="140"/>
      <c r="H15" s="199">
        <v>2392</v>
      </c>
      <c r="I15" s="242">
        <v>897.03351041426629</v>
      </c>
      <c r="J15" s="199">
        <v>90.543982604788795</v>
      </c>
      <c r="K15" s="243" t="s">
        <v>31</v>
      </c>
      <c r="L15" s="140"/>
      <c r="M15" s="199">
        <v>9698</v>
      </c>
      <c r="N15" s="242">
        <v>3725.6983915724786</v>
      </c>
      <c r="O15" s="199">
        <v>87.563184765446636</v>
      </c>
      <c r="P15" s="243" t="s">
        <v>31</v>
      </c>
    </row>
    <row r="16" spans="1:16" ht="12.75" customHeight="1">
      <c r="A16" s="76"/>
      <c r="B16" s="56" t="s">
        <v>22</v>
      </c>
      <c r="C16" s="199">
        <v>7773</v>
      </c>
      <c r="D16" s="242">
        <v>2701.7339051077556</v>
      </c>
      <c r="E16" s="199">
        <v>82.769836490347501</v>
      </c>
      <c r="F16" s="243" t="s">
        <v>31</v>
      </c>
      <c r="G16" s="140"/>
      <c r="H16" s="199">
        <v>2812</v>
      </c>
      <c r="I16" s="242">
        <v>953.40122916201449</v>
      </c>
      <c r="J16" s="199">
        <v>96.233578017351178</v>
      </c>
      <c r="K16" s="243" t="s">
        <v>32</v>
      </c>
      <c r="L16" s="140"/>
      <c r="M16" s="199">
        <v>10585</v>
      </c>
      <c r="N16" s="242">
        <v>3657.6951839806493</v>
      </c>
      <c r="O16" s="199">
        <v>85.964940139828087</v>
      </c>
      <c r="P16" s="243" t="s">
        <v>31</v>
      </c>
    </row>
    <row r="17" spans="1:16" ht="12.75" customHeight="1">
      <c r="A17" s="76"/>
      <c r="B17" s="56" t="s">
        <v>23</v>
      </c>
      <c r="C17" s="199">
        <v>9642</v>
      </c>
      <c r="D17" s="242">
        <v>2925.5947158154963</v>
      </c>
      <c r="E17" s="199">
        <v>89.627996231336994</v>
      </c>
      <c r="F17" s="243" t="s">
        <v>31</v>
      </c>
      <c r="G17" s="140"/>
      <c r="H17" s="199">
        <v>3193</v>
      </c>
      <c r="I17" s="242">
        <v>967.20012155303755</v>
      </c>
      <c r="J17" s="199">
        <v>97.626398528639712</v>
      </c>
      <c r="K17" s="243"/>
      <c r="L17" s="140"/>
      <c r="M17" s="199">
        <v>12835</v>
      </c>
      <c r="N17" s="242">
        <v>3892.8970110616724</v>
      </c>
      <c r="O17" s="199">
        <v>91.492768449401439</v>
      </c>
      <c r="P17" s="243" t="s">
        <v>31</v>
      </c>
    </row>
    <row r="18" spans="1:16" ht="12.75" customHeight="1">
      <c r="A18" s="76"/>
      <c r="B18" s="56" t="s">
        <v>24</v>
      </c>
      <c r="C18" s="199">
        <v>10535</v>
      </c>
      <c r="D18" s="242">
        <v>2982.3151360384732</v>
      </c>
      <c r="E18" s="199">
        <v>91.365672876192335</v>
      </c>
      <c r="F18" s="243" t="s">
        <v>31</v>
      </c>
      <c r="G18" s="140"/>
      <c r="H18" s="199">
        <v>3653</v>
      </c>
      <c r="I18" s="242">
        <v>1038.693678664732</v>
      </c>
      <c r="J18" s="199">
        <v>104.84275256260021</v>
      </c>
      <c r="K18" s="243" t="s">
        <v>31</v>
      </c>
      <c r="L18" s="140"/>
      <c r="M18" s="199">
        <v>14188</v>
      </c>
      <c r="N18" s="242">
        <v>4020.5567850598532</v>
      </c>
      <c r="O18" s="199">
        <v>94.493090859557654</v>
      </c>
      <c r="P18" s="243" t="s">
        <v>31</v>
      </c>
    </row>
    <row r="19" spans="1:16" ht="12.75" customHeight="1">
      <c r="A19" s="76"/>
      <c r="B19" s="56" t="s">
        <v>41</v>
      </c>
      <c r="C19" s="211">
        <v>9744</v>
      </c>
      <c r="D19" s="253">
        <v>3035.3367536952524</v>
      </c>
      <c r="E19" s="211">
        <v>92.990033667463649</v>
      </c>
      <c r="F19" s="243" t="s">
        <v>31</v>
      </c>
      <c r="G19" s="140"/>
      <c r="H19" s="211">
        <v>3194</v>
      </c>
      <c r="I19" s="253">
        <v>1002.2775015907904</v>
      </c>
      <c r="J19" s="211">
        <v>101.16700838444443</v>
      </c>
      <c r="K19" s="243"/>
      <c r="L19" s="140"/>
      <c r="M19" s="211">
        <v>12938</v>
      </c>
      <c r="N19" s="253">
        <v>4037.159591696412</v>
      </c>
      <c r="O19" s="211">
        <v>94.883298136783978</v>
      </c>
      <c r="P19" s="243" t="s">
        <v>31</v>
      </c>
    </row>
    <row r="20" spans="1:16" ht="12.75" customHeight="1">
      <c r="A20" s="136"/>
      <c r="B20" s="57" t="s">
        <v>25</v>
      </c>
      <c r="C20" s="326"/>
      <c r="D20" s="326">
        <v>1.0734227863207675</v>
      </c>
      <c r="E20" s="326"/>
      <c r="F20" s="323"/>
      <c r="G20" s="140"/>
      <c r="H20" s="326"/>
      <c r="I20" s="326">
        <v>1.1173244811422045</v>
      </c>
      <c r="J20" s="326"/>
      <c r="K20" s="323"/>
      <c r="L20" s="140"/>
      <c r="M20" s="326"/>
      <c r="N20" s="326">
        <v>1.083598071392053</v>
      </c>
      <c r="O20" s="326"/>
      <c r="P20" s="323"/>
    </row>
    <row r="21" spans="1:16" ht="12.75" customHeight="1">
      <c r="A21" s="120"/>
      <c r="B21" s="56"/>
      <c r="C21" s="203"/>
      <c r="D21" s="203"/>
      <c r="E21" s="203"/>
      <c r="F21" s="246"/>
      <c r="G21" s="140"/>
      <c r="H21" s="203"/>
      <c r="I21" s="203"/>
      <c r="J21" s="203"/>
      <c r="K21" s="246"/>
      <c r="L21" s="140"/>
      <c r="M21" s="203"/>
      <c r="N21" s="203"/>
      <c r="O21" s="203"/>
      <c r="P21" s="246"/>
    </row>
    <row r="22" spans="1:16" ht="12.75" customHeight="1">
      <c r="A22" s="76"/>
      <c r="B22" s="137"/>
      <c r="C22" s="199"/>
      <c r="D22" s="242"/>
      <c r="E22" s="199"/>
      <c r="F22" s="247"/>
      <c r="G22" s="140"/>
      <c r="H22" s="199"/>
      <c r="I22" s="242"/>
      <c r="J22" s="199"/>
      <c r="K22" s="247"/>
      <c r="L22" s="140"/>
      <c r="M22" s="199"/>
      <c r="N22" s="242"/>
      <c r="O22" s="199"/>
      <c r="P22" s="247"/>
    </row>
    <row r="23" spans="1:16" ht="12.75" customHeight="1">
      <c r="A23" s="134" t="s">
        <v>26</v>
      </c>
      <c r="B23" s="56" t="s">
        <v>40</v>
      </c>
      <c r="C23" s="199">
        <v>26017</v>
      </c>
      <c r="D23" s="242">
        <v>3418.9491303752102</v>
      </c>
      <c r="E23" s="199">
        <v>104.74231379891772</v>
      </c>
      <c r="F23" s="243" t="s">
        <v>31</v>
      </c>
      <c r="G23" s="140"/>
      <c r="H23" s="199">
        <v>7450</v>
      </c>
      <c r="I23" s="242">
        <v>981.3978476340809</v>
      </c>
      <c r="J23" s="199">
        <v>99.059476165522938</v>
      </c>
      <c r="K23" s="243"/>
      <c r="L23" s="140"/>
      <c r="M23" s="199">
        <v>33467</v>
      </c>
      <c r="N23" s="242">
        <v>4400.4516736736468</v>
      </c>
      <c r="O23" s="199">
        <v>103.42156622900336</v>
      </c>
      <c r="P23" s="243" t="s">
        <v>31</v>
      </c>
    </row>
    <row r="24" spans="1:16" ht="12.75" customHeight="1">
      <c r="A24" s="76"/>
      <c r="B24" s="56" t="s">
        <v>22</v>
      </c>
      <c r="C24" s="199">
        <v>22735</v>
      </c>
      <c r="D24" s="242">
        <v>3243.9349560847577</v>
      </c>
      <c r="E24" s="199">
        <v>99.380610870984043</v>
      </c>
      <c r="F24" s="243"/>
      <c r="G24" s="140"/>
      <c r="H24" s="199">
        <v>6635</v>
      </c>
      <c r="I24" s="242">
        <v>941.88718491480779</v>
      </c>
      <c r="J24" s="199">
        <v>95.07138350630288</v>
      </c>
      <c r="K24" s="243" t="s">
        <v>31</v>
      </c>
      <c r="L24" s="140"/>
      <c r="M24" s="199">
        <v>29370</v>
      </c>
      <c r="N24" s="242">
        <v>4185.6545537957491</v>
      </c>
      <c r="O24" s="199">
        <v>98.373299322187037</v>
      </c>
      <c r="P24" s="243" t="s">
        <v>31</v>
      </c>
    </row>
    <row r="25" spans="1:16" ht="12.75" customHeight="1">
      <c r="A25" s="76"/>
      <c r="B25" s="56" t="s">
        <v>23</v>
      </c>
      <c r="C25" s="199">
        <v>24522</v>
      </c>
      <c r="D25" s="242">
        <v>3157.7604217288458</v>
      </c>
      <c r="E25" s="199">
        <v>96.740583255834366</v>
      </c>
      <c r="F25" s="243" t="s">
        <v>31</v>
      </c>
      <c r="G25" s="140"/>
      <c r="H25" s="199">
        <v>7597</v>
      </c>
      <c r="I25" s="242">
        <v>970.54296900967324</v>
      </c>
      <c r="J25" s="199">
        <v>97.963815936629643</v>
      </c>
      <c r="K25" s="243"/>
      <c r="L25" s="140"/>
      <c r="M25" s="199">
        <v>32119</v>
      </c>
      <c r="N25" s="242">
        <v>4128.3774158970755</v>
      </c>
      <c r="O25" s="199">
        <v>97.027144029530433</v>
      </c>
      <c r="P25" s="243" t="s">
        <v>31</v>
      </c>
    </row>
    <row r="26" spans="1:16" ht="12.75" customHeight="1">
      <c r="A26" s="76"/>
      <c r="B26" s="56" t="s">
        <v>24</v>
      </c>
      <c r="C26" s="199">
        <v>28341</v>
      </c>
      <c r="D26" s="242">
        <v>3180.2673077970048</v>
      </c>
      <c r="E26" s="199">
        <v>97.430100190217331</v>
      </c>
      <c r="F26" s="243" t="s">
        <v>31</v>
      </c>
      <c r="G26" s="140"/>
      <c r="H26" s="199">
        <v>8980</v>
      </c>
      <c r="I26" s="242">
        <v>1012.1348681936483</v>
      </c>
      <c r="J26" s="199">
        <v>102.16198261880277</v>
      </c>
      <c r="K26" s="243" t="s">
        <v>32</v>
      </c>
      <c r="L26" s="140"/>
      <c r="M26" s="199">
        <v>37321</v>
      </c>
      <c r="N26" s="242">
        <v>4192.243897653414</v>
      </c>
      <c r="O26" s="199">
        <v>98.528165302481355</v>
      </c>
      <c r="P26" s="243" t="s">
        <v>31</v>
      </c>
    </row>
    <row r="27" spans="1:16" ht="12.75" customHeight="1">
      <c r="A27" s="76"/>
      <c r="B27" s="56" t="s">
        <v>41</v>
      </c>
      <c r="C27" s="211">
        <v>27291</v>
      </c>
      <c r="D27" s="253">
        <v>3226.2613026147164</v>
      </c>
      <c r="E27" s="211">
        <v>98.839163985657251</v>
      </c>
      <c r="F27" s="243"/>
      <c r="G27" s="140"/>
      <c r="H27" s="211">
        <v>8433</v>
      </c>
      <c r="I27" s="253">
        <v>1001.761558934418</v>
      </c>
      <c r="J27" s="211">
        <v>101.11493061660042</v>
      </c>
      <c r="K27" s="243"/>
      <c r="L27" s="140"/>
      <c r="M27" s="211">
        <v>35724</v>
      </c>
      <c r="N27" s="253">
        <v>4227.9392467700818</v>
      </c>
      <c r="O27" s="211">
        <v>99.367094845742287</v>
      </c>
      <c r="P27" s="243"/>
    </row>
    <row r="28" spans="1:16" ht="12.75" customHeight="1">
      <c r="A28" s="136"/>
      <c r="B28" s="57" t="s">
        <v>25</v>
      </c>
      <c r="C28" s="326"/>
      <c r="D28" s="326">
        <v>0.94364121242735566</v>
      </c>
      <c r="E28" s="326"/>
      <c r="F28" s="323"/>
      <c r="G28" s="140"/>
      <c r="H28" s="326"/>
      <c r="I28" s="326">
        <v>1.0207497003885113</v>
      </c>
      <c r="J28" s="326"/>
      <c r="K28" s="323"/>
      <c r="L28" s="140"/>
      <c r="M28" s="326"/>
      <c r="N28" s="326">
        <v>0.96079665459442576</v>
      </c>
      <c r="O28" s="326"/>
      <c r="P28" s="323"/>
    </row>
    <row r="29" spans="1:16" ht="12.75" customHeight="1">
      <c r="A29" s="50"/>
      <c r="B29" s="3"/>
      <c r="C29" s="209"/>
      <c r="D29" s="209"/>
      <c r="E29" s="289"/>
      <c r="F29" s="252"/>
      <c r="G29" s="140"/>
      <c r="H29" s="209"/>
      <c r="I29" s="209"/>
      <c r="J29" s="289"/>
      <c r="K29" s="252"/>
      <c r="L29" s="140"/>
      <c r="M29" s="209"/>
      <c r="N29" s="209"/>
      <c r="O29" s="289"/>
      <c r="P29" s="252"/>
    </row>
    <row r="30" spans="1:16" ht="12.75" customHeight="1">
      <c r="A30" s="58" t="s">
        <v>92</v>
      </c>
      <c r="B30" s="90"/>
      <c r="C30" s="199"/>
      <c r="D30" s="253"/>
      <c r="E30" s="199"/>
      <c r="F30" s="252"/>
      <c r="G30" s="140"/>
      <c r="H30" s="199"/>
      <c r="I30" s="253"/>
      <c r="J30" s="199"/>
      <c r="K30" s="252"/>
      <c r="L30" s="140"/>
      <c r="M30" s="199"/>
      <c r="N30" s="253"/>
      <c r="O30" s="199"/>
      <c r="P30" s="252"/>
    </row>
    <row r="31" spans="1:16" ht="12.75" customHeight="1">
      <c r="A31" s="24" t="s">
        <v>68</v>
      </c>
      <c r="B31" s="8" t="s">
        <v>40</v>
      </c>
      <c r="C31" s="199">
        <v>5863</v>
      </c>
      <c r="D31" s="242">
        <v>3582.7573910126584</v>
      </c>
      <c r="E31" s="199">
        <v>109.76071436127401</v>
      </c>
      <c r="F31" s="243" t="s">
        <v>31</v>
      </c>
      <c r="G31" s="140"/>
      <c r="H31" s="199">
        <v>1528</v>
      </c>
      <c r="I31" s="242">
        <v>944.30426377787887</v>
      </c>
      <c r="J31" s="199">
        <v>95.315356495039097</v>
      </c>
      <c r="K31" s="243"/>
      <c r="L31" s="140"/>
      <c r="M31" s="199">
        <v>7391</v>
      </c>
      <c r="N31" s="242">
        <v>4528.2944012033176</v>
      </c>
      <c r="O31" s="199">
        <v>106.42618850248657</v>
      </c>
      <c r="P31" s="243" t="s">
        <v>31</v>
      </c>
    </row>
    <row r="32" spans="1:16" ht="12.75" customHeight="1">
      <c r="A32" s="69"/>
      <c r="B32" s="8" t="s">
        <v>22</v>
      </c>
      <c r="C32" s="199">
        <v>5681</v>
      </c>
      <c r="D32" s="242">
        <v>3860.601707273423</v>
      </c>
      <c r="E32" s="199">
        <v>118.27270311901168</v>
      </c>
      <c r="F32" s="243" t="s">
        <v>31</v>
      </c>
      <c r="G32" s="140"/>
      <c r="H32" s="199">
        <v>1418</v>
      </c>
      <c r="I32" s="242">
        <v>973.25183734654979</v>
      </c>
      <c r="J32" s="199">
        <v>98.237241315643104</v>
      </c>
      <c r="K32" s="243"/>
      <c r="L32" s="140"/>
      <c r="M32" s="199">
        <v>7099</v>
      </c>
      <c r="N32" s="242">
        <v>4835.3638157935893</v>
      </c>
      <c r="O32" s="199">
        <v>113.64308398345358</v>
      </c>
      <c r="P32" s="243" t="s">
        <v>31</v>
      </c>
    </row>
    <row r="33" spans="1:16" ht="12.75" customHeight="1">
      <c r="A33" s="69"/>
      <c r="B33" s="8" t="s">
        <v>23</v>
      </c>
      <c r="C33" s="199">
        <v>5484</v>
      </c>
      <c r="D33" s="242">
        <v>3614.707098998239</v>
      </c>
      <c r="E33" s="199">
        <v>110.73951989829649</v>
      </c>
      <c r="F33" s="243" t="s">
        <v>31</v>
      </c>
      <c r="G33" s="140"/>
      <c r="H33" s="199">
        <v>1336</v>
      </c>
      <c r="I33" s="242">
        <v>894.34762151955874</v>
      </c>
      <c r="J33" s="199">
        <v>90.272876704577229</v>
      </c>
      <c r="K33" s="243" t="s">
        <v>31</v>
      </c>
      <c r="L33" s="140"/>
      <c r="M33" s="199">
        <v>6820</v>
      </c>
      <c r="N33" s="242">
        <v>4511.4532058014274</v>
      </c>
      <c r="O33" s="199">
        <v>106.0303784959701</v>
      </c>
      <c r="P33" s="243" t="s">
        <v>31</v>
      </c>
    </row>
    <row r="34" spans="1:16" ht="12.75" customHeight="1">
      <c r="A34" s="69"/>
      <c r="B34" s="8" t="s">
        <v>24</v>
      </c>
      <c r="C34" s="199">
        <v>5404</v>
      </c>
      <c r="D34" s="242">
        <v>3810.2348764209742</v>
      </c>
      <c r="E34" s="199">
        <v>116.72967390125164</v>
      </c>
      <c r="F34" s="243" t="s">
        <v>31</v>
      </c>
      <c r="G34" s="140"/>
      <c r="H34" s="199">
        <v>1177</v>
      </c>
      <c r="I34" s="242">
        <v>835.867494893752</v>
      </c>
      <c r="J34" s="199">
        <v>84.370060916248931</v>
      </c>
      <c r="K34" s="243" t="s">
        <v>31</v>
      </c>
      <c r="L34" s="140"/>
      <c r="M34" s="199">
        <v>6581</v>
      </c>
      <c r="N34" s="242">
        <v>4647.868434920003</v>
      </c>
      <c r="O34" s="199">
        <v>109.23647589213883</v>
      </c>
      <c r="P34" s="243" t="s">
        <v>31</v>
      </c>
    </row>
    <row r="35" spans="1:16" ht="12.75" customHeight="1">
      <c r="A35" s="69"/>
      <c r="B35" s="8" t="s">
        <v>41</v>
      </c>
      <c r="C35" s="211">
        <v>4651</v>
      </c>
      <c r="D35" s="253">
        <v>3380.9757216564885</v>
      </c>
      <c r="E35" s="211">
        <v>103.57896724406727</v>
      </c>
      <c r="F35" s="243" t="s">
        <v>32</v>
      </c>
      <c r="G35" s="140"/>
      <c r="H35" s="211">
        <v>1201</v>
      </c>
      <c r="I35" s="253">
        <v>875.91575821878132</v>
      </c>
      <c r="J35" s="211">
        <v>88.412417434433905</v>
      </c>
      <c r="K35" s="243" t="s">
        <v>31</v>
      </c>
      <c r="L35" s="140"/>
      <c r="M35" s="211">
        <v>5852</v>
      </c>
      <c r="N35" s="253">
        <v>4257.2690079755639</v>
      </c>
      <c r="O35" s="211">
        <v>100.05641723033769</v>
      </c>
      <c r="P35" s="243"/>
    </row>
    <row r="36" spans="1:16" ht="12.75" customHeight="1">
      <c r="A36" s="9"/>
      <c r="B36" s="6" t="s">
        <v>25</v>
      </c>
      <c r="C36" s="326"/>
      <c r="D36" s="326">
        <v>0.94367978421806098</v>
      </c>
      <c r="E36" s="326"/>
      <c r="F36" s="323"/>
      <c r="G36" s="140"/>
      <c r="H36" s="326"/>
      <c r="I36" s="326">
        <v>0.92757789180629602</v>
      </c>
      <c r="J36" s="326"/>
      <c r="K36" s="323"/>
      <c r="L36" s="140"/>
      <c r="M36" s="326"/>
      <c r="N36" s="326">
        <v>0.94014846005689623</v>
      </c>
      <c r="O36" s="326"/>
      <c r="P36" s="323"/>
    </row>
    <row r="37" spans="1:16" ht="12.75" customHeight="1">
      <c r="A37" s="61"/>
      <c r="B37" s="8"/>
      <c r="C37" s="213"/>
      <c r="D37" s="213"/>
      <c r="E37" s="213"/>
      <c r="F37" s="254"/>
      <c r="G37" s="140"/>
      <c r="H37" s="213"/>
      <c r="I37" s="213"/>
      <c r="J37" s="213"/>
      <c r="K37" s="254"/>
      <c r="L37" s="140"/>
      <c r="M37" s="213"/>
      <c r="N37" s="213"/>
      <c r="O37" s="213"/>
      <c r="P37" s="254"/>
    </row>
    <row r="38" spans="1:16" ht="12.75" customHeight="1">
      <c r="A38" s="69"/>
      <c r="B38" s="24"/>
      <c r="C38" s="199"/>
      <c r="D38" s="253"/>
      <c r="E38" s="199"/>
      <c r="F38" s="252"/>
      <c r="G38" s="140"/>
      <c r="H38" s="199"/>
      <c r="I38" s="253"/>
      <c r="J38" s="199"/>
      <c r="K38" s="252"/>
      <c r="L38" s="140"/>
      <c r="M38" s="199"/>
      <c r="N38" s="253"/>
      <c r="O38" s="199"/>
      <c r="P38" s="252"/>
    </row>
    <row r="39" spans="1:16" ht="12.75" customHeight="1">
      <c r="A39" s="24" t="s">
        <v>69</v>
      </c>
      <c r="B39" s="8" t="s">
        <v>40</v>
      </c>
      <c r="C39" s="199">
        <v>2447</v>
      </c>
      <c r="D39" s="242">
        <v>2551.8267158047456</v>
      </c>
      <c r="E39" s="199">
        <v>78.177306662047158</v>
      </c>
      <c r="F39" s="243" t="s">
        <v>31</v>
      </c>
      <c r="G39" s="140"/>
      <c r="H39" s="199">
        <v>855</v>
      </c>
      <c r="I39" s="242">
        <v>876.78007671067485</v>
      </c>
      <c r="J39" s="199">
        <v>88.499659257160076</v>
      </c>
      <c r="K39" s="243" t="s">
        <v>31</v>
      </c>
      <c r="L39" s="140"/>
      <c r="M39" s="199">
        <v>3302</v>
      </c>
      <c r="N39" s="242">
        <v>3429.9300846282085</v>
      </c>
      <c r="O39" s="199">
        <v>80.611893440494882</v>
      </c>
      <c r="P39" s="243" t="s">
        <v>31</v>
      </c>
    </row>
    <row r="40" spans="1:16" ht="12.75" customHeight="1">
      <c r="A40" s="69"/>
      <c r="B40" s="8" t="s">
        <v>22</v>
      </c>
      <c r="C40" s="199">
        <v>3197</v>
      </c>
      <c r="D40" s="242">
        <v>2810.0523780641561</v>
      </c>
      <c r="E40" s="199">
        <v>86.08826184620348</v>
      </c>
      <c r="F40" s="243" t="s">
        <v>31</v>
      </c>
      <c r="G40" s="140"/>
      <c r="H40" s="199">
        <v>1059</v>
      </c>
      <c r="I40" s="242">
        <v>934.46205251185063</v>
      </c>
      <c r="J40" s="199">
        <v>94.321911996792466</v>
      </c>
      <c r="K40" s="243"/>
      <c r="L40" s="140"/>
      <c r="M40" s="199">
        <v>4256</v>
      </c>
      <c r="N40" s="242">
        <v>3744.2706021391591</v>
      </c>
      <c r="O40" s="199">
        <v>87.999677936507283</v>
      </c>
      <c r="P40" s="243" t="s">
        <v>31</v>
      </c>
    </row>
    <row r="41" spans="1:16" ht="12.75" customHeight="1">
      <c r="A41" s="69"/>
      <c r="B41" s="8" t="s">
        <v>23</v>
      </c>
      <c r="C41" s="199">
        <v>3661</v>
      </c>
      <c r="D41" s="242">
        <v>3165.8141055946162</v>
      </c>
      <c r="E41" s="199">
        <v>96.987314473684691</v>
      </c>
      <c r="F41" s="243"/>
      <c r="G41" s="140"/>
      <c r="H41" s="199">
        <v>1000</v>
      </c>
      <c r="I41" s="242">
        <v>873.85244618299794</v>
      </c>
      <c r="J41" s="199">
        <v>88.204152651783872</v>
      </c>
      <c r="K41" s="243" t="s">
        <v>31</v>
      </c>
      <c r="L41" s="140"/>
      <c r="M41" s="199">
        <v>4661</v>
      </c>
      <c r="N41" s="242">
        <v>4040.3643411233215</v>
      </c>
      <c r="O41" s="199">
        <v>94.95861772433571</v>
      </c>
      <c r="P41" s="243" t="s">
        <v>31</v>
      </c>
    </row>
    <row r="42" spans="1:16" ht="12.75" customHeight="1">
      <c r="A42" s="69"/>
      <c r="B42" s="8" t="s">
        <v>24</v>
      </c>
      <c r="C42" s="199">
        <v>3599</v>
      </c>
      <c r="D42" s="242">
        <v>2778.9686925944884</v>
      </c>
      <c r="E42" s="199">
        <v>85.135987620019421</v>
      </c>
      <c r="F42" s="243" t="s">
        <v>31</v>
      </c>
      <c r="G42" s="140"/>
      <c r="H42" s="199">
        <v>1262</v>
      </c>
      <c r="I42" s="242">
        <v>986.87634555868658</v>
      </c>
      <c r="J42" s="199">
        <v>99.612459989456994</v>
      </c>
      <c r="K42" s="243"/>
      <c r="L42" s="140"/>
      <c r="M42" s="199">
        <v>4861</v>
      </c>
      <c r="N42" s="242">
        <v>3764.4559623313894</v>
      </c>
      <c r="O42" s="199">
        <v>88.474084138594762</v>
      </c>
      <c r="P42" s="243" t="s">
        <v>31</v>
      </c>
    </row>
    <row r="43" spans="1:16" ht="12.75" customHeight="1">
      <c r="A43" s="69"/>
      <c r="B43" s="8" t="s">
        <v>41</v>
      </c>
      <c r="C43" s="211">
        <v>3241</v>
      </c>
      <c r="D43" s="253">
        <v>2690.7588705117669</v>
      </c>
      <c r="E43" s="211">
        <v>82.433607294249214</v>
      </c>
      <c r="F43" s="243" t="s">
        <v>31</v>
      </c>
      <c r="G43" s="140"/>
      <c r="H43" s="211">
        <v>1044</v>
      </c>
      <c r="I43" s="253">
        <v>889.31731091085999</v>
      </c>
      <c r="J43" s="211">
        <v>89.765131619290102</v>
      </c>
      <c r="K43" s="243" t="s">
        <v>31</v>
      </c>
      <c r="L43" s="140"/>
      <c r="M43" s="211">
        <v>4285</v>
      </c>
      <c r="N43" s="253">
        <v>3578.65407602511</v>
      </c>
      <c r="O43" s="211">
        <v>84.107277384401613</v>
      </c>
      <c r="P43" s="243" t="s">
        <v>31</v>
      </c>
    </row>
    <row r="44" spans="1:16" ht="12.75" customHeight="1">
      <c r="A44" s="9"/>
      <c r="B44" s="6" t="s">
        <v>25</v>
      </c>
      <c r="C44" s="326"/>
      <c r="D44" s="326">
        <v>1.0544441963267115</v>
      </c>
      <c r="E44" s="326"/>
      <c r="F44" s="323"/>
      <c r="G44" s="140"/>
      <c r="H44" s="326"/>
      <c r="I44" s="326">
        <v>1.0142991777906494</v>
      </c>
      <c r="J44" s="326"/>
      <c r="K44" s="323"/>
      <c r="L44" s="140"/>
      <c r="M44" s="326"/>
      <c r="N44" s="326">
        <v>1.043360648097007</v>
      </c>
      <c r="O44" s="326"/>
      <c r="P44" s="323"/>
    </row>
    <row r="45" spans="1:16" ht="12.75" customHeight="1">
      <c r="A45" s="61"/>
      <c r="B45" s="8"/>
      <c r="C45" s="213"/>
      <c r="D45" s="213"/>
      <c r="E45" s="213"/>
      <c r="F45" s="254"/>
      <c r="G45" s="140"/>
      <c r="H45" s="213"/>
      <c r="I45" s="213"/>
      <c r="J45" s="213"/>
      <c r="K45" s="254"/>
      <c r="L45" s="140"/>
      <c r="M45" s="213"/>
      <c r="N45" s="213"/>
      <c r="O45" s="213"/>
      <c r="P45" s="254"/>
    </row>
    <row r="46" spans="1:16" ht="12.75" customHeight="1">
      <c r="A46" s="69"/>
      <c r="B46" s="24"/>
      <c r="C46" s="199"/>
      <c r="D46" s="253"/>
      <c r="E46" s="199"/>
      <c r="F46" s="252"/>
      <c r="G46" s="140"/>
      <c r="H46" s="199"/>
      <c r="I46" s="253"/>
      <c r="J46" s="199"/>
      <c r="K46" s="252"/>
      <c r="L46" s="140"/>
      <c r="M46" s="199"/>
      <c r="N46" s="253"/>
      <c r="O46" s="199"/>
      <c r="P46" s="252"/>
    </row>
    <row r="47" spans="1:16" ht="12.75" customHeight="1">
      <c r="A47" s="24" t="s">
        <v>70</v>
      </c>
      <c r="B47" s="8" t="s">
        <v>40</v>
      </c>
      <c r="C47" s="199">
        <v>9065</v>
      </c>
      <c r="D47" s="242">
        <v>3677.378746372739</v>
      </c>
      <c r="E47" s="199">
        <v>112.65951727330119</v>
      </c>
      <c r="F47" s="243" t="s">
        <v>31</v>
      </c>
      <c r="G47" s="140"/>
      <c r="H47" s="199">
        <v>2322</v>
      </c>
      <c r="I47" s="242">
        <v>951.70352963556695</v>
      </c>
      <c r="J47" s="199">
        <v>96.062217109864193</v>
      </c>
      <c r="K47" s="243"/>
      <c r="L47" s="140"/>
      <c r="M47" s="199">
        <v>11387</v>
      </c>
      <c r="N47" s="242">
        <v>4630.3767466146692</v>
      </c>
      <c r="O47" s="199">
        <v>108.82537768343678</v>
      </c>
      <c r="P47" s="243" t="s">
        <v>31</v>
      </c>
    </row>
    <row r="48" spans="1:16" ht="12.75" customHeight="1">
      <c r="A48" s="69"/>
      <c r="B48" s="8" t="s">
        <v>22</v>
      </c>
      <c r="C48" s="199">
        <v>8096</v>
      </c>
      <c r="D48" s="242">
        <v>3415.881347743179</v>
      </c>
      <c r="E48" s="199">
        <v>104.64832975912717</v>
      </c>
      <c r="F48" s="243" t="s">
        <v>31</v>
      </c>
      <c r="G48" s="140"/>
      <c r="H48" s="199">
        <v>2125</v>
      </c>
      <c r="I48" s="242">
        <v>898.59978061407151</v>
      </c>
      <c r="J48" s="199">
        <v>90.70207741404522</v>
      </c>
      <c r="K48" s="243" t="s">
        <v>31</v>
      </c>
      <c r="L48" s="140"/>
      <c r="M48" s="199">
        <v>10221</v>
      </c>
      <c r="N48" s="242">
        <v>4314.7189731205081</v>
      </c>
      <c r="O48" s="199">
        <v>101.40663439341621</v>
      </c>
      <c r="P48" s="243"/>
    </row>
    <row r="49" spans="1:16" ht="12.75" customHeight="1">
      <c r="A49" s="69"/>
      <c r="B49" s="8" t="s">
        <v>23</v>
      </c>
      <c r="C49" s="199">
        <v>8379</v>
      </c>
      <c r="D49" s="242">
        <v>3231.2125183026797</v>
      </c>
      <c r="E49" s="199">
        <v>98.990848543542981</v>
      </c>
      <c r="F49" s="243"/>
      <c r="G49" s="140"/>
      <c r="H49" s="199">
        <v>2323</v>
      </c>
      <c r="I49" s="242">
        <v>902.36999834542689</v>
      </c>
      <c r="J49" s="199">
        <v>91.082632348416013</v>
      </c>
      <c r="K49" s="243" t="s">
        <v>31</v>
      </c>
      <c r="L49" s="140"/>
      <c r="M49" s="199">
        <v>10702</v>
      </c>
      <c r="N49" s="242">
        <v>4134.0192919921883</v>
      </c>
      <c r="O49" s="199">
        <v>97.159742159335451</v>
      </c>
      <c r="P49" s="243" t="s">
        <v>31</v>
      </c>
    </row>
    <row r="50" spans="1:16" ht="12.75" customHeight="1">
      <c r="A50" s="69"/>
      <c r="B50" s="8" t="s">
        <v>24</v>
      </c>
      <c r="C50" s="199">
        <v>9533</v>
      </c>
      <c r="D50" s="242">
        <v>3144.2545511037606</v>
      </c>
      <c r="E50" s="199">
        <v>96.326819819996118</v>
      </c>
      <c r="F50" s="243" t="s">
        <v>31</v>
      </c>
      <c r="G50" s="140"/>
      <c r="H50" s="199">
        <v>2705</v>
      </c>
      <c r="I50" s="242">
        <v>901.37352435023752</v>
      </c>
      <c r="J50" s="199">
        <v>90.982051129276414</v>
      </c>
      <c r="K50" s="243" t="s">
        <v>31</v>
      </c>
      <c r="L50" s="140"/>
      <c r="M50" s="199">
        <v>12238</v>
      </c>
      <c r="N50" s="242">
        <v>4046.0431162998311</v>
      </c>
      <c r="O50" s="199">
        <v>95.092083074388455</v>
      </c>
      <c r="P50" s="243" t="s">
        <v>31</v>
      </c>
    </row>
    <row r="51" spans="1:16" ht="12.75" customHeight="1">
      <c r="A51" s="69"/>
      <c r="B51" s="8" t="s">
        <v>41</v>
      </c>
      <c r="C51" s="211">
        <v>8155</v>
      </c>
      <c r="D51" s="253">
        <v>3007.6085886453211</v>
      </c>
      <c r="E51" s="211">
        <v>92.140558564448767</v>
      </c>
      <c r="F51" s="243" t="s">
        <v>31</v>
      </c>
      <c r="G51" s="140"/>
      <c r="H51" s="211">
        <v>2405</v>
      </c>
      <c r="I51" s="253">
        <v>899.48678233942849</v>
      </c>
      <c r="J51" s="211">
        <v>90.791608817118501</v>
      </c>
      <c r="K51" s="243" t="s">
        <v>31</v>
      </c>
      <c r="L51" s="140"/>
      <c r="M51" s="211">
        <v>10560</v>
      </c>
      <c r="N51" s="253">
        <v>3907.2384208951221</v>
      </c>
      <c r="O51" s="211">
        <v>91.829827273562813</v>
      </c>
      <c r="P51" s="243" t="s">
        <v>31</v>
      </c>
    </row>
    <row r="52" spans="1:16" ht="12.75" customHeight="1">
      <c r="A52" s="9"/>
      <c r="B52" s="6" t="s">
        <v>25</v>
      </c>
      <c r="C52" s="326"/>
      <c r="D52" s="326">
        <v>0.81786750728679769</v>
      </c>
      <c r="E52" s="326"/>
      <c r="F52" s="323"/>
      <c r="G52" s="140"/>
      <c r="H52" s="326"/>
      <c r="I52" s="326">
        <v>0.94513338905432698</v>
      </c>
      <c r="J52" s="326"/>
      <c r="K52" s="323"/>
      <c r="L52" s="140"/>
      <c r="M52" s="326"/>
      <c r="N52" s="326">
        <v>0.8438273243644282</v>
      </c>
      <c r="O52" s="326"/>
      <c r="P52" s="323"/>
    </row>
    <row r="53" spans="1:16" ht="12.75" customHeight="1">
      <c r="A53" s="9"/>
      <c r="B53" s="6"/>
      <c r="C53" s="209"/>
      <c r="D53" s="209"/>
      <c r="E53" s="289"/>
      <c r="F53" s="252"/>
      <c r="G53" s="140"/>
      <c r="H53" s="209"/>
      <c r="I53" s="209"/>
      <c r="J53" s="289"/>
      <c r="K53" s="252"/>
      <c r="L53" s="140"/>
      <c r="M53" s="209"/>
      <c r="N53" s="209"/>
      <c r="O53" s="289"/>
      <c r="P53" s="252"/>
    </row>
    <row r="54" spans="1:16" ht="12.75" customHeight="1">
      <c r="A54" s="59" t="s">
        <v>93</v>
      </c>
      <c r="B54" s="90"/>
      <c r="C54" s="199"/>
      <c r="D54" s="253"/>
      <c r="E54" s="199"/>
      <c r="F54" s="252"/>
      <c r="G54" s="140"/>
      <c r="H54" s="199"/>
      <c r="I54" s="253"/>
      <c r="J54" s="199"/>
      <c r="K54" s="252"/>
      <c r="L54" s="140"/>
      <c r="M54" s="199"/>
      <c r="N54" s="253"/>
      <c r="O54" s="199"/>
      <c r="P54" s="252"/>
    </row>
    <row r="55" spans="1:16" ht="12.75" customHeight="1">
      <c r="A55" s="24" t="s">
        <v>71</v>
      </c>
      <c r="B55" s="8" t="s">
        <v>40</v>
      </c>
      <c r="C55" s="199">
        <v>5831</v>
      </c>
      <c r="D55" s="242">
        <v>3727.5418548554753</v>
      </c>
      <c r="E55" s="199">
        <v>114.19630528899516</v>
      </c>
      <c r="F55" s="243" t="s">
        <v>31</v>
      </c>
      <c r="G55" s="140"/>
      <c r="H55" s="199">
        <v>1796</v>
      </c>
      <c r="I55" s="242">
        <v>1156.0357790206135</v>
      </c>
      <c r="J55" s="199">
        <v>116.6869266877404</v>
      </c>
      <c r="K55" s="243" t="s">
        <v>31</v>
      </c>
      <c r="L55" s="140"/>
      <c r="M55" s="199">
        <v>7627</v>
      </c>
      <c r="N55" s="242">
        <v>4883.4477459065238</v>
      </c>
      <c r="O55" s="199">
        <v>114.77317601297791</v>
      </c>
      <c r="P55" s="243" t="s">
        <v>31</v>
      </c>
    </row>
    <row r="56" spans="1:16" ht="12.75" customHeight="1">
      <c r="A56" s="69"/>
      <c r="B56" s="8" t="s">
        <v>22</v>
      </c>
      <c r="C56" s="199">
        <v>5356</v>
      </c>
      <c r="D56" s="242">
        <v>3559.49461436518</v>
      </c>
      <c r="E56" s="199">
        <v>109.048040098356</v>
      </c>
      <c r="F56" s="243" t="s">
        <v>31</v>
      </c>
      <c r="G56" s="140"/>
      <c r="H56" s="199">
        <v>1614</v>
      </c>
      <c r="I56" s="242">
        <v>1113.3181574976875</v>
      </c>
      <c r="J56" s="199">
        <v>112.3751328303364</v>
      </c>
      <c r="K56" s="243" t="s">
        <v>31</v>
      </c>
      <c r="L56" s="140"/>
      <c r="M56" s="199">
        <v>6970</v>
      </c>
      <c r="N56" s="242">
        <v>4671.8807581257061</v>
      </c>
      <c r="O56" s="199">
        <v>109.80082524963504</v>
      </c>
      <c r="P56" s="243" t="s">
        <v>31</v>
      </c>
    </row>
    <row r="57" spans="1:16" ht="12.75" customHeight="1">
      <c r="A57" s="69"/>
      <c r="B57" s="8" t="s">
        <v>23</v>
      </c>
      <c r="C57" s="199">
        <v>5172</v>
      </c>
      <c r="D57" s="242">
        <v>3598.9394883149048</v>
      </c>
      <c r="E57" s="199">
        <v>110.2564661987313</v>
      </c>
      <c r="F57" s="243" t="s">
        <v>31</v>
      </c>
      <c r="G57" s="140"/>
      <c r="H57" s="199">
        <v>1658</v>
      </c>
      <c r="I57" s="242">
        <v>1180.5592588134928</v>
      </c>
      <c r="J57" s="199">
        <v>119.16225620664531</v>
      </c>
      <c r="K57" s="243" t="s">
        <v>31</v>
      </c>
      <c r="L57" s="140"/>
      <c r="M57" s="199">
        <v>6830</v>
      </c>
      <c r="N57" s="242">
        <v>4777.9517557999234</v>
      </c>
      <c r="O57" s="199">
        <v>112.2937576857689</v>
      </c>
      <c r="P57" s="243" t="s">
        <v>31</v>
      </c>
    </row>
    <row r="58" spans="1:16" ht="12.75" customHeight="1">
      <c r="A58" s="69"/>
      <c r="B58" s="8" t="s">
        <v>24</v>
      </c>
      <c r="C58" s="199">
        <v>4475</v>
      </c>
      <c r="D58" s="242">
        <v>3666.8664006346025</v>
      </c>
      <c r="E58" s="199">
        <v>112.33746293026223</v>
      </c>
      <c r="F58" s="243" t="s">
        <v>31</v>
      </c>
      <c r="G58" s="140"/>
      <c r="H58" s="199">
        <v>1326</v>
      </c>
      <c r="I58" s="242">
        <v>1080.586510711526</v>
      </c>
      <c r="J58" s="199">
        <v>109.07129454244054</v>
      </c>
      <c r="K58" s="243" t="s">
        <v>31</v>
      </c>
      <c r="L58" s="140"/>
      <c r="M58" s="199">
        <v>5801</v>
      </c>
      <c r="N58" s="242">
        <v>4747.3163271894355</v>
      </c>
      <c r="O58" s="199">
        <v>111.57374886759493</v>
      </c>
      <c r="P58" s="243" t="s">
        <v>31</v>
      </c>
    </row>
    <row r="59" spans="1:16" ht="12.75" customHeight="1">
      <c r="A59" s="69"/>
      <c r="B59" s="8" t="s">
        <v>41</v>
      </c>
      <c r="C59" s="211">
        <v>4994</v>
      </c>
      <c r="D59" s="253">
        <v>3641.6733385140706</v>
      </c>
      <c r="E59" s="211">
        <v>111.56565278698152</v>
      </c>
      <c r="F59" s="243" t="s">
        <v>31</v>
      </c>
      <c r="G59" s="140"/>
      <c r="H59" s="211">
        <v>1477</v>
      </c>
      <c r="I59" s="253">
        <v>1097.3929449689253</v>
      </c>
      <c r="J59" s="211">
        <v>110.76768767980252</v>
      </c>
      <c r="K59" s="243" t="s">
        <v>31</v>
      </c>
      <c r="L59" s="140"/>
      <c r="M59" s="211">
        <v>6471</v>
      </c>
      <c r="N59" s="253">
        <v>4739.1792378131977</v>
      </c>
      <c r="O59" s="211">
        <v>111.38250701556626</v>
      </c>
      <c r="P59" s="243" t="s">
        <v>31</v>
      </c>
    </row>
    <row r="60" spans="1:16" ht="12.75" customHeight="1">
      <c r="A60" s="9"/>
      <c r="B60" s="6" t="s">
        <v>25</v>
      </c>
      <c r="C60" s="326"/>
      <c r="D60" s="326">
        <v>0.97696376870200585</v>
      </c>
      <c r="E60" s="326"/>
      <c r="F60" s="323"/>
      <c r="G60" s="140"/>
      <c r="H60" s="326"/>
      <c r="I60" s="326">
        <v>0.94927247485249111</v>
      </c>
      <c r="J60" s="326"/>
      <c r="K60" s="323"/>
      <c r="L60" s="140"/>
      <c r="M60" s="326"/>
      <c r="N60" s="326">
        <v>0.970457652953437</v>
      </c>
      <c r="O60" s="326"/>
      <c r="P60" s="323"/>
    </row>
    <row r="61" spans="1:16" ht="12.75" customHeight="1">
      <c r="A61" s="61"/>
      <c r="B61" s="8"/>
      <c r="C61" s="213"/>
      <c r="D61" s="213"/>
      <c r="E61" s="213"/>
      <c r="F61" s="254"/>
      <c r="G61" s="140"/>
      <c r="H61" s="213"/>
      <c r="I61" s="213"/>
      <c r="J61" s="213"/>
      <c r="K61" s="254"/>
      <c r="L61" s="140"/>
      <c r="M61" s="213"/>
      <c r="N61" s="213"/>
      <c r="O61" s="213"/>
      <c r="P61" s="254"/>
    </row>
    <row r="62" spans="1:16" ht="12.75" customHeight="1">
      <c r="A62" s="69"/>
      <c r="B62" s="24"/>
      <c r="C62" s="199"/>
      <c r="D62" s="253"/>
      <c r="E62" s="199"/>
      <c r="F62" s="252"/>
      <c r="G62" s="140"/>
      <c r="H62" s="199"/>
      <c r="I62" s="253"/>
      <c r="J62" s="199"/>
      <c r="K62" s="252"/>
      <c r="L62" s="140"/>
      <c r="M62" s="199"/>
      <c r="N62" s="253"/>
      <c r="O62" s="199"/>
      <c r="P62" s="252"/>
    </row>
    <row r="63" spans="1:16" ht="12.75" customHeight="1">
      <c r="A63" s="24" t="s">
        <v>72</v>
      </c>
      <c r="B63" s="8" t="s">
        <v>40</v>
      </c>
      <c r="C63" s="199">
        <v>1526</v>
      </c>
      <c r="D63" s="242">
        <v>2993.4736456947567</v>
      </c>
      <c r="E63" s="199">
        <v>91.707522981408289</v>
      </c>
      <c r="F63" s="243" t="s">
        <v>31</v>
      </c>
      <c r="G63" s="140"/>
      <c r="H63" s="199">
        <v>604</v>
      </c>
      <c r="I63" s="242">
        <v>1132.4646178569853</v>
      </c>
      <c r="J63" s="199">
        <v>114.30772147233144</v>
      </c>
      <c r="K63" s="243" t="s">
        <v>31</v>
      </c>
      <c r="L63" s="140"/>
      <c r="M63" s="199">
        <v>2130</v>
      </c>
      <c r="N63" s="242">
        <v>4133.7970358179864</v>
      </c>
      <c r="O63" s="199">
        <v>97.154518586087846</v>
      </c>
      <c r="P63" s="243"/>
    </row>
    <row r="64" spans="1:16" ht="12.75" customHeight="1">
      <c r="A64" s="69"/>
      <c r="B64" s="8" t="s">
        <v>22</v>
      </c>
      <c r="C64" s="199">
        <v>1549</v>
      </c>
      <c r="D64" s="242">
        <v>2528.7831391812915</v>
      </c>
      <c r="E64" s="199">
        <v>77.471347771843284</v>
      </c>
      <c r="F64" s="243" t="s">
        <v>31</v>
      </c>
      <c r="G64" s="140"/>
      <c r="H64" s="199">
        <v>673</v>
      </c>
      <c r="I64" s="242">
        <v>1088.7905492184766</v>
      </c>
      <c r="J64" s="199">
        <v>109.899386593895</v>
      </c>
      <c r="K64" s="243" t="s">
        <v>32</v>
      </c>
      <c r="L64" s="140"/>
      <c r="M64" s="199">
        <v>2222</v>
      </c>
      <c r="N64" s="242">
        <v>3619.809881262112</v>
      </c>
      <c r="O64" s="199">
        <v>85.074541236540043</v>
      </c>
      <c r="P64" s="243" t="s">
        <v>31</v>
      </c>
    </row>
    <row r="65" spans="1:16" ht="12.75" customHeight="1">
      <c r="A65" s="69"/>
      <c r="B65" s="8" t="s">
        <v>23</v>
      </c>
      <c r="C65" s="199">
        <v>1616</v>
      </c>
      <c r="D65" s="242">
        <v>2672.0651777359089</v>
      </c>
      <c r="E65" s="199">
        <v>81.860910667267035</v>
      </c>
      <c r="F65" s="243" t="s">
        <v>31</v>
      </c>
      <c r="G65" s="140"/>
      <c r="H65" s="199">
        <v>638</v>
      </c>
      <c r="I65" s="242">
        <v>1047.3248880864953</v>
      </c>
      <c r="J65" s="199">
        <v>105.71396201761991</v>
      </c>
      <c r="K65" s="243"/>
      <c r="L65" s="140"/>
      <c r="M65" s="199">
        <v>2254</v>
      </c>
      <c r="N65" s="242">
        <v>3720.7054278066266</v>
      </c>
      <c r="O65" s="199">
        <v>87.445837690400126</v>
      </c>
      <c r="P65" s="243" t="s">
        <v>31</v>
      </c>
    </row>
    <row r="66" spans="1:16" ht="12.75" customHeight="1">
      <c r="A66" s="69"/>
      <c r="B66" s="8" t="s">
        <v>24</v>
      </c>
      <c r="C66" s="199">
        <v>2082</v>
      </c>
      <c r="D66" s="242">
        <v>2836.2709267357159</v>
      </c>
      <c r="E66" s="199">
        <v>86.89148861196918</v>
      </c>
      <c r="F66" s="243" t="s">
        <v>31</v>
      </c>
      <c r="G66" s="140"/>
      <c r="H66" s="199">
        <v>771</v>
      </c>
      <c r="I66" s="242">
        <v>1063.7654511015153</v>
      </c>
      <c r="J66" s="199">
        <v>107.37342516404958</v>
      </c>
      <c r="K66" s="243" t="s">
        <v>32</v>
      </c>
      <c r="L66" s="140"/>
      <c r="M66" s="199">
        <v>2853</v>
      </c>
      <c r="N66" s="242">
        <v>3898.0628873943779</v>
      </c>
      <c r="O66" s="199">
        <v>91.614179400115887</v>
      </c>
      <c r="P66" s="243" t="s">
        <v>31</v>
      </c>
    </row>
    <row r="67" spans="1:16" ht="12.75" customHeight="1">
      <c r="A67" s="69"/>
      <c r="B67" s="8" t="s">
        <v>41</v>
      </c>
      <c r="C67" s="211">
        <v>1936</v>
      </c>
      <c r="D67" s="253">
        <v>3170.2532416524646</v>
      </c>
      <c r="E67" s="211">
        <v>97.123311051649637</v>
      </c>
      <c r="F67" s="243"/>
      <c r="G67" s="140"/>
      <c r="H67" s="211">
        <v>602</v>
      </c>
      <c r="I67" s="253">
        <v>1008.5528916701066</v>
      </c>
      <c r="J67" s="211">
        <v>101.80042821055268</v>
      </c>
      <c r="K67" s="243"/>
      <c r="L67" s="140"/>
      <c r="M67" s="211">
        <v>2538</v>
      </c>
      <c r="N67" s="253">
        <v>4177.9996434731711</v>
      </c>
      <c r="O67" s="211">
        <v>98.193389877972507</v>
      </c>
      <c r="P67" s="243"/>
    </row>
    <row r="68" spans="1:16" ht="12.75" customHeight="1">
      <c r="A68" s="9"/>
      <c r="B68" s="6" t="s">
        <v>25</v>
      </c>
      <c r="C68" s="326"/>
      <c r="D68" s="326">
        <v>1.0590550032775314</v>
      </c>
      <c r="E68" s="326"/>
      <c r="F68" s="323"/>
      <c r="G68" s="140"/>
      <c r="H68" s="326"/>
      <c r="I68" s="326">
        <v>0.89058225375609301</v>
      </c>
      <c r="J68" s="326"/>
      <c r="K68" s="323"/>
      <c r="L68" s="140"/>
      <c r="M68" s="326"/>
      <c r="N68" s="326">
        <v>1.0106929796678898</v>
      </c>
      <c r="O68" s="326"/>
      <c r="P68" s="323"/>
    </row>
    <row r="69" spans="1:16" ht="12.75" customHeight="1">
      <c r="A69" s="61"/>
      <c r="B69" s="8"/>
      <c r="C69" s="213"/>
      <c r="D69" s="213"/>
      <c r="E69" s="213"/>
      <c r="F69" s="254"/>
      <c r="G69" s="140"/>
      <c r="H69" s="213"/>
      <c r="I69" s="213"/>
      <c r="J69" s="213"/>
      <c r="K69" s="254"/>
      <c r="L69" s="140"/>
      <c r="M69" s="213"/>
      <c r="N69" s="213"/>
      <c r="O69" s="213"/>
      <c r="P69" s="254"/>
    </row>
    <row r="70" spans="1:16" ht="12.75" customHeight="1">
      <c r="A70" s="69"/>
      <c r="B70" s="24"/>
      <c r="C70" s="199"/>
      <c r="D70" s="253"/>
      <c r="E70" s="199"/>
      <c r="F70" s="252"/>
      <c r="G70" s="140"/>
      <c r="H70" s="199"/>
      <c r="I70" s="253"/>
      <c r="J70" s="199"/>
      <c r="K70" s="252"/>
      <c r="L70" s="140"/>
      <c r="M70" s="199"/>
      <c r="N70" s="253"/>
      <c r="O70" s="199"/>
      <c r="P70" s="252"/>
    </row>
    <row r="71" spans="1:16" ht="12.75" customHeight="1">
      <c r="A71" s="24" t="s">
        <v>73</v>
      </c>
      <c r="B71" s="8" t="s">
        <v>40</v>
      </c>
      <c r="C71" s="199">
        <v>7521</v>
      </c>
      <c r="D71" s="242">
        <v>3599.8591449960209</v>
      </c>
      <c r="E71" s="199">
        <v>110.284640636258</v>
      </c>
      <c r="F71" s="243" t="s">
        <v>31</v>
      </c>
      <c r="G71" s="140"/>
      <c r="H71" s="199">
        <v>2331</v>
      </c>
      <c r="I71" s="242">
        <v>1127.7147227101977</v>
      </c>
      <c r="J71" s="199">
        <v>113.82828071727347</v>
      </c>
      <c r="K71" s="243" t="s">
        <v>31</v>
      </c>
      <c r="L71" s="140"/>
      <c r="M71" s="199">
        <v>9852</v>
      </c>
      <c r="N71" s="242">
        <v>4727.2865033602575</v>
      </c>
      <c r="O71" s="199">
        <v>111.10299815713995</v>
      </c>
      <c r="P71" s="243" t="s">
        <v>31</v>
      </c>
    </row>
    <row r="72" spans="1:16" ht="12.75" customHeight="1">
      <c r="A72" s="69"/>
      <c r="B72" s="8" t="s">
        <v>22</v>
      </c>
      <c r="C72" s="199">
        <v>6392</v>
      </c>
      <c r="D72" s="242">
        <v>3487.6624543430271</v>
      </c>
      <c r="E72" s="199">
        <v>106.84740289698627</v>
      </c>
      <c r="F72" s="243" t="s">
        <v>31</v>
      </c>
      <c r="G72" s="140"/>
      <c r="H72" s="199">
        <v>2017</v>
      </c>
      <c r="I72" s="242">
        <v>1120.4326125098466</v>
      </c>
      <c r="J72" s="199">
        <v>113.09324545755142</v>
      </c>
      <c r="K72" s="243" t="s">
        <v>31</v>
      </c>
      <c r="L72" s="140"/>
      <c r="M72" s="199">
        <v>8409</v>
      </c>
      <c r="N72" s="242">
        <v>4607.2485125800158</v>
      </c>
      <c r="O72" s="199">
        <v>108.28180662179211</v>
      </c>
      <c r="P72" s="243" t="s">
        <v>31</v>
      </c>
    </row>
    <row r="73" spans="1:16" ht="12.75" customHeight="1">
      <c r="A73" s="69"/>
      <c r="B73" s="8" t="s">
        <v>23</v>
      </c>
      <c r="C73" s="199">
        <v>6945</v>
      </c>
      <c r="D73" s="242">
        <v>3391.7449842764759</v>
      </c>
      <c r="E73" s="199">
        <v>103.90889244672799</v>
      </c>
      <c r="F73" s="243" t="s">
        <v>31</v>
      </c>
      <c r="G73" s="140"/>
      <c r="H73" s="199">
        <v>2347</v>
      </c>
      <c r="I73" s="242">
        <v>1157.0360976865484</v>
      </c>
      <c r="J73" s="199">
        <v>116.78789597688748</v>
      </c>
      <c r="K73" s="243" t="s">
        <v>31</v>
      </c>
      <c r="L73" s="140"/>
      <c r="M73" s="199">
        <v>9292</v>
      </c>
      <c r="N73" s="242">
        <v>4547.8631613723255</v>
      </c>
      <c r="O73" s="199">
        <v>106.88610306942667</v>
      </c>
      <c r="P73" s="243" t="s">
        <v>31</v>
      </c>
    </row>
    <row r="74" spans="1:16" ht="12.75" customHeight="1">
      <c r="A74" s="69"/>
      <c r="B74" s="8" t="s">
        <v>24</v>
      </c>
      <c r="C74" s="199">
        <v>6166</v>
      </c>
      <c r="D74" s="242">
        <v>3210.2626462594194</v>
      </c>
      <c r="E74" s="199">
        <v>98.349032012227255</v>
      </c>
      <c r="F74" s="243"/>
      <c r="G74" s="140"/>
      <c r="H74" s="199">
        <v>2108</v>
      </c>
      <c r="I74" s="242">
        <v>1086.3303298333901</v>
      </c>
      <c r="J74" s="199">
        <v>109.65105912494195</v>
      </c>
      <c r="K74" s="243" t="s">
        <v>31</v>
      </c>
      <c r="L74" s="140"/>
      <c r="M74" s="199">
        <v>8274</v>
      </c>
      <c r="N74" s="242">
        <v>4297.4747062239612</v>
      </c>
      <c r="O74" s="199">
        <v>101.00135120360608</v>
      </c>
      <c r="P74" s="243"/>
    </row>
    <row r="75" spans="1:16" ht="12.75" customHeight="1">
      <c r="A75" s="69"/>
      <c r="B75" s="8" t="s">
        <v>41</v>
      </c>
      <c r="C75" s="211">
        <v>7513</v>
      </c>
      <c r="D75" s="253">
        <v>3296.1220217585005</v>
      </c>
      <c r="E75" s="211">
        <v>100.97940447703107</v>
      </c>
      <c r="F75" s="243"/>
      <c r="G75" s="140"/>
      <c r="H75" s="211">
        <v>2356</v>
      </c>
      <c r="I75" s="253">
        <v>1057.9617463087366</v>
      </c>
      <c r="J75" s="211">
        <v>106.78761589416177</v>
      </c>
      <c r="K75" s="243" t="s">
        <v>31</v>
      </c>
      <c r="L75" s="140"/>
      <c r="M75" s="211">
        <v>9869</v>
      </c>
      <c r="N75" s="253">
        <v>4353.0630448833235</v>
      </c>
      <c r="O75" s="211">
        <v>102.30781551103479</v>
      </c>
      <c r="P75" s="243" t="s">
        <v>32</v>
      </c>
    </row>
    <row r="76" spans="1:16" ht="12.75" customHeight="1">
      <c r="A76" s="9"/>
      <c r="B76" s="6" t="s">
        <v>25</v>
      </c>
      <c r="C76" s="326"/>
      <c r="D76" s="326">
        <v>0.9156252756000941</v>
      </c>
      <c r="E76" s="326"/>
      <c r="F76" s="323"/>
      <c r="G76" s="140"/>
      <c r="H76" s="326"/>
      <c r="I76" s="326">
        <v>0.9381466119074634</v>
      </c>
      <c r="J76" s="326"/>
      <c r="K76" s="323"/>
      <c r="L76" s="140"/>
      <c r="M76" s="326"/>
      <c r="N76" s="326">
        <v>0.92083757601513516</v>
      </c>
      <c r="O76" s="326"/>
      <c r="P76" s="323"/>
    </row>
    <row r="77" spans="1:16" ht="12.75" customHeight="1">
      <c r="A77" s="9"/>
      <c r="B77" s="6"/>
      <c r="C77" s="209"/>
      <c r="D77" s="209"/>
      <c r="E77" s="289"/>
      <c r="F77" s="252"/>
      <c r="G77" s="140"/>
      <c r="H77" s="209"/>
      <c r="I77" s="209"/>
      <c r="J77" s="289"/>
      <c r="K77" s="252"/>
      <c r="L77" s="140"/>
      <c r="M77" s="209"/>
      <c r="N77" s="209"/>
      <c r="O77" s="289"/>
      <c r="P77" s="252"/>
    </row>
    <row r="78" spans="1:16" ht="12.75" customHeight="1">
      <c r="A78" s="59" t="s">
        <v>94</v>
      </c>
      <c r="B78" s="90"/>
      <c r="C78" s="199"/>
      <c r="D78" s="253"/>
      <c r="E78" s="199"/>
      <c r="F78" s="252"/>
      <c r="G78" s="140"/>
      <c r="H78" s="199"/>
      <c r="I78" s="253"/>
      <c r="J78" s="199"/>
      <c r="K78" s="252"/>
      <c r="L78" s="140"/>
      <c r="M78" s="199"/>
      <c r="N78" s="253"/>
      <c r="O78" s="199"/>
      <c r="P78" s="252"/>
    </row>
    <row r="79" spans="1:16" ht="12.75" customHeight="1">
      <c r="A79" s="24" t="s">
        <v>65</v>
      </c>
      <c r="B79" s="8" t="s">
        <v>40</v>
      </c>
      <c r="C79" s="199">
        <v>1439</v>
      </c>
      <c r="D79" s="242">
        <v>2368.5819599068686</v>
      </c>
      <c r="E79" s="199">
        <v>72.563453108702518</v>
      </c>
      <c r="F79" s="243" t="s">
        <v>31</v>
      </c>
      <c r="G79" s="140"/>
      <c r="H79" s="199">
        <v>374</v>
      </c>
      <c r="I79" s="242">
        <v>591.52788045540751</v>
      </c>
      <c r="J79" s="199">
        <v>59.707122974109808</v>
      </c>
      <c r="K79" s="243" t="s">
        <v>31</v>
      </c>
      <c r="L79" s="140"/>
      <c r="M79" s="199">
        <v>1813</v>
      </c>
      <c r="N79" s="242">
        <v>2956.1706287411253</v>
      </c>
      <c r="O79" s="199">
        <v>69.477367128849636</v>
      </c>
      <c r="P79" s="243" t="s">
        <v>31</v>
      </c>
    </row>
    <row r="80" spans="1:16" ht="12.75" customHeight="1">
      <c r="A80" s="69"/>
      <c r="B80" s="8" t="s">
        <v>22</v>
      </c>
      <c r="C80" s="199">
        <v>1779</v>
      </c>
      <c r="D80" s="242">
        <v>3227.449065507893</v>
      </c>
      <c r="E80" s="199">
        <v>98.875552077123871</v>
      </c>
      <c r="F80" s="243"/>
      <c r="G80" s="140"/>
      <c r="H80" s="199">
        <v>444</v>
      </c>
      <c r="I80" s="242">
        <v>797.36181888082808</v>
      </c>
      <c r="J80" s="199">
        <v>80.483408724749751</v>
      </c>
      <c r="K80" s="243" t="s">
        <v>31</v>
      </c>
      <c r="L80" s="140"/>
      <c r="M80" s="199">
        <v>2223</v>
      </c>
      <c r="N80" s="242">
        <v>4023.3872675239468</v>
      </c>
      <c r="O80" s="199">
        <v>94.55961424200305</v>
      </c>
      <c r="P80" s="243" t="s">
        <v>31</v>
      </c>
    </row>
    <row r="81" spans="1:16" ht="12.75" customHeight="1">
      <c r="A81" s="69"/>
      <c r="B81" s="8" t="s">
        <v>23</v>
      </c>
      <c r="C81" s="199">
        <v>2040</v>
      </c>
      <c r="D81" s="242">
        <v>3140.5694534187896</v>
      </c>
      <c r="E81" s="199">
        <v>96.213923826701077</v>
      </c>
      <c r="F81" s="243"/>
      <c r="G81" s="140"/>
      <c r="H81" s="199">
        <v>582</v>
      </c>
      <c r="I81" s="242">
        <v>879.34057867365505</v>
      </c>
      <c r="J81" s="199">
        <v>88.758108961105421</v>
      </c>
      <c r="K81" s="243" t="s">
        <v>31</v>
      </c>
      <c r="L81" s="140"/>
      <c r="M81" s="199">
        <v>2622</v>
      </c>
      <c r="N81" s="242">
        <v>4018.8420696409794</v>
      </c>
      <c r="O81" s="199">
        <v>94.452790779609515</v>
      </c>
      <c r="P81" s="243" t="s">
        <v>31</v>
      </c>
    </row>
    <row r="82" spans="1:16" ht="12.75" customHeight="1">
      <c r="A82" s="69"/>
      <c r="B82" s="8" t="s">
        <v>24</v>
      </c>
      <c r="C82" s="199">
        <v>2793</v>
      </c>
      <c r="D82" s="242">
        <v>3574.5985472324396</v>
      </c>
      <c r="E82" s="199">
        <v>109.51076148310111</v>
      </c>
      <c r="F82" s="243" t="s">
        <v>31</v>
      </c>
      <c r="G82" s="140"/>
      <c r="H82" s="199">
        <v>769</v>
      </c>
      <c r="I82" s="242">
        <v>971.58890579169099</v>
      </c>
      <c r="J82" s="199">
        <v>98.06938978721297</v>
      </c>
      <c r="K82" s="243"/>
      <c r="L82" s="140"/>
      <c r="M82" s="199">
        <v>3562</v>
      </c>
      <c r="N82" s="242">
        <v>4545.0622832079134</v>
      </c>
      <c r="O82" s="199">
        <v>106.82027546170335</v>
      </c>
      <c r="P82" s="243" t="s">
        <v>31</v>
      </c>
    </row>
    <row r="83" spans="1:16" ht="12.75" customHeight="1">
      <c r="A83" s="69"/>
      <c r="B83" s="8" t="s">
        <v>41</v>
      </c>
      <c r="C83" s="211">
        <v>2843</v>
      </c>
      <c r="D83" s="253">
        <v>4061.1001095680817</v>
      </c>
      <c r="E83" s="211">
        <v>124.41513629613942</v>
      </c>
      <c r="F83" s="243" t="s">
        <v>31</v>
      </c>
      <c r="G83" s="140"/>
      <c r="H83" s="211">
        <v>835</v>
      </c>
      <c r="I83" s="253">
        <v>1162.1167550319778</v>
      </c>
      <c r="J83" s="211">
        <v>117.30072291697917</v>
      </c>
      <c r="K83" s="243" t="s">
        <v>31</v>
      </c>
      <c r="L83" s="140"/>
      <c r="M83" s="211">
        <v>3678</v>
      </c>
      <c r="N83" s="253">
        <v>5221.7997379311582</v>
      </c>
      <c r="O83" s="211">
        <v>122.72528992011185</v>
      </c>
      <c r="P83" s="243" t="s">
        <v>31</v>
      </c>
    </row>
    <row r="84" spans="1:16" ht="12.75" customHeight="1">
      <c r="A84" s="9"/>
      <c r="B84" s="6" t="s">
        <v>25</v>
      </c>
      <c r="C84" s="326"/>
      <c r="D84" s="326">
        <v>1.7145702273810115</v>
      </c>
      <c r="E84" s="326"/>
      <c r="F84" s="323"/>
      <c r="G84" s="140"/>
      <c r="H84" s="326"/>
      <c r="I84" s="326">
        <v>1.9646018276218584</v>
      </c>
      <c r="J84" s="326"/>
      <c r="K84" s="323"/>
      <c r="L84" s="140"/>
      <c r="M84" s="326"/>
      <c r="N84" s="326">
        <v>1.7664067449837437</v>
      </c>
      <c r="O84" s="326"/>
      <c r="P84" s="323"/>
    </row>
    <row r="85" spans="1:16" ht="12.75" customHeight="1">
      <c r="A85" s="61"/>
      <c r="B85" s="8"/>
      <c r="C85" s="213"/>
      <c r="D85" s="213"/>
      <c r="E85" s="213"/>
      <c r="F85" s="254"/>
      <c r="G85" s="140"/>
      <c r="H85" s="213"/>
      <c r="I85" s="213"/>
      <c r="J85" s="213"/>
      <c r="K85" s="254"/>
      <c r="L85" s="140"/>
      <c r="M85" s="213"/>
      <c r="N85" s="213"/>
      <c r="O85" s="213"/>
      <c r="P85" s="254"/>
    </row>
    <row r="86" spans="1:16" ht="12.75" customHeight="1">
      <c r="A86" s="69"/>
      <c r="B86" s="24"/>
      <c r="C86" s="199"/>
      <c r="D86" s="253"/>
      <c r="E86" s="199"/>
      <c r="F86" s="252"/>
      <c r="G86" s="140"/>
      <c r="H86" s="199"/>
      <c r="I86" s="253"/>
      <c r="J86" s="199"/>
      <c r="K86" s="252"/>
      <c r="L86" s="140"/>
      <c r="M86" s="199"/>
      <c r="N86" s="253"/>
      <c r="O86" s="199"/>
      <c r="P86" s="252"/>
    </row>
    <row r="87" spans="1:16" ht="12.75" customHeight="1">
      <c r="A87" s="24" t="s">
        <v>66</v>
      </c>
      <c r="B87" s="8" t="s">
        <v>40</v>
      </c>
      <c r="C87" s="199">
        <v>2414</v>
      </c>
      <c r="D87" s="242">
        <v>2935.7324756667949</v>
      </c>
      <c r="E87" s="199">
        <v>89.938574828172165</v>
      </c>
      <c r="F87" s="243" t="s">
        <v>31</v>
      </c>
      <c r="G87" s="140"/>
      <c r="H87" s="199">
        <v>637</v>
      </c>
      <c r="I87" s="242">
        <v>757.97628372558347</v>
      </c>
      <c r="J87" s="199">
        <v>76.507946081966352</v>
      </c>
      <c r="K87" s="243" t="s">
        <v>31</v>
      </c>
      <c r="L87" s="140"/>
      <c r="M87" s="199">
        <v>3051</v>
      </c>
      <c r="N87" s="242">
        <v>3691.4716165694022</v>
      </c>
      <c r="O87" s="199">
        <v>86.758770368860212</v>
      </c>
      <c r="P87" s="243" t="s">
        <v>31</v>
      </c>
    </row>
    <row r="88" spans="1:16" ht="12.75" customHeight="1">
      <c r="A88" s="69"/>
      <c r="B88" s="8" t="s">
        <v>22</v>
      </c>
      <c r="C88" s="199">
        <v>2332</v>
      </c>
      <c r="D88" s="242">
        <v>3121.1913739436877</v>
      </c>
      <c r="E88" s="199">
        <v>95.620260451259526</v>
      </c>
      <c r="F88" s="243" t="s">
        <v>32</v>
      </c>
      <c r="G88" s="140"/>
      <c r="H88" s="199">
        <v>686</v>
      </c>
      <c r="I88" s="242">
        <v>885.07666727059996</v>
      </c>
      <c r="J88" s="199">
        <v>89.337093246655073</v>
      </c>
      <c r="K88" s="243" t="s">
        <v>31</v>
      </c>
      <c r="L88" s="140"/>
      <c r="M88" s="199">
        <v>3018</v>
      </c>
      <c r="N88" s="242">
        <v>4004.4987031860883</v>
      </c>
      <c r="O88" s="199">
        <v>94.115685969974606</v>
      </c>
      <c r="P88" s="243" t="s">
        <v>31</v>
      </c>
    </row>
    <row r="89" spans="1:16" ht="12.75" customHeight="1">
      <c r="A89" s="69"/>
      <c r="B89" s="8" t="s">
        <v>23</v>
      </c>
      <c r="C89" s="199">
        <v>2734</v>
      </c>
      <c r="D89" s="242">
        <v>3111.8352407618941</v>
      </c>
      <c r="E89" s="199">
        <v>95.333627629213311</v>
      </c>
      <c r="F89" s="243" t="s">
        <v>32</v>
      </c>
      <c r="G89" s="140"/>
      <c r="H89" s="199">
        <v>873</v>
      </c>
      <c r="I89" s="242">
        <v>972.26489315776746</v>
      </c>
      <c r="J89" s="199">
        <v>98.137622007753791</v>
      </c>
      <c r="K89" s="243"/>
      <c r="L89" s="140"/>
      <c r="M89" s="199">
        <v>3607</v>
      </c>
      <c r="N89" s="242">
        <v>4084.5664362494563</v>
      </c>
      <c r="O89" s="199">
        <v>95.99747697051211</v>
      </c>
      <c r="P89" s="243" t="s">
        <v>32</v>
      </c>
    </row>
    <row r="90" spans="1:16" ht="12.75" customHeight="1">
      <c r="A90" s="69"/>
      <c r="B90" s="8" t="s">
        <v>24</v>
      </c>
      <c r="C90" s="199">
        <v>3198</v>
      </c>
      <c r="D90" s="242">
        <v>3390.5477185038494</v>
      </c>
      <c r="E90" s="199">
        <v>103.87221322674691</v>
      </c>
      <c r="F90" s="243" t="s">
        <v>32</v>
      </c>
      <c r="G90" s="140"/>
      <c r="H90" s="199">
        <v>1027</v>
      </c>
      <c r="I90" s="242">
        <v>1088.6589645077365</v>
      </c>
      <c r="J90" s="199">
        <v>109.88610481164049</v>
      </c>
      <c r="K90" s="243" t="s">
        <v>31</v>
      </c>
      <c r="L90" s="140"/>
      <c r="M90" s="199">
        <v>4225</v>
      </c>
      <c r="N90" s="242">
        <v>4479.2140497014052</v>
      </c>
      <c r="O90" s="199">
        <v>105.27267809041557</v>
      </c>
      <c r="P90" s="243" t="s">
        <v>31</v>
      </c>
    </row>
    <row r="91" spans="1:16" ht="12.75" customHeight="1">
      <c r="A91" s="69"/>
      <c r="B91" s="8" t="s">
        <v>41</v>
      </c>
      <c r="C91" s="211">
        <v>3165</v>
      </c>
      <c r="D91" s="253">
        <v>3242.3972088401983</v>
      </c>
      <c r="E91" s="211">
        <v>99.333500721551843</v>
      </c>
      <c r="F91" s="243"/>
      <c r="G91" s="140"/>
      <c r="H91" s="211">
        <v>1084</v>
      </c>
      <c r="I91" s="253">
        <v>1092.4543347671727</v>
      </c>
      <c r="J91" s="211">
        <v>110.26919856985519</v>
      </c>
      <c r="K91" s="243" t="s">
        <v>31</v>
      </c>
      <c r="L91" s="140"/>
      <c r="M91" s="211">
        <v>4249</v>
      </c>
      <c r="N91" s="253">
        <v>4336.2198387701465</v>
      </c>
      <c r="O91" s="211">
        <v>101.91195824779879</v>
      </c>
      <c r="P91" s="243"/>
    </row>
    <row r="92" spans="1:16" ht="12.75" customHeight="1">
      <c r="A92" s="9"/>
      <c r="B92" s="6" t="s">
        <v>25</v>
      </c>
      <c r="C92" s="326"/>
      <c r="D92" s="326">
        <v>1.1044593591940799</v>
      </c>
      <c r="E92" s="326"/>
      <c r="F92" s="323"/>
      <c r="G92" s="140"/>
      <c r="H92" s="326"/>
      <c r="I92" s="326">
        <v>1.4412777262602099</v>
      </c>
      <c r="J92" s="326"/>
      <c r="K92" s="323"/>
      <c r="L92" s="140"/>
      <c r="M92" s="326"/>
      <c r="N92" s="326">
        <v>1.1746588594388079</v>
      </c>
      <c r="O92" s="326"/>
      <c r="P92" s="323"/>
    </row>
    <row r="93" spans="1:16" ht="12.75" customHeight="1">
      <c r="A93" s="61"/>
      <c r="B93" s="8"/>
      <c r="C93" s="213"/>
      <c r="D93" s="213"/>
      <c r="E93" s="213"/>
      <c r="F93" s="254"/>
      <c r="G93" s="140"/>
      <c r="H93" s="213"/>
      <c r="I93" s="213"/>
      <c r="J93" s="213"/>
      <c r="K93" s="254"/>
      <c r="L93" s="140"/>
      <c r="M93" s="213"/>
      <c r="N93" s="213"/>
      <c r="O93" s="213"/>
      <c r="P93" s="254"/>
    </row>
    <row r="94" spans="1:16" ht="12.75" customHeight="1">
      <c r="A94" s="69"/>
      <c r="B94" s="24"/>
      <c r="C94" s="199"/>
      <c r="D94" s="253"/>
      <c r="E94" s="199"/>
      <c r="F94" s="252"/>
      <c r="G94" s="140"/>
      <c r="H94" s="199"/>
      <c r="I94" s="253"/>
      <c r="J94" s="199"/>
      <c r="K94" s="252"/>
      <c r="L94" s="140"/>
      <c r="M94" s="199"/>
      <c r="N94" s="253"/>
      <c r="O94" s="199"/>
      <c r="P94" s="252"/>
    </row>
    <row r="95" spans="1:16" ht="12.75" customHeight="1">
      <c r="A95" s="24" t="s">
        <v>67</v>
      </c>
      <c r="B95" s="8" t="s">
        <v>40</v>
      </c>
      <c r="C95" s="199">
        <v>3346</v>
      </c>
      <c r="D95" s="242">
        <v>2771.2081701038669</v>
      </c>
      <c r="E95" s="199">
        <v>84.898237641602208</v>
      </c>
      <c r="F95" s="243" t="s">
        <v>31</v>
      </c>
      <c r="G95" s="140"/>
      <c r="H95" s="199">
        <v>873</v>
      </c>
      <c r="I95" s="242">
        <v>700.413897554345</v>
      </c>
      <c r="J95" s="199">
        <v>70.697764375630996</v>
      </c>
      <c r="K95" s="243" t="s">
        <v>31</v>
      </c>
      <c r="L95" s="140"/>
      <c r="M95" s="199">
        <v>4219</v>
      </c>
      <c r="N95" s="242">
        <v>3468.1628138741239</v>
      </c>
      <c r="O95" s="199">
        <v>81.510457731855681</v>
      </c>
      <c r="P95" s="243" t="s">
        <v>31</v>
      </c>
    </row>
    <row r="96" spans="1:16" ht="12.75" customHeight="1">
      <c r="A96" s="69"/>
      <c r="B96" s="8" t="s">
        <v>22</v>
      </c>
      <c r="C96" s="199">
        <v>4249</v>
      </c>
      <c r="D96" s="242">
        <v>3008.4437402261829</v>
      </c>
      <c r="E96" s="199">
        <v>92.166144118844755</v>
      </c>
      <c r="F96" s="243" t="s">
        <v>31</v>
      </c>
      <c r="G96" s="140"/>
      <c r="H96" s="199">
        <v>1175</v>
      </c>
      <c r="I96" s="242">
        <v>812.96893371622627</v>
      </c>
      <c r="J96" s="199">
        <v>82.058746008988578</v>
      </c>
      <c r="K96" s="243" t="s">
        <v>31</v>
      </c>
      <c r="L96" s="140"/>
      <c r="M96" s="199">
        <v>5424</v>
      </c>
      <c r="N96" s="242">
        <v>3819.6295486047811</v>
      </c>
      <c r="O96" s="199">
        <v>89.770800732712374</v>
      </c>
      <c r="P96" s="243" t="s">
        <v>31</v>
      </c>
    </row>
    <row r="97" spans="1:16" ht="12.75" customHeight="1">
      <c r="A97" s="69"/>
      <c r="B97" s="8" t="s">
        <v>23</v>
      </c>
      <c r="C97" s="199">
        <v>4806</v>
      </c>
      <c r="D97" s="242">
        <v>3298.6611701128759</v>
      </c>
      <c r="E97" s="199">
        <v>101.05719337168094</v>
      </c>
      <c r="F97" s="243"/>
      <c r="G97" s="140"/>
      <c r="H97" s="199">
        <v>1386</v>
      </c>
      <c r="I97" s="242">
        <v>924.18305175701664</v>
      </c>
      <c r="J97" s="199">
        <v>93.284379223785479</v>
      </c>
      <c r="K97" s="243" t="s">
        <v>31</v>
      </c>
      <c r="L97" s="140"/>
      <c r="M97" s="199">
        <v>6192</v>
      </c>
      <c r="N97" s="242">
        <v>4221.1226459055515</v>
      </c>
      <c r="O97" s="199">
        <v>99.206887760186632</v>
      </c>
      <c r="P97" s="243"/>
    </row>
    <row r="98" spans="1:16" ht="12.75" customHeight="1">
      <c r="A98" s="69"/>
      <c r="B98" s="8" t="s">
        <v>24</v>
      </c>
      <c r="C98" s="199">
        <v>6284</v>
      </c>
      <c r="D98" s="242">
        <v>3320.0637861986961</v>
      </c>
      <c r="E98" s="199">
        <v>101.71288008847415</v>
      </c>
      <c r="F98" s="243"/>
      <c r="G98" s="140"/>
      <c r="H98" s="199">
        <v>1951</v>
      </c>
      <c r="I98" s="242">
        <v>1028.7234128218211</v>
      </c>
      <c r="J98" s="199">
        <v>103.83638260365771</v>
      </c>
      <c r="K98" s="243"/>
      <c r="L98" s="140"/>
      <c r="M98" s="199">
        <v>8235</v>
      </c>
      <c r="N98" s="242">
        <v>4348.8195064185329</v>
      </c>
      <c r="O98" s="199">
        <v>102.20808179574203</v>
      </c>
      <c r="P98" s="243" t="s">
        <v>32</v>
      </c>
    </row>
    <row r="99" spans="1:16" ht="12.75" customHeight="1">
      <c r="A99" s="69"/>
      <c r="B99" s="8" t="s">
        <v>41</v>
      </c>
      <c r="C99" s="211">
        <v>6052</v>
      </c>
      <c r="D99" s="253">
        <v>3586.1507456666591</v>
      </c>
      <c r="E99" s="211">
        <v>109.8646725672744</v>
      </c>
      <c r="F99" s="243" t="s">
        <v>31</v>
      </c>
      <c r="G99" s="140"/>
      <c r="H99" s="211">
        <v>1926</v>
      </c>
      <c r="I99" s="253">
        <v>1118.4646881877402</v>
      </c>
      <c r="J99" s="211">
        <v>112.89460883637763</v>
      </c>
      <c r="K99" s="243" t="s">
        <v>31</v>
      </c>
      <c r="L99" s="140"/>
      <c r="M99" s="211">
        <v>7978</v>
      </c>
      <c r="N99" s="253">
        <v>4705.0826300353692</v>
      </c>
      <c r="O99" s="211">
        <v>110.58115187273496</v>
      </c>
      <c r="P99" s="243" t="s">
        <v>31</v>
      </c>
    </row>
    <row r="100" spans="1:16" ht="12.75" customHeight="1">
      <c r="A100" s="9"/>
      <c r="B100" s="6" t="s">
        <v>25</v>
      </c>
      <c r="C100" s="326"/>
      <c r="D100" s="326">
        <v>1.2940748314596111</v>
      </c>
      <c r="E100" s="326"/>
      <c r="F100" s="323"/>
      <c r="G100" s="140"/>
      <c r="H100" s="326"/>
      <c r="I100" s="326">
        <v>1.596862501005641</v>
      </c>
      <c r="J100" s="326"/>
      <c r="K100" s="323"/>
      <c r="L100" s="140"/>
      <c r="M100" s="326"/>
      <c r="N100" s="326">
        <v>1.356649869842627</v>
      </c>
      <c r="O100" s="326"/>
      <c r="P100" s="323"/>
    </row>
    <row r="101" spans="1:16" ht="12.75" customHeight="1">
      <c r="A101" s="9"/>
      <c r="B101" s="6"/>
      <c r="C101" s="209"/>
      <c r="D101" s="209"/>
      <c r="E101" s="289"/>
      <c r="F101" s="252"/>
      <c r="G101" s="140"/>
      <c r="H101" s="209"/>
      <c r="I101" s="209"/>
      <c r="J101" s="289"/>
      <c r="K101" s="252"/>
      <c r="L101" s="140"/>
      <c r="M101" s="209"/>
      <c r="N101" s="209"/>
      <c r="O101" s="289"/>
      <c r="P101" s="252"/>
    </row>
    <row r="102" spans="1:16" ht="12.75" customHeight="1">
      <c r="A102" s="59" t="s">
        <v>95</v>
      </c>
      <c r="B102" s="90"/>
      <c r="C102" s="199"/>
      <c r="D102" s="253"/>
      <c r="E102" s="199"/>
      <c r="F102" s="252"/>
      <c r="G102" s="140"/>
      <c r="H102" s="199"/>
      <c r="I102" s="253"/>
      <c r="J102" s="199"/>
      <c r="K102" s="252"/>
      <c r="L102" s="140"/>
      <c r="M102" s="199"/>
      <c r="N102" s="253"/>
      <c r="O102" s="199"/>
      <c r="P102" s="252"/>
    </row>
    <row r="103" spans="1:16" ht="12.75" customHeight="1">
      <c r="A103" s="24" t="s">
        <v>75</v>
      </c>
      <c r="B103" s="8" t="s">
        <v>40</v>
      </c>
      <c r="C103" s="199">
        <v>1652</v>
      </c>
      <c r="D103" s="242">
        <v>3237.5338577601347</v>
      </c>
      <c r="E103" s="199">
        <v>99.184507968071941</v>
      </c>
      <c r="F103" s="243"/>
      <c r="G103" s="140"/>
      <c r="H103" s="199">
        <v>447</v>
      </c>
      <c r="I103" s="242">
        <v>870.3549182165799</v>
      </c>
      <c r="J103" s="199">
        <v>87.85112223800941</v>
      </c>
      <c r="K103" s="243" t="s">
        <v>31</v>
      </c>
      <c r="L103" s="140"/>
      <c r="M103" s="199">
        <v>2099</v>
      </c>
      <c r="N103" s="242">
        <v>4107.3294024669904</v>
      </c>
      <c r="O103" s="199">
        <v>96.532463329371481</v>
      </c>
      <c r="P103" s="243"/>
    </row>
    <row r="104" spans="1:16" ht="12.75" customHeight="1">
      <c r="A104" s="69"/>
      <c r="B104" s="8" t="s">
        <v>22</v>
      </c>
      <c r="C104" s="199">
        <v>1602</v>
      </c>
      <c r="D104" s="242">
        <v>3156.6688737475588</v>
      </c>
      <c r="E104" s="199">
        <v>96.707142787192481</v>
      </c>
      <c r="F104" s="243"/>
      <c r="G104" s="140"/>
      <c r="H104" s="199">
        <v>456</v>
      </c>
      <c r="I104" s="242">
        <v>897.65035440321014</v>
      </c>
      <c r="J104" s="199">
        <v>90.606245062942676</v>
      </c>
      <c r="K104" s="243" t="s">
        <v>32</v>
      </c>
      <c r="L104" s="140"/>
      <c r="M104" s="199">
        <v>2058</v>
      </c>
      <c r="N104" s="242">
        <v>4054.2739302766959</v>
      </c>
      <c r="O104" s="199">
        <v>95.285527687794755</v>
      </c>
      <c r="P104" s="243" t="s">
        <v>32</v>
      </c>
    </row>
    <row r="105" spans="1:16" ht="12.75" customHeight="1">
      <c r="A105" s="69"/>
      <c r="B105" s="8" t="s">
        <v>23</v>
      </c>
      <c r="C105" s="199">
        <v>1581</v>
      </c>
      <c r="D105" s="242">
        <v>3120.3748268738927</v>
      </c>
      <c r="E105" s="199">
        <v>95.595244861335658</v>
      </c>
      <c r="F105" s="243"/>
      <c r="G105" s="140"/>
      <c r="H105" s="199">
        <v>422</v>
      </c>
      <c r="I105" s="242">
        <v>886.2973440825034</v>
      </c>
      <c r="J105" s="199">
        <v>89.4603048532895</v>
      </c>
      <c r="K105" s="243" t="s">
        <v>32</v>
      </c>
      <c r="L105" s="140"/>
      <c r="M105" s="199">
        <v>2003</v>
      </c>
      <c r="N105" s="242">
        <v>4009.5219205566727</v>
      </c>
      <c r="O105" s="199">
        <v>94.233744080027861</v>
      </c>
      <c r="P105" s="243" t="s">
        <v>31</v>
      </c>
    </row>
    <row r="106" spans="1:16" ht="12.75" customHeight="1">
      <c r="A106" s="69"/>
      <c r="B106" s="8" t="s">
        <v>24</v>
      </c>
      <c r="C106" s="199">
        <v>1779</v>
      </c>
      <c r="D106" s="242">
        <v>3742.2059946653603</v>
      </c>
      <c r="E106" s="199">
        <v>114.64555325232757</v>
      </c>
      <c r="F106" s="243" t="s">
        <v>31</v>
      </c>
      <c r="G106" s="140"/>
      <c r="H106" s="199">
        <v>470</v>
      </c>
      <c r="I106" s="242">
        <v>1029.3468160374582</v>
      </c>
      <c r="J106" s="199">
        <v>103.89930713128919</v>
      </c>
      <c r="K106" s="243"/>
      <c r="L106" s="140"/>
      <c r="M106" s="199">
        <v>2249</v>
      </c>
      <c r="N106" s="242">
        <v>4774.810675490733</v>
      </c>
      <c r="O106" s="199">
        <v>112.21993448094403</v>
      </c>
      <c r="P106" s="243" t="s">
        <v>31</v>
      </c>
    </row>
    <row r="107" spans="1:16" ht="12.75" customHeight="1">
      <c r="A107" s="69"/>
      <c r="B107" s="8" t="s">
        <v>41</v>
      </c>
      <c r="C107" s="211">
        <v>1831</v>
      </c>
      <c r="D107" s="253">
        <v>4335.1141269226064</v>
      </c>
      <c r="E107" s="211">
        <v>132.8097807019484</v>
      </c>
      <c r="F107" s="243" t="s">
        <v>31</v>
      </c>
      <c r="G107" s="140"/>
      <c r="H107" s="211">
        <v>421</v>
      </c>
      <c r="I107" s="253">
        <v>1011.6279410550113</v>
      </c>
      <c r="J107" s="211">
        <v>102.11081485138965</v>
      </c>
      <c r="K107" s="243"/>
      <c r="L107" s="140"/>
      <c r="M107" s="211">
        <v>2252</v>
      </c>
      <c r="N107" s="253">
        <v>5350.1810342951885</v>
      </c>
      <c r="O107" s="211">
        <v>125.74256990159915</v>
      </c>
      <c r="P107" s="243" t="s">
        <v>31</v>
      </c>
    </row>
    <row r="108" spans="1:16" ht="12.75" customHeight="1">
      <c r="A108" s="9"/>
      <c r="B108" s="6" t="s">
        <v>25</v>
      </c>
      <c r="C108" s="326"/>
      <c r="D108" s="326">
        <v>1.339017387117559</v>
      </c>
      <c r="E108" s="326"/>
      <c r="F108" s="323"/>
      <c r="G108" s="140"/>
      <c r="H108" s="326"/>
      <c r="I108" s="326">
        <v>1.1623165675077818</v>
      </c>
      <c r="J108" s="326"/>
      <c r="K108" s="323"/>
      <c r="L108" s="140"/>
      <c r="M108" s="326"/>
      <c r="N108" s="326">
        <v>1.3025936101160289</v>
      </c>
      <c r="O108" s="326"/>
      <c r="P108" s="323"/>
    </row>
    <row r="109" spans="1:16" ht="12.75" customHeight="1">
      <c r="A109" s="61"/>
      <c r="B109" s="8"/>
      <c r="C109" s="213"/>
      <c r="D109" s="213"/>
      <c r="E109" s="213"/>
      <c r="F109" s="254"/>
      <c r="G109" s="140"/>
      <c r="H109" s="213"/>
      <c r="I109" s="213"/>
      <c r="J109" s="213"/>
      <c r="K109" s="254"/>
      <c r="L109" s="140"/>
      <c r="M109" s="213"/>
      <c r="N109" s="213"/>
      <c r="O109" s="213"/>
      <c r="P109" s="254"/>
    </row>
    <row r="110" spans="1:16" ht="12.75" customHeight="1">
      <c r="A110" s="69"/>
      <c r="B110" s="24"/>
      <c r="C110" s="199"/>
      <c r="D110" s="253"/>
      <c r="E110" s="199"/>
      <c r="F110" s="252"/>
      <c r="G110" s="140"/>
      <c r="H110" s="199"/>
      <c r="I110" s="253"/>
      <c r="J110" s="199"/>
      <c r="K110" s="252"/>
      <c r="L110" s="140"/>
      <c r="M110" s="199"/>
      <c r="N110" s="253"/>
      <c r="O110" s="199"/>
      <c r="P110" s="252"/>
    </row>
    <row r="111" spans="1:16" ht="12.75" customHeight="1">
      <c r="A111" s="24" t="s">
        <v>76</v>
      </c>
      <c r="B111" s="8" t="s">
        <v>40</v>
      </c>
      <c r="C111" s="199">
        <v>453</v>
      </c>
      <c r="D111" s="242">
        <v>3052.0469408388522</v>
      </c>
      <c r="E111" s="199">
        <v>93.50196397080849</v>
      </c>
      <c r="F111" s="243"/>
      <c r="G111" s="140"/>
      <c r="H111" s="199">
        <v>157</v>
      </c>
      <c r="I111" s="242">
        <v>1019.9527108088678</v>
      </c>
      <c r="J111" s="199">
        <v>102.95109316767457</v>
      </c>
      <c r="K111" s="243"/>
      <c r="L111" s="140"/>
      <c r="M111" s="199">
        <v>610</v>
      </c>
      <c r="N111" s="242">
        <v>4074.6398799226204</v>
      </c>
      <c r="O111" s="199">
        <v>95.76417819149728</v>
      </c>
      <c r="P111" s="243"/>
    </row>
    <row r="112" spans="1:16" ht="12.75" customHeight="1">
      <c r="A112" s="69"/>
      <c r="B112" s="8" t="s">
        <v>22</v>
      </c>
      <c r="C112" s="199">
        <v>729</v>
      </c>
      <c r="D112" s="242">
        <v>3323.1312407555588</v>
      </c>
      <c r="E112" s="199">
        <v>101.80685407741254</v>
      </c>
      <c r="F112" s="243"/>
      <c r="G112" s="140"/>
      <c r="H112" s="199">
        <v>236</v>
      </c>
      <c r="I112" s="242">
        <v>1069.788972881352</v>
      </c>
      <c r="J112" s="199">
        <v>107.98142212840069</v>
      </c>
      <c r="K112" s="243"/>
      <c r="L112" s="140"/>
      <c r="M112" s="199">
        <v>965</v>
      </c>
      <c r="N112" s="242">
        <v>4393.183603597623</v>
      </c>
      <c r="O112" s="199">
        <v>103.25074849335556</v>
      </c>
      <c r="P112" s="243"/>
    </row>
    <row r="113" spans="1:16" ht="12.75" customHeight="1">
      <c r="A113" s="69"/>
      <c r="B113" s="8" t="s">
        <v>23</v>
      </c>
      <c r="C113" s="199">
        <v>613</v>
      </c>
      <c r="D113" s="242">
        <v>3453.3123753033915</v>
      </c>
      <c r="E113" s="199">
        <v>105.79506002185484</v>
      </c>
      <c r="F113" s="243"/>
      <c r="G113" s="140"/>
      <c r="H113" s="199">
        <v>229</v>
      </c>
      <c r="I113" s="242">
        <v>1257.8271351063731</v>
      </c>
      <c r="J113" s="199">
        <v>126.96145341137471</v>
      </c>
      <c r="K113" s="243" t="s">
        <v>31</v>
      </c>
      <c r="L113" s="140"/>
      <c r="M113" s="199">
        <v>842</v>
      </c>
      <c r="N113" s="242">
        <v>4715.2378967268141</v>
      </c>
      <c r="O113" s="199">
        <v>110.81982591453523</v>
      </c>
      <c r="P113" s="243" t="s">
        <v>31</v>
      </c>
    </row>
    <row r="114" spans="1:16" ht="12.75" customHeight="1">
      <c r="A114" s="69"/>
      <c r="B114" s="8" t="s">
        <v>24</v>
      </c>
      <c r="C114" s="199">
        <v>516</v>
      </c>
      <c r="D114" s="242">
        <v>2988.9650735954156</v>
      </c>
      <c r="E114" s="199">
        <v>91.569399173300496</v>
      </c>
      <c r="F114" s="243" t="s">
        <v>32</v>
      </c>
      <c r="G114" s="140"/>
      <c r="H114" s="199">
        <v>157</v>
      </c>
      <c r="I114" s="242">
        <v>907.05586176175029</v>
      </c>
      <c r="J114" s="199">
        <v>91.555609924761043</v>
      </c>
      <c r="K114" s="243"/>
      <c r="L114" s="140"/>
      <c r="M114" s="199">
        <v>673</v>
      </c>
      <c r="N114" s="242">
        <v>3896.0206608454978</v>
      </c>
      <c r="O114" s="199">
        <v>91.56618199349893</v>
      </c>
      <c r="P114" s="243" t="s">
        <v>32</v>
      </c>
    </row>
    <row r="115" spans="1:16" ht="12.75" customHeight="1">
      <c r="A115" s="69"/>
      <c r="B115" s="8" t="s">
        <v>41</v>
      </c>
      <c r="C115" s="211">
        <v>595</v>
      </c>
      <c r="D115" s="253">
        <v>3871.0534819788504</v>
      </c>
      <c r="E115" s="211">
        <v>118.59290181873065</v>
      </c>
      <c r="F115" s="243" t="s">
        <v>31</v>
      </c>
      <c r="G115" s="140"/>
      <c r="H115" s="211">
        <v>155</v>
      </c>
      <c r="I115" s="253">
        <v>1034.5768337777645</v>
      </c>
      <c r="J115" s="211">
        <v>104.42721008006792</v>
      </c>
      <c r="K115" s="243"/>
      <c r="L115" s="140"/>
      <c r="M115" s="211">
        <v>750</v>
      </c>
      <c r="N115" s="253">
        <v>4908.3678694720957</v>
      </c>
      <c r="O115" s="211">
        <v>115.35886093827563</v>
      </c>
      <c r="P115" s="243" t="s">
        <v>31</v>
      </c>
    </row>
    <row r="116" spans="1:16" ht="12.75" customHeight="1">
      <c r="A116" s="9"/>
      <c r="B116" s="6" t="s">
        <v>25</v>
      </c>
      <c r="C116" s="326"/>
      <c r="D116" s="326">
        <v>1.2683466398177006</v>
      </c>
      <c r="E116" s="326"/>
      <c r="F116" s="323"/>
      <c r="G116" s="140"/>
      <c r="H116" s="326"/>
      <c r="I116" s="326">
        <v>1.0143380401992355</v>
      </c>
      <c r="J116" s="326"/>
      <c r="K116" s="323"/>
      <c r="L116" s="140"/>
      <c r="M116" s="326"/>
      <c r="N116" s="326">
        <v>1.2046139080063458</v>
      </c>
      <c r="O116" s="326"/>
      <c r="P116" s="323"/>
    </row>
    <row r="117" spans="1:16" ht="12.75" customHeight="1">
      <c r="A117" s="61"/>
      <c r="B117" s="8"/>
      <c r="C117" s="213"/>
      <c r="D117" s="213"/>
      <c r="E117" s="213"/>
      <c r="F117" s="254"/>
      <c r="G117" s="140"/>
      <c r="H117" s="213"/>
      <c r="I117" s="213"/>
      <c r="J117" s="213"/>
      <c r="K117" s="254"/>
      <c r="L117" s="140"/>
      <c r="M117" s="213"/>
      <c r="N117" s="213"/>
      <c r="O117" s="213"/>
      <c r="P117" s="254"/>
    </row>
    <row r="118" spans="1:16" ht="12.75" customHeight="1">
      <c r="A118" s="69"/>
      <c r="B118" s="24"/>
      <c r="C118" s="199"/>
      <c r="D118" s="253"/>
      <c r="E118" s="199"/>
      <c r="F118" s="252"/>
      <c r="G118" s="140"/>
      <c r="H118" s="199"/>
      <c r="I118" s="253"/>
      <c r="J118" s="199"/>
      <c r="K118" s="252"/>
      <c r="L118" s="140"/>
      <c r="M118" s="199"/>
      <c r="N118" s="253"/>
      <c r="O118" s="199"/>
      <c r="P118" s="252"/>
    </row>
    <row r="119" spans="1:16" ht="12.75" customHeight="1">
      <c r="A119" s="24" t="s">
        <v>77</v>
      </c>
      <c r="B119" s="8" t="s">
        <v>40</v>
      </c>
      <c r="C119" s="199">
        <v>2022</v>
      </c>
      <c r="D119" s="242">
        <v>3172.6909790266609</v>
      </c>
      <c r="E119" s="199">
        <v>97.197993137656397</v>
      </c>
      <c r="F119" s="243"/>
      <c r="G119" s="140"/>
      <c r="H119" s="199">
        <v>557</v>
      </c>
      <c r="I119" s="242">
        <v>870.13017084176454</v>
      </c>
      <c r="J119" s="199">
        <v>87.828436884386036</v>
      </c>
      <c r="K119" s="243" t="s">
        <v>31</v>
      </c>
      <c r="L119" s="140"/>
      <c r="M119" s="199">
        <v>2579</v>
      </c>
      <c r="N119" s="242">
        <v>4042.5063491030623</v>
      </c>
      <c r="O119" s="199">
        <v>95.008960242915151</v>
      </c>
      <c r="P119" s="243" t="s">
        <v>31</v>
      </c>
    </row>
    <row r="120" spans="1:16" ht="12.75" customHeight="1">
      <c r="A120" s="69"/>
      <c r="B120" s="8" t="s">
        <v>22</v>
      </c>
      <c r="C120" s="199">
        <v>2086</v>
      </c>
      <c r="D120" s="242">
        <v>3085.030354487787</v>
      </c>
      <c r="E120" s="199">
        <v>94.51243792957051</v>
      </c>
      <c r="F120" s="243" t="s">
        <v>31</v>
      </c>
      <c r="G120" s="140"/>
      <c r="H120" s="199">
        <v>571</v>
      </c>
      <c r="I120" s="242">
        <v>864.5875523355927</v>
      </c>
      <c r="J120" s="199">
        <v>87.268980913364359</v>
      </c>
      <c r="K120" s="243" t="s">
        <v>31</v>
      </c>
      <c r="L120" s="140"/>
      <c r="M120" s="199">
        <v>2657</v>
      </c>
      <c r="N120" s="242">
        <v>3950.9062470305485</v>
      </c>
      <c r="O120" s="199">
        <v>92.856129868762395</v>
      </c>
      <c r="P120" s="243" t="s">
        <v>31</v>
      </c>
    </row>
    <row r="121" spans="1:16" ht="12.75" customHeight="1">
      <c r="A121" s="69"/>
      <c r="B121" s="8" t="s">
        <v>23</v>
      </c>
      <c r="C121" s="199">
        <v>2299</v>
      </c>
      <c r="D121" s="242">
        <v>3465.9006783465484</v>
      </c>
      <c r="E121" s="199">
        <v>106.18071302143531</v>
      </c>
      <c r="F121" s="243" t="s">
        <v>31</v>
      </c>
      <c r="G121" s="140"/>
      <c r="H121" s="199">
        <v>663</v>
      </c>
      <c r="I121" s="242">
        <v>1029.5251093537438</v>
      </c>
      <c r="J121" s="199">
        <v>103.91730354584996</v>
      </c>
      <c r="K121" s="243"/>
      <c r="L121" s="140"/>
      <c r="M121" s="199">
        <v>2962</v>
      </c>
      <c r="N121" s="242">
        <v>4495.930611091786</v>
      </c>
      <c r="O121" s="199">
        <v>105.66555888747091</v>
      </c>
      <c r="P121" s="243" t="s">
        <v>31</v>
      </c>
    </row>
    <row r="122" spans="1:16" ht="12.75" customHeight="1">
      <c r="A122" s="69"/>
      <c r="B122" s="8" t="s">
        <v>24</v>
      </c>
      <c r="C122" s="199">
        <v>2619</v>
      </c>
      <c r="D122" s="242">
        <v>3573.7588510427577</v>
      </c>
      <c r="E122" s="199">
        <v>109.4850367008825</v>
      </c>
      <c r="F122" s="243" t="s">
        <v>31</v>
      </c>
      <c r="G122" s="140"/>
      <c r="H122" s="199">
        <v>775</v>
      </c>
      <c r="I122" s="242">
        <v>1059.7831360976666</v>
      </c>
      <c r="J122" s="199">
        <v>106.97146174100114</v>
      </c>
      <c r="K122" s="243"/>
      <c r="L122" s="140"/>
      <c r="M122" s="199">
        <v>3394</v>
      </c>
      <c r="N122" s="242">
        <v>4633.5826779631916</v>
      </c>
      <c r="O122" s="199">
        <v>108.90072504908801</v>
      </c>
      <c r="P122" s="243" t="s">
        <v>31</v>
      </c>
    </row>
    <row r="123" spans="1:16" ht="12.75" customHeight="1">
      <c r="A123" s="69"/>
      <c r="B123" s="8" t="s">
        <v>41</v>
      </c>
      <c r="C123" s="211">
        <v>2325</v>
      </c>
      <c r="D123" s="253">
        <v>3979.8826175228587</v>
      </c>
      <c r="E123" s="211">
        <v>121.92697174224674</v>
      </c>
      <c r="F123" s="243" t="s">
        <v>31</v>
      </c>
      <c r="G123" s="140"/>
      <c r="H123" s="211">
        <v>584</v>
      </c>
      <c r="I123" s="253">
        <v>1017.1675206821657</v>
      </c>
      <c r="J123" s="211">
        <v>102.66996408670335</v>
      </c>
      <c r="K123" s="243"/>
      <c r="L123" s="140"/>
      <c r="M123" s="211">
        <v>2909</v>
      </c>
      <c r="N123" s="253">
        <v>4999.5768097819446</v>
      </c>
      <c r="O123" s="211">
        <v>117.50249803747761</v>
      </c>
      <c r="P123" s="243" t="s">
        <v>31</v>
      </c>
    </row>
    <row r="124" spans="1:16" ht="12.75" customHeight="1">
      <c r="A124" s="9"/>
      <c r="B124" s="6" t="s">
        <v>25</v>
      </c>
      <c r="C124" s="326"/>
      <c r="D124" s="326">
        <v>1.2544186130424317</v>
      </c>
      <c r="E124" s="326"/>
      <c r="F124" s="323"/>
      <c r="G124" s="140"/>
      <c r="H124" s="326"/>
      <c r="I124" s="326">
        <v>1.168983164551296</v>
      </c>
      <c r="J124" s="326"/>
      <c r="K124" s="323"/>
      <c r="L124" s="140"/>
      <c r="M124" s="326"/>
      <c r="N124" s="326">
        <v>1.2367517520142508</v>
      </c>
      <c r="O124" s="326"/>
      <c r="P124" s="323"/>
    </row>
    <row r="125" spans="1:16" ht="12.75" customHeight="1">
      <c r="A125" s="9"/>
      <c r="B125" s="6"/>
      <c r="C125" s="209"/>
      <c r="D125" s="209"/>
      <c r="E125" s="289"/>
      <c r="F125" s="252"/>
      <c r="G125" s="140"/>
      <c r="H125" s="209"/>
      <c r="I125" s="209"/>
      <c r="J125" s="289"/>
      <c r="K125" s="252"/>
      <c r="L125" s="140"/>
      <c r="M125" s="209"/>
      <c r="N125" s="209"/>
      <c r="O125" s="289"/>
      <c r="P125" s="252"/>
    </row>
    <row r="126" spans="1:16" ht="12.75" customHeight="1">
      <c r="A126" s="59" t="s">
        <v>96</v>
      </c>
      <c r="B126" s="90"/>
      <c r="C126" s="199"/>
      <c r="D126" s="253"/>
      <c r="E126" s="199"/>
      <c r="F126" s="252"/>
      <c r="G126" s="140"/>
      <c r="H126" s="199"/>
      <c r="I126" s="253"/>
      <c r="J126" s="199"/>
      <c r="K126" s="252"/>
      <c r="L126" s="140"/>
      <c r="M126" s="199"/>
      <c r="N126" s="253"/>
      <c r="O126" s="199"/>
      <c r="P126" s="252"/>
    </row>
    <row r="127" spans="1:16" ht="12.75" customHeight="1">
      <c r="A127" s="52" t="s">
        <v>79</v>
      </c>
      <c r="B127" s="8" t="s">
        <v>40</v>
      </c>
      <c r="C127" s="199">
        <v>1924</v>
      </c>
      <c r="D127" s="242">
        <v>3057.7665490333316</v>
      </c>
      <c r="E127" s="199">
        <v>93.67718886403388</v>
      </c>
      <c r="F127" s="243" t="s">
        <v>31</v>
      </c>
      <c r="G127" s="140"/>
      <c r="H127" s="199">
        <v>657</v>
      </c>
      <c r="I127" s="242">
        <v>1040.7316711343353</v>
      </c>
      <c r="J127" s="199">
        <v>105.04846166106101</v>
      </c>
      <c r="K127" s="243"/>
      <c r="L127" s="140"/>
      <c r="M127" s="199">
        <v>2581</v>
      </c>
      <c r="N127" s="242">
        <v>4098.7822177100097</v>
      </c>
      <c r="O127" s="199">
        <v>96.331583215245004</v>
      </c>
      <c r="P127" s="243"/>
    </row>
    <row r="128" spans="1:16" ht="12.75" customHeight="1">
      <c r="A128" s="130"/>
      <c r="B128" s="8" t="s">
        <v>22</v>
      </c>
      <c r="C128" s="199">
        <v>1663</v>
      </c>
      <c r="D128" s="242">
        <v>2869.9042159411015</v>
      </c>
      <c r="E128" s="199">
        <v>87.92187204199513</v>
      </c>
      <c r="F128" s="243" t="s">
        <v>31</v>
      </c>
      <c r="G128" s="140"/>
      <c r="H128" s="199">
        <v>566</v>
      </c>
      <c r="I128" s="242">
        <v>949.54947694293855</v>
      </c>
      <c r="J128" s="199">
        <v>95.844793226289241</v>
      </c>
      <c r="K128" s="243"/>
      <c r="L128" s="140"/>
      <c r="M128" s="199">
        <v>2229</v>
      </c>
      <c r="N128" s="242">
        <v>3821.1683702992282</v>
      </c>
      <c r="O128" s="199">
        <v>89.806966872370026</v>
      </c>
      <c r="P128" s="243" t="s">
        <v>31</v>
      </c>
    </row>
    <row r="129" spans="1:16" ht="12.75" customHeight="1">
      <c r="A129" s="130"/>
      <c r="B129" s="8" t="s">
        <v>23</v>
      </c>
      <c r="C129" s="199">
        <v>1417</v>
      </c>
      <c r="D129" s="242">
        <v>2792.2562325686426</v>
      </c>
      <c r="E129" s="199">
        <v>85.543062317102084</v>
      </c>
      <c r="F129" s="243" t="s">
        <v>31</v>
      </c>
      <c r="G129" s="140"/>
      <c r="H129" s="199">
        <v>571</v>
      </c>
      <c r="I129" s="242">
        <v>1111.0079890857762</v>
      </c>
      <c r="J129" s="199">
        <v>112.14195107505769</v>
      </c>
      <c r="K129" s="243" t="s">
        <v>31</v>
      </c>
      <c r="L129" s="140"/>
      <c r="M129" s="199">
        <v>1988</v>
      </c>
      <c r="N129" s="242">
        <v>3905.835123095414</v>
      </c>
      <c r="O129" s="199">
        <v>91.796846282725028</v>
      </c>
      <c r="P129" s="243" t="s">
        <v>31</v>
      </c>
    </row>
    <row r="130" spans="1:16" ht="12.75" customHeight="1">
      <c r="A130" s="130"/>
      <c r="B130" s="8" t="s">
        <v>24</v>
      </c>
      <c r="C130" s="199">
        <v>1534</v>
      </c>
      <c r="D130" s="242">
        <v>2641.7338971026124</v>
      </c>
      <c r="E130" s="199">
        <v>80.931686981020761</v>
      </c>
      <c r="F130" s="243" t="s">
        <v>31</v>
      </c>
      <c r="G130" s="140"/>
      <c r="H130" s="199">
        <v>572</v>
      </c>
      <c r="I130" s="242">
        <v>976.16662306262469</v>
      </c>
      <c r="J130" s="199">
        <v>98.531451402678869</v>
      </c>
      <c r="K130" s="243"/>
      <c r="L130" s="140"/>
      <c r="M130" s="199">
        <v>2106</v>
      </c>
      <c r="N130" s="242">
        <v>3619.1156899032994</v>
      </c>
      <c r="O130" s="199">
        <v>85.058226011896039</v>
      </c>
      <c r="P130" s="243" t="s">
        <v>31</v>
      </c>
    </row>
    <row r="131" spans="1:16" ht="12.75" customHeight="1">
      <c r="A131" s="130"/>
      <c r="B131" s="8" t="s">
        <v>41</v>
      </c>
      <c r="C131" s="211">
        <v>1849</v>
      </c>
      <c r="D131" s="253">
        <v>2737.8662464172139</v>
      </c>
      <c r="E131" s="211">
        <v>83.876780433473542</v>
      </c>
      <c r="F131" s="243" t="s">
        <v>31</v>
      </c>
      <c r="G131" s="140"/>
      <c r="H131" s="211">
        <v>702</v>
      </c>
      <c r="I131" s="253">
        <v>1065.1614489465703</v>
      </c>
      <c r="J131" s="211">
        <v>107.51433317153372</v>
      </c>
      <c r="K131" s="243"/>
      <c r="L131" s="140"/>
      <c r="M131" s="211">
        <v>2551</v>
      </c>
      <c r="N131" s="253">
        <v>3798.6702101816149</v>
      </c>
      <c r="O131" s="211">
        <v>89.27820411591145</v>
      </c>
      <c r="P131" s="243" t="s">
        <v>31</v>
      </c>
    </row>
    <row r="132" spans="1:16" ht="12.75" customHeight="1">
      <c r="A132" s="23"/>
      <c r="B132" s="6" t="s">
        <v>25</v>
      </c>
      <c r="C132" s="326"/>
      <c r="D132" s="326">
        <v>0.89538105755089459</v>
      </c>
      <c r="E132" s="326"/>
      <c r="F132" s="323"/>
      <c r="G132" s="140"/>
      <c r="H132" s="326"/>
      <c r="I132" s="326">
        <v>1.0234736565531901</v>
      </c>
      <c r="J132" s="326"/>
      <c r="K132" s="323"/>
      <c r="L132" s="140"/>
      <c r="M132" s="326"/>
      <c r="N132" s="326">
        <v>0.92678020163362873</v>
      </c>
      <c r="O132" s="326"/>
      <c r="P132" s="323"/>
    </row>
    <row r="133" spans="1:16" ht="12.75" customHeight="1">
      <c r="A133" s="43"/>
      <c r="B133" s="8"/>
      <c r="C133" s="213"/>
      <c r="D133" s="213"/>
      <c r="E133" s="213"/>
      <c r="F133" s="254"/>
      <c r="G133" s="140"/>
      <c r="H133" s="213"/>
      <c r="I133" s="213"/>
      <c r="J133" s="213"/>
      <c r="K133" s="254"/>
      <c r="L133" s="140"/>
      <c r="M133" s="213"/>
      <c r="N133" s="213"/>
      <c r="O133" s="213"/>
      <c r="P133" s="254"/>
    </row>
    <row r="134" spans="1:16" ht="12.75" customHeight="1">
      <c r="A134" s="130"/>
      <c r="B134" s="24"/>
      <c r="C134" s="199"/>
      <c r="D134" s="253"/>
      <c r="E134" s="199"/>
      <c r="F134" s="252"/>
      <c r="G134" s="140"/>
      <c r="H134" s="199"/>
      <c r="I134" s="253"/>
      <c r="J134" s="199"/>
      <c r="K134" s="252"/>
      <c r="L134" s="140"/>
      <c r="M134" s="199"/>
      <c r="N134" s="253"/>
      <c r="O134" s="199"/>
      <c r="P134" s="252"/>
    </row>
    <row r="135" spans="1:16" ht="12.75" customHeight="1">
      <c r="A135" s="52" t="s">
        <v>80</v>
      </c>
      <c r="B135" s="8" t="s">
        <v>40</v>
      </c>
      <c r="C135" s="199">
        <v>183</v>
      </c>
      <c r="D135" s="242">
        <v>1911.2915558040193</v>
      </c>
      <c r="E135" s="199">
        <v>58.553986112474334</v>
      </c>
      <c r="F135" s="243" t="s">
        <v>31</v>
      </c>
      <c r="G135" s="140"/>
      <c r="H135" s="199">
        <v>111</v>
      </c>
      <c r="I135" s="242">
        <v>1030.377205831524</v>
      </c>
      <c r="J135" s="199">
        <v>104.00331171362296</v>
      </c>
      <c r="K135" s="243"/>
      <c r="L135" s="140"/>
      <c r="M135" s="199">
        <v>294</v>
      </c>
      <c r="N135" s="242">
        <v>2983.6687002403401</v>
      </c>
      <c r="O135" s="199">
        <v>70.123640246616148</v>
      </c>
      <c r="P135" s="243" t="s">
        <v>31</v>
      </c>
    </row>
    <row r="136" spans="1:16" ht="12.75" customHeight="1">
      <c r="A136" s="130"/>
      <c r="B136" s="8" t="s">
        <v>22</v>
      </c>
      <c r="C136" s="199">
        <v>297</v>
      </c>
      <c r="D136" s="242">
        <v>2076.821486213471</v>
      </c>
      <c r="E136" s="199">
        <v>63.625131441903982</v>
      </c>
      <c r="F136" s="243" t="s">
        <v>31</v>
      </c>
      <c r="G136" s="140"/>
      <c r="H136" s="199">
        <v>154</v>
      </c>
      <c r="I136" s="242">
        <v>996.56473468754655</v>
      </c>
      <c r="J136" s="199">
        <v>100.590378123582</v>
      </c>
      <c r="K136" s="243"/>
      <c r="L136" s="140"/>
      <c r="M136" s="199">
        <v>451</v>
      </c>
      <c r="N136" s="242">
        <v>3095.6088018199039</v>
      </c>
      <c r="O136" s="199">
        <v>72.754511231622857</v>
      </c>
      <c r="P136" s="243" t="s">
        <v>31</v>
      </c>
    </row>
    <row r="137" spans="1:16" ht="12.75" customHeight="1">
      <c r="A137" s="130"/>
      <c r="B137" s="8" t="s">
        <v>23</v>
      </c>
      <c r="C137" s="199">
        <v>462</v>
      </c>
      <c r="D137" s="242">
        <v>2398.081055562046</v>
      </c>
      <c r="E137" s="199">
        <v>73.467182124863612</v>
      </c>
      <c r="F137" s="243" t="s">
        <v>31</v>
      </c>
      <c r="G137" s="140"/>
      <c r="H137" s="199">
        <v>185</v>
      </c>
      <c r="I137" s="242">
        <v>941.98006097311929</v>
      </c>
      <c r="J137" s="199">
        <v>95.080758148510242</v>
      </c>
      <c r="K137" s="243"/>
      <c r="L137" s="140"/>
      <c r="M137" s="199">
        <v>647</v>
      </c>
      <c r="N137" s="242">
        <v>3343.2364155261389</v>
      </c>
      <c r="O137" s="199">
        <v>78.574376452337646</v>
      </c>
      <c r="P137" s="243" t="s">
        <v>31</v>
      </c>
    </row>
    <row r="138" spans="1:16" ht="12.75" customHeight="1">
      <c r="A138" s="130"/>
      <c r="B138" s="8" t="s">
        <v>24</v>
      </c>
      <c r="C138" s="199">
        <v>506</v>
      </c>
      <c r="D138" s="242">
        <v>2573.1484091198458</v>
      </c>
      <c r="E138" s="199">
        <v>78.830514243316287</v>
      </c>
      <c r="F138" s="243" t="s">
        <v>31</v>
      </c>
      <c r="G138" s="140"/>
      <c r="H138" s="199">
        <v>238</v>
      </c>
      <c r="I138" s="242">
        <v>1170.3469118951609</v>
      </c>
      <c r="J138" s="199">
        <v>118.13145128019337</v>
      </c>
      <c r="K138" s="243" t="s">
        <v>31</v>
      </c>
      <c r="L138" s="140"/>
      <c r="M138" s="199">
        <v>744</v>
      </c>
      <c r="N138" s="242">
        <v>3753.6106676406916</v>
      </c>
      <c r="O138" s="199">
        <v>88.219192721461965</v>
      </c>
      <c r="P138" s="243" t="s">
        <v>31</v>
      </c>
    </row>
    <row r="139" spans="1:16" ht="12.75" customHeight="1">
      <c r="A139" s="130"/>
      <c r="B139" s="8" t="s">
        <v>41</v>
      </c>
      <c r="C139" s="211">
        <v>483</v>
      </c>
      <c r="D139" s="253">
        <v>3357.6219903040637</v>
      </c>
      <c r="E139" s="211">
        <v>102.86350650908325</v>
      </c>
      <c r="F139" s="243"/>
      <c r="G139" s="140"/>
      <c r="H139" s="211">
        <v>183</v>
      </c>
      <c r="I139" s="253">
        <v>1204.5195217009791</v>
      </c>
      <c r="J139" s="211">
        <v>121.58073623097442</v>
      </c>
      <c r="K139" s="243" t="s">
        <v>31</v>
      </c>
      <c r="L139" s="140"/>
      <c r="M139" s="211">
        <v>666</v>
      </c>
      <c r="N139" s="253">
        <v>4570.0249390674944</v>
      </c>
      <c r="O139" s="211">
        <v>107.40696000176516</v>
      </c>
      <c r="P139" s="243"/>
    </row>
    <row r="140" spans="1:16" ht="12.75" customHeight="1">
      <c r="A140" s="23"/>
      <c r="B140" s="6" t="s">
        <v>25</v>
      </c>
      <c r="C140" s="326"/>
      <c r="D140" s="326">
        <v>1.756729359321435</v>
      </c>
      <c r="E140" s="326"/>
      <c r="F140" s="323"/>
      <c r="G140" s="140"/>
      <c r="H140" s="326"/>
      <c r="I140" s="326">
        <v>1.169008315482795</v>
      </c>
      <c r="J140" s="326"/>
      <c r="K140" s="323"/>
      <c r="L140" s="140"/>
      <c r="M140" s="326"/>
      <c r="N140" s="326">
        <v>1.5316797534187929</v>
      </c>
      <c r="O140" s="326"/>
      <c r="P140" s="323"/>
    </row>
    <row r="141" spans="1:16" ht="12.75" customHeight="1">
      <c r="A141" s="43"/>
      <c r="B141" s="8"/>
      <c r="C141" s="213"/>
      <c r="D141" s="213"/>
      <c r="E141" s="213"/>
      <c r="F141" s="254"/>
      <c r="G141" s="140"/>
      <c r="H141" s="213"/>
      <c r="I141" s="213"/>
      <c r="J141" s="213"/>
      <c r="K141" s="254"/>
      <c r="L141" s="140"/>
      <c r="M141" s="213"/>
      <c r="N141" s="213"/>
      <c r="O141" s="213"/>
      <c r="P141" s="254"/>
    </row>
    <row r="142" spans="1:16" ht="12.75" customHeight="1">
      <c r="A142" s="130"/>
      <c r="B142" s="24"/>
      <c r="C142" s="199"/>
      <c r="D142" s="253"/>
      <c r="E142" s="199"/>
      <c r="F142" s="252"/>
      <c r="G142" s="140"/>
      <c r="H142" s="199"/>
      <c r="I142" s="253"/>
      <c r="J142" s="199"/>
      <c r="K142" s="252"/>
      <c r="L142" s="140"/>
      <c r="M142" s="199"/>
      <c r="N142" s="253"/>
      <c r="O142" s="199"/>
      <c r="P142" s="252"/>
    </row>
    <row r="143" spans="1:16" ht="12.75" customHeight="1">
      <c r="A143" s="52" t="s">
        <v>81</v>
      </c>
      <c r="B143" s="8" t="s">
        <v>40</v>
      </c>
      <c r="C143" s="199">
        <v>2521</v>
      </c>
      <c r="D143" s="242">
        <v>3132.4052049390948</v>
      </c>
      <c r="E143" s="199">
        <v>95.963805371122106</v>
      </c>
      <c r="F143" s="243" t="s">
        <v>32</v>
      </c>
      <c r="G143" s="140"/>
      <c r="H143" s="199">
        <v>785</v>
      </c>
      <c r="I143" s="242">
        <v>973.07547911485324</v>
      </c>
      <c r="J143" s="199">
        <v>98.219440222955328</v>
      </c>
      <c r="K143" s="243"/>
      <c r="L143" s="140"/>
      <c r="M143" s="199">
        <v>3306</v>
      </c>
      <c r="N143" s="242">
        <v>4105.5212982820094</v>
      </c>
      <c r="O143" s="199">
        <v>96.489968380992735</v>
      </c>
      <c r="P143" s="243" t="s">
        <v>32</v>
      </c>
    </row>
    <row r="144" spans="1:16" ht="12.75" customHeight="1">
      <c r="A144" s="130"/>
      <c r="B144" s="8" t="s">
        <v>22</v>
      </c>
      <c r="C144" s="199">
        <v>1514</v>
      </c>
      <c r="D144" s="242">
        <v>2593.14289502366</v>
      </c>
      <c r="E144" s="199">
        <v>79.443061735813046</v>
      </c>
      <c r="F144" s="243" t="s">
        <v>31</v>
      </c>
      <c r="G144" s="140"/>
      <c r="H144" s="199">
        <v>643</v>
      </c>
      <c r="I144" s="242">
        <v>1040.7415433114927</v>
      </c>
      <c r="J144" s="199">
        <v>105.04945813023015</v>
      </c>
      <c r="K144" s="243"/>
      <c r="L144" s="140"/>
      <c r="M144" s="199">
        <v>2157</v>
      </c>
      <c r="N144" s="242">
        <v>3645.0601498105793</v>
      </c>
      <c r="O144" s="199">
        <v>85.667985390604656</v>
      </c>
      <c r="P144" s="243" t="s">
        <v>31</v>
      </c>
    </row>
    <row r="145" spans="1:16" ht="12.75" customHeight="1">
      <c r="A145" s="130"/>
      <c r="B145" s="8" t="s">
        <v>23</v>
      </c>
      <c r="C145" s="199">
        <v>1978</v>
      </c>
      <c r="D145" s="242">
        <v>2669.5497576715629</v>
      </c>
      <c r="E145" s="199">
        <v>81.78384870826477</v>
      </c>
      <c r="F145" s="243" t="s">
        <v>31</v>
      </c>
      <c r="G145" s="140"/>
      <c r="H145" s="199">
        <v>787</v>
      </c>
      <c r="I145" s="242">
        <v>1050.6034083145107</v>
      </c>
      <c r="J145" s="199">
        <v>106.0448864201629</v>
      </c>
      <c r="K145" s="243"/>
      <c r="L145" s="140"/>
      <c r="M145" s="199">
        <v>2765</v>
      </c>
      <c r="N145" s="242">
        <v>3722.1748065609358</v>
      </c>
      <c r="O145" s="199">
        <v>87.480371748134118</v>
      </c>
      <c r="P145" s="243" t="s">
        <v>31</v>
      </c>
    </row>
    <row r="146" spans="1:16" ht="12.75" customHeight="1">
      <c r="A146" s="130"/>
      <c r="B146" s="8" t="s">
        <v>24</v>
      </c>
      <c r="C146" s="199">
        <v>1900</v>
      </c>
      <c r="D146" s="242">
        <v>2577.9191757219164</v>
      </c>
      <c r="E146" s="199">
        <v>78.976670595294706</v>
      </c>
      <c r="F146" s="243" t="s">
        <v>31</v>
      </c>
      <c r="G146" s="140"/>
      <c r="H146" s="199">
        <v>760</v>
      </c>
      <c r="I146" s="242">
        <v>1011.1895542922068</v>
      </c>
      <c r="J146" s="199">
        <v>102.06656535238574</v>
      </c>
      <c r="K146" s="243"/>
      <c r="L146" s="140"/>
      <c r="M146" s="199">
        <v>2660</v>
      </c>
      <c r="N146" s="242">
        <v>3592.560040380301</v>
      </c>
      <c r="O146" s="199">
        <v>84.434102156081906</v>
      </c>
      <c r="P146" s="243" t="s">
        <v>31</v>
      </c>
    </row>
    <row r="147" spans="1:16" ht="12.75" customHeight="1">
      <c r="A147" s="130"/>
      <c r="B147" s="8" t="s">
        <v>41</v>
      </c>
      <c r="C147" s="211">
        <v>2405</v>
      </c>
      <c r="D147" s="253">
        <v>2740.9128130714917</v>
      </c>
      <c r="E147" s="211">
        <v>83.970114504365853</v>
      </c>
      <c r="F147" s="243" t="s">
        <v>31</v>
      </c>
      <c r="G147" s="140"/>
      <c r="H147" s="211">
        <v>964</v>
      </c>
      <c r="I147" s="253">
        <v>1101.6715713264941</v>
      </c>
      <c r="J147" s="211">
        <v>111.19955991868152</v>
      </c>
      <c r="K147" s="243" t="s">
        <v>31</v>
      </c>
      <c r="L147" s="140"/>
      <c r="M147" s="211">
        <v>3369</v>
      </c>
      <c r="N147" s="253">
        <v>3842.015367876922</v>
      </c>
      <c r="O147" s="211">
        <v>90.296923199707095</v>
      </c>
      <c r="P147" s="243" t="s">
        <v>31</v>
      </c>
    </row>
    <row r="148" spans="1:16" ht="12.75" customHeight="1">
      <c r="A148" s="23"/>
      <c r="B148" s="6" t="s">
        <v>25</v>
      </c>
      <c r="C148" s="326"/>
      <c r="D148" s="326">
        <v>0.87501859872716714</v>
      </c>
      <c r="E148" s="326"/>
      <c r="F148" s="323"/>
      <c r="G148" s="140"/>
      <c r="H148" s="326"/>
      <c r="I148" s="326">
        <v>1.1321542829633491</v>
      </c>
      <c r="J148" s="326"/>
      <c r="K148" s="323"/>
      <c r="L148" s="140"/>
      <c r="M148" s="326"/>
      <c r="N148" s="326">
        <v>0.93581669384705091</v>
      </c>
      <c r="O148" s="326"/>
      <c r="P148" s="323"/>
    </row>
    <row r="149" spans="1:16" ht="12.75" customHeight="1">
      <c r="A149" s="23"/>
      <c r="B149" s="6"/>
      <c r="C149" s="209"/>
      <c r="D149" s="209"/>
      <c r="E149" s="289"/>
      <c r="F149" s="252"/>
      <c r="G149" s="140"/>
      <c r="H149" s="209"/>
      <c r="I149" s="209"/>
      <c r="J149" s="289"/>
      <c r="K149" s="252"/>
      <c r="L149" s="140"/>
      <c r="M149" s="209"/>
      <c r="N149" s="209"/>
      <c r="O149" s="289"/>
      <c r="P149" s="252"/>
    </row>
    <row r="150" spans="1:16" ht="12.75" customHeight="1">
      <c r="A150" s="59" t="s">
        <v>97</v>
      </c>
      <c r="B150" s="90"/>
      <c r="C150" s="199"/>
      <c r="D150" s="253"/>
      <c r="E150" s="199"/>
      <c r="F150" s="252"/>
      <c r="G150" s="140"/>
      <c r="H150" s="199"/>
      <c r="I150" s="253"/>
      <c r="J150" s="199"/>
      <c r="K150" s="252"/>
      <c r="L150" s="140"/>
      <c r="M150" s="199"/>
      <c r="N150" s="253"/>
      <c r="O150" s="199"/>
      <c r="P150" s="252"/>
    </row>
    <row r="151" spans="1:16" ht="12.75" customHeight="1">
      <c r="A151" s="52" t="s">
        <v>82</v>
      </c>
      <c r="B151" s="8" t="s">
        <v>40</v>
      </c>
      <c r="C151" s="199">
        <v>162</v>
      </c>
      <c r="D151" s="242">
        <v>1750.4289180731971</v>
      </c>
      <c r="E151" s="199">
        <v>53.625827126419367</v>
      </c>
      <c r="F151" s="243" t="s">
        <v>31</v>
      </c>
      <c r="G151" s="140"/>
      <c r="H151" s="199">
        <v>58</v>
      </c>
      <c r="I151" s="242">
        <v>605.72507762241264</v>
      </c>
      <c r="J151" s="199">
        <v>61.140147223931208</v>
      </c>
      <c r="K151" s="243" t="s">
        <v>31</v>
      </c>
      <c r="L151" s="140"/>
      <c r="M151" s="199">
        <v>220</v>
      </c>
      <c r="N151" s="242">
        <v>2358.1155214568826</v>
      </c>
      <c r="O151" s="199">
        <v>55.421583660841442</v>
      </c>
      <c r="P151" s="243" t="s">
        <v>31</v>
      </c>
    </row>
    <row r="152" spans="1:16" ht="12.75" customHeight="1">
      <c r="A152" s="130"/>
      <c r="B152" s="8" t="s">
        <v>22</v>
      </c>
      <c r="C152" s="199">
        <v>205</v>
      </c>
      <c r="D152" s="242">
        <v>1790.8760196919945</v>
      </c>
      <c r="E152" s="199">
        <v>54.864957294333813</v>
      </c>
      <c r="F152" s="243" t="s">
        <v>31</v>
      </c>
      <c r="G152" s="140"/>
      <c r="H152" s="199">
        <v>48</v>
      </c>
      <c r="I152" s="242">
        <v>436.47239107797299</v>
      </c>
      <c r="J152" s="199">
        <v>44.056267827701923</v>
      </c>
      <c r="K152" s="243" t="s">
        <v>31</v>
      </c>
      <c r="L152" s="140"/>
      <c r="M152" s="199">
        <v>253</v>
      </c>
      <c r="N152" s="242">
        <v>2230.6051715727031</v>
      </c>
      <c r="O152" s="199">
        <v>52.424773089252817</v>
      </c>
      <c r="P152" s="243" t="s">
        <v>31</v>
      </c>
    </row>
    <row r="153" spans="1:16" ht="12.75" customHeight="1">
      <c r="A153" s="130"/>
      <c r="B153" s="8" t="s">
        <v>23</v>
      </c>
      <c r="C153" s="199">
        <v>138</v>
      </c>
      <c r="D153" s="242">
        <v>2157.1943153805942</v>
      </c>
      <c r="E153" s="199">
        <v>66.087419055000396</v>
      </c>
      <c r="F153" s="243" t="s">
        <v>31</v>
      </c>
      <c r="G153" s="140"/>
      <c r="H153" s="199">
        <v>50</v>
      </c>
      <c r="I153" s="242">
        <v>763.99058064419103</v>
      </c>
      <c r="J153" s="199">
        <v>77.115011915356405</v>
      </c>
      <c r="K153" s="243"/>
      <c r="L153" s="140"/>
      <c r="M153" s="199">
        <v>188</v>
      </c>
      <c r="N153" s="242">
        <v>2923.1055707401697</v>
      </c>
      <c r="O153" s="199">
        <v>68.700255973108469</v>
      </c>
      <c r="P153" s="243" t="s">
        <v>31</v>
      </c>
    </row>
    <row r="154" spans="1:16" ht="12.75" customHeight="1">
      <c r="A154" s="130"/>
      <c r="B154" s="8" t="s">
        <v>24</v>
      </c>
      <c r="C154" s="199">
        <v>172</v>
      </c>
      <c r="D154" s="242">
        <v>2113.0025009070878</v>
      </c>
      <c r="E154" s="199">
        <v>64.733566534117884</v>
      </c>
      <c r="F154" s="243" t="s">
        <v>31</v>
      </c>
      <c r="G154" s="140"/>
      <c r="H154" s="199">
        <v>72</v>
      </c>
      <c r="I154" s="242">
        <v>881.24479320909109</v>
      </c>
      <c r="J154" s="199">
        <v>88.95031489964687</v>
      </c>
      <c r="K154" s="243"/>
      <c r="L154" s="140"/>
      <c r="M154" s="199">
        <v>244</v>
      </c>
      <c r="N154" s="242">
        <v>2994.9292309599759</v>
      </c>
      <c r="O154" s="199">
        <v>70.388290743873469</v>
      </c>
      <c r="P154" s="243" t="s">
        <v>31</v>
      </c>
    </row>
    <row r="155" spans="1:16" ht="12.75" customHeight="1">
      <c r="A155" s="130"/>
      <c r="B155" s="8" t="s">
        <v>41</v>
      </c>
      <c r="C155" s="211">
        <v>162</v>
      </c>
      <c r="D155" s="253">
        <v>2269.4938932484397</v>
      </c>
      <c r="E155" s="211">
        <v>69.527808828576525</v>
      </c>
      <c r="F155" s="243" t="s">
        <v>31</v>
      </c>
      <c r="G155" s="140"/>
      <c r="H155" s="211">
        <v>64</v>
      </c>
      <c r="I155" s="253">
        <v>891.42809186615818</v>
      </c>
      <c r="J155" s="211">
        <v>89.978187778151749</v>
      </c>
      <c r="K155" s="243"/>
      <c r="L155" s="140"/>
      <c r="M155" s="211">
        <v>226</v>
      </c>
      <c r="N155" s="253">
        <v>3161.8208381344489</v>
      </c>
      <c r="O155" s="211">
        <v>74.310658874336355</v>
      </c>
      <c r="P155" s="243" t="s">
        <v>31</v>
      </c>
    </row>
    <row r="156" spans="1:16" ht="12.75" customHeight="1">
      <c r="A156" s="23"/>
      <c r="B156" s="6" t="s">
        <v>25</v>
      </c>
      <c r="C156" s="326"/>
      <c r="D156" s="326">
        <v>1.2965358774731675</v>
      </c>
      <c r="E156" s="326"/>
      <c r="F156" s="323"/>
      <c r="G156" s="140"/>
      <c r="H156" s="326"/>
      <c r="I156" s="326">
        <v>1.4716711009641286</v>
      </c>
      <c r="J156" s="326"/>
      <c r="K156" s="323"/>
      <c r="L156" s="140"/>
      <c r="M156" s="326"/>
      <c r="N156" s="326">
        <v>1.3408252519287198</v>
      </c>
      <c r="O156" s="326"/>
      <c r="P156" s="323"/>
    </row>
    <row r="157" spans="1:16" ht="12.75" customHeight="1">
      <c r="A157" s="43"/>
      <c r="B157" s="8"/>
      <c r="C157" s="213"/>
      <c r="D157" s="213"/>
      <c r="E157" s="213"/>
      <c r="F157" s="254"/>
      <c r="G157" s="140"/>
      <c r="H157" s="213"/>
      <c r="I157" s="213"/>
      <c r="J157" s="213"/>
      <c r="K157" s="254"/>
      <c r="L157" s="140"/>
      <c r="M157" s="213"/>
      <c r="N157" s="213"/>
      <c r="O157" s="213"/>
      <c r="P157" s="254"/>
    </row>
    <row r="158" spans="1:16" ht="12.75" customHeight="1">
      <c r="A158" s="130"/>
      <c r="B158" s="24"/>
      <c r="C158" s="199"/>
      <c r="D158" s="253"/>
      <c r="E158" s="199"/>
      <c r="F158" s="252"/>
      <c r="G158" s="140"/>
      <c r="H158" s="199"/>
      <c r="I158" s="253"/>
      <c r="J158" s="199"/>
      <c r="K158" s="252"/>
      <c r="L158" s="140"/>
      <c r="M158" s="199"/>
      <c r="N158" s="253"/>
      <c r="O158" s="199"/>
      <c r="P158" s="252"/>
    </row>
    <row r="159" spans="1:16" ht="12.75" customHeight="1">
      <c r="A159" s="52" t="s">
        <v>83</v>
      </c>
      <c r="B159" s="8" t="s">
        <v>40</v>
      </c>
      <c r="C159" s="199">
        <v>191</v>
      </c>
      <c r="D159" s="242">
        <v>1660.367640323296</v>
      </c>
      <c r="E159" s="199">
        <v>50.86672593611403</v>
      </c>
      <c r="F159" s="243" t="s">
        <v>31</v>
      </c>
      <c r="G159" s="140"/>
      <c r="H159" s="199">
        <v>76</v>
      </c>
      <c r="I159" s="242">
        <v>634.26910020580021</v>
      </c>
      <c r="J159" s="199">
        <v>64.02129876872398</v>
      </c>
      <c r="K159" s="243" t="s">
        <v>31</v>
      </c>
      <c r="L159" s="140"/>
      <c r="M159" s="199">
        <v>267</v>
      </c>
      <c r="N159" s="242">
        <v>2298.7583226935076</v>
      </c>
      <c r="O159" s="199">
        <v>54.026541760983562</v>
      </c>
      <c r="P159" s="243" t="s">
        <v>31</v>
      </c>
    </row>
    <row r="160" spans="1:16" ht="12.75" customHeight="1">
      <c r="A160" s="130"/>
      <c r="B160" s="8" t="s">
        <v>22</v>
      </c>
      <c r="C160" s="199">
        <v>215</v>
      </c>
      <c r="D160" s="242">
        <v>1841.0138754482493</v>
      </c>
      <c r="E160" s="199">
        <v>56.40097167201781</v>
      </c>
      <c r="F160" s="243" t="s">
        <v>31</v>
      </c>
      <c r="G160" s="140"/>
      <c r="H160" s="199">
        <v>104</v>
      </c>
      <c r="I160" s="242">
        <v>853.4097759958911</v>
      </c>
      <c r="J160" s="199">
        <v>86.140728317767596</v>
      </c>
      <c r="K160" s="243"/>
      <c r="L160" s="140"/>
      <c r="M160" s="199">
        <v>319</v>
      </c>
      <c r="N160" s="242">
        <v>2704.1584704927691</v>
      </c>
      <c r="O160" s="199">
        <v>63.554454199087182</v>
      </c>
      <c r="P160" s="243" t="s">
        <v>31</v>
      </c>
    </row>
    <row r="161" spans="1:16" ht="12.75" customHeight="1">
      <c r="A161" s="130"/>
      <c r="B161" s="8" t="s">
        <v>23</v>
      </c>
      <c r="C161" s="199">
        <v>313</v>
      </c>
      <c r="D161" s="242">
        <v>2345.2074145650699</v>
      </c>
      <c r="E161" s="199">
        <v>71.847354720064288</v>
      </c>
      <c r="F161" s="243" t="s">
        <v>31</v>
      </c>
      <c r="G161" s="140"/>
      <c r="H161" s="199">
        <v>110</v>
      </c>
      <c r="I161" s="242">
        <v>814.60456383915277</v>
      </c>
      <c r="J161" s="199">
        <v>82.223841809400469</v>
      </c>
      <c r="K161" s="243" t="s">
        <v>32</v>
      </c>
      <c r="L161" s="140"/>
      <c r="M161" s="199">
        <v>423</v>
      </c>
      <c r="N161" s="242">
        <v>3160.7378584429225</v>
      </c>
      <c r="O161" s="199">
        <v>74.285206156252443</v>
      </c>
      <c r="P161" s="243" t="s">
        <v>31</v>
      </c>
    </row>
    <row r="162" spans="1:16" ht="12.75" customHeight="1">
      <c r="A162" s="130"/>
      <c r="B162" s="8" t="s">
        <v>24</v>
      </c>
      <c r="C162" s="199">
        <v>241</v>
      </c>
      <c r="D162" s="242">
        <v>1786.6371913695627</v>
      </c>
      <c r="E162" s="199">
        <v>54.735097308309641</v>
      </c>
      <c r="F162" s="243" t="s">
        <v>31</v>
      </c>
      <c r="G162" s="140"/>
      <c r="H162" s="199">
        <v>109</v>
      </c>
      <c r="I162" s="242">
        <v>784.79693811006018</v>
      </c>
      <c r="J162" s="199">
        <v>79.215145797298732</v>
      </c>
      <c r="K162" s="243" t="s">
        <v>32</v>
      </c>
      <c r="L162" s="140"/>
      <c r="M162" s="199">
        <v>350</v>
      </c>
      <c r="N162" s="242">
        <v>2576.9124132097359</v>
      </c>
      <c r="O162" s="199">
        <v>60.563855161400134</v>
      </c>
      <c r="P162" s="243" t="s">
        <v>31</v>
      </c>
    </row>
    <row r="163" spans="1:16" ht="12.75" customHeight="1">
      <c r="A163" s="130"/>
      <c r="B163" s="8" t="s">
        <v>41</v>
      </c>
      <c r="C163" s="211">
        <v>316</v>
      </c>
      <c r="D163" s="253">
        <v>2838.3316886454459</v>
      </c>
      <c r="E163" s="211">
        <v>86.954621745099516</v>
      </c>
      <c r="F163" s="243" t="s">
        <v>32</v>
      </c>
      <c r="G163" s="140"/>
      <c r="H163" s="211">
        <v>92</v>
      </c>
      <c r="I163" s="253">
        <v>820.22357132804939</v>
      </c>
      <c r="J163" s="211">
        <v>82.791008264637881</v>
      </c>
      <c r="K163" s="243"/>
      <c r="L163" s="140"/>
      <c r="M163" s="211">
        <v>408</v>
      </c>
      <c r="N163" s="253">
        <v>3658.3193179274176</v>
      </c>
      <c r="O163" s="211">
        <v>85.979608840929302</v>
      </c>
      <c r="P163" s="243" t="s">
        <v>31</v>
      </c>
    </row>
    <row r="164" spans="1:16" ht="12.75" customHeight="1">
      <c r="A164" s="23"/>
      <c r="B164" s="6" t="s">
        <v>25</v>
      </c>
      <c r="C164" s="326"/>
      <c r="D164" s="326">
        <v>1.7094597724711043</v>
      </c>
      <c r="E164" s="326"/>
      <c r="F164" s="323"/>
      <c r="G164" s="140"/>
      <c r="H164" s="326"/>
      <c r="I164" s="326">
        <v>1.2931791428305632</v>
      </c>
      <c r="J164" s="326"/>
      <c r="K164" s="323"/>
      <c r="L164" s="140"/>
      <c r="M164" s="326"/>
      <c r="N164" s="326">
        <v>1.5914327669038655</v>
      </c>
      <c r="O164" s="326"/>
      <c r="P164" s="323"/>
    </row>
    <row r="165" spans="1:16" ht="12.75" customHeight="1">
      <c r="A165" s="43"/>
      <c r="B165" s="8"/>
      <c r="C165" s="213"/>
      <c r="D165" s="213"/>
      <c r="E165" s="213"/>
      <c r="F165" s="254"/>
      <c r="G165" s="140"/>
      <c r="H165" s="213"/>
      <c r="I165" s="213"/>
      <c r="J165" s="213"/>
      <c r="K165" s="254"/>
      <c r="L165" s="140"/>
      <c r="M165" s="213"/>
      <c r="N165" s="213"/>
      <c r="O165" s="213"/>
      <c r="P165" s="254"/>
    </row>
    <row r="166" spans="1:16" ht="12.75" customHeight="1">
      <c r="A166" s="130"/>
      <c r="B166" s="24"/>
      <c r="C166" s="199"/>
      <c r="D166" s="253"/>
      <c r="E166" s="199"/>
      <c r="F166" s="252"/>
      <c r="G166" s="140"/>
      <c r="H166" s="199"/>
      <c r="I166" s="253"/>
      <c r="J166" s="199"/>
      <c r="K166" s="252"/>
      <c r="L166" s="140"/>
      <c r="M166" s="199"/>
      <c r="N166" s="253"/>
      <c r="O166" s="199"/>
      <c r="P166" s="252"/>
    </row>
    <row r="167" spans="1:16" ht="12.75" customHeight="1">
      <c r="A167" s="52" t="s">
        <v>84</v>
      </c>
      <c r="B167" s="8" t="s">
        <v>40</v>
      </c>
      <c r="C167" s="199">
        <v>367</v>
      </c>
      <c r="D167" s="242">
        <v>1772.7938676066767</v>
      </c>
      <c r="E167" s="199">
        <v>54.310995718522868</v>
      </c>
      <c r="F167" s="243" t="s">
        <v>31</v>
      </c>
      <c r="G167" s="140"/>
      <c r="H167" s="199">
        <v>106</v>
      </c>
      <c r="I167" s="242">
        <v>515.24943268168101</v>
      </c>
      <c r="J167" s="199">
        <v>52.007795838432322</v>
      </c>
      <c r="K167" s="243" t="s">
        <v>31</v>
      </c>
      <c r="L167" s="140"/>
      <c r="M167" s="199">
        <v>473</v>
      </c>
      <c r="N167" s="242">
        <v>2288.1527310277575</v>
      </c>
      <c r="O167" s="199">
        <v>53.777283961512836</v>
      </c>
      <c r="P167" s="243" t="s">
        <v>31</v>
      </c>
    </row>
    <row r="168" spans="1:16" ht="12.75" customHeight="1">
      <c r="A168" s="130"/>
      <c r="B168" s="8" t="s">
        <v>22</v>
      </c>
      <c r="C168" s="199">
        <v>392</v>
      </c>
      <c r="D168" s="242">
        <v>1938.4866454711387</v>
      </c>
      <c r="E168" s="199">
        <v>59.387130013445599</v>
      </c>
      <c r="F168" s="243" t="s">
        <v>31</v>
      </c>
      <c r="G168" s="140"/>
      <c r="H168" s="199">
        <v>141</v>
      </c>
      <c r="I168" s="242">
        <v>681.44664831103364</v>
      </c>
      <c r="J168" s="199">
        <v>68.783264788258876</v>
      </c>
      <c r="K168" s="243" t="s">
        <v>31</v>
      </c>
      <c r="L168" s="140"/>
      <c r="M168" s="199">
        <v>533</v>
      </c>
      <c r="N168" s="242">
        <v>2621.5817711739892</v>
      </c>
      <c r="O168" s="199">
        <v>61.613696247201752</v>
      </c>
      <c r="P168" s="243" t="s">
        <v>31</v>
      </c>
    </row>
    <row r="169" spans="1:16" ht="12.75" customHeight="1">
      <c r="A169" s="130"/>
      <c r="B169" s="8" t="s">
        <v>23</v>
      </c>
      <c r="C169" s="199">
        <v>404</v>
      </c>
      <c r="D169" s="242">
        <v>1912.0735886376854</v>
      </c>
      <c r="E169" s="199">
        <v>58.577944330435862</v>
      </c>
      <c r="F169" s="243" t="s">
        <v>31</v>
      </c>
      <c r="G169" s="140"/>
      <c r="H169" s="199">
        <v>182</v>
      </c>
      <c r="I169" s="242">
        <v>822.78871575844141</v>
      </c>
      <c r="J169" s="199">
        <v>83.049926565891667</v>
      </c>
      <c r="K169" s="243" t="s">
        <v>32</v>
      </c>
      <c r="L169" s="140"/>
      <c r="M169" s="199">
        <v>586</v>
      </c>
      <c r="N169" s="242">
        <v>2743.4917466716311</v>
      </c>
      <c r="O169" s="199">
        <v>64.478884082426831</v>
      </c>
      <c r="P169" s="243" t="s">
        <v>31</v>
      </c>
    </row>
    <row r="170" spans="1:16" ht="12.75" customHeight="1">
      <c r="A170" s="130"/>
      <c r="B170" s="8" t="s">
        <v>24</v>
      </c>
      <c r="C170" s="199">
        <v>496</v>
      </c>
      <c r="D170" s="242">
        <v>2188.5240442224913</v>
      </c>
      <c r="E170" s="199">
        <v>67.047231021911074</v>
      </c>
      <c r="F170" s="243" t="s">
        <v>31</v>
      </c>
      <c r="G170" s="140"/>
      <c r="H170" s="199">
        <v>181</v>
      </c>
      <c r="I170" s="242">
        <v>804.71588163959996</v>
      </c>
      <c r="J170" s="199">
        <v>81.225706668777789</v>
      </c>
      <c r="K170" s="243" t="s">
        <v>31</v>
      </c>
      <c r="L170" s="140"/>
      <c r="M170" s="199">
        <v>677</v>
      </c>
      <c r="N170" s="242">
        <v>2992.4241566487108</v>
      </c>
      <c r="O170" s="199">
        <v>70.329415262899303</v>
      </c>
      <c r="P170" s="243" t="s">
        <v>31</v>
      </c>
    </row>
    <row r="171" spans="1:16" ht="12.75" customHeight="1">
      <c r="A171" s="130"/>
      <c r="B171" s="8" t="s">
        <v>41</v>
      </c>
      <c r="C171" s="211">
        <v>456</v>
      </c>
      <c r="D171" s="253">
        <v>2424.059467690488</v>
      </c>
      <c r="E171" s="211">
        <v>74.263052110462453</v>
      </c>
      <c r="F171" s="243" t="s">
        <v>31</v>
      </c>
      <c r="G171" s="140"/>
      <c r="H171" s="211">
        <v>173</v>
      </c>
      <c r="I171" s="253">
        <v>893.21023725321083</v>
      </c>
      <c r="J171" s="211">
        <v>90.158072407935506</v>
      </c>
      <c r="K171" s="243"/>
      <c r="L171" s="140"/>
      <c r="M171" s="211">
        <v>629</v>
      </c>
      <c r="N171" s="253">
        <v>3320.8217858562266</v>
      </c>
      <c r="O171" s="211">
        <v>78.047576869291632</v>
      </c>
      <c r="P171" s="243" t="s">
        <v>31</v>
      </c>
    </row>
    <row r="172" spans="1:16" ht="12.75" customHeight="1">
      <c r="A172" s="23"/>
      <c r="B172" s="6" t="s">
        <v>25</v>
      </c>
      <c r="C172" s="326"/>
      <c r="D172" s="326">
        <v>1.3673667942923555</v>
      </c>
      <c r="E172" s="326"/>
      <c r="F172" s="323"/>
      <c r="G172" s="140"/>
      <c r="H172" s="326"/>
      <c r="I172" s="326">
        <v>1.7335491911255194</v>
      </c>
      <c r="J172" s="326"/>
      <c r="K172" s="323"/>
      <c r="L172" s="140"/>
      <c r="M172" s="326"/>
      <c r="N172" s="326">
        <v>1.4513112437055855</v>
      </c>
      <c r="O172" s="326"/>
      <c r="P172" s="323"/>
    </row>
    <row r="173" spans="1:16" ht="12.75" customHeight="1">
      <c r="A173" s="23"/>
      <c r="B173" s="6"/>
      <c r="C173" s="209"/>
      <c r="D173" s="209"/>
      <c r="E173" s="289"/>
      <c r="F173" s="252"/>
      <c r="G173" s="140"/>
      <c r="H173" s="209"/>
      <c r="I173" s="209"/>
      <c r="J173" s="289"/>
      <c r="K173" s="252"/>
      <c r="L173" s="140"/>
      <c r="M173" s="209"/>
      <c r="N173" s="209"/>
      <c r="O173" s="289"/>
      <c r="P173" s="252"/>
    </row>
    <row r="174" spans="1:16" ht="12.75" customHeight="1">
      <c r="A174" s="59" t="s">
        <v>98</v>
      </c>
      <c r="B174" s="90"/>
      <c r="C174" s="199"/>
      <c r="D174" s="253"/>
      <c r="E174" s="199"/>
      <c r="F174" s="252"/>
      <c r="G174" s="140"/>
      <c r="H174" s="199"/>
      <c r="I174" s="253"/>
      <c r="J174" s="199"/>
      <c r="K174" s="252"/>
      <c r="L174" s="140"/>
      <c r="M174" s="199"/>
      <c r="N174" s="253"/>
      <c r="O174" s="199"/>
      <c r="P174" s="252"/>
    </row>
    <row r="175" spans="1:16" ht="12.75" customHeight="1">
      <c r="A175" s="52" t="s">
        <v>85</v>
      </c>
      <c r="B175" s="8" t="s">
        <v>40</v>
      </c>
      <c r="C175" s="199">
        <v>45</v>
      </c>
      <c r="D175" s="242">
        <v>5866.5018575662134</v>
      </c>
      <c r="E175" s="199">
        <v>179.72510120374307</v>
      </c>
      <c r="F175" s="243" t="s">
        <v>31</v>
      </c>
      <c r="G175" s="140"/>
      <c r="H175" s="199">
        <v>15</v>
      </c>
      <c r="I175" s="242">
        <v>1644.7589447668822</v>
      </c>
      <c r="J175" s="199">
        <v>166.01723743326826</v>
      </c>
      <c r="K175" s="243" t="s">
        <v>32</v>
      </c>
      <c r="L175" s="140"/>
      <c r="M175" s="199">
        <v>60</v>
      </c>
      <c r="N175" s="242">
        <v>7492.4067881978299</v>
      </c>
      <c r="O175" s="199">
        <v>176.09020671583536</v>
      </c>
      <c r="P175" s="243" t="s">
        <v>31</v>
      </c>
    </row>
    <row r="176" spans="1:16" ht="12.75" customHeight="1">
      <c r="A176" s="151"/>
      <c r="B176" s="8" t="s">
        <v>22</v>
      </c>
      <c r="C176" s="199">
        <v>104</v>
      </c>
      <c r="D176" s="242">
        <v>4863.5450627968185</v>
      </c>
      <c r="E176" s="199">
        <v>148.99869630020953</v>
      </c>
      <c r="F176" s="243" t="s">
        <v>31</v>
      </c>
      <c r="G176" s="140"/>
      <c r="H176" s="199">
        <v>35</v>
      </c>
      <c r="I176" s="242">
        <v>1426.9193539841197</v>
      </c>
      <c r="J176" s="199">
        <v>144.02913566284516</v>
      </c>
      <c r="K176" s="243" t="s">
        <v>32</v>
      </c>
      <c r="L176" s="140"/>
      <c r="M176" s="199">
        <v>139</v>
      </c>
      <c r="N176" s="242">
        <v>6285.0936094871922</v>
      </c>
      <c r="O176" s="199">
        <v>147.71534224040494</v>
      </c>
      <c r="P176" s="243" t="s">
        <v>31</v>
      </c>
    </row>
    <row r="177" spans="1:16" ht="12.75" customHeight="1">
      <c r="A177" s="151"/>
      <c r="B177" s="8" t="s">
        <v>23</v>
      </c>
      <c r="C177" s="199">
        <v>87</v>
      </c>
      <c r="D177" s="242">
        <v>4486.8583887186405</v>
      </c>
      <c r="E177" s="199">
        <v>137.45859075443406</v>
      </c>
      <c r="F177" s="243" t="s">
        <v>31</v>
      </c>
      <c r="G177" s="140"/>
      <c r="H177" s="199">
        <v>25</v>
      </c>
      <c r="I177" s="242">
        <v>1134.4010246463051</v>
      </c>
      <c r="J177" s="199">
        <v>114.50317680439255</v>
      </c>
      <c r="K177" s="243"/>
      <c r="L177" s="140"/>
      <c r="M177" s="199">
        <v>112</v>
      </c>
      <c r="N177" s="242">
        <v>5598.1663697712711</v>
      </c>
      <c r="O177" s="199">
        <v>131.57084247420767</v>
      </c>
      <c r="P177" s="243" t="s">
        <v>31</v>
      </c>
    </row>
    <row r="178" spans="1:16" ht="12.75" customHeight="1">
      <c r="A178" s="151"/>
      <c r="B178" s="8" t="s">
        <v>24</v>
      </c>
      <c r="C178" s="199">
        <v>163</v>
      </c>
      <c r="D178" s="242">
        <v>4726.1530828300829</v>
      </c>
      <c r="E178" s="199">
        <v>144.78958018576441</v>
      </c>
      <c r="F178" s="243" t="s">
        <v>31</v>
      </c>
      <c r="G178" s="140"/>
      <c r="H178" s="199">
        <v>78</v>
      </c>
      <c r="I178" s="242">
        <v>1890.7835407732753</v>
      </c>
      <c r="J178" s="199">
        <v>190.85025256875139</v>
      </c>
      <c r="K178" s="243" t="s">
        <v>31</v>
      </c>
      <c r="L178" s="140"/>
      <c r="M178" s="199">
        <v>241</v>
      </c>
      <c r="N178" s="242">
        <v>6682.5938504187361</v>
      </c>
      <c r="O178" s="199">
        <v>157.05758720573286</v>
      </c>
      <c r="P178" s="243" t="s">
        <v>31</v>
      </c>
    </row>
    <row r="179" spans="1:16" ht="12.75" customHeight="1">
      <c r="A179" s="151"/>
      <c r="B179" s="8" t="s">
        <v>41</v>
      </c>
      <c r="C179" s="211">
        <v>92</v>
      </c>
      <c r="D179" s="253">
        <v>4472.0576822072007</v>
      </c>
      <c r="E179" s="211">
        <v>137.00515895806896</v>
      </c>
      <c r="F179" s="243" t="s">
        <v>31</v>
      </c>
      <c r="G179" s="140"/>
      <c r="H179" s="211">
        <v>34</v>
      </c>
      <c r="I179" s="253">
        <v>1369.8044807939909</v>
      </c>
      <c r="J179" s="211">
        <v>138.26412462974176</v>
      </c>
      <c r="K179" s="243"/>
      <c r="L179" s="140"/>
      <c r="M179" s="211">
        <v>126</v>
      </c>
      <c r="N179" s="253">
        <v>5843.7477308943116</v>
      </c>
      <c r="O179" s="211">
        <v>137.34261566647905</v>
      </c>
      <c r="P179" s="243" t="s">
        <v>31</v>
      </c>
    </row>
    <row r="180" spans="1:16" ht="12.75" customHeight="1">
      <c r="A180" s="23"/>
      <c r="B180" s="6" t="s">
        <v>25</v>
      </c>
      <c r="C180" s="326"/>
      <c r="D180" s="326">
        <v>0.76230397446127907</v>
      </c>
      <c r="E180" s="326"/>
      <c r="F180" s="323"/>
      <c r="G180" s="140"/>
      <c r="H180" s="326"/>
      <c r="I180" s="326">
        <v>0.83282993240577174</v>
      </c>
      <c r="J180" s="326"/>
      <c r="K180" s="323"/>
      <c r="L180" s="140"/>
      <c r="M180" s="326"/>
      <c r="N180" s="326">
        <v>0.77995601361360745</v>
      </c>
      <c r="O180" s="326"/>
      <c r="P180" s="323"/>
    </row>
    <row r="181" spans="1:16" ht="12.75" customHeight="1">
      <c r="A181" s="43"/>
      <c r="B181" s="8"/>
      <c r="C181" s="213"/>
      <c r="D181" s="213"/>
      <c r="E181" s="213"/>
      <c r="F181" s="254"/>
      <c r="G181" s="140"/>
      <c r="H181" s="213"/>
      <c r="I181" s="213"/>
      <c r="J181" s="213"/>
      <c r="K181" s="254"/>
      <c r="L181" s="140"/>
      <c r="M181" s="213"/>
      <c r="N181" s="213"/>
      <c r="O181" s="213"/>
      <c r="P181" s="254"/>
    </row>
    <row r="182" spans="1:16" ht="12.75" customHeight="1">
      <c r="A182" s="151"/>
      <c r="B182" s="24"/>
      <c r="C182" s="199"/>
      <c r="D182" s="253"/>
      <c r="E182" s="199"/>
      <c r="F182" s="252"/>
      <c r="G182" s="140"/>
      <c r="H182" s="199"/>
      <c r="I182" s="253"/>
      <c r="J182" s="199"/>
      <c r="K182" s="252"/>
      <c r="L182" s="140"/>
      <c r="M182" s="199"/>
      <c r="N182" s="253"/>
      <c r="O182" s="199"/>
      <c r="P182" s="252"/>
    </row>
    <row r="183" spans="1:16" ht="12.75" customHeight="1">
      <c r="A183" s="52" t="s">
        <v>86</v>
      </c>
      <c r="B183" s="8" t="s">
        <v>40</v>
      </c>
      <c r="C183" s="199">
        <v>71</v>
      </c>
      <c r="D183" s="242">
        <v>3493.2873980201257</v>
      </c>
      <c r="E183" s="199">
        <v>107.01972766499568</v>
      </c>
      <c r="F183" s="243"/>
      <c r="G183" s="140"/>
      <c r="H183" s="199">
        <v>45</v>
      </c>
      <c r="I183" s="242">
        <v>1950.8614844421329</v>
      </c>
      <c r="J183" s="199">
        <v>196.91434741396222</v>
      </c>
      <c r="K183" s="243" t="s">
        <v>31</v>
      </c>
      <c r="L183" s="140"/>
      <c r="M183" s="199">
        <v>116</v>
      </c>
      <c r="N183" s="242">
        <v>5533.5172476720636</v>
      </c>
      <c r="O183" s="199">
        <v>130.05142720535451</v>
      </c>
      <c r="P183" s="243" t="s">
        <v>31</v>
      </c>
    </row>
    <row r="184" spans="1:16" ht="12.75" customHeight="1">
      <c r="A184" s="151"/>
      <c r="B184" s="8" t="s">
        <v>22</v>
      </c>
      <c r="C184" s="199">
        <v>51</v>
      </c>
      <c r="D184" s="242">
        <v>4512.6468440475546</v>
      </c>
      <c r="E184" s="199">
        <v>138.24864125751188</v>
      </c>
      <c r="F184" s="243" t="s">
        <v>32</v>
      </c>
      <c r="G184" s="140"/>
      <c r="H184" s="199">
        <v>32</v>
      </c>
      <c r="I184" s="242">
        <v>2436.8528319722359</v>
      </c>
      <c r="J184" s="199">
        <v>245.96891628566678</v>
      </c>
      <c r="K184" s="243" t="s">
        <v>31</v>
      </c>
      <c r="L184" s="140"/>
      <c r="M184" s="199">
        <v>83</v>
      </c>
      <c r="N184" s="242">
        <v>7077.2604693332696</v>
      </c>
      <c r="O184" s="199">
        <v>166.33323500130808</v>
      </c>
      <c r="P184" s="243" t="s">
        <v>31</v>
      </c>
    </row>
    <row r="185" spans="1:16" ht="12.75" customHeight="1">
      <c r="A185" s="151"/>
      <c r="B185" s="8" t="s">
        <v>23</v>
      </c>
      <c r="C185" s="199">
        <v>6</v>
      </c>
      <c r="D185" s="242">
        <v>1921.0445046079772</v>
      </c>
      <c r="E185" s="199">
        <v>58.852775706918173</v>
      </c>
      <c r="F185" s="243"/>
      <c r="G185" s="140"/>
      <c r="H185" s="199">
        <v>9</v>
      </c>
      <c r="I185" s="242">
        <v>1984.9332704821468</v>
      </c>
      <c r="J185" s="199">
        <v>200.35345550379981</v>
      </c>
      <c r="K185" s="243" t="s">
        <v>32</v>
      </c>
      <c r="L185" s="140"/>
      <c r="M185" s="199">
        <v>15</v>
      </c>
      <c r="N185" s="242">
        <v>4345.5478010623347</v>
      </c>
      <c r="O185" s="199">
        <v>102.13118857721126</v>
      </c>
      <c r="P185" s="243"/>
    </row>
    <row r="186" spans="1:16" ht="12.75" customHeight="1">
      <c r="A186" s="151"/>
      <c r="B186" s="8" t="s">
        <v>24</v>
      </c>
      <c r="C186" s="199">
        <v>18</v>
      </c>
      <c r="D186" s="242">
        <v>2169.8426164007005</v>
      </c>
      <c r="E186" s="199">
        <v>66.474910141867113</v>
      </c>
      <c r="F186" s="243"/>
      <c r="G186" s="140"/>
      <c r="H186" s="199">
        <v>17</v>
      </c>
      <c r="I186" s="242">
        <v>1539.7649849539348</v>
      </c>
      <c r="J186" s="199">
        <v>155.41944910034289</v>
      </c>
      <c r="K186" s="243"/>
      <c r="L186" s="140"/>
      <c r="M186" s="199">
        <v>35</v>
      </c>
      <c r="N186" s="242">
        <v>3917.3056398919075</v>
      </c>
      <c r="O186" s="199">
        <v>92.066431975404413</v>
      </c>
      <c r="P186" s="243"/>
    </row>
    <row r="187" spans="1:16" ht="12.75" customHeight="1">
      <c r="A187" s="151"/>
      <c r="B187" s="8" t="s">
        <v>41</v>
      </c>
      <c r="C187" s="211">
        <v>44</v>
      </c>
      <c r="D187" s="253">
        <v>4753.2720845350887</v>
      </c>
      <c r="E187" s="211">
        <v>145.6203930695429</v>
      </c>
      <c r="F187" s="243" t="s">
        <v>32</v>
      </c>
      <c r="G187" s="140"/>
      <c r="H187" s="211">
        <v>30</v>
      </c>
      <c r="I187" s="253">
        <v>2692.8638925321634</v>
      </c>
      <c r="J187" s="211">
        <v>271.809936431354</v>
      </c>
      <c r="K187" s="243" t="s">
        <v>31</v>
      </c>
      <c r="L187" s="140"/>
      <c r="M187" s="211">
        <v>74</v>
      </c>
      <c r="N187" s="253">
        <v>7632.4818221407177</v>
      </c>
      <c r="O187" s="211">
        <v>179.38231863394222</v>
      </c>
      <c r="P187" s="243" t="s">
        <v>31</v>
      </c>
    </row>
    <row r="188" spans="1:16" ht="12.75" customHeight="1">
      <c r="A188" s="23"/>
      <c r="B188" s="6" t="s">
        <v>25</v>
      </c>
      <c r="C188" s="326"/>
      <c r="D188" s="326">
        <v>1.3606873821000467</v>
      </c>
      <c r="E188" s="326"/>
      <c r="F188" s="323"/>
      <c r="G188" s="140"/>
      <c r="H188" s="326"/>
      <c r="I188" s="326">
        <v>1.3803460235426264</v>
      </c>
      <c r="J188" s="326"/>
      <c r="K188" s="323"/>
      <c r="L188" s="140"/>
      <c r="M188" s="326"/>
      <c r="N188" s="326">
        <v>1.3793183395880231</v>
      </c>
      <c r="O188" s="326"/>
      <c r="P188" s="323"/>
    </row>
    <row r="189" spans="1:16" ht="12.75" customHeight="1">
      <c r="A189" s="43"/>
      <c r="B189" s="8"/>
      <c r="C189" s="213"/>
      <c r="D189" s="213"/>
      <c r="E189" s="213"/>
      <c r="F189" s="254"/>
      <c r="G189" s="140"/>
      <c r="H189" s="213"/>
      <c r="I189" s="213"/>
      <c r="J189" s="213"/>
      <c r="K189" s="254"/>
      <c r="L189" s="140"/>
      <c r="M189" s="213"/>
      <c r="N189" s="213"/>
      <c r="O189" s="213"/>
      <c r="P189" s="254"/>
    </row>
    <row r="190" spans="1:16" ht="12.75" customHeight="1">
      <c r="A190" s="151"/>
      <c r="B190" s="24"/>
      <c r="C190" s="199"/>
      <c r="D190" s="253"/>
      <c r="E190" s="199"/>
      <c r="F190" s="252"/>
      <c r="G190" s="140"/>
      <c r="H190" s="199"/>
      <c r="I190" s="253"/>
      <c r="J190" s="199"/>
      <c r="K190" s="252"/>
      <c r="L190" s="140"/>
      <c r="M190" s="199"/>
      <c r="N190" s="253"/>
      <c r="O190" s="199"/>
      <c r="P190" s="252"/>
    </row>
    <row r="191" spans="1:16" ht="12.75" customHeight="1">
      <c r="A191" s="52" t="s">
        <v>87</v>
      </c>
      <c r="B191" s="8" t="s">
        <v>40</v>
      </c>
      <c r="C191" s="199">
        <v>149</v>
      </c>
      <c r="D191" s="242">
        <v>5128.3376797202654</v>
      </c>
      <c r="E191" s="199">
        <v>157.11083553241519</v>
      </c>
      <c r="F191" s="243" t="s">
        <v>31</v>
      </c>
      <c r="G191" s="140"/>
      <c r="H191" s="199">
        <v>50</v>
      </c>
      <c r="I191" s="242">
        <v>1485.9616745881958</v>
      </c>
      <c r="J191" s="199">
        <v>149.98869769442746</v>
      </c>
      <c r="K191" s="243" t="s">
        <v>31</v>
      </c>
      <c r="L191" s="140"/>
      <c r="M191" s="199">
        <v>199</v>
      </c>
      <c r="N191" s="242">
        <v>6606.0442487007667</v>
      </c>
      <c r="O191" s="199">
        <v>155.25848104778032</v>
      </c>
      <c r="P191" s="243" t="s">
        <v>31</v>
      </c>
    </row>
    <row r="192" spans="1:16" ht="12.75" customHeight="1">
      <c r="A192" s="151"/>
      <c r="B192" s="8" t="s">
        <v>22</v>
      </c>
      <c r="C192" s="199">
        <v>147</v>
      </c>
      <c r="D192" s="242">
        <v>3971.3024443588929</v>
      </c>
      <c r="E192" s="199">
        <v>121.66411109246265</v>
      </c>
      <c r="F192" s="243" t="s">
        <v>32</v>
      </c>
      <c r="G192" s="140"/>
      <c r="H192" s="199">
        <v>74</v>
      </c>
      <c r="I192" s="242">
        <v>1676.0361750881405</v>
      </c>
      <c r="J192" s="199">
        <v>169.17427110620889</v>
      </c>
      <c r="K192" s="243" t="s">
        <v>31</v>
      </c>
      <c r="L192" s="140"/>
      <c r="M192" s="199">
        <v>221</v>
      </c>
      <c r="N192" s="242">
        <v>5713.9630863291859</v>
      </c>
      <c r="O192" s="199">
        <v>134.29235350959593</v>
      </c>
      <c r="P192" s="243" t="s">
        <v>31</v>
      </c>
    </row>
    <row r="193" spans="1:16" ht="12.75" customHeight="1">
      <c r="A193" s="151"/>
      <c r="B193" s="8" t="s">
        <v>23</v>
      </c>
      <c r="C193" s="199">
        <v>174</v>
      </c>
      <c r="D193" s="242">
        <v>4678.9252260510193</v>
      </c>
      <c r="E193" s="199">
        <v>143.34271601605383</v>
      </c>
      <c r="F193" s="243" t="s">
        <v>31</v>
      </c>
      <c r="G193" s="140"/>
      <c r="H193" s="199">
        <v>74</v>
      </c>
      <c r="I193" s="242">
        <v>1753.3159436871479</v>
      </c>
      <c r="J193" s="199">
        <v>176.97466868611556</v>
      </c>
      <c r="K193" s="243" t="s">
        <v>31</v>
      </c>
      <c r="L193" s="140"/>
      <c r="M193" s="199">
        <v>248</v>
      </c>
      <c r="N193" s="242">
        <v>6465.6802217600225</v>
      </c>
      <c r="O193" s="199">
        <v>151.95957707497456</v>
      </c>
      <c r="P193" s="243" t="s">
        <v>31</v>
      </c>
    </row>
    <row r="194" spans="1:16" ht="12.75" customHeight="1">
      <c r="A194" s="151"/>
      <c r="B194" s="8" t="s">
        <v>24</v>
      </c>
      <c r="C194" s="199">
        <v>143</v>
      </c>
      <c r="D194" s="242">
        <v>4486.4495002077456</v>
      </c>
      <c r="E194" s="199">
        <v>137.44606411917749</v>
      </c>
      <c r="F194" s="243" t="s">
        <v>31</v>
      </c>
      <c r="G194" s="140"/>
      <c r="H194" s="199">
        <v>66</v>
      </c>
      <c r="I194" s="242">
        <v>1739.0043175432509</v>
      </c>
      <c r="J194" s="199">
        <v>175.5300943044731</v>
      </c>
      <c r="K194" s="243" t="s">
        <v>31</v>
      </c>
      <c r="L194" s="140"/>
      <c r="M194" s="199">
        <v>209</v>
      </c>
      <c r="N194" s="242">
        <v>6278.3110807309959</v>
      </c>
      <c r="O194" s="199">
        <v>147.55593593419422</v>
      </c>
      <c r="P194" s="243" t="s">
        <v>31</v>
      </c>
    </row>
    <row r="195" spans="1:16" ht="12.75" customHeight="1">
      <c r="A195" s="151"/>
      <c r="B195" s="8" t="s">
        <v>41</v>
      </c>
      <c r="C195" s="211">
        <v>68</v>
      </c>
      <c r="D195" s="253">
        <v>3288.8985916403276</v>
      </c>
      <c r="E195" s="211">
        <v>100.7581087644332</v>
      </c>
      <c r="F195" s="243"/>
      <c r="G195" s="140"/>
      <c r="H195" s="211">
        <v>56</v>
      </c>
      <c r="I195" s="253">
        <v>2096.1724666438149</v>
      </c>
      <c r="J195" s="211">
        <v>211.58162003199149</v>
      </c>
      <c r="K195" s="243" t="s">
        <v>31</v>
      </c>
      <c r="L195" s="140"/>
      <c r="M195" s="211">
        <v>124</v>
      </c>
      <c r="N195" s="253">
        <v>5615.4521938324069</v>
      </c>
      <c r="O195" s="211">
        <v>131.9771023608136</v>
      </c>
      <c r="P195" s="243" t="s">
        <v>31</v>
      </c>
    </row>
    <row r="196" spans="1:16" ht="12.75" customHeight="1">
      <c r="A196" s="23"/>
      <c r="B196" s="6" t="s">
        <v>25</v>
      </c>
      <c r="C196" s="326"/>
      <c r="D196" s="326">
        <v>0.64131864885693846</v>
      </c>
      <c r="E196" s="326"/>
      <c r="F196" s="323"/>
      <c r="G196" s="140"/>
      <c r="H196" s="326"/>
      <c r="I196" s="326">
        <v>1.4106504242276146</v>
      </c>
      <c r="J196" s="326"/>
      <c r="K196" s="323"/>
      <c r="L196" s="140"/>
      <c r="M196" s="326"/>
      <c r="N196" s="326">
        <v>0.85004762039503701</v>
      </c>
      <c r="O196" s="326"/>
      <c r="P196" s="323"/>
    </row>
    <row r="197" spans="1:16" ht="12.75" customHeight="1">
      <c r="A197" s="23"/>
      <c r="B197" s="6"/>
      <c r="C197" s="209"/>
      <c r="D197" s="209"/>
      <c r="E197" s="289"/>
      <c r="F197" s="252"/>
      <c r="G197" s="140"/>
      <c r="H197" s="209"/>
      <c r="I197" s="209"/>
      <c r="J197" s="289"/>
      <c r="K197" s="252"/>
      <c r="L197" s="140"/>
      <c r="M197" s="209"/>
      <c r="N197" s="209"/>
      <c r="O197" s="289"/>
      <c r="P197" s="252"/>
    </row>
    <row r="198" spans="1:16" ht="12.75" customHeight="1">
      <c r="A198" s="59" t="s">
        <v>91</v>
      </c>
      <c r="B198" s="90"/>
      <c r="C198" s="199"/>
      <c r="D198" s="253"/>
      <c r="E198" s="199"/>
      <c r="F198" s="252"/>
      <c r="G198" s="140"/>
      <c r="H198" s="199"/>
      <c r="I198" s="253"/>
      <c r="J198" s="199"/>
      <c r="K198" s="252"/>
      <c r="L198" s="140"/>
      <c r="M198" s="199"/>
      <c r="N198" s="253"/>
      <c r="O198" s="199"/>
      <c r="P198" s="252"/>
    </row>
    <row r="199" spans="1:16" ht="12.75" customHeight="1">
      <c r="A199" s="52" t="s">
        <v>88</v>
      </c>
      <c r="B199" s="8" t="s">
        <v>40</v>
      </c>
      <c r="C199" s="199">
        <v>160</v>
      </c>
      <c r="D199" s="242">
        <v>2766.6960309139272</v>
      </c>
      <c r="E199" s="199">
        <v>84.760004552745102</v>
      </c>
      <c r="F199" s="243" t="s">
        <v>32</v>
      </c>
      <c r="G199" s="140"/>
      <c r="H199" s="199">
        <v>52</v>
      </c>
      <c r="I199" s="242">
        <v>849.8959185194575</v>
      </c>
      <c r="J199" s="199">
        <v>85.786049650217066</v>
      </c>
      <c r="K199" s="243"/>
      <c r="L199" s="140"/>
      <c r="M199" s="199">
        <v>212</v>
      </c>
      <c r="N199" s="242">
        <v>3617.0381017342343</v>
      </c>
      <c r="O199" s="199">
        <v>85.009397519196298</v>
      </c>
      <c r="P199" s="243" t="s">
        <v>32</v>
      </c>
    </row>
    <row r="200" spans="1:16" ht="12.75" customHeight="1">
      <c r="A200" s="7"/>
      <c r="B200" s="8" t="s">
        <v>22</v>
      </c>
      <c r="C200" s="199">
        <v>592</v>
      </c>
      <c r="D200" s="242">
        <v>4380.0705233493154</v>
      </c>
      <c r="E200" s="199">
        <v>134.18705681874107</v>
      </c>
      <c r="F200" s="243" t="s">
        <v>31</v>
      </c>
      <c r="G200" s="140"/>
      <c r="H200" s="199">
        <v>137</v>
      </c>
      <c r="I200" s="242">
        <v>1025.0121125608191</v>
      </c>
      <c r="J200" s="199">
        <v>103.46177462929327</v>
      </c>
      <c r="K200" s="243"/>
      <c r="L200" s="140"/>
      <c r="M200" s="199">
        <v>729</v>
      </c>
      <c r="N200" s="242">
        <v>5407.682209832984</v>
      </c>
      <c r="O200" s="199">
        <v>127.09399063636273</v>
      </c>
      <c r="P200" s="243" t="s">
        <v>31</v>
      </c>
    </row>
    <row r="201" spans="1:16" ht="12.75" customHeight="1">
      <c r="A201" s="7"/>
      <c r="B201" s="8" t="s">
        <v>23</v>
      </c>
      <c r="C201" s="199">
        <v>394</v>
      </c>
      <c r="D201" s="242">
        <v>3658.3323326895184</v>
      </c>
      <c r="E201" s="199">
        <v>112.07601475171411</v>
      </c>
      <c r="F201" s="243" t="s">
        <v>32</v>
      </c>
      <c r="G201" s="140"/>
      <c r="H201" s="199">
        <v>124</v>
      </c>
      <c r="I201" s="242">
        <v>1078.9858847718153</v>
      </c>
      <c r="J201" s="199">
        <v>108.90973196360775</v>
      </c>
      <c r="K201" s="243"/>
      <c r="L201" s="140"/>
      <c r="M201" s="199">
        <v>518</v>
      </c>
      <c r="N201" s="242">
        <v>4735.7290096544066</v>
      </c>
      <c r="O201" s="199">
        <v>111.30141806686484</v>
      </c>
      <c r="P201" s="243" t="s">
        <v>32</v>
      </c>
    </row>
    <row r="202" spans="1:16" ht="12.75" customHeight="1">
      <c r="A202" s="7"/>
      <c r="B202" s="8" t="s">
        <v>24</v>
      </c>
      <c r="C202" s="199">
        <v>482</v>
      </c>
      <c r="D202" s="242">
        <v>3981.8320684451105</v>
      </c>
      <c r="E202" s="199">
        <v>121.98669477188177</v>
      </c>
      <c r="F202" s="243" t="s">
        <v>31</v>
      </c>
      <c r="G202" s="140"/>
      <c r="H202" s="199">
        <v>123</v>
      </c>
      <c r="I202" s="242">
        <v>1040.5573538499063</v>
      </c>
      <c r="J202" s="199">
        <v>105.03086657572049</v>
      </c>
      <c r="K202" s="243"/>
      <c r="L202" s="140"/>
      <c r="M202" s="199">
        <v>605</v>
      </c>
      <c r="N202" s="242">
        <v>5025.4337301251107</v>
      </c>
      <c r="O202" s="199">
        <v>118.11020001856001</v>
      </c>
      <c r="P202" s="243" t="s">
        <v>31</v>
      </c>
    </row>
    <row r="203" spans="1:16" ht="12.75" customHeight="1">
      <c r="A203" s="7"/>
      <c r="B203" s="8" t="s">
        <v>41</v>
      </c>
      <c r="C203" s="211">
        <v>311</v>
      </c>
      <c r="D203" s="253">
        <v>2957.9356182293031</v>
      </c>
      <c r="E203" s="211">
        <v>90.618786330865433</v>
      </c>
      <c r="F203" s="243"/>
      <c r="G203" s="140"/>
      <c r="H203" s="211">
        <v>117</v>
      </c>
      <c r="I203" s="253">
        <v>1048.1398521213698</v>
      </c>
      <c r="J203" s="211">
        <v>105.79622214340176</v>
      </c>
      <c r="K203" s="243"/>
      <c r="L203" s="140"/>
      <c r="M203" s="211">
        <v>428</v>
      </c>
      <c r="N203" s="253">
        <v>4013.0901154499993</v>
      </c>
      <c r="O203" s="211">
        <v>94.317605540587905</v>
      </c>
      <c r="P203" s="243"/>
    </row>
    <row r="204" spans="1:16" ht="12.75" customHeight="1">
      <c r="A204" s="6"/>
      <c r="B204" s="6" t="s">
        <v>25</v>
      </c>
      <c r="C204" s="326"/>
      <c r="D204" s="326">
        <v>1.0691220087709468</v>
      </c>
      <c r="E204" s="326"/>
      <c r="F204" s="323"/>
      <c r="G204" s="140"/>
      <c r="H204" s="326"/>
      <c r="I204" s="326">
        <v>1.2332567191842252</v>
      </c>
      <c r="J204" s="326"/>
      <c r="K204" s="323"/>
      <c r="L204" s="140"/>
      <c r="M204" s="326"/>
      <c r="N204" s="326">
        <v>1.1094962238650108</v>
      </c>
      <c r="O204" s="326"/>
      <c r="P204" s="323"/>
    </row>
    <row r="205" spans="1:16" ht="12.75" customHeight="1">
      <c r="A205" s="8"/>
      <c r="B205" s="8"/>
      <c r="C205" s="213"/>
      <c r="D205" s="213"/>
      <c r="E205" s="213"/>
      <c r="F205" s="254"/>
      <c r="G205" s="140"/>
      <c r="H205" s="213"/>
      <c r="I205" s="213"/>
      <c r="J205" s="213"/>
      <c r="K205" s="254"/>
      <c r="L205" s="140"/>
      <c r="M205" s="213"/>
      <c r="N205" s="213"/>
      <c r="O205" s="213"/>
      <c r="P205" s="254"/>
    </row>
    <row r="206" spans="1:16" ht="12.75" customHeight="1">
      <c r="A206" s="7"/>
      <c r="B206" s="8"/>
      <c r="D206" s="268"/>
    </row>
    <row r="207" spans="1:16" ht="12.75" customHeight="1">
      <c r="A207" s="52" t="s">
        <v>89</v>
      </c>
      <c r="B207" s="8" t="s">
        <v>40</v>
      </c>
      <c r="C207" s="406" t="s">
        <v>90</v>
      </c>
      <c r="D207" s="406"/>
      <c r="E207" s="406"/>
      <c r="F207" s="406"/>
      <c r="G207" s="140"/>
      <c r="H207" s="406" t="s">
        <v>90</v>
      </c>
      <c r="I207" s="406"/>
      <c r="J207" s="406"/>
      <c r="K207" s="406"/>
      <c r="L207" s="140"/>
      <c r="M207" s="406" t="s">
        <v>90</v>
      </c>
      <c r="N207" s="406"/>
      <c r="O207" s="406"/>
      <c r="P207" s="406"/>
    </row>
    <row r="208" spans="1:16" ht="12.75" customHeight="1">
      <c r="A208" s="7"/>
      <c r="B208" s="8" t="s">
        <v>22</v>
      </c>
      <c r="C208" s="211"/>
      <c r="D208" s="211"/>
      <c r="E208" s="211"/>
      <c r="F208" s="252"/>
      <c r="G208" s="140"/>
      <c r="H208" s="211"/>
      <c r="I208" s="211"/>
      <c r="J208" s="211"/>
      <c r="K208" s="252"/>
      <c r="L208" s="140"/>
      <c r="M208" s="211"/>
      <c r="N208" s="211"/>
      <c r="O208" s="211"/>
      <c r="P208" s="252"/>
    </row>
    <row r="209" spans="1:16" ht="12.75" customHeight="1">
      <c r="A209" s="7"/>
      <c r="B209" s="8" t="s">
        <v>23</v>
      </c>
      <c r="C209" s="211"/>
      <c r="D209" s="211"/>
      <c r="E209" s="211"/>
      <c r="F209" s="252"/>
      <c r="G209" s="140"/>
      <c r="H209" s="211"/>
      <c r="I209" s="211"/>
      <c r="J209" s="211"/>
      <c r="K209" s="252"/>
      <c r="L209" s="140"/>
      <c r="M209" s="211"/>
      <c r="N209" s="211"/>
      <c r="O209" s="211"/>
      <c r="P209" s="252"/>
    </row>
    <row r="210" spans="1:16" ht="12.75" customHeight="1">
      <c r="A210" s="7"/>
      <c r="B210" s="8" t="s">
        <v>24</v>
      </c>
      <c r="C210" s="211"/>
      <c r="D210" s="211"/>
      <c r="E210" s="211"/>
      <c r="F210" s="252"/>
      <c r="G210" s="140"/>
      <c r="H210" s="211"/>
      <c r="I210" s="211"/>
      <c r="J210" s="211"/>
      <c r="K210" s="252"/>
      <c r="L210" s="140"/>
      <c r="M210" s="211"/>
      <c r="N210" s="211"/>
      <c r="O210" s="211"/>
      <c r="P210" s="252"/>
    </row>
    <row r="211" spans="1:16" ht="12.75" customHeight="1">
      <c r="A211" s="7"/>
      <c r="B211" s="8" t="s">
        <v>41</v>
      </c>
      <c r="C211" s="197"/>
      <c r="D211" s="197"/>
      <c r="E211" s="202"/>
      <c r="F211" s="252"/>
      <c r="G211" s="140"/>
      <c r="H211" s="197"/>
      <c r="I211" s="197"/>
      <c r="J211" s="202"/>
      <c r="K211" s="252"/>
      <c r="L211" s="140"/>
      <c r="M211" s="197"/>
      <c r="N211" s="197"/>
      <c r="O211" s="202"/>
      <c r="P211" s="252"/>
    </row>
    <row r="212" spans="1:16" ht="12.75" customHeight="1">
      <c r="A212" s="6"/>
      <c r="B212" s="6" t="s">
        <v>25</v>
      </c>
      <c r="C212" s="213"/>
      <c r="D212" s="213"/>
      <c r="E212" s="213"/>
      <c r="F212" s="254"/>
      <c r="G212" s="140"/>
      <c r="H212" s="213"/>
      <c r="I212" s="213"/>
      <c r="J212" s="213"/>
      <c r="K212" s="254"/>
      <c r="L212" s="140"/>
      <c r="M212" s="213"/>
      <c r="N212" s="213"/>
      <c r="O212" s="213"/>
      <c r="P212" s="254"/>
    </row>
    <row r="213" spans="1:16" ht="12.75" customHeight="1">
      <c r="A213" s="8"/>
      <c r="B213" s="8"/>
      <c r="C213" s="213"/>
      <c r="D213" s="213"/>
      <c r="E213" s="213"/>
      <c r="F213" s="254"/>
      <c r="G213" s="140"/>
      <c r="H213" s="213"/>
      <c r="I213" s="213"/>
      <c r="J213" s="213"/>
      <c r="K213" s="254"/>
      <c r="L213" s="140"/>
      <c r="M213" s="213"/>
      <c r="N213" s="213"/>
      <c r="O213" s="213"/>
      <c r="P213" s="254"/>
    </row>
    <row r="214" spans="1:16" ht="12.75" customHeight="1">
      <c r="A214" s="7"/>
      <c r="B214" s="24"/>
      <c r="C214" s="199"/>
      <c r="D214" s="253"/>
      <c r="E214" s="199"/>
      <c r="F214" s="252"/>
      <c r="G214" s="140"/>
      <c r="H214" s="199"/>
      <c r="I214" s="253"/>
      <c r="J214" s="199"/>
      <c r="K214" s="252"/>
      <c r="L214" s="140"/>
      <c r="M214" s="199"/>
      <c r="N214" s="253"/>
      <c r="O214" s="199"/>
      <c r="P214" s="252"/>
    </row>
    <row r="215" spans="1:16" ht="12.75" customHeight="1">
      <c r="A215" s="52" t="s">
        <v>91</v>
      </c>
      <c r="B215" s="8" t="s">
        <v>40</v>
      </c>
      <c r="C215" s="199">
        <v>160</v>
      </c>
      <c r="D215" s="242">
        <v>2766.6960309139272</v>
      </c>
      <c r="E215" s="199">
        <v>84.760004552745102</v>
      </c>
      <c r="F215" s="243" t="s">
        <v>32</v>
      </c>
      <c r="G215" s="140"/>
      <c r="H215" s="199">
        <v>52</v>
      </c>
      <c r="I215" s="242">
        <v>849.8959185194575</v>
      </c>
      <c r="J215" s="199">
        <v>85.786049650217066</v>
      </c>
      <c r="K215" s="243"/>
      <c r="L215" s="140"/>
      <c r="M215" s="199">
        <v>212</v>
      </c>
      <c r="N215" s="242">
        <v>3617.0381017342343</v>
      </c>
      <c r="O215" s="199">
        <v>85.009397519196298</v>
      </c>
      <c r="P215" s="243" t="s">
        <v>32</v>
      </c>
    </row>
    <row r="216" spans="1:16" ht="12.75" customHeight="1">
      <c r="A216" s="7"/>
      <c r="B216" s="8" t="s">
        <v>22</v>
      </c>
      <c r="C216" s="199">
        <v>592</v>
      </c>
      <c r="D216" s="242">
        <v>4380.0705233493154</v>
      </c>
      <c r="E216" s="199">
        <v>134.18705681874107</v>
      </c>
      <c r="F216" s="243" t="s">
        <v>31</v>
      </c>
      <c r="G216" s="140"/>
      <c r="H216" s="199">
        <v>137</v>
      </c>
      <c r="I216" s="242">
        <v>1025.0121125608191</v>
      </c>
      <c r="J216" s="199">
        <v>103.46177462929327</v>
      </c>
      <c r="K216" s="243"/>
      <c r="L216" s="140"/>
      <c r="M216" s="199">
        <v>729</v>
      </c>
      <c r="N216" s="242">
        <v>5407.682209832984</v>
      </c>
      <c r="O216" s="199">
        <v>127.09399063636273</v>
      </c>
      <c r="P216" s="243" t="s">
        <v>31</v>
      </c>
    </row>
    <row r="217" spans="1:16" ht="12.75" customHeight="1">
      <c r="A217" s="7"/>
      <c r="B217" s="8" t="s">
        <v>23</v>
      </c>
      <c r="C217" s="199">
        <v>394</v>
      </c>
      <c r="D217" s="242">
        <v>3658.3323326895184</v>
      </c>
      <c r="E217" s="199">
        <v>112.07601475171411</v>
      </c>
      <c r="F217" s="243" t="s">
        <v>32</v>
      </c>
      <c r="G217" s="140"/>
      <c r="H217" s="199">
        <v>124</v>
      </c>
      <c r="I217" s="242">
        <v>1078.9858847718153</v>
      </c>
      <c r="J217" s="199">
        <v>108.90973196360775</v>
      </c>
      <c r="K217" s="243"/>
      <c r="L217" s="140"/>
      <c r="M217" s="199">
        <v>518</v>
      </c>
      <c r="N217" s="242">
        <v>4735.7290096544066</v>
      </c>
      <c r="O217" s="199">
        <v>111.30141806686484</v>
      </c>
      <c r="P217" s="243" t="s">
        <v>32</v>
      </c>
    </row>
    <row r="218" spans="1:16" ht="12.75" customHeight="1">
      <c r="A218" s="7"/>
      <c r="B218" s="8" t="s">
        <v>24</v>
      </c>
      <c r="C218" s="199">
        <v>482</v>
      </c>
      <c r="D218" s="242">
        <v>3981.8320684451105</v>
      </c>
      <c r="E218" s="199">
        <v>121.98669477188177</v>
      </c>
      <c r="F218" s="243" t="s">
        <v>31</v>
      </c>
      <c r="G218" s="140"/>
      <c r="H218" s="199">
        <v>123</v>
      </c>
      <c r="I218" s="242">
        <v>1040.5573538499063</v>
      </c>
      <c r="J218" s="199">
        <v>105.03086657572049</v>
      </c>
      <c r="K218" s="243"/>
      <c r="L218" s="140"/>
      <c r="M218" s="199">
        <v>605</v>
      </c>
      <c r="N218" s="242">
        <v>5025.4337301251107</v>
      </c>
      <c r="O218" s="199">
        <v>118.11020001856001</v>
      </c>
      <c r="P218" s="243" t="s">
        <v>31</v>
      </c>
    </row>
    <row r="219" spans="1:16" ht="12.75" customHeight="1">
      <c r="A219" s="7"/>
      <c r="B219" s="8" t="s">
        <v>41</v>
      </c>
      <c r="C219" s="211">
        <v>311</v>
      </c>
      <c r="D219" s="253">
        <v>2957.9356182293031</v>
      </c>
      <c r="E219" s="211">
        <v>90.618786330865433</v>
      </c>
      <c r="F219" s="243"/>
      <c r="G219" s="140"/>
      <c r="H219" s="211">
        <v>117</v>
      </c>
      <c r="I219" s="253">
        <v>1048.1398521213698</v>
      </c>
      <c r="J219" s="211">
        <v>105.79622214340176</v>
      </c>
      <c r="K219" s="243"/>
      <c r="L219" s="140"/>
      <c r="M219" s="211">
        <v>428</v>
      </c>
      <c r="N219" s="253">
        <v>4013.0901154499993</v>
      </c>
      <c r="O219" s="211">
        <v>94.317605540587905</v>
      </c>
      <c r="P219" s="243"/>
    </row>
    <row r="220" spans="1:16" ht="12.75" customHeight="1">
      <c r="A220" s="6"/>
      <c r="B220" s="6" t="s">
        <v>25</v>
      </c>
      <c r="C220" s="326"/>
      <c r="D220" s="326">
        <v>1.0691220087709468</v>
      </c>
      <c r="E220" s="326"/>
      <c r="F220" s="323"/>
      <c r="G220" s="140"/>
      <c r="H220" s="326"/>
      <c r="I220" s="326">
        <v>1.2332567191842252</v>
      </c>
      <c r="J220" s="326"/>
      <c r="K220" s="323"/>
      <c r="L220" s="140"/>
      <c r="M220" s="326"/>
      <c r="N220" s="326">
        <v>1.1094962238650108</v>
      </c>
      <c r="O220" s="326"/>
      <c r="P220" s="323"/>
    </row>
    <row r="222" spans="1:16" ht="105" customHeight="1">
      <c r="B222" s="128" t="s">
        <v>770</v>
      </c>
    </row>
  </sheetData>
  <mergeCells count="10">
    <mergeCell ref="B2:B4"/>
    <mergeCell ref="C207:F207"/>
    <mergeCell ref="H207:K207"/>
    <mergeCell ref="M207:P207"/>
    <mergeCell ref="C1:F3"/>
    <mergeCell ref="H1:K3"/>
    <mergeCell ref="M1:P3"/>
    <mergeCell ref="C4:F4"/>
    <mergeCell ref="H4:K4"/>
    <mergeCell ref="M4:P4"/>
  </mergeCells>
  <hyperlinks>
    <hyperlink ref="B2" location="Notes_on_the_data!A1" display="Link to Notes on the data" xr:uid="{12CFB406-41E0-4582-840E-F86266BD4294}"/>
    <hyperlink ref="A3" location="Key!A1" display="Link to Key" xr:uid="{8A097640-0A4A-4BCA-BA7A-B0C9DE38DD47}"/>
    <hyperlink ref="B1" r:id="rId1" xr:uid="{5EDB9BB7-8DFF-49EA-8220-831874D0ABC1}"/>
    <hyperlink ref="A2" location="Contents!A8" display="BACK TO CONTENTS" xr:uid="{3A8489BA-5D21-473E-86CA-98C344CF2F2E}"/>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1DAFA-DC1F-462D-808B-83BBDF074D43}">
  <dimension ref="A1:AE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81" customWidth="1"/>
    <col min="5" max="5" width="9.140625" style="138"/>
    <col min="6" max="6" width="7.7109375" style="268" customWidth="1"/>
    <col min="7" max="7" width="1.7109375" style="268" customWidth="1"/>
    <col min="8" max="8" width="9.7109375" style="268" customWidth="1"/>
    <col min="9" max="9" width="11.7109375" style="281" customWidth="1"/>
    <col min="10" max="10" width="9.140625" style="138"/>
    <col min="11" max="11" width="7.7109375" style="268" customWidth="1"/>
    <col min="12" max="12" width="1.7109375" style="268" customWidth="1"/>
    <col min="13" max="13" width="9.7109375" style="268" customWidth="1"/>
    <col min="14" max="14" width="11.7109375" style="281" customWidth="1"/>
    <col min="15" max="15" width="9.140625" style="138"/>
    <col min="16" max="16" width="7.7109375" style="268" customWidth="1"/>
    <col min="17" max="17" width="1.7109375" style="268" customWidth="1"/>
    <col min="18" max="18" width="9.7109375" style="268" customWidth="1"/>
    <col min="19" max="19" width="11.7109375" style="281" customWidth="1"/>
    <col min="20" max="20" width="9.140625" style="138"/>
    <col min="21" max="21" width="7.7109375" style="268" customWidth="1"/>
    <col min="22" max="22" width="1.7109375" style="268" customWidth="1"/>
    <col min="23" max="23" width="9.7109375" style="268" customWidth="1"/>
    <col min="24" max="24" width="11.7109375" style="281" customWidth="1"/>
    <col min="25" max="25" width="9.140625" style="138"/>
    <col min="26" max="26" width="7.7109375" style="268" customWidth="1"/>
    <col min="27" max="27" width="1.7109375" style="268" customWidth="1"/>
    <col min="28" max="28" width="9.7109375" style="268" customWidth="1"/>
    <col min="29" max="29" width="11.7109375" style="281" customWidth="1"/>
    <col min="30" max="30" width="9.140625" style="138"/>
    <col min="31" max="31" width="7.7109375" style="268" customWidth="1"/>
    <col min="32" max="16384" width="9.140625" style="268"/>
  </cols>
  <sheetData>
    <row r="1" spans="1:31" ht="39.950000000000003" customHeight="1">
      <c r="A1" s="37" t="s">
        <v>251</v>
      </c>
      <c r="B1" s="33" t="s">
        <v>61</v>
      </c>
      <c r="C1" s="438" t="s">
        <v>662</v>
      </c>
      <c r="D1" s="439"/>
      <c r="E1" s="439"/>
      <c r="F1" s="439"/>
      <c r="G1" s="287"/>
      <c r="H1" s="438" t="s">
        <v>663</v>
      </c>
      <c r="I1" s="439"/>
      <c r="J1" s="439"/>
      <c r="K1" s="439"/>
      <c r="L1" s="287"/>
      <c r="M1" s="438" t="s">
        <v>664</v>
      </c>
      <c r="N1" s="439"/>
      <c r="O1" s="439"/>
      <c r="P1" s="439"/>
      <c r="Q1" s="287"/>
      <c r="R1" s="438" t="s">
        <v>665</v>
      </c>
      <c r="S1" s="439"/>
      <c r="T1" s="439"/>
      <c r="U1" s="439"/>
      <c r="V1" s="287"/>
      <c r="W1" s="438" t="s">
        <v>666</v>
      </c>
      <c r="X1" s="439"/>
      <c r="Y1" s="439"/>
      <c r="Z1" s="439"/>
      <c r="AB1" s="438" t="s">
        <v>667</v>
      </c>
      <c r="AC1" s="439"/>
      <c r="AD1" s="439"/>
      <c r="AE1" s="439"/>
    </row>
    <row r="2" spans="1:31" ht="18" customHeight="1">
      <c r="A2" s="356" t="s">
        <v>34</v>
      </c>
      <c r="B2" s="378" t="s">
        <v>5</v>
      </c>
      <c r="C2" s="439"/>
      <c r="D2" s="439"/>
      <c r="E2" s="439"/>
      <c r="F2" s="439"/>
      <c r="G2" s="287"/>
      <c r="H2" s="439"/>
      <c r="I2" s="439"/>
      <c r="J2" s="439"/>
      <c r="K2" s="439"/>
      <c r="L2" s="287"/>
      <c r="M2" s="439"/>
      <c r="N2" s="439"/>
      <c r="O2" s="439"/>
      <c r="P2" s="439"/>
      <c r="Q2" s="287"/>
      <c r="R2" s="439"/>
      <c r="S2" s="439"/>
      <c r="T2" s="439"/>
      <c r="U2" s="439"/>
      <c r="V2" s="287"/>
      <c r="W2" s="439"/>
      <c r="X2" s="439"/>
      <c r="Y2" s="439"/>
      <c r="Z2" s="439"/>
      <c r="AB2" s="439"/>
      <c r="AC2" s="439"/>
      <c r="AD2" s="439"/>
      <c r="AE2" s="439"/>
    </row>
    <row r="3" spans="1:31" ht="18" customHeight="1">
      <c r="A3" s="152" t="s">
        <v>28</v>
      </c>
      <c r="B3" s="379"/>
      <c r="C3" s="440"/>
      <c r="D3" s="440"/>
      <c r="E3" s="440"/>
      <c r="F3" s="440"/>
      <c r="G3" s="287"/>
      <c r="H3" s="440"/>
      <c r="I3" s="440"/>
      <c r="J3" s="440"/>
      <c r="K3" s="440"/>
      <c r="L3" s="287"/>
      <c r="M3" s="440"/>
      <c r="N3" s="440"/>
      <c r="O3" s="440"/>
      <c r="P3" s="440"/>
      <c r="Q3" s="287"/>
      <c r="R3" s="440"/>
      <c r="S3" s="440"/>
      <c r="T3" s="440"/>
      <c r="U3" s="440"/>
      <c r="V3" s="287"/>
      <c r="W3" s="440"/>
      <c r="X3" s="440"/>
      <c r="Y3" s="440"/>
      <c r="Z3" s="440"/>
      <c r="AB3" s="440"/>
      <c r="AC3" s="440"/>
      <c r="AD3" s="440"/>
      <c r="AE3" s="440"/>
    </row>
    <row r="4" spans="1:31" ht="18" customHeight="1">
      <c r="A4" s="27"/>
      <c r="B4" s="379"/>
      <c r="C4" s="381" t="s">
        <v>604</v>
      </c>
      <c r="D4" s="437"/>
      <c r="E4" s="437"/>
      <c r="F4" s="437"/>
      <c r="G4" s="288"/>
      <c r="H4" s="381" t="s">
        <v>604</v>
      </c>
      <c r="I4" s="437"/>
      <c r="J4" s="437"/>
      <c r="K4" s="437"/>
      <c r="L4" s="288"/>
      <c r="M4" s="381" t="s">
        <v>604</v>
      </c>
      <c r="N4" s="437"/>
      <c r="O4" s="437"/>
      <c r="P4" s="437"/>
      <c r="Q4" s="288"/>
      <c r="R4" s="381" t="s">
        <v>604</v>
      </c>
      <c r="S4" s="437"/>
      <c r="T4" s="437"/>
      <c r="U4" s="437"/>
      <c r="V4" s="288"/>
      <c r="W4" s="381" t="s">
        <v>604</v>
      </c>
      <c r="X4" s="437"/>
      <c r="Y4" s="437"/>
      <c r="Z4" s="437"/>
      <c r="AB4" s="381" t="s">
        <v>604</v>
      </c>
      <c r="AC4" s="437"/>
      <c r="AD4" s="437"/>
      <c r="AE4" s="437"/>
    </row>
    <row r="5" spans="1:31" ht="39.950000000000003" customHeight="1">
      <c r="A5" s="20" t="s">
        <v>20</v>
      </c>
      <c r="B5" s="20" t="s">
        <v>21</v>
      </c>
      <c r="C5" s="218" t="s">
        <v>2</v>
      </c>
      <c r="D5" s="280" t="s">
        <v>39</v>
      </c>
      <c r="E5" s="235" t="s">
        <v>7</v>
      </c>
      <c r="F5" s="227" t="s">
        <v>30</v>
      </c>
      <c r="G5" s="198"/>
      <c r="H5" s="218" t="s">
        <v>2</v>
      </c>
      <c r="I5" s="280" t="s">
        <v>39</v>
      </c>
      <c r="J5" s="235" t="s">
        <v>7</v>
      </c>
      <c r="K5" s="227" t="s">
        <v>30</v>
      </c>
      <c r="L5" s="198"/>
      <c r="M5" s="218" t="s">
        <v>2</v>
      </c>
      <c r="N5" s="280" t="s">
        <v>39</v>
      </c>
      <c r="O5" s="235" t="s">
        <v>7</v>
      </c>
      <c r="P5" s="227" t="s">
        <v>30</v>
      </c>
      <c r="Q5" s="198"/>
      <c r="R5" s="218" t="s">
        <v>2</v>
      </c>
      <c r="S5" s="280" t="s">
        <v>39</v>
      </c>
      <c r="T5" s="235" t="s">
        <v>7</v>
      </c>
      <c r="U5" s="227" t="s">
        <v>30</v>
      </c>
      <c r="V5" s="198"/>
      <c r="W5" s="218" t="s">
        <v>2</v>
      </c>
      <c r="X5" s="280" t="s">
        <v>39</v>
      </c>
      <c r="Y5" s="235" t="s">
        <v>7</v>
      </c>
      <c r="Z5" s="227" t="s">
        <v>30</v>
      </c>
      <c r="AB5" s="218" t="s">
        <v>2</v>
      </c>
      <c r="AC5" s="280" t="s">
        <v>39</v>
      </c>
      <c r="AD5" s="235" t="s">
        <v>7</v>
      </c>
      <c r="AE5" s="227" t="s">
        <v>30</v>
      </c>
    </row>
    <row r="6" spans="1:31" ht="12.75" customHeight="1">
      <c r="A6" s="131" t="s">
        <v>26</v>
      </c>
      <c r="B6" s="90"/>
      <c r="C6" s="199"/>
      <c r="D6" s="242"/>
      <c r="E6" s="199"/>
      <c r="F6" s="243"/>
      <c r="G6" s="140"/>
      <c r="H6" s="199"/>
      <c r="I6" s="242"/>
      <c r="J6" s="199"/>
      <c r="K6" s="243"/>
      <c r="L6" s="140"/>
      <c r="M6" s="199"/>
      <c r="N6" s="242"/>
      <c r="O6" s="199"/>
      <c r="P6" s="243"/>
      <c r="Q6" s="140"/>
      <c r="R6" s="199"/>
      <c r="S6" s="242"/>
      <c r="T6" s="199"/>
      <c r="U6" s="243"/>
      <c r="V6" s="140"/>
      <c r="W6" s="199"/>
      <c r="X6" s="242"/>
      <c r="Y6" s="199"/>
      <c r="Z6" s="243"/>
      <c r="AA6" s="140"/>
      <c r="AB6" s="199"/>
      <c r="AC6" s="242"/>
      <c r="AD6" s="199"/>
      <c r="AE6" s="243"/>
    </row>
    <row r="7" spans="1:31" ht="12.75" customHeight="1">
      <c r="A7" s="134" t="s">
        <v>55</v>
      </c>
      <c r="B7" s="56" t="s">
        <v>40</v>
      </c>
      <c r="C7" s="199">
        <v>1368</v>
      </c>
      <c r="D7" s="242">
        <v>271.69196239239915</v>
      </c>
      <c r="E7" s="199">
        <v>75.81003779146738</v>
      </c>
      <c r="F7" s="243" t="s">
        <v>31</v>
      </c>
      <c r="G7" s="140"/>
      <c r="H7" s="199">
        <v>2656</v>
      </c>
      <c r="I7" s="242">
        <v>527.44907854580629</v>
      </c>
      <c r="J7" s="199">
        <v>73.245034576200084</v>
      </c>
      <c r="K7" s="243" t="s">
        <v>31</v>
      </c>
      <c r="L7" s="140"/>
      <c r="M7" s="199">
        <v>709</v>
      </c>
      <c r="N7" s="242">
        <v>140.83694443862589</v>
      </c>
      <c r="O7" s="199">
        <v>43.760284103018186</v>
      </c>
      <c r="P7" s="243" t="s">
        <v>31</v>
      </c>
      <c r="Q7" s="140"/>
      <c r="R7" s="199">
        <v>2827</v>
      </c>
      <c r="S7" s="242">
        <v>559.20770936629515</v>
      </c>
      <c r="T7" s="199">
        <v>78.176807125592219</v>
      </c>
      <c r="U7" s="243" t="s">
        <v>31</v>
      </c>
      <c r="V7" s="140"/>
      <c r="W7" s="199">
        <v>2052</v>
      </c>
      <c r="X7" s="242">
        <v>407.71453005866385</v>
      </c>
      <c r="Y7" s="199">
        <v>41.538469753056987</v>
      </c>
      <c r="Z7" s="243" t="s">
        <v>31</v>
      </c>
      <c r="AA7" s="140"/>
      <c r="AB7" s="199">
        <v>3135</v>
      </c>
      <c r="AC7" s="242">
        <v>623.01387452015592</v>
      </c>
      <c r="AD7" s="199">
        <v>45.117499748406395</v>
      </c>
      <c r="AE7" s="243" t="s">
        <v>31</v>
      </c>
    </row>
    <row r="8" spans="1:31" ht="12.75" customHeight="1">
      <c r="A8" s="76"/>
      <c r="B8" s="56" t="s">
        <v>22</v>
      </c>
      <c r="C8" s="199">
        <v>1444</v>
      </c>
      <c r="D8" s="242">
        <v>300.771053379634</v>
      </c>
      <c r="E8" s="199">
        <v>83.923958303771286</v>
      </c>
      <c r="F8" s="243" t="s">
        <v>31</v>
      </c>
      <c r="G8" s="140"/>
      <c r="H8" s="199">
        <v>2651</v>
      </c>
      <c r="I8" s="242">
        <v>552.27446082879976</v>
      </c>
      <c r="J8" s="199">
        <v>76.692449800999512</v>
      </c>
      <c r="K8" s="243" t="s">
        <v>31</v>
      </c>
      <c r="L8" s="140"/>
      <c r="M8" s="199">
        <v>988</v>
      </c>
      <c r="N8" s="242">
        <v>206.03609473956018</v>
      </c>
      <c r="O8" s="199">
        <v>64.018699619037918</v>
      </c>
      <c r="P8" s="243" t="s">
        <v>31</v>
      </c>
      <c r="Q8" s="140"/>
      <c r="R8" s="199">
        <v>3126</v>
      </c>
      <c r="S8" s="242">
        <v>647.46566099601955</v>
      </c>
      <c r="T8" s="199">
        <v>90.515200796301286</v>
      </c>
      <c r="U8" s="243" t="s">
        <v>31</v>
      </c>
      <c r="V8" s="140"/>
      <c r="W8" s="199">
        <v>2969</v>
      </c>
      <c r="X8" s="242">
        <v>619.21685023764587</v>
      </c>
      <c r="Y8" s="199">
        <v>63.086592475570512</v>
      </c>
      <c r="Z8" s="243" t="s">
        <v>31</v>
      </c>
      <c r="AA8" s="140"/>
      <c r="AB8" s="199">
        <v>4496</v>
      </c>
      <c r="AC8" s="242">
        <v>938.28425475066297</v>
      </c>
      <c r="AD8" s="199">
        <v>67.948791124838991</v>
      </c>
      <c r="AE8" s="243" t="s">
        <v>31</v>
      </c>
    </row>
    <row r="9" spans="1:31" ht="12.75" customHeight="1">
      <c r="A9" s="76"/>
      <c r="B9" s="56" t="s">
        <v>23</v>
      </c>
      <c r="C9" s="199">
        <v>1561</v>
      </c>
      <c r="D9" s="242">
        <v>329.13718750341872</v>
      </c>
      <c r="E9" s="199">
        <v>91.83894290981614</v>
      </c>
      <c r="F9" s="243" t="s">
        <v>31</v>
      </c>
      <c r="G9" s="140"/>
      <c r="H9" s="199">
        <v>2948</v>
      </c>
      <c r="I9" s="242">
        <v>621.64861118313149</v>
      </c>
      <c r="J9" s="199">
        <v>86.326198816936511</v>
      </c>
      <c r="K9" s="243" t="s">
        <v>31</v>
      </c>
      <c r="L9" s="140"/>
      <c r="M9" s="199">
        <v>1211</v>
      </c>
      <c r="N9" s="242">
        <v>255.70568441152665</v>
      </c>
      <c r="O9" s="199">
        <v>79.451833048546433</v>
      </c>
      <c r="P9" s="243" t="s">
        <v>31</v>
      </c>
      <c r="Q9" s="140"/>
      <c r="R9" s="199">
        <v>3139</v>
      </c>
      <c r="S9" s="242">
        <v>655.41706486675707</v>
      </c>
      <c r="T9" s="199">
        <v>91.626800934083292</v>
      </c>
      <c r="U9" s="243" t="s">
        <v>31</v>
      </c>
      <c r="V9" s="140"/>
      <c r="W9" s="199">
        <v>3147</v>
      </c>
      <c r="X9" s="242">
        <v>664.73228984690866</v>
      </c>
      <c r="Y9" s="199">
        <v>67.723762780083391</v>
      </c>
      <c r="Z9" s="243" t="s">
        <v>31</v>
      </c>
      <c r="AA9" s="140"/>
      <c r="AB9" s="199">
        <v>4910</v>
      </c>
      <c r="AC9" s="242">
        <v>1038.0080670314862</v>
      </c>
      <c r="AD9" s="199">
        <v>75.170603125343021</v>
      </c>
      <c r="AE9" s="243" t="s">
        <v>31</v>
      </c>
    </row>
    <row r="10" spans="1:31" ht="12.75" customHeight="1">
      <c r="A10" s="76"/>
      <c r="B10" s="56" t="s">
        <v>24</v>
      </c>
      <c r="C10" s="199">
        <v>1766</v>
      </c>
      <c r="D10" s="242">
        <v>384.48581852239005</v>
      </c>
      <c r="E10" s="199">
        <v>107.28283669418221</v>
      </c>
      <c r="F10" s="243" t="s">
        <v>31</v>
      </c>
      <c r="G10" s="140"/>
      <c r="H10" s="199">
        <v>3241</v>
      </c>
      <c r="I10" s="242">
        <v>705.75018575898991</v>
      </c>
      <c r="J10" s="199">
        <v>98.005094445505975</v>
      </c>
      <c r="K10" s="243"/>
      <c r="L10" s="140"/>
      <c r="M10" s="199">
        <v>1542</v>
      </c>
      <c r="N10" s="242">
        <v>336.05015452192475</v>
      </c>
      <c r="O10" s="199">
        <v>104.41614090222637</v>
      </c>
      <c r="P10" s="243"/>
      <c r="Q10" s="140"/>
      <c r="R10" s="199">
        <v>3465</v>
      </c>
      <c r="S10" s="242">
        <v>751.75684094013809</v>
      </c>
      <c r="T10" s="199">
        <v>105.09502743823205</v>
      </c>
      <c r="U10" s="243" t="s">
        <v>31</v>
      </c>
      <c r="V10" s="140"/>
      <c r="W10" s="199">
        <v>3894</v>
      </c>
      <c r="X10" s="242">
        <v>848.62499447038977</v>
      </c>
      <c r="Y10" s="199">
        <v>86.458983101299879</v>
      </c>
      <c r="Z10" s="243" t="s">
        <v>31</v>
      </c>
      <c r="AA10" s="140"/>
      <c r="AB10" s="199">
        <v>5964</v>
      </c>
      <c r="AC10" s="242">
        <v>1300.384416075774</v>
      </c>
      <c r="AD10" s="199">
        <v>94.171407675820902</v>
      </c>
      <c r="AE10" s="243" t="s">
        <v>31</v>
      </c>
    </row>
    <row r="11" spans="1:31" ht="12.75" customHeight="1">
      <c r="A11" s="76"/>
      <c r="B11" s="56" t="s">
        <v>41</v>
      </c>
      <c r="C11" s="211">
        <v>2335</v>
      </c>
      <c r="D11" s="253">
        <v>472.85219311908736</v>
      </c>
      <c r="E11" s="211">
        <v>131.93965075184386</v>
      </c>
      <c r="F11" s="243" t="s">
        <v>31</v>
      </c>
      <c r="G11" s="140"/>
      <c r="H11" s="211">
        <v>3824</v>
      </c>
      <c r="I11" s="253">
        <v>774.47325043312821</v>
      </c>
      <c r="J11" s="211">
        <v>107.54842943836928</v>
      </c>
      <c r="K11" s="243" t="s">
        <v>31</v>
      </c>
      <c r="L11" s="140"/>
      <c r="M11" s="211">
        <v>2161</v>
      </c>
      <c r="N11" s="253">
        <v>438.40461708625037</v>
      </c>
      <c r="O11" s="211">
        <v>136.21930433267497</v>
      </c>
      <c r="P11" s="243" t="s">
        <v>31</v>
      </c>
      <c r="Q11" s="140"/>
      <c r="R11" s="211">
        <v>3856</v>
      </c>
      <c r="S11" s="253">
        <v>771.12072305533366</v>
      </c>
      <c r="T11" s="211">
        <v>107.80208324588145</v>
      </c>
      <c r="U11" s="243" t="s">
        <v>31</v>
      </c>
      <c r="V11" s="140"/>
      <c r="W11" s="211">
        <v>4789</v>
      </c>
      <c r="X11" s="253">
        <v>972.00331399017273</v>
      </c>
      <c r="Y11" s="211">
        <v>99.02892166301389</v>
      </c>
      <c r="Z11" s="243"/>
      <c r="AA11" s="140"/>
      <c r="AB11" s="211">
        <v>6737</v>
      </c>
      <c r="AC11" s="253">
        <v>1368.8540296355141</v>
      </c>
      <c r="AD11" s="211">
        <v>99.129849050716984</v>
      </c>
      <c r="AE11" s="243"/>
    </row>
    <row r="12" spans="1:31" ht="12.75" customHeight="1">
      <c r="A12" s="136"/>
      <c r="B12" s="57" t="s">
        <v>25</v>
      </c>
      <c r="C12" s="326"/>
      <c r="D12" s="326">
        <v>1.7403981662002816</v>
      </c>
      <c r="E12" s="326"/>
      <c r="F12" s="323"/>
      <c r="G12" s="140"/>
      <c r="H12" s="326"/>
      <c r="I12" s="326">
        <v>1.4683374792660087</v>
      </c>
      <c r="J12" s="326"/>
      <c r="K12" s="323"/>
      <c r="L12" s="140"/>
      <c r="M12" s="326"/>
      <c r="N12" s="326">
        <v>3.1128523757294304</v>
      </c>
      <c r="O12" s="326"/>
      <c r="P12" s="323"/>
      <c r="Q12" s="140"/>
      <c r="R12" s="326"/>
      <c r="S12" s="326">
        <v>1.3789522392836508</v>
      </c>
      <c r="T12" s="326"/>
      <c r="U12" s="323"/>
      <c r="V12" s="140"/>
      <c r="W12" s="326"/>
      <c r="X12" s="326">
        <v>2.3840291241283857</v>
      </c>
      <c r="Y12" s="326"/>
      <c r="Z12" s="323"/>
      <c r="AA12" s="140"/>
      <c r="AB12" s="326"/>
      <c r="AC12" s="326">
        <v>2.197148547758752</v>
      </c>
      <c r="AD12" s="326"/>
      <c r="AE12" s="323"/>
    </row>
    <row r="13" spans="1:31" ht="12.75" customHeight="1">
      <c r="A13" s="120"/>
      <c r="B13" s="56"/>
      <c r="C13" s="203"/>
      <c r="D13" s="203"/>
      <c r="E13" s="203"/>
      <c r="F13" s="246"/>
      <c r="G13" s="140"/>
      <c r="H13" s="203"/>
      <c r="I13" s="203"/>
      <c r="J13" s="203"/>
      <c r="K13" s="246"/>
      <c r="L13" s="140"/>
      <c r="M13" s="203"/>
      <c r="N13" s="203"/>
      <c r="O13" s="203"/>
      <c r="P13" s="246"/>
      <c r="Q13" s="140"/>
      <c r="R13" s="203"/>
      <c r="S13" s="203"/>
      <c r="T13" s="203"/>
      <c r="U13" s="246"/>
      <c r="V13" s="140"/>
      <c r="W13" s="203"/>
      <c r="X13" s="203"/>
      <c r="Y13" s="203"/>
      <c r="Z13" s="246"/>
      <c r="AA13" s="140"/>
      <c r="AB13" s="203"/>
      <c r="AC13" s="203"/>
      <c r="AD13" s="203"/>
      <c r="AE13" s="246"/>
    </row>
    <row r="14" spans="1:31" ht="12.75" customHeight="1">
      <c r="A14" s="76"/>
      <c r="B14" s="137"/>
      <c r="C14" s="199"/>
      <c r="D14" s="242"/>
      <c r="E14" s="199"/>
      <c r="F14" s="247"/>
      <c r="G14" s="140"/>
      <c r="H14" s="199"/>
      <c r="I14" s="242"/>
      <c r="J14" s="199"/>
      <c r="K14" s="247"/>
      <c r="L14" s="140"/>
      <c r="M14" s="199"/>
      <c r="N14" s="242"/>
      <c r="O14" s="199"/>
      <c r="P14" s="247"/>
      <c r="Q14" s="140"/>
      <c r="R14" s="199"/>
      <c r="S14" s="242"/>
      <c r="T14" s="199"/>
      <c r="U14" s="247"/>
      <c r="V14" s="140"/>
      <c r="W14" s="199"/>
      <c r="X14" s="242"/>
      <c r="Y14" s="199"/>
      <c r="Z14" s="247"/>
      <c r="AA14" s="140"/>
      <c r="AB14" s="199"/>
      <c r="AC14" s="242"/>
      <c r="AD14" s="199"/>
      <c r="AE14" s="247"/>
    </row>
    <row r="15" spans="1:31" ht="12.75" customHeight="1">
      <c r="A15" s="134" t="s">
        <v>769</v>
      </c>
      <c r="B15" s="56" t="s">
        <v>40</v>
      </c>
      <c r="C15" s="199">
        <v>843</v>
      </c>
      <c r="D15" s="242">
        <v>314.53265858617738</v>
      </c>
      <c r="E15" s="199">
        <v>87.763850369744659</v>
      </c>
      <c r="F15" s="243" t="s">
        <v>31</v>
      </c>
      <c r="G15" s="140"/>
      <c r="H15" s="199">
        <v>1750</v>
      </c>
      <c r="I15" s="242">
        <v>652.73783415847822</v>
      </c>
      <c r="J15" s="199">
        <v>90.643451997195328</v>
      </c>
      <c r="K15" s="243" t="s">
        <v>31</v>
      </c>
      <c r="L15" s="140"/>
      <c r="M15" s="199">
        <v>679</v>
      </c>
      <c r="N15" s="242">
        <v>251.86288527350888</v>
      </c>
      <c r="O15" s="199">
        <v>78.257814087820037</v>
      </c>
      <c r="P15" s="243" t="s">
        <v>31</v>
      </c>
      <c r="Q15" s="140"/>
      <c r="R15" s="199">
        <v>1631</v>
      </c>
      <c r="S15" s="242">
        <v>635.82264608340836</v>
      </c>
      <c r="T15" s="199">
        <v>88.88751627776152</v>
      </c>
      <c r="U15" s="243" t="s">
        <v>31</v>
      </c>
      <c r="V15" s="140"/>
      <c r="W15" s="199">
        <v>2095</v>
      </c>
      <c r="X15" s="242">
        <v>775.83695037107111</v>
      </c>
      <c r="Y15" s="199">
        <v>79.043245507232058</v>
      </c>
      <c r="Z15" s="243" t="s">
        <v>31</v>
      </c>
      <c r="AA15" s="140"/>
      <c r="AB15" s="199">
        <v>3509</v>
      </c>
      <c r="AC15" s="242">
        <v>1294.9131111356035</v>
      </c>
      <c r="AD15" s="199">
        <v>93.775186003467752</v>
      </c>
      <c r="AE15" s="243" t="s">
        <v>31</v>
      </c>
    </row>
    <row r="16" spans="1:31" ht="12.75" customHeight="1">
      <c r="A16" s="76"/>
      <c r="B16" s="56" t="s">
        <v>22</v>
      </c>
      <c r="C16" s="199">
        <v>967</v>
      </c>
      <c r="D16" s="242">
        <v>326.55008823676638</v>
      </c>
      <c r="E16" s="199">
        <v>91.117066224734344</v>
      </c>
      <c r="F16" s="243" t="s">
        <v>31</v>
      </c>
      <c r="G16" s="140"/>
      <c r="H16" s="199">
        <v>2209</v>
      </c>
      <c r="I16" s="242">
        <v>745.78590911136848</v>
      </c>
      <c r="J16" s="199">
        <v>103.56471728021246</v>
      </c>
      <c r="K16" s="243"/>
      <c r="L16" s="140"/>
      <c r="M16" s="199">
        <v>1041</v>
      </c>
      <c r="N16" s="242">
        <v>349.92424303765506</v>
      </c>
      <c r="O16" s="199">
        <v>108.7270414087576</v>
      </c>
      <c r="P16" s="243" t="s">
        <v>31</v>
      </c>
      <c r="Q16" s="140"/>
      <c r="R16" s="199">
        <v>1961</v>
      </c>
      <c r="S16" s="242">
        <v>685.46028529307705</v>
      </c>
      <c r="T16" s="199">
        <v>95.826820013508424</v>
      </c>
      <c r="U16" s="243"/>
      <c r="V16" s="140"/>
      <c r="W16" s="199">
        <v>3761</v>
      </c>
      <c r="X16" s="242">
        <v>1262.5926815996695</v>
      </c>
      <c r="Y16" s="199">
        <v>128.63453237124708</v>
      </c>
      <c r="Z16" s="243" t="s">
        <v>31</v>
      </c>
      <c r="AA16" s="140"/>
      <c r="AB16" s="199">
        <v>5218</v>
      </c>
      <c r="AC16" s="242">
        <v>1746.8583566606956</v>
      </c>
      <c r="AD16" s="199">
        <v>126.50421554069378</v>
      </c>
      <c r="AE16" s="243" t="s">
        <v>31</v>
      </c>
    </row>
    <row r="17" spans="1:31" ht="12.75" customHeight="1">
      <c r="A17" s="76"/>
      <c r="B17" s="56" t="s">
        <v>23</v>
      </c>
      <c r="C17" s="199">
        <v>1190</v>
      </c>
      <c r="D17" s="242">
        <v>360.3490424830847</v>
      </c>
      <c r="E17" s="199">
        <v>100.54796722071151</v>
      </c>
      <c r="F17" s="243"/>
      <c r="G17" s="140"/>
      <c r="H17" s="199">
        <v>2586</v>
      </c>
      <c r="I17" s="242">
        <v>783.04833709481295</v>
      </c>
      <c r="J17" s="199">
        <v>108.73922215102441</v>
      </c>
      <c r="K17" s="243" t="s">
        <v>31</v>
      </c>
      <c r="L17" s="140"/>
      <c r="M17" s="199">
        <v>1374</v>
      </c>
      <c r="N17" s="242">
        <v>415.90534961136387</v>
      </c>
      <c r="O17" s="199">
        <v>129.22842320602649</v>
      </c>
      <c r="P17" s="243" t="s">
        <v>31</v>
      </c>
      <c r="Q17" s="140"/>
      <c r="R17" s="199">
        <v>2529</v>
      </c>
      <c r="S17" s="242">
        <v>767.6425372677719</v>
      </c>
      <c r="T17" s="199">
        <v>107.3158355513185</v>
      </c>
      <c r="U17" s="243" t="s">
        <v>31</v>
      </c>
      <c r="V17" s="140"/>
      <c r="W17" s="199">
        <v>5054</v>
      </c>
      <c r="X17" s="242">
        <v>1529.7154306539021</v>
      </c>
      <c r="Y17" s="199">
        <v>155.84933442980051</v>
      </c>
      <c r="Z17" s="243" t="s">
        <v>31</v>
      </c>
      <c r="AA17" s="140"/>
      <c r="AB17" s="199">
        <v>6867</v>
      </c>
      <c r="AC17" s="242">
        <v>2078.0028457723761</v>
      </c>
      <c r="AD17" s="199">
        <v>150.48508019750335</v>
      </c>
      <c r="AE17" s="243" t="s">
        <v>31</v>
      </c>
    </row>
    <row r="18" spans="1:31" ht="12.75" customHeight="1">
      <c r="A18" s="76"/>
      <c r="B18" s="56" t="s">
        <v>24</v>
      </c>
      <c r="C18" s="199">
        <v>1363</v>
      </c>
      <c r="D18" s="242">
        <v>387.65461284862437</v>
      </c>
      <c r="E18" s="199">
        <v>108.16702338675084</v>
      </c>
      <c r="F18" s="243" t="s">
        <v>31</v>
      </c>
      <c r="G18" s="140"/>
      <c r="H18" s="199">
        <v>3586</v>
      </c>
      <c r="I18" s="242">
        <v>1019.750614698583</v>
      </c>
      <c r="J18" s="199">
        <v>141.60925115013242</v>
      </c>
      <c r="K18" s="243" t="s">
        <v>31</v>
      </c>
      <c r="L18" s="140"/>
      <c r="M18" s="199">
        <v>1569</v>
      </c>
      <c r="N18" s="242">
        <v>446.32254033489397</v>
      </c>
      <c r="O18" s="199">
        <v>138.6795293272433</v>
      </c>
      <c r="P18" s="243" t="s">
        <v>31</v>
      </c>
      <c r="Q18" s="140"/>
      <c r="R18" s="199">
        <v>2933</v>
      </c>
      <c r="S18" s="242">
        <v>829.471921334988</v>
      </c>
      <c r="T18" s="199">
        <v>115.95953582933231</v>
      </c>
      <c r="U18" s="243" t="s">
        <v>31</v>
      </c>
      <c r="V18" s="140"/>
      <c r="W18" s="199">
        <v>6334</v>
      </c>
      <c r="X18" s="242">
        <v>1802.4632574868278</v>
      </c>
      <c r="Y18" s="199">
        <v>183.63722649604932</v>
      </c>
      <c r="Z18" s="243" t="s">
        <v>31</v>
      </c>
      <c r="AA18" s="140"/>
      <c r="AB18" s="199">
        <v>7463</v>
      </c>
      <c r="AC18" s="242">
        <v>2124.2345526136169</v>
      </c>
      <c r="AD18" s="199">
        <v>153.83309395303104</v>
      </c>
      <c r="AE18" s="243" t="s">
        <v>31</v>
      </c>
    </row>
    <row r="19" spans="1:31" ht="12.75" customHeight="1">
      <c r="A19" s="76"/>
      <c r="B19" s="56" t="s">
        <v>41</v>
      </c>
      <c r="C19" s="211">
        <v>1231</v>
      </c>
      <c r="D19" s="253">
        <v>386.65496340810205</v>
      </c>
      <c r="E19" s="211">
        <v>107.88809183059843</v>
      </c>
      <c r="F19" s="243" t="s">
        <v>31</v>
      </c>
      <c r="G19" s="140"/>
      <c r="H19" s="211">
        <v>2938</v>
      </c>
      <c r="I19" s="253">
        <v>922.79095613440893</v>
      </c>
      <c r="J19" s="211">
        <v>128.14479774050773</v>
      </c>
      <c r="K19" s="243" t="s">
        <v>31</v>
      </c>
      <c r="L19" s="140"/>
      <c r="M19" s="211">
        <v>1499</v>
      </c>
      <c r="N19" s="253">
        <v>471.32072679693874</v>
      </c>
      <c r="O19" s="211">
        <v>146.44686442528652</v>
      </c>
      <c r="P19" s="243" t="s">
        <v>31</v>
      </c>
      <c r="Q19" s="140"/>
      <c r="R19" s="211">
        <v>2771</v>
      </c>
      <c r="S19" s="253">
        <v>861.78047862674771</v>
      </c>
      <c r="T19" s="211">
        <v>120.47624725801829</v>
      </c>
      <c r="U19" s="243" t="s">
        <v>31</v>
      </c>
      <c r="V19" s="140"/>
      <c r="W19" s="211">
        <v>4848</v>
      </c>
      <c r="X19" s="253">
        <v>1525.0380174700151</v>
      </c>
      <c r="Y19" s="211">
        <v>155.37279368440818</v>
      </c>
      <c r="Z19" s="243" t="s">
        <v>31</v>
      </c>
      <c r="AA19" s="140"/>
      <c r="AB19" s="211">
        <v>6491</v>
      </c>
      <c r="AC19" s="253">
        <v>2043.2978423630907</v>
      </c>
      <c r="AD19" s="211">
        <v>147.97180874942711</v>
      </c>
      <c r="AE19" s="243" t="s">
        <v>31</v>
      </c>
    </row>
    <row r="20" spans="1:31" ht="12.75" customHeight="1">
      <c r="A20" s="136"/>
      <c r="B20" s="57" t="s">
        <v>25</v>
      </c>
      <c r="C20" s="326"/>
      <c r="D20" s="326">
        <v>1.2292998925647787</v>
      </c>
      <c r="E20" s="326"/>
      <c r="F20" s="323"/>
      <c r="G20" s="140"/>
      <c r="H20" s="326"/>
      <c r="I20" s="326">
        <v>1.4137237154700681</v>
      </c>
      <c r="J20" s="326"/>
      <c r="K20" s="323"/>
      <c r="L20" s="140"/>
      <c r="M20" s="326"/>
      <c r="N20" s="326">
        <v>1.8713385510735774</v>
      </c>
      <c r="O20" s="326"/>
      <c r="P20" s="323"/>
      <c r="Q20" s="140"/>
      <c r="R20" s="326"/>
      <c r="S20" s="326">
        <v>1.3553787112415903</v>
      </c>
      <c r="T20" s="326"/>
      <c r="U20" s="323"/>
      <c r="V20" s="140"/>
      <c r="W20" s="326"/>
      <c r="X20" s="326">
        <v>1.9656681945099579</v>
      </c>
      <c r="Y20" s="326"/>
      <c r="Z20" s="323"/>
      <c r="AA20" s="140"/>
      <c r="AB20" s="326"/>
      <c r="AC20" s="326">
        <v>1.5779420447532377</v>
      </c>
      <c r="AD20" s="326"/>
      <c r="AE20" s="323"/>
    </row>
    <row r="21" spans="1:31" ht="12.75" customHeight="1">
      <c r="A21" s="120"/>
      <c r="B21" s="56"/>
      <c r="C21" s="203"/>
      <c r="D21" s="203"/>
      <c r="E21" s="203"/>
      <c r="F21" s="246"/>
      <c r="G21" s="140"/>
      <c r="H21" s="203"/>
      <c r="I21" s="203"/>
      <c r="J21" s="203"/>
      <c r="K21" s="246"/>
      <c r="L21" s="140"/>
      <c r="M21" s="203"/>
      <c r="N21" s="203"/>
      <c r="O21" s="203"/>
      <c r="P21" s="246"/>
      <c r="Q21" s="140"/>
      <c r="R21" s="203"/>
      <c r="S21" s="203"/>
      <c r="T21" s="203"/>
      <c r="U21" s="246"/>
      <c r="V21" s="140"/>
      <c r="W21" s="203"/>
      <c r="X21" s="203"/>
      <c r="Y21" s="203"/>
      <c r="Z21" s="246"/>
      <c r="AA21" s="140"/>
      <c r="AB21" s="203"/>
      <c r="AC21" s="203"/>
      <c r="AD21" s="203"/>
      <c r="AE21" s="246"/>
    </row>
    <row r="22" spans="1:31" ht="12.75" customHeight="1">
      <c r="A22" s="76"/>
      <c r="B22" s="137"/>
      <c r="C22" s="199"/>
      <c r="D22" s="242"/>
      <c r="E22" s="199"/>
      <c r="F22" s="247"/>
      <c r="G22" s="140"/>
      <c r="H22" s="199"/>
      <c r="I22" s="242"/>
      <c r="J22" s="199"/>
      <c r="K22" s="247"/>
      <c r="L22" s="140"/>
      <c r="M22" s="199"/>
      <c r="N22" s="242"/>
      <c r="O22" s="199"/>
      <c r="P22" s="247"/>
      <c r="Q22" s="140"/>
      <c r="R22" s="199"/>
      <c r="S22" s="242"/>
      <c r="T22" s="199"/>
      <c r="U22" s="247"/>
      <c r="V22" s="140"/>
      <c r="W22" s="199"/>
      <c r="X22" s="242"/>
      <c r="Y22" s="199"/>
      <c r="Z22" s="247"/>
      <c r="AA22" s="140"/>
      <c r="AB22" s="199"/>
      <c r="AC22" s="242"/>
      <c r="AD22" s="199"/>
      <c r="AE22" s="247"/>
    </row>
    <row r="23" spans="1:31" ht="12.75" customHeight="1">
      <c r="A23" s="134" t="s">
        <v>26</v>
      </c>
      <c r="B23" s="56" t="s">
        <v>40</v>
      </c>
      <c r="C23" s="199">
        <v>2073</v>
      </c>
      <c r="D23" s="242">
        <v>273.14791611482167</v>
      </c>
      <c r="E23" s="199">
        <v>76.216291645087324</v>
      </c>
      <c r="F23" s="243" t="s">
        <v>31</v>
      </c>
      <c r="G23" s="140"/>
      <c r="H23" s="199">
        <v>4017</v>
      </c>
      <c r="I23" s="242">
        <v>529.2792102993767</v>
      </c>
      <c r="J23" s="199">
        <v>73.499178661424097</v>
      </c>
      <c r="K23" s="243" t="s">
        <v>31</v>
      </c>
      <c r="L23" s="140"/>
      <c r="M23" s="199">
        <v>1159</v>
      </c>
      <c r="N23" s="242">
        <v>152.7541364328028</v>
      </c>
      <c r="O23" s="199">
        <v>47.463145660076854</v>
      </c>
      <c r="P23" s="243" t="s">
        <v>31</v>
      </c>
      <c r="Q23" s="140"/>
      <c r="R23" s="199">
        <v>4373</v>
      </c>
      <c r="S23" s="242">
        <v>574.35346036345197</v>
      </c>
      <c r="T23" s="199">
        <v>80.294171451307179</v>
      </c>
      <c r="U23" s="243" t="s">
        <v>31</v>
      </c>
      <c r="V23" s="140"/>
      <c r="W23" s="199">
        <v>3483</v>
      </c>
      <c r="X23" s="242">
        <v>459.13219128903592</v>
      </c>
      <c r="Y23" s="199">
        <v>46.776965828934955</v>
      </c>
      <c r="Z23" s="243" t="s">
        <v>31</v>
      </c>
      <c r="AA23" s="140"/>
      <c r="AB23" s="199">
        <v>5539</v>
      </c>
      <c r="AC23" s="242">
        <v>730.29711020388947</v>
      </c>
      <c r="AD23" s="199">
        <v>52.886751055525529</v>
      </c>
      <c r="AE23" s="243" t="s">
        <v>31</v>
      </c>
    </row>
    <row r="24" spans="1:31" ht="12.75" customHeight="1">
      <c r="A24" s="76"/>
      <c r="B24" s="56" t="s">
        <v>22</v>
      </c>
      <c r="C24" s="199">
        <v>2241</v>
      </c>
      <c r="D24" s="242">
        <v>317.94970297207504</v>
      </c>
      <c r="E24" s="199">
        <v>88.717306120695028</v>
      </c>
      <c r="F24" s="243" t="s">
        <v>31</v>
      </c>
      <c r="G24" s="140"/>
      <c r="H24" s="199">
        <v>4239</v>
      </c>
      <c r="I24" s="242">
        <v>601.46178731982309</v>
      </c>
      <c r="J24" s="199">
        <v>83.522924203341205</v>
      </c>
      <c r="K24" s="243" t="s">
        <v>31</v>
      </c>
      <c r="L24" s="140"/>
      <c r="M24" s="199">
        <v>1708</v>
      </c>
      <c r="N24" s="242">
        <v>242.18996745856151</v>
      </c>
      <c r="O24" s="199">
        <v>75.252284300345096</v>
      </c>
      <c r="P24" s="243" t="s">
        <v>31</v>
      </c>
      <c r="Q24" s="140"/>
      <c r="R24" s="199">
        <v>4463</v>
      </c>
      <c r="S24" s="242">
        <v>637.53310852231027</v>
      </c>
      <c r="T24" s="199">
        <v>89.126637609499141</v>
      </c>
      <c r="U24" s="243" t="s">
        <v>31</v>
      </c>
      <c r="V24" s="140"/>
      <c r="W24" s="199">
        <v>4631</v>
      </c>
      <c r="X24" s="242">
        <v>656.43209316386299</v>
      </c>
      <c r="Y24" s="199">
        <v>66.878128289663067</v>
      </c>
      <c r="Z24" s="243" t="s">
        <v>31</v>
      </c>
      <c r="AA24" s="140"/>
      <c r="AB24" s="199">
        <v>7244</v>
      </c>
      <c r="AC24" s="242">
        <v>1026.387051126394</v>
      </c>
      <c r="AD24" s="199">
        <v>74.329030884952616</v>
      </c>
      <c r="AE24" s="243" t="s">
        <v>31</v>
      </c>
    </row>
    <row r="25" spans="1:31" ht="12.75" customHeight="1">
      <c r="A25" s="76"/>
      <c r="B25" s="56" t="s">
        <v>23</v>
      </c>
      <c r="C25" s="199">
        <v>2731</v>
      </c>
      <c r="D25" s="242">
        <v>348.47439218874274</v>
      </c>
      <c r="E25" s="199">
        <v>97.234590999907596</v>
      </c>
      <c r="F25" s="243"/>
      <c r="G25" s="140"/>
      <c r="H25" s="199">
        <v>5394</v>
      </c>
      <c r="I25" s="242">
        <v>688.24289970938094</v>
      </c>
      <c r="J25" s="199">
        <v>95.573918007442174</v>
      </c>
      <c r="K25" s="243" t="s">
        <v>31</v>
      </c>
      <c r="L25" s="140"/>
      <c r="M25" s="199">
        <v>2519</v>
      </c>
      <c r="N25" s="242">
        <v>320.98323481051835</v>
      </c>
      <c r="O25" s="199">
        <v>99.73460872502244</v>
      </c>
      <c r="P25" s="243"/>
      <c r="Q25" s="140"/>
      <c r="R25" s="199">
        <v>5581</v>
      </c>
      <c r="S25" s="242">
        <v>719.96433261908385</v>
      </c>
      <c r="T25" s="199">
        <v>100.65045925824327</v>
      </c>
      <c r="U25" s="243"/>
      <c r="V25" s="140"/>
      <c r="W25" s="199">
        <v>7579</v>
      </c>
      <c r="X25" s="242">
        <v>965.32218308303527</v>
      </c>
      <c r="Y25" s="199">
        <v>98.348239632715845</v>
      </c>
      <c r="Z25" s="243"/>
      <c r="AA25" s="140"/>
      <c r="AB25" s="199">
        <v>10995</v>
      </c>
      <c r="AC25" s="242">
        <v>1399.2186468539219</v>
      </c>
      <c r="AD25" s="199">
        <v>101.32879784743058</v>
      </c>
      <c r="AE25" s="243"/>
    </row>
    <row r="26" spans="1:31" ht="12.75" customHeight="1">
      <c r="A26" s="76"/>
      <c r="B26" s="56" t="s">
        <v>24</v>
      </c>
      <c r="C26" s="199">
        <v>3433</v>
      </c>
      <c r="D26" s="242">
        <v>387.20153231097748</v>
      </c>
      <c r="E26" s="199">
        <v>108.04060060861956</v>
      </c>
      <c r="F26" s="243" t="s">
        <v>31</v>
      </c>
      <c r="G26" s="140"/>
      <c r="H26" s="199">
        <v>7125</v>
      </c>
      <c r="I26" s="242">
        <v>803.64100099140921</v>
      </c>
      <c r="J26" s="199">
        <v>111.59885437046202</v>
      </c>
      <c r="K26" s="243" t="s">
        <v>31</v>
      </c>
      <c r="L26" s="140"/>
      <c r="M26" s="199">
        <v>3506</v>
      </c>
      <c r="N26" s="242">
        <v>395.74976402241714</v>
      </c>
      <c r="O26" s="199">
        <v>122.96576140836606</v>
      </c>
      <c r="P26" s="243" t="s">
        <v>31</v>
      </c>
      <c r="Q26" s="140"/>
      <c r="R26" s="199">
        <v>6968</v>
      </c>
      <c r="S26" s="242">
        <v>781.14155756731623</v>
      </c>
      <c r="T26" s="199">
        <v>109.20298819364854</v>
      </c>
      <c r="U26" s="243" t="s">
        <v>31</v>
      </c>
      <c r="V26" s="140"/>
      <c r="W26" s="199">
        <v>11891</v>
      </c>
      <c r="X26" s="242">
        <v>1342.5582536794852</v>
      </c>
      <c r="Y26" s="199">
        <v>136.78152555455449</v>
      </c>
      <c r="Z26" s="243" t="s">
        <v>31</v>
      </c>
      <c r="AA26" s="140"/>
      <c r="AB26" s="199">
        <v>15972</v>
      </c>
      <c r="AC26" s="242">
        <v>1804.2091457076081</v>
      </c>
      <c r="AD26" s="199">
        <v>130.65745243672259</v>
      </c>
      <c r="AE26" s="243" t="s">
        <v>31</v>
      </c>
    </row>
    <row r="27" spans="1:31" ht="12.75" customHeight="1">
      <c r="A27" s="76"/>
      <c r="B27" s="56" t="s">
        <v>41</v>
      </c>
      <c r="C27" s="211">
        <v>3590</v>
      </c>
      <c r="D27" s="253">
        <v>426.73015563935655</v>
      </c>
      <c r="E27" s="211">
        <v>119.07024757344611</v>
      </c>
      <c r="F27" s="243" t="s">
        <v>31</v>
      </c>
      <c r="G27" s="140"/>
      <c r="H27" s="211">
        <v>7614</v>
      </c>
      <c r="I27" s="253">
        <v>905.03309275986635</v>
      </c>
      <c r="J27" s="211">
        <v>125.67882449347161</v>
      </c>
      <c r="K27" s="243" t="s">
        <v>31</v>
      </c>
      <c r="L27" s="140"/>
      <c r="M27" s="211">
        <v>3881</v>
      </c>
      <c r="N27" s="253">
        <v>461.64199224769385</v>
      </c>
      <c r="O27" s="211">
        <v>143.43952728572492</v>
      </c>
      <c r="P27" s="243" t="s">
        <v>31</v>
      </c>
      <c r="Q27" s="140"/>
      <c r="R27" s="211">
        <v>6853</v>
      </c>
      <c r="S27" s="253">
        <v>809.26664969744843</v>
      </c>
      <c r="T27" s="211">
        <v>113.13485441441023</v>
      </c>
      <c r="U27" s="243" t="s">
        <v>31</v>
      </c>
      <c r="V27" s="140"/>
      <c r="W27" s="211">
        <v>11359</v>
      </c>
      <c r="X27" s="253">
        <v>1351.5567288978207</v>
      </c>
      <c r="Y27" s="211">
        <v>137.69830154148505</v>
      </c>
      <c r="Z27" s="243" t="s">
        <v>31</v>
      </c>
      <c r="AA27" s="140"/>
      <c r="AB27" s="211">
        <v>15040</v>
      </c>
      <c r="AC27" s="253">
        <v>1790.3739439942228</v>
      </c>
      <c r="AD27" s="211">
        <v>129.65553300065292</v>
      </c>
      <c r="AE27" s="243" t="s">
        <v>31</v>
      </c>
    </row>
    <row r="28" spans="1:31" ht="12.75" customHeight="1">
      <c r="A28" s="136"/>
      <c r="B28" s="57" t="s">
        <v>25</v>
      </c>
      <c r="C28" s="326"/>
      <c r="D28" s="326">
        <v>1.5622676596221015</v>
      </c>
      <c r="E28" s="326"/>
      <c r="F28" s="323"/>
      <c r="G28" s="140"/>
      <c r="H28" s="326"/>
      <c r="I28" s="326">
        <v>1.7099350874710375</v>
      </c>
      <c r="J28" s="326"/>
      <c r="K28" s="323"/>
      <c r="L28" s="140"/>
      <c r="M28" s="326"/>
      <c r="N28" s="326">
        <v>3.0221243301700844</v>
      </c>
      <c r="O28" s="326"/>
      <c r="P28" s="323"/>
      <c r="Q28" s="140"/>
      <c r="R28" s="326"/>
      <c r="S28" s="326">
        <v>1.4090045686942374</v>
      </c>
      <c r="T28" s="326"/>
      <c r="U28" s="323"/>
      <c r="V28" s="140"/>
      <c r="W28" s="326"/>
      <c r="X28" s="326">
        <v>2.9437202499420909</v>
      </c>
      <c r="Y28" s="326"/>
      <c r="Z28" s="323"/>
      <c r="AA28" s="140"/>
      <c r="AB28" s="326"/>
      <c r="AC28" s="326">
        <v>2.4515692571950254</v>
      </c>
      <c r="AD28" s="326"/>
      <c r="AE28" s="323"/>
    </row>
    <row r="29" spans="1:31" ht="12.75" customHeight="1">
      <c r="A29" s="50"/>
      <c r="B29" s="3"/>
      <c r="C29" s="209"/>
      <c r="D29" s="209"/>
      <c r="E29" s="289"/>
      <c r="F29" s="252"/>
      <c r="G29" s="140"/>
      <c r="H29" s="209"/>
      <c r="I29" s="209"/>
      <c r="J29" s="289"/>
      <c r="K29" s="252"/>
      <c r="L29" s="140"/>
      <c r="M29" s="209"/>
      <c r="N29" s="209"/>
      <c r="O29" s="289"/>
      <c r="P29" s="252"/>
      <c r="Q29" s="140"/>
      <c r="R29" s="209"/>
      <c r="S29" s="209"/>
      <c r="T29" s="289"/>
      <c r="U29" s="252"/>
      <c r="V29" s="140"/>
      <c r="W29" s="209"/>
      <c r="X29" s="209"/>
      <c r="Y29" s="289"/>
      <c r="Z29" s="252"/>
      <c r="AA29" s="140"/>
      <c r="AB29" s="209"/>
      <c r="AC29" s="209"/>
      <c r="AD29" s="289"/>
      <c r="AE29" s="252"/>
    </row>
    <row r="30" spans="1:31" ht="12.75" customHeight="1">
      <c r="A30" s="58" t="s">
        <v>92</v>
      </c>
      <c r="B30" s="90"/>
      <c r="C30" s="199"/>
      <c r="D30" s="253"/>
      <c r="E30" s="199"/>
      <c r="F30" s="252"/>
      <c r="G30" s="140"/>
      <c r="H30" s="199"/>
      <c r="I30" s="253"/>
      <c r="J30" s="199"/>
      <c r="K30" s="252"/>
      <c r="L30" s="140"/>
      <c r="M30" s="199"/>
      <c r="N30" s="253"/>
      <c r="O30" s="199"/>
      <c r="P30" s="252"/>
      <c r="Q30" s="140"/>
      <c r="R30" s="199"/>
      <c r="S30" s="253"/>
      <c r="T30" s="199"/>
      <c r="U30" s="252"/>
      <c r="V30" s="140"/>
      <c r="W30" s="199"/>
      <c r="X30" s="253"/>
      <c r="Y30" s="199"/>
      <c r="Z30" s="252"/>
      <c r="AA30" s="140"/>
      <c r="AB30" s="199"/>
      <c r="AC30" s="253"/>
      <c r="AD30" s="199"/>
      <c r="AE30" s="252"/>
    </row>
    <row r="31" spans="1:31" ht="12.75" customHeight="1">
      <c r="A31" s="24" t="s">
        <v>68</v>
      </c>
      <c r="B31" s="8" t="s">
        <v>40</v>
      </c>
      <c r="C31" s="199">
        <v>499</v>
      </c>
      <c r="D31" s="242">
        <v>308.74302193229164</v>
      </c>
      <c r="E31" s="199">
        <v>86.148371686955983</v>
      </c>
      <c r="F31" s="243" t="s">
        <v>31</v>
      </c>
      <c r="G31" s="140"/>
      <c r="H31" s="199">
        <v>1018</v>
      </c>
      <c r="I31" s="242">
        <v>629.75252685105966</v>
      </c>
      <c r="J31" s="199">
        <v>87.451561638569444</v>
      </c>
      <c r="K31" s="243" t="s">
        <v>31</v>
      </c>
      <c r="L31" s="140"/>
      <c r="M31" s="199">
        <v>226</v>
      </c>
      <c r="N31" s="242">
        <v>139.99656812430536</v>
      </c>
      <c r="O31" s="199">
        <v>43.499165783427408</v>
      </c>
      <c r="P31" s="243" t="s">
        <v>31</v>
      </c>
      <c r="Q31" s="140"/>
      <c r="R31" s="199">
        <v>835</v>
      </c>
      <c r="S31" s="242">
        <v>508.97406656171512</v>
      </c>
      <c r="T31" s="199">
        <v>71.154182546256891</v>
      </c>
      <c r="U31" s="243" t="s">
        <v>31</v>
      </c>
      <c r="V31" s="140"/>
      <c r="W31" s="199">
        <v>729</v>
      </c>
      <c r="X31" s="242">
        <v>451.9464181255064</v>
      </c>
      <c r="Y31" s="199">
        <v>46.044870210064929</v>
      </c>
      <c r="Z31" s="243" t="s">
        <v>31</v>
      </c>
      <c r="AA31" s="140"/>
      <c r="AB31" s="199">
        <v>1011</v>
      </c>
      <c r="AC31" s="242">
        <v>627.33678916703991</v>
      </c>
      <c r="AD31" s="199">
        <v>45.43055714322508</v>
      </c>
      <c r="AE31" s="243" t="s">
        <v>31</v>
      </c>
    </row>
    <row r="32" spans="1:31" ht="12.75" customHeight="1">
      <c r="A32" s="69"/>
      <c r="B32" s="8" t="s">
        <v>22</v>
      </c>
      <c r="C32" s="199">
        <v>564</v>
      </c>
      <c r="D32" s="242">
        <v>387.71415378389634</v>
      </c>
      <c r="E32" s="199">
        <v>108.18363705656043</v>
      </c>
      <c r="F32" s="243"/>
      <c r="G32" s="140"/>
      <c r="H32" s="199">
        <v>778</v>
      </c>
      <c r="I32" s="242">
        <v>534.86527469611099</v>
      </c>
      <c r="J32" s="199">
        <v>74.274896160090933</v>
      </c>
      <c r="K32" s="243" t="s">
        <v>31</v>
      </c>
      <c r="L32" s="140"/>
      <c r="M32" s="199">
        <v>391</v>
      </c>
      <c r="N32" s="242">
        <v>269.27404217791894</v>
      </c>
      <c r="O32" s="199">
        <v>83.667738136770424</v>
      </c>
      <c r="P32" s="243" t="s">
        <v>31</v>
      </c>
      <c r="Q32" s="140"/>
      <c r="R32" s="199">
        <v>1071</v>
      </c>
      <c r="S32" s="242">
        <v>726.20557083661402</v>
      </c>
      <c r="T32" s="199">
        <v>101.52297955469922</v>
      </c>
      <c r="U32" s="243"/>
      <c r="V32" s="140"/>
      <c r="W32" s="199">
        <v>1008</v>
      </c>
      <c r="X32" s="242">
        <v>694.5734967501113</v>
      </c>
      <c r="Y32" s="199">
        <v>70.764022518104113</v>
      </c>
      <c r="Z32" s="243" t="s">
        <v>31</v>
      </c>
      <c r="AA32" s="140"/>
      <c r="AB32" s="199">
        <v>1143</v>
      </c>
      <c r="AC32" s="242">
        <v>788.47455167847113</v>
      </c>
      <c r="AD32" s="199">
        <v>57.099852574514962</v>
      </c>
      <c r="AE32" s="243" t="s">
        <v>31</v>
      </c>
    </row>
    <row r="33" spans="1:31" ht="12.75" customHeight="1">
      <c r="A33" s="69"/>
      <c r="B33" s="8" t="s">
        <v>23</v>
      </c>
      <c r="C33" s="199">
        <v>628</v>
      </c>
      <c r="D33" s="242">
        <v>421.51479679068188</v>
      </c>
      <c r="E33" s="199">
        <v>117.61500926631115</v>
      </c>
      <c r="F33" s="243" t="s">
        <v>31</v>
      </c>
      <c r="G33" s="140"/>
      <c r="H33" s="199">
        <v>636</v>
      </c>
      <c r="I33" s="242">
        <v>426.96900747526905</v>
      </c>
      <c r="J33" s="199">
        <v>59.291713622315065</v>
      </c>
      <c r="K33" s="243" t="s">
        <v>31</v>
      </c>
      <c r="L33" s="140"/>
      <c r="M33" s="199">
        <v>490</v>
      </c>
      <c r="N33" s="242">
        <v>329.91219701069605</v>
      </c>
      <c r="O33" s="199">
        <v>102.50897964156248</v>
      </c>
      <c r="P33" s="243"/>
      <c r="Q33" s="140"/>
      <c r="R33" s="199">
        <v>1244</v>
      </c>
      <c r="S33" s="242">
        <v>817.15948084190291</v>
      </c>
      <c r="T33" s="199">
        <v>114.2382661301645</v>
      </c>
      <c r="U33" s="243" t="s">
        <v>31</v>
      </c>
      <c r="V33" s="140"/>
      <c r="W33" s="199">
        <v>1064</v>
      </c>
      <c r="X33" s="242">
        <v>716.95869892505505</v>
      </c>
      <c r="Y33" s="199">
        <v>73.044655105140379</v>
      </c>
      <c r="Z33" s="243" t="s">
        <v>31</v>
      </c>
      <c r="AA33" s="140"/>
      <c r="AB33" s="199">
        <v>1200</v>
      </c>
      <c r="AC33" s="242">
        <v>810.10638575691019</v>
      </c>
      <c r="AD33" s="199">
        <v>58.666389546654209</v>
      </c>
      <c r="AE33" s="243" t="s">
        <v>31</v>
      </c>
    </row>
    <row r="34" spans="1:31" ht="12.75" customHeight="1">
      <c r="A34" s="69"/>
      <c r="B34" s="8" t="s">
        <v>24</v>
      </c>
      <c r="C34" s="199">
        <v>652</v>
      </c>
      <c r="D34" s="242">
        <v>463.87038483649667</v>
      </c>
      <c r="E34" s="199">
        <v>129.43346242244644</v>
      </c>
      <c r="F34" s="243" t="s">
        <v>31</v>
      </c>
      <c r="G34" s="140"/>
      <c r="H34" s="199">
        <v>634</v>
      </c>
      <c r="I34" s="242">
        <v>451.21571960428872</v>
      </c>
      <c r="J34" s="199">
        <v>62.658770918434669</v>
      </c>
      <c r="K34" s="243" t="s">
        <v>31</v>
      </c>
      <c r="L34" s="140"/>
      <c r="M34" s="199">
        <v>588</v>
      </c>
      <c r="N34" s="242">
        <v>419.28590983118079</v>
      </c>
      <c r="O34" s="199">
        <v>130.27881716505632</v>
      </c>
      <c r="P34" s="243" t="s">
        <v>31</v>
      </c>
      <c r="Q34" s="140"/>
      <c r="R34" s="199">
        <v>1227</v>
      </c>
      <c r="S34" s="242">
        <v>863.74840967722946</v>
      </c>
      <c r="T34" s="199">
        <v>120.75136250337913</v>
      </c>
      <c r="U34" s="243" t="s">
        <v>31</v>
      </c>
      <c r="V34" s="140"/>
      <c r="W34" s="199">
        <v>1392</v>
      </c>
      <c r="X34" s="242">
        <v>992.79262530082906</v>
      </c>
      <c r="Y34" s="199">
        <v>101.14696287910773</v>
      </c>
      <c r="Z34" s="243"/>
      <c r="AA34" s="140"/>
      <c r="AB34" s="199">
        <v>1505</v>
      </c>
      <c r="AC34" s="242">
        <v>1074.6810216697922</v>
      </c>
      <c r="AD34" s="199">
        <v>77.826389921329636</v>
      </c>
      <c r="AE34" s="243" t="s">
        <v>31</v>
      </c>
    </row>
    <row r="35" spans="1:31" ht="12.75" customHeight="1">
      <c r="A35" s="69"/>
      <c r="B35" s="8" t="s">
        <v>41</v>
      </c>
      <c r="C35" s="211">
        <v>823</v>
      </c>
      <c r="D35" s="253">
        <v>600.94442731107222</v>
      </c>
      <c r="E35" s="211">
        <v>167.68114648613036</v>
      </c>
      <c r="F35" s="243" t="s">
        <v>31</v>
      </c>
      <c r="G35" s="140"/>
      <c r="H35" s="211">
        <v>727</v>
      </c>
      <c r="I35" s="253">
        <v>531.00739003317551</v>
      </c>
      <c r="J35" s="211">
        <v>73.739165021254252</v>
      </c>
      <c r="K35" s="243" t="s">
        <v>31</v>
      </c>
      <c r="L35" s="140"/>
      <c r="M35" s="211">
        <v>710</v>
      </c>
      <c r="N35" s="253">
        <v>519.23229802101548</v>
      </c>
      <c r="O35" s="211">
        <v>161.33375349366773</v>
      </c>
      <c r="P35" s="243" t="s">
        <v>31</v>
      </c>
      <c r="Q35" s="140"/>
      <c r="R35" s="211">
        <v>1142</v>
      </c>
      <c r="S35" s="253">
        <v>829.5567526857219</v>
      </c>
      <c r="T35" s="211">
        <v>115.97139518683662</v>
      </c>
      <c r="U35" s="243" t="s">
        <v>31</v>
      </c>
      <c r="V35" s="140"/>
      <c r="W35" s="211">
        <v>1719</v>
      </c>
      <c r="X35" s="253">
        <v>1257.1064363705173</v>
      </c>
      <c r="Y35" s="211">
        <v>128.07558679852932</v>
      </c>
      <c r="Z35" s="243" t="s">
        <v>31</v>
      </c>
      <c r="AA35" s="140"/>
      <c r="AB35" s="211">
        <v>1849</v>
      </c>
      <c r="AC35" s="253">
        <v>1353.2049028478193</v>
      </c>
      <c r="AD35" s="211">
        <v>97.996568552830169</v>
      </c>
      <c r="AE35" s="243"/>
    </row>
    <row r="36" spans="1:31" ht="12.75" customHeight="1">
      <c r="A36" s="9"/>
      <c r="B36" s="6" t="s">
        <v>25</v>
      </c>
      <c r="C36" s="326"/>
      <c r="D36" s="326">
        <v>1.9464227030946835</v>
      </c>
      <c r="E36" s="326"/>
      <c r="F36" s="323"/>
      <c r="G36" s="140"/>
      <c r="H36" s="326"/>
      <c r="I36" s="326">
        <v>0.84320009431063703</v>
      </c>
      <c r="J36" s="326"/>
      <c r="K36" s="323"/>
      <c r="L36" s="140"/>
      <c r="M36" s="326"/>
      <c r="N36" s="326">
        <v>3.7088930462922507</v>
      </c>
      <c r="O36" s="326"/>
      <c r="P36" s="323"/>
      <c r="Q36" s="140"/>
      <c r="R36" s="326"/>
      <c r="S36" s="326">
        <v>1.6298605512254225</v>
      </c>
      <c r="T36" s="326"/>
      <c r="U36" s="323"/>
      <c r="V36" s="140"/>
      <c r="W36" s="326"/>
      <c r="X36" s="326">
        <v>2.7815386646596152</v>
      </c>
      <c r="Y36" s="326"/>
      <c r="Z36" s="323"/>
      <c r="AA36" s="140"/>
      <c r="AB36" s="326"/>
      <c r="AC36" s="326">
        <v>2.1570628826735421</v>
      </c>
      <c r="AD36" s="326"/>
      <c r="AE36" s="323"/>
    </row>
    <row r="37" spans="1:31" ht="12.75" customHeight="1">
      <c r="A37" s="61"/>
      <c r="B37" s="8"/>
      <c r="C37" s="213"/>
      <c r="D37" s="213"/>
      <c r="E37" s="213"/>
      <c r="F37" s="254"/>
      <c r="G37" s="140"/>
      <c r="H37" s="213"/>
      <c r="I37" s="213"/>
      <c r="J37" s="213"/>
      <c r="K37" s="254"/>
      <c r="L37" s="140"/>
      <c r="M37" s="213"/>
      <c r="N37" s="213"/>
      <c r="O37" s="213"/>
      <c r="P37" s="254"/>
      <c r="Q37" s="140"/>
      <c r="R37" s="213"/>
      <c r="S37" s="213"/>
      <c r="T37" s="213"/>
      <c r="U37" s="254"/>
      <c r="V37" s="140"/>
      <c r="W37" s="213"/>
      <c r="X37" s="213"/>
      <c r="Y37" s="213"/>
      <c r="Z37" s="254"/>
      <c r="AA37" s="140"/>
      <c r="AB37" s="213"/>
      <c r="AC37" s="213"/>
      <c r="AD37" s="213"/>
      <c r="AE37" s="254"/>
    </row>
    <row r="38" spans="1:31" ht="12.75" customHeight="1">
      <c r="A38" s="69"/>
      <c r="B38" s="24"/>
      <c r="C38" s="199"/>
      <c r="D38" s="253"/>
      <c r="E38" s="199"/>
      <c r="F38" s="252"/>
      <c r="G38" s="140"/>
      <c r="H38" s="199"/>
      <c r="I38" s="253"/>
      <c r="J38" s="199"/>
      <c r="K38" s="252"/>
      <c r="L38" s="140"/>
      <c r="M38" s="199"/>
      <c r="N38" s="253"/>
      <c r="O38" s="199"/>
      <c r="P38" s="252"/>
      <c r="Q38" s="140"/>
      <c r="R38" s="199"/>
      <c r="S38" s="253"/>
      <c r="T38" s="199"/>
      <c r="U38" s="252"/>
      <c r="V38" s="140"/>
      <c r="W38" s="199"/>
      <c r="X38" s="253"/>
      <c r="Y38" s="199"/>
      <c r="Z38" s="252"/>
      <c r="AA38" s="140"/>
      <c r="AB38" s="199"/>
      <c r="AC38" s="253"/>
      <c r="AD38" s="199"/>
      <c r="AE38" s="252"/>
    </row>
    <row r="39" spans="1:31" ht="12.75" customHeight="1">
      <c r="A39" s="24" t="s">
        <v>69</v>
      </c>
      <c r="B39" s="8" t="s">
        <v>40</v>
      </c>
      <c r="C39" s="199">
        <v>394</v>
      </c>
      <c r="D39" s="242">
        <v>402.88810596176057</v>
      </c>
      <c r="E39" s="199">
        <v>112.41761541175519</v>
      </c>
      <c r="F39" s="243" t="s">
        <v>32</v>
      </c>
      <c r="G39" s="140"/>
      <c r="H39" s="199">
        <v>739</v>
      </c>
      <c r="I39" s="242">
        <v>755.5054899355647</v>
      </c>
      <c r="J39" s="199">
        <v>104.91444195031177</v>
      </c>
      <c r="K39" s="243"/>
      <c r="L39" s="140"/>
      <c r="M39" s="199">
        <v>279</v>
      </c>
      <c r="N39" s="242">
        <v>284.34956161707817</v>
      </c>
      <c r="O39" s="199">
        <v>88.351942386498862</v>
      </c>
      <c r="P39" s="243" t="s">
        <v>32</v>
      </c>
      <c r="Q39" s="140"/>
      <c r="R39" s="199">
        <v>607</v>
      </c>
      <c r="S39" s="242">
        <v>635.40870950109422</v>
      </c>
      <c r="T39" s="199">
        <v>88.829648262325065</v>
      </c>
      <c r="U39" s="243" t="s">
        <v>31</v>
      </c>
      <c r="V39" s="140"/>
      <c r="W39" s="199">
        <v>647</v>
      </c>
      <c r="X39" s="242">
        <v>658.84956218839966</v>
      </c>
      <c r="Y39" s="199">
        <v>67.124423078176548</v>
      </c>
      <c r="Z39" s="243" t="s">
        <v>31</v>
      </c>
      <c r="AA39" s="140"/>
      <c r="AB39" s="199">
        <v>899</v>
      </c>
      <c r="AC39" s="242">
        <v>913.66520466390239</v>
      </c>
      <c r="AD39" s="199">
        <v>66.165925555511308</v>
      </c>
      <c r="AE39" s="243" t="s">
        <v>31</v>
      </c>
    </row>
    <row r="40" spans="1:31" ht="12.75" customHeight="1">
      <c r="A40" s="69"/>
      <c r="B40" s="8" t="s">
        <v>22</v>
      </c>
      <c r="C40" s="199">
        <v>433</v>
      </c>
      <c r="D40" s="242">
        <v>382.14637099668613</v>
      </c>
      <c r="E40" s="199">
        <v>106.63006211898659</v>
      </c>
      <c r="F40" s="243"/>
      <c r="G40" s="140"/>
      <c r="H40" s="199">
        <v>801</v>
      </c>
      <c r="I40" s="242">
        <v>706.81774436782882</v>
      </c>
      <c r="J40" s="199">
        <v>98.153342627931679</v>
      </c>
      <c r="K40" s="243"/>
      <c r="L40" s="140"/>
      <c r="M40" s="199">
        <v>423</v>
      </c>
      <c r="N40" s="242">
        <v>373.35225080786046</v>
      </c>
      <c r="O40" s="199">
        <v>116.00649695274431</v>
      </c>
      <c r="P40" s="243" t="s">
        <v>31</v>
      </c>
      <c r="Q40" s="140"/>
      <c r="R40" s="199">
        <v>763</v>
      </c>
      <c r="S40" s="242">
        <v>670.06509764376301</v>
      </c>
      <c r="T40" s="199">
        <v>93.674584635912154</v>
      </c>
      <c r="U40" s="243"/>
      <c r="V40" s="140"/>
      <c r="W40" s="199">
        <v>1349</v>
      </c>
      <c r="X40" s="242">
        <v>1191.0781282468163</v>
      </c>
      <c r="Y40" s="199">
        <v>121.34853961812284</v>
      </c>
      <c r="Z40" s="243" t="s">
        <v>31</v>
      </c>
      <c r="AA40" s="140"/>
      <c r="AB40" s="199">
        <v>1770</v>
      </c>
      <c r="AC40" s="242">
        <v>1563.0661789483704</v>
      </c>
      <c r="AD40" s="199">
        <v>113.19432972461694</v>
      </c>
      <c r="AE40" s="243" t="s">
        <v>31</v>
      </c>
    </row>
    <row r="41" spans="1:31" ht="12.75" customHeight="1">
      <c r="A41" s="69"/>
      <c r="B41" s="8" t="s">
        <v>23</v>
      </c>
      <c r="C41" s="199">
        <v>438</v>
      </c>
      <c r="D41" s="242">
        <v>383.34271496006954</v>
      </c>
      <c r="E41" s="199">
        <v>106.96387722443568</v>
      </c>
      <c r="F41" s="243"/>
      <c r="G41" s="140"/>
      <c r="H41" s="199">
        <v>929</v>
      </c>
      <c r="I41" s="242">
        <v>813.09965368428914</v>
      </c>
      <c r="J41" s="199">
        <v>112.91234485080246</v>
      </c>
      <c r="K41" s="243" t="s">
        <v>31</v>
      </c>
      <c r="L41" s="140"/>
      <c r="M41" s="199">
        <v>535</v>
      </c>
      <c r="N41" s="242">
        <v>469.06177930642082</v>
      </c>
      <c r="O41" s="199">
        <v>145.74497342393821</v>
      </c>
      <c r="P41" s="243" t="s">
        <v>31</v>
      </c>
      <c r="Q41" s="140"/>
      <c r="R41" s="199">
        <v>863</v>
      </c>
      <c r="S41" s="242">
        <v>744.53384556246363</v>
      </c>
      <c r="T41" s="199">
        <v>104.08525824683554</v>
      </c>
      <c r="U41" s="243"/>
      <c r="V41" s="140"/>
      <c r="W41" s="199">
        <v>1478</v>
      </c>
      <c r="X41" s="242">
        <v>1296.6334109732079</v>
      </c>
      <c r="Y41" s="199">
        <v>132.10264474696072</v>
      </c>
      <c r="Z41" s="243" t="s">
        <v>31</v>
      </c>
      <c r="AA41" s="140"/>
      <c r="AB41" s="199">
        <v>2166</v>
      </c>
      <c r="AC41" s="242">
        <v>1902.3229668179674</v>
      </c>
      <c r="AD41" s="199">
        <v>137.76267188736682</v>
      </c>
      <c r="AE41" s="243" t="s">
        <v>31</v>
      </c>
    </row>
    <row r="42" spans="1:31" ht="12.75" customHeight="1">
      <c r="A42" s="69"/>
      <c r="B42" s="8" t="s">
        <v>24</v>
      </c>
      <c r="C42" s="199">
        <v>592</v>
      </c>
      <c r="D42" s="242">
        <v>463.69033365827022</v>
      </c>
      <c r="E42" s="199">
        <v>129.3832228551602</v>
      </c>
      <c r="F42" s="243" t="s">
        <v>31</v>
      </c>
      <c r="G42" s="140"/>
      <c r="H42" s="199">
        <v>1649</v>
      </c>
      <c r="I42" s="242">
        <v>1291.5098273749297</v>
      </c>
      <c r="J42" s="199">
        <v>179.34751582538539</v>
      </c>
      <c r="K42" s="243" t="s">
        <v>31</v>
      </c>
      <c r="L42" s="140"/>
      <c r="M42" s="199">
        <v>710</v>
      </c>
      <c r="N42" s="242">
        <v>557.0923068376718</v>
      </c>
      <c r="O42" s="199">
        <v>173.09746186268617</v>
      </c>
      <c r="P42" s="243" t="s">
        <v>31</v>
      </c>
      <c r="Q42" s="140"/>
      <c r="R42" s="199">
        <v>1050</v>
      </c>
      <c r="S42" s="242">
        <v>808.47929869031123</v>
      </c>
      <c r="T42" s="199">
        <v>113.02478334994859</v>
      </c>
      <c r="U42" s="243" t="s">
        <v>31</v>
      </c>
      <c r="V42" s="140"/>
      <c r="W42" s="199">
        <v>2911</v>
      </c>
      <c r="X42" s="242">
        <v>2285.9522131947779</v>
      </c>
      <c r="Y42" s="199">
        <v>232.89569015620418</v>
      </c>
      <c r="Z42" s="243" t="s">
        <v>31</v>
      </c>
      <c r="AA42" s="140"/>
      <c r="AB42" s="199">
        <v>3206</v>
      </c>
      <c r="AC42" s="242">
        <v>2520.6103383090067</v>
      </c>
      <c r="AD42" s="199">
        <v>182.53788712502896</v>
      </c>
      <c r="AE42" s="243" t="s">
        <v>31</v>
      </c>
    </row>
    <row r="43" spans="1:31" ht="12.75" customHeight="1">
      <c r="A43" s="69"/>
      <c r="B43" s="8" t="s">
        <v>41</v>
      </c>
      <c r="C43" s="211">
        <v>552</v>
      </c>
      <c r="D43" s="253">
        <v>471.92801229299357</v>
      </c>
      <c r="E43" s="211">
        <v>131.68177715582218</v>
      </c>
      <c r="F43" s="243" t="s">
        <v>31</v>
      </c>
      <c r="G43" s="140"/>
      <c r="H43" s="211">
        <v>1218</v>
      </c>
      <c r="I43" s="253">
        <v>1041.3194234164457</v>
      </c>
      <c r="J43" s="211">
        <v>144.60443723456521</v>
      </c>
      <c r="K43" s="243" t="s">
        <v>31</v>
      </c>
      <c r="L43" s="140"/>
      <c r="M43" s="211">
        <v>687</v>
      </c>
      <c r="N43" s="253">
        <v>589.73773329794585</v>
      </c>
      <c r="O43" s="211">
        <v>183.24091635369388</v>
      </c>
      <c r="P43" s="243" t="s">
        <v>31</v>
      </c>
      <c r="Q43" s="140"/>
      <c r="R43" s="211">
        <v>964</v>
      </c>
      <c r="S43" s="253">
        <v>795.81839311007172</v>
      </c>
      <c r="T43" s="211">
        <v>111.25479849994828</v>
      </c>
      <c r="U43" s="243" t="s">
        <v>31</v>
      </c>
      <c r="V43" s="140"/>
      <c r="W43" s="211">
        <v>1965</v>
      </c>
      <c r="X43" s="253">
        <v>1689.478572396883</v>
      </c>
      <c r="Y43" s="211">
        <v>172.12620449864332</v>
      </c>
      <c r="Z43" s="243" t="s">
        <v>31</v>
      </c>
      <c r="AA43" s="140"/>
      <c r="AB43" s="211">
        <v>2736</v>
      </c>
      <c r="AC43" s="253">
        <v>2358.5983642270289</v>
      </c>
      <c r="AD43" s="211">
        <v>170.80528292658752</v>
      </c>
      <c r="AE43" s="243" t="s">
        <v>31</v>
      </c>
    </row>
    <row r="44" spans="1:31" ht="12.75" customHeight="1">
      <c r="A44" s="9"/>
      <c r="B44" s="6" t="s">
        <v>25</v>
      </c>
      <c r="C44" s="326"/>
      <c r="D44" s="326">
        <v>1.171362483303952</v>
      </c>
      <c r="E44" s="326"/>
      <c r="F44" s="323"/>
      <c r="G44" s="140"/>
      <c r="H44" s="326"/>
      <c r="I44" s="326">
        <v>1.3783082152126485</v>
      </c>
      <c r="J44" s="326"/>
      <c r="K44" s="323"/>
      <c r="L44" s="140"/>
      <c r="M44" s="326"/>
      <c r="N44" s="326">
        <v>2.0739885440446759</v>
      </c>
      <c r="O44" s="326"/>
      <c r="P44" s="323"/>
      <c r="Q44" s="140"/>
      <c r="R44" s="326"/>
      <c r="S44" s="326">
        <v>1.2524511880470239</v>
      </c>
      <c r="T44" s="326"/>
      <c r="U44" s="323"/>
      <c r="V44" s="140"/>
      <c r="W44" s="326"/>
      <c r="X44" s="326">
        <v>2.5642857935356305</v>
      </c>
      <c r="Y44" s="326"/>
      <c r="Z44" s="323"/>
      <c r="AA44" s="140"/>
      <c r="AB44" s="326"/>
      <c r="AC44" s="326">
        <v>2.5814689584185868</v>
      </c>
      <c r="AD44" s="326"/>
      <c r="AE44" s="323"/>
    </row>
    <row r="45" spans="1:31" ht="12.75" customHeight="1">
      <c r="A45" s="61"/>
      <c r="B45" s="8"/>
      <c r="C45" s="213"/>
      <c r="D45" s="213"/>
      <c r="E45" s="213"/>
      <c r="F45" s="254"/>
      <c r="G45" s="140"/>
      <c r="H45" s="213"/>
      <c r="I45" s="213"/>
      <c r="J45" s="213"/>
      <c r="K45" s="254"/>
      <c r="L45" s="140"/>
      <c r="M45" s="213"/>
      <c r="N45" s="213"/>
      <c r="O45" s="213"/>
      <c r="P45" s="254"/>
      <c r="Q45" s="140"/>
      <c r="R45" s="213"/>
      <c r="S45" s="213"/>
      <c r="T45" s="213"/>
      <c r="U45" s="254"/>
      <c r="V45" s="140"/>
      <c r="W45" s="213"/>
      <c r="X45" s="213"/>
      <c r="Y45" s="213"/>
      <c r="Z45" s="254"/>
      <c r="AA45" s="140"/>
      <c r="AB45" s="213"/>
      <c r="AC45" s="213"/>
      <c r="AD45" s="213"/>
      <c r="AE45" s="254"/>
    </row>
    <row r="46" spans="1:31" ht="12.75" customHeight="1">
      <c r="A46" s="69"/>
      <c r="B46" s="24"/>
      <c r="C46" s="199"/>
      <c r="D46" s="253"/>
      <c r="E46" s="199"/>
      <c r="F46" s="252"/>
      <c r="G46" s="140"/>
      <c r="H46" s="199"/>
      <c r="I46" s="253"/>
      <c r="J46" s="199"/>
      <c r="K46" s="252"/>
      <c r="L46" s="140"/>
      <c r="M46" s="199"/>
      <c r="N46" s="253"/>
      <c r="O46" s="199"/>
      <c r="P46" s="252"/>
      <c r="Q46" s="140"/>
      <c r="R46" s="199"/>
      <c r="S46" s="253"/>
      <c r="T46" s="199"/>
      <c r="U46" s="252"/>
      <c r="V46" s="140"/>
      <c r="W46" s="199"/>
      <c r="X46" s="253"/>
      <c r="Y46" s="199"/>
      <c r="Z46" s="252"/>
      <c r="AA46" s="140"/>
      <c r="AB46" s="199"/>
      <c r="AC46" s="253"/>
      <c r="AD46" s="199"/>
      <c r="AE46" s="252"/>
    </row>
    <row r="47" spans="1:31" ht="12.75" customHeight="1">
      <c r="A47" s="24" t="s">
        <v>70</v>
      </c>
      <c r="B47" s="8" t="s">
        <v>40</v>
      </c>
      <c r="C47" s="199">
        <v>806</v>
      </c>
      <c r="D47" s="242">
        <v>330.74044826341543</v>
      </c>
      <c r="E47" s="199">
        <v>92.286299753701655</v>
      </c>
      <c r="F47" s="243" t="s">
        <v>32</v>
      </c>
      <c r="G47" s="140"/>
      <c r="H47" s="199">
        <v>1503</v>
      </c>
      <c r="I47" s="242">
        <v>616.68530423079778</v>
      </c>
      <c r="J47" s="199">
        <v>85.63696149693159</v>
      </c>
      <c r="K47" s="243" t="s">
        <v>31</v>
      </c>
      <c r="L47" s="140"/>
      <c r="M47" s="199">
        <v>428</v>
      </c>
      <c r="N47" s="242">
        <v>175.84622867381762</v>
      </c>
      <c r="O47" s="199">
        <v>54.638226893398233</v>
      </c>
      <c r="P47" s="243" t="s">
        <v>31</v>
      </c>
      <c r="Q47" s="140"/>
      <c r="R47" s="199">
        <v>1426</v>
      </c>
      <c r="S47" s="242">
        <v>577.1589639813393</v>
      </c>
      <c r="T47" s="199">
        <v>80.686378696579737</v>
      </c>
      <c r="U47" s="243" t="s">
        <v>31</v>
      </c>
      <c r="V47" s="140"/>
      <c r="W47" s="199">
        <v>1116</v>
      </c>
      <c r="X47" s="242">
        <v>458.83770804494696</v>
      </c>
      <c r="Y47" s="199">
        <v>46.74696350518748</v>
      </c>
      <c r="Z47" s="243" t="s">
        <v>31</v>
      </c>
      <c r="AA47" s="140"/>
      <c r="AB47" s="199">
        <v>1517</v>
      </c>
      <c r="AC47" s="242">
        <v>624.26027304755087</v>
      </c>
      <c r="AD47" s="199">
        <v>45.207761598978294</v>
      </c>
      <c r="AE47" s="243" t="s">
        <v>31</v>
      </c>
    </row>
    <row r="48" spans="1:31" ht="12.75" customHeight="1">
      <c r="A48" s="69"/>
      <c r="B48" s="8" t="s">
        <v>22</v>
      </c>
      <c r="C48" s="199">
        <v>979</v>
      </c>
      <c r="D48" s="242">
        <v>414.2019071798909</v>
      </c>
      <c r="E48" s="199">
        <v>115.57449826673214</v>
      </c>
      <c r="F48" s="243" t="s">
        <v>31</v>
      </c>
      <c r="G48" s="140"/>
      <c r="H48" s="199">
        <v>1317</v>
      </c>
      <c r="I48" s="242">
        <v>557.25105321881676</v>
      </c>
      <c r="J48" s="199">
        <v>77.383532023919329</v>
      </c>
      <c r="K48" s="243" t="s">
        <v>31</v>
      </c>
      <c r="L48" s="140"/>
      <c r="M48" s="199">
        <v>679</v>
      </c>
      <c r="N48" s="242">
        <v>287.45648426894604</v>
      </c>
      <c r="O48" s="199">
        <v>89.317312790363943</v>
      </c>
      <c r="P48" s="243" t="s">
        <v>31</v>
      </c>
      <c r="Q48" s="140"/>
      <c r="R48" s="199">
        <v>1733</v>
      </c>
      <c r="S48" s="242">
        <v>730.82522991441851</v>
      </c>
      <c r="T48" s="199">
        <v>102.1688043361937</v>
      </c>
      <c r="U48" s="243"/>
      <c r="V48" s="140"/>
      <c r="W48" s="199">
        <v>1833</v>
      </c>
      <c r="X48" s="242">
        <v>776.06561201881664</v>
      </c>
      <c r="Y48" s="199">
        <v>79.066541843855617</v>
      </c>
      <c r="Z48" s="243" t="s">
        <v>31</v>
      </c>
      <c r="AA48" s="140"/>
      <c r="AB48" s="199">
        <v>2187</v>
      </c>
      <c r="AC48" s="242">
        <v>926.26143436195571</v>
      </c>
      <c r="AD48" s="199">
        <v>67.078120955125002</v>
      </c>
      <c r="AE48" s="243" t="s">
        <v>31</v>
      </c>
    </row>
    <row r="49" spans="1:31" ht="12.75" customHeight="1">
      <c r="A49" s="69"/>
      <c r="B49" s="8" t="s">
        <v>23</v>
      </c>
      <c r="C49" s="199">
        <v>1074</v>
      </c>
      <c r="D49" s="242">
        <v>417.67661872853097</v>
      </c>
      <c r="E49" s="199">
        <v>116.54404484991889</v>
      </c>
      <c r="F49" s="243" t="s">
        <v>31</v>
      </c>
      <c r="G49" s="140"/>
      <c r="H49" s="199">
        <v>1507</v>
      </c>
      <c r="I49" s="242">
        <v>586.10174970092248</v>
      </c>
      <c r="J49" s="199">
        <v>81.389928749846632</v>
      </c>
      <c r="K49" s="243" t="s">
        <v>31</v>
      </c>
      <c r="L49" s="140"/>
      <c r="M49" s="199">
        <v>1002</v>
      </c>
      <c r="N49" s="242">
        <v>390.19202875614661</v>
      </c>
      <c r="O49" s="199">
        <v>121.23888445011633</v>
      </c>
      <c r="P49" s="243" t="s">
        <v>31</v>
      </c>
      <c r="Q49" s="140"/>
      <c r="R49" s="199">
        <v>2088</v>
      </c>
      <c r="S49" s="242">
        <v>803.89573811085017</v>
      </c>
      <c r="T49" s="199">
        <v>112.38400511072319</v>
      </c>
      <c r="U49" s="243" t="s">
        <v>31</v>
      </c>
      <c r="V49" s="140"/>
      <c r="W49" s="199">
        <v>2609</v>
      </c>
      <c r="X49" s="242">
        <v>1016.388647500046</v>
      </c>
      <c r="Y49" s="199">
        <v>103.55095533499006</v>
      </c>
      <c r="Z49" s="243"/>
      <c r="AA49" s="140"/>
      <c r="AB49" s="199">
        <v>3174</v>
      </c>
      <c r="AC49" s="242">
        <v>1237.5033850979582</v>
      </c>
      <c r="AD49" s="199">
        <v>89.617681000783023</v>
      </c>
      <c r="AE49" s="243" t="s">
        <v>31</v>
      </c>
    </row>
    <row r="50" spans="1:31" ht="12.75" customHeight="1">
      <c r="A50" s="69"/>
      <c r="B50" s="8" t="s">
        <v>24</v>
      </c>
      <c r="C50" s="199">
        <v>1319</v>
      </c>
      <c r="D50" s="242">
        <v>440.21452591409911</v>
      </c>
      <c r="E50" s="199">
        <v>122.83278295035194</v>
      </c>
      <c r="F50" s="243" t="s">
        <v>31</v>
      </c>
      <c r="G50" s="140"/>
      <c r="H50" s="199">
        <v>2394</v>
      </c>
      <c r="I50" s="242">
        <v>799.03843228786354</v>
      </c>
      <c r="J50" s="199">
        <v>110.95971152702397</v>
      </c>
      <c r="K50" s="243" t="s">
        <v>31</v>
      </c>
      <c r="L50" s="140"/>
      <c r="M50" s="199">
        <v>1463</v>
      </c>
      <c r="N50" s="242">
        <v>489.14927246717338</v>
      </c>
      <c r="O50" s="199">
        <v>151.98647781851156</v>
      </c>
      <c r="P50" s="243" t="s">
        <v>31</v>
      </c>
      <c r="Q50" s="140"/>
      <c r="R50" s="199">
        <v>2330</v>
      </c>
      <c r="S50" s="242">
        <v>766.75198136414792</v>
      </c>
      <c r="T50" s="199">
        <v>107.19133652180572</v>
      </c>
      <c r="U50" s="243" t="s">
        <v>31</v>
      </c>
      <c r="V50" s="140"/>
      <c r="W50" s="199">
        <v>4469</v>
      </c>
      <c r="X50" s="242">
        <v>1495.0691204988816</v>
      </c>
      <c r="Y50" s="199">
        <v>152.31952472146787</v>
      </c>
      <c r="Z50" s="243" t="s">
        <v>31</v>
      </c>
      <c r="AA50" s="140"/>
      <c r="AB50" s="199">
        <v>5491</v>
      </c>
      <c r="AC50" s="242">
        <v>1839.025124210174</v>
      </c>
      <c r="AD50" s="199">
        <v>133.17876049352932</v>
      </c>
      <c r="AE50" s="243" t="s">
        <v>31</v>
      </c>
    </row>
    <row r="51" spans="1:31" ht="12.75" customHeight="1">
      <c r="A51" s="69"/>
      <c r="B51" s="8" t="s">
        <v>41</v>
      </c>
      <c r="C51" s="211">
        <v>1397</v>
      </c>
      <c r="D51" s="253">
        <v>523.68043000952434</v>
      </c>
      <c r="E51" s="211">
        <v>146.12222179887564</v>
      </c>
      <c r="F51" s="243" t="s">
        <v>31</v>
      </c>
      <c r="G51" s="140"/>
      <c r="H51" s="211">
        <v>2408</v>
      </c>
      <c r="I51" s="253">
        <v>902.78118703940299</v>
      </c>
      <c r="J51" s="211">
        <v>125.36611011199534</v>
      </c>
      <c r="K51" s="243" t="s">
        <v>31</v>
      </c>
      <c r="L51" s="140"/>
      <c r="M51" s="211">
        <v>1467</v>
      </c>
      <c r="N51" s="253">
        <v>551.37251738371208</v>
      </c>
      <c r="O51" s="211">
        <v>171.32023208457355</v>
      </c>
      <c r="P51" s="243" t="s">
        <v>31</v>
      </c>
      <c r="Q51" s="140"/>
      <c r="R51" s="211">
        <v>2189</v>
      </c>
      <c r="S51" s="253">
        <v>804.81205293145297</v>
      </c>
      <c r="T51" s="211">
        <v>112.51210521699278</v>
      </c>
      <c r="U51" s="243" t="s">
        <v>31</v>
      </c>
      <c r="V51" s="140"/>
      <c r="W51" s="211">
        <v>4235</v>
      </c>
      <c r="X51" s="253">
        <v>1592.942501249513</v>
      </c>
      <c r="Y51" s="211">
        <v>162.2909880032758</v>
      </c>
      <c r="Z51" s="243" t="s">
        <v>31</v>
      </c>
      <c r="AA51" s="140"/>
      <c r="AB51" s="211">
        <v>5116</v>
      </c>
      <c r="AC51" s="253">
        <v>1927.4195679251161</v>
      </c>
      <c r="AD51" s="211">
        <v>139.58012080856417</v>
      </c>
      <c r="AE51" s="243" t="s">
        <v>31</v>
      </c>
    </row>
    <row r="52" spans="1:31" ht="12.75" customHeight="1">
      <c r="A52" s="9"/>
      <c r="B52" s="6" t="s">
        <v>25</v>
      </c>
      <c r="C52" s="326"/>
      <c r="D52" s="326">
        <v>1.5833576835224081</v>
      </c>
      <c r="E52" s="326"/>
      <c r="F52" s="323"/>
      <c r="G52" s="140"/>
      <c r="H52" s="326"/>
      <c r="I52" s="326">
        <v>1.4639252481708762</v>
      </c>
      <c r="J52" s="326"/>
      <c r="K52" s="323"/>
      <c r="L52" s="140"/>
      <c r="M52" s="326"/>
      <c r="N52" s="326">
        <v>3.1355379159508123</v>
      </c>
      <c r="O52" s="326"/>
      <c r="P52" s="323"/>
      <c r="Q52" s="140"/>
      <c r="R52" s="326"/>
      <c r="S52" s="326">
        <v>1.3944374135328756</v>
      </c>
      <c r="T52" s="326"/>
      <c r="U52" s="323"/>
      <c r="V52" s="140"/>
      <c r="W52" s="326"/>
      <c r="X52" s="326">
        <v>3.4716904764363243</v>
      </c>
      <c r="Y52" s="326"/>
      <c r="Z52" s="323"/>
      <c r="AA52" s="140"/>
      <c r="AB52" s="326"/>
      <c r="AC52" s="326">
        <v>3.0875255901127985</v>
      </c>
      <c r="AD52" s="326"/>
      <c r="AE52" s="323"/>
    </row>
    <row r="53" spans="1:31" ht="12.75" customHeight="1">
      <c r="A53" s="9"/>
      <c r="B53" s="6"/>
      <c r="C53" s="209"/>
      <c r="D53" s="209"/>
      <c r="E53" s="289"/>
      <c r="F53" s="252"/>
      <c r="G53" s="140"/>
      <c r="H53" s="209"/>
      <c r="I53" s="209"/>
      <c r="J53" s="289"/>
      <c r="K53" s="252"/>
      <c r="L53" s="140"/>
      <c r="M53" s="209"/>
      <c r="N53" s="209"/>
      <c r="O53" s="289"/>
      <c r="P53" s="252"/>
      <c r="Q53" s="140"/>
      <c r="R53" s="209"/>
      <c r="S53" s="209"/>
      <c r="T53" s="289"/>
      <c r="U53" s="252"/>
      <c r="V53" s="140"/>
      <c r="W53" s="209"/>
      <c r="X53" s="209"/>
      <c r="Y53" s="289"/>
      <c r="Z53" s="252"/>
      <c r="AA53" s="140"/>
      <c r="AB53" s="209"/>
      <c r="AC53" s="209"/>
      <c r="AD53" s="289"/>
      <c r="AE53" s="252"/>
    </row>
    <row r="54" spans="1:31" ht="12.75" customHeight="1">
      <c r="A54" s="59" t="s">
        <v>93</v>
      </c>
      <c r="B54" s="90"/>
      <c r="C54" s="199"/>
      <c r="D54" s="253"/>
      <c r="E54" s="199"/>
      <c r="F54" s="252"/>
      <c r="G54" s="140"/>
      <c r="H54" s="199"/>
      <c r="I54" s="253"/>
      <c r="J54" s="199"/>
      <c r="K54" s="252"/>
      <c r="L54" s="140"/>
      <c r="M54" s="199"/>
      <c r="N54" s="253"/>
      <c r="O54" s="199"/>
      <c r="P54" s="252"/>
      <c r="Q54" s="140"/>
      <c r="R54" s="199"/>
      <c r="S54" s="253"/>
      <c r="T54" s="199"/>
      <c r="U54" s="252"/>
      <c r="V54" s="140"/>
      <c r="W54" s="199"/>
      <c r="X54" s="253"/>
      <c r="Y54" s="199"/>
      <c r="Z54" s="252"/>
      <c r="AA54" s="140"/>
      <c r="AB54" s="199"/>
      <c r="AC54" s="253"/>
      <c r="AD54" s="199"/>
      <c r="AE54" s="252"/>
    </row>
    <row r="55" spans="1:31" ht="12.75" customHeight="1">
      <c r="A55" s="24" t="s">
        <v>71</v>
      </c>
      <c r="B55" s="8" t="s">
        <v>40</v>
      </c>
      <c r="C55" s="199">
        <v>338</v>
      </c>
      <c r="D55" s="242">
        <v>217.76907482343779</v>
      </c>
      <c r="E55" s="199">
        <v>60.763968307365587</v>
      </c>
      <c r="F55" s="243" t="s">
        <v>31</v>
      </c>
      <c r="G55" s="140"/>
      <c r="H55" s="199">
        <v>776</v>
      </c>
      <c r="I55" s="242">
        <v>499.96510913674598</v>
      </c>
      <c r="J55" s="199">
        <v>69.428430525610167</v>
      </c>
      <c r="K55" s="243" t="s">
        <v>31</v>
      </c>
      <c r="L55" s="140"/>
      <c r="M55" s="199">
        <v>155</v>
      </c>
      <c r="N55" s="242">
        <v>99.970506977333741</v>
      </c>
      <c r="O55" s="199">
        <v>31.062430420430736</v>
      </c>
      <c r="P55" s="243" t="s">
        <v>31</v>
      </c>
      <c r="Q55" s="140"/>
      <c r="R55" s="199">
        <v>859</v>
      </c>
      <c r="S55" s="242">
        <v>548.28619626439718</v>
      </c>
      <c r="T55" s="199">
        <v>76.649988004564264</v>
      </c>
      <c r="U55" s="243" t="s">
        <v>31</v>
      </c>
      <c r="V55" s="140"/>
      <c r="W55" s="199">
        <v>740</v>
      </c>
      <c r="X55" s="242">
        <v>477.478875970285</v>
      </c>
      <c r="Y55" s="199">
        <v>48.646149168050407</v>
      </c>
      <c r="Z55" s="243" t="s">
        <v>31</v>
      </c>
      <c r="AA55" s="140"/>
      <c r="AB55" s="199">
        <v>1182</v>
      </c>
      <c r="AC55" s="242">
        <v>763.20204056555951</v>
      </c>
      <c r="AD55" s="199">
        <v>55.269664579654354</v>
      </c>
      <c r="AE55" s="243" t="s">
        <v>31</v>
      </c>
    </row>
    <row r="56" spans="1:31" ht="12.75" customHeight="1">
      <c r="A56" s="69"/>
      <c r="B56" s="8" t="s">
        <v>22</v>
      </c>
      <c r="C56" s="199">
        <v>391</v>
      </c>
      <c r="D56" s="242">
        <v>271.39915403730953</v>
      </c>
      <c r="E56" s="199">
        <v>75.72833565987122</v>
      </c>
      <c r="F56" s="243" t="s">
        <v>31</v>
      </c>
      <c r="G56" s="140"/>
      <c r="H56" s="199">
        <v>945</v>
      </c>
      <c r="I56" s="242">
        <v>656.19792980197258</v>
      </c>
      <c r="J56" s="199">
        <v>91.12394354671784</v>
      </c>
      <c r="K56" s="243" t="s">
        <v>31</v>
      </c>
      <c r="L56" s="140"/>
      <c r="M56" s="199">
        <v>202</v>
      </c>
      <c r="N56" s="242">
        <v>141.23740053835917</v>
      </c>
      <c r="O56" s="199">
        <v>43.884712197968454</v>
      </c>
      <c r="P56" s="243" t="s">
        <v>31</v>
      </c>
      <c r="Q56" s="140"/>
      <c r="R56" s="199">
        <v>906</v>
      </c>
      <c r="S56" s="242">
        <v>597.22982710950942</v>
      </c>
      <c r="T56" s="199">
        <v>83.492269905399482</v>
      </c>
      <c r="U56" s="243" t="s">
        <v>31</v>
      </c>
      <c r="V56" s="140"/>
      <c r="W56" s="199">
        <v>932</v>
      </c>
      <c r="X56" s="242">
        <v>652.98074788090275</v>
      </c>
      <c r="Y56" s="199">
        <v>66.526500885991751</v>
      </c>
      <c r="Z56" s="243" t="s">
        <v>31</v>
      </c>
      <c r="AA56" s="140"/>
      <c r="AB56" s="199">
        <v>1459</v>
      </c>
      <c r="AC56" s="242">
        <v>1026.7615747657808</v>
      </c>
      <c r="AD56" s="199">
        <v>74.35615318655276</v>
      </c>
      <c r="AE56" s="243" t="s">
        <v>31</v>
      </c>
    </row>
    <row r="57" spans="1:31" ht="12.75" customHeight="1">
      <c r="A57" s="69"/>
      <c r="B57" s="8" t="s">
        <v>23</v>
      </c>
      <c r="C57" s="199">
        <v>434</v>
      </c>
      <c r="D57" s="242">
        <v>310.18658112651036</v>
      </c>
      <c r="E57" s="199">
        <v>86.551167103148259</v>
      </c>
      <c r="F57" s="243" t="s">
        <v>31</v>
      </c>
      <c r="G57" s="140"/>
      <c r="H57" s="199">
        <v>1155</v>
      </c>
      <c r="I57" s="242">
        <v>825.669077004462</v>
      </c>
      <c r="J57" s="199">
        <v>114.65781732034816</v>
      </c>
      <c r="K57" s="243" t="s">
        <v>31</v>
      </c>
      <c r="L57" s="140"/>
      <c r="M57" s="199">
        <v>301</v>
      </c>
      <c r="N57" s="242">
        <v>216.0660214518341</v>
      </c>
      <c r="O57" s="199">
        <v>67.13515776296498</v>
      </c>
      <c r="P57" s="243" t="s">
        <v>31</v>
      </c>
      <c r="Q57" s="140"/>
      <c r="R57" s="199">
        <v>902</v>
      </c>
      <c r="S57" s="242">
        <v>624.48230094710607</v>
      </c>
      <c r="T57" s="199">
        <v>87.302144760864863</v>
      </c>
      <c r="U57" s="243" t="s">
        <v>31</v>
      </c>
      <c r="V57" s="140"/>
      <c r="W57" s="199">
        <v>1263</v>
      </c>
      <c r="X57" s="242">
        <v>907.76542321759666</v>
      </c>
      <c r="Y57" s="199">
        <v>92.484284456994033</v>
      </c>
      <c r="Z57" s="243" t="s">
        <v>31</v>
      </c>
      <c r="AA57" s="140"/>
      <c r="AB57" s="199">
        <v>1883</v>
      </c>
      <c r="AC57" s="242">
        <v>1356.9873750907136</v>
      </c>
      <c r="AD57" s="199">
        <v>98.270488119386499</v>
      </c>
      <c r="AE57" s="243"/>
    </row>
    <row r="58" spans="1:31" ht="12.75" customHeight="1">
      <c r="A58" s="69"/>
      <c r="B58" s="8" t="s">
        <v>24</v>
      </c>
      <c r="C58" s="199">
        <v>471</v>
      </c>
      <c r="D58" s="242">
        <v>383.55987870200011</v>
      </c>
      <c r="E58" s="199">
        <v>107.02447228708576</v>
      </c>
      <c r="F58" s="243"/>
      <c r="G58" s="140"/>
      <c r="H58" s="199">
        <v>1166</v>
      </c>
      <c r="I58" s="242">
        <v>949.5602829610616</v>
      </c>
      <c r="J58" s="199">
        <v>131.86216184019588</v>
      </c>
      <c r="K58" s="243" t="s">
        <v>31</v>
      </c>
      <c r="L58" s="140"/>
      <c r="M58" s="199">
        <v>328</v>
      </c>
      <c r="N58" s="242">
        <v>266.9050400669521</v>
      </c>
      <c r="O58" s="199">
        <v>82.931651410167689</v>
      </c>
      <c r="P58" s="243" t="s">
        <v>31</v>
      </c>
      <c r="Q58" s="140"/>
      <c r="R58" s="199">
        <v>908</v>
      </c>
      <c r="S58" s="242">
        <v>744.9444113776658</v>
      </c>
      <c r="T58" s="199">
        <v>104.14265503162557</v>
      </c>
      <c r="U58" s="243"/>
      <c r="V58" s="140"/>
      <c r="W58" s="199">
        <v>1218</v>
      </c>
      <c r="X58" s="242">
        <v>990.78306933189765</v>
      </c>
      <c r="Y58" s="199">
        <v>100.94222678638</v>
      </c>
      <c r="Z58" s="243"/>
      <c r="AA58" s="140"/>
      <c r="AB58" s="199">
        <v>1747</v>
      </c>
      <c r="AC58" s="242">
        <v>1420.3724395490665</v>
      </c>
      <c r="AD58" s="199">
        <v>102.86071595653547</v>
      </c>
      <c r="AE58" s="243"/>
    </row>
    <row r="59" spans="1:31" ht="12.75" customHeight="1">
      <c r="A59" s="69"/>
      <c r="B59" s="8" t="s">
        <v>41</v>
      </c>
      <c r="C59" s="211">
        <v>619</v>
      </c>
      <c r="D59" s="253">
        <v>461.41831494193974</v>
      </c>
      <c r="E59" s="211">
        <v>128.74926289833536</v>
      </c>
      <c r="F59" s="243" t="s">
        <v>31</v>
      </c>
      <c r="G59" s="140"/>
      <c r="H59" s="211">
        <v>1673</v>
      </c>
      <c r="I59" s="253">
        <v>1247.4267548051951</v>
      </c>
      <c r="J59" s="211">
        <v>173.22585156255749</v>
      </c>
      <c r="K59" s="243" t="s">
        <v>31</v>
      </c>
      <c r="L59" s="140"/>
      <c r="M59" s="211">
        <v>453</v>
      </c>
      <c r="N59" s="253">
        <v>338.97984879336383</v>
      </c>
      <c r="O59" s="211">
        <v>105.32644362261114</v>
      </c>
      <c r="P59" s="243"/>
      <c r="Q59" s="140"/>
      <c r="R59" s="211">
        <v>1082</v>
      </c>
      <c r="S59" s="253">
        <v>785.74755616862581</v>
      </c>
      <c r="T59" s="211">
        <v>109.84690325104891</v>
      </c>
      <c r="U59" s="243" t="s">
        <v>31</v>
      </c>
      <c r="V59" s="140"/>
      <c r="W59" s="211">
        <v>1692</v>
      </c>
      <c r="X59" s="253">
        <v>1267.3400045711464</v>
      </c>
      <c r="Y59" s="211">
        <v>129.11819561383572</v>
      </c>
      <c r="Z59" s="243" t="s">
        <v>31</v>
      </c>
      <c r="AA59" s="140"/>
      <c r="AB59" s="211">
        <v>2497</v>
      </c>
      <c r="AC59" s="253">
        <v>1874.5929666485465</v>
      </c>
      <c r="AD59" s="211">
        <v>135.75451713057146</v>
      </c>
      <c r="AE59" s="243" t="s">
        <v>31</v>
      </c>
    </row>
    <row r="60" spans="1:31" ht="12.75" customHeight="1">
      <c r="A60" s="9"/>
      <c r="B60" s="6" t="s">
        <v>25</v>
      </c>
      <c r="C60" s="326"/>
      <c r="D60" s="326">
        <v>2.1188422429403588</v>
      </c>
      <c r="E60" s="326"/>
      <c r="F60" s="323"/>
      <c r="G60" s="140"/>
      <c r="H60" s="326"/>
      <c r="I60" s="326">
        <v>2.4950276169451859</v>
      </c>
      <c r="J60" s="326"/>
      <c r="K60" s="323"/>
      <c r="L60" s="140"/>
      <c r="M60" s="326"/>
      <c r="N60" s="326">
        <v>3.3907985369146978</v>
      </c>
      <c r="O60" s="326"/>
      <c r="P60" s="323"/>
      <c r="Q60" s="140"/>
      <c r="R60" s="326"/>
      <c r="S60" s="326">
        <v>1.4330974617309513</v>
      </c>
      <c r="T60" s="326"/>
      <c r="U60" s="323"/>
      <c r="V60" s="140"/>
      <c r="W60" s="326"/>
      <c r="X60" s="326">
        <v>2.6542326128999618</v>
      </c>
      <c r="Y60" s="326"/>
      <c r="Z60" s="323"/>
      <c r="AA60" s="140"/>
      <c r="AB60" s="326"/>
      <c r="AC60" s="326">
        <v>2.4562211144763282</v>
      </c>
      <c r="AD60" s="326"/>
      <c r="AE60" s="323"/>
    </row>
    <row r="61" spans="1:31" ht="12.75" customHeight="1">
      <c r="A61" s="61"/>
      <c r="B61" s="8"/>
      <c r="C61" s="213"/>
      <c r="D61" s="213"/>
      <c r="E61" s="213"/>
      <c r="F61" s="254"/>
      <c r="G61" s="140"/>
      <c r="H61" s="213"/>
      <c r="I61" s="213"/>
      <c r="J61" s="213"/>
      <c r="K61" s="254"/>
      <c r="L61" s="140"/>
      <c r="M61" s="213"/>
      <c r="N61" s="213"/>
      <c r="O61" s="213"/>
      <c r="P61" s="254"/>
      <c r="Q61" s="140"/>
      <c r="R61" s="213"/>
      <c r="S61" s="213"/>
      <c r="T61" s="213"/>
      <c r="U61" s="254"/>
      <c r="V61" s="140"/>
      <c r="W61" s="213"/>
      <c r="X61" s="213"/>
      <c r="Y61" s="213"/>
      <c r="Z61" s="254"/>
      <c r="AA61" s="140"/>
      <c r="AB61" s="213"/>
      <c r="AC61" s="213"/>
      <c r="AD61" s="213"/>
      <c r="AE61" s="254"/>
    </row>
    <row r="62" spans="1:31" ht="12.75" customHeight="1">
      <c r="A62" s="69"/>
      <c r="B62" s="24"/>
      <c r="C62" s="199"/>
      <c r="D62" s="253"/>
      <c r="E62" s="199"/>
      <c r="F62" s="252"/>
      <c r="G62" s="140"/>
      <c r="H62" s="199"/>
      <c r="I62" s="253"/>
      <c r="J62" s="199"/>
      <c r="K62" s="252"/>
      <c r="L62" s="140"/>
      <c r="M62" s="199"/>
      <c r="N62" s="253"/>
      <c r="O62" s="199"/>
      <c r="P62" s="252"/>
      <c r="Q62" s="140"/>
      <c r="R62" s="199"/>
      <c r="S62" s="253"/>
      <c r="T62" s="199"/>
      <c r="U62" s="252"/>
      <c r="V62" s="140"/>
      <c r="W62" s="199"/>
      <c r="X62" s="253"/>
      <c r="Y62" s="199"/>
      <c r="Z62" s="252"/>
      <c r="AA62" s="140"/>
      <c r="AB62" s="199"/>
      <c r="AC62" s="253"/>
      <c r="AD62" s="199"/>
      <c r="AE62" s="252"/>
    </row>
    <row r="63" spans="1:31" ht="12.75" customHeight="1">
      <c r="A63" s="24" t="s">
        <v>72</v>
      </c>
      <c r="B63" s="8" t="s">
        <v>40</v>
      </c>
      <c r="C63" s="199">
        <v>174</v>
      </c>
      <c r="D63" s="242">
        <v>323.96993371852091</v>
      </c>
      <c r="E63" s="199">
        <v>90.397127328442991</v>
      </c>
      <c r="F63" s="243"/>
      <c r="G63" s="140"/>
      <c r="H63" s="199">
        <v>531</v>
      </c>
      <c r="I63" s="242">
        <v>988.32422669633434</v>
      </c>
      <c r="J63" s="199">
        <v>137.24517702533541</v>
      </c>
      <c r="K63" s="243" t="s">
        <v>31</v>
      </c>
      <c r="L63" s="140"/>
      <c r="M63" s="199">
        <v>149</v>
      </c>
      <c r="N63" s="242">
        <v>275.22292649653144</v>
      </c>
      <c r="O63" s="199">
        <v>85.516151341956899</v>
      </c>
      <c r="P63" s="243"/>
      <c r="Q63" s="140"/>
      <c r="R63" s="199">
        <v>273</v>
      </c>
      <c r="S63" s="242">
        <v>541.12645153109372</v>
      </c>
      <c r="T63" s="199">
        <v>75.649061204541709</v>
      </c>
      <c r="U63" s="243" t="s">
        <v>31</v>
      </c>
      <c r="V63" s="140"/>
      <c r="W63" s="199">
        <v>814</v>
      </c>
      <c r="X63" s="242">
        <v>1499.991357899446</v>
      </c>
      <c r="Y63" s="199">
        <v>152.8210084663599</v>
      </c>
      <c r="Z63" s="243" t="s">
        <v>31</v>
      </c>
      <c r="AA63" s="140"/>
      <c r="AB63" s="199">
        <v>1093</v>
      </c>
      <c r="AC63" s="242">
        <v>2004.3953143218032</v>
      </c>
      <c r="AD63" s="199">
        <v>145.15456041692889</v>
      </c>
      <c r="AE63" s="243" t="s">
        <v>31</v>
      </c>
    </row>
    <row r="64" spans="1:31" ht="12.75" customHeight="1">
      <c r="A64" s="69"/>
      <c r="B64" s="8" t="s">
        <v>22</v>
      </c>
      <c r="C64" s="199">
        <v>192</v>
      </c>
      <c r="D64" s="242">
        <v>310.32773996761694</v>
      </c>
      <c r="E64" s="199">
        <v>86.590554566011207</v>
      </c>
      <c r="F64" s="243" t="s">
        <v>32</v>
      </c>
      <c r="G64" s="140"/>
      <c r="H64" s="199">
        <v>638</v>
      </c>
      <c r="I64" s="242">
        <v>1031.3275043295109</v>
      </c>
      <c r="J64" s="199">
        <v>143.21689388910542</v>
      </c>
      <c r="K64" s="243" t="s">
        <v>31</v>
      </c>
      <c r="L64" s="140"/>
      <c r="M64" s="199">
        <v>242</v>
      </c>
      <c r="N64" s="242">
        <v>390.76863959190081</v>
      </c>
      <c r="O64" s="199">
        <v>121.41804663011149</v>
      </c>
      <c r="P64" s="243" t="s">
        <v>31</v>
      </c>
      <c r="Q64" s="140"/>
      <c r="R64" s="199">
        <v>441</v>
      </c>
      <c r="S64" s="242">
        <v>721.41359689848821</v>
      </c>
      <c r="T64" s="199">
        <v>100.85306528843088</v>
      </c>
      <c r="U64" s="243"/>
      <c r="V64" s="140"/>
      <c r="W64" s="199">
        <v>1157</v>
      </c>
      <c r="X64" s="242">
        <v>1867.0763553355307</v>
      </c>
      <c r="Y64" s="199">
        <v>190.22009027147936</v>
      </c>
      <c r="Z64" s="243" t="s">
        <v>31</v>
      </c>
      <c r="AA64" s="140"/>
      <c r="AB64" s="199">
        <v>1386</v>
      </c>
      <c r="AC64" s="242">
        <v>2235.0122714325676</v>
      </c>
      <c r="AD64" s="199">
        <v>161.85540919407205</v>
      </c>
      <c r="AE64" s="243" t="s">
        <v>31</v>
      </c>
    </row>
    <row r="65" spans="1:31" ht="12.75" customHeight="1">
      <c r="A65" s="69"/>
      <c r="B65" s="8" t="s">
        <v>23</v>
      </c>
      <c r="C65" s="199">
        <v>230</v>
      </c>
      <c r="D65" s="242">
        <v>377.17414539093369</v>
      </c>
      <c r="E65" s="199">
        <v>105.24266512806868</v>
      </c>
      <c r="F65" s="243"/>
      <c r="G65" s="140"/>
      <c r="H65" s="199">
        <v>729</v>
      </c>
      <c r="I65" s="242">
        <v>1195.4670323080752</v>
      </c>
      <c r="J65" s="199">
        <v>166.01038408773704</v>
      </c>
      <c r="K65" s="243" t="s">
        <v>31</v>
      </c>
      <c r="L65" s="140"/>
      <c r="M65" s="199">
        <v>285</v>
      </c>
      <c r="N65" s="242">
        <v>466.83084974688796</v>
      </c>
      <c r="O65" s="199">
        <v>145.05178804045721</v>
      </c>
      <c r="P65" s="243" t="s">
        <v>31</v>
      </c>
      <c r="Q65" s="140"/>
      <c r="R65" s="199">
        <v>520</v>
      </c>
      <c r="S65" s="242">
        <v>861.22355802282334</v>
      </c>
      <c r="T65" s="199">
        <v>120.39839018647218</v>
      </c>
      <c r="U65" s="243" t="s">
        <v>31</v>
      </c>
      <c r="V65" s="140"/>
      <c r="W65" s="199">
        <v>1680</v>
      </c>
      <c r="X65" s="242">
        <v>2750.6680236549619</v>
      </c>
      <c r="Y65" s="199">
        <v>280.2415221376894</v>
      </c>
      <c r="Z65" s="243" t="s">
        <v>31</v>
      </c>
      <c r="AA65" s="140"/>
      <c r="AB65" s="199">
        <v>1955</v>
      </c>
      <c r="AC65" s="242">
        <v>3198.5721614075701</v>
      </c>
      <c r="AD65" s="199">
        <v>231.63461455607913</v>
      </c>
      <c r="AE65" s="243" t="s">
        <v>31</v>
      </c>
    </row>
    <row r="66" spans="1:31" ht="12.75" customHeight="1">
      <c r="A66" s="69"/>
      <c r="B66" s="8" t="s">
        <v>24</v>
      </c>
      <c r="C66" s="199">
        <v>262</v>
      </c>
      <c r="D66" s="242">
        <v>362.12442916625929</v>
      </c>
      <c r="E66" s="199">
        <v>101.04335225293983</v>
      </c>
      <c r="F66" s="243"/>
      <c r="G66" s="140"/>
      <c r="H66" s="199">
        <v>848</v>
      </c>
      <c r="I66" s="242">
        <v>1172.0539370548545</v>
      </c>
      <c r="J66" s="199">
        <v>162.75908829234757</v>
      </c>
      <c r="K66" s="243" t="s">
        <v>31</v>
      </c>
      <c r="L66" s="140"/>
      <c r="M66" s="199">
        <v>364</v>
      </c>
      <c r="N66" s="242">
        <v>504.08918396384888</v>
      </c>
      <c r="O66" s="199">
        <v>156.62854651841417</v>
      </c>
      <c r="P66" s="243" t="s">
        <v>31</v>
      </c>
      <c r="Q66" s="140"/>
      <c r="R66" s="199">
        <v>726</v>
      </c>
      <c r="S66" s="242">
        <v>986.22671785688829</v>
      </c>
      <c r="T66" s="199">
        <v>137.87373566679736</v>
      </c>
      <c r="U66" s="243" t="s">
        <v>31</v>
      </c>
      <c r="V66" s="140"/>
      <c r="W66" s="199">
        <v>2154</v>
      </c>
      <c r="X66" s="242">
        <v>2985.3272579637151</v>
      </c>
      <c r="Y66" s="199">
        <v>304.14890043300591</v>
      </c>
      <c r="Z66" s="243" t="s">
        <v>31</v>
      </c>
      <c r="AA66" s="140"/>
      <c r="AB66" s="199">
        <v>2180</v>
      </c>
      <c r="AC66" s="242">
        <v>3025.2225192149176</v>
      </c>
      <c r="AD66" s="199">
        <v>219.08095763465479</v>
      </c>
      <c r="AE66" s="243" t="s">
        <v>31</v>
      </c>
    </row>
    <row r="67" spans="1:31" ht="12.75" customHeight="1">
      <c r="A67" s="69"/>
      <c r="B67" s="8" t="s">
        <v>41</v>
      </c>
      <c r="C67" s="211">
        <v>233</v>
      </c>
      <c r="D67" s="253">
        <v>391.90946170748259</v>
      </c>
      <c r="E67" s="211">
        <v>109.35425119410553</v>
      </c>
      <c r="F67" s="243"/>
      <c r="G67" s="140"/>
      <c r="H67" s="211">
        <v>773</v>
      </c>
      <c r="I67" s="253">
        <v>1300.6042194772135</v>
      </c>
      <c r="J67" s="211">
        <v>180.61042269369923</v>
      </c>
      <c r="K67" s="243" t="s">
        <v>31</v>
      </c>
      <c r="L67" s="140"/>
      <c r="M67" s="211">
        <v>260</v>
      </c>
      <c r="N67" s="253">
        <v>439.37163665944342</v>
      </c>
      <c r="O67" s="211">
        <v>136.51977273196312</v>
      </c>
      <c r="P67" s="243" t="s">
        <v>31</v>
      </c>
      <c r="Q67" s="140"/>
      <c r="R67" s="211">
        <v>504</v>
      </c>
      <c r="S67" s="253">
        <v>821.1707685511825</v>
      </c>
      <c r="T67" s="211">
        <v>114.79904106284377</v>
      </c>
      <c r="U67" s="243" t="s">
        <v>31</v>
      </c>
      <c r="V67" s="140"/>
      <c r="W67" s="211">
        <v>1678</v>
      </c>
      <c r="X67" s="253">
        <v>2838.9943670874491</v>
      </c>
      <c r="Y67" s="211">
        <v>289.24032123503969</v>
      </c>
      <c r="Z67" s="243" t="s">
        <v>31</v>
      </c>
      <c r="AA67" s="140"/>
      <c r="AB67" s="211">
        <v>1794</v>
      </c>
      <c r="AC67" s="253">
        <v>3043.7391355113937</v>
      </c>
      <c r="AD67" s="211">
        <v>220.4218963605235</v>
      </c>
      <c r="AE67" s="243" t="s">
        <v>31</v>
      </c>
    </row>
    <row r="68" spans="1:31" ht="12.75" customHeight="1">
      <c r="A68" s="9"/>
      <c r="B68" s="6" t="s">
        <v>25</v>
      </c>
      <c r="C68" s="326"/>
      <c r="D68" s="326">
        <v>1.209709361634745</v>
      </c>
      <c r="E68" s="326"/>
      <c r="F68" s="323"/>
      <c r="G68" s="140"/>
      <c r="H68" s="326"/>
      <c r="I68" s="326">
        <v>1.3159691772655777</v>
      </c>
      <c r="J68" s="326"/>
      <c r="K68" s="323"/>
      <c r="L68" s="140"/>
      <c r="M68" s="326"/>
      <c r="N68" s="326">
        <v>1.596420916863482</v>
      </c>
      <c r="O68" s="326"/>
      <c r="P68" s="323"/>
      <c r="Q68" s="140"/>
      <c r="R68" s="326"/>
      <c r="S68" s="326">
        <v>1.5175210271605011</v>
      </c>
      <c r="T68" s="326"/>
      <c r="U68" s="323"/>
      <c r="V68" s="140"/>
      <c r="W68" s="326"/>
      <c r="X68" s="326">
        <v>1.8926738158432543</v>
      </c>
      <c r="Y68" s="326"/>
      <c r="Z68" s="323"/>
      <c r="AA68" s="140"/>
      <c r="AB68" s="326"/>
      <c r="AC68" s="326">
        <v>1.5185323542533113</v>
      </c>
      <c r="AD68" s="326"/>
      <c r="AE68" s="323"/>
    </row>
    <row r="69" spans="1:31" ht="12.75" customHeight="1">
      <c r="A69" s="61"/>
      <c r="B69" s="8"/>
      <c r="C69" s="213"/>
      <c r="D69" s="213"/>
      <c r="E69" s="213"/>
      <c r="F69" s="254"/>
      <c r="G69" s="140"/>
      <c r="H69" s="213"/>
      <c r="I69" s="213"/>
      <c r="J69" s="213"/>
      <c r="K69" s="254"/>
      <c r="L69" s="140"/>
      <c r="M69" s="213"/>
      <c r="N69" s="213"/>
      <c r="O69" s="213"/>
      <c r="P69" s="254"/>
      <c r="Q69" s="140"/>
      <c r="R69" s="213"/>
      <c r="S69" s="213"/>
      <c r="T69" s="213"/>
      <c r="U69" s="254"/>
      <c r="V69" s="140"/>
      <c r="W69" s="213"/>
      <c r="X69" s="213"/>
      <c r="Y69" s="213"/>
      <c r="Z69" s="254"/>
      <c r="AA69" s="140"/>
      <c r="AB69" s="213"/>
      <c r="AC69" s="213"/>
      <c r="AD69" s="213"/>
      <c r="AE69" s="254"/>
    </row>
    <row r="70" spans="1:31" ht="12.75" customHeight="1">
      <c r="A70" s="69"/>
      <c r="B70" s="24"/>
      <c r="C70" s="199"/>
      <c r="D70" s="253"/>
      <c r="E70" s="199"/>
      <c r="F70" s="252"/>
      <c r="G70" s="140"/>
      <c r="H70" s="199"/>
      <c r="I70" s="253"/>
      <c r="J70" s="199"/>
      <c r="K70" s="252"/>
      <c r="L70" s="140"/>
      <c r="M70" s="199"/>
      <c r="N70" s="253"/>
      <c r="O70" s="199"/>
      <c r="P70" s="252"/>
      <c r="Q70" s="140"/>
      <c r="R70" s="199"/>
      <c r="S70" s="253"/>
      <c r="T70" s="199"/>
      <c r="U70" s="252"/>
      <c r="V70" s="140"/>
      <c r="W70" s="199"/>
      <c r="X70" s="253"/>
      <c r="Y70" s="199"/>
      <c r="Z70" s="252"/>
      <c r="AA70" s="140"/>
      <c r="AB70" s="199"/>
      <c r="AC70" s="253"/>
      <c r="AD70" s="199"/>
      <c r="AE70" s="252"/>
    </row>
    <row r="71" spans="1:31" ht="12.75" customHeight="1">
      <c r="A71" s="24" t="s">
        <v>73</v>
      </c>
      <c r="B71" s="8" t="s">
        <v>40</v>
      </c>
      <c r="C71" s="199">
        <v>473</v>
      </c>
      <c r="D71" s="242">
        <v>229.2218695866508</v>
      </c>
      <c r="E71" s="199">
        <v>63.959634444014569</v>
      </c>
      <c r="F71" s="243" t="s">
        <v>31</v>
      </c>
      <c r="G71" s="140"/>
      <c r="H71" s="199">
        <v>1138</v>
      </c>
      <c r="I71" s="242">
        <v>551.53461116076824</v>
      </c>
      <c r="J71" s="199">
        <v>76.589709429046323</v>
      </c>
      <c r="K71" s="243" t="s">
        <v>31</v>
      </c>
      <c r="L71" s="140"/>
      <c r="M71" s="199">
        <v>236</v>
      </c>
      <c r="N71" s="242">
        <v>114.59224722136607</v>
      </c>
      <c r="O71" s="199">
        <v>35.605638239301193</v>
      </c>
      <c r="P71" s="243" t="s">
        <v>31</v>
      </c>
      <c r="Q71" s="140"/>
      <c r="R71" s="199">
        <v>1135</v>
      </c>
      <c r="S71" s="242">
        <v>541.96743454697275</v>
      </c>
      <c r="T71" s="199">
        <v>75.766629982523654</v>
      </c>
      <c r="U71" s="243" t="s">
        <v>31</v>
      </c>
      <c r="V71" s="140"/>
      <c r="W71" s="199">
        <v>1118</v>
      </c>
      <c r="X71" s="242">
        <v>543.1787463797707</v>
      </c>
      <c r="Y71" s="199">
        <v>55.339734700534407</v>
      </c>
      <c r="Z71" s="243" t="s">
        <v>31</v>
      </c>
      <c r="AA71" s="140"/>
      <c r="AB71" s="199">
        <v>1810</v>
      </c>
      <c r="AC71" s="242">
        <v>880.44394816204112</v>
      </c>
      <c r="AD71" s="199">
        <v>63.76010428384398</v>
      </c>
      <c r="AE71" s="243" t="s">
        <v>31</v>
      </c>
    </row>
    <row r="72" spans="1:31" ht="12.75" customHeight="1">
      <c r="A72" s="69"/>
      <c r="B72" s="8" t="s">
        <v>22</v>
      </c>
      <c r="C72" s="199">
        <v>513</v>
      </c>
      <c r="D72" s="242">
        <v>285.83556282021527</v>
      </c>
      <c r="E72" s="199">
        <v>79.756517744347093</v>
      </c>
      <c r="F72" s="243" t="s">
        <v>31</v>
      </c>
      <c r="G72" s="140"/>
      <c r="H72" s="199">
        <v>1296</v>
      </c>
      <c r="I72" s="242">
        <v>722.26459921015851</v>
      </c>
      <c r="J72" s="199">
        <v>100.29839408984589</v>
      </c>
      <c r="K72" s="243"/>
      <c r="L72" s="140"/>
      <c r="M72" s="199">
        <v>313</v>
      </c>
      <c r="N72" s="242">
        <v>175.01793706730834</v>
      </c>
      <c r="O72" s="199">
        <v>54.380863485199704</v>
      </c>
      <c r="P72" s="243" t="s">
        <v>31</v>
      </c>
      <c r="Q72" s="140"/>
      <c r="R72" s="199">
        <v>1094</v>
      </c>
      <c r="S72" s="242">
        <v>594.55756288272619</v>
      </c>
      <c r="T72" s="199">
        <v>83.118689424396123</v>
      </c>
      <c r="U72" s="243" t="s">
        <v>31</v>
      </c>
      <c r="V72" s="140"/>
      <c r="W72" s="199">
        <v>1353</v>
      </c>
      <c r="X72" s="242">
        <v>757.26416563850114</v>
      </c>
      <c r="Y72" s="199">
        <v>77.151026810162591</v>
      </c>
      <c r="Z72" s="243" t="s">
        <v>31</v>
      </c>
      <c r="AA72" s="140"/>
      <c r="AB72" s="199">
        <v>2020</v>
      </c>
      <c r="AC72" s="242">
        <v>1132.9955194700672</v>
      </c>
      <c r="AD72" s="199">
        <v>82.049416803128608</v>
      </c>
      <c r="AE72" s="243" t="s">
        <v>31</v>
      </c>
    </row>
    <row r="73" spans="1:31" ht="12.75" customHeight="1">
      <c r="A73" s="69"/>
      <c r="B73" s="8" t="s">
        <v>23</v>
      </c>
      <c r="C73" s="199">
        <v>688</v>
      </c>
      <c r="D73" s="242">
        <v>339.6922318171745</v>
      </c>
      <c r="E73" s="199">
        <v>94.784110301852394</v>
      </c>
      <c r="F73" s="243"/>
      <c r="G73" s="140"/>
      <c r="H73" s="199">
        <v>1891</v>
      </c>
      <c r="I73" s="242">
        <v>933.7409663255861</v>
      </c>
      <c r="J73" s="199">
        <v>129.66538789353964</v>
      </c>
      <c r="K73" s="243" t="s">
        <v>31</v>
      </c>
      <c r="L73" s="140"/>
      <c r="M73" s="199">
        <v>538</v>
      </c>
      <c r="N73" s="242">
        <v>266.10070211777645</v>
      </c>
      <c r="O73" s="199">
        <v>82.681730785213318</v>
      </c>
      <c r="P73" s="243" t="s">
        <v>31</v>
      </c>
      <c r="Q73" s="140"/>
      <c r="R73" s="199">
        <v>1341</v>
      </c>
      <c r="S73" s="242">
        <v>653.53956162948464</v>
      </c>
      <c r="T73" s="199">
        <v>91.364327427370995</v>
      </c>
      <c r="U73" s="243" t="s">
        <v>31</v>
      </c>
      <c r="V73" s="140"/>
      <c r="W73" s="199">
        <v>2387</v>
      </c>
      <c r="X73" s="242">
        <v>1181.23901618489</v>
      </c>
      <c r="Y73" s="199">
        <v>120.346118490962</v>
      </c>
      <c r="Z73" s="243" t="s">
        <v>31</v>
      </c>
      <c r="AA73" s="140"/>
      <c r="AB73" s="199">
        <v>3305</v>
      </c>
      <c r="AC73" s="242">
        <v>1637.2848447179185</v>
      </c>
      <c r="AD73" s="199">
        <v>118.56910670974219</v>
      </c>
      <c r="AE73" s="243" t="s">
        <v>31</v>
      </c>
    </row>
    <row r="74" spans="1:31" ht="12.75" customHeight="1">
      <c r="A74" s="69"/>
      <c r="B74" s="8" t="s">
        <v>24</v>
      </c>
      <c r="C74" s="199">
        <v>736</v>
      </c>
      <c r="D74" s="242">
        <v>378.79536914602875</v>
      </c>
      <c r="E74" s="199">
        <v>105.69503417520549</v>
      </c>
      <c r="F74" s="243"/>
      <c r="G74" s="140"/>
      <c r="H74" s="199">
        <v>2168</v>
      </c>
      <c r="I74" s="242">
        <v>1115.8553718199205</v>
      </c>
      <c r="J74" s="199">
        <v>154.95498734460443</v>
      </c>
      <c r="K74" s="243" t="s">
        <v>31</v>
      </c>
      <c r="L74" s="140"/>
      <c r="M74" s="199">
        <v>742</v>
      </c>
      <c r="N74" s="242">
        <v>381.34595613924279</v>
      </c>
      <c r="O74" s="199">
        <v>118.49026864866848</v>
      </c>
      <c r="P74" s="243" t="s">
        <v>31</v>
      </c>
      <c r="Q74" s="140"/>
      <c r="R74" s="199">
        <v>1554</v>
      </c>
      <c r="S74" s="242">
        <v>810.94166031445661</v>
      </c>
      <c r="T74" s="199">
        <v>113.36901960874842</v>
      </c>
      <c r="U74" s="243" t="s">
        <v>31</v>
      </c>
      <c r="V74" s="140"/>
      <c r="W74" s="199">
        <v>3722</v>
      </c>
      <c r="X74" s="242">
        <v>1911.6576703742417</v>
      </c>
      <c r="Y74" s="199">
        <v>194.76209078841103</v>
      </c>
      <c r="Z74" s="243" t="s">
        <v>31</v>
      </c>
      <c r="AA74" s="140"/>
      <c r="AB74" s="199">
        <v>4497</v>
      </c>
      <c r="AC74" s="242">
        <v>2307.5163827806355</v>
      </c>
      <c r="AD74" s="199">
        <v>167.10602135423358</v>
      </c>
      <c r="AE74" s="243" t="s">
        <v>31</v>
      </c>
    </row>
    <row r="75" spans="1:31" ht="12.75" customHeight="1">
      <c r="A75" s="69"/>
      <c r="B75" s="8" t="s">
        <v>41</v>
      </c>
      <c r="C75" s="211">
        <v>934</v>
      </c>
      <c r="D75" s="253">
        <v>421.01612853753602</v>
      </c>
      <c r="E75" s="211">
        <v>117.47586617652847</v>
      </c>
      <c r="F75" s="243" t="s">
        <v>31</v>
      </c>
      <c r="G75" s="140"/>
      <c r="H75" s="211">
        <v>2741</v>
      </c>
      <c r="I75" s="253">
        <v>1235.8220889187028</v>
      </c>
      <c r="J75" s="211">
        <v>171.61435163076351</v>
      </c>
      <c r="K75" s="243" t="s">
        <v>31</v>
      </c>
      <c r="L75" s="140"/>
      <c r="M75" s="211">
        <v>910</v>
      </c>
      <c r="N75" s="253">
        <v>412.01548777679164</v>
      </c>
      <c r="O75" s="211">
        <v>128.0197811151258</v>
      </c>
      <c r="P75" s="243" t="s">
        <v>31</v>
      </c>
      <c r="Q75" s="140"/>
      <c r="R75" s="211">
        <v>1997</v>
      </c>
      <c r="S75" s="253">
        <v>871.64575946114383</v>
      </c>
      <c r="T75" s="211">
        <v>121.8554059214501</v>
      </c>
      <c r="U75" s="243" t="s">
        <v>31</v>
      </c>
      <c r="V75" s="140"/>
      <c r="W75" s="211">
        <v>4748</v>
      </c>
      <c r="X75" s="253">
        <v>2152.4719943169312</v>
      </c>
      <c r="Y75" s="211">
        <v>219.29655736667351</v>
      </c>
      <c r="Z75" s="243" t="s">
        <v>31</v>
      </c>
      <c r="AA75" s="140"/>
      <c r="AB75" s="211">
        <v>5544</v>
      </c>
      <c r="AC75" s="253">
        <v>2520.1347458268488</v>
      </c>
      <c r="AD75" s="211">
        <v>182.50344560683541</v>
      </c>
      <c r="AE75" s="243" t="s">
        <v>31</v>
      </c>
    </row>
    <row r="76" spans="1:31" ht="12.75" customHeight="1">
      <c r="A76" s="9"/>
      <c r="B76" s="6" t="s">
        <v>25</v>
      </c>
      <c r="C76" s="326"/>
      <c r="D76" s="326">
        <v>1.8367188492823232</v>
      </c>
      <c r="E76" s="326"/>
      <c r="F76" s="323"/>
      <c r="G76" s="140"/>
      <c r="H76" s="326"/>
      <c r="I76" s="326">
        <v>2.2406972543713488</v>
      </c>
      <c r="J76" s="326"/>
      <c r="K76" s="323"/>
      <c r="L76" s="140"/>
      <c r="M76" s="326"/>
      <c r="N76" s="326">
        <v>3.5954918222423178</v>
      </c>
      <c r="O76" s="326"/>
      <c r="P76" s="323"/>
      <c r="Q76" s="140"/>
      <c r="R76" s="326"/>
      <c r="S76" s="326">
        <v>1.6082991410540139</v>
      </c>
      <c r="T76" s="326"/>
      <c r="U76" s="323"/>
      <c r="V76" s="140"/>
      <c r="W76" s="326"/>
      <c r="X76" s="326">
        <v>3.9627323577421447</v>
      </c>
      <c r="Y76" s="326"/>
      <c r="Z76" s="323"/>
      <c r="AA76" s="140"/>
      <c r="AB76" s="326"/>
      <c r="AC76" s="326">
        <v>2.8623454691098984</v>
      </c>
      <c r="AD76" s="326"/>
      <c r="AE76" s="323"/>
    </row>
    <row r="77" spans="1:31" ht="12.75" customHeight="1">
      <c r="A77" s="9"/>
      <c r="B77" s="6"/>
      <c r="C77" s="209"/>
      <c r="D77" s="209"/>
      <c r="E77" s="289"/>
      <c r="F77" s="252"/>
      <c r="G77" s="140"/>
      <c r="H77" s="209"/>
      <c r="I77" s="209"/>
      <c r="J77" s="289"/>
      <c r="K77" s="252"/>
      <c r="L77" s="140"/>
      <c r="M77" s="209"/>
      <c r="N77" s="209"/>
      <c r="O77" s="289"/>
      <c r="P77" s="252"/>
      <c r="Q77" s="140"/>
      <c r="R77" s="209"/>
      <c r="S77" s="209"/>
      <c r="T77" s="289"/>
      <c r="U77" s="252"/>
      <c r="V77" s="140"/>
      <c r="W77" s="209"/>
      <c r="X77" s="209"/>
      <c r="Y77" s="289"/>
      <c r="Z77" s="252"/>
      <c r="AA77" s="140"/>
      <c r="AB77" s="209"/>
      <c r="AC77" s="209"/>
      <c r="AD77" s="289"/>
      <c r="AE77" s="252"/>
    </row>
    <row r="78" spans="1:31" ht="12.75" customHeight="1">
      <c r="A78" s="59" t="s">
        <v>94</v>
      </c>
      <c r="B78" s="90"/>
      <c r="C78" s="199"/>
      <c r="D78" s="253"/>
      <c r="E78" s="199"/>
      <c r="F78" s="252"/>
      <c r="G78" s="140"/>
      <c r="H78" s="199"/>
      <c r="I78" s="253"/>
      <c r="J78" s="199"/>
      <c r="K78" s="252"/>
      <c r="L78" s="140"/>
      <c r="M78" s="199"/>
      <c r="N78" s="253"/>
      <c r="O78" s="199"/>
      <c r="P78" s="252"/>
      <c r="Q78" s="140"/>
      <c r="R78" s="199"/>
      <c r="S78" s="253"/>
      <c r="T78" s="199"/>
      <c r="U78" s="252"/>
      <c r="V78" s="140"/>
      <c r="W78" s="199"/>
      <c r="X78" s="253"/>
      <c r="Y78" s="199"/>
      <c r="Z78" s="252"/>
      <c r="AA78" s="140"/>
      <c r="AB78" s="199"/>
      <c r="AC78" s="253"/>
      <c r="AD78" s="199"/>
      <c r="AE78" s="252"/>
    </row>
    <row r="79" spans="1:31" ht="12.75" customHeight="1">
      <c r="A79" s="24" t="s">
        <v>65</v>
      </c>
      <c r="B79" s="8" t="s">
        <v>40</v>
      </c>
      <c r="C79" s="199">
        <v>130</v>
      </c>
      <c r="D79" s="242">
        <v>204.3084509852805</v>
      </c>
      <c r="E79" s="199">
        <v>57.008058883760285</v>
      </c>
      <c r="F79" s="243" t="s">
        <v>31</v>
      </c>
      <c r="G79" s="140"/>
      <c r="H79" s="199">
        <v>181</v>
      </c>
      <c r="I79" s="242">
        <v>284.35200013718452</v>
      </c>
      <c r="J79" s="199">
        <v>39.486981642439218</v>
      </c>
      <c r="K79" s="243" t="s">
        <v>31</v>
      </c>
      <c r="L79" s="140"/>
      <c r="M79" s="199">
        <v>100</v>
      </c>
      <c r="N79" s="242">
        <v>156.01749130936082</v>
      </c>
      <c r="O79" s="199">
        <v>48.477122050266011</v>
      </c>
      <c r="P79" s="243" t="s">
        <v>31</v>
      </c>
      <c r="Q79" s="140"/>
      <c r="R79" s="199">
        <v>248</v>
      </c>
      <c r="S79" s="242">
        <v>411.95495825284132</v>
      </c>
      <c r="T79" s="199">
        <v>57.590985918737523</v>
      </c>
      <c r="U79" s="243" t="s">
        <v>31</v>
      </c>
      <c r="V79" s="140"/>
      <c r="W79" s="199">
        <v>89</v>
      </c>
      <c r="X79" s="242">
        <v>138.57014828209316</v>
      </c>
      <c r="Y79" s="199">
        <v>14.117701206930619</v>
      </c>
      <c r="Z79" s="243" t="s">
        <v>31</v>
      </c>
      <c r="AA79" s="140"/>
      <c r="AB79" s="199">
        <v>192</v>
      </c>
      <c r="AC79" s="242">
        <v>297.62799620923624</v>
      </c>
      <c r="AD79" s="199">
        <v>21.553662917108092</v>
      </c>
      <c r="AE79" s="243" t="s">
        <v>31</v>
      </c>
    </row>
    <row r="80" spans="1:31" ht="12.75" customHeight="1">
      <c r="A80" s="69"/>
      <c r="B80" s="8" t="s">
        <v>22</v>
      </c>
      <c r="C80" s="199">
        <v>121</v>
      </c>
      <c r="D80" s="242">
        <v>217.06660911410239</v>
      </c>
      <c r="E80" s="199">
        <v>60.567959741256395</v>
      </c>
      <c r="F80" s="243" t="s">
        <v>31</v>
      </c>
      <c r="G80" s="140"/>
      <c r="H80" s="199">
        <v>243</v>
      </c>
      <c r="I80" s="242">
        <v>435.98867466943148</v>
      </c>
      <c r="J80" s="199">
        <v>60.544243700334476</v>
      </c>
      <c r="K80" s="243" t="s">
        <v>31</v>
      </c>
      <c r="L80" s="140"/>
      <c r="M80" s="199">
        <v>163</v>
      </c>
      <c r="N80" s="242">
        <v>292.09400886364415</v>
      </c>
      <c r="O80" s="199">
        <v>90.758265621367457</v>
      </c>
      <c r="P80" s="243"/>
      <c r="Q80" s="140"/>
      <c r="R80" s="199">
        <v>352</v>
      </c>
      <c r="S80" s="242">
        <v>640.05968249547459</v>
      </c>
      <c r="T80" s="199">
        <v>89.4798507052421</v>
      </c>
      <c r="U80" s="243" t="s">
        <v>32</v>
      </c>
      <c r="V80" s="140"/>
      <c r="W80" s="199">
        <v>144</v>
      </c>
      <c r="X80" s="242">
        <v>257.86359282967942</v>
      </c>
      <c r="Y80" s="199">
        <v>26.271467562436531</v>
      </c>
      <c r="Z80" s="243" t="s">
        <v>31</v>
      </c>
      <c r="AA80" s="140"/>
      <c r="AB80" s="199">
        <v>325</v>
      </c>
      <c r="AC80" s="242">
        <v>581.51117129847796</v>
      </c>
      <c r="AD80" s="199">
        <v>42.111951591706948</v>
      </c>
      <c r="AE80" s="243" t="s">
        <v>31</v>
      </c>
    </row>
    <row r="81" spans="1:31" ht="12.75" customHeight="1">
      <c r="A81" s="69"/>
      <c r="B81" s="8" t="s">
        <v>23</v>
      </c>
      <c r="C81" s="199">
        <v>161</v>
      </c>
      <c r="D81" s="242">
        <v>242.63186689618095</v>
      </c>
      <c r="E81" s="199">
        <v>67.70141757910298</v>
      </c>
      <c r="F81" s="243" t="s">
        <v>31</v>
      </c>
      <c r="G81" s="140"/>
      <c r="H81" s="199">
        <v>250</v>
      </c>
      <c r="I81" s="242">
        <v>376.76197869859499</v>
      </c>
      <c r="J81" s="199">
        <v>52.319636680111451</v>
      </c>
      <c r="K81" s="243" t="s">
        <v>31</v>
      </c>
      <c r="L81" s="140"/>
      <c r="M81" s="199">
        <v>166</v>
      </c>
      <c r="N81" s="242">
        <v>249.45914240612325</v>
      </c>
      <c r="O81" s="199">
        <v>77.510932854300805</v>
      </c>
      <c r="P81" s="243" t="s">
        <v>31</v>
      </c>
      <c r="Q81" s="140"/>
      <c r="R81" s="199">
        <v>357</v>
      </c>
      <c r="S81" s="242">
        <v>551.93789153089403</v>
      </c>
      <c r="T81" s="199">
        <v>77.160492190663319</v>
      </c>
      <c r="U81" s="243" t="s">
        <v>31</v>
      </c>
      <c r="V81" s="140"/>
      <c r="W81" s="199">
        <v>160</v>
      </c>
      <c r="X81" s="242">
        <v>240.17278057616733</v>
      </c>
      <c r="Y81" s="199">
        <v>24.469105332192274</v>
      </c>
      <c r="Z81" s="243" t="s">
        <v>31</v>
      </c>
      <c r="AA81" s="140"/>
      <c r="AB81" s="199">
        <v>335</v>
      </c>
      <c r="AC81" s="242">
        <v>501.93942400047649</v>
      </c>
      <c r="AD81" s="199">
        <v>36.349514452625712</v>
      </c>
      <c r="AE81" s="243" t="s">
        <v>31</v>
      </c>
    </row>
    <row r="82" spans="1:31" ht="12.75" customHeight="1">
      <c r="A82" s="69"/>
      <c r="B82" s="8" t="s">
        <v>24</v>
      </c>
      <c r="C82" s="199">
        <v>243</v>
      </c>
      <c r="D82" s="242">
        <v>306.31463632979307</v>
      </c>
      <c r="E82" s="199">
        <v>85.470780775997113</v>
      </c>
      <c r="F82" s="243" t="s">
        <v>32</v>
      </c>
      <c r="G82" s="140"/>
      <c r="H82" s="199">
        <v>372</v>
      </c>
      <c r="I82" s="242">
        <v>468.82771615611586</v>
      </c>
      <c r="J82" s="199">
        <v>65.104488142836772</v>
      </c>
      <c r="K82" s="243" t="s">
        <v>31</v>
      </c>
      <c r="L82" s="140"/>
      <c r="M82" s="199">
        <v>285</v>
      </c>
      <c r="N82" s="242">
        <v>358.29160439179589</v>
      </c>
      <c r="O82" s="199">
        <v>111.3269139884228</v>
      </c>
      <c r="P82" s="243"/>
      <c r="Q82" s="140"/>
      <c r="R82" s="199">
        <v>510</v>
      </c>
      <c r="S82" s="242">
        <v>654.61828122480892</v>
      </c>
      <c r="T82" s="199">
        <v>91.5151315960793</v>
      </c>
      <c r="U82" s="243" t="s">
        <v>32</v>
      </c>
      <c r="V82" s="140"/>
      <c r="W82" s="199">
        <v>310</v>
      </c>
      <c r="X82" s="242">
        <v>389.47887543586</v>
      </c>
      <c r="Y82" s="199">
        <v>39.680598296114944</v>
      </c>
      <c r="Z82" s="243" t="s">
        <v>31</v>
      </c>
      <c r="AA82" s="140"/>
      <c r="AB82" s="199">
        <v>539</v>
      </c>
      <c r="AC82" s="242">
        <v>676.12509040206078</v>
      </c>
      <c r="AD82" s="199">
        <v>48.963714683884334</v>
      </c>
      <c r="AE82" s="243" t="s">
        <v>31</v>
      </c>
    </row>
    <row r="83" spans="1:31" ht="12.75" customHeight="1">
      <c r="A83" s="69"/>
      <c r="B83" s="8" t="s">
        <v>41</v>
      </c>
      <c r="C83" s="211">
        <v>235</v>
      </c>
      <c r="D83" s="253">
        <v>325.60636956963646</v>
      </c>
      <c r="E83" s="211">
        <v>90.853740997187487</v>
      </c>
      <c r="F83" s="243"/>
      <c r="G83" s="140"/>
      <c r="H83" s="211">
        <v>377</v>
      </c>
      <c r="I83" s="253">
        <v>522.16358828799162</v>
      </c>
      <c r="J83" s="211">
        <v>72.511056771644718</v>
      </c>
      <c r="K83" s="243" t="s">
        <v>31</v>
      </c>
      <c r="L83" s="140"/>
      <c r="M83" s="211">
        <v>320</v>
      </c>
      <c r="N83" s="253">
        <v>441.07634988112937</v>
      </c>
      <c r="O83" s="211">
        <v>137.0494543094249</v>
      </c>
      <c r="P83" s="243" t="s">
        <v>31</v>
      </c>
      <c r="Q83" s="140"/>
      <c r="R83" s="211">
        <v>448</v>
      </c>
      <c r="S83" s="253">
        <v>643.74286834459258</v>
      </c>
      <c r="T83" s="211">
        <v>89.994757250540829</v>
      </c>
      <c r="U83" s="243" t="s">
        <v>32</v>
      </c>
      <c r="V83" s="140"/>
      <c r="W83" s="211">
        <v>470</v>
      </c>
      <c r="X83" s="253">
        <v>647.00543138199691</v>
      </c>
      <c r="Y83" s="211">
        <v>65.917728116429103</v>
      </c>
      <c r="Z83" s="243" t="s">
        <v>31</v>
      </c>
      <c r="AA83" s="140"/>
      <c r="AB83" s="211">
        <v>774</v>
      </c>
      <c r="AC83" s="253">
        <v>1062.2324618556306</v>
      </c>
      <c r="AD83" s="211">
        <v>76.924888498562694</v>
      </c>
      <c r="AE83" s="243" t="s">
        <v>31</v>
      </c>
    </row>
    <row r="84" spans="1:31" ht="12.75" customHeight="1">
      <c r="A84" s="9"/>
      <c r="B84" s="6" t="s">
        <v>25</v>
      </c>
      <c r="C84" s="326"/>
      <c r="D84" s="326">
        <v>1.5936999570962187</v>
      </c>
      <c r="E84" s="326"/>
      <c r="F84" s="323"/>
      <c r="G84" s="140"/>
      <c r="H84" s="326"/>
      <c r="I84" s="326">
        <v>1.8363281708448536</v>
      </c>
      <c r="J84" s="326"/>
      <c r="K84" s="323"/>
      <c r="L84" s="140"/>
      <c r="M84" s="326"/>
      <c r="N84" s="326">
        <v>2.8270955146082741</v>
      </c>
      <c r="O84" s="326"/>
      <c r="P84" s="323"/>
      <c r="Q84" s="140"/>
      <c r="R84" s="326"/>
      <c r="S84" s="326">
        <v>1.5626535266738777</v>
      </c>
      <c r="T84" s="326"/>
      <c r="U84" s="323"/>
      <c r="V84" s="140"/>
      <c r="W84" s="326"/>
      <c r="X84" s="326">
        <v>4.6691544997473802</v>
      </c>
      <c r="Y84" s="326"/>
      <c r="Z84" s="323"/>
      <c r="AA84" s="140"/>
      <c r="AB84" s="326"/>
      <c r="AC84" s="326">
        <v>3.5689937619607122</v>
      </c>
      <c r="AD84" s="326"/>
      <c r="AE84" s="323"/>
    </row>
    <row r="85" spans="1:31" ht="12.75" customHeight="1">
      <c r="A85" s="61"/>
      <c r="B85" s="8"/>
      <c r="C85" s="213"/>
      <c r="D85" s="213"/>
      <c r="E85" s="213"/>
      <c r="F85" s="254"/>
      <c r="G85" s="140"/>
      <c r="H85" s="213"/>
      <c r="I85" s="213"/>
      <c r="J85" s="213"/>
      <c r="K85" s="254"/>
      <c r="L85" s="140"/>
      <c r="M85" s="213"/>
      <c r="N85" s="213"/>
      <c r="O85" s="213"/>
      <c r="P85" s="254"/>
      <c r="Q85" s="140"/>
      <c r="R85" s="213"/>
      <c r="S85" s="213"/>
      <c r="T85" s="213"/>
      <c r="U85" s="254"/>
      <c r="V85" s="140"/>
      <c r="W85" s="213"/>
      <c r="X85" s="213"/>
      <c r="Y85" s="213"/>
      <c r="Z85" s="254"/>
      <c r="AA85" s="140"/>
      <c r="AB85" s="213"/>
      <c r="AC85" s="213"/>
      <c r="AD85" s="213"/>
      <c r="AE85" s="254"/>
    </row>
    <row r="86" spans="1:31" ht="12.75" customHeight="1">
      <c r="A86" s="69"/>
      <c r="B86" s="24"/>
      <c r="C86" s="199"/>
      <c r="D86" s="253"/>
      <c r="E86" s="199"/>
      <c r="F86" s="252"/>
      <c r="G86" s="140"/>
      <c r="H86" s="199"/>
      <c r="I86" s="253"/>
      <c r="J86" s="199"/>
      <c r="K86" s="252"/>
      <c r="L86" s="140"/>
      <c r="M86" s="199"/>
      <c r="N86" s="253"/>
      <c r="O86" s="199"/>
      <c r="P86" s="252"/>
      <c r="Q86" s="140"/>
      <c r="R86" s="199"/>
      <c r="S86" s="253"/>
      <c r="T86" s="199"/>
      <c r="U86" s="252"/>
      <c r="V86" s="140"/>
      <c r="W86" s="199"/>
      <c r="X86" s="253"/>
      <c r="Y86" s="199"/>
      <c r="Z86" s="252"/>
      <c r="AA86" s="140"/>
      <c r="AB86" s="199"/>
      <c r="AC86" s="253"/>
      <c r="AD86" s="199"/>
      <c r="AE86" s="252"/>
    </row>
    <row r="87" spans="1:31" ht="12.75" customHeight="1">
      <c r="A87" s="24" t="s">
        <v>66</v>
      </c>
      <c r="B87" s="8" t="s">
        <v>40</v>
      </c>
      <c r="C87" s="199">
        <v>193</v>
      </c>
      <c r="D87" s="242">
        <v>228.70107184548428</v>
      </c>
      <c r="E87" s="199">
        <v>63.814316577074791</v>
      </c>
      <c r="F87" s="243" t="s">
        <v>31</v>
      </c>
      <c r="G87" s="140"/>
      <c r="H87" s="199">
        <v>389</v>
      </c>
      <c r="I87" s="242">
        <v>460.73591280848149</v>
      </c>
      <c r="J87" s="199">
        <v>63.980807317352465</v>
      </c>
      <c r="K87" s="243" t="s">
        <v>31</v>
      </c>
      <c r="L87" s="140"/>
      <c r="M87" s="199">
        <v>166</v>
      </c>
      <c r="N87" s="242">
        <v>195.73544702899386</v>
      </c>
      <c r="O87" s="199">
        <v>60.818124144639455</v>
      </c>
      <c r="P87" s="243" t="s">
        <v>31</v>
      </c>
      <c r="Q87" s="140"/>
      <c r="R87" s="199">
        <v>511</v>
      </c>
      <c r="S87" s="242">
        <v>624.51474541664413</v>
      </c>
      <c r="T87" s="199">
        <v>87.306680472720913</v>
      </c>
      <c r="U87" s="243" t="s">
        <v>31</v>
      </c>
      <c r="V87" s="140"/>
      <c r="W87" s="199">
        <v>401</v>
      </c>
      <c r="X87" s="242">
        <v>472.38195124532098</v>
      </c>
      <c r="Y87" s="199">
        <v>48.126868058566615</v>
      </c>
      <c r="Z87" s="243" t="s">
        <v>31</v>
      </c>
      <c r="AA87" s="140"/>
      <c r="AB87" s="199">
        <v>865</v>
      </c>
      <c r="AC87" s="242">
        <v>1016.1138222838158</v>
      </c>
      <c r="AD87" s="199">
        <v>73.585062863249533</v>
      </c>
      <c r="AE87" s="243" t="s">
        <v>31</v>
      </c>
    </row>
    <row r="88" spans="1:31" ht="12.75" customHeight="1">
      <c r="A88" s="69"/>
      <c r="B88" s="8" t="s">
        <v>22</v>
      </c>
      <c r="C88" s="199">
        <v>235</v>
      </c>
      <c r="D88" s="242">
        <v>301.42050958451836</v>
      </c>
      <c r="E88" s="199">
        <v>84.105175661114657</v>
      </c>
      <c r="F88" s="243" t="s">
        <v>31</v>
      </c>
      <c r="G88" s="140"/>
      <c r="H88" s="199">
        <v>389</v>
      </c>
      <c r="I88" s="242">
        <v>498.76840497358256</v>
      </c>
      <c r="J88" s="199">
        <v>69.262248345426912</v>
      </c>
      <c r="K88" s="243" t="s">
        <v>31</v>
      </c>
      <c r="L88" s="140"/>
      <c r="M88" s="199">
        <v>215</v>
      </c>
      <c r="N88" s="242">
        <v>273.91129203491653</v>
      </c>
      <c r="O88" s="199">
        <v>85.108605602390043</v>
      </c>
      <c r="P88" s="243" t="s">
        <v>32</v>
      </c>
      <c r="Q88" s="140"/>
      <c r="R88" s="199">
        <v>528</v>
      </c>
      <c r="S88" s="242">
        <v>712.64063873392445</v>
      </c>
      <c r="T88" s="199">
        <v>99.626612493047929</v>
      </c>
      <c r="U88" s="243"/>
      <c r="V88" s="140"/>
      <c r="W88" s="199">
        <v>434</v>
      </c>
      <c r="X88" s="242">
        <v>551.87321601718077</v>
      </c>
      <c r="Y88" s="199">
        <v>56.225538216049209</v>
      </c>
      <c r="Z88" s="243" t="s">
        <v>31</v>
      </c>
      <c r="AA88" s="140"/>
      <c r="AB88" s="199">
        <v>1108</v>
      </c>
      <c r="AC88" s="242">
        <v>1403.2187226427109</v>
      </c>
      <c r="AD88" s="199">
        <v>101.61847585585903</v>
      </c>
      <c r="AE88" s="243"/>
    </row>
    <row r="89" spans="1:31" ht="12.75" customHeight="1">
      <c r="A89" s="69"/>
      <c r="B89" s="8" t="s">
        <v>23</v>
      </c>
      <c r="C89" s="199">
        <v>274</v>
      </c>
      <c r="D89" s="242">
        <v>304.04890156495691</v>
      </c>
      <c r="E89" s="199">
        <v>84.838574226214831</v>
      </c>
      <c r="F89" s="243" t="s">
        <v>31</v>
      </c>
      <c r="G89" s="140"/>
      <c r="H89" s="199">
        <v>462</v>
      </c>
      <c r="I89" s="242">
        <v>512.53117009336222</v>
      </c>
      <c r="J89" s="199">
        <v>71.173436075324219</v>
      </c>
      <c r="K89" s="243" t="s">
        <v>31</v>
      </c>
      <c r="L89" s="140"/>
      <c r="M89" s="199">
        <v>227</v>
      </c>
      <c r="N89" s="242">
        <v>250.83485011051363</v>
      </c>
      <c r="O89" s="199">
        <v>77.938387171964379</v>
      </c>
      <c r="P89" s="243" t="s">
        <v>31</v>
      </c>
      <c r="Q89" s="140"/>
      <c r="R89" s="199">
        <v>675</v>
      </c>
      <c r="S89" s="242">
        <v>772.08049764841223</v>
      </c>
      <c r="T89" s="199">
        <v>107.93625899487493</v>
      </c>
      <c r="U89" s="243" t="s">
        <v>32</v>
      </c>
      <c r="V89" s="140"/>
      <c r="W89" s="199">
        <v>741</v>
      </c>
      <c r="X89" s="242">
        <v>817.90310865072422</v>
      </c>
      <c r="Y89" s="199">
        <v>83.32899868624007</v>
      </c>
      <c r="Z89" s="243" t="s">
        <v>31</v>
      </c>
      <c r="AA89" s="140"/>
      <c r="AB89" s="199">
        <v>1255</v>
      </c>
      <c r="AC89" s="242">
        <v>1381.7736156925735</v>
      </c>
      <c r="AD89" s="199">
        <v>100.06546131316915</v>
      </c>
      <c r="AE89" s="243"/>
    </row>
    <row r="90" spans="1:31" ht="12.75" customHeight="1">
      <c r="A90" s="69"/>
      <c r="B90" s="8" t="s">
        <v>24</v>
      </c>
      <c r="C90" s="199">
        <v>321</v>
      </c>
      <c r="D90" s="242">
        <v>340.12024291443635</v>
      </c>
      <c r="E90" s="199">
        <v>94.903537969763036</v>
      </c>
      <c r="F90" s="243"/>
      <c r="G90" s="140"/>
      <c r="H90" s="199">
        <v>619</v>
      </c>
      <c r="I90" s="242">
        <v>655.75473304444802</v>
      </c>
      <c r="J90" s="199">
        <v>91.062398341409221</v>
      </c>
      <c r="K90" s="243" t="s">
        <v>32</v>
      </c>
      <c r="L90" s="140"/>
      <c r="M90" s="199">
        <v>317</v>
      </c>
      <c r="N90" s="242">
        <v>335.67254179973452</v>
      </c>
      <c r="O90" s="199">
        <v>104.29881060888732</v>
      </c>
      <c r="P90" s="243"/>
      <c r="Q90" s="140"/>
      <c r="R90" s="199">
        <v>743</v>
      </c>
      <c r="S90" s="242">
        <v>787.76116755019711</v>
      </c>
      <c r="T90" s="199">
        <v>110.12840457151781</v>
      </c>
      <c r="U90" s="243" t="s">
        <v>31</v>
      </c>
      <c r="V90" s="140"/>
      <c r="W90" s="199">
        <v>776</v>
      </c>
      <c r="X90" s="242">
        <v>821.80421534473373</v>
      </c>
      <c r="Y90" s="199">
        <v>83.726448348848976</v>
      </c>
      <c r="Z90" s="243" t="s">
        <v>31</v>
      </c>
      <c r="AA90" s="140"/>
      <c r="AB90" s="199">
        <v>1441</v>
      </c>
      <c r="AC90" s="242">
        <v>1525.6506584747938</v>
      </c>
      <c r="AD90" s="199">
        <v>110.48476769944816</v>
      </c>
      <c r="AE90" s="243" t="s">
        <v>31</v>
      </c>
    </row>
    <row r="91" spans="1:31" ht="12.75" customHeight="1">
      <c r="A91" s="69"/>
      <c r="B91" s="8" t="s">
        <v>41</v>
      </c>
      <c r="C91" s="211">
        <v>269</v>
      </c>
      <c r="D91" s="253">
        <v>270.20092676653934</v>
      </c>
      <c r="E91" s="211">
        <v>75.393995056343684</v>
      </c>
      <c r="F91" s="243" t="s">
        <v>31</v>
      </c>
      <c r="G91" s="140"/>
      <c r="H91" s="211">
        <v>571</v>
      </c>
      <c r="I91" s="253">
        <v>573.29906614741026</v>
      </c>
      <c r="J91" s="211">
        <v>79.61206423611857</v>
      </c>
      <c r="K91" s="243" t="s">
        <v>31</v>
      </c>
      <c r="L91" s="140"/>
      <c r="M91" s="211">
        <v>340</v>
      </c>
      <c r="N91" s="253">
        <v>340.15853641067349</v>
      </c>
      <c r="O91" s="211">
        <v>105.69268065798406</v>
      </c>
      <c r="P91" s="243"/>
      <c r="Q91" s="140"/>
      <c r="R91" s="211">
        <v>952</v>
      </c>
      <c r="S91" s="253">
        <v>978.89313727129911</v>
      </c>
      <c r="T91" s="211">
        <v>136.84850674849562</v>
      </c>
      <c r="U91" s="243" t="s">
        <v>31</v>
      </c>
      <c r="V91" s="140"/>
      <c r="W91" s="211">
        <v>700</v>
      </c>
      <c r="X91" s="253">
        <v>699.8604011405946</v>
      </c>
      <c r="Y91" s="211">
        <v>71.302658995150438</v>
      </c>
      <c r="Z91" s="243" t="s">
        <v>31</v>
      </c>
      <c r="AA91" s="140"/>
      <c r="AB91" s="211">
        <v>1326</v>
      </c>
      <c r="AC91" s="253">
        <v>1322.7790439943212</v>
      </c>
      <c r="AD91" s="211">
        <v>95.793184751426026</v>
      </c>
      <c r="AE91" s="243"/>
    </row>
    <row r="92" spans="1:31" ht="12.75" customHeight="1">
      <c r="A92" s="9"/>
      <c r="B92" s="6" t="s">
        <v>25</v>
      </c>
      <c r="C92" s="326"/>
      <c r="D92" s="326">
        <v>1.1814589437040037</v>
      </c>
      <c r="E92" s="326"/>
      <c r="F92" s="323"/>
      <c r="G92" s="140"/>
      <c r="H92" s="326"/>
      <c r="I92" s="326">
        <v>1.2443116549191575</v>
      </c>
      <c r="J92" s="326"/>
      <c r="K92" s="323"/>
      <c r="L92" s="140"/>
      <c r="M92" s="326"/>
      <c r="N92" s="326">
        <v>1.7378484151635885</v>
      </c>
      <c r="O92" s="326"/>
      <c r="P92" s="323"/>
      <c r="Q92" s="140"/>
      <c r="R92" s="326"/>
      <c r="S92" s="326">
        <v>1.567445996200189</v>
      </c>
      <c r="T92" s="326"/>
      <c r="U92" s="323"/>
      <c r="V92" s="140"/>
      <c r="W92" s="326"/>
      <c r="X92" s="326">
        <v>1.4815561841335843</v>
      </c>
      <c r="Y92" s="326"/>
      <c r="Z92" s="323"/>
      <c r="AA92" s="140"/>
      <c r="AB92" s="326"/>
      <c r="AC92" s="326">
        <v>1.3018020373162971</v>
      </c>
      <c r="AD92" s="326"/>
      <c r="AE92" s="323"/>
    </row>
    <row r="93" spans="1:31" ht="12.75" customHeight="1">
      <c r="A93" s="61"/>
      <c r="B93" s="8"/>
      <c r="C93" s="213"/>
      <c r="D93" s="213"/>
      <c r="E93" s="213"/>
      <c r="F93" s="254"/>
      <c r="G93" s="140"/>
      <c r="H93" s="213"/>
      <c r="I93" s="213"/>
      <c r="J93" s="213"/>
      <c r="K93" s="254"/>
      <c r="L93" s="140"/>
      <c r="M93" s="213"/>
      <c r="N93" s="213"/>
      <c r="O93" s="213"/>
      <c r="P93" s="254"/>
      <c r="Q93" s="140"/>
      <c r="R93" s="213"/>
      <c r="S93" s="213"/>
      <c r="T93" s="213"/>
      <c r="U93" s="254"/>
      <c r="V93" s="140"/>
      <c r="W93" s="213"/>
      <c r="X93" s="213"/>
      <c r="Y93" s="213"/>
      <c r="Z93" s="254"/>
      <c r="AA93" s="140"/>
      <c r="AB93" s="213"/>
      <c r="AC93" s="213"/>
      <c r="AD93" s="213"/>
      <c r="AE93" s="254"/>
    </row>
    <row r="94" spans="1:31" ht="12.75" customHeight="1">
      <c r="A94" s="69"/>
      <c r="B94" s="24"/>
      <c r="C94" s="199"/>
      <c r="D94" s="253"/>
      <c r="E94" s="199"/>
      <c r="F94" s="252"/>
      <c r="G94" s="140"/>
      <c r="H94" s="199"/>
      <c r="I94" s="253"/>
      <c r="J94" s="199"/>
      <c r="K94" s="252"/>
      <c r="L94" s="140"/>
      <c r="M94" s="199"/>
      <c r="N94" s="253"/>
      <c r="O94" s="199"/>
      <c r="P94" s="252"/>
      <c r="Q94" s="140"/>
      <c r="R94" s="199"/>
      <c r="S94" s="253"/>
      <c r="T94" s="199"/>
      <c r="U94" s="252"/>
      <c r="V94" s="140"/>
      <c r="W94" s="199"/>
      <c r="X94" s="253"/>
      <c r="Y94" s="199"/>
      <c r="Z94" s="252"/>
      <c r="AA94" s="140"/>
      <c r="AB94" s="199"/>
      <c r="AC94" s="253"/>
      <c r="AD94" s="199"/>
      <c r="AE94" s="252"/>
    </row>
    <row r="95" spans="1:31" ht="12.75" customHeight="1">
      <c r="A95" s="24" t="s">
        <v>67</v>
      </c>
      <c r="B95" s="8" t="s">
        <v>40</v>
      </c>
      <c r="C95" s="199">
        <v>254</v>
      </c>
      <c r="D95" s="242">
        <v>202.78747740975945</v>
      </c>
      <c r="E95" s="199">
        <v>56.583662581327374</v>
      </c>
      <c r="F95" s="243" t="s">
        <v>31</v>
      </c>
      <c r="G95" s="140"/>
      <c r="H95" s="199">
        <v>428</v>
      </c>
      <c r="I95" s="242">
        <v>341.62583676699143</v>
      </c>
      <c r="J95" s="199">
        <v>47.440401820606283</v>
      </c>
      <c r="K95" s="243" t="s">
        <v>31</v>
      </c>
      <c r="L95" s="140"/>
      <c r="M95" s="199">
        <v>253</v>
      </c>
      <c r="N95" s="242">
        <v>200.86050080748834</v>
      </c>
      <c r="O95" s="199">
        <v>62.41056006608121</v>
      </c>
      <c r="P95" s="243" t="s">
        <v>31</v>
      </c>
      <c r="Q95" s="140"/>
      <c r="R95" s="199">
        <v>595</v>
      </c>
      <c r="S95" s="242">
        <v>496.37316084883525</v>
      </c>
      <c r="T95" s="199">
        <v>69.392585631507785</v>
      </c>
      <c r="U95" s="243" t="s">
        <v>31</v>
      </c>
      <c r="V95" s="140"/>
      <c r="W95" s="199">
        <v>265</v>
      </c>
      <c r="X95" s="242">
        <v>210.02944236309051</v>
      </c>
      <c r="Y95" s="199">
        <v>21.398064075850741</v>
      </c>
      <c r="Z95" s="243" t="s">
        <v>31</v>
      </c>
      <c r="AA95" s="140"/>
      <c r="AB95" s="199">
        <v>557</v>
      </c>
      <c r="AC95" s="242">
        <v>439.94928714087052</v>
      </c>
      <c r="AD95" s="199">
        <v>31.860304663644577</v>
      </c>
      <c r="AE95" s="243" t="s">
        <v>31</v>
      </c>
    </row>
    <row r="96" spans="1:31" ht="12.75" customHeight="1">
      <c r="A96" s="69"/>
      <c r="B96" s="8" t="s">
        <v>22</v>
      </c>
      <c r="C96" s="199">
        <v>362</v>
      </c>
      <c r="D96" s="242">
        <v>249.50992795664993</v>
      </c>
      <c r="E96" s="199">
        <v>69.620598641121632</v>
      </c>
      <c r="F96" s="243" t="s">
        <v>31</v>
      </c>
      <c r="G96" s="140"/>
      <c r="H96" s="199">
        <v>668</v>
      </c>
      <c r="I96" s="242">
        <v>460.29947675845756</v>
      </c>
      <c r="J96" s="199">
        <v>63.920200948179463</v>
      </c>
      <c r="K96" s="243" t="s">
        <v>31</v>
      </c>
      <c r="L96" s="140"/>
      <c r="M96" s="199">
        <v>358</v>
      </c>
      <c r="N96" s="242">
        <v>245.66504492213471</v>
      </c>
      <c r="O96" s="199">
        <v>76.332046273967208</v>
      </c>
      <c r="P96" s="243" t="s">
        <v>31</v>
      </c>
      <c r="Q96" s="140"/>
      <c r="R96" s="199">
        <v>894</v>
      </c>
      <c r="S96" s="242">
        <v>636.30424398145874</v>
      </c>
      <c r="T96" s="199">
        <v>88.954843293032184</v>
      </c>
      <c r="U96" s="243" t="s">
        <v>31</v>
      </c>
      <c r="V96" s="140"/>
      <c r="W96" s="199">
        <v>607</v>
      </c>
      <c r="X96" s="242">
        <v>416.04273230706656</v>
      </c>
      <c r="Y96" s="199">
        <v>42.386957485742997</v>
      </c>
      <c r="Z96" s="243" t="s">
        <v>31</v>
      </c>
      <c r="AA96" s="140"/>
      <c r="AB96" s="199">
        <v>1468</v>
      </c>
      <c r="AC96" s="242">
        <v>1003.5266178035155</v>
      </c>
      <c r="AD96" s="199">
        <v>72.673521053028225</v>
      </c>
      <c r="AE96" s="243" t="s">
        <v>31</v>
      </c>
    </row>
    <row r="97" spans="1:31" ht="12.75" customHeight="1">
      <c r="A97" s="69"/>
      <c r="B97" s="8" t="s">
        <v>23</v>
      </c>
      <c r="C97" s="199">
        <v>428</v>
      </c>
      <c r="D97" s="242">
        <v>284.14058931602591</v>
      </c>
      <c r="E97" s="199">
        <v>79.283570350995262</v>
      </c>
      <c r="F97" s="243" t="s">
        <v>31</v>
      </c>
      <c r="G97" s="140"/>
      <c r="H97" s="199">
        <v>706</v>
      </c>
      <c r="I97" s="242">
        <v>468.61779407895278</v>
      </c>
      <c r="J97" s="199">
        <v>65.075336987918632</v>
      </c>
      <c r="K97" s="243" t="s">
        <v>31</v>
      </c>
      <c r="L97" s="140"/>
      <c r="M97" s="199">
        <v>413</v>
      </c>
      <c r="N97" s="242">
        <v>272.81932022965799</v>
      </c>
      <c r="O97" s="199">
        <v>84.769312552394737</v>
      </c>
      <c r="P97" s="243" t="s">
        <v>31</v>
      </c>
      <c r="Q97" s="140"/>
      <c r="R97" s="199">
        <v>966</v>
      </c>
      <c r="S97" s="242">
        <v>667.40702737028914</v>
      </c>
      <c r="T97" s="199">
        <v>93.302988458650717</v>
      </c>
      <c r="U97" s="243" t="s">
        <v>32</v>
      </c>
      <c r="V97" s="140"/>
      <c r="W97" s="199">
        <v>818</v>
      </c>
      <c r="X97" s="242">
        <v>539.50085132608729</v>
      </c>
      <c r="Y97" s="199">
        <v>54.965026120930027</v>
      </c>
      <c r="Z97" s="243" t="s">
        <v>31</v>
      </c>
      <c r="AA97" s="140"/>
      <c r="AB97" s="199">
        <v>1571</v>
      </c>
      <c r="AC97" s="242">
        <v>1032.9538635397259</v>
      </c>
      <c r="AD97" s="199">
        <v>74.804587159898389</v>
      </c>
      <c r="AE97" s="243" t="s">
        <v>31</v>
      </c>
    </row>
    <row r="98" spans="1:31" ht="12.75" customHeight="1">
      <c r="A98" s="69"/>
      <c r="B98" s="8" t="s">
        <v>24</v>
      </c>
      <c r="C98" s="199">
        <v>636</v>
      </c>
      <c r="D98" s="242">
        <v>335.05395060899832</v>
      </c>
      <c r="E98" s="199">
        <v>93.489893606654633</v>
      </c>
      <c r="F98" s="243"/>
      <c r="G98" s="140"/>
      <c r="H98" s="199">
        <v>1067</v>
      </c>
      <c r="I98" s="242">
        <v>561.96951599671286</v>
      </c>
      <c r="J98" s="199">
        <v>78.038768677789989</v>
      </c>
      <c r="K98" s="243" t="s">
        <v>31</v>
      </c>
      <c r="L98" s="140"/>
      <c r="M98" s="199">
        <v>614</v>
      </c>
      <c r="N98" s="242">
        <v>323.0879753399426</v>
      </c>
      <c r="O98" s="199">
        <v>100.38858516492513</v>
      </c>
      <c r="P98" s="243"/>
      <c r="Q98" s="140"/>
      <c r="R98" s="199">
        <v>1491</v>
      </c>
      <c r="S98" s="242">
        <v>788.09887538363864</v>
      </c>
      <c r="T98" s="199">
        <v>110.17561586656535</v>
      </c>
      <c r="U98" s="243" t="s">
        <v>31</v>
      </c>
      <c r="V98" s="140"/>
      <c r="W98" s="199">
        <v>1289</v>
      </c>
      <c r="X98" s="242">
        <v>678.31348087793367</v>
      </c>
      <c r="Y98" s="199">
        <v>69.107431624977252</v>
      </c>
      <c r="Z98" s="243" t="s">
        <v>31</v>
      </c>
      <c r="AA98" s="140"/>
      <c r="AB98" s="199">
        <v>2349</v>
      </c>
      <c r="AC98" s="242">
        <v>1235.4323859935664</v>
      </c>
      <c r="AD98" s="199">
        <v>89.467703118439218</v>
      </c>
      <c r="AE98" s="243" t="s">
        <v>31</v>
      </c>
    </row>
    <row r="99" spans="1:31" ht="12.75" customHeight="1">
      <c r="A99" s="69"/>
      <c r="B99" s="8" t="s">
        <v>41</v>
      </c>
      <c r="C99" s="211">
        <v>502</v>
      </c>
      <c r="D99" s="253">
        <v>290.42903172391715</v>
      </c>
      <c r="E99" s="211">
        <v>81.038230490345171</v>
      </c>
      <c r="F99" s="243" t="s">
        <v>31</v>
      </c>
      <c r="G99" s="140"/>
      <c r="H99" s="211">
        <v>984</v>
      </c>
      <c r="I99" s="253">
        <v>569.05778488162002</v>
      </c>
      <c r="J99" s="211">
        <v>79.02309213322539</v>
      </c>
      <c r="K99" s="243" t="s">
        <v>31</v>
      </c>
      <c r="L99" s="140"/>
      <c r="M99" s="211">
        <v>661</v>
      </c>
      <c r="N99" s="253">
        <v>380.72021468937248</v>
      </c>
      <c r="O99" s="211">
        <v>118.29584080354228</v>
      </c>
      <c r="P99" s="243" t="s">
        <v>31</v>
      </c>
      <c r="Q99" s="140"/>
      <c r="R99" s="211">
        <v>1378</v>
      </c>
      <c r="S99" s="253">
        <v>820.27867648122299</v>
      </c>
      <c r="T99" s="211">
        <v>114.67432727846028</v>
      </c>
      <c r="U99" s="243" t="s">
        <v>31</v>
      </c>
      <c r="V99" s="140"/>
      <c r="W99" s="211">
        <v>1246</v>
      </c>
      <c r="X99" s="253">
        <v>717.01298112261452</v>
      </c>
      <c r="Y99" s="211">
        <v>73.050185443784741</v>
      </c>
      <c r="Z99" s="243" t="s">
        <v>31</v>
      </c>
      <c r="AA99" s="140"/>
      <c r="AB99" s="211">
        <v>2215</v>
      </c>
      <c r="AC99" s="253">
        <v>1271.3757190735384</v>
      </c>
      <c r="AD99" s="211">
        <v>92.070652085573428</v>
      </c>
      <c r="AE99" s="243" t="s">
        <v>31</v>
      </c>
    </row>
    <row r="100" spans="1:31" ht="12.75" customHeight="1">
      <c r="A100" s="9"/>
      <c r="B100" s="6" t="s">
        <v>25</v>
      </c>
      <c r="C100" s="326"/>
      <c r="D100" s="326">
        <v>1.4321842523691251</v>
      </c>
      <c r="E100" s="326"/>
      <c r="F100" s="323"/>
      <c r="G100" s="140"/>
      <c r="H100" s="326"/>
      <c r="I100" s="326">
        <v>1.6657340389326301</v>
      </c>
      <c r="J100" s="326"/>
      <c r="K100" s="323"/>
      <c r="L100" s="140"/>
      <c r="M100" s="326"/>
      <c r="N100" s="326">
        <v>1.8954459097673362</v>
      </c>
      <c r="O100" s="326"/>
      <c r="P100" s="323"/>
      <c r="Q100" s="140"/>
      <c r="R100" s="326"/>
      <c r="S100" s="326">
        <v>1.6525443782626865</v>
      </c>
      <c r="T100" s="326"/>
      <c r="U100" s="323"/>
      <c r="V100" s="140"/>
      <c r="W100" s="326"/>
      <c r="X100" s="326">
        <v>3.4138688988331034</v>
      </c>
      <c r="Y100" s="326"/>
      <c r="Z100" s="323"/>
      <c r="AA100" s="140"/>
      <c r="AB100" s="326"/>
      <c r="AC100" s="326">
        <v>2.889823341539925</v>
      </c>
      <c r="AD100" s="326"/>
      <c r="AE100" s="323"/>
    </row>
    <row r="101" spans="1:31" ht="12.75" customHeight="1">
      <c r="A101" s="9"/>
      <c r="B101" s="6"/>
      <c r="C101" s="209"/>
      <c r="D101" s="209"/>
      <c r="E101" s="289"/>
      <c r="F101" s="252"/>
      <c r="G101" s="140"/>
      <c r="H101" s="209"/>
      <c r="I101" s="209"/>
      <c r="J101" s="289"/>
      <c r="K101" s="252"/>
      <c r="L101" s="140"/>
      <c r="M101" s="209"/>
      <c r="N101" s="209"/>
      <c r="O101" s="289"/>
      <c r="P101" s="252"/>
      <c r="Q101" s="140"/>
      <c r="R101" s="209"/>
      <c r="S101" s="209"/>
      <c r="T101" s="289"/>
      <c r="U101" s="252"/>
      <c r="V101" s="140"/>
      <c r="W101" s="209"/>
      <c r="X101" s="209"/>
      <c r="Y101" s="289"/>
      <c r="Z101" s="252"/>
      <c r="AA101" s="140"/>
      <c r="AB101" s="209"/>
      <c r="AC101" s="209"/>
      <c r="AD101" s="289"/>
      <c r="AE101" s="252"/>
    </row>
    <row r="102" spans="1:31" ht="12.75" customHeight="1">
      <c r="A102" s="59" t="s">
        <v>95</v>
      </c>
      <c r="B102" s="90"/>
      <c r="C102" s="199"/>
      <c r="D102" s="253"/>
      <c r="E102" s="199"/>
      <c r="F102" s="252"/>
      <c r="G102" s="140"/>
      <c r="H102" s="199"/>
      <c r="I102" s="253"/>
      <c r="J102" s="199"/>
      <c r="K102" s="252"/>
      <c r="L102" s="140"/>
      <c r="M102" s="199"/>
      <c r="N102" s="253"/>
      <c r="O102" s="199"/>
      <c r="P102" s="252"/>
      <c r="Q102" s="140"/>
      <c r="R102" s="199"/>
      <c r="S102" s="253"/>
      <c r="T102" s="199"/>
      <c r="U102" s="252"/>
      <c r="V102" s="140"/>
      <c r="W102" s="199"/>
      <c r="X102" s="253"/>
      <c r="Y102" s="199"/>
      <c r="Z102" s="252"/>
      <c r="AA102" s="140"/>
      <c r="AB102" s="199"/>
      <c r="AC102" s="253"/>
      <c r="AD102" s="199"/>
      <c r="AE102" s="252"/>
    </row>
    <row r="103" spans="1:31" ht="12.75" customHeight="1">
      <c r="A103" s="24" t="s">
        <v>75</v>
      </c>
      <c r="B103" s="8" t="s">
        <v>40</v>
      </c>
      <c r="C103" s="199">
        <v>104</v>
      </c>
      <c r="D103" s="242">
        <v>202.28346425359481</v>
      </c>
      <c r="E103" s="199">
        <v>56.443028106609084</v>
      </c>
      <c r="F103" s="243" t="s">
        <v>31</v>
      </c>
      <c r="G103" s="140"/>
      <c r="H103" s="199">
        <v>300</v>
      </c>
      <c r="I103" s="242">
        <v>583.47062049223723</v>
      </c>
      <c r="J103" s="199">
        <v>81.024552910351517</v>
      </c>
      <c r="K103" s="243" t="s">
        <v>31</v>
      </c>
      <c r="L103" s="140"/>
      <c r="M103" s="199">
        <v>55</v>
      </c>
      <c r="N103" s="242">
        <v>106.84527578340652</v>
      </c>
      <c r="O103" s="199">
        <v>33.198530697921584</v>
      </c>
      <c r="P103" s="243" t="s">
        <v>31</v>
      </c>
      <c r="Q103" s="140"/>
      <c r="R103" s="199">
        <v>284</v>
      </c>
      <c r="S103" s="242">
        <v>557.38423013964473</v>
      </c>
      <c r="T103" s="199">
        <v>77.921886133961195</v>
      </c>
      <c r="U103" s="243" t="s">
        <v>31</v>
      </c>
      <c r="V103" s="140"/>
      <c r="W103" s="199">
        <v>45</v>
      </c>
      <c r="X103" s="242">
        <v>87.389041897286361</v>
      </c>
      <c r="Y103" s="199">
        <v>8.9033056366099022</v>
      </c>
      <c r="Z103" s="243" t="s">
        <v>31</v>
      </c>
      <c r="AA103" s="140"/>
      <c r="AB103" s="199">
        <v>45</v>
      </c>
      <c r="AC103" s="242">
        <v>87.324176625033317</v>
      </c>
      <c r="AD103" s="199">
        <v>6.3238535737975345</v>
      </c>
      <c r="AE103" s="243" t="s">
        <v>31</v>
      </c>
    </row>
    <row r="104" spans="1:31" ht="12.75" customHeight="1">
      <c r="A104" s="69"/>
      <c r="B104" s="8" t="s">
        <v>22</v>
      </c>
      <c r="C104" s="199">
        <v>143</v>
      </c>
      <c r="D104" s="242">
        <v>281.46301032929307</v>
      </c>
      <c r="E104" s="199">
        <v>78.536447166391483</v>
      </c>
      <c r="F104" s="243" t="s">
        <v>31</v>
      </c>
      <c r="G104" s="140"/>
      <c r="H104" s="199">
        <v>357</v>
      </c>
      <c r="I104" s="242">
        <v>702.67479147156394</v>
      </c>
      <c r="J104" s="199">
        <v>97.57802504661916</v>
      </c>
      <c r="K104" s="243"/>
      <c r="L104" s="140"/>
      <c r="M104" s="199">
        <v>78</v>
      </c>
      <c r="N104" s="242">
        <v>153.50305196422264</v>
      </c>
      <c r="O104" s="199">
        <v>47.695845656194543</v>
      </c>
      <c r="P104" s="243" t="s">
        <v>31</v>
      </c>
      <c r="Q104" s="140"/>
      <c r="R104" s="199">
        <v>290</v>
      </c>
      <c r="S104" s="242">
        <v>571.55694536134183</v>
      </c>
      <c r="T104" s="199">
        <v>79.903220807598188</v>
      </c>
      <c r="U104" s="243" t="s">
        <v>31</v>
      </c>
      <c r="V104" s="140"/>
      <c r="W104" s="199">
        <v>64</v>
      </c>
      <c r="X104" s="242">
        <v>125.94362793836915</v>
      </c>
      <c r="Y104" s="199">
        <v>12.831295413865865</v>
      </c>
      <c r="Z104" s="243" t="s">
        <v>31</v>
      </c>
      <c r="AA104" s="140"/>
      <c r="AB104" s="199">
        <v>83</v>
      </c>
      <c r="AC104" s="242">
        <v>163.31759421186374</v>
      </c>
      <c r="AD104" s="199">
        <v>11.827154766720549</v>
      </c>
      <c r="AE104" s="243" t="s">
        <v>31</v>
      </c>
    </row>
    <row r="105" spans="1:31" ht="12.75" customHeight="1">
      <c r="A105" s="69"/>
      <c r="B105" s="8" t="s">
        <v>23</v>
      </c>
      <c r="C105" s="199">
        <v>137</v>
      </c>
      <c r="D105" s="242">
        <v>290.50944738668102</v>
      </c>
      <c r="E105" s="199">
        <v>81.060668822268852</v>
      </c>
      <c r="F105" s="243" t="s">
        <v>32</v>
      </c>
      <c r="G105" s="140"/>
      <c r="H105" s="199">
        <v>354</v>
      </c>
      <c r="I105" s="242">
        <v>750.85322732772931</v>
      </c>
      <c r="J105" s="199">
        <v>104.26839828575947</v>
      </c>
      <c r="K105" s="243"/>
      <c r="L105" s="140"/>
      <c r="M105" s="199">
        <v>80</v>
      </c>
      <c r="N105" s="242">
        <v>171.51505810227798</v>
      </c>
      <c r="O105" s="199">
        <v>53.292463141815269</v>
      </c>
      <c r="P105" s="243" t="s">
        <v>31</v>
      </c>
      <c r="Q105" s="140"/>
      <c r="R105" s="199">
        <v>317</v>
      </c>
      <c r="S105" s="242">
        <v>617.3314330615749</v>
      </c>
      <c r="T105" s="199">
        <v>86.302458937324872</v>
      </c>
      <c r="U105" s="243" t="s">
        <v>31</v>
      </c>
      <c r="V105" s="140"/>
      <c r="W105" s="199">
        <v>61</v>
      </c>
      <c r="X105" s="242">
        <v>131.27444344467551</v>
      </c>
      <c r="Y105" s="199">
        <v>13.374405610689053</v>
      </c>
      <c r="Z105" s="243" t="s">
        <v>31</v>
      </c>
      <c r="AA105" s="140"/>
      <c r="AB105" s="199">
        <v>62</v>
      </c>
      <c r="AC105" s="242">
        <v>134.36316943902264</v>
      </c>
      <c r="AD105" s="199">
        <v>9.7303294698360165</v>
      </c>
      <c r="AE105" s="243" t="s">
        <v>31</v>
      </c>
    </row>
    <row r="106" spans="1:31" ht="12.75" customHeight="1">
      <c r="A106" s="69"/>
      <c r="B106" s="8" t="s">
        <v>24</v>
      </c>
      <c r="C106" s="199">
        <v>164</v>
      </c>
      <c r="D106" s="242">
        <v>361.72937474224915</v>
      </c>
      <c r="E106" s="199">
        <v>100.93312046488774</v>
      </c>
      <c r="F106" s="243"/>
      <c r="G106" s="140"/>
      <c r="H106" s="199">
        <v>386</v>
      </c>
      <c r="I106" s="242">
        <v>851.85749720572915</v>
      </c>
      <c r="J106" s="199">
        <v>118.29451292028423</v>
      </c>
      <c r="K106" s="243" t="s">
        <v>31</v>
      </c>
      <c r="L106" s="140"/>
      <c r="M106" s="199">
        <v>106</v>
      </c>
      <c r="N106" s="242">
        <v>235.75915305864925</v>
      </c>
      <c r="O106" s="199">
        <v>73.25412773513662</v>
      </c>
      <c r="P106" s="243" t="s">
        <v>31</v>
      </c>
      <c r="Q106" s="140"/>
      <c r="R106" s="199">
        <v>321</v>
      </c>
      <c r="S106" s="242">
        <v>669.32410457823062</v>
      </c>
      <c r="T106" s="199">
        <v>93.570994375986785</v>
      </c>
      <c r="U106" s="243"/>
      <c r="V106" s="140"/>
      <c r="W106" s="199">
        <v>79</v>
      </c>
      <c r="X106" s="242">
        <v>176.08181846618007</v>
      </c>
      <c r="Y106" s="199">
        <v>17.939437403342716</v>
      </c>
      <c r="Z106" s="243" t="s">
        <v>31</v>
      </c>
      <c r="AA106" s="140"/>
      <c r="AB106" s="199">
        <v>89</v>
      </c>
      <c r="AC106" s="242">
        <v>199.36674138213064</v>
      </c>
      <c r="AD106" s="199">
        <v>14.437766592400145</v>
      </c>
      <c r="AE106" s="243" t="s">
        <v>31</v>
      </c>
    </row>
    <row r="107" spans="1:31" ht="12.75" customHeight="1">
      <c r="A107" s="69"/>
      <c r="B107" s="8" t="s">
        <v>41</v>
      </c>
      <c r="C107" s="211">
        <v>212</v>
      </c>
      <c r="D107" s="253">
        <v>510.62379639262616</v>
      </c>
      <c r="E107" s="211">
        <v>142.47903751322198</v>
      </c>
      <c r="F107" s="243" t="s">
        <v>31</v>
      </c>
      <c r="G107" s="140"/>
      <c r="H107" s="211">
        <v>439</v>
      </c>
      <c r="I107" s="253">
        <v>1057.5004143473318</v>
      </c>
      <c r="J107" s="211">
        <v>146.85143564335473</v>
      </c>
      <c r="K107" s="243" t="s">
        <v>31</v>
      </c>
      <c r="L107" s="140"/>
      <c r="M107" s="211">
        <v>178</v>
      </c>
      <c r="N107" s="253">
        <v>429.89955648721281</v>
      </c>
      <c r="O107" s="211">
        <v>133.57664640218104</v>
      </c>
      <c r="P107" s="243" t="s">
        <v>31</v>
      </c>
      <c r="Q107" s="140"/>
      <c r="R107" s="211">
        <v>364</v>
      </c>
      <c r="S107" s="253">
        <v>858.99209211340587</v>
      </c>
      <c r="T107" s="211">
        <v>120.08643297077937</v>
      </c>
      <c r="U107" s="243" t="s">
        <v>31</v>
      </c>
      <c r="V107" s="140"/>
      <c r="W107" s="211">
        <v>109</v>
      </c>
      <c r="X107" s="253">
        <v>263.46938397546927</v>
      </c>
      <c r="Y107" s="211">
        <v>26.842592623684268</v>
      </c>
      <c r="Z107" s="243" t="s">
        <v>31</v>
      </c>
      <c r="AA107" s="140"/>
      <c r="AB107" s="211">
        <v>109</v>
      </c>
      <c r="AC107" s="253">
        <v>263.9108404354655</v>
      </c>
      <c r="AD107" s="211">
        <v>19.111929547507401</v>
      </c>
      <c r="AE107" s="243" t="s">
        <v>31</v>
      </c>
    </row>
    <row r="108" spans="1:31" ht="12.75" customHeight="1">
      <c r="A108" s="9"/>
      <c r="B108" s="6" t="s">
        <v>25</v>
      </c>
      <c r="C108" s="326"/>
      <c r="D108" s="326">
        <v>2.5242982577778932</v>
      </c>
      <c r="E108" s="326"/>
      <c r="F108" s="323"/>
      <c r="G108" s="140"/>
      <c r="H108" s="326"/>
      <c r="I108" s="326">
        <v>1.8124312985205417</v>
      </c>
      <c r="J108" s="326"/>
      <c r="K108" s="323"/>
      <c r="L108" s="140"/>
      <c r="M108" s="326"/>
      <c r="N108" s="326">
        <v>4.0235710314295225</v>
      </c>
      <c r="O108" s="326"/>
      <c r="P108" s="323"/>
      <c r="Q108" s="140"/>
      <c r="R108" s="326"/>
      <c r="S108" s="326">
        <v>1.541113016236928</v>
      </c>
      <c r="T108" s="326"/>
      <c r="U108" s="323"/>
      <c r="V108" s="140"/>
      <c r="W108" s="326"/>
      <c r="X108" s="326">
        <v>3.0149018487368338</v>
      </c>
      <c r="Y108" s="326"/>
      <c r="Z108" s="323"/>
      <c r="AA108" s="140"/>
      <c r="AB108" s="326"/>
      <c r="AC108" s="326">
        <v>3.022196723007061</v>
      </c>
      <c r="AD108" s="326"/>
      <c r="AE108" s="323"/>
    </row>
    <row r="109" spans="1:31" ht="12.75" customHeight="1">
      <c r="A109" s="61"/>
      <c r="B109" s="8"/>
      <c r="C109" s="213"/>
      <c r="D109" s="213"/>
      <c r="E109" s="213"/>
      <c r="F109" s="254"/>
      <c r="G109" s="140"/>
      <c r="H109" s="213"/>
      <c r="I109" s="213"/>
      <c r="J109" s="213"/>
      <c r="K109" s="254"/>
      <c r="L109" s="140"/>
      <c r="M109" s="213"/>
      <c r="N109" s="213"/>
      <c r="O109" s="213"/>
      <c r="P109" s="254"/>
      <c r="Q109" s="140"/>
      <c r="R109" s="213"/>
      <c r="S109" s="213"/>
      <c r="T109" s="213"/>
      <c r="U109" s="254"/>
      <c r="V109" s="140"/>
      <c r="W109" s="213"/>
      <c r="X109" s="213"/>
      <c r="Y109" s="213"/>
      <c r="Z109" s="254"/>
      <c r="AA109" s="140"/>
      <c r="AB109" s="213"/>
      <c r="AC109" s="213"/>
      <c r="AD109" s="213"/>
      <c r="AE109" s="254"/>
    </row>
    <row r="110" spans="1:31" ht="12.75" customHeight="1">
      <c r="A110" s="69"/>
      <c r="B110" s="24"/>
      <c r="C110" s="199"/>
      <c r="D110" s="253"/>
      <c r="E110" s="199"/>
      <c r="F110" s="252"/>
      <c r="G110" s="140"/>
      <c r="H110" s="199"/>
      <c r="I110" s="253"/>
      <c r="J110" s="199"/>
      <c r="K110" s="252"/>
      <c r="L110" s="140"/>
      <c r="M110" s="199"/>
      <c r="N110" s="253"/>
      <c r="O110" s="199"/>
      <c r="P110" s="252"/>
      <c r="Q110" s="140"/>
      <c r="R110" s="199"/>
      <c r="S110" s="253"/>
      <c r="T110" s="199"/>
      <c r="U110" s="252"/>
      <c r="V110" s="140"/>
      <c r="W110" s="199"/>
      <c r="X110" s="253"/>
      <c r="Y110" s="199"/>
      <c r="Z110" s="252"/>
      <c r="AA110" s="140"/>
      <c r="AB110" s="199"/>
      <c r="AC110" s="253"/>
      <c r="AD110" s="199"/>
      <c r="AE110" s="252"/>
    </row>
    <row r="111" spans="1:31" ht="12.75" customHeight="1">
      <c r="A111" s="24" t="s">
        <v>76</v>
      </c>
      <c r="B111" s="8" t="s">
        <v>40</v>
      </c>
      <c r="C111" s="199">
        <v>35</v>
      </c>
      <c r="D111" s="242">
        <v>226.10940903615295</v>
      </c>
      <c r="E111" s="199">
        <v>63.091166529542711</v>
      </c>
      <c r="F111" s="243" t="s">
        <v>31</v>
      </c>
      <c r="G111" s="140"/>
      <c r="H111" s="199">
        <v>100</v>
      </c>
      <c r="I111" s="242">
        <v>645.86080159475898</v>
      </c>
      <c r="J111" s="199">
        <v>89.688462201213468</v>
      </c>
      <c r="K111" s="243"/>
      <c r="L111" s="140"/>
      <c r="M111" s="199">
        <v>70</v>
      </c>
      <c r="N111" s="242">
        <v>449.34586736309524</v>
      </c>
      <c r="O111" s="199">
        <v>139.61892523800927</v>
      </c>
      <c r="P111" s="243" t="s">
        <v>31</v>
      </c>
      <c r="Q111" s="140"/>
      <c r="R111" s="199">
        <v>128</v>
      </c>
      <c r="S111" s="242">
        <v>869.60077094776204</v>
      </c>
      <c r="T111" s="199">
        <v>121.56951810211751</v>
      </c>
      <c r="U111" s="243" t="s">
        <v>32</v>
      </c>
      <c r="V111" s="140"/>
      <c r="W111" s="199">
        <v>173</v>
      </c>
      <c r="X111" s="242">
        <v>1108.3641814035686</v>
      </c>
      <c r="Y111" s="199">
        <v>112.92153855291713</v>
      </c>
      <c r="Z111" s="243"/>
      <c r="AA111" s="140"/>
      <c r="AB111" s="199">
        <v>187</v>
      </c>
      <c r="AC111" s="242">
        <v>1193.4002731664432</v>
      </c>
      <c r="AD111" s="199">
        <v>86.423816108116512</v>
      </c>
      <c r="AE111" s="243" t="s">
        <v>32</v>
      </c>
    </row>
    <row r="112" spans="1:31" ht="12.75" customHeight="1">
      <c r="A112" s="69"/>
      <c r="B112" s="8" t="s">
        <v>22</v>
      </c>
      <c r="C112" s="199">
        <v>44</v>
      </c>
      <c r="D112" s="242">
        <v>198.97905578806248</v>
      </c>
      <c r="E112" s="199">
        <v>55.521001085844112</v>
      </c>
      <c r="F112" s="243" t="s">
        <v>31</v>
      </c>
      <c r="G112" s="140"/>
      <c r="H112" s="199">
        <v>157</v>
      </c>
      <c r="I112" s="242">
        <v>709.52254481454111</v>
      </c>
      <c r="J112" s="199">
        <v>98.528948938188904</v>
      </c>
      <c r="K112" s="243"/>
      <c r="L112" s="140"/>
      <c r="M112" s="199">
        <v>65</v>
      </c>
      <c r="N112" s="242">
        <v>293.03282668343314</v>
      </c>
      <c r="O112" s="199">
        <v>91.049971286231894</v>
      </c>
      <c r="P112" s="243"/>
      <c r="Q112" s="140"/>
      <c r="R112" s="199">
        <v>174</v>
      </c>
      <c r="S112" s="242">
        <v>794.16507152218912</v>
      </c>
      <c r="T112" s="199">
        <v>111.02366541517921</v>
      </c>
      <c r="U112" s="243"/>
      <c r="V112" s="140"/>
      <c r="W112" s="199">
        <v>108</v>
      </c>
      <c r="X112" s="242">
        <v>486.95034705639216</v>
      </c>
      <c r="Y112" s="199">
        <v>49.611114569628342</v>
      </c>
      <c r="Z112" s="243" t="s">
        <v>31</v>
      </c>
      <c r="AA112" s="140"/>
      <c r="AB112" s="199">
        <v>123</v>
      </c>
      <c r="AC112" s="242">
        <v>553.7542404438492</v>
      </c>
      <c r="AD112" s="199">
        <v>40.101846565049577</v>
      </c>
      <c r="AE112" s="243" t="s">
        <v>31</v>
      </c>
    </row>
    <row r="113" spans="1:31" ht="12.75" customHeight="1">
      <c r="A113" s="69"/>
      <c r="B113" s="8" t="s">
        <v>23</v>
      </c>
      <c r="C113" s="199">
        <v>59</v>
      </c>
      <c r="D113" s="242">
        <v>322.8219869644459</v>
      </c>
      <c r="E113" s="199">
        <v>90.076816465940084</v>
      </c>
      <c r="F113" s="243"/>
      <c r="G113" s="140"/>
      <c r="H113" s="199">
        <v>145</v>
      </c>
      <c r="I113" s="242">
        <v>793.25237611832017</v>
      </c>
      <c r="J113" s="199">
        <v>110.15622186055897</v>
      </c>
      <c r="K113" s="243"/>
      <c r="L113" s="140"/>
      <c r="M113" s="199">
        <v>79</v>
      </c>
      <c r="N113" s="242">
        <v>430.36203287084572</v>
      </c>
      <c r="O113" s="199">
        <v>133.72034518817347</v>
      </c>
      <c r="P113" s="243" t="s">
        <v>31</v>
      </c>
      <c r="Q113" s="140"/>
      <c r="R113" s="199">
        <v>137</v>
      </c>
      <c r="S113" s="242">
        <v>776.23413916370123</v>
      </c>
      <c r="T113" s="199">
        <v>108.51693488000815</v>
      </c>
      <c r="U113" s="243"/>
      <c r="V113" s="140"/>
      <c r="W113" s="199">
        <v>115</v>
      </c>
      <c r="X113" s="242">
        <v>625.60970688315945</v>
      </c>
      <c r="Y113" s="199">
        <v>63.73790476107353</v>
      </c>
      <c r="Z113" s="243" t="s">
        <v>31</v>
      </c>
      <c r="AA113" s="140"/>
      <c r="AB113" s="199">
        <v>157</v>
      </c>
      <c r="AC113" s="242">
        <v>851.78863166577787</v>
      </c>
      <c r="AD113" s="199">
        <v>61.6849398490127</v>
      </c>
      <c r="AE113" s="243" t="s">
        <v>31</v>
      </c>
    </row>
    <row r="114" spans="1:31" ht="12.75" customHeight="1">
      <c r="A114" s="69"/>
      <c r="B114" s="8" t="s">
        <v>24</v>
      </c>
      <c r="C114" s="199">
        <v>52</v>
      </c>
      <c r="D114" s="242">
        <v>300.30748277401779</v>
      </c>
      <c r="E114" s="199">
        <v>83.794608488556577</v>
      </c>
      <c r="F114" s="243"/>
      <c r="G114" s="140"/>
      <c r="H114" s="199">
        <v>152</v>
      </c>
      <c r="I114" s="242">
        <v>877.81078062058566</v>
      </c>
      <c r="J114" s="199">
        <v>121.89855588558444</v>
      </c>
      <c r="K114" s="243" t="s">
        <v>32</v>
      </c>
      <c r="L114" s="140"/>
      <c r="M114" s="199">
        <v>77</v>
      </c>
      <c r="N114" s="242">
        <v>444.48666960013958</v>
      </c>
      <c r="O114" s="199">
        <v>138.10909501933145</v>
      </c>
      <c r="P114" s="243" t="s">
        <v>31</v>
      </c>
      <c r="Q114" s="140"/>
      <c r="R114" s="199">
        <v>129</v>
      </c>
      <c r="S114" s="242">
        <v>747.67964433831037</v>
      </c>
      <c r="T114" s="199">
        <v>104.52503849313075</v>
      </c>
      <c r="U114" s="243"/>
      <c r="V114" s="140"/>
      <c r="W114" s="199">
        <v>158</v>
      </c>
      <c r="X114" s="242">
        <v>911.92800326709346</v>
      </c>
      <c r="Y114" s="199">
        <v>92.908373354330664</v>
      </c>
      <c r="Z114" s="243"/>
      <c r="AA114" s="140"/>
      <c r="AB114" s="199">
        <v>111</v>
      </c>
      <c r="AC114" s="242">
        <v>640.47880833335421</v>
      </c>
      <c r="AD114" s="199">
        <v>46.382277595496568</v>
      </c>
      <c r="AE114" s="243" t="s">
        <v>31</v>
      </c>
    </row>
    <row r="115" spans="1:31" ht="12.75" customHeight="1">
      <c r="A115" s="69"/>
      <c r="B115" s="8" t="s">
        <v>41</v>
      </c>
      <c r="C115" s="211">
        <v>55</v>
      </c>
      <c r="D115" s="253">
        <v>368.43953465399557</v>
      </c>
      <c r="E115" s="211">
        <v>102.80545217472898</v>
      </c>
      <c r="F115" s="243"/>
      <c r="G115" s="140"/>
      <c r="H115" s="211">
        <v>156</v>
      </c>
      <c r="I115" s="253">
        <v>1045.0265376767416</v>
      </c>
      <c r="J115" s="211">
        <v>145.1192314075343</v>
      </c>
      <c r="K115" s="243" t="s">
        <v>31</v>
      </c>
      <c r="L115" s="140"/>
      <c r="M115" s="211">
        <v>80</v>
      </c>
      <c r="N115" s="253">
        <v>538.08330907120353</v>
      </c>
      <c r="O115" s="211">
        <v>167.19106318235421</v>
      </c>
      <c r="P115" s="243" t="s">
        <v>31</v>
      </c>
      <c r="Q115" s="140"/>
      <c r="R115" s="211">
        <v>161</v>
      </c>
      <c r="S115" s="253">
        <v>1041.5695892975093</v>
      </c>
      <c r="T115" s="211">
        <v>145.61062647485286</v>
      </c>
      <c r="U115" s="243" t="s">
        <v>31</v>
      </c>
      <c r="V115" s="140"/>
      <c r="W115" s="211">
        <v>150</v>
      </c>
      <c r="X115" s="253">
        <v>1010.500886919593</v>
      </c>
      <c r="Y115" s="211">
        <v>102.95110287265766</v>
      </c>
      <c r="Z115" s="243"/>
      <c r="AA115" s="140"/>
      <c r="AB115" s="211">
        <v>153</v>
      </c>
      <c r="AC115" s="253">
        <v>1033.4252660740904</v>
      </c>
      <c r="AD115" s="211">
        <v>74.838725249907966</v>
      </c>
      <c r="AE115" s="243" t="s">
        <v>31</v>
      </c>
    </row>
    <row r="116" spans="1:31" ht="12.75" customHeight="1">
      <c r="A116" s="9"/>
      <c r="B116" s="6" t="s">
        <v>25</v>
      </c>
      <c r="C116" s="326"/>
      <c r="D116" s="326">
        <v>1.6294745814628406</v>
      </c>
      <c r="E116" s="326"/>
      <c r="F116" s="323"/>
      <c r="G116" s="140"/>
      <c r="H116" s="326"/>
      <c r="I116" s="326">
        <v>1.6180367891910499</v>
      </c>
      <c r="J116" s="326"/>
      <c r="K116" s="323"/>
      <c r="L116" s="140"/>
      <c r="M116" s="326"/>
      <c r="N116" s="326">
        <v>1.1974813793856565</v>
      </c>
      <c r="O116" s="326"/>
      <c r="P116" s="323"/>
      <c r="Q116" s="140"/>
      <c r="R116" s="326"/>
      <c r="S116" s="326">
        <v>1.1977560555314615</v>
      </c>
      <c r="T116" s="326"/>
      <c r="U116" s="323"/>
      <c r="V116" s="140"/>
      <c r="W116" s="326"/>
      <c r="X116" s="326">
        <v>0.91170474819923608</v>
      </c>
      <c r="Y116" s="326"/>
      <c r="Z116" s="323"/>
      <c r="AA116" s="140"/>
      <c r="AB116" s="326"/>
      <c r="AC116" s="326">
        <v>0.86595025098503464</v>
      </c>
      <c r="AD116" s="326"/>
      <c r="AE116" s="323"/>
    </row>
    <row r="117" spans="1:31" ht="12.75" customHeight="1">
      <c r="A117" s="61"/>
      <c r="B117" s="8"/>
      <c r="C117" s="213"/>
      <c r="D117" s="213"/>
      <c r="E117" s="213"/>
      <c r="F117" s="254"/>
      <c r="G117" s="140"/>
      <c r="H117" s="213"/>
      <c r="I117" s="213"/>
      <c r="J117" s="213"/>
      <c r="K117" s="254"/>
      <c r="L117" s="140"/>
      <c r="M117" s="213"/>
      <c r="N117" s="213"/>
      <c r="O117" s="213"/>
      <c r="P117" s="254"/>
      <c r="Q117" s="140"/>
      <c r="R117" s="213"/>
      <c r="S117" s="213"/>
      <c r="T117" s="213"/>
      <c r="U117" s="254"/>
      <c r="V117" s="140"/>
      <c r="W117" s="213"/>
      <c r="X117" s="213"/>
      <c r="Y117" s="213"/>
      <c r="Z117" s="254"/>
      <c r="AA117" s="140"/>
      <c r="AB117" s="213"/>
      <c r="AC117" s="213"/>
      <c r="AD117" s="213"/>
      <c r="AE117" s="254"/>
    </row>
    <row r="118" spans="1:31" ht="12.75" customHeight="1">
      <c r="A118" s="69"/>
      <c r="B118" s="24"/>
      <c r="C118" s="199"/>
      <c r="D118" s="253"/>
      <c r="E118" s="199"/>
      <c r="F118" s="252"/>
      <c r="G118" s="140"/>
      <c r="H118" s="199"/>
      <c r="I118" s="253"/>
      <c r="J118" s="199"/>
      <c r="K118" s="252"/>
      <c r="L118" s="140"/>
      <c r="M118" s="199"/>
      <c r="N118" s="253"/>
      <c r="O118" s="199"/>
      <c r="P118" s="252"/>
      <c r="Q118" s="140"/>
      <c r="R118" s="199"/>
      <c r="S118" s="253"/>
      <c r="T118" s="199"/>
      <c r="U118" s="252"/>
      <c r="V118" s="140"/>
      <c r="W118" s="199"/>
      <c r="X118" s="253"/>
      <c r="Y118" s="199"/>
      <c r="Z118" s="252"/>
      <c r="AA118" s="140"/>
      <c r="AB118" s="199"/>
      <c r="AC118" s="253"/>
      <c r="AD118" s="199"/>
      <c r="AE118" s="252"/>
    </row>
    <row r="119" spans="1:31" ht="12.75" customHeight="1">
      <c r="A119" s="24" t="s">
        <v>77</v>
      </c>
      <c r="B119" s="8" t="s">
        <v>40</v>
      </c>
      <c r="C119" s="199">
        <v>139</v>
      </c>
      <c r="D119" s="242">
        <v>217.00839703303194</v>
      </c>
      <c r="E119" s="199">
        <v>60.551716860800852</v>
      </c>
      <c r="F119" s="243" t="s">
        <v>31</v>
      </c>
      <c r="G119" s="140"/>
      <c r="H119" s="199">
        <v>380</v>
      </c>
      <c r="I119" s="242">
        <v>593.26015040498191</v>
      </c>
      <c r="J119" s="199">
        <v>82.383991169151045</v>
      </c>
      <c r="K119" s="243" t="s">
        <v>31</v>
      </c>
      <c r="L119" s="140"/>
      <c r="M119" s="199">
        <v>73</v>
      </c>
      <c r="N119" s="242">
        <v>113.89043007850893</v>
      </c>
      <c r="O119" s="199">
        <v>35.387572463433834</v>
      </c>
      <c r="P119" s="243" t="s">
        <v>31</v>
      </c>
      <c r="Q119" s="140"/>
      <c r="R119" s="199">
        <v>362</v>
      </c>
      <c r="S119" s="242">
        <v>568.57202669881121</v>
      </c>
      <c r="T119" s="199">
        <v>79.485931477251356</v>
      </c>
      <c r="U119" s="243" t="s">
        <v>31</v>
      </c>
      <c r="V119" s="140"/>
      <c r="W119" s="199">
        <v>64</v>
      </c>
      <c r="X119" s="242">
        <v>99.822668255251955</v>
      </c>
      <c r="Y119" s="199">
        <v>10.170059147496191</v>
      </c>
      <c r="Z119" s="243" t="s">
        <v>31</v>
      </c>
      <c r="AA119" s="140"/>
      <c r="AB119" s="199">
        <v>59</v>
      </c>
      <c r="AC119" s="242">
        <v>91.983329610895211</v>
      </c>
      <c r="AD119" s="199">
        <v>6.6612607203547656</v>
      </c>
      <c r="AE119" s="243" t="s">
        <v>31</v>
      </c>
    </row>
    <row r="120" spans="1:31" ht="12.75" customHeight="1">
      <c r="A120" s="69"/>
      <c r="B120" s="8" t="s">
        <v>22</v>
      </c>
      <c r="C120" s="199">
        <v>184</v>
      </c>
      <c r="D120" s="242">
        <v>279.61805575698531</v>
      </c>
      <c r="E120" s="199">
        <v>78.021650649709173</v>
      </c>
      <c r="F120" s="243" t="s">
        <v>31</v>
      </c>
      <c r="G120" s="140"/>
      <c r="H120" s="199">
        <v>465</v>
      </c>
      <c r="I120" s="242">
        <v>706.73016402809083</v>
      </c>
      <c r="J120" s="199">
        <v>98.14118064818193</v>
      </c>
      <c r="K120" s="243"/>
      <c r="L120" s="140"/>
      <c r="M120" s="199">
        <v>102</v>
      </c>
      <c r="N120" s="242">
        <v>155.64849909936163</v>
      </c>
      <c r="O120" s="199">
        <v>48.362470287507833</v>
      </c>
      <c r="P120" s="243" t="s">
        <v>31</v>
      </c>
      <c r="Q120" s="140"/>
      <c r="R120" s="199">
        <v>383</v>
      </c>
      <c r="S120" s="242">
        <v>563.49302611887038</v>
      </c>
      <c r="T120" s="199">
        <v>78.77589110749544</v>
      </c>
      <c r="U120" s="243" t="s">
        <v>31</v>
      </c>
      <c r="V120" s="140"/>
      <c r="W120" s="199">
        <v>110</v>
      </c>
      <c r="X120" s="242">
        <v>168.08511354840374</v>
      </c>
      <c r="Y120" s="199">
        <v>17.124723036152073</v>
      </c>
      <c r="Z120" s="243" t="s">
        <v>31</v>
      </c>
      <c r="AA120" s="140"/>
      <c r="AB120" s="199">
        <v>131</v>
      </c>
      <c r="AC120" s="242">
        <v>200.69397606690373</v>
      </c>
      <c r="AD120" s="199">
        <v>14.533882446324661</v>
      </c>
      <c r="AE120" s="243" t="s">
        <v>31</v>
      </c>
    </row>
    <row r="121" spans="1:31" ht="12.75" customHeight="1">
      <c r="A121" s="69"/>
      <c r="B121" s="8" t="s">
        <v>23</v>
      </c>
      <c r="C121" s="199">
        <v>181</v>
      </c>
      <c r="D121" s="242">
        <v>282.36227786937383</v>
      </c>
      <c r="E121" s="199">
        <v>78.78736922384897</v>
      </c>
      <c r="F121" s="243" t="s">
        <v>31</v>
      </c>
      <c r="G121" s="140"/>
      <c r="H121" s="199">
        <v>487</v>
      </c>
      <c r="I121" s="242">
        <v>759.85835212873394</v>
      </c>
      <c r="J121" s="199">
        <v>105.51890891179197</v>
      </c>
      <c r="K121" s="243"/>
      <c r="L121" s="140"/>
      <c r="M121" s="199">
        <v>174</v>
      </c>
      <c r="N121" s="242">
        <v>272.88130715593309</v>
      </c>
      <c r="O121" s="199">
        <v>84.788572878691113</v>
      </c>
      <c r="P121" s="243" t="s">
        <v>32</v>
      </c>
      <c r="Q121" s="140"/>
      <c r="R121" s="199">
        <v>484</v>
      </c>
      <c r="S121" s="242">
        <v>724.93686106514895</v>
      </c>
      <c r="T121" s="199">
        <v>101.34561490567717</v>
      </c>
      <c r="U121" s="243"/>
      <c r="V121" s="140"/>
      <c r="W121" s="199">
        <v>241</v>
      </c>
      <c r="X121" s="242">
        <v>378.60199950852751</v>
      </c>
      <c r="Y121" s="199">
        <v>38.572448479501233</v>
      </c>
      <c r="Z121" s="243" t="s">
        <v>31</v>
      </c>
      <c r="AA121" s="140"/>
      <c r="AB121" s="199">
        <v>299</v>
      </c>
      <c r="AC121" s="242">
        <v>471.27263172826048</v>
      </c>
      <c r="AD121" s="199">
        <v>34.128682703586755</v>
      </c>
      <c r="AE121" s="243" t="s">
        <v>31</v>
      </c>
    </row>
    <row r="122" spans="1:31" ht="12.75" customHeight="1">
      <c r="A122" s="69"/>
      <c r="B122" s="8" t="s">
        <v>24</v>
      </c>
      <c r="C122" s="199">
        <v>257</v>
      </c>
      <c r="D122" s="242">
        <v>351.3468676434556</v>
      </c>
      <c r="E122" s="199">
        <v>98.036096023682788</v>
      </c>
      <c r="F122" s="243"/>
      <c r="G122" s="140"/>
      <c r="H122" s="199">
        <v>620</v>
      </c>
      <c r="I122" s="242">
        <v>847.41097577588209</v>
      </c>
      <c r="J122" s="199">
        <v>117.67703982359994</v>
      </c>
      <c r="K122" s="243" t="s">
        <v>31</v>
      </c>
      <c r="L122" s="140"/>
      <c r="M122" s="199">
        <v>238</v>
      </c>
      <c r="N122" s="242">
        <v>325.22399118818157</v>
      </c>
      <c r="O122" s="199">
        <v>101.05227934502869</v>
      </c>
      <c r="P122" s="243"/>
      <c r="Q122" s="140"/>
      <c r="R122" s="199">
        <v>557</v>
      </c>
      <c r="S122" s="242">
        <v>759.68992160877303</v>
      </c>
      <c r="T122" s="199">
        <v>106.20406600647074</v>
      </c>
      <c r="U122" s="243"/>
      <c r="V122" s="140"/>
      <c r="W122" s="199">
        <v>298</v>
      </c>
      <c r="X122" s="242">
        <v>407.3324575870389</v>
      </c>
      <c r="Y122" s="199">
        <v>41.499543728507938</v>
      </c>
      <c r="Z122" s="243" t="s">
        <v>31</v>
      </c>
      <c r="AA122" s="140"/>
      <c r="AB122" s="199">
        <v>320</v>
      </c>
      <c r="AC122" s="242">
        <v>437.35426578504928</v>
      </c>
      <c r="AD122" s="199">
        <v>31.672378069780915</v>
      </c>
      <c r="AE122" s="243" t="s">
        <v>31</v>
      </c>
    </row>
    <row r="123" spans="1:31" ht="12.75" customHeight="1">
      <c r="A123" s="69"/>
      <c r="B123" s="8" t="s">
        <v>41</v>
      </c>
      <c r="C123" s="211">
        <v>244</v>
      </c>
      <c r="D123" s="253">
        <v>426.28313372536758</v>
      </c>
      <c r="E123" s="211">
        <v>118.94551532927255</v>
      </c>
      <c r="F123" s="243" t="s">
        <v>31</v>
      </c>
      <c r="G123" s="140"/>
      <c r="H123" s="211">
        <v>594</v>
      </c>
      <c r="I123" s="253">
        <v>1038.0207482080168</v>
      </c>
      <c r="J123" s="211">
        <v>144.14636158418554</v>
      </c>
      <c r="K123" s="243" t="s">
        <v>31</v>
      </c>
      <c r="L123" s="140"/>
      <c r="M123" s="211">
        <v>281</v>
      </c>
      <c r="N123" s="253">
        <v>492.69523602015215</v>
      </c>
      <c r="O123" s="211">
        <v>153.08826523030052</v>
      </c>
      <c r="P123" s="243" t="s">
        <v>31</v>
      </c>
      <c r="Q123" s="140"/>
      <c r="R123" s="211">
        <v>519</v>
      </c>
      <c r="S123" s="253">
        <v>885.0108679786008</v>
      </c>
      <c r="T123" s="211">
        <v>123.7238377997693</v>
      </c>
      <c r="U123" s="243" t="s">
        <v>31</v>
      </c>
      <c r="V123" s="140"/>
      <c r="W123" s="211">
        <v>349</v>
      </c>
      <c r="X123" s="253">
        <v>612.46323664961608</v>
      </c>
      <c r="Y123" s="211">
        <v>62.398525818466474</v>
      </c>
      <c r="Z123" s="243" t="s">
        <v>31</v>
      </c>
      <c r="AA123" s="140"/>
      <c r="AB123" s="211">
        <v>310</v>
      </c>
      <c r="AC123" s="253">
        <v>545.18583598769328</v>
      </c>
      <c r="AD123" s="211">
        <v>39.481338737366599</v>
      </c>
      <c r="AE123" s="243" t="s">
        <v>31</v>
      </c>
    </row>
    <row r="124" spans="1:31" ht="12.75" customHeight="1">
      <c r="A124" s="9"/>
      <c r="B124" s="6" t="s">
        <v>25</v>
      </c>
      <c r="C124" s="326"/>
      <c r="D124" s="326">
        <v>1.964362391287932</v>
      </c>
      <c r="E124" s="326"/>
      <c r="F124" s="323"/>
      <c r="G124" s="140"/>
      <c r="H124" s="326"/>
      <c r="I124" s="326">
        <v>1.7496889813000662</v>
      </c>
      <c r="J124" s="326"/>
      <c r="K124" s="323"/>
      <c r="L124" s="140"/>
      <c r="M124" s="326"/>
      <c r="N124" s="326">
        <v>4.3260459696264109</v>
      </c>
      <c r="O124" s="326"/>
      <c r="P124" s="323"/>
      <c r="Q124" s="140"/>
      <c r="R124" s="326"/>
      <c r="S124" s="326">
        <v>1.5565501403877828</v>
      </c>
      <c r="T124" s="326"/>
      <c r="U124" s="323"/>
      <c r="V124" s="140"/>
      <c r="W124" s="326"/>
      <c r="X124" s="326">
        <v>6.1355125779999637</v>
      </c>
      <c r="Y124" s="326"/>
      <c r="Z124" s="323"/>
      <c r="AA124" s="140"/>
      <c r="AB124" s="326"/>
      <c r="AC124" s="326">
        <v>5.9270069728277948</v>
      </c>
      <c r="AD124" s="326"/>
      <c r="AE124" s="323"/>
    </row>
    <row r="125" spans="1:31" ht="12.75" customHeight="1">
      <c r="A125" s="9"/>
      <c r="B125" s="6"/>
      <c r="C125" s="209"/>
      <c r="D125" s="209"/>
      <c r="E125" s="289"/>
      <c r="F125" s="252"/>
      <c r="G125" s="140"/>
      <c r="H125" s="209"/>
      <c r="I125" s="209"/>
      <c r="J125" s="289"/>
      <c r="K125" s="252"/>
      <c r="L125" s="140"/>
      <c r="M125" s="209"/>
      <c r="N125" s="209"/>
      <c r="O125" s="289"/>
      <c r="P125" s="252"/>
      <c r="Q125" s="140"/>
      <c r="R125" s="209"/>
      <c r="S125" s="209"/>
      <c r="T125" s="289"/>
      <c r="U125" s="252"/>
      <c r="V125" s="140"/>
      <c r="W125" s="209"/>
      <c r="X125" s="209"/>
      <c r="Y125" s="289"/>
      <c r="Z125" s="252"/>
      <c r="AA125" s="140"/>
      <c r="AB125" s="209"/>
      <c r="AC125" s="209"/>
      <c r="AD125" s="289"/>
      <c r="AE125" s="252"/>
    </row>
    <row r="126" spans="1:31" ht="12.75" customHeight="1">
      <c r="A126" s="59" t="s">
        <v>96</v>
      </c>
      <c r="B126" s="90"/>
      <c r="C126" s="199"/>
      <c r="D126" s="253"/>
      <c r="E126" s="199"/>
      <c r="F126" s="252"/>
      <c r="G126" s="140"/>
      <c r="H126" s="199"/>
      <c r="I126" s="253"/>
      <c r="J126" s="199"/>
      <c r="K126" s="252"/>
      <c r="L126" s="140"/>
      <c r="M126" s="199"/>
      <c r="N126" s="253"/>
      <c r="O126" s="199"/>
      <c r="P126" s="252"/>
      <c r="Q126" s="140"/>
      <c r="R126" s="199"/>
      <c r="S126" s="253"/>
      <c r="T126" s="199"/>
      <c r="U126" s="252"/>
      <c r="V126" s="140"/>
      <c r="W126" s="199"/>
      <c r="X126" s="253"/>
      <c r="Y126" s="199"/>
      <c r="Z126" s="252"/>
      <c r="AA126" s="140"/>
      <c r="AB126" s="199"/>
      <c r="AC126" s="253"/>
      <c r="AD126" s="199"/>
      <c r="AE126" s="252"/>
    </row>
    <row r="127" spans="1:31" ht="12.75" customHeight="1">
      <c r="A127" s="52" t="s">
        <v>79</v>
      </c>
      <c r="B127" s="8" t="s">
        <v>40</v>
      </c>
      <c r="C127" s="199">
        <v>161</v>
      </c>
      <c r="D127" s="242">
        <v>255.08114985586266</v>
      </c>
      <c r="E127" s="199">
        <v>71.175133191959645</v>
      </c>
      <c r="F127" s="243" t="s">
        <v>31</v>
      </c>
      <c r="G127" s="140"/>
      <c r="H127" s="199">
        <v>283</v>
      </c>
      <c r="I127" s="242">
        <v>448.49188266461027</v>
      </c>
      <c r="J127" s="199">
        <v>62.280521076048501</v>
      </c>
      <c r="K127" s="243" t="s">
        <v>31</v>
      </c>
      <c r="L127" s="140"/>
      <c r="M127" s="199">
        <v>95</v>
      </c>
      <c r="N127" s="242">
        <v>150.57309795620313</v>
      </c>
      <c r="O127" s="199">
        <v>46.785462231513065</v>
      </c>
      <c r="P127" s="243" t="s">
        <v>31</v>
      </c>
      <c r="Q127" s="140"/>
      <c r="R127" s="199">
        <v>397</v>
      </c>
      <c r="S127" s="242">
        <v>631.41003990603883</v>
      </c>
      <c r="T127" s="199">
        <v>88.27063733229717</v>
      </c>
      <c r="U127" s="243" t="s">
        <v>32</v>
      </c>
      <c r="V127" s="140"/>
      <c r="W127" s="199">
        <v>334</v>
      </c>
      <c r="X127" s="242">
        <v>529.17868659167277</v>
      </c>
      <c r="Y127" s="199">
        <v>53.913390979192855</v>
      </c>
      <c r="Z127" s="243" t="s">
        <v>31</v>
      </c>
      <c r="AA127" s="140"/>
      <c r="AB127" s="199">
        <v>595</v>
      </c>
      <c r="AC127" s="242">
        <v>942.74357629003157</v>
      </c>
      <c r="AD127" s="199">
        <v>68.271726851728673</v>
      </c>
      <c r="AE127" s="243" t="s">
        <v>31</v>
      </c>
    </row>
    <row r="128" spans="1:31" ht="12.75" customHeight="1">
      <c r="A128" s="130"/>
      <c r="B128" s="8" t="s">
        <v>22</v>
      </c>
      <c r="C128" s="199">
        <v>178</v>
      </c>
      <c r="D128" s="242">
        <v>297.46906069849916</v>
      </c>
      <c r="E128" s="199">
        <v>83.002605357810964</v>
      </c>
      <c r="F128" s="243" t="s">
        <v>32</v>
      </c>
      <c r="G128" s="140"/>
      <c r="H128" s="199">
        <v>365</v>
      </c>
      <c r="I128" s="242">
        <v>609.98227727002234</v>
      </c>
      <c r="J128" s="199">
        <v>84.706135258954632</v>
      </c>
      <c r="K128" s="243" t="s">
        <v>31</v>
      </c>
      <c r="L128" s="140"/>
      <c r="M128" s="199">
        <v>147</v>
      </c>
      <c r="N128" s="242">
        <v>244.6131264135598</v>
      </c>
      <c r="O128" s="199">
        <v>76.00519842185038</v>
      </c>
      <c r="P128" s="243" t="s">
        <v>31</v>
      </c>
      <c r="Q128" s="140"/>
      <c r="R128" s="199">
        <v>310</v>
      </c>
      <c r="S128" s="242">
        <v>538.43321111772832</v>
      </c>
      <c r="T128" s="199">
        <v>75.272548268807853</v>
      </c>
      <c r="U128" s="243" t="s">
        <v>31</v>
      </c>
      <c r="V128" s="140"/>
      <c r="W128" s="199">
        <v>565</v>
      </c>
      <c r="X128" s="242">
        <v>938.61042881370736</v>
      </c>
      <c r="Y128" s="199">
        <v>95.626812469921532</v>
      </c>
      <c r="Z128" s="243"/>
      <c r="AA128" s="140"/>
      <c r="AB128" s="199">
        <v>1036</v>
      </c>
      <c r="AC128" s="242">
        <v>1716.3193317322598</v>
      </c>
      <c r="AD128" s="199">
        <v>124.29263646376472</v>
      </c>
      <c r="AE128" s="243" t="s">
        <v>31</v>
      </c>
    </row>
    <row r="129" spans="1:31" ht="12.75" customHeight="1">
      <c r="A129" s="130"/>
      <c r="B129" s="8" t="s">
        <v>23</v>
      </c>
      <c r="C129" s="199">
        <v>174</v>
      </c>
      <c r="D129" s="242">
        <v>338.09879083569621</v>
      </c>
      <c r="E129" s="199">
        <v>94.339493464605383</v>
      </c>
      <c r="F129" s="243"/>
      <c r="G129" s="140"/>
      <c r="H129" s="199">
        <v>307</v>
      </c>
      <c r="I129" s="242">
        <v>596.6312365242386</v>
      </c>
      <c r="J129" s="199">
        <v>82.852122273001044</v>
      </c>
      <c r="K129" s="243" t="s">
        <v>31</v>
      </c>
      <c r="L129" s="140"/>
      <c r="M129" s="199">
        <v>174</v>
      </c>
      <c r="N129" s="242">
        <v>337.63254162584997</v>
      </c>
      <c r="O129" s="199">
        <v>104.90781380456555</v>
      </c>
      <c r="P129" s="243"/>
      <c r="Q129" s="140"/>
      <c r="R129" s="199">
        <v>323</v>
      </c>
      <c r="S129" s="242">
        <v>638.30852050492592</v>
      </c>
      <c r="T129" s="199">
        <v>89.235039607526872</v>
      </c>
      <c r="U129" s="243" t="s">
        <v>32</v>
      </c>
      <c r="V129" s="140"/>
      <c r="W129" s="199">
        <v>466</v>
      </c>
      <c r="X129" s="242">
        <v>903.44178411229564</v>
      </c>
      <c r="Y129" s="199">
        <v>92.043786660232072</v>
      </c>
      <c r="Z129" s="243"/>
      <c r="AA129" s="140"/>
      <c r="AB129" s="199">
        <v>1019</v>
      </c>
      <c r="AC129" s="242">
        <v>1973.5342717439864</v>
      </c>
      <c r="AD129" s="199">
        <v>142.91966142400901</v>
      </c>
      <c r="AE129" s="243" t="s">
        <v>31</v>
      </c>
    </row>
    <row r="130" spans="1:31" ht="12.75" customHeight="1">
      <c r="A130" s="130"/>
      <c r="B130" s="8" t="s">
        <v>24</v>
      </c>
      <c r="C130" s="199">
        <v>230</v>
      </c>
      <c r="D130" s="242">
        <v>391.94396610326908</v>
      </c>
      <c r="E130" s="199">
        <v>109.36387893401182</v>
      </c>
      <c r="F130" s="243"/>
      <c r="G130" s="140"/>
      <c r="H130" s="199">
        <v>429</v>
      </c>
      <c r="I130" s="242">
        <v>731.00086821979176</v>
      </c>
      <c r="J130" s="199">
        <v>101.51156963930701</v>
      </c>
      <c r="K130" s="243"/>
      <c r="L130" s="140"/>
      <c r="M130" s="199">
        <v>258</v>
      </c>
      <c r="N130" s="242">
        <v>438.92300261062735</v>
      </c>
      <c r="O130" s="199">
        <v>136.38037498009672</v>
      </c>
      <c r="P130" s="243" t="s">
        <v>31</v>
      </c>
      <c r="Q130" s="140"/>
      <c r="R130" s="199">
        <v>421</v>
      </c>
      <c r="S130" s="242">
        <v>726.49207757090539</v>
      </c>
      <c r="T130" s="199">
        <v>101.56303297551537</v>
      </c>
      <c r="U130" s="243"/>
      <c r="V130" s="140"/>
      <c r="W130" s="199">
        <v>717</v>
      </c>
      <c r="X130" s="242">
        <v>1219.2066580789619</v>
      </c>
      <c r="Y130" s="199">
        <v>124.21430965938782</v>
      </c>
      <c r="Z130" s="243" t="s">
        <v>31</v>
      </c>
      <c r="AA130" s="140"/>
      <c r="AB130" s="199">
        <v>1507</v>
      </c>
      <c r="AC130" s="242">
        <v>2559.9368803451825</v>
      </c>
      <c r="AD130" s="199">
        <v>185.38584175812511</v>
      </c>
      <c r="AE130" s="243" t="s">
        <v>31</v>
      </c>
    </row>
    <row r="131" spans="1:31" ht="12.75" customHeight="1">
      <c r="A131" s="130"/>
      <c r="B131" s="8" t="s">
        <v>41</v>
      </c>
      <c r="C131" s="211">
        <v>271</v>
      </c>
      <c r="D131" s="253">
        <v>412.83872311848563</v>
      </c>
      <c r="E131" s="211">
        <v>115.19412987341691</v>
      </c>
      <c r="F131" s="243" t="s">
        <v>32</v>
      </c>
      <c r="G131" s="140"/>
      <c r="H131" s="211">
        <v>562</v>
      </c>
      <c r="I131" s="253">
        <v>856.33610712360758</v>
      </c>
      <c r="J131" s="211">
        <v>118.91644203464107</v>
      </c>
      <c r="K131" s="243" t="s">
        <v>31</v>
      </c>
      <c r="L131" s="140"/>
      <c r="M131" s="211">
        <v>332</v>
      </c>
      <c r="N131" s="253">
        <v>508.10754593018902</v>
      </c>
      <c r="O131" s="211">
        <v>157.87711564902631</v>
      </c>
      <c r="P131" s="243" t="s">
        <v>31</v>
      </c>
      <c r="Q131" s="140"/>
      <c r="R131" s="211">
        <v>579</v>
      </c>
      <c r="S131" s="253">
        <v>852.74203511661131</v>
      </c>
      <c r="T131" s="211">
        <v>119.21267981577357</v>
      </c>
      <c r="U131" s="243" t="s">
        <v>31</v>
      </c>
      <c r="V131" s="140"/>
      <c r="W131" s="211">
        <v>939</v>
      </c>
      <c r="X131" s="253">
        <v>1439.0234551926142</v>
      </c>
      <c r="Y131" s="211">
        <v>146.60952176234014</v>
      </c>
      <c r="Z131" s="243" t="s">
        <v>31</v>
      </c>
      <c r="AA131" s="140"/>
      <c r="AB131" s="211">
        <v>2062</v>
      </c>
      <c r="AC131" s="253">
        <v>3168.9806153458508</v>
      </c>
      <c r="AD131" s="211">
        <v>229.49165012687942</v>
      </c>
      <c r="AE131" s="243" t="s">
        <v>31</v>
      </c>
    </row>
    <row r="132" spans="1:31" ht="12.75" customHeight="1">
      <c r="A132" s="23"/>
      <c r="B132" s="6" t="s">
        <v>25</v>
      </c>
      <c r="C132" s="326"/>
      <c r="D132" s="326">
        <v>1.6184603344926358</v>
      </c>
      <c r="E132" s="326"/>
      <c r="F132" s="323"/>
      <c r="G132" s="140"/>
      <c r="H132" s="326"/>
      <c r="I132" s="326">
        <v>1.9093681295542868</v>
      </c>
      <c r="J132" s="326"/>
      <c r="K132" s="323"/>
      <c r="L132" s="140"/>
      <c r="M132" s="326"/>
      <c r="N132" s="326">
        <v>3.3744908806882696</v>
      </c>
      <c r="O132" s="326"/>
      <c r="P132" s="323"/>
      <c r="Q132" s="140"/>
      <c r="R132" s="326"/>
      <c r="S132" s="326">
        <v>1.3505360720008652</v>
      </c>
      <c r="T132" s="326"/>
      <c r="U132" s="323"/>
      <c r="V132" s="140"/>
      <c r="W132" s="326"/>
      <c r="X132" s="326">
        <v>2.7193526339109719</v>
      </c>
      <c r="Y132" s="326"/>
      <c r="Z132" s="323"/>
      <c r="AA132" s="140"/>
      <c r="AB132" s="326"/>
      <c r="AC132" s="326">
        <v>3.3614449305681884</v>
      </c>
      <c r="AD132" s="326"/>
      <c r="AE132" s="323"/>
    </row>
    <row r="133" spans="1:31" ht="12.75" customHeight="1">
      <c r="A133" s="43"/>
      <c r="B133" s="8"/>
      <c r="C133" s="213"/>
      <c r="D133" s="213"/>
      <c r="E133" s="213"/>
      <c r="F133" s="254"/>
      <c r="G133" s="140"/>
      <c r="H133" s="213"/>
      <c r="I133" s="213"/>
      <c r="J133" s="213"/>
      <c r="K133" s="254"/>
      <c r="L133" s="140"/>
      <c r="M133" s="213"/>
      <c r="N133" s="213"/>
      <c r="O133" s="213"/>
      <c r="P133" s="254"/>
      <c r="Q133" s="140"/>
      <c r="R133" s="213"/>
      <c r="S133" s="213"/>
      <c r="T133" s="213"/>
      <c r="U133" s="254"/>
      <c r="V133" s="140"/>
      <c r="W133" s="213"/>
      <c r="X133" s="213"/>
      <c r="Y133" s="213"/>
      <c r="Z133" s="254"/>
      <c r="AA133" s="140"/>
      <c r="AB133" s="213"/>
      <c r="AC133" s="213"/>
      <c r="AD133" s="213"/>
      <c r="AE133" s="254"/>
    </row>
    <row r="134" spans="1:31" ht="12.75" customHeight="1">
      <c r="A134" s="130"/>
      <c r="B134" s="24"/>
      <c r="C134" s="199"/>
      <c r="D134" s="253"/>
      <c r="E134" s="199"/>
      <c r="F134" s="252"/>
      <c r="G134" s="140"/>
      <c r="H134" s="199"/>
      <c r="I134" s="253"/>
      <c r="J134" s="199"/>
      <c r="K134" s="252"/>
      <c r="L134" s="140"/>
      <c r="M134" s="199"/>
      <c r="N134" s="253"/>
      <c r="O134" s="199"/>
      <c r="P134" s="252"/>
      <c r="Q134" s="140"/>
      <c r="R134" s="199"/>
      <c r="S134" s="253"/>
      <c r="T134" s="199"/>
      <c r="U134" s="252"/>
      <c r="V134" s="140"/>
      <c r="W134" s="199"/>
      <c r="X134" s="253"/>
      <c r="Y134" s="199"/>
      <c r="Z134" s="252"/>
      <c r="AA134" s="140"/>
      <c r="AB134" s="199"/>
      <c r="AC134" s="253"/>
      <c r="AD134" s="199"/>
      <c r="AE134" s="252"/>
    </row>
    <row r="135" spans="1:31" ht="12.75" customHeight="1">
      <c r="A135" s="52" t="s">
        <v>80</v>
      </c>
      <c r="B135" s="8" t="s">
        <v>40</v>
      </c>
      <c r="C135" s="199">
        <v>26</v>
      </c>
      <c r="D135" s="242">
        <v>237.77342293961701</v>
      </c>
      <c r="E135" s="199">
        <v>66.345769010365117</v>
      </c>
      <c r="F135" s="243" t="s">
        <v>32</v>
      </c>
      <c r="G135" s="140"/>
      <c r="H135" s="199">
        <v>34</v>
      </c>
      <c r="I135" s="242">
        <v>310.99554548167379</v>
      </c>
      <c r="J135" s="199">
        <v>43.186878901469484</v>
      </c>
      <c r="K135" s="243" t="s">
        <v>31</v>
      </c>
      <c r="L135" s="140"/>
      <c r="M135" s="199">
        <v>41</v>
      </c>
      <c r="N135" s="242">
        <v>368.91944371710917</v>
      </c>
      <c r="O135" s="199">
        <v>114.62915311417727</v>
      </c>
      <c r="P135" s="243"/>
      <c r="Q135" s="140"/>
      <c r="R135" s="199">
        <v>56</v>
      </c>
      <c r="S135" s="242">
        <v>601.72844768578591</v>
      </c>
      <c r="T135" s="199">
        <v>84.12117359759165</v>
      </c>
      <c r="U135" s="243"/>
      <c r="V135" s="140"/>
      <c r="W135" s="199">
        <v>241</v>
      </c>
      <c r="X135" s="242">
        <v>2154.2189663813901</v>
      </c>
      <c r="Y135" s="199">
        <v>219.47454108054436</v>
      </c>
      <c r="Z135" s="243" t="s">
        <v>31</v>
      </c>
      <c r="AA135" s="140"/>
      <c r="AB135" s="199">
        <v>326</v>
      </c>
      <c r="AC135" s="242">
        <v>2883.7663304239222</v>
      </c>
      <c r="AD135" s="199">
        <v>208.83696496739071</v>
      </c>
      <c r="AE135" s="243" t="s">
        <v>31</v>
      </c>
    </row>
    <row r="136" spans="1:31" ht="12.75" customHeight="1">
      <c r="A136" s="130"/>
      <c r="B136" s="8" t="s">
        <v>22</v>
      </c>
      <c r="C136" s="199">
        <v>44</v>
      </c>
      <c r="D136" s="242">
        <v>281.59683821296125</v>
      </c>
      <c r="E136" s="199">
        <v>78.573789076800253</v>
      </c>
      <c r="F136" s="243"/>
      <c r="G136" s="140"/>
      <c r="H136" s="199">
        <v>81</v>
      </c>
      <c r="I136" s="242">
        <v>518.23838701531542</v>
      </c>
      <c r="J136" s="199">
        <v>71.965977607361481</v>
      </c>
      <c r="K136" s="243" t="s">
        <v>31</v>
      </c>
      <c r="L136" s="140"/>
      <c r="M136" s="199">
        <v>83</v>
      </c>
      <c r="N136" s="242">
        <v>524.65038617432981</v>
      </c>
      <c r="O136" s="199">
        <v>163.01723986742638</v>
      </c>
      <c r="P136" s="243" t="s">
        <v>31</v>
      </c>
      <c r="Q136" s="140"/>
      <c r="R136" s="199">
        <v>98</v>
      </c>
      <c r="S136" s="242">
        <v>697.86215718831636</v>
      </c>
      <c r="T136" s="199">
        <v>97.560592153826605</v>
      </c>
      <c r="U136" s="243"/>
      <c r="V136" s="140"/>
      <c r="W136" s="199">
        <v>249</v>
      </c>
      <c r="X136" s="242">
        <v>1567.3918898184713</v>
      </c>
      <c r="Y136" s="199">
        <v>159.68785953506119</v>
      </c>
      <c r="Z136" s="243" t="s">
        <v>31</v>
      </c>
      <c r="AA136" s="140"/>
      <c r="AB136" s="199">
        <v>378</v>
      </c>
      <c r="AC136" s="242">
        <v>2361.2194802196659</v>
      </c>
      <c r="AD136" s="199">
        <v>170.99509924525205</v>
      </c>
      <c r="AE136" s="243" t="s">
        <v>31</v>
      </c>
    </row>
    <row r="137" spans="1:31" ht="12.75" customHeight="1">
      <c r="A137" s="130"/>
      <c r="B137" s="8" t="s">
        <v>23</v>
      </c>
      <c r="C137" s="199">
        <v>53</v>
      </c>
      <c r="D137" s="242">
        <v>269.19832232489495</v>
      </c>
      <c r="E137" s="199">
        <v>75.114238968082319</v>
      </c>
      <c r="F137" s="243" t="s">
        <v>32</v>
      </c>
      <c r="G137" s="140"/>
      <c r="H137" s="199">
        <v>103</v>
      </c>
      <c r="I137" s="242">
        <v>523.19877202327416</v>
      </c>
      <c r="J137" s="199">
        <v>72.654809167027665</v>
      </c>
      <c r="K137" s="243" t="s">
        <v>31</v>
      </c>
      <c r="L137" s="140"/>
      <c r="M137" s="199">
        <v>86</v>
      </c>
      <c r="N137" s="242">
        <v>435.63938794436376</v>
      </c>
      <c r="O137" s="199">
        <v>135.36010355022947</v>
      </c>
      <c r="P137" s="243" t="s">
        <v>31</v>
      </c>
      <c r="Q137" s="140"/>
      <c r="R137" s="199">
        <v>151</v>
      </c>
      <c r="S137" s="242">
        <v>787.21013661433369</v>
      </c>
      <c r="T137" s="199">
        <v>110.05137087103101</v>
      </c>
      <c r="U137" s="243"/>
      <c r="V137" s="140"/>
      <c r="W137" s="199">
        <v>449</v>
      </c>
      <c r="X137" s="242">
        <v>2271.7233910505352</v>
      </c>
      <c r="Y137" s="199">
        <v>231.4460398379405</v>
      </c>
      <c r="Z137" s="243" t="s">
        <v>31</v>
      </c>
      <c r="AA137" s="140"/>
      <c r="AB137" s="199">
        <v>647</v>
      </c>
      <c r="AC137" s="242">
        <v>3267.6455989041219</v>
      </c>
      <c r="AD137" s="199">
        <v>236.63678373132024</v>
      </c>
      <c r="AE137" s="243" t="s">
        <v>31</v>
      </c>
    </row>
    <row r="138" spans="1:31" ht="12.75" customHeight="1">
      <c r="A138" s="130"/>
      <c r="B138" s="8" t="s">
        <v>24</v>
      </c>
      <c r="C138" s="199">
        <v>58</v>
      </c>
      <c r="D138" s="242">
        <v>283.84219210847056</v>
      </c>
      <c r="E138" s="199">
        <v>79.200308765402355</v>
      </c>
      <c r="F138" s="243"/>
      <c r="G138" s="140"/>
      <c r="H138" s="199">
        <v>101</v>
      </c>
      <c r="I138" s="242">
        <v>494.2328752006153</v>
      </c>
      <c r="J138" s="199">
        <v>68.632414967087769</v>
      </c>
      <c r="K138" s="243" t="s">
        <v>31</v>
      </c>
      <c r="L138" s="140"/>
      <c r="M138" s="199">
        <v>114</v>
      </c>
      <c r="N138" s="242">
        <v>554.89848221205762</v>
      </c>
      <c r="O138" s="199">
        <v>172.41580557376471</v>
      </c>
      <c r="P138" s="243" t="s">
        <v>31</v>
      </c>
      <c r="Q138" s="140"/>
      <c r="R138" s="199">
        <v>166</v>
      </c>
      <c r="S138" s="242">
        <v>850.65197904364436</v>
      </c>
      <c r="T138" s="199">
        <v>118.92049158631734</v>
      </c>
      <c r="U138" s="243" t="s">
        <v>32</v>
      </c>
      <c r="V138" s="140"/>
      <c r="W138" s="199">
        <v>387</v>
      </c>
      <c r="X138" s="242">
        <v>1880.14594082855</v>
      </c>
      <c r="Y138" s="199">
        <v>191.55163609990166</v>
      </c>
      <c r="Z138" s="243" t="s">
        <v>31</v>
      </c>
      <c r="AA138" s="140"/>
      <c r="AB138" s="199">
        <v>552</v>
      </c>
      <c r="AC138" s="242">
        <v>2672.6685785699419</v>
      </c>
      <c r="AD138" s="199">
        <v>193.54966053376691</v>
      </c>
      <c r="AE138" s="243" t="s">
        <v>31</v>
      </c>
    </row>
    <row r="139" spans="1:31" ht="12.75" customHeight="1">
      <c r="A139" s="130"/>
      <c r="B139" s="8" t="s">
        <v>41</v>
      </c>
      <c r="C139" s="211">
        <v>56</v>
      </c>
      <c r="D139" s="253">
        <v>365.95245834278489</v>
      </c>
      <c r="E139" s="211">
        <v>102.11148483214403</v>
      </c>
      <c r="F139" s="243"/>
      <c r="G139" s="140"/>
      <c r="H139" s="211">
        <v>88</v>
      </c>
      <c r="I139" s="253">
        <v>575.11416103649026</v>
      </c>
      <c r="J139" s="211">
        <v>79.864120203826943</v>
      </c>
      <c r="K139" s="243" t="s">
        <v>32</v>
      </c>
      <c r="L139" s="140"/>
      <c r="M139" s="211">
        <v>78</v>
      </c>
      <c r="N139" s="253">
        <v>505.71234514264512</v>
      </c>
      <c r="O139" s="211">
        <v>157.13288857590652</v>
      </c>
      <c r="P139" s="243" t="s">
        <v>31</v>
      </c>
      <c r="Q139" s="140"/>
      <c r="R139" s="211">
        <v>134</v>
      </c>
      <c r="S139" s="253">
        <v>943.36781322624688</v>
      </c>
      <c r="T139" s="211">
        <v>131.88209380491969</v>
      </c>
      <c r="U139" s="243" t="s">
        <v>31</v>
      </c>
      <c r="V139" s="140"/>
      <c r="W139" s="211">
        <v>350</v>
      </c>
      <c r="X139" s="253">
        <v>2261.9484981953042</v>
      </c>
      <c r="Y139" s="211">
        <v>230.45016144442835</v>
      </c>
      <c r="Z139" s="243" t="s">
        <v>31</v>
      </c>
      <c r="AA139" s="140"/>
      <c r="AB139" s="211">
        <v>551</v>
      </c>
      <c r="AC139" s="253">
        <v>3542.7753921463427</v>
      </c>
      <c r="AD139" s="211">
        <v>256.56116886149982</v>
      </c>
      <c r="AE139" s="243" t="s">
        <v>31</v>
      </c>
    </row>
    <row r="140" spans="1:31" ht="12.75" customHeight="1">
      <c r="A140" s="23"/>
      <c r="B140" s="6" t="s">
        <v>25</v>
      </c>
      <c r="C140" s="326"/>
      <c r="D140" s="326">
        <v>1.5390805827601648</v>
      </c>
      <c r="E140" s="326"/>
      <c r="F140" s="323"/>
      <c r="G140" s="140"/>
      <c r="H140" s="326"/>
      <c r="I140" s="326">
        <v>1.8492681628148282</v>
      </c>
      <c r="J140" s="326"/>
      <c r="K140" s="323"/>
      <c r="L140" s="140"/>
      <c r="M140" s="326"/>
      <c r="N140" s="326">
        <v>1.3707934177913106</v>
      </c>
      <c r="O140" s="326"/>
      <c r="P140" s="323"/>
      <c r="Q140" s="140"/>
      <c r="R140" s="326"/>
      <c r="S140" s="326">
        <v>1.5677633604566761</v>
      </c>
      <c r="T140" s="326"/>
      <c r="U140" s="323"/>
      <c r="V140" s="140"/>
      <c r="W140" s="326"/>
      <c r="X140" s="326">
        <v>1.0500086265579938</v>
      </c>
      <c r="Y140" s="326"/>
      <c r="Z140" s="323"/>
      <c r="AA140" s="140"/>
      <c r="AB140" s="326"/>
      <c r="AC140" s="326">
        <v>1.2285237381301779</v>
      </c>
      <c r="AD140" s="326"/>
      <c r="AE140" s="323"/>
    </row>
    <row r="141" spans="1:31" ht="12.75" customHeight="1">
      <c r="A141" s="43"/>
      <c r="B141" s="8"/>
      <c r="C141" s="213"/>
      <c r="D141" s="213"/>
      <c r="E141" s="213"/>
      <c r="F141" s="254"/>
      <c r="G141" s="140"/>
      <c r="H141" s="213"/>
      <c r="I141" s="213"/>
      <c r="J141" s="213"/>
      <c r="K141" s="254"/>
      <c r="L141" s="140"/>
      <c r="M141" s="213"/>
      <c r="N141" s="213"/>
      <c r="O141" s="213"/>
      <c r="P141" s="254"/>
      <c r="Q141" s="140"/>
      <c r="R141" s="213"/>
      <c r="S141" s="213"/>
      <c r="T141" s="213"/>
      <c r="U141" s="254"/>
      <c r="V141" s="140"/>
      <c r="W141" s="213"/>
      <c r="X141" s="213"/>
      <c r="Y141" s="213"/>
      <c r="Z141" s="254"/>
      <c r="AA141" s="140"/>
      <c r="AB141" s="213"/>
      <c r="AC141" s="213"/>
      <c r="AD141" s="213"/>
      <c r="AE141" s="254"/>
    </row>
    <row r="142" spans="1:31" ht="12.75" customHeight="1">
      <c r="A142" s="130"/>
      <c r="B142" s="24"/>
      <c r="C142" s="199"/>
      <c r="D142" s="253"/>
      <c r="E142" s="199"/>
      <c r="F142" s="252"/>
      <c r="G142" s="140"/>
      <c r="H142" s="199"/>
      <c r="I142" s="253"/>
      <c r="J142" s="199"/>
      <c r="K142" s="252"/>
      <c r="L142" s="140"/>
      <c r="M142" s="199"/>
      <c r="N142" s="253"/>
      <c r="O142" s="199"/>
      <c r="P142" s="252"/>
      <c r="Q142" s="140"/>
      <c r="R142" s="199"/>
      <c r="S142" s="253"/>
      <c r="T142" s="199"/>
      <c r="U142" s="252"/>
      <c r="V142" s="140"/>
      <c r="W142" s="199"/>
      <c r="X142" s="253"/>
      <c r="Y142" s="199"/>
      <c r="Z142" s="252"/>
      <c r="AA142" s="140"/>
      <c r="AB142" s="199"/>
      <c r="AC142" s="253"/>
      <c r="AD142" s="199"/>
      <c r="AE142" s="252"/>
    </row>
    <row r="143" spans="1:31" ht="12.75" customHeight="1">
      <c r="A143" s="52" t="s">
        <v>81</v>
      </c>
      <c r="B143" s="8" t="s">
        <v>40</v>
      </c>
      <c r="C143" s="199">
        <v>203</v>
      </c>
      <c r="D143" s="242">
        <v>251.77985137538724</v>
      </c>
      <c r="E143" s="199">
        <v>70.253973948373726</v>
      </c>
      <c r="F143" s="243" t="s">
        <v>31</v>
      </c>
      <c r="G143" s="140"/>
      <c r="H143" s="199">
        <v>373</v>
      </c>
      <c r="I143" s="242">
        <v>462.80367870656232</v>
      </c>
      <c r="J143" s="199">
        <v>64.267950836719251</v>
      </c>
      <c r="K143" s="243" t="s">
        <v>31</v>
      </c>
      <c r="L143" s="140"/>
      <c r="M143" s="199">
        <v>120</v>
      </c>
      <c r="N143" s="242">
        <v>148.97034034163838</v>
      </c>
      <c r="O143" s="199">
        <v>46.287459886736315</v>
      </c>
      <c r="P143" s="243" t="s">
        <v>31</v>
      </c>
      <c r="Q143" s="140"/>
      <c r="R143" s="199">
        <v>478</v>
      </c>
      <c r="S143" s="242">
        <v>594.24593571889795</v>
      </c>
      <c r="T143" s="199">
        <v>83.075124186875854</v>
      </c>
      <c r="U143" s="243" t="s">
        <v>31</v>
      </c>
      <c r="V143" s="140"/>
      <c r="W143" s="199">
        <v>446</v>
      </c>
      <c r="X143" s="242">
        <v>553.44665830423435</v>
      </c>
      <c r="Y143" s="199">
        <v>56.385842497673785</v>
      </c>
      <c r="Z143" s="243" t="s">
        <v>31</v>
      </c>
      <c r="AA143" s="140"/>
      <c r="AB143" s="199">
        <v>825</v>
      </c>
      <c r="AC143" s="242">
        <v>1024.053254507598</v>
      </c>
      <c r="AD143" s="199">
        <v>74.160021698050556</v>
      </c>
      <c r="AE143" s="243" t="s">
        <v>31</v>
      </c>
    </row>
    <row r="144" spans="1:31" ht="12.75" customHeight="1">
      <c r="A144" s="130"/>
      <c r="B144" s="8" t="s">
        <v>22</v>
      </c>
      <c r="C144" s="199">
        <v>197</v>
      </c>
      <c r="D144" s="242">
        <v>316.2439605927774</v>
      </c>
      <c r="E144" s="199">
        <v>88.241353894878714</v>
      </c>
      <c r="F144" s="243"/>
      <c r="G144" s="140"/>
      <c r="H144" s="199">
        <v>391</v>
      </c>
      <c r="I144" s="242">
        <v>627.51842122871483</v>
      </c>
      <c r="J144" s="199">
        <v>87.141319095333458</v>
      </c>
      <c r="K144" s="243" t="s">
        <v>31</v>
      </c>
      <c r="L144" s="140"/>
      <c r="M144" s="199">
        <v>191</v>
      </c>
      <c r="N144" s="242">
        <v>303.78658535316549</v>
      </c>
      <c r="O144" s="199">
        <v>94.391335559921146</v>
      </c>
      <c r="P144" s="243"/>
      <c r="Q144" s="140"/>
      <c r="R144" s="199">
        <v>350</v>
      </c>
      <c r="S144" s="242">
        <v>607.3800471184793</v>
      </c>
      <c r="T144" s="199">
        <v>84.911262846006082</v>
      </c>
      <c r="U144" s="243" t="s">
        <v>31</v>
      </c>
      <c r="V144" s="140"/>
      <c r="W144" s="199">
        <v>688</v>
      </c>
      <c r="X144" s="242">
        <v>1090.8978479660486</v>
      </c>
      <c r="Y144" s="199">
        <v>111.14204650713</v>
      </c>
      <c r="Z144" s="243" t="s">
        <v>31</v>
      </c>
      <c r="AA144" s="140"/>
      <c r="AB144" s="199">
        <v>1210</v>
      </c>
      <c r="AC144" s="242">
        <v>1907.6067181791375</v>
      </c>
      <c r="AD144" s="199">
        <v>138.14531128025649</v>
      </c>
      <c r="AE144" s="243" t="s">
        <v>31</v>
      </c>
    </row>
    <row r="145" spans="1:31" ht="12.75" customHeight="1">
      <c r="A145" s="130"/>
      <c r="B145" s="8" t="s">
        <v>23</v>
      </c>
      <c r="C145" s="199">
        <v>251</v>
      </c>
      <c r="D145" s="242">
        <v>334.62676459574709</v>
      </c>
      <c r="E145" s="199">
        <v>93.370696161417769</v>
      </c>
      <c r="F145" s="243"/>
      <c r="G145" s="140"/>
      <c r="H145" s="199">
        <v>415</v>
      </c>
      <c r="I145" s="242">
        <v>553.3104746118488</v>
      </c>
      <c r="J145" s="199">
        <v>76.836317462253291</v>
      </c>
      <c r="K145" s="243" t="s">
        <v>31</v>
      </c>
      <c r="L145" s="140"/>
      <c r="M145" s="199">
        <v>282</v>
      </c>
      <c r="N145" s="242">
        <v>375.42143211144349</v>
      </c>
      <c r="O145" s="199">
        <v>116.64942457423149</v>
      </c>
      <c r="P145" s="243" t="s">
        <v>31</v>
      </c>
      <c r="Q145" s="140"/>
      <c r="R145" s="199">
        <v>481</v>
      </c>
      <c r="S145" s="242">
        <v>650.76924172101872</v>
      </c>
      <c r="T145" s="199">
        <v>90.977038837580707</v>
      </c>
      <c r="U145" s="243" t="s">
        <v>32</v>
      </c>
      <c r="V145" s="140"/>
      <c r="W145" s="199">
        <v>862</v>
      </c>
      <c r="X145" s="242">
        <v>1146.7513355584392</v>
      </c>
      <c r="Y145" s="199">
        <v>116.83247015876057</v>
      </c>
      <c r="Z145" s="243" t="s">
        <v>31</v>
      </c>
      <c r="AA145" s="140"/>
      <c r="AB145" s="199">
        <v>1708</v>
      </c>
      <c r="AC145" s="242">
        <v>2269.9965313512439</v>
      </c>
      <c r="AD145" s="199">
        <v>164.38890387634495</v>
      </c>
      <c r="AE145" s="243" t="s">
        <v>31</v>
      </c>
    </row>
    <row r="146" spans="1:31" ht="12.75" customHeight="1">
      <c r="A146" s="130"/>
      <c r="B146" s="8" t="s">
        <v>24</v>
      </c>
      <c r="C146" s="199">
        <v>270</v>
      </c>
      <c r="D146" s="242">
        <v>358.2296573454795</v>
      </c>
      <c r="E146" s="199">
        <v>99.956596515587478</v>
      </c>
      <c r="F146" s="243"/>
      <c r="G146" s="140"/>
      <c r="H146" s="199">
        <v>537</v>
      </c>
      <c r="I146" s="242">
        <v>712.44575464992488</v>
      </c>
      <c r="J146" s="199">
        <v>98.934885007044088</v>
      </c>
      <c r="K146" s="243"/>
      <c r="L146" s="140"/>
      <c r="M146" s="199">
        <v>342</v>
      </c>
      <c r="N146" s="242">
        <v>452.32896935936753</v>
      </c>
      <c r="O146" s="199">
        <v>140.54582259001796</v>
      </c>
      <c r="P146" s="243" t="s">
        <v>31</v>
      </c>
      <c r="Q146" s="140"/>
      <c r="R146" s="199">
        <v>612</v>
      </c>
      <c r="S146" s="242">
        <v>834.04833287985764</v>
      </c>
      <c r="T146" s="199">
        <v>116.59931463902726</v>
      </c>
      <c r="U146" s="243" t="s">
        <v>31</v>
      </c>
      <c r="V146" s="140"/>
      <c r="W146" s="199">
        <v>1186</v>
      </c>
      <c r="X146" s="242">
        <v>1566.833673538777</v>
      </c>
      <c r="Y146" s="199">
        <v>159.63098775752997</v>
      </c>
      <c r="Z146" s="243" t="s">
        <v>31</v>
      </c>
      <c r="AA146" s="140"/>
      <c r="AB146" s="199">
        <v>2137</v>
      </c>
      <c r="AC146" s="242">
        <v>2817.5768521161422</v>
      </c>
      <c r="AD146" s="199">
        <v>204.04364672355791</v>
      </c>
      <c r="AE146" s="243" t="s">
        <v>31</v>
      </c>
    </row>
    <row r="147" spans="1:31" ht="12.75" customHeight="1">
      <c r="A147" s="130"/>
      <c r="B147" s="8" t="s">
        <v>41</v>
      </c>
      <c r="C147" s="211">
        <v>330</v>
      </c>
      <c r="D147" s="253">
        <v>377.44608572375421</v>
      </c>
      <c r="E147" s="211">
        <v>105.31854446850485</v>
      </c>
      <c r="F147" s="243"/>
      <c r="G147" s="140"/>
      <c r="H147" s="211">
        <v>637</v>
      </c>
      <c r="I147" s="253">
        <v>728.72427935780638</v>
      </c>
      <c r="J147" s="211">
        <v>101.19542759508988</v>
      </c>
      <c r="K147" s="243"/>
      <c r="L147" s="140"/>
      <c r="M147" s="211">
        <v>473</v>
      </c>
      <c r="N147" s="253">
        <v>541.58834026712634</v>
      </c>
      <c r="O147" s="211">
        <v>168.28013225819149</v>
      </c>
      <c r="P147" s="243" t="s">
        <v>31</v>
      </c>
      <c r="Q147" s="140"/>
      <c r="R147" s="211">
        <v>714</v>
      </c>
      <c r="S147" s="253">
        <v>813.22887469371119</v>
      </c>
      <c r="T147" s="211">
        <v>113.68877041759275</v>
      </c>
      <c r="U147" s="243" t="s">
        <v>31</v>
      </c>
      <c r="V147" s="140"/>
      <c r="W147" s="211">
        <v>1515</v>
      </c>
      <c r="X147" s="253">
        <v>1734.739966147423</v>
      </c>
      <c r="Y147" s="211">
        <v>176.73749229115219</v>
      </c>
      <c r="Z147" s="243" t="s">
        <v>31</v>
      </c>
      <c r="AA147" s="140"/>
      <c r="AB147" s="211">
        <v>2793</v>
      </c>
      <c r="AC147" s="253">
        <v>3199.8571519764728</v>
      </c>
      <c r="AD147" s="211">
        <v>231.72767117012936</v>
      </c>
      <c r="AE147" s="243" t="s">
        <v>31</v>
      </c>
    </row>
    <row r="148" spans="1:31" ht="12.75" customHeight="1">
      <c r="A148" s="23"/>
      <c r="B148" s="6" t="s">
        <v>25</v>
      </c>
      <c r="C148" s="326"/>
      <c r="D148" s="326">
        <v>1.4991115598086793</v>
      </c>
      <c r="E148" s="326"/>
      <c r="F148" s="323"/>
      <c r="G148" s="140"/>
      <c r="H148" s="326"/>
      <c r="I148" s="326">
        <v>1.5745861860788044</v>
      </c>
      <c r="J148" s="326"/>
      <c r="K148" s="323"/>
      <c r="L148" s="140"/>
      <c r="M148" s="326"/>
      <c r="N148" s="326">
        <v>3.6355447602864084</v>
      </c>
      <c r="O148" s="326"/>
      <c r="P148" s="323"/>
      <c r="Q148" s="140"/>
      <c r="R148" s="326"/>
      <c r="S148" s="326">
        <v>1.3685055728818665</v>
      </c>
      <c r="T148" s="326"/>
      <c r="U148" s="323"/>
      <c r="V148" s="140"/>
      <c r="W148" s="326"/>
      <c r="X148" s="326">
        <v>3.1344302836025468</v>
      </c>
      <c r="Y148" s="326"/>
      <c r="Z148" s="323"/>
      <c r="AA148" s="140"/>
      <c r="AB148" s="326"/>
      <c r="AC148" s="326">
        <v>3.1246979958235475</v>
      </c>
      <c r="AD148" s="326"/>
      <c r="AE148" s="323"/>
    </row>
    <row r="149" spans="1:31" ht="12.75" customHeight="1">
      <c r="A149" s="23"/>
      <c r="B149" s="6"/>
      <c r="C149" s="209"/>
      <c r="D149" s="209"/>
      <c r="E149" s="289"/>
      <c r="F149" s="252"/>
      <c r="G149" s="140"/>
      <c r="H149" s="209"/>
      <c r="I149" s="209"/>
      <c r="J149" s="289"/>
      <c r="K149" s="252"/>
      <c r="L149" s="140"/>
      <c r="M149" s="209"/>
      <c r="N149" s="209"/>
      <c r="O149" s="289"/>
      <c r="P149" s="252"/>
      <c r="Q149" s="140"/>
      <c r="R149" s="209"/>
      <c r="S149" s="209"/>
      <c r="T149" s="289"/>
      <c r="U149" s="252"/>
      <c r="V149" s="140"/>
      <c r="W149" s="209"/>
      <c r="X149" s="209"/>
      <c r="Y149" s="289"/>
      <c r="Z149" s="252"/>
      <c r="AA149" s="140"/>
      <c r="AB149" s="209"/>
      <c r="AC149" s="209"/>
      <c r="AD149" s="289"/>
      <c r="AE149" s="252"/>
    </row>
    <row r="150" spans="1:31" ht="12.75" customHeight="1">
      <c r="A150" s="59" t="s">
        <v>97</v>
      </c>
      <c r="B150" s="90"/>
      <c r="C150" s="199"/>
      <c r="D150" s="253"/>
      <c r="E150" s="199"/>
      <c r="F150" s="252"/>
      <c r="G150" s="140"/>
      <c r="H150" s="199"/>
      <c r="I150" s="253"/>
      <c r="J150" s="199"/>
      <c r="K150" s="252"/>
      <c r="L150" s="140"/>
      <c r="M150" s="199"/>
      <c r="N150" s="253"/>
      <c r="O150" s="199"/>
      <c r="P150" s="252"/>
      <c r="Q150" s="140"/>
      <c r="R150" s="199"/>
      <c r="S150" s="253"/>
      <c r="T150" s="199"/>
      <c r="U150" s="252"/>
      <c r="V150" s="140"/>
      <c r="W150" s="199"/>
      <c r="X150" s="253"/>
      <c r="Y150" s="199"/>
      <c r="Z150" s="252"/>
      <c r="AA150" s="140"/>
      <c r="AB150" s="199"/>
      <c r="AC150" s="253"/>
      <c r="AD150" s="199"/>
      <c r="AE150" s="252"/>
    </row>
    <row r="151" spans="1:31" ht="12.75" customHeight="1">
      <c r="A151" s="52" t="s">
        <v>82</v>
      </c>
      <c r="B151" s="8" t="s">
        <v>40</v>
      </c>
      <c r="C151" s="199">
        <v>23</v>
      </c>
      <c r="D151" s="242">
        <v>238.99690136788618</v>
      </c>
      <c r="E151" s="199">
        <v>66.687155428525585</v>
      </c>
      <c r="F151" s="243"/>
      <c r="G151" s="140"/>
      <c r="H151" s="199">
        <v>47</v>
      </c>
      <c r="I151" s="242">
        <v>488.31016189862271</v>
      </c>
      <c r="J151" s="199">
        <v>67.809948195915482</v>
      </c>
      <c r="K151" s="243" t="s">
        <v>31</v>
      </c>
      <c r="L151" s="140"/>
      <c r="M151" s="199">
        <v>8</v>
      </c>
      <c r="N151" s="242">
        <v>82.659017397313647</v>
      </c>
      <c r="O151" s="199">
        <v>25.683474598237034</v>
      </c>
      <c r="P151" s="243" t="s">
        <v>31</v>
      </c>
      <c r="Q151" s="140"/>
      <c r="R151" s="199">
        <v>35</v>
      </c>
      <c r="S151" s="242">
        <v>381.13110911142275</v>
      </c>
      <c r="T151" s="199">
        <v>53.281835546100922</v>
      </c>
      <c r="U151" s="243" t="s">
        <v>31</v>
      </c>
      <c r="V151" s="140"/>
      <c r="W151" s="199">
        <v>7</v>
      </c>
      <c r="X151" s="242">
        <v>72.190221969257152</v>
      </c>
      <c r="Y151" s="199">
        <v>7.3548307226259411</v>
      </c>
      <c r="Z151" s="243" t="s">
        <v>31</v>
      </c>
      <c r="AA151" s="140"/>
      <c r="AB151" s="199">
        <v>26</v>
      </c>
      <c r="AC151" s="242">
        <v>267.19063093071082</v>
      </c>
      <c r="AD151" s="199">
        <v>19.34944584192063</v>
      </c>
      <c r="AE151" s="243" t="s">
        <v>31</v>
      </c>
    </row>
    <row r="152" spans="1:31" ht="12.75" customHeight="1">
      <c r="A152" s="130"/>
      <c r="B152" s="8" t="s">
        <v>22</v>
      </c>
      <c r="C152" s="199">
        <v>25</v>
      </c>
      <c r="D152" s="242">
        <v>228.88919390779037</v>
      </c>
      <c r="E152" s="199">
        <v>63.866808158081653</v>
      </c>
      <c r="F152" s="243" t="s">
        <v>32</v>
      </c>
      <c r="G152" s="140"/>
      <c r="H152" s="199">
        <v>45</v>
      </c>
      <c r="I152" s="242">
        <v>412.19219550572865</v>
      </c>
      <c r="J152" s="199">
        <v>57.239708703434545</v>
      </c>
      <c r="K152" s="243" t="s">
        <v>31</v>
      </c>
      <c r="L152" s="140"/>
      <c r="M152" s="199">
        <v>6</v>
      </c>
      <c r="N152" s="242">
        <v>55.374753091417041</v>
      </c>
      <c r="O152" s="199">
        <v>17.205818665505671</v>
      </c>
      <c r="P152" s="243" t="s">
        <v>31</v>
      </c>
      <c r="Q152" s="140"/>
      <c r="R152" s="199">
        <v>38</v>
      </c>
      <c r="S152" s="242">
        <v>329.07690662498902</v>
      </c>
      <c r="T152" s="199">
        <v>46.004698125248822</v>
      </c>
      <c r="U152" s="243" t="s">
        <v>31</v>
      </c>
      <c r="V152" s="140"/>
      <c r="W152" s="199">
        <v>17</v>
      </c>
      <c r="X152" s="242">
        <v>157.23662440948038</v>
      </c>
      <c r="Y152" s="199">
        <v>16.019465301288673</v>
      </c>
      <c r="Z152" s="243" t="s">
        <v>31</v>
      </c>
      <c r="AA152" s="140"/>
      <c r="AB152" s="199">
        <v>34</v>
      </c>
      <c r="AC152" s="242">
        <v>316.00364215581834</v>
      </c>
      <c r="AD152" s="199">
        <v>22.884392833853951</v>
      </c>
      <c r="AE152" s="243" t="s">
        <v>31</v>
      </c>
    </row>
    <row r="153" spans="1:31" ht="12.75" customHeight="1">
      <c r="A153" s="130"/>
      <c r="B153" s="8" t="s">
        <v>23</v>
      </c>
      <c r="C153" s="199">
        <v>17</v>
      </c>
      <c r="D153" s="242">
        <v>258.94539716870543</v>
      </c>
      <c r="E153" s="199">
        <v>72.253371695015119</v>
      </c>
      <c r="F153" s="243"/>
      <c r="G153" s="140"/>
      <c r="H153" s="199">
        <v>35</v>
      </c>
      <c r="I153" s="242">
        <v>533.12487917102624</v>
      </c>
      <c r="J153" s="199">
        <v>74.033213435452282</v>
      </c>
      <c r="K153" s="243"/>
      <c r="L153" s="140"/>
      <c r="M153" s="199">
        <v>5</v>
      </c>
      <c r="N153" s="242">
        <v>75.896794437787491</v>
      </c>
      <c r="O153" s="199">
        <v>23.582344109668586</v>
      </c>
      <c r="P153" s="243" t="s">
        <v>31</v>
      </c>
      <c r="Q153" s="140"/>
      <c r="R153" s="199">
        <v>34</v>
      </c>
      <c r="S153" s="242">
        <v>534.23715727932017</v>
      </c>
      <c r="T153" s="199">
        <v>74.685943173564127</v>
      </c>
      <c r="U153" s="243"/>
      <c r="V153" s="140"/>
      <c r="W153" s="199">
        <v>13</v>
      </c>
      <c r="X153" s="242">
        <v>197.06512470703558</v>
      </c>
      <c r="Y153" s="199">
        <v>20.077243067221058</v>
      </c>
      <c r="Z153" s="243" t="s">
        <v>31</v>
      </c>
      <c r="AA153" s="140"/>
      <c r="AB153" s="199">
        <v>31</v>
      </c>
      <c r="AC153" s="242">
        <v>468.87469631171581</v>
      </c>
      <c r="AD153" s="199">
        <v>33.955028704892143</v>
      </c>
      <c r="AE153" s="243" t="s">
        <v>31</v>
      </c>
    </row>
    <row r="154" spans="1:31" ht="12.75" customHeight="1">
      <c r="A154" s="130"/>
      <c r="B154" s="8" t="s">
        <v>24</v>
      </c>
      <c r="C154" s="199">
        <v>25</v>
      </c>
      <c r="D154" s="242">
        <v>305.92511722205307</v>
      </c>
      <c r="E154" s="199">
        <v>85.362093503770708</v>
      </c>
      <c r="F154" s="243"/>
      <c r="G154" s="140"/>
      <c r="H154" s="199">
        <v>53</v>
      </c>
      <c r="I154" s="242">
        <v>648.64514565447757</v>
      </c>
      <c r="J154" s="199">
        <v>90.075114458694699</v>
      </c>
      <c r="K154" s="243"/>
      <c r="L154" s="140"/>
      <c r="M154" s="199">
        <v>32</v>
      </c>
      <c r="N154" s="242">
        <v>391.53138092208548</v>
      </c>
      <c r="O154" s="199">
        <v>121.65504252234018</v>
      </c>
      <c r="P154" s="243"/>
      <c r="Q154" s="140"/>
      <c r="R154" s="199">
        <v>33</v>
      </c>
      <c r="S154" s="242">
        <v>405.7392539723744</v>
      </c>
      <c r="T154" s="199">
        <v>56.722035247019434</v>
      </c>
      <c r="U154" s="243" t="s">
        <v>31</v>
      </c>
      <c r="V154" s="140"/>
      <c r="W154" s="199">
        <v>28</v>
      </c>
      <c r="X154" s="242">
        <v>342.48224639606059</v>
      </c>
      <c r="Y154" s="199">
        <v>34.892522547172511</v>
      </c>
      <c r="Z154" s="243" t="s">
        <v>31</v>
      </c>
      <c r="AA154" s="140"/>
      <c r="AB154" s="199">
        <v>60</v>
      </c>
      <c r="AC154" s="242">
        <v>733.75271699183804</v>
      </c>
      <c r="AD154" s="199">
        <v>53.136999637077487</v>
      </c>
      <c r="AE154" s="243" t="s">
        <v>31</v>
      </c>
    </row>
    <row r="155" spans="1:31" ht="12.75" customHeight="1">
      <c r="A155" s="130"/>
      <c r="B155" s="8" t="s">
        <v>41</v>
      </c>
      <c r="C155" s="211">
        <v>15</v>
      </c>
      <c r="D155" s="253">
        <v>208.63935097445207</v>
      </c>
      <c r="E155" s="211">
        <v>58.216507190287537</v>
      </c>
      <c r="F155" s="243" t="s">
        <v>32</v>
      </c>
      <c r="G155" s="140"/>
      <c r="H155" s="211">
        <v>44</v>
      </c>
      <c r="I155" s="253">
        <v>611.8606428834936</v>
      </c>
      <c r="J155" s="211">
        <v>84.966977413963733</v>
      </c>
      <c r="K155" s="243"/>
      <c r="L155" s="140"/>
      <c r="M155" s="211">
        <v>20</v>
      </c>
      <c r="N155" s="253">
        <v>277.70977792082203</v>
      </c>
      <c r="O155" s="211">
        <v>86.288855729166727</v>
      </c>
      <c r="P155" s="243"/>
      <c r="Q155" s="140"/>
      <c r="R155" s="211">
        <v>33</v>
      </c>
      <c r="S155" s="253">
        <v>462.90226712695386</v>
      </c>
      <c r="T155" s="211">
        <v>64.713380465001862</v>
      </c>
      <c r="U155" s="243" t="s">
        <v>32</v>
      </c>
      <c r="V155" s="140"/>
      <c r="W155" s="211">
        <v>41</v>
      </c>
      <c r="X155" s="253">
        <v>569.20540636595535</v>
      </c>
      <c r="Y155" s="211">
        <v>57.991363595029966</v>
      </c>
      <c r="Z155" s="243" t="s">
        <v>31</v>
      </c>
      <c r="AA155" s="140"/>
      <c r="AB155" s="211">
        <v>61</v>
      </c>
      <c r="AC155" s="253">
        <v>846.08933646793332</v>
      </c>
      <c r="AD155" s="211">
        <v>61.272207548543648</v>
      </c>
      <c r="AE155" s="243" t="s">
        <v>31</v>
      </c>
    </row>
    <row r="156" spans="1:31" ht="12.75" customHeight="1">
      <c r="A156" s="23"/>
      <c r="B156" s="6" t="s">
        <v>25</v>
      </c>
      <c r="C156" s="326"/>
      <c r="D156" s="326">
        <v>0.87297931387526673</v>
      </c>
      <c r="E156" s="326"/>
      <c r="F156" s="323"/>
      <c r="G156" s="140"/>
      <c r="H156" s="326"/>
      <c r="I156" s="326">
        <v>1.2530164035589351</v>
      </c>
      <c r="J156" s="326"/>
      <c r="K156" s="323"/>
      <c r="L156" s="140"/>
      <c r="M156" s="326"/>
      <c r="N156" s="326">
        <v>3.3597033531860903</v>
      </c>
      <c r="O156" s="326"/>
      <c r="P156" s="323"/>
      <c r="Q156" s="140"/>
      <c r="R156" s="326"/>
      <c r="S156" s="326">
        <v>1.2145486318505307</v>
      </c>
      <c r="T156" s="326"/>
      <c r="U156" s="323"/>
      <c r="V156" s="140"/>
      <c r="W156" s="326"/>
      <c r="X156" s="326">
        <v>7.8847992268032714</v>
      </c>
      <c r="Y156" s="326"/>
      <c r="Z156" s="323"/>
      <c r="AA156" s="140"/>
      <c r="AB156" s="326"/>
      <c r="AC156" s="326">
        <v>3.1666130414855203</v>
      </c>
      <c r="AD156" s="326"/>
      <c r="AE156" s="323"/>
    </row>
    <row r="157" spans="1:31" ht="12.75" customHeight="1">
      <c r="A157" s="43"/>
      <c r="B157" s="8"/>
      <c r="C157" s="213"/>
      <c r="D157" s="213"/>
      <c r="E157" s="213"/>
      <c r="F157" s="254"/>
      <c r="G157" s="140"/>
      <c r="H157" s="213"/>
      <c r="I157" s="213"/>
      <c r="J157" s="213"/>
      <c r="K157" s="254"/>
      <c r="L157" s="140"/>
      <c r="M157" s="213"/>
      <c r="N157" s="213"/>
      <c r="O157" s="213"/>
      <c r="P157" s="254"/>
      <c r="Q157" s="140"/>
      <c r="R157" s="213"/>
      <c r="S157" s="213"/>
      <c r="T157" s="213"/>
      <c r="U157" s="254"/>
      <c r="V157" s="140"/>
      <c r="W157" s="213"/>
      <c r="X157" s="213"/>
      <c r="Y157" s="213"/>
      <c r="Z157" s="254"/>
      <c r="AA157" s="140"/>
      <c r="AB157" s="213"/>
      <c r="AC157" s="213"/>
      <c r="AD157" s="213"/>
      <c r="AE157" s="254"/>
    </row>
    <row r="158" spans="1:31" ht="12.75" customHeight="1">
      <c r="A158" s="130"/>
      <c r="B158" s="24"/>
      <c r="C158" s="199"/>
      <c r="D158" s="253"/>
      <c r="E158" s="199"/>
      <c r="F158" s="252"/>
      <c r="G158" s="140"/>
      <c r="H158" s="199"/>
      <c r="I158" s="253"/>
      <c r="J158" s="199"/>
      <c r="K158" s="252"/>
      <c r="L158" s="140"/>
      <c r="M158" s="199"/>
      <c r="N158" s="253"/>
      <c r="O158" s="199"/>
      <c r="P158" s="252"/>
      <c r="Q158" s="140"/>
      <c r="R158" s="199"/>
      <c r="S158" s="253"/>
      <c r="T158" s="199"/>
      <c r="U158" s="252"/>
      <c r="V158" s="140"/>
      <c r="W158" s="199"/>
      <c r="X158" s="253"/>
      <c r="Y158" s="199"/>
      <c r="Z158" s="252"/>
      <c r="AA158" s="140"/>
      <c r="AB158" s="199"/>
      <c r="AC158" s="253"/>
      <c r="AD158" s="199"/>
      <c r="AE158" s="252"/>
    </row>
    <row r="159" spans="1:31" ht="12.75" customHeight="1">
      <c r="A159" s="52" t="s">
        <v>83</v>
      </c>
      <c r="B159" s="8" t="s">
        <v>40</v>
      </c>
      <c r="C159" s="199">
        <v>51</v>
      </c>
      <c r="D159" s="242">
        <v>422.59776296426099</v>
      </c>
      <c r="E159" s="199">
        <v>117.91718863821077</v>
      </c>
      <c r="F159" s="243"/>
      <c r="G159" s="140"/>
      <c r="H159" s="199">
        <v>115</v>
      </c>
      <c r="I159" s="242">
        <v>952.28899292289327</v>
      </c>
      <c r="J159" s="199">
        <v>132.24108838236336</v>
      </c>
      <c r="K159" s="243" t="s">
        <v>31</v>
      </c>
      <c r="L159" s="140"/>
      <c r="M159" s="199">
        <v>17</v>
      </c>
      <c r="N159" s="242">
        <v>139.6929568178125</v>
      </c>
      <c r="O159" s="199">
        <v>43.404828909803982</v>
      </c>
      <c r="P159" s="243" t="s">
        <v>31</v>
      </c>
      <c r="Q159" s="140"/>
      <c r="R159" s="199">
        <v>40</v>
      </c>
      <c r="S159" s="242">
        <v>350.98625740627648</v>
      </c>
      <c r="T159" s="199">
        <v>49.067608492161739</v>
      </c>
      <c r="U159" s="243" t="s">
        <v>31</v>
      </c>
      <c r="V159" s="140"/>
      <c r="W159" s="199">
        <v>72</v>
      </c>
      <c r="X159" s="242">
        <v>590.51233415564366</v>
      </c>
      <c r="Y159" s="199">
        <v>60.162140229836645</v>
      </c>
      <c r="Z159" s="243" t="s">
        <v>31</v>
      </c>
      <c r="AA159" s="140"/>
      <c r="AB159" s="199">
        <v>114</v>
      </c>
      <c r="AC159" s="242">
        <v>930.44795207781044</v>
      </c>
      <c r="AD159" s="199">
        <v>67.381300739262642</v>
      </c>
      <c r="AE159" s="243" t="s">
        <v>31</v>
      </c>
    </row>
    <row r="160" spans="1:31" ht="12.75" customHeight="1">
      <c r="A160" s="130"/>
      <c r="B160" s="8" t="s">
        <v>22</v>
      </c>
      <c r="C160" s="199">
        <v>44</v>
      </c>
      <c r="D160" s="242">
        <v>358.57049150713738</v>
      </c>
      <c r="E160" s="199">
        <v>100.05169925785626</v>
      </c>
      <c r="F160" s="243"/>
      <c r="G160" s="140"/>
      <c r="H160" s="199">
        <v>98</v>
      </c>
      <c r="I160" s="242">
        <v>798.26475494643898</v>
      </c>
      <c r="J160" s="199">
        <v>110.85227362272485</v>
      </c>
      <c r="K160" s="243"/>
      <c r="L160" s="140"/>
      <c r="M160" s="199">
        <v>28</v>
      </c>
      <c r="N160" s="242">
        <v>226.37030554340416</v>
      </c>
      <c r="O160" s="199">
        <v>70.336863118918785</v>
      </c>
      <c r="P160" s="243"/>
      <c r="Q160" s="140"/>
      <c r="R160" s="199">
        <v>53</v>
      </c>
      <c r="S160" s="242">
        <v>458.28935470795221</v>
      </c>
      <c r="T160" s="199">
        <v>64.068498861212447</v>
      </c>
      <c r="U160" s="243" t="s">
        <v>31</v>
      </c>
      <c r="V160" s="140"/>
      <c r="W160" s="199">
        <v>126</v>
      </c>
      <c r="X160" s="242">
        <v>1016.4779643305762</v>
      </c>
      <c r="Y160" s="199">
        <v>103.56005504616024</v>
      </c>
      <c r="Z160" s="243"/>
      <c r="AA160" s="140"/>
      <c r="AB160" s="199">
        <v>172</v>
      </c>
      <c r="AC160" s="242">
        <v>1380.9910093482224</v>
      </c>
      <c r="AD160" s="199">
        <v>100.00878642519567</v>
      </c>
      <c r="AE160" s="243"/>
    </row>
    <row r="161" spans="1:31" ht="12.75" customHeight="1">
      <c r="A161" s="130"/>
      <c r="B161" s="8" t="s">
        <v>23</v>
      </c>
      <c r="C161" s="199">
        <v>71</v>
      </c>
      <c r="D161" s="242">
        <v>524.45756954464252</v>
      </c>
      <c r="E161" s="199">
        <v>146.33906655573841</v>
      </c>
      <c r="F161" s="243" t="s">
        <v>31</v>
      </c>
      <c r="G161" s="140"/>
      <c r="H161" s="199">
        <v>133</v>
      </c>
      <c r="I161" s="242">
        <v>982.06047017997173</v>
      </c>
      <c r="J161" s="199">
        <v>136.37535075910554</v>
      </c>
      <c r="K161" s="243" t="s">
        <v>31</v>
      </c>
      <c r="L161" s="140"/>
      <c r="M161" s="199">
        <v>47</v>
      </c>
      <c r="N161" s="242">
        <v>346.10505233259005</v>
      </c>
      <c r="O161" s="199">
        <v>107.54035796455604</v>
      </c>
      <c r="P161" s="243"/>
      <c r="Q161" s="140"/>
      <c r="R161" s="199">
        <v>83</v>
      </c>
      <c r="S161" s="242">
        <v>623.53063900424218</v>
      </c>
      <c r="T161" s="199">
        <v>87.169103154123889</v>
      </c>
      <c r="U161" s="243"/>
      <c r="V161" s="140"/>
      <c r="W161" s="199">
        <v>194</v>
      </c>
      <c r="X161" s="242">
        <v>1427.9912959013222</v>
      </c>
      <c r="Y161" s="199">
        <v>145.4855514810595</v>
      </c>
      <c r="Z161" s="243" t="s">
        <v>31</v>
      </c>
      <c r="AA161" s="140"/>
      <c r="AB161" s="199">
        <v>264</v>
      </c>
      <c r="AC161" s="242">
        <v>1939.9492577293663</v>
      </c>
      <c r="AD161" s="199">
        <v>140.48749751349914</v>
      </c>
      <c r="AE161" s="243" t="s">
        <v>31</v>
      </c>
    </row>
    <row r="162" spans="1:31" ht="12.75" customHeight="1">
      <c r="A162" s="130"/>
      <c r="B162" s="8" t="s">
        <v>24</v>
      </c>
      <c r="C162" s="199">
        <v>58</v>
      </c>
      <c r="D162" s="242">
        <v>415.69261659955373</v>
      </c>
      <c r="E162" s="199">
        <v>115.99044998074537</v>
      </c>
      <c r="F162" s="243"/>
      <c r="G162" s="140"/>
      <c r="H162" s="199">
        <v>135</v>
      </c>
      <c r="I162" s="242">
        <v>967.33327111170922</v>
      </c>
      <c r="J162" s="199">
        <v>134.33023541273036</v>
      </c>
      <c r="K162" s="243" t="s">
        <v>31</v>
      </c>
      <c r="L162" s="140"/>
      <c r="M162" s="199">
        <v>38</v>
      </c>
      <c r="N162" s="242">
        <v>270.92866328891716</v>
      </c>
      <c r="O162" s="199">
        <v>84.181855296786537</v>
      </c>
      <c r="P162" s="243"/>
      <c r="Q162" s="140"/>
      <c r="R162" s="199">
        <v>74</v>
      </c>
      <c r="S162" s="242">
        <v>552.2557940008071</v>
      </c>
      <c r="T162" s="199">
        <v>77.204934711141632</v>
      </c>
      <c r="U162" s="243" t="s">
        <v>32</v>
      </c>
      <c r="V162" s="140"/>
      <c r="W162" s="199">
        <v>141</v>
      </c>
      <c r="X162" s="242">
        <v>1003.7272627459663</v>
      </c>
      <c r="Y162" s="199">
        <v>102.26099751189388</v>
      </c>
      <c r="Z162" s="243"/>
      <c r="AA162" s="140"/>
      <c r="AB162" s="199">
        <v>191</v>
      </c>
      <c r="AC162" s="242">
        <v>1355.3353618006902</v>
      </c>
      <c r="AD162" s="199">
        <v>98.15085240621012</v>
      </c>
      <c r="AE162" s="243"/>
    </row>
    <row r="163" spans="1:31" ht="12.75" customHeight="1">
      <c r="A163" s="130"/>
      <c r="B163" s="8" t="s">
        <v>41</v>
      </c>
      <c r="C163" s="211">
        <v>62</v>
      </c>
      <c r="D163" s="253">
        <v>551.91770338144954</v>
      </c>
      <c r="E163" s="211">
        <v>154.00125047018363</v>
      </c>
      <c r="F163" s="243" t="s">
        <v>31</v>
      </c>
      <c r="G163" s="140"/>
      <c r="H163" s="211">
        <v>128</v>
      </c>
      <c r="I163" s="253">
        <v>1139.2107311578907</v>
      </c>
      <c r="J163" s="211">
        <v>158.19826555255116</v>
      </c>
      <c r="K163" s="243" t="s">
        <v>31</v>
      </c>
      <c r="L163" s="140"/>
      <c r="M163" s="211">
        <v>51</v>
      </c>
      <c r="N163" s="253">
        <v>453.16247372013129</v>
      </c>
      <c r="O163" s="211">
        <v>140.8048056840741</v>
      </c>
      <c r="P163" s="243" t="s">
        <v>32</v>
      </c>
      <c r="Q163" s="140"/>
      <c r="R163" s="211">
        <v>80</v>
      </c>
      <c r="S163" s="253">
        <v>719.7655119966372</v>
      </c>
      <c r="T163" s="211">
        <v>100.62266428833628</v>
      </c>
      <c r="U163" s="243"/>
      <c r="V163" s="140"/>
      <c r="W163" s="211">
        <v>178</v>
      </c>
      <c r="X163" s="253">
        <v>1581.149036159034</v>
      </c>
      <c r="Y163" s="211">
        <v>161.08945492846948</v>
      </c>
      <c r="Z163" s="243" t="s">
        <v>31</v>
      </c>
      <c r="AA163" s="140"/>
      <c r="AB163" s="211">
        <v>296</v>
      </c>
      <c r="AC163" s="253">
        <v>2626.6208148655837</v>
      </c>
      <c r="AD163" s="211">
        <v>190.21496759623614</v>
      </c>
      <c r="AE163" s="243" t="s">
        <v>31</v>
      </c>
    </row>
    <row r="164" spans="1:31" ht="12.75" customHeight="1">
      <c r="A164" s="23"/>
      <c r="B164" s="6" t="s">
        <v>25</v>
      </c>
      <c r="C164" s="326"/>
      <c r="D164" s="326">
        <v>1.3060118906216858</v>
      </c>
      <c r="E164" s="326"/>
      <c r="F164" s="323"/>
      <c r="G164" s="140"/>
      <c r="H164" s="326"/>
      <c r="I164" s="326">
        <v>1.1962867780937718</v>
      </c>
      <c r="J164" s="326"/>
      <c r="K164" s="323"/>
      <c r="L164" s="140"/>
      <c r="M164" s="326"/>
      <c r="N164" s="326">
        <v>3.2439894182435096</v>
      </c>
      <c r="O164" s="326"/>
      <c r="P164" s="323"/>
      <c r="Q164" s="140"/>
      <c r="R164" s="326"/>
      <c r="S164" s="326">
        <v>2.0506942844872937</v>
      </c>
      <c r="T164" s="326"/>
      <c r="U164" s="323"/>
      <c r="V164" s="140"/>
      <c r="W164" s="326"/>
      <c r="X164" s="326">
        <v>2.6775885018894194</v>
      </c>
      <c r="Y164" s="326"/>
      <c r="Z164" s="323"/>
      <c r="AA164" s="140"/>
      <c r="AB164" s="326"/>
      <c r="AC164" s="326">
        <v>2.8229637230110511</v>
      </c>
      <c r="AD164" s="326"/>
      <c r="AE164" s="323"/>
    </row>
    <row r="165" spans="1:31" ht="12.75" customHeight="1">
      <c r="A165" s="43"/>
      <c r="B165" s="8"/>
      <c r="C165" s="213"/>
      <c r="D165" s="213"/>
      <c r="E165" s="213"/>
      <c r="F165" s="254"/>
      <c r="G165" s="140"/>
      <c r="H165" s="213"/>
      <c r="I165" s="213"/>
      <c r="J165" s="213"/>
      <c r="K165" s="254"/>
      <c r="L165" s="140"/>
      <c r="M165" s="213"/>
      <c r="N165" s="213"/>
      <c r="O165" s="213"/>
      <c r="P165" s="254"/>
      <c r="Q165" s="140"/>
      <c r="R165" s="213"/>
      <c r="S165" s="213"/>
      <c r="T165" s="213"/>
      <c r="U165" s="254"/>
      <c r="V165" s="140"/>
      <c r="W165" s="213"/>
      <c r="X165" s="213"/>
      <c r="Y165" s="213"/>
      <c r="Z165" s="254"/>
      <c r="AA165" s="140"/>
      <c r="AB165" s="213"/>
      <c r="AC165" s="213"/>
      <c r="AD165" s="213"/>
      <c r="AE165" s="254"/>
    </row>
    <row r="166" spans="1:31" ht="12.75" customHeight="1">
      <c r="A166" s="130"/>
      <c r="B166" s="24"/>
      <c r="C166" s="199"/>
      <c r="D166" s="253"/>
      <c r="E166" s="199"/>
      <c r="F166" s="252"/>
      <c r="G166" s="140"/>
      <c r="H166" s="199"/>
      <c r="I166" s="253"/>
      <c r="J166" s="199"/>
      <c r="K166" s="252"/>
      <c r="L166" s="140"/>
      <c r="M166" s="199"/>
      <c r="N166" s="253"/>
      <c r="O166" s="199"/>
      <c r="P166" s="252"/>
      <c r="Q166" s="140"/>
      <c r="R166" s="199"/>
      <c r="S166" s="253"/>
      <c r="T166" s="199"/>
      <c r="U166" s="252"/>
      <c r="V166" s="140"/>
      <c r="W166" s="199"/>
      <c r="X166" s="253"/>
      <c r="Y166" s="199"/>
      <c r="Z166" s="252"/>
      <c r="AA166" s="140"/>
      <c r="AB166" s="199"/>
      <c r="AC166" s="253"/>
      <c r="AD166" s="199"/>
      <c r="AE166" s="252"/>
    </row>
    <row r="167" spans="1:31" ht="12.75" customHeight="1">
      <c r="A167" s="52" t="s">
        <v>84</v>
      </c>
      <c r="B167" s="8" t="s">
        <v>40</v>
      </c>
      <c r="C167" s="199">
        <v>48</v>
      </c>
      <c r="D167" s="242">
        <v>233.62357994409263</v>
      </c>
      <c r="E167" s="199">
        <v>65.187840923169844</v>
      </c>
      <c r="F167" s="243" t="s">
        <v>31</v>
      </c>
      <c r="G167" s="140"/>
      <c r="H167" s="199">
        <v>92</v>
      </c>
      <c r="I167" s="242">
        <v>447.85708604016924</v>
      </c>
      <c r="J167" s="199">
        <v>62.192369057972698</v>
      </c>
      <c r="K167" s="243" t="s">
        <v>31</v>
      </c>
      <c r="L167" s="140"/>
      <c r="M167" s="199">
        <v>14</v>
      </c>
      <c r="N167" s="242">
        <v>68.247480911044491</v>
      </c>
      <c r="O167" s="199">
        <v>21.205580438335133</v>
      </c>
      <c r="P167" s="243" t="s">
        <v>31</v>
      </c>
      <c r="Q167" s="140"/>
      <c r="R167" s="199">
        <v>73</v>
      </c>
      <c r="S167" s="242">
        <v>352.13570350071575</v>
      </c>
      <c r="T167" s="199">
        <v>49.228300170980113</v>
      </c>
      <c r="U167" s="243" t="s">
        <v>31</v>
      </c>
      <c r="V167" s="140"/>
      <c r="W167" s="199">
        <v>24</v>
      </c>
      <c r="X167" s="242">
        <v>117.02559259058613</v>
      </c>
      <c r="Y167" s="199">
        <v>11.922714742244283</v>
      </c>
      <c r="Z167" s="243" t="s">
        <v>31</v>
      </c>
      <c r="AA167" s="140"/>
      <c r="AB167" s="199">
        <v>60</v>
      </c>
      <c r="AC167" s="242">
        <v>292.82219899455578</v>
      </c>
      <c r="AD167" s="199">
        <v>21.205636069726499</v>
      </c>
      <c r="AE167" s="243" t="s">
        <v>31</v>
      </c>
    </row>
    <row r="168" spans="1:31" ht="12.75" customHeight="1">
      <c r="A168" s="130"/>
      <c r="B168" s="8" t="s">
        <v>22</v>
      </c>
      <c r="C168" s="199">
        <v>73</v>
      </c>
      <c r="D168" s="242">
        <v>351.33134824461104</v>
      </c>
      <c r="E168" s="199">
        <v>98.031765655560932</v>
      </c>
      <c r="F168" s="243"/>
      <c r="G168" s="140"/>
      <c r="H168" s="199">
        <v>175</v>
      </c>
      <c r="I168" s="242">
        <v>841.87268461300948</v>
      </c>
      <c r="J168" s="199">
        <v>116.90795642916865</v>
      </c>
      <c r="K168" s="243" t="s">
        <v>32</v>
      </c>
      <c r="L168" s="140"/>
      <c r="M168" s="199">
        <v>28</v>
      </c>
      <c r="N168" s="242">
        <v>134.09237807886646</v>
      </c>
      <c r="O168" s="199">
        <v>41.664639801509288</v>
      </c>
      <c r="P168" s="243" t="s">
        <v>31</v>
      </c>
      <c r="Q168" s="140"/>
      <c r="R168" s="199">
        <v>91</v>
      </c>
      <c r="S168" s="242">
        <v>452.3518309106604</v>
      </c>
      <c r="T168" s="199">
        <v>63.238437606816447</v>
      </c>
      <c r="U168" s="243" t="s">
        <v>31</v>
      </c>
      <c r="V168" s="140"/>
      <c r="W168" s="199">
        <v>112</v>
      </c>
      <c r="X168" s="242">
        <v>535.80446635060548</v>
      </c>
      <c r="Y168" s="199">
        <v>54.588433764808677</v>
      </c>
      <c r="Z168" s="243" t="s">
        <v>31</v>
      </c>
      <c r="AA168" s="140"/>
      <c r="AB168" s="199">
        <v>167</v>
      </c>
      <c r="AC168" s="242">
        <v>796.64647052743101</v>
      </c>
      <c r="AD168" s="199">
        <v>57.691647655958242</v>
      </c>
      <c r="AE168" s="243" t="s">
        <v>31</v>
      </c>
    </row>
    <row r="169" spans="1:31" ht="12.75" customHeight="1">
      <c r="A169" s="130"/>
      <c r="B169" s="8" t="s">
        <v>23</v>
      </c>
      <c r="C169" s="199">
        <v>93</v>
      </c>
      <c r="D169" s="242">
        <v>417.41234878300912</v>
      </c>
      <c r="E169" s="199">
        <v>116.47030577283782</v>
      </c>
      <c r="F169" s="243"/>
      <c r="G169" s="140"/>
      <c r="H169" s="199">
        <v>184</v>
      </c>
      <c r="I169" s="242">
        <v>825.50958343058767</v>
      </c>
      <c r="J169" s="199">
        <v>114.63566899777395</v>
      </c>
      <c r="K169" s="243"/>
      <c r="L169" s="140"/>
      <c r="M169" s="199">
        <v>68</v>
      </c>
      <c r="N169" s="242">
        <v>302.69295615491927</v>
      </c>
      <c r="O169" s="199">
        <v>94.051527531499545</v>
      </c>
      <c r="P169" s="243"/>
      <c r="Q169" s="140"/>
      <c r="R169" s="199">
        <v>99</v>
      </c>
      <c r="S169" s="242">
        <v>473.51939875720961</v>
      </c>
      <c r="T169" s="199">
        <v>66.19764729069729</v>
      </c>
      <c r="U169" s="243" t="s">
        <v>31</v>
      </c>
      <c r="V169" s="140"/>
      <c r="W169" s="199">
        <v>229</v>
      </c>
      <c r="X169" s="242">
        <v>1016.9493178628807</v>
      </c>
      <c r="Y169" s="199">
        <v>103.60807713760202</v>
      </c>
      <c r="Z169" s="243"/>
      <c r="AA169" s="140"/>
      <c r="AB169" s="199">
        <v>334</v>
      </c>
      <c r="AC169" s="242">
        <v>1475.8636130859281</v>
      </c>
      <c r="AD169" s="199">
        <v>106.87928297483249</v>
      </c>
      <c r="AE169" s="243"/>
    </row>
    <row r="170" spans="1:31" ht="12.75" customHeight="1">
      <c r="A170" s="130"/>
      <c r="B170" s="8" t="s">
        <v>24</v>
      </c>
      <c r="C170" s="199">
        <v>95</v>
      </c>
      <c r="D170" s="242">
        <v>422.79913149752201</v>
      </c>
      <c r="E170" s="199">
        <v>117.97337637369661</v>
      </c>
      <c r="F170" s="243"/>
      <c r="G170" s="140"/>
      <c r="H170" s="199">
        <v>190</v>
      </c>
      <c r="I170" s="242">
        <v>845.58593059712018</v>
      </c>
      <c r="J170" s="199">
        <v>117.42360209347802</v>
      </c>
      <c r="K170" s="243" t="s">
        <v>32</v>
      </c>
      <c r="L170" s="140"/>
      <c r="M170" s="199">
        <v>75</v>
      </c>
      <c r="N170" s="242">
        <v>334.16777697647967</v>
      </c>
      <c r="O170" s="199">
        <v>103.83125618674099</v>
      </c>
      <c r="P170" s="243"/>
      <c r="Q170" s="140"/>
      <c r="R170" s="199">
        <v>115</v>
      </c>
      <c r="S170" s="242">
        <v>506.56309521025094</v>
      </c>
      <c r="T170" s="199">
        <v>70.817130608002444</v>
      </c>
      <c r="U170" s="243" t="s">
        <v>31</v>
      </c>
      <c r="V170" s="140"/>
      <c r="W170" s="199">
        <v>234</v>
      </c>
      <c r="X170" s="242">
        <v>1043.0945350043405</v>
      </c>
      <c r="Y170" s="199">
        <v>106.27178478437483</v>
      </c>
      <c r="Z170" s="243"/>
      <c r="AA170" s="140"/>
      <c r="AB170" s="199">
        <v>354</v>
      </c>
      <c r="AC170" s="242">
        <v>1579.1932482458278</v>
      </c>
      <c r="AD170" s="199">
        <v>114.36222192530184</v>
      </c>
      <c r="AE170" s="243" t="s">
        <v>32</v>
      </c>
    </row>
    <row r="171" spans="1:31" ht="12.75" customHeight="1">
      <c r="A171" s="130"/>
      <c r="B171" s="8" t="s">
        <v>41</v>
      </c>
      <c r="C171" s="211">
        <v>82</v>
      </c>
      <c r="D171" s="253">
        <v>421.3324101460409</v>
      </c>
      <c r="E171" s="211">
        <v>117.56411803529664</v>
      </c>
      <c r="F171" s="243"/>
      <c r="G171" s="140"/>
      <c r="H171" s="211">
        <v>192</v>
      </c>
      <c r="I171" s="253">
        <v>986.19660297029077</v>
      </c>
      <c r="J171" s="211">
        <v>136.94972125582518</v>
      </c>
      <c r="K171" s="243" t="s">
        <v>31</v>
      </c>
      <c r="L171" s="140"/>
      <c r="M171" s="211">
        <v>67</v>
      </c>
      <c r="N171" s="253">
        <v>342.34034493419171</v>
      </c>
      <c r="O171" s="211">
        <v>106.37060335240285</v>
      </c>
      <c r="P171" s="243"/>
      <c r="Q171" s="140"/>
      <c r="R171" s="211">
        <v>125</v>
      </c>
      <c r="S171" s="253">
        <v>668.91777640418525</v>
      </c>
      <c r="T171" s="211">
        <v>93.51419001016707</v>
      </c>
      <c r="U171" s="243"/>
      <c r="V171" s="140"/>
      <c r="W171" s="211">
        <v>218</v>
      </c>
      <c r="X171" s="253">
        <v>1112.242301022462</v>
      </c>
      <c r="Y171" s="211">
        <v>113.31664626336581</v>
      </c>
      <c r="Z171" s="243"/>
      <c r="AA171" s="140"/>
      <c r="AB171" s="211">
        <v>334</v>
      </c>
      <c r="AC171" s="253">
        <v>1698.4117577351531</v>
      </c>
      <c r="AD171" s="211">
        <v>122.99580344229901</v>
      </c>
      <c r="AE171" s="243" t="s">
        <v>31</v>
      </c>
    </row>
    <row r="172" spans="1:31" ht="12.75" customHeight="1">
      <c r="A172" s="23"/>
      <c r="B172" s="6" t="s">
        <v>25</v>
      </c>
      <c r="C172" s="326"/>
      <c r="D172" s="326">
        <v>1.8034669713000204</v>
      </c>
      <c r="E172" s="326"/>
      <c r="F172" s="323"/>
      <c r="G172" s="140"/>
      <c r="H172" s="326"/>
      <c r="I172" s="326">
        <v>2.2020341615892995</v>
      </c>
      <c r="J172" s="326"/>
      <c r="K172" s="323"/>
      <c r="L172" s="140"/>
      <c r="M172" s="326"/>
      <c r="N172" s="326">
        <v>5.0161608950872028</v>
      </c>
      <c r="O172" s="326"/>
      <c r="P172" s="323"/>
      <c r="Q172" s="140"/>
      <c r="R172" s="326"/>
      <c r="S172" s="326">
        <v>1.8996022549097342</v>
      </c>
      <c r="T172" s="326"/>
      <c r="U172" s="323"/>
      <c r="V172" s="140"/>
      <c r="W172" s="326"/>
      <c r="X172" s="326">
        <v>9.5042654892903649</v>
      </c>
      <c r="Y172" s="326"/>
      <c r="Z172" s="323"/>
      <c r="AA172" s="140"/>
      <c r="AB172" s="326"/>
      <c r="AC172" s="326">
        <v>5.8001468589706562</v>
      </c>
      <c r="AD172" s="326"/>
      <c r="AE172" s="323"/>
    </row>
    <row r="173" spans="1:31" ht="12.75" customHeight="1">
      <c r="A173" s="23"/>
      <c r="B173" s="6"/>
      <c r="C173" s="209"/>
      <c r="D173" s="209"/>
      <c r="E173" s="289"/>
      <c r="F173" s="252"/>
      <c r="G173" s="140"/>
      <c r="H173" s="209"/>
      <c r="I173" s="209"/>
      <c r="J173" s="289"/>
      <c r="K173" s="252"/>
      <c r="L173" s="140"/>
      <c r="M173" s="209"/>
      <c r="N173" s="209"/>
      <c r="O173" s="289"/>
      <c r="P173" s="252"/>
      <c r="Q173" s="140"/>
      <c r="R173" s="209"/>
      <c r="S173" s="209"/>
      <c r="T173" s="289"/>
      <c r="U173" s="252"/>
      <c r="V173" s="140"/>
      <c r="W173" s="209"/>
      <c r="X173" s="209"/>
      <c r="Y173" s="289"/>
      <c r="Z173" s="252"/>
      <c r="AA173" s="140"/>
      <c r="AB173" s="209"/>
      <c r="AC173" s="209"/>
      <c r="AD173" s="289"/>
      <c r="AE173" s="252"/>
    </row>
    <row r="174" spans="1:31" ht="12.75" customHeight="1">
      <c r="A174" s="59" t="s">
        <v>98</v>
      </c>
      <c r="B174" s="90"/>
      <c r="C174" s="199"/>
      <c r="D174" s="253"/>
      <c r="E174" s="199"/>
      <c r="F174" s="252"/>
      <c r="G174" s="140"/>
      <c r="H174" s="199"/>
      <c r="I174" s="253"/>
      <c r="J174" s="199"/>
      <c r="K174" s="252"/>
      <c r="L174" s="140"/>
      <c r="M174" s="199"/>
      <c r="N174" s="253"/>
      <c r="O174" s="199"/>
      <c r="P174" s="252"/>
      <c r="Q174" s="140"/>
      <c r="R174" s="199"/>
      <c r="S174" s="253"/>
      <c r="T174" s="199"/>
      <c r="U174" s="252"/>
      <c r="V174" s="140"/>
      <c r="W174" s="199"/>
      <c r="X174" s="253"/>
      <c r="Y174" s="199"/>
      <c r="Z174" s="252"/>
      <c r="AA174" s="140"/>
      <c r="AB174" s="199"/>
      <c r="AC174" s="253"/>
      <c r="AD174" s="199"/>
      <c r="AE174" s="252"/>
    </row>
    <row r="175" spans="1:31" ht="12.75" customHeight="1">
      <c r="A175" s="52" t="s">
        <v>85</v>
      </c>
      <c r="B175" s="8" t="s">
        <v>40</v>
      </c>
      <c r="C175" s="199">
        <v>5</v>
      </c>
      <c r="D175" s="242">
        <v>537.14089548185234</v>
      </c>
      <c r="E175" s="199">
        <v>149.87808703376297</v>
      </c>
      <c r="F175" s="243"/>
      <c r="G175" s="140"/>
      <c r="H175" s="199">
        <v>8</v>
      </c>
      <c r="I175" s="242">
        <v>859.94696617080672</v>
      </c>
      <c r="J175" s="199">
        <v>119.41786957811324</v>
      </c>
      <c r="K175" s="243"/>
      <c r="L175" s="140"/>
      <c r="M175" s="199">
        <v>5</v>
      </c>
      <c r="N175" s="242">
        <v>525.51750304048255</v>
      </c>
      <c r="O175" s="199">
        <v>163.28666690281551</v>
      </c>
      <c r="P175" s="243"/>
      <c r="Q175" s="140"/>
      <c r="R175" s="199">
        <v>5</v>
      </c>
      <c r="S175" s="242">
        <v>680.61881115816971</v>
      </c>
      <c r="T175" s="199">
        <v>95.149985657849953</v>
      </c>
      <c r="U175" s="243"/>
      <c r="V175" s="140"/>
      <c r="W175" s="199">
        <v>16</v>
      </c>
      <c r="X175" s="242">
        <v>1665.6473233027018</v>
      </c>
      <c r="Y175" s="199">
        <v>169.69824683048321</v>
      </c>
      <c r="Z175" s="243" t="s">
        <v>32</v>
      </c>
      <c r="AA175" s="140"/>
      <c r="AB175" s="199">
        <v>13</v>
      </c>
      <c r="AC175" s="242">
        <v>1334.2282820744272</v>
      </c>
      <c r="AD175" s="199">
        <v>96.622317162957756</v>
      </c>
      <c r="AE175" s="243"/>
    </row>
    <row r="176" spans="1:31" ht="12.75" customHeight="1">
      <c r="A176" s="151"/>
      <c r="B176" s="8" t="s">
        <v>22</v>
      </c>
      <c r="C176" s="199">
        <v>11</v>
      </c>
      <c r="D176" s="242">
        <v>440.80393689088271</v>
      </c>
      <c r="E176" s="199">
        <v>122.99724592537413</v>
      </c>
      <c r="F176" s="243"/>
      <c r="G176" s="140"/>
      <c r="H176" s="199">
        <v>12</v>
      </c>
      <c r="I176" s="242">
        <v>480.97969011551999</v>
      </c>
      <c r="J176" s="199">
        <v>66.791990859268836</v>
      </c>
      <c r="K176" s="243"/>
      <c r="L176" s="140"/>
      <c r="M176" s="199" t="s">
        <v>78</v>
      </c>
      <c r="N176" s="242" t="s">
        <v>74</v>
      </c>
      <c r="O176" s="199" t="s">
        <v>74</v>
      </c>
      <c r="P176" s="243" t="s">
        <v>74</v>
      </c>
      <c r="Q176" s="140"/>
      <c r="R176" s="199">
        <v>15</v>
      </c>
      <c r="S176" s="242">
        <v>725.34840639229003</v>
      </c>
      <c r="T176" s="199">
        <v>101.40314862548195</v>
      </c>
      <c r="U176" s="243"/>
      <c r="V176" s="140"/>
      <c r="W176" s="199">
        <v>38</v>
      </c>
      <c r="X176" s="242">
        <v>1483.3206606920326</v>
      </c>
      <c r="Y176" s="199">
        <v>151.12257684163248</v>
      </c>
      <c r="Z176" s="243" t="s">
        <v>32</v>
      </c>
      <c r="AA176" s="140"/>
      <c r="AB176" s="199">
        <v>48</v>
      </c>
      <c r="AC176" s="242">
        <v>1851.3832046366174</v>
      </c>
      <c r="AD176" s="199">
        <v>134.07370956823536</v>
      </c>
      <c r="AE176" s="243" t="s">
        <v>32</v>
      </c>
    </row>
    <row r="177" spans="1:31" ht="12.75" customHeight="1">
      <c r="A177" s="151"/>
      <c r="B177" s="8" t="s">
        <v>23</v>
      </c>
      <c r="C177" s="199">
        <v>7</v>
      </c>
      <c r="D177" s="242">
        <v>312.36361933806921</v>
      </c>
      <c r="E177" s="199">
        <v>87.15862470932278</v>
      </c>
      <c r="F177" s="243"/>
      <c r="G177" s="140"/>
      <c r="H177" s="199">
        <v>8</v>
      </c>
      <c r="I177" s="242">
        <v>356.97244655049371</v>
      </c>
      <c r="J177" s="199">
        <v>49.571532596906337</v>
      </c>
      <c r="K177" s="243" t="s">
        <v>32</v>
      </c>
      <c r="L177" s="140"/>
      <c r="M177" s="199" t="s">
        <v>78</v>
      </c>
      <c r="N177" s="242" t="s">
        <v>74</v>
      </c>
      <c r="O177" s="199" t="s">
        <v>74</v>
      </c>
      <c r="P177" s="243" t="s">
        <v>74</v>
      </c>
      <c r="Q177" s="140"/>
      <c r="R177" s="199">
        <v>11</v>
      </c>
      <c r="S177" s="242">
        <v>585.18866162237111</v>
      </c>
      <c r="T177" s="199">
        <v>81.808924243155133</v>
      </c>
      <c r="U177" s="243"/>
      <c r="V177" s="140"/>
      <c r="W177" s="199">
        <v>37</v>
      </c>
      <c r="X177" s="242">
        <v>1609.8699895984471</v>
      </c>
      <c r="Y177" s="199">
        <v>164.01558183287574</v>
      </c>
      <c r="Z177" s="243" t="s">
        <v>31</v>
      </c>
      <c r="AA177" s="140"/>
      <c r="AB177" s="199">
        <v>38</v>
      </c>
      <c r="AC177" s="242">
        <v>1634.3713988311051</v>
      </c>
      <c r="AD177" s="199">
        <v>118.35812040680224</v>
      </c>
      <c r="AE177" s="243"/>
    </row>
    <row r="178" spans="1:31" ht="12.75" customHeight="1">
      <c r="A178" s="151"/>
      <c r="B178" s="8" t="s">
        <v>24</v>
      </c>
      <c r="C178" s="199">
        <v>18</v>
      </c>
      <c r="D178" s="242">
        <v>426.01210558503004</v>
      </c>
      <c r="E178" s="199">
        <v>118.86989051733255</v>
      </c>
      <c r="F178" s="243"/>
      <c r="G178" s="140"/>
      <c r="H178" s="199">
        <v>29</v>
      </c>
      <c r="I178" s="242">
        <v>685.97608189714356</v>
      </c>
      <c r="J178" s="199">
        <v>95.259132835207097</v>
      </c>
      <c r="K178" s="243"/>
      <c r="L178" s="140"/>
      <c r="M178" s="199">
        <v>5</v>
      </c>
      <c r="N178" s="242">
        <v>115.25686966243306</v>
      </c>
      <c r="O178" s="199">
        <v>35.812147028300146</v>
      </c>
      <c r="P178" s="243" t="s">
        <v>32</v>
      </c>
      <c r="Q178" s="140"/>
      <c r="R178" s="199">
        <v>30</v>
      </c>
      <c r="S178" s="242">
        <v>909.76175286284877</v>
      </c>
      <c r="T178" s="199">
        <v>127.18399244602105</v>
      </c>
      <c r="U178" s="243"/>
      <c r="V178" s="140"/>
      <c r="W178" s="199">
        <v>60</v>
      </c>
      <c r="X178" s="242">
        <v>1370.7069244952536</v>
      </c>
      <c r="Y178" s="199">
        <v>139.6493475845943</v>
      </c>
      <c r="Z178" s="243" t="s">
        <v>31</v>
      </c>
      <c r="AA178" s="140"/>
      <c r="AB178" s="199">
        <v>78</v>
      </c>
      <c r="AC178" s="242">
        <v>1753.3862864155303</v>
      </c>
      <c r="AD178" s="199">
        <v>126.97695600622228</v>
      </c>
      <c r="AE178" s="243" t="s">
        <v>32</v>
      </c>
    </row>
    <row r="179" spans="1:31" ht="12.75" customHeight="1">
      <c r="A179" s="151"/>
      <c r="B179" s="8" t="s">
        <v>41</v>
      </c>
      <c r="C179" s="211">
        <v>18</v>
      </c>
      <c r="D179" s="253">
        <v>709.543924168172</v>
      </c>
      <c r="E179" s="211">
        <v>197.98359595270833</v>
      </c>
      <c r="F179" s="243" t="s">
        <v>31</v>
      </c>
      <c r="G179" s="140"/>
      <c r="H179" s="211">
        <v>12</v>
      </c>
      <c r="I179" s="253">
        <v>473.38318442449889</v>
      </c>
      <c r="J179" s="211">
        <v>65.737090311274386</v>
      </c>
      <c r="K179" s="243"/>
      <c r="L179" s="140"/>
      <c r="M179" s="211">
        <v>11</v>
      </c>
      <c r="N179" s="253">
        <v>423.66600454952078</v>
      </c>
      <c r="O179" s="211">
        <v>131.63978242908343</v>
      </c>
      <c r="P179" s="243"/>
      <c r="Q179" s="140"/>
      <c r="R179" s="211">
        <v>11</v>
      </c>
      <c r="S179" s="253">
        <v>560.62361804439479</v>
      </c>
      <c r="T179" s="211">
        <v>78.374750068404438</v>
      </c>
      <c r="U179" s="243"/>
      <c r="V179" s="140"/>
      <c r="W179" s="211">
        <v>48</v>
      </c>
      <c r="X179" s="253">
        <v>1829.7103280617866</v>
      </c>
      <c r="Y179" s="211">
        <v>186.4131923581796</v>
      </c>
      <c r="Z179" s="243" t="s">
        <v>31</v>
      </c>
      <c r="AA179" s="140"/>
      <c r="AB179" s="211">
        <v>67</v>
      </c>
      <c r="AC179" s="253">
        <v>2515.6172267291586</v>
      </c>
      <c r="AD179" s="211">
        <v>182.17629532160234</v>
      </c>
      <c r="AE179" s="243" t="s">
        <v>31</v>
      </c>
    </row>
    <row r="180" spans="1:31" ht="12.75" customHeight="1">
      <c r="A180" s="23"/>
      <c r="B180" s="6" t="s">
        <v>25</v>
      </c>
      <c r="C180" s="326"/>
      <c r="D180" s="326">
        <v>1.3209642574908811</v>
      </c>
      <c r="E180" s="326"/>
      <c r="F180" s="323"/>
      <c r="G180" s="140"/>
      <c r="H180" s="326"/>
      <c r="I180" s="326">
        <v>0.55047950983813732</v>
      </c>
      <c r="J180" s="326"/>
      <c r="K180" s="323"/>
      <c r="L180" s="140"/>
      <c r="M180" s="326"/>
      <c r="N180" s="326">
        <v>0.80618818992387442</v>
      </c>
      <c r="O180" s="326"/>
      <c r="P180" s="323"/>
      <c r="Q180" s="140"/>
      <c r="R180" s="326"/>
      <c r="S180" s="326">
        <v>0.82369691941134271</v>
      </c>
      <c r="T180" s="326"/>
      <c r="U180" s="323"/>
      <c r="V180" s="140"/>
      <c r="W180" s="326"/>
      <c r="X180" s="326">
        <v>1.0984980448524813</v>
      </c>
      <c r="Y180" s="326"/>
      <c r="Z180" s="323"/>
      <c r="AA180" s="140"/>
      <c r="AB180" s="326"/>
      <c r="AC180" s="326">
        <v>1.8854473859735121</v>
      </c>
      <c r="AD180" s="326"/>
      <c r="AE180" s="323"/>
    </row>
    <row r="181" spans="1:31" ht="12.75" customHeight="1">
      <c r="A181" s="43"/>
      <c r="B181" s="8"/>
      <c r="C181" s="213"/>
      <c r="D181" s="213"/>
      <c r="E181" s="213"/>
      <c r="F181" s="254"/>
      <c r="G181" s="140"/>
      <c r="H181" s="213"/>
      <c r="I181" s="213"/>
      <c r="J181" s="213"/>
      <c r="K181" s="254"/>
      <c r="L181" s="140"/>
      <c r="M181" s="213"/>
      <c r="N181" s="213"/>
      <c r="O181" s="213"/>
      <c r="P181" s="254"/>
      <c r="Q181" s="140"/>
      <c r="R181" s="213"/>
      <c r="S181" s="213"/>
      <c r="T181" s="213"/>
      <c r="U181" s="254"/>
      <c r="V181" s="140"/>
      <c r="W181" s="213"/>
      <c r="X181" s="213"/>
      <c r="Y181" s="213"/>
      <c r="Z181" s="254"/>
      <c r="AA181" s="140"/>
      <c r="AB181" s="213"/>
      <c r="AC181" s="213"/>
      <c r="AD181" s="213"/>
      <c r="AE181" s="254"/>
    </row>
    <row r="182" spans="1:31" ht="12.75" customHeight="1">
      <c r="A182" s="151"/>
      <c r="B182" s="24"/>
      <c r="C182" s="199"/>
      <c r="D182" s="253"/>
      <c r="E182" s="199"/>
      <c r="F182" s="252"/>
      <c r="G182" s="140"/>
      <c r="H182" s="199"/>
      <c r="I182" s="253"/>
      <c r="J182" s="199"/>
      <c r="K182" s="252"/>
      <c r="L182" s="140"/>
      <c r="M182" s="199"/>
      <c r="N182" s="253"/>
      <c r="O182" s="199"/>
      <c r="P182" s="252"/>
      <c r="Q182" s="140"/>
      <c r="R182" s="199"/>
      <c r="S182" s="253"/>
      <c r="T182" s="199"/>
      <c r="U182" s="252"/>
      <c r="V182" s="140"/>
      <c r="W182" s="199"/>
      <c r="X182" s="253"/>
      <c r="Y182" s="199"/>
      <c r="Z182" s="252"/>
      <c r="AA182" s="140"/>
      <c r="AB182" s="199"/>
      <c r="AC182" s="253"/>
      <c r="AD182" s="199"/>
      <c r="AE182" s="252"/>
    </row>
    <row r="183" spans="1:31" ht="12.75" customHeight="1">
      <c r="A183" s="52" t="s">
        <v>86</v>
      </c>
      <c r="B183" s="8" t="s">
        <v>40</v>
      </c>
      <c r="C183" s="199">
        <v>20</v>
      </c>
      <c r="D183" s="242">
        <v>855.94642713032363</v>
      </c>
      <c r="E183" s="199">
        <v>238.83419449303759</v>
      </c>
      <c r="F183" s="243" t="s">
        <v>31</v>
      </c>
      <c r="G183" s="140"/>
      <c r="H183" s="199">
        <v>37</v>
      </c>
      <c r="I183" s="242">
        <v>1585.8579663138298</v>
      </c>
      <c r="J183" s="199">
        <v>220.22262679052389</v>
      </c>
      <c r="K183" s="243" t="s">
        <v>31</v>
      </c>
      <c r="L183" s="140"/>
      <c r="M183" s="199" t="s">
        <v>78</v>
      </c>
      <c r="N183" s="242" t="s">
        <v>74</v>
      </c>
      <c r="O183" s="199" t="s">
        <v>74</v>
      </c>
      <c r="P183" s="243" t="s">
        <v>74</v>
      </c>
      <c r="Q183" s="140"/>
      <c r="R183" s="199">
        <v>12</v>
      </c>
      <c r="S183" s="242">
        <v>608.8137545103034</v>
      </c>
      <c r="T183" s="199">
        <v>85.11169403529027</v>
      </c>
      <c r="U183" s="243"/>
      <c r="V183" s="140"/>
      <c r="W183" s="199">
        <v>33</v>
      </c>
      <c r="X183" s="242">
        <v>1382.8370037574134</v>
      </c>
      <c r="Y183" s="199">
        <v>140.88517533510617</v>
      </c>
      <c r="Z183" s="243" t="s">
        <v>32</v>
      </c>
      <c r="AA183" s="140"/>
      <c r="AB183" s="199">
        <v>59</v>
      </c>
      <c r="AC183" s="242">
        <v>2449.1230989762939</v>
      </c>
      <c r="AD183" s="199">
        <v>177.36091493465506</v>
      </c>
      <c r="AE183" s="243" t="s">
        <v>31</v>
      </c>
    </row>
    <row r="184" spans="1:31" ht="12.75" customHeight="1">
      <c r="A184" s="151"/>
      <c r="B184" s="8" t="s">
        <v>22</v>
      </c>
      <c r="C184" s="199" t="s">
        <v>78</v>
      </c>
      <c r="D184" s="242" t="s">
        <v>74</v>
      </c>
      <c r="E184" s="199" t="s">
        <v>74</v>
      </c>
      <c r="F184" s="243" t="s">
        <v>74</v>
      </c>
      <c r="G184" s="140"/>
      <c r="H184" s="199" t="s">
        <v>78</v>
      </c>
      <c r="I184" s="242" t="s">
        <v>74</v>
      </c>
      <c r="J184" s="199" t="s">
        <v>74</v>
      </c>
      <c r="K184" s="243" t="s">
        <v>74</v>
      </c>
      <c r="L184" s="140"/>
      <c r="M184" s="199" t="s">
        <v>78</v>
      </c>
      <c r="N184" s="242" t="s">
        <v>74</v>
      </c>
      <c r="O184" s="199" t="s">
        <v>74</v>
      </c>
      <c r="P184" s="243" t="s">
        <v>74</v>
      </c>
      <c r="Q184" s="140"/>
      <c r="R184" s="199">
        <v>13</v>
      </c>
      <c r="S184" s="242">
        <v>1193.5454942464576</v>
      </c>
      <c r="T184" s="199">
        <v>166.85674095062615</v>
      </c>
      <c r="U184" s="243"/>
      <c r="V184" s="140"/>
      <c r="W184" s="199">
        <v>32</v>
      </c>
      <c r="X184" s="242">
        <v>2326.4957301634399</v>
      </c>
      <c r="Y184" s="199">
        <v>237.02631472100197</v>
      </c>
      <c r="Z184" s="243" t="s">
        <v>31</v>
      </c>
      <c r="AA184" s="140"/>
      <c r="AB184" s="199">
        <v>21</v>
      </c>
      <c r="AC184" s="242">
        <v>1507.4412143876662</v>
      </c>
      <c r="AD184" s="199">
        <v>109.16607381056427</v>
      </c>
      <c r="AE184" s="243"/>
    </row>
    <row r="185" spans="1:31" ht="12.75" customHeight="1">
      <c r="A185" s="151"/>
      <c r="B185" s="8" t="s">
        <v>23</v>
      </c>
      <c r="C185" s="199" t="s">
        <v>78</v>
      </c>
      <c r="D185" s="242" t="s">
        <v>74</v>
      </c>
      <c r="E185" s="199" t="s">
        <v>74</v>
      </c>
      <c r="F185" s="243" t="s">
        <v>74</v>
      </c>
      <c r="G185" s="140"/>
      <c r="H185" s="199" t="s">
        <v>78</v>
      </c>
      <c r="I185" s="242" t="s">
        <v>74</v>
      </c>
      <c r="J185" s="199" t="s">
        <v>74</v>
      </c>
      <c r="K185" s="243" t="s">
        <v>74</v>
      </c>
      <c r="L185" s="140"/>
      <c r="M185" s="199" t="s">
        <v>78</v>
      </c>
      <c r="N185" s="242" t="s">
        <v>74</v>
      </c>
      <c r="O185" s="199" t="s">
        <v>74</v>
      </c>
      <c r="P185" s="243" t="s">
        <v>74</v>
      </c>
      <c r="Q185" s="140"/>
      <c r="R185" s="199" t="s">
        <v>78</v>
      </c>
      <c r="S185" s="242" t="s">
        <v>74</v>
      </c>
      <c r="T185" s="199" t="s">
        <v>74</v>
      </c>
      <c r="U185" s="243" t="s">
        <v>74</v>
      </c>
      <c r="V185" s="140"/>
      <c r="W185" s="199">
        <v>7</v>
      </c>
      <c r="X185" s="242">
        <v>1396.5026057824762</v>
      </c>
      <c r="Y185" s="199">
        <v>142.27744407837048</v>
      </c>
      <c r="Z185" s="243"/>
      <c r="AA185" s="140"/>
      <c r="AB185" s="199">
        <v>21</v>
      </c>
      <c r="AC185" s="242">
        <v>4079.3160894006983</v>
      </c>
      <c r="AD185" s="199">
        <v>295.41644281832407</v>
      </c>
      <c r="AE185" s="243" t="s">
        <v>31</v>
      </c>
    </row>
    <row r="186" spans="1:31" ht="12.75" customHeight="1">
      <c r="A186" s="151"/>
      <c r="B186" s="8" t="s">
        <v>24</v>
      </c>
      <c r="C186" s="199" t="s">
        <v>78</v>
      </c>
      <c r="D186" s="242" t="s">
        <v>74</v>
      </c>
      <c r="E186" s="199" t="s">
        <v>74</v>
      </c>
      <c r="F186" s="243" t="s">
        <v>74</v>
      </c>
      <c r="G186" s="140"/>
      <c r="H186" s="199">
        <v>6</v>
      </c>
      <c r="I186" s="242">
        <v>525.87794463726357</v>
      </c>
      <c r="J186" s="199">
        <v>73.02685662853483</v>
      </c>
      <c r="K186" s="243"/>
      <c r="L186" s="140"/>
      <c r="M186" s="199" t="s">
        <v>78</v>
      </c>
      <c r="N186" s="242" t="s">
        <v>74</v>
      </c>
      <c r="O186" s="199" t="s">
        <v>74</v>
      </c>
      <c r="P186" s="243" t="s">
        <v>74</v>
      </c>
      <c r="Q186" s="140"/>
      <c r="R186" s="199">
        <v>5</v>
      </c>
      <c r="S186" s="242">
        <v>650.94561363314813</v>
      </c>
      <c r="T186" s="199">
        <v>91.001695495073037</v>
      </c>
      <c r="U186" s="243"/>
      <c r="V186" s="140"/>
      <c r="W186" s="199">
        <v>31</v>
      </c>
      <c r="X186" s="242">
        <v>2584.5472586025639</v>
      </c>
      <c r="Y186" s="199">
        <v>263.31692939999408</v>
      </c>
      <c r="Z186" s="243" t="s">
        <v>31</v>
      </c>
      <c r="AA186" s="140"/>
      <c r="AB186" s="199">
        <v>23</v>
      </c>
      <c r="AC186" s="242">
        <v>1875.3763420271325</v>
      </c>
      <c r="AD186" s="199">
        <v>135.81124771056614</v>
      </c>
      <c r="AE186" s="243"/>
    </row>
    <row r="187" spans="1:31" ht="12.75" customHeight="1">
      <c r="A187" s="151"/>
      <c r="B187" s="8" t="s">
        <v>41</v>
      </c>
      <c r="C187" s="211">
        <v>5</v>
      </c>
      <c r="D187" s="253">
        <v>438.52736060777386</v>
      </c>
      <c r="E187" s="211">
        <v>122.36201427355083</v>
      </c>
      <c r="F187" s="243"/>
      <c r="G187" s="140"/>
      <c r="H187" s="211">
        <v>9</v>
      </c>
      <c r="I187" s="253">
        <v>789.39612697508505</v>
      </c>
      <c r="J187" s="211">
        <v>109.62071784070284</v>
      </c>
      <c r="K187" s="243"/>
      <c r="L187" s="140"/>
      <c r="M187" s="211" t="s">
        <v>78</v>
      </c>
      <c r="N187" s="253" t="s">
        <v>74</v>
      </c>
      <c r="O187" s="211" t="s">
        <v>74</v>
      </c>
      <c r="P187" s="243" t="s">
        <v>74</v>
      </c>
      <c r="Q187" s="140"/>
      <c r="R187" s="211">
        <v>11</v>
      </c>
      <c r="S187" s="253">
        <v>1245.0198373382946</v>
      </c>
      <c r="T187" s="211">
        <v>174.05281447466123</v>
      </c>
      <c r="U187" s="243"/>
      <c r="V187" s="140"/>
      <c r="W187" s="211">
        <v>13</v>
      </c>
      <c r="X187" s="253">
        <v>1101.1196691117966</v>
      </c>
      <c r="Y187" s="211">
        <v>112.18345851769217</v>
      </c>
      <c r="Z187" s="243"/>
      <c r="AA187" s="140"/>
      <c r="AB187" s="211">
        <v>22</v>
      </c>
      <c r="AC187" s="253">
        <v>1834.1832917781442</v>
      </c>
      <c r="AD187" s="211">
        <v>132.82812404309362</v>
      </c>
      <c r="AE187" s="243"/>
    </row>
    <row r="188" spans="1:31" ht="12.75" customHeight="1">
      <c r="A188" s="23"/>
      <c r="B188" s="6" t="s">
        <v>25</v>
      </c>
      <c r="C188" s="326"/>
      <c r="D188" s="326">
        <v>0.5123303827296718</v>
      </c>
      <c r="E188" s="326"/>
      <c r="F188" s="323"/>
      <c r="G188" s="140"/>
      <c r="H188" s="326"/>
      <c r="I188" s="326">
        <v>0.49777227453096468</v>
      </c>
      <c r="J188" s="326"/>
      <c r="K188" s="323"/>
      <c r="L188" s="140"/>
      <c r="M188" s="326"/>
      <c r="N188" s="326" t="s">
        <v>74</v>
      </c>
      <c r="O188" s="326"/>
      <c r="P188" s="323"/>
      <c r="Q188" s="140"/>
      <c r="R188" s="326"/>
      <c r="S188" s="326">
        <v>2.0449929524665893</v>
      </c>
      <c r="T188" s="326"/>
      <c r="U188" s="323"/>
      <c r="V188" s="140"/>
      <c r="W188" s="326"/>
      <c r="X188" s="326">
        <v>0.79627582001339214</v>
      </c>
      <c r="Y188" s="326"/>
      <c r="Z188" s="323"/>
      <c r="AA188" s="140"/>
      <c r="AB188" s="326"/>
      <c r="AC188" s="326">
        <v>0.74891429203571358</v>
      </c>
      <c r="AD188" s="326"/>
      <c r="AE188" s="323"/>
    </row>
    <row r="189" spans="1:31" ht="12.75" customHeight="1">
      <c r="A189" s="43"/>
      <c r="B189" s="8"/>
      <c r="C189" s="213"/>
      <c r="D189" s="213"/>
      <c r="E189" s="213"/>
      <c r="F189" s="254"/>
      <c r="G189" s="140"/>
      <c r="H189" s="213"/>
      <c r="I189" s="213"/>
      <c r="J189" s="213"/>
      <c r="K189" s="254"/>
      <c r="L189" s="140"/>
      <c r="M189" s="213"/>
      <c r="N189" s="213"/>
      <c r="O189" s="213"/>
      <c r="P189" s="254"/>
      <c r="Q189" s="140"/>
      <c r="R189" s="213"/>
      <c r="S189" s="213"/>
      <c r="T189" s="213"/>
      <c r="U189" s="254"/>
      <c r="V189" s="140"/>
      <c r="W189" s="213"/>
      <c r="X189" s="213"/>
      <c r="Y189" s="213"/>
      <c r="Z189" s="254"/>
      <c r="AA189" s="140"/>
      <c r="AB189" s="213"/>
      <c r="AC189" s="213"/>
      <c r="AD189" s="213"/>
      <c r="AE189" s="254"/>
    </row>
    <row r="190" spans="1:31" ht="12.75" customHeight="1">
      <c r="A190" s="151"/>
      <c r="B190" s="24"/>
      <c r="C190" s="199"/>
      <c r="D190" s="253"/>
      <c r="E190" s="199"/>
      <c r="F190" s="252"/>
      <c r="G190" s="140"/>
      <c r="H190" s="199"/>
      <c r="I190" s="253"/>
      <c r="J190" s="199"/>
      <c r="K190" s="252"/>
      <c r="L190" s="140"/>
      <c r="M190" s="199"/>
      <c r="N190" s="253"/>
      <c r="O190" s="199"/>
      <c r="P190" s="252"/>
      <c r="Q190" s="140"/>
      <c r="R190" s="199"/>
      <c r="S190" s="253"/>
      <c r="T190" s="199"/>
      <c r="U190" s="252"/>
      <c r="V190" s="140"/>
      <c r="W190" s="199"/>
      <c r="X190" s="253"/>
      <c r="Y190" s="199"/>
      <c r="Z190" s="252"/>
      <c r="AA190" s="140"/>
      <c r="AB190" s="199"/>
      <c r="AC190" s="253"/>
      <c r="AD190" s="199"/>
      <c r="AE190" s="252"/>
    </row>
    <row r="191" spans="1:31" ht="12.75" customHeight="1">
      <c r="A191" s="52" t="s">
        <v>87</v>
      </c>
      <c r="B191" s="8" t="s">
        <v>40</v>
      </c>
      <c r="C191" s="199">
        <v>16</v>
      </c>
      <c r="D191" s="242">
        <v>466.97672372067041</v>
      </c>
      <c r="E191" s="199">
        <v>130.30022221220497</v>
      </c>
      <c r="F191" s="243"/>
      <c r="G191" s="140"/>
      <c r="H191" s="199">
        <v>20</v>
      </c>
      <c r="I191" s="242">
        <v>583.90788970652636</v>
      </c>
      <c r="J191" s="199">
        <v>81.085274978172777</v>
      </c>
      <c r="K191" s="243"/>
      <c r="L191" s="140"/>
      <c r="M191" s="199">
        <v>6</v>
      </c>
      <c r="N191" s="242">
        <v>171.7273752140072</v>
      </c>
      <c r="O191" s="199">
        <v>53.358433453555818</v>
      </c>
      <c r="P191" s="243"/>
      <c r="Q191" s="140"/>
      <c r="R191" s="199">
        <v>20</v>
      </c>
      <c r="S191" s="242">
        <v>713.62374468520693</v>
      </c>
      <c r="T191" s="199">
        <v>99.764049947950909</v>
      </c>
      <c r="U191" s="243"/>
      <c r="V191" s="140"/>
      <c r="W191" s="199">
        <v>54</v>
      </c>
      <c r="X191" s="242">
        <v>1533.0425429838049</v>
      </c>
      <c r="Y191" s="199">
        <v>156.18830482376907</v>
      </c>
      <c r="Z191" s="243" t="s">
        <v>31</v>
      </c>
      <c r="AA191" s="140"/>
      <c r="AB191" s="199">
        <v>61</v>
      </c>
      <c r="AC191" s="242">
        <v>1710.119528357819</v>
      </c>
      <c r="AD191" s="199">
        <v>123.8436582971036</v>
      </c>
      <c r="AE191" s="243"/>
    </row>
    <row r="192" spans="1:31" ht="12.75" customHeight="1">
      <c r="A192" s="151"/>
      <c r="B192" s="8" t="s">
        <v>22</v>
      </c>
      <c r="C192" s="199">
        <v>12</v>
      </c>
      <c r="D192" s="242">
        <v>265.4641457730209</v>
      </c>
      <c r="E192" s="199">
        <v>74.072294027846183</v>
      </c>
      <c r="F192" s="243"/>
      <c r="G192" s="140"/>
      <c r="H192" s="199">
        <v>19</v>
      </c>
      <c r="I192" s="242">
        <v>420.10062402582184</v>
      </c>
      <c r="J192" s="199">
        <v>58.337924899004847</v>
      </c>
      <c r="K192" s="243" t="s">
        <v>32</v>
      </c>
      <c r="L192" s="140"/>
      <c r="M192" s="199">
        <v>5</v>
      </c>
      <c r="N192" s="242">
        <v>107.77853336314706</v>
      </c>
      <c r="O192" s="199">
        <v>33.488508707551993</v>
      </c>
      <c r="P192" s="243" t="s">
        <v>31</v>
      </c>
      <c r="Q192" s="140"/>
      <c r="R192" s="199">
        <v>23</v>
      </c>
      <c r="S192" s="242">
        <v>649.36988230293105</v>
      </c>
      <c r="T192" s="199">
        <v>90.781409468573642</v>
      </c>
      <c r="U192" s="243"/>
      <c r="V192" s="140"/>
      <c r="W192" s="199">
        <v>77</v>
      </c>
      <c r="X192" s="242">
        <v>1645.1085457426914</v>
      </c>
      <c r="Y192" s="199">
        <v>167.60573030839973</v>
      </c>
      <c r="Z192" s="243" t="s">
        <v>31</v>
      </c>
      <c r="AA192" s="140"/>
      <c r="AB192" s="199">
        <v>80</v>
      </c>
      <c r="AC192" s="242">
        <v>1682.2468976818398</v>
      </c>
      <c r="AD192" s="199">
        <v>121.82517450574426</v>
      </c>
      <c r="AE192" s="243"/>
    </row>
    <row r="193" spans="1:31" ht="12.75" customHeight="1">
      <c r="A193" s="151"/>
      <c r="B193" s="8" t="s">
        <v>23</v>
      </c>
      <c r="C193" s="199">
        <v>33</v>
      </c>
      <c r="D193" s="242">
        <v>770.59225313632703</v>
      </c>
      <c r="E193" s="199">
        <v>215.01787287952271</v>
      </c>
      <c r="F193" s="243" t="s">
        <v>31</v>
      </c>
      <c r="G193" s="140"/>
      <c r="H193" s="199">
        <v>55</v>
      </c>
      <c r="I193" s="242">
        <v>1285.3416556178556</v>
      </c>
      <c r="J193" s="199">
        <v>178.49096308504423</v>
      </c>
      <c r="K193" s="243" t="s">
        <v>31</v>
      </c>
      <c r="L193" s="140"/>
      <c r="M193" s="199">
        <v>7</v>
      </c>
      <c r="N193" s="242">
        <v>160.96415927034369</v>
      </c>
      <c r="O193" s="199">
        <v>50.014130654071955</v>
      </c>
      <c r="P193" s="243"/>
      <c r="Q193" s="140"/>
      <c r="R193" s="199">
        <v>30</v>
      </c>
      <c r="S193" s="242">
        <v>831.84217620574964</v>
      </c>
      <c r="T193" s="199">
        <v>116.29089563494017</v>
      </c>
      <c r="U193" s="243"/>
      <c r="V193" s="140"/>
      <c r="W193" s="199">
        <v>53</v>
      </c>
      <c r="X193" s="242">
        <v>1209.6364421180745</v>
      </c>
      <c r="Y193" s="199">
        <v>123.23928400561887</v>
      </c>
      <c r="Z193" s="243"/>
      <c r="AA193" s="140"/>
      <c r="AB193" s="199">
        <v>95</v>
      </c>
      <c r="AC193" s="242">
        <v>2145.8894150519914</v>
      </c>
      <c r="AD193" s="199">
        <v>155.40129859593347</v>
      </c>
      <c r="AE193" s="243" t="s">
        <v>31</v>
      </c>
    </row>
    <row r="194" spans="1:31" ht="12.75" customHeight="1">
      <c r="A194" s="151"/>
      <c r="B194" s="8" t="s">
        <v>24</v>
      </c>
      <c r="C194" s="199">
        <v>21</v>
      </c>
      <c r="D194" s="242">
        <v>542.0378204282448</v>
      </c>
      <c r="E194" s="199">
        <v>151.24447292894754</v>
      </c>
      <c r="F194" s="243"/>
      <c r="G194" s="140"/>
      <c r="H194" s="199">
        <v>15</v>
      </c>
      <c r="I194" s="242">
        <v>387.41279426899308</v>
      </c>
      <c r="J194" s="199">
        <v>53.798678707958672</v>
      </c>
      <c r="K194" s="243" t="s">
        <v>32</v>
      </c>
      <c r="L194" s="140"/>
      <c r="M194" s="199">
        <v>12</v>
      </c>
      <c r="N194" s="242">
        <v>302.99787497830448</v>
      </c>
      <c r="O194" s="199">
        <v>94.146270671468116</v>
      </c>
      <c r="P194" s="243"/>
      <c r="Q194" s="140"/>
      <c r="R194" s="199">
        <v>24</v>
      </c>
      <c r="S194" s="242">
        <v>786.55191786712078</v>
      </c>
      <c r="T194" s="199">
        <v>109.95935239706249</v>
      </c>
      <c r="U194" s="243"/>
      <c r="V194" s="140"/>
      <c r="W194" s="199">
        <v>80</v>
      </c>
      <c r="X194" s="242">
        <v>2000.5875260149633</v>
      </c>
      <c r="Y194" s="199">
        <v>203.82237646953288</v>
      </c>
      <c r="Z194" s="243" t="s">
        <v>31</v>
      </c>
      <c r="AA194" s="140"/>
      <c r="AB194" s="199">
        <v>88</v>
      </c>
      <c r="AC194" s="242">
        <v>2169.3838025668606</v>
      </c>
      <c r="AD194" s="199">
        <v>157.10271820493895</v>
      </c>
      <c r="AE194" s="243" t="s">
        <v>31</v>
      </c>
    </row>
    <row r="195" spans="1:31" ht="12.75" customHeight="1">
      <c r="A195" s="151"/>
      <c r="B195" s="8" t="s">
        <v>41</v>
      </c>
      <c r="C195" s="211">
        <v>11</v>
      </c>
      <c r="D195" s="253">
        <v>399.4804060132135</v>
      </c>
      <c r="E195" s="211">
        <v>111.46676703329553</v>
      </c>
      <c r="F195" s="243"/>
      <c r="G195" s="140"/>
      <c r="H195" s="211">
        <v>18</v>
      </c>
      <c r="I195" s="253">
        <v>653.91663367668696</v>
      </c>
      <c r="J195" s="211">
        <v>90.807147821079695</v>
      </c>
      <c r="K195" s="243"/>
      <c r="L195" s="140"/>
      <c r="M195" s="211">
        <v>5</v>
      </c>
      <c r="N195" s="253">
        <v>175.79627797468203</v>
      </c>
      <c r="O195" s="211">
        <v>54.622706414776445</v>
      </c>
      <c r="P195" s="243"/>
      <c r="Q195" s="140"/>
      <c r="R195" s="211">
        <v>16</v>
      </c>
      <c r="S195" s="253">
        <v>827.99349519832174</v>
      </c>
      <c r="T195" s="211">
        <v>115.75285299395695</v>
      </c>
      <c r="U195" s="243"/>
      <c r="V195" s="140"/>
      <c r="W195" s="211">
        <v>51</v>
      </c>
      <c r="X195" s="253">
        <v>1770.0312699325727</v>
      </c>
      <c r="Y195" s="211">
        <v>180.33301476275616</v>
      </c>
      <c r="Z195" s="243" t="s">
        <v>31</v>
      </c>
      <c r="AA195" s="140"/>
      <c r="AB195" s="211">
        <v>66</v>
      </c>
      <c r="AC195" s="253">
        <v>2244.3967101317689</v>
      </c>
      <c r="AD195" s="211">
        <v>162.53501269564134</v>
      </c>
      <c r="AE195" s="243" t="s">
        <v>31</v>
      </c>
    </row>
    <row r="196" spans="1:31" ht="12.75" customHeight="1">
      <c r="A196" s="23"/>
      <c r="B196" s="6" t="s">
        <v>25</v>
      </c>
      <c r="C196" s="326"/>
      <c r="D196" s="326">
        <v>0.85546106630395802</v>
      </c>
      <c r="E196" s="326"/>
      <c r="F196" s="323"/>
      <c r="G196" s="140"/>
      <c r="H196" s="326"/>
      <c r="I196" s="326">
        <v>1.1198968967611436</v>
      </c>
      <c r="J196" s="326"/>
      <c r="K196" s="323"/>
      <c r="L196" s="140"/>
      <c r="M196" s="326"/>
      <c r="N196" s="326">
        <v>1.0236939669962588</v>
      </c>
      <c r="O196" s="326"/>
      <c r="P196" s="323"/>
      <c r="Q196" s="140"/>
      <c r="R196" s="326"/>
      <c r="S196" s="326">
        <v>1.1602661785918649</v>
      </c>
      <c r="T196" s="326"/>
      <c r="U196" s="323"/>
      <c r="V196" s="140"/>
      <c r="W196" s="326"/>
      <c r="X196" s="326">
        <v>1.1545871822235996</v>
      </c>
      <c r="Y196" s="326"/>
      <c r="Z196" s="323"/>
      <c r="AA196" s="140"/>
      <c r="AB196" s="326"/>
      <c r="AC196" s="326">
        <v>1.3124209582513813</v>
      </c>
      <c r="AD196" s="326"/>
      <c r="AE196" s="323"/>
    </row>
    <row r="197" spans="1:31" ht="12.75" customHeight="1">
      <c r="A197" s="23"/>
      <c r="B197" s="6"/>
      <c r="C197" s="209"/>
      <c r="D197" s="209"/>
      <c r="E197" s="289"/>
      <c r="F197" s="252"/>
      <c r="G197" s="140"/>
      <c r="H197" s="209"/>
      <c r="I197" s="209"/>
      <c r="J197" s="289"/>
      <c r="K197" s="252"/>
      <c r="L197" s="140"/>
      <c r="M197" s="209"/>
      <c r="N197" s="209"/>
      <c r="O197" s="289"/>
      <c r="P197" s="252"/>
      <c r="Q197" s="140"/>
      <c r="R197" s="209"/>
      <c r="S197" s="209"/>
      <c r="T197" s="289"/>
      <c r="U197" s="252"/>
      <c r="V197" s="140"/>
      <c r="W197" s="209"/>
      <c r="X197" s="209"/>
      <c r="Y197" s="289"/>
      <c r="Z197" s="252"/>
      <c r="AA197" s="140"/>
      <c r="AB197" s="209"/>
      <c r="AC197" s="209"/>
      <c r="AD197" s="289"/>
      <c r="AE197" s="252"/>
    </row>
    <row r="198" spans="1:31" ht="12.75" customHeight="1">
      <c r="A198" s="59" t="s">
        <v>91</v>
      </c>
      <c r="B198" s="90"/>
      <c r="C198" s="199"/>
      <c r="D198" s="253"/>
      <c r="E198" s="199"/>
      <c r="F198" s="252"/>
      <c r="G198" s="140"/>
      <c r="H198" s="199"/>
      <c r="I198" s="253"/>
      <c r="J198" s="199"/>
      <c r="K198" s="252"/>
      <c r="L198" s="140"/>
      <c r="M198" s="199"/>
      <c r="N198" s="253"/>
      <c r="O198" s="199"/>
      <c r="P198" s="252"/>
      <c r="Q198" s="140"/>
      <c r="R198" s="199"/>
      <c r="S198" s="253"/>
      <c r="T198" s="199"/>
      <c r="U198" s="252"/>
      <c r="V198" s="140"/>
      <c r="W198" s="199"/>
      <c r="X198" s="253"/>
      <c r="Y198" s="199"/>
      <c r="Z198" s="252"/>
      <c r="AA198" s="140"/>
      <c r="AB198" s="199"/>
      <c r="AC198" s="253"/>
      <c r="AD198" s="199"/>
      <c r="AE198" s="252"/>
    </row>
    <row r="199" spans="1:31" ht="12.75" customHeight="1">
      <c r="A199" s="52" t="s">
        <v>88</v>
      </c>
      <c r="B199" s="8" t="s">
        <v>40</v>
      </c>
      <c r="C199" s="199">
        <v>15</v>
      </c>
      <c r="D199" s="242">
        <v>243.33774691405662</v>
      </c>
      <c r="E199" s="199">
        <v>67.898378837581845</v>
      </c>
      <c r="F199" s="243"/>
      <c r="G199" s="140"/>
      <c r="H199" s="199">
        <v>37</v>
      </c>
      <c r="I199" s="242">
        <v>600.27027860953092</v>
      </c>
      <c r="J199" s="199">
        <v>83.357463497781154</v>
      </c>
      <c r="K199" s="243"/>
      <c r="L199" s="140"/>
      <c r="M199" s="199">
        <v>9</v>
      </c>
      <c r="N199" s="242">
        <v>144.80983486398807</v>
      </c>
      <c r="O199" s="199">
        <v>44.99472450086261</v>
      </c>
      <c r="P199" s="243" t="s">
        <v>32</v>
      </c>
      <c r="Q199" s="140"/>
      <c r="R199" s="199">
        <v>47</v>
      </c>
      <c r="S199" s="242">
        <v>823.40252135193225</v>
      </c>
      <c r="T199" s="199">
        <v>115.1110383857239</v>
      </c>
      <c r="U199" s="243"/>
      <c r="V199" s="140"/>
      <c r="W199" s="199">
        <v>22</v>
      </c>
      <c r="X199" s="242">
        <v>352.81565158489042</v>
      </c>
      <c r="Y199" s="199">
        <v>35.945302880560511</v>
      </c>
      <c r="Z199" s="243" t="s">
        <v>31</v>
      </c>
      <c r="AA199" s="140"/>
      <c r="AB199" s="199">
        <v>58</v>
      </c>
      <c r="AC199" s="242">
        <v>925.23238457305149</v>
      </c>
      <c r="AD199" s="199">
        <v>67.003599093749528</v>
      </c>
      <c r="AE199" s="243" t="s">
        <v>31</v>
      </c>
    </row>
    <row r="200" spans="1:31" ht="12.75" customHeight="1">
      <c r="A200" s="7"/>
      <c r="B200" s="8" t="s">
        <v>22</v>
      </c>
      <c r="C200" s="199">
        <v>48</v>
      </c>
      <c r="D200" s="242">
        <v>359.76639834895889</v>
      </c>
      <c r="E200" s="199">
        <v>100.38539239355022</v>
      </c>
      <c r="F200" s="243"/>
      <c r="G200" s="140"/>
      <c r="H200" s="199">
        <v>71</v>
      </c>
      <c r="I200" s="242">
        <v>532.20036347585881</v>
      </c>
      <c r="J200" s="199">
        <v>73.904829129150187</v>
      </c>
      <c r="K200" s="243" t="s">
        <v>32</v>
      </c>
      <c r="L200" s="140"/>
      <c r="M200" s="199">
        <v>23</v>
      </c>
      <c r="N200" s="242">
        <v>172.74031916411178</v>
      </c>
      <c r="O200" s="199">
        <v>53.673171288956155</v>
      </c>
      <c r="P200" s="243" t="s">
        <v>31</v>
      </c>
      <c r="Q200" s="140"/>
      <c r="R200" s="199">
        <v>161</v>
      </c>
      <c r="S200" s="242">
        <v>1188.2507958082936</v>
      </c>
      <c r="T200" s="199">
        <v>166.11654618639878</v>
      </c>
      <c r="U200" s="243" t="s">
        <v>31</v>
      </c>
      <c r="V200" s="140"/>
      <c r="W200" s="199">
        <v>41</v>
      </c>
      <c r="X200" s="242">
        <v>308.11906407792861</v>
      </c>
      <c r="Y200" s="199">
        <v>31.391558259402032</v>
      </c>
      <c r="Z200" s="243" t="s">
        <v>31</v>
      </c>
      <c r="AA200" s="140"/>
      <c r="AB200" s="199">
        <v>74</v>
      </c>
      <c r="AC200" s="242">
        <v>556.81633849810351</v>
      </c>
      <c r="AD200" s="199">
        <v>40.323597979974039</v>
      </c>
      <c r="AE200" s="243" t="s">
        <v>31</v>
      </c>
    </row>
    <row r="201" spans="1:31" ht="12.75" customHeight="1">
      <c r="A201" s="7"/>
      <c r="B201" s="8" t="s">
        <v>23</v>
      </c>
      <c r="C201" s="199">
        <v>56</v>
      </c>
      <c r="D201" s="242">
        <v>481.98289637283307</v>
      </c>
      <c r="E201" s="199">
        <v>134.48738515161756</v>
      </c>
      <c r="F201" s="243" t="s">
        <v>32</v>
      </c>
      <c r="G201" s="140"/>
      <c r="H201" s="199">
        <v>73</v>
      </c>
      <c r="I201" s="242">
        <v>627.72331716804945</v>
      </c>
      <c r="J201" s="199">
        <v>87.1697722878245</v>
      </c>
      <c r="K201" s="243"/>
      <c r="L201" s="140"/>
      <c r="M201" s="199">
        <v>36</v>
      </c>
      <c r="N201" s="242">
        <v>305.94045095015662</v>
      </c>
      <c r="O201" s="199">
        <v>95.060575941553537</v>
      </c>
      <c r="P201" s="243"/>
      <c r="Q201" s="140"/>
      <c r="R201" s="199">
        <v>70</v>
      </c>
      <c r="S201" s="242">
        <v>659.85040544917433</v>
      </c>
      <c r="T201" s="199">
        <v>92.246578533405824</v>
      </c>
      <c r="U201" s="243"/>
      <c r="V201" s="140"/>
      <c r="W201" s="199">
        <v>71</v>
      </c>
      <c r="X201" s="242">
        <v>601.54059780806699</v>
      </c>
      <c r="Y201" s="199">
        <v>61.285713618523609</v>
      </c>
      <c r="Z201" s="243" t="s">
        <v>31</v>
      </c>
      <c r="AA201" s="140"/>
      <c r="AB201" s="199">
        <v>151</v>
      </c>
      <c r="AC201" s="242">
        <v>1269.9019798756822</v>
      </c>
      <c r="AD201" s="199">
        <v>91.963926648776834</v>
      </c>
      <c r="AE201" s="243"/>
    </row>
    <row r="202" spans="1:31" ht="12.75" customHeight="1">
      <c r="A202" s="7"/>
      <c r="B202" s="8" t="s">
        <v>24</v>
      </c>
      <c r="C202" s="199">
        <v>47</v>
      </c>
      <c r="D202" s="242">
        <v>399.01585300711758</v>
      </c>
      <c r="E202" s="199">
        <v>111.33714309949139</v>
      </c>
      <c r="F202" s="243"/>
      <c r="G202" s="140"/>
      <c r="H202" s="199">
        <v>68</v>
      </c>
      <c r="I202" s="242">
        <v>577.33876474882038</v>
      </c>
      <c r="J202" s="199">
        <v>80.173043249587494</v>
      </c>
      <c r="K202" s="243"/>
      <c r="L202" s="140"/>
      <c r="M202" s="199">
        <v>38</v>
      </c>
      <c r="N202" s="242">
        <v>323.89758944395032</v>
      </c>
      <c r="O202" s="199">
        <v>100.6401451753074</v>
      </c>
      <c r="P202" s="243"/>
      <c r="Q202" s="140"/>
      <c r="R202" s="199">
        <v>105</v>
      </c>
      <c r="S202" s="242">
        <v>862.87580489686854</v>
      </c>
      <c r="T202" s="199">
        <v>120.62937302707442</v>
      </c>
      <c r="U202" s="243"/>
      <c r="V202" s="140"/>
      <c r="W202" s="199">
        <v>56</v>
      </c>
      <c r="X202" s="242">
        <v>477.99878986798848</v>
      </c>
      <c r="Y202" s="199">
        <v>48.699118650670613</v>
      </c>
      <c r="Z202" s="243" t="s">
        <v>31</v>
      </c>
      <c r="AA202" s="140"/>
      <c r="AB202" s="199">
        <v>120</v>
      </c>
      <c r="AC202" s="242">
        <v>1026.8865524769694</v>
      </c>
      <c r="AD202" s="199">
        <v>74.365203838687037</v>
      </c>
      <c r="AE202" s="243" t="s">
        <v>31</v>
      </c>
    </row>
    <row r="203" spans="1:31" ht="12.75" customHeight="1">
      <c r="A203" s="7"/>
      <c r="B203" s="8" t="s">
        <v>41</v>
      </c>
      <c r="C203" s="211">
        <v>61</v>
      </c>
      <c r="D203" s="253">
        <v>541.50176342097893</v>
      </c>
      <c r="E203" s="211">
        <v>151.09489727856257</v>
      </c>
      <c r="F203" s="243" t="s">
        <v>31</v>
      </c>
      <c r="G203" s="140"/>
      <c r="H203" s="211">
        <v>65</v>
      </c>
      <c r="I203" s="253">
        <v>576.75778804886579</v>
      </c>
      <c r="J203" s="211">
        <v>80.092365018821667</v>
      </c>
      <c r="K203" s="243"/>
      <c r="L203" s="140"/>
      <c r="M203" s="211">
        <v>27</v>
      </c>
      <c r="N203" s="253">
        <v>237.20844759340065</v>
      </c>
      <c r="O203" s="211">
        <v>73.704446654241764</v>
      </c>
      <c r="P203" s="243"/>
      <c r="Q203" s="140"/>
      <c r="R203" s="211">
        <v>88</v>
      </c>
      <c r="S203" s="253">
        <v>848.68057648188312</v>
      </c>
      <c r="T203" s="211">
        <v>118.64489102635305</v>
      </c>
      <c r="U203" s="243"/>
      <c r="V203" s="140"/>
      <c r="W203" s="211">
        <v>47</v>
      </c>
      <c r="X203" s="253">
        <v>411.62953932758796</v>
      </c>
      <c r="Y203" s="211">
        <v>41.937335827505557</v>
      </c>
      <c r="Z203" s="243" t="s">
        <v>31</v>
      </c>
      <c r="AA203" s="140"/>
      <c r="AB203" s="211">
        <v>135</v>
      </c>
      <c r="AC203" s="253">
        <v>1174.918302971646</v>
      </c>
      <c r="AD203" s="211">
        <v>85.08538638814268</v>
      </c>
      <c r="AE203" s="243"/>
    </row>
    <row r="204" spans="1:31" ht="12.75" customHeight="1">
      <c r="A204" s="6"/>
      <c r="B204" s="6" t="s">
        <v>25</v>
      </c>
      <c r="C204" s="326"/>
      <c r="D204" s="326">
        <v>2.2253093500213494</v>
      </c>
      <c r="E204" s="326"/>
      <c r="F204" s="323"/>
      <c r="G204" s="140"/>
      <c r="H204" s="326"/>
      <c r="I204" s="326">
        <v>0.9608301603485524</v>
      </c>
      <c r="J204" s="326"/>
      <c r="K204" s="323"/>
      <c r="L204" s="140"/>
      <c r="M204" s="326"/>
      <c r="N204" s="326">
        <v>1.6380686285306347</v>
      </c>
      <c r="O204" s="326"/>
      <c r="P204" s="323"/>
      <c r="Q204" s="140"/>
      <c r="R204" s="326"/>
      <c r="S204" s="326">
        <v>1.0306995114472655</v>
      </c>
      <c r="T204" s="326"/>
      <c r="U204" s="323"/>
      <c r="V204" s="140"/>
      <c r="W204" s="326"/>
      <c r="X204" s="326">
        <v>1.1666986356146574</v>
      </c>
      <c r="Y204" s="326"/>
      <c r="Z204" s="323"/>
      <c r="AA204" s="140"/>
      <c r="AB204" s="326"/>
      <c r="AC204" s="326">
        <v>1.2698629258570668</v>
      </c>
      <c r="AD204" s="326"/>
      <c r="AE204" s="323"/>
    </row>
    <row r="205" spans="1:31" ht="12.75" customHeight="1">
      <c r="A205" s="8"/>
      <c r="B205" s="8"/>
      <c r="C205" s="213"/>
      <c r="D205" s="213"/>
      <c r="E205" s="213"/>
      <c r="F205" s="254"/>
      <c r="G205" s="140"/>
      <c r="H205" s="213"/>
      <c r="I205" s="213"/>
      <c r="J205" s="213"/>
      <c r="K205" s="254"/>
      <c r="L205" s="140"/>
      <c r="M205" s="213"/>
      <c r="N205" s="213"/>
      <c r="O205" s="213"/>
      <c r="P205" s="254"/>
      <c r="Q205" s="140"/>
      <c r="R205" s="213"/>
      <c r="S205" s="213"/>
      <c r="T205" s="213"/>
      <c r="U205" s="254"/>
      <c r="V205" s="140"/>
      <c r="W205" s="213"/>
      <c r="X205" s="213"/>
      <c r="Y205" s="213"/>
      <c r="Z205" s="254"/>
      <c r="AA205" s="140"/>
      <c r="AB205" s="213"/>
      <c r="AC205" s="213"/>
      <c r="AD205" s="213"/>
      <c r="AE205" s="254"/>
    </row>
    <row r="206" spans="1:31" ht="12.75" customHeight="1">
      <c r="A206" s="7"/>
      <c r="B206" s="8"/>
      <c r="D206" s="268"/>
      <c r="I206" s="268"/>
      <c r="N206" s="268"/>
      <c r="S206" s="268"/>
      <c r="X206" s="268"/>
      <c r="AC206" s="268"/>
    </row>
    <row r="207" spans="1:31" ht="12.75" customHeight="1">
      <c r="A207" s="52" t="s">
        <v>89</v>
      </c>
      <c r="B207" s="8" t="s">
        <v>40</v>
      </c>
      <c r="C207" s="406" t="s">
        <v>90</v>
      </c>
      <c r="D207" s="406"/>
      <c r="E207" s="406"/>
      <c r="F207" s="406"/>
      <c r="G207" s="140"/>
      <c r="H207" s="406" t="s">
        <v>90</v>
      </c>
      <c r="I207" s="406"/>
      <c r="J207" s="406"/>
      <c r="K207" s="406"/>
      <c r="L207" s="140"/>
      <c r="M207" s="406" t="s">
        <v>90</v>
      </c>
      <c r="N207" s="406"/>
      <c r="O207" s="406"/>
      <c r="P207" s="406"/>
      <c r="Q207" s="140"/>
      <c r="R207" s="406" t="s">
        <v>90</v>
      </c>
      <c r="S207" s="406"/>
      <c r="T207" s="406"/>
      <c r="U207" s="406"/>
      <c r="V207" s="140"/>
      <c r="W207" s="406" t="s">
        <v>90</v>
      </c>
      <c r="X207" s="406"/>
      <c r="Y207" s="406"/>
      <c r="Z207" s="406"/>
      <c r="AA207" s="140"/>
      <c r="AB207" s="406" t="s">
        <v>90</v>
      </c>
      <c r="AC207" s="406"/>
      <c r="AD207" s="406"/>
      <c r="AE207" s="406"/>
    </row>
    <row r="208" spans="1:31" ht="12.75" customHeight="1">
      <c r="A208" s="7"/>
      <c r="B208" s="8" t="s">
        <v>22</v>
      </c>
      <c r="C208" s="211"/>
      <c r="D208" s="211"/>
      <c r="E208" s="211"/>
      <c r="F208" s="252"/>
      <c r="G208" s="140"/>
      <c r="H208" s="211"/>
      <c r="I208" s="211"/>
      <c r="J208" s="211"/>
      <c r="K208" s="252"/>
      <c r="L208" s="140"/>
      <c r="M208" s="211"/>
      <c r="N208" s="211"/>
      <c r="O208" s="211"/>
      <c r="P208" s="252"/>
      <c r="Q208" s="140"/>
      <c r="R208" s="211"/>
      <c r="S208" s="211"/>
      <c r="T208" s="211"/>
      <c r="U208" s="252"/>
      <c r="V208" s="140"/>
      <c r="W208" s="211"/>
      <c r="X208" s="211"/>
      <c r="Y208" s="211"/>
      <c r="Z208" s="252"/>
      <c r="AA208" s="140"/>
      <c r="AB208" s="211"/>
      <c r="AC208" s="211"/>
      <c r="AD208" s="211"/>
      <c r="AE208" s="252"/>
    </row>
    <row r="209" spans="1:31" ht="12.75" customHeight="1">
      <c r="A209" s="7"/>
      <c r="B209" s="8" t="s">
        <v>23</v>
      </c>
      <c r="C209" s="211"/>
      <c r="D209" s="211"/>
      <c r="E209" s="211"/>
      <c r="F209" s="252"/>
      <c r="G209" s="140"/>
      <c r="H209" s="211"/>
      <c r="I209" s="211"/>
      <c r="J209" s="211"/>
      <c r="K209" s="252"/>
      <c r="L209" s="140"/>
      <c r="M209" s="211"/>
      <c r="N209" s="211"/>
      <c r="O209" s="211"/>
      <c r="P209" s="252"/>
      <c r="Q209" s="140"/>
      <c r="R209" s="211"/>
      <c r="S209" s="211"/>
      <c r="T209" s="211"/>
      <c r="U209" s="252"/>
      <c r="V209" s="140"/>
      <c r="W209" s="211"/>
      <c r="X209" s="211"/>
      <c r="Y209" s="211"/>
      <c r="Z209" s="252"/>
      <c r="AA209" s="140"/>
      <c r="AB209" s="211"/>
      <c r="AC209" s="211"/>
      <c r="AD209" s="211"/>
      <c r="AE209" s="252"/>
    </row>
    <row r="210" spans="1:31" ht="12.75" customHeight="1">
      <c r="A210" s="7"/>
      <c r="B210" s="8" t="s">
        <v>24</v>
      </c>
      <c r="C210" s="211"/>
      <c r="D210" s="211"/>
      <c r="E210" s="211"/>
      <c r="F210" s="252"/>
      <c r="G210" s="140"/>
      <c r="H210" s="211"/>
      <c r="I210" s="211"/>
      <c r="J210" s="211"/>
      <c r="K210" s="252"/>
      <c r="L210" s="140"/>
      <c r="M210" s="211"/>
      <c r="N210" s="211"/>
      <c r="O210" s="211"/>
      <c r="P210" s="252"/>
      <c r="Q210" s="140"/>
      <c r="R210" s="211"/>
      <c r="S210" s="211"/>
      <c r="T210" s="211"/>
      <c r="U210" s="252"/>
      <c r="V210" s="140"/>
      <c r="W210" s="211"/>
      <c r="X210" s="211"/>
      <c r="Y210" s="211"/>
      <c r="Z210" s="252"/>
      <c r="AA210" s="140"/>
      <c r="AB210" s="211"/>
      <c r="AC210" s="211"/>
      <c r="AD210" s="211"/>
      <c r="AE210" s="252"/>
    </row>
    <row r="211" spans="1:31" ht="12.75" customHeight="1">
      <c r="A211" s="7"/>
      <c r="B211" s="8" t="s">
        <v>41</v>
      </c>
      <c r="C211" s="197"/>
      <c r="D211" s="197"/>
      <c r="E211" s="202"/>
      <c r="F211" s="252"/>
      <c r="G211" s="140"/>
      <c r="H211" s="197"/>
      <c r="I211" s="197"/>
      <c r="J211" s="202"/>
      <c r="K211" s="252"/>
      <c r="L211" s="140"/>
      <c r="M211" s="197"/>
      <c r="N211" s="197"/>
      <c r="O211" s="202"/>
      <c r="P211" s="252"/>
      <c r="Q211" s="140"/>
      <c r="R211" s="197"/>
      <c r="S211" s="197"/>
      <c r="T211" s="202"/>
      <c r="U211" s="252"/>
      <c r="V211" s="140"/>
      <c r="W211" s="197"/>
      <c r="X211" s="197"/>
      <c r="Y211" s="202"/>
      <c r="Z211" s="252"/>
      <c r="AA211" s="140"/>
      <c r="AB211" s="197"/>
      <c r="AC211" s="197"/>
      <c r="AD211" s="202"/>
      <c r="AE211" s="252"/>
    </row>
    <row r="212" spans="1:31" ht="12.75" customHeight="1">
      <c r="A212" s="6"/>
      <c r="B212" s="6" t="s">
        <v>25</v>
      </c>
      <c r="C212" s="213"/>
      <c r="D212" s="213"/>
      <c r="E212" s="213"/>
      <c r="F212" s="254"/>
      <c r="G212" s="140"/>
      <c r="H212" s="213"/>
      <c r="I212" s="213"/>
      <c r="J212" s="213"/>
      <c r="K212" s="254"/>
      <c r="L212" s="140"/>
      <c r="M212" s="213"/>
      <c r="N212" s="213"/>
      <c r="O212" s="213"/>
      <c r="P212" s="254"/>
      <c r="Q212" s="140"/>
      <c r="R212" s="213"/>
      <c r="S212" s="213"/>
      <c r="T212" s="213"/>
      <c r="U212" s="254"/>
      <c r="V212" s="140"/>
      <c r="W212" s="213"/>
      <c r="X212" s="213"/>
      <c r="Y212" s="213"/>
      <c r="Z212" s="254"/>
      <c r="AA212" s="140"/>
      <c r="AB212" s="213"/>
      <c r="AC212" s="213"/>
      <c r="AD212" s="213"/>
      <c r="AE212" s="254"/>
    </row>
    <row r="213" spans="1:31" ht="12.75" customHeight="1">
      <c r="A213" s="8"/>
      <c r="B213" s="8"/>
      <c r="C213" s="213"/>
      <c r="D213" s="213"/>
      <c r="E213" s="213"/>
      <c r="F213" s="254"/>
      <c r="G213" s="140"/>
      <c r="H213" s="213"/>
      <c r="I213" s="213"/>
      <c r="J213" s="213"/>
      <c r="K213" s="254"/>
      <c r="L213" s="140"/>
      <c r="M213" s="213"/>
      <c r="N213" s="213"/>
      <c r="O213" s="213"/>
      <c r="P213" s="254"/>
      <c r="Q213" s="140"/>
      <c r="R213" s="213"/>
      <c r="S213" s="213"/>
      <c r="T213" s="213"/>
      <c r="U213" s="254"/>
      <c r="V213" s="140"/>
      <c r="W213" s="213"/>
      <c r="X213" s="213"/>
      <c r="Y213" s="213"/>
      <c r="Z213" s="254"/>
      <c r="AA213" s="140"/>
      <c r="AB213" s="213"/>
      <c r="AC213" s="213"/>
      <c r="AD213" s="213"/>
      <c r="AE213" s="254"/>
    </row>
    <row r="214" spans="1:31" ht="12.75" customHeight="1">
      <c r="A214" s="7"/>
      <c r="B214" s="24"/>
      <c r="C214" s="199"/>
      <c r="D214" s="253"/>
      <c r="E214" s="199"/>
      <c r="F214" s="252"/>
      <c r="G214" s="140"/>
      <c r="H214" s="199"/>
      <c r="I214" s="253"/>
      <c r="J214" s="199"/>
      <c r="K214" s="252"/>
      <c r="L214" s="140"/>
      <c r="M214" s="199"/>
      <c r="N214" s="253"/>
      <c r="O214" s="199"/>
      <c r="P214" s="252"/>
      <c r="Q214" s="140"/>
      <c r="R214" s="199"/>
      <c r="S214" s="253"/>
      <c r="T214" s="199"/>
      <c r="U214" s="252"/>
      <c r="V214" s="140"/>
      <c r="W214" s="199"/>
      <c r="X214" s="253"/>
      <c r="Y214" s="199"/>
      <c r="Z214" s="252"/>
      <c r="AA214" s="140"/>
      <c r="AB214" s="199"/>
      <c r="AC214" s="253"/>
      <c r="AD214" s="199"/>
      <c r="AE214" s="252"/>
    </row>
    <row r="215" spans="1:31" ht="12.75" customHeight="1">
      <c r="A215" s="52" t="s">
        <v>91</v>
      </c>
      <c r="B215" s="8" t="s">
        <v>40</v>
      </c>
      <c r="C215" s="199">
        <v>15</v>
      </c>
      <c r="D215" s="242">
        <v>243.33774691405662</v>
      </c>
      <c r="E215" s="199">
        <v>67.898378837581845</v>
      </c>
      <c r="F215" s="243"/>
      <c r="G215" s="140"/>
      <c r="H215" s="199">
        <v>37</v>
      </c>
      <c r="I215" s="242">
        <v>600.27027860953092</v>
      </c>
      <c r="J215" s="199">
        <v>83.357463497781154</v>
      </c>
      <c r="K215" s="243"/>
      <c r="L215" s="140"/>
      <c r="M215" s="199">
        <v>9</v>
      </c>
      <c r="N215" s="242">
        <v>144.80983486398807</v>
      </c>
      <c r="O215" s="199">
        <v>44.99472450086261</v>
      </c>
      <c r="P215" s="243" t="s">
        <v>32</v>
      </c>
      <c r="Q215" s="140"/>
      <c r="R215" s="199">
        <v>47</v>
      </c>
      <c r="S215" s="242">
        <v>823.40252135193225</v>
      </c>
      <c r="T215" s="199">
        <v>115.1110383857239</v>
      </c>
      <c r="U215" s="243"/>
      <c r="V215" s="140"/>
      <c r="W215" s="199">
        <v>22</v>
      </c>
      <c r="X215" s="242">
        <v>352.81565158489042</v>
      </c>
      <c r="Y215" s="199">
        <v>35.945302880560511</v>
      </c>
      <c r="Z215" s="243" t="s">
        <v>31</v>
      </c>
      <c r="AA215" s="140"/>
      <c r="AB215" s="199">
        <v>58</v>
      </c>
      <c r="AC215" s="242">
        <v>925.23238457305149</v>
      </c>
      <c r="AD215" s="199">
        <v>67.003599093749528</v>
      </c>
      <c r="AE215" s="243" t="s">
        <v>31</v>
      </c>
    </row>
    <row r="216" spans="1:31" ht="12.75" customHeight="1">
      <c r="A216" s="7"/>
      <c r="B216" s="8" t="s">
        <v>22</v>
      </c>
      <c r="C216" s="199">
        <v>48</v>
      </c>
      <c r="D216" s="242">
        <v>359.76639834895889</v>
      </c>
      <c r="E216" s="199">
        <v>100.38539239355022</v>
      </c>
      <c r="F216" s="243"/>
      <c r="G216" s="140"/>
      <c r="H216" s="199">
        <v>71</v>
      </c>
      <c r="I216" s="242">
        <v>532.20036347585881</v>
      </c>
      <c r="J216" s="199">
        <v>73.904829129150187</v>
      </c>
      <c r="K216" s="243" t="s">
        <v>32</v>
      </c>
      <c r="L216" s="140"/>
      <c r="M216" s="199">
        <v>23</v>
      </c>
      <c r="N216" s="242">
        <v>172.74031916411178</v>
      </c>
      <c r="O216" s="199">
        <v>53.673171288956155</v>
      </c>
      <c r="P216" s="243" t="s">
        <v>31</v>
      </c>
      <c r="Q216" s="140"/>
      <c r="R216" s="199">
        <v>161</v>
      </c>
      <c r="S216" s="242">
        <v>1188.2507958082936</v>
      </c>
      <c r="T216" s="199">
        <v>166.11654618639878</v>
      </c>
      <c r="U216" s="243" t="s">
        <v>31</v>
      </c>
      <c r="V216" s="140"/>
      <c r="W216" s="199">
        <v>41</v>
      </c>
      <c r="X216" s="242">
        <v>308.11906407792861</v>
      </c>
      <c r="Y216" s="199">
        <v>31.391558259402032</v>
      </c>
      <c r="Z216" s="243" t="s">
        <v>31</v>
      </c>
      <c r="AA216" s="140"/>
      <c r="AB216" s="199">
        <v>74</v>
      </c>
      <c r="AC216" s="242">
        <v>556.81633849810351</v>
      </c>
      <c r="AD216" s="199">
        <v>40.323597979974039</v>
      </c>
      <c r="AE216" s="243" t="s">
        <v>31</v>
      </c>
    </row>
    <row r="217" spans="1:31" ht="12.75" customHeight="1">
      <c r="A217" s="7"/>
      <c r="B217" s="8" t="s">
        <v>23</v>
      </c>
      <c r="C217" s="199">
        <v>56</v>
      </c>
      <c r="D217" s="242">
        <v>481.98289637283307</v>
      </c>
      <c r="E217" s="199">
        <v>134.48738515161756</v>
      </c>
      <c r="F217" s="243" t="s">
        <v>32</v>
      </c>
      <c r="G217" s="140"/>
      <c r="H217" s="199">
        <v>73</v>
      </c>
      <c r="I217" s="242">
        <v>627.72331716804945</v>
      </c>
      <c r="J217" s="199">
        <v>87.1697722878245</v>
      </c>
      <c r="K217" s="243"/>
      <c r="L217" s="140"/>
      <c r="M217" s="199">
        <v>36</v>
      </c>
      <c r="N217" s="242">
        <v>305.94045095015662</v>
      </c>
      <c r="O217" s="199">
        <v>95.060575941553537</v>
      </c>
      <c r="P217" s="243"/>
      <c r="Q217" s="140"/>
      <c r="R217" s="199">
        <v>70</v>
      </c>
      <c r="S217" s="242">
        <v>659.85040544917433</v>
      </c>
      <c r="T217" s="199">
        <v>92.246578533405824</v>
      </c>
      <c r="U217" s="243"/>
      <c r="V217" s="140"/>
      <c r="W217" s="199">
        <v>71</v>
      </c>
      <c r="X217" s="242">
        <v>601.54059780806699</v>
      </c>
      <c r="Y217" s="199">
        <v>61.285713618523609</v>
      </c>
      <c r="Z217" s="243" t="s">
        <v>31</v>
      </c>
      <c r="AA217" s="140"/>
      <c r="AB217" s="199">
        <v>151</v>
      </c>
      <c r="AC217" s="242">
        <v>1269.9019798756822</v>
      </c>
      <c r="AD217" s="199">
        <v>91.963926648776834</v>
      </c>
      <c r="AE217" s="243"/>
    </row>
    <row r="218" spans="1:31" ht="12.75" customHeight="1">
      <c r="A218" s="7"/>
      <c r="B218" s="8" t="s">
        <v>24</v>
      </c>
      <c r="C218" s="199">
        <v>47</v>
      </c>
      <c r="D218" s="242">
        <v>399.01585300711758</v>
      </c>
      <c r="E218" s="199">
        <v>111.33714309949139</v>
      </c>
      <c r="F218" s="243"/>
      <c r="G218" s="140"/>
      <c r="H218" s="199">
        <v>68</v>
      </c>
      <c r="I218" s="242">
        <v>577.33876474882038</v>
      </c>
      <c r="J218" s="199">
        <v>80.173043249587494</v>
      </c>
      <c r="K218" s="243"/>
      <c r="L218" s="140"/>
      <c r="M218" s="199">
        <v>38</v>
      </c>
      <c r="N218" s="242">
        <v>323.89758944395032</v>
      </c>
      <c r="O218" s="199">
        <v>100.6401451753074</v>
      </c>
      <c r="P218" s="243"/>
      <c r="Q218" s="140"/>
      <c r="R218" s="199">
        <v>105</v>
      </c>
      <c r="S218" s="242">
        <v>862.87580489686854</v>
      </c>
      <c r="T218" s="199">
        <v>120.62937302707442</v>
      </c>
      <c r="U218" s="243"/>
      <c r="V218" s="140"/>
      <c r="W218" s="199">
        <v>56</v>
      </c>
      <c r="X218" s="242">
        <v>477.99878986798848</v>
      </c>
      <c r="Y218" s="199">
        <v>48.699118650670613</v>
      </c>
      <c r="Z218" s="243" t="s">
        <v>31</v>
      </c>
      <c r="AA218" s="140"/>
      <c r="AB218" s="199">
        <v>120</v>
      </c>
      <c r="AC218" s="242">
        <v>1026.8865524769694</v>
      </c>
      <c r="AD218" s="199">
        <v>74.365203838687037</v>
      </c>
      <c r="AE218" s="243" t="s">
        <v>31</v>
      </c>
    </row>
    <row r="219" spans="1:31" ht="12.75" customHeight="1">
      <c r="A219" s="7"/>
      <c r="B219" s="8" t="s">
        <v>41</v>
      </c>
      <c r="C219" s="211">
        <v>61</v>
      </c>
      <c r="D219" s="253">
        <v>541.50176342097893</v>
      </c>
      <c r="E219" s="211">
        <v>151.09489727856257</v>
      </c>
      <c r="F219" s="243" t="s">
        <v>31</v>
      </c>
      <c r="G219" s="140"/>
      <c r="H219" s="211">
        <v>65</v>
      </c>
      <c r="I219" s="253">
        <v>576.75778804886579</v>
      </c>
      <c r="J219" s="211">
        <v>80.092365018821667</v>
      </c>
      <c r="K219" s="243"/>
      <c r="L219" s="140"/>
      <c r="M219" s="211">
        <v>27</v>
      </c>
      <c r="N219" s="253">
        <v>237.20844759340065</v>
      </c>
      <c r="O219" s="211">
        <v>73.704446654241764</v>
      </c>
      <c r="P219" s="243"/>
      <c r="Q219" s="140"/>
      <c r="R219" s="211">
        <v>88</v>
      </c>
      <c r="S219" s="253">
        <v>848.68057648188312</v>
      </c>
      <c r="T219" s="211">
        <v>118.64489102635305</v>
      </c>
      <c r="U219" s="243"/>
      <c r="V219" s="140"/>
      <c r="W219" s="211">
        <v>47</v>
      </c>
      <c r="X219" s="253">
        <v>411.62953932758796</v>
      </c>
      <c r="Y219" s="211">
        <v>41.937335827505557</v>
      </c>
      <c r="Z219" s="243" t="s">
        <v>31</v>
      </c>
      <c r="AA219" s="140"/>
      <c r="AB219" s="211">
        <v>135</v>
      </c>
      <c r="AC219" s="253">
        <v>1174.918302971646</v>
      </c>
      <c r="AD219" s="211">
        <v>85.08538638814268</v>
      </c>
      <c r="AE219" s="243"/>
    </row>
    <row r="220" spans="1:31" ht="12.75" customHeight="1">
      <c r="A220" s="6"/>
      <c r="B220" s="6" t="s">
        <v>25</v>
      </c>
      <c r="C220" s="326"/>
      <c r="D220" s="326">
        <v>2.2253093500213494</v>
      </c>
      <c r="E220" s="326"/>
      <c r="F220" s="323"/>
      <c r="G220" s="140"/>
      <c r="H220" s="326"/>
      <c r="I220" s="326">
        <v>0.9608301603485524</v>
      </c>
      <c r="J220" s="326"/>
      <c r="K220" s="323"/>
      <c r="L220" s="140"/>
      <c r="M220" s="326"/>
      <c r="N220" s="326">
        <v>1.6380686285306347</v>
      </c>
      <c r="O220" s="326"/>
      <c r="P220" s="323"/>
      <c r="Q220" s="140"/>
      <c r="R220" s="326"/>
      <c r="S220" s="326">
        <v>1.0306995114472655</v>
      </c>
      <c r="T220" s="326"/>
      <c r="U220" s="323"/>
      <c r="V220" s="140"/>
      <c r="W220" s="326"/>
      <c r="X220" s="326">
        <v>1.1666986356146574</v>
      </c>
      <c r="Y220" s="326"/>
      <c r="Z220" s="323"/>
      <c r="AA220" s="140"/>
      <c r="AB220" s="326"/>
      <c r="AC220" s="326">
        <v>1.2698629258570668</v>
      </c>
      <c r="AD220" s="326"/>
      <c r="AE220" s="323"/>
    </row>
  </sheetData>
  <mergeCells count="19">
    <mergeCell ref="W207:Z207"/>
    <mergeCell ref="AB207:AE207"/>
    <mergeCell ref="AB4:AE4"/>
    <mergeCell ref="C207:F207"/>
    <mergeCell ref="H207:K207"/>
    <mergeCell ref="M207:P207"/>
    <mergeCell ref="R207:U207"/>
    <mergeCell ref="W1:Z3"/>
    <mergeCell ref="AB1:AE3"/>
    <mergeCell ref="C4:F4"/>
    <mergeCell ref="H4:K4"/>
    <mergeCell ref="B2:B4"/>
    <mergeCell ref="W4:Z4"/>
    <mergeCell ref="C1:F3"/>
    <mergeCell ref="H1:K3"/>
    <mergeCell ref="M1:P3"/>
    <mergeCell ref="R1:U3"/>
    <mergeCell ref="M4:P4"/>
    <mergeCell ref="R4:U4"/>
  </mergeCells>
  <hyperlinks>
    <hyperlink ref="B2" location="Notes_on_the_data!A1" display="Link to Notes on the data" xr:uid="{D8611DFA-010D-4182-BF54-172620BF2D36}"/>
    <hyperlink ref="A3" location="Key!A1" display="Link to Key" xr:uid="{15C78C96-8B69-4274-97B9-5BF77334F757}"/>
    <hyperlink ref="B1" r:id="rId1" xr:uid="{1A4FD230-133F-4E4D-AF2E-60B77061B596}"/>
    <hyperlink ref="A2" location="Contents!A8" display="BACK TO CONTENTS" xr:uid="{641F2D30-2B2E-45EE-B976-A682895AA126}"/>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74B5E-95B7-4281-8FBD-19909CEF493D}">
  <dimension ref="A1:F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81" customWidth="1"/>
    <col min="5" max="5" width="9.140625" style="138" customWidth="1"/>
    <col min="6" max="6" width="7.7109375" style="268" customWidth="1"/>
    <col min="7" max="16384" width="9.140625" style="268"/>
  </cols>
  <sheetData>
    <row r="1" spans="1:6" ht="39.950000000000003" customHeight="1">
      <c r="A1" s="37" t="s">
        <v>251</v>
      </c>
      <c r="B1" s="33" t="s">
        <v>61</v>
      </c>
      <c r="C1" s="433" t="s">
        <v>668</v>
      </c>
      <c r="D1" s="433"/>
      <c r="E1" s="433"/>
      <c r="F1" s="433"/>
    </row>
    <row r="2" spans="1:6" ht="18" customHeight="1">
      <c r="A2" s="356" t="s">
        <v>34</v>
      </c>
      <c r="B2" s="378" t="s">
        <v>5</v>
      </c>
      <c r="C2" s="383"/>
      <c r="D2" s="383"/>
      <c r="E2" s="383"/>
      <c r="F2" s="383"/>
    </row>
    <row r="3" spans="1:6" ht="18" customHeight="1">
      <c r="A3" s="152" t="s">
        <v>28</v>
      </c>
      <c r="B3" s="379"/>
      <c r="C3" s="394"/>
      <c r="D3" s="394"/>
      <c r="E3" s="394"/>
      <c r="F3" s="394"/>
    </row>
    <row r="4" spans="1:6" ht="18" customHeight="1">
      <c r="A4" s="27"/>
      <c r="B4" s="379"/>
      <c r="C4" s="381" t="s">
        <v>604</v>
      </c>
      <c r="D4" s="437"/>
      <c r="E4" s="437"/>
      <c r="F4" s="437"/>
    </row>
    <row r="5" spans="1:6" ht="39.950000000000003" customHeight="1">
      <c r="A5" s="20" t="s">
        <v>20</v>
      </c>
      <c r="B5" s="20" t="s">
        <v>21</v>
      </c>
      <c r="C5" s="218" t="s">
        <v>2</v>
      </c>
      <c r="D5" s="280" t="s">
        <v>39</v>
      </c>
      <c r="E5" s="235" t="s">
        <v>7</v>
      </c>
      <c r="F5" s="227" t="s">
        <v>30</v>
      </c>
    </row>
    <row r="6" spans="1:6" ht="12.75" customHeight="1">
      <c r="A6" s="131" t="s">
        <v>26</v>
      </c>
      <c r="B6" s="90"/>
      <c r="C6" s="199"/>
      <c r="D6" s="242"/>
      <c r="E6" s="199"/>
      <c r="F6" s="243"/>
    </row>
    <row r="7" spans="1:6" ht="12.75" customHeight="1">
      <c r="A7" s="134" t="s">
        <v>55</v>
      </c>
      <c r="B7" s="56" t="s">
        <v>40</v>
      </c>
      <c r="C7" s="199">
        <v>45815</v>
      </c>
      <c r="D7" s="242">
        <v>9090.9989121987492</v>
      </c>
      <c r="E7" s="199">
        <v>58.802245100515464</v>
      </c>
      <c r="F7" s="243" t="s">
        <v>31</v>
      </c>
    </row>
    <row r="8" spans="1:6" ht="12.75" customHeight="1">
      <c r="A8" s="76"/>
      <c r="B8" s="56" t="s">
        <v>22</v>
      </c>
      <c r="C8" s="199">
        <v>66723</v>
      </c>
      <c r="D8" s="242">
        <v>13892.194343928151</v>
      </c>
      <c r="E8" s="199">
        <v>89.857256027113991</v>
      </c>
      <c r="F8" s="243" t="s">
        <v>31</v>
      </c>
    </row>
    <row r="9" spans="1:6" ht="12.75" customHeight="1">
      <c r="A9" s="76"/>
      <c r="B9" s="56" t="s">
        <v>23</v>
      </c>
      <c r="C9" s="199">
        <v>74857</v>
      </c>
      <c r="D9" s="242">
        <v>15763.386401573003</v>
      </c>
      <c r="E9" s="199">
        <v>101.96046878364906</v>
      </c>
      <c r="F9" s="243" t="s">
        <v>31</v>
      </c>
    </row>
    <row r="10" spans="1:6" ht="12.75" customHeight="1">
      <c r="A10" s="76"/>
      <c r="B10" s="56" t="s">
        <v>24</v>
      </c>
      <c r="C10" s="199">
        <v>86325</v>
      </c>
      <c r="D10" s="242">
        <v>18793.936425049</v>
      </c>
      <c r="E10" s="199">
        <v>121.562621087362</v>
      </c>
      <c r="F10" s="243" t="s">
        <v>31</v>
      </c>
    </row>
    <row r="11" spans="1:6" ht="12.75" customHeight="1">
      <c r="A11" s="76"/>
      <c r="B11" s="56" t="s">
        <v>41</v>
      </c>
      <c r="C11" s="211">
        <v>113478</v>
      </c>
      <c r="D11" s="253">
        <v>22941.288498440441</v>
      </c>
      <c r="E11" s="211">
        <v>148.38845348411357</v>
      </c>
      <c r="F11" s="243" t="s">
        <v>31</v>
      </c>
    </row>
    <row r="12" spans="1:6" ht="12.75" customHeight="1">
      <c r="A12" s="136"/>
      <c r="B12" s="57" t="s">
        <v>25</v>
      </c>
      <c r="C12" s="326"/>
      <c r="D12" s="326">
        <v>2.5235168016197531</v>
      </c>
      <c r="E12" s="326"/>
      <c r="F12" s="323"/>
    </row>
    <row r="13" spans="1:6" ht="12.75" customHeight="1">
      <c r="A13" s="120"/>
      <c r="B13" s="56"/>
      <c r="C13" s="203"/>
      <c r="D13" s="203"/>
      <c r="E13" s="203"/>
      <c r="F13" s="246"/>
    </row>
    <row r="14" spans="1:6" ht="12.75" customHeight="1">
      <c r="A14" s="76"/>
      <c r="B14" s="137"/>
      <c r="C14" s="199"/>
      <c r="D14" s="242"/>
      <c r="E14" s="199"/>
      <c r="F14" s="247"/>
    </row>
    <row r="15" spans="1:6" ht="12.75" customHeight="1">
      <c r="A15" s="134" t="s">
        <v>769</v>
      </c>
      <c r="B15" s="56" t="s">
        <v>40</v>
      </c>
      <c r="C15" s="199">
        <v>25635</v>
      </c>
      <c r="D15" s="242">
        <v>9621.8775990138583</v>
      </c>
      <c r="E15" s="199">
        <v>62.236065625876378</v>
      </c>
      <c r="F15" s="243" t="s">
        <v>31</v>
      </c>
    </row>
    <row r="16" spans="1:6" ht="12.75" customHeight="1">
      <c r="A16" s="76"/>
      <c r="B16" s="56" t="s">
        <v>22</v>
      </c>
      <c r="C16" s="199">
        <v>34485</v>
      </c>
      <c r="D16" s="242">
        <v>11700.613655050529</v>
      </c>
      <c r="E16" s="199">
        <v>75.681710955602142</v>
      </c>
      <c r="F16" s="243" t="s">
        <v>31</v>
      </c>
    </row>
    <row r="17" spans="1:6" ht="12.75" customHeight="1">
      <c r="A17" s="76"/>
      <c r="B17" s="56" t="s">
        <v>23</v>
      </c>
      <c r="C17" s="199">
        <v>48406</v>
      </c>
      <c r="D17" s="242">
        <v>14662.02090517067</v>
      </c>
      <c r="E17" s="199">
        <v>94.83663514444369</v>
      </c>
      <c r="F17" s="243" t="s">
        <v>31</v>
      </c>
    </row>
    <row r="18" spans="1:6" ht="12.75" customHeight="1">
      <c r="A18" s="76"/>
      <c r="B18" s="56" t="s">
        <v>24</v>
      </c>
      <c r="C18" s="199">
        <v>47573</v>
      </c>
      <c r="D18" s="242">
        <v>13512.360457972212</v>
      </c>
      <c r="E18" s="199">
        <v>87.400420922943852</v>
      </c>
      <c r="F18" s="243" t="s">
        <v>31</v>
      </c>
    </row>
    <row r="19" spans="1:6" ht="12.75" customHeight="1">
      <c r="A19" s="76"/>
      <c r="B19" s="56" t="s">
        <v>41</v>
      </c>
      <c r="C19" s="211">
        <v>69232</v>
      </c>
      <c r="D19" s="253">
        <v>21709.183171232882</v>
      </c>
      <c r="E19" s="211">
        <v>140.418970686916</v>
      </c>
      <c r="F19" s="243" t="s">
        <v>31</v>
      </c>
    </row>
    <row r="20" spans="1:6" ht="12.75" customHeight="1">
      <c r="A20" s="136"/>
      <c r="B20" s="57" t="s">
        <v>25</v>
      </c>
      <c r="C20" s="326"/>
      <c r="D20" s="326">
        <v>2.256231483703123</v>
      </c>
      <c r="E20" s="326"/>
      <c r="F20" s="323"/>
    </row>
    <row r="21" spans="1:6" ht="12.75" customHeight="1">
      <c r="A21" s="120"/>
      <c r="B21" s="56"/>
      <c r="C21" s="203"/>
      <c r="D21" s="203"/>
      <c r="E21" s="203"/>
      <c r="F21" s="246"/>
    </row>
    <row r="22" spans="1:6" ht="12.75" customHeight="1">
      <c r="A22" s="76"/>
      <c r="B22" s="137"/>
      <c r="C22" s="199"/>
      <c r="D22" s="242"/>
      <c r="E22" s="199"/>
      <c r="F22" s="247"/>
    </row>
    <row r="23" spans="1:6" ht="12.75" customHeight="1">
      <c r="A23" s="134" t="s">
        <v>26</v>
      </c>
      <c r="B23" s="56" t="s">
        <v>40</v>
      </c>
      <c r="C23" s="199">
        <v>76953</v>
      </c>
      <c r="D23" s="242">
        <v>10133.433828915611</v>
      </c>
      <c r="E23" s="199">
        <v>65.544904962884203</v>
      </c>
      <c r="F23" s="243" t="s">
        <v>31</v>
      </c>
    </row>
    <row r="24" spans="1:6" ht="12.75" customHeight="1">
      <c r="A24" s="76"/>
      <c r="B24" s="56" t="s">
        <v>22</v>
      </c>
      <c r="C24" s="199">
        <v>97080</v>
      </c>
      <c r="D24" s="242">
        <v>13791.022720432557</v>
      </c>
      <c r="E24" s="199">
        <v>89.202859446555365</v>
      </c>
      <c r="F24" s="243" t="s">
        <v>31</v>
      </c>
    </row>
    <row r="25" spans="1:6" ht="12.75" customHeight="1">
      <c r="A25" s="76"/>
      <c r="B25" s="56" t="s">
        <v>23</v>
      </c>
      <c r="C25" s="199">
        <v>114864</v>
      </c>
      <c r="D25" s="242">
        <v>14680.291924899559</v>
      </c>
      <c r="E25" s="199">
        <v>94.954815444618717</v>
      </c>
      <c r="F25" s="243" t="s">
        <v>31</v>
      </c>
    </row>
    <row r="26" spans="1:6" ht="12.75" customHeight="1">
      <c r="A26" s="76"/>
      <c r="B26" s="56" t="s">
        <v>24</v>
      </c>
      <c r="C26" s="199">
        <v>143553</v>
      </c>
      <c r="D26" s="242">
        <v>16176.808394578471</v>
      </c>
      <c r="E26" s="199">
        <v>104.63455791262592</v>
      </c>
      <c r="F26" s="243" t="s">
        <v>31</v>
      </c>
    </row>
    <row r="27" spans="1:6" ht="12.75" customHeight="1">
      <c r="A27" s="76"/>
      <c r="B27" s="56" t="s">
        <v>41</v>
      </c>
      <c r="C27" s="211">
        <v>180079</v>
      </c>
      <c r="D27" s="253">
        <v>21381.883726852055</v>
      </c>
      <c r="E27" s="211">
        <v>138.30193796745115</v>
      </c>
      <c r="F27" s="243" t="s">
        <v>31</v>
      </c>
    </row>
    <row r="28" spans="1:6" ht="12.75" customHeight="1">
      <c r="A28" s="136"/>
      <c r="B28" s="57" t="s">
        <v>25</v>
      </c>
      <c r="C28" s="326"/>
      <c r="D28" s="326">
        <v>2.1100333892583527</v>
      </c>
      <c r="E28" s="326"/>
      <c r="F28" s="323"/>
    </row>
    <row r="29" spans="1:6" ht="12.75" customHeight="1">
      <c r="A29" s="50"/>
      <c r="B29" s="3"/>
      <c r="C29" s="209"/>
      <c r="D29" s="209"/>
      <c r="E29" s="289"/>
      <c r="F29" s="252"/>
    </row>
    <row r="30" spans="1:6" ht="12.75" customHeight="1">
      <c r="A30" s="58" t="s">
        <v>92</v>
      </c>
      <c r="B30" s="90"/>
      <c r="C30" s="199"/>
      <c r="D30" s="253"/>
      <c r="E30" s="199"/>
      <c r="F30" s="252"/>
    </row>
    <row r="31" spans="1:6" ht="12.75" customHeight="1">
      <c r="A31" s="24" t="s">
        <v>68</v>
      </c>
      <c r="B31" s="8" t="s">
        <v>40</v>
      </c>
      <c r="C31" s="199">
        <v>16935</v>
      </c>
      <c r="D31" s="242">
        <v>10447.930728679334</v>
      </c>
      <c r="E31" s="199">
        <v>67.57912848021887</v>
      </c>
      <c r="F31" s="243" t="s">
        <v>31</v>
      </c>
    </row>
    <row r="32" spans="1:6" ht="12.75" customHeight="1">
      <c r="A32" s="69"/>
      <c r="B32" s="8" t="s">
        <v>22</v>
      </c>
      <c r="C32" s="199">
        <v>21669</v>
      </c>
      <c r="D32" s="242">
        <v>14866.427764458234</v>
      </c>
      <c r="E32" s="199">
        <v>96.158776127644714</v>
      </c>
      <c r="F32" s="243" t="s">
        <v>31</v>
      </c>
    </row>
    <row r="33" spans="1:6" ht="12.75" customHeight="1">
      <c r="A33" s="69"/>
      <c r="B33" s="8" t="s">
        <v>23</v>
      </c>
      <c r="C33" s="199">
        <v>30791</v>
      </c>
      <c r="D33" s="242">
        <v>20606.932437691616</v>
      </c>
      <c r="E33" s="199">
        <v>133.2894111718505</v>
      </c>
      <c r="F33" s="243" t="s">
        <v>31</v>
      </c>
    </row>
    <row r="34" spans="1:6" ht="12.75" customHeight="1">
      <c r="A34" s="69"/>
      <c r="B34" s="8" t="s">
        <v>24</v>
      </c>
      <c r="C34" s="199">
        <v>32675</v>
      </c>
      <c r="D34" s="242">
        <v>23229.525003940769</v>
      </c>
      <c r="E34" s="199">
        <v>150.25281996430348</v>
      </c>
      <c r="F34" s="243" t="s">
        <v>31</v>
      </c>
    </row>
    <row r="35" spans="1:6" ht="12.75" customHeight="1">
      <c r="A35" s="69"/>
      <c r="B35" s="8" t="s">
        <v>41</v>
      </c>
      <c r="C35" s="211">
        <v>34373</v>
      </c>
      <c r="D35" s="253">
        <v>25099.498371064339</v>
      </c>
      <c r="E35" s="211">
        <v>162.34815000746173</v>
      </c>
      <c r="F35" s="243" t="s">
        <v>31</v>
      </c>
    </row>
    <row r="36" spans="1:6" ht="12.75" customHeight="1">
      <c r="A36" s="9"/>
      <c r="B36" s="6" t="s">
        <v>25</v>
      </c>
      <c r="C36" s="326"/>
      <c r="D36" s="326">
        <v>2.4023415758459024</v>
      </c>
      <c r="E36" s="326"/>
      <c r="F36" s="323"/>
    </row>
    <row r="37" spans="1:6" ht="12.75" customHeight="1">
      <c r="A37" s="61"/>
      <c r="B37" s="8"/>
      <c r="C37" s="213"/>
      <c r="D37" s="213"/>
      <c r="E37" s="213"/>
      <c r="F37" s="254"/>
    </row>
    <row r="38" spans="1:6" ht="12.75" customHeight="1">
      <c r="A38" s="69"/>
      <c r="B38" s="24"/>
      <c r="C38" s="199"/>
      <c r="D38" s="253"/>
      <c r="E38" s="199"/>
      <c r="F38" s="252"/>
    </row>
    <row r="39" spans="1:6" ht="12.75" customHeight="1">
      <c r="A39" s="24" t="s">
        <v>69</v>
      </c>
      <c r="B39" s="8" t="s">
        <v>40</v>
      </c>
      <c r="C39" s="199">
        <v>9338</v>
      </c>
      <c r="D39" s="242">
        <v>9578.0711175950619</v>
      </c>
      <c r="E39" s="199">
        <v>61.95271728514313</v>
      </c>
      <c r="F39" s="243" t="s">
        <v>31</v>
      </c>
    </row>
    <row r="40" spans="1:6" ht="12.75" customHeight="1">
      <c r="A40" s="69"/>
      <c r="B40" s="8" t="s">
        <v>22</v>
      </c>
      <c r="C40" s="199">
        <v>12669</v>
      </c>
      <c r="D40" s="242">
        <v>11167.375826076288</v>
      </c>
      <c r="E40" s="199">
        <v>72.232631066907445</v>
      </c>
      <c r="F40" s="243" t="s">
        <v>31</v>
      </c>
    </row>
    <row r="41" spans="1:6" ht="12.75" customHeight="1">
      <c r="A41" s="69"/>
      <c r="B41" s="8" t="s">
        <v>23</v>
      </c>
      <c r="C41" s="199">
        <v>18291</v>
      </c>
      <c r="D41" s="242">
        <v>15973.206322012646</v>
      </c>
      <c r="E41" s="199">
        <v>103.31762243725989</v>
      </c>
      <c r="F41" s="243" t="s">
        <v>31</v>
      </c>
    </row>
    <row r="42" spans="1:6" ht="12.75" customHeight="1">
      <c r="A42" s="69"/>
      <c r="B42" s="8" t="s">
        <v>24</v>
      </c>
      <c r="C42" s="199">
        <v>15667</v>
      </c>
      <c r="D42" s="242">
        <v>12235.360296415321</v>
      </c>
      <c r="E42" s="199">
        <v>79.140550119031857</v>
      </c>
      <c r="F42" s="243" t="s">
        <v>31</v>
      </c>
    </row>
    <row r="43" spans="1:6" ht="12.75" customHeight="1">
      <c r="A43" s="69"/>
      <c r="B43" s="8" t="s">
        <v>41</v>
      </c>
      <c r="C43" s="211">
        <v>18787</v>
      </c>
      <c r="D43" s="253">
        <v>15971.101734999022</v>
      </c>
      <c r="E43" s="211">
        <v>103.30400958320438</v>
      </c>
      <c r="F43" s="243" t="s">
        <v>31</v>
      </c>
    </row>
    <row r="44" spans="1:6" ht="12.75" customHeight="1">
      <c r="A44" s="9"/>
      <c r="B44" s="6" t="s">
        <v>25</v>
      </c>
      <c r="C44" s="326"/>
      <c r="D44" s="326">
        <v>1.6674653527744083</v>
      </c>
      <c r="E44" s="326"/>
      <c r="F44" s="323"/>
    </row>
    <row r="45" spans="1:6" ht="12.75" customHeight="1">
      <c r="A45" s="61"/>
      <c r="B45" s="8"/>
      <c r="C45" s="213"/>
      <c r="D45" s="213"/>
      <c r="E45" s="213"/>
      <c r="F45" s="254"/>
    </row>
    <row r="46" spans="1:6" ht="12.75" customHeight="1">
      <c r="A46" s="69"/>
      <c r="B46" s="24"/>
      <c r="C46" s="199"/>
      <c r="D46" s="253"/>
      <c r="E46" s="199"/>
      <c r="F46" s="252"/>
    </row>
    <row r="47" spans="1:6" ht="12.75" customHeight="1">
      <c r="A47" s="24" t="s">
        <v>70</v>
      </c>
      <c r="B47" s="8" t="s">
        <v>40</v>
      </c>
      <c r="C47" s="199">
        <v>27425</v>
      </c>
      <c r="D47" s="242">
        <v>11225.499986275676</v>
      </c>
      <c r="E47" s="199">
        <v>72.608588774890436</v>
      </c>
      <c r="F47" s="243" t="s">
        <v>31</v>
      </c>
    </row>
    <row r="48" spans="1:6" ht="12.75" customHeight="1">
      <c r="A48" s="69"/>
      <c r="B48" s="8" t="s">
        <v>22</v>
      </c>
      <c r="C48" s="199">
        <v>38410</v>
      </c>
      <c r="D48" s="242">
        <v>16246.102371877072</v>
      </c>
      <c r="E48" s="199">
        <v>105.08276404227735</v>
      </c>
      <c r="F48" s="243" t="s">
        <v>31</v>
      </c>
    </row>
    <row r="49" spans="1:6" ht="12.75" customHeight="1">
      <c r="A49" s="69"/>
      <c r="B49" s="8" t="s">
        <v>23</v>
      </c>
      <c r="C49" s="199">
        <v>43446</v>
      </c>
      <c r="D49" s="242">
        <v>16871.519473943677</v>
      </c>
      <c r="E49" s="199">
        <v>109.12807634304409</v>
      </c>
      <c r="F49" s="243" t="s">
        <v>31</v>
      </c>
    </row>
    <row r="50" spans="1:6" ht="12.75" customHeight="1">
      <c r="A50" s="69"/>
      <c r="B50" s="8" t="s">
        <v>24</v>
      </c>
      <c r="C50" s="199">
        <v>48852</v>
      </c>
      <c r="D50" s="242">
        <v>16270.020520885369</v>
      </c>
      <c r="E50" s="199">
        <v>105.23747100835665</v>
      </c>
      <c r="F50" s="243" t="s">
        <v>31</v>
      </c>
    </row>
    <row r="51" spans="1:6" ht="12.75" customHeight="1">
      <c r="A51" s="69"/>
      <c r="B51" s="8" t="s">
        <v>41</v>
      </c>
      <c r="C51" s="211">
        <v>53062</v>
      </c>
      <c r="D51" s="253">
        <v>19836.204174937102</v>
      </c>
      <c r="E51" s="211">
        <v>128.30419968408188</v>
      </c>
      <c r="F51" s="243" t="s">
        <v>31</v>
      </c>
    </row>
    <row r="52" spans="1:6" ht="12.75" customHeight="1">
      <c r="A52" s="9"/>
      <c r="B52" s="6" t="s">
        <v>25</v>
      </c>
      <c r="C52" s="326"/>
      <c r="D52" s="326">
        <v>1.7670664290400333</v>
      </c>
      <c r="E52" s="326"/>
      <c r="F52" s="323"/>
    </row>
    <row r="53" spans="1:6" ht="12.75" customHeight="1">
      <c r="A53" s="9"/>
      <c r="B53" s="6"/>
      <c r="C53" s="209"/>
      <c r="D53" s="209"/>
      <c r="E53" s="289"/>
      <c r="F53" s="252"/>
    </row>
    <row r="54" spans="1:6" ht="12.75" customHeight="1">
      <c r="A54" s="59" t="s">
        <v>93</v>
      </c>
      <c r="B54" s="90"/>
      <c r="C54" s="199"/>
      <c r="D54" s="253"/>
      <c r="E54" s="199"/>
      <c r="F54" s="252"/>
    </row>
    <row r="55" spans="1:6" ht="12.75" customHeight="1">
      <c r="A55" s="24" t="s">
        <v>71</v>
      </c>
      <c r="B55" s="8" t="s">
        <v>40</v>
      </c>
      <c r="C55" s="199">
        <v>14271</v>
      </c>
      <c r="D55" s="242">
        <v>9180.7651623677102</v>
      </c>
      <c r="E55" s="199">
        <v>59.382869638607374</v>
      </c>
      <c r="F55" s="243" t="s">
        <v>31</v>
      </c>
    </row>
    <row r="56" spans="1:6" ht="12.75" customHeight="1">
      <c r="A56" s="69"/>
      <c r="B56" s="8" t="s">
        <v>22</v>
      </c>
      <c r="C56" s="199">
        <v>25393</v>
      </c>
      <c r="D56" s="242">
        <v>17497.467288357588</v>
      </c>
      <c r="E56" s="199">
        <v>113.17682138842177</v>
      </c>
      <c r="F56" s="243" t="s">
        <v>31</v>
      </c>
    </row>
    <row r="57" spans="1:6" ht="12.75" customHeight="1">
      <c r="A57" s="69"/>
      <c r="B57" s="8" t="s">
        <v>23</v>
      </c>
      <c r="C57" s="199">
        <v>26659</v>
      </c>
      <c r="D57" s="242">
        <v>18967.075015075636</v>
      </c>
      <c r="E57" s="199">
        <v>122.6825131812267</v>
      </c>
      <c r="F57" s="243" t="s">
        <v>31</v>
      </c>
    </row>
    <row r="58" spans="1:6" ht="12.75" customHeight="1">
      <c r="A58" s="69"/>
      <c r="B58" s="8" t="s">
        <v>24</v>
      </c>
      <c r="C58" s="199">
        <v>29617</v>
      </c>
      <c r="D58" s="242">
        <v>24149.009219610391</v>
      </c>
      <c r="E58" s="199">
        <v>156.20021218577978</v>
      </c>
      <c r="F58" s="243" t="s">
        <v>31</v>
      </c>
    </row>
    <row r="59" spans="1:6" ht="12.75" customHeight="1">
      <c r="A59" s="69"/>
      <c r="B59" s="8" t="s">
        <v>41</v>
      </c>
      <c r="C59" s="211">
        <v>42712</v>
      </c>
      <c r="D59" s="253">
        <v>31728.502103658167</v>
      </c>
      <c r="E59" s="211">
        <v>205.22575961020414</v>
      </c>
      <c r="F59" s="243" t="s">
        <v>31</v>
      </c>
    </row>
    <row r="60" spans="1:6" ht="12.75" customHeight="1">
      <c r="A60" s="9"/>
      <c r="B60" s="6" t="s">
        <v>25</v>
      </c>
      <c r="C60" s="326"/>
      <c r="D60" s="326">
        <v>3.4559757866059408</v>
      </c>
      <c r="E60" s="326"/>
      <c r="F60" s="323"/>
    </row>
    <row r="61" spans="1:6" ht="12.75" customHeight="1">
      <c r="A61" s="61"/>
      <c r="B61" s="8"/>
      <c r="C61" s="213"/>
      <c r="D61" s="213"/>
      <c r="E61" s="213"/>
      <c r="F61" s="254"/>
    </row>
    <row r="62" spans="1:6" ht="12.75" customHeight="1">
      <c r="A62" s="69"/>
      <c r="B62" s="24"/>
      <c r="C62" s="199"/>
      <c r="D62" s="253"/>
      <c r="E62" s="199"/>
      <c r="F62" s="252"/>
    </row>
    <row r="63" spans="1:6" ht="12.75" customHeight="1">
      <c r="A63" s="24" t="s">
        <v>72</v>
      </c>
      <c r="B63" s="8" t="s">
        <v>40</v>
      </c>
      <c r="C63" s="199">
        <v>6603</v>
      </c>
      <c r="D63" s="242">
        <v>12401.857564235081</v>
      </c>
      <c r="E63" s="199">
        <v>80.217484925147204</v>
      </c>
      <c r="F63" s="243" t="s">
        <v>31</v>
      </c>
    </row>
    <row r="64" spans="1:6" ht="12.75" customHeight="1">
      <c r="A64" s="69"/>
      <c r="B64" s="8" t="s">
        <v>22</v>
      </c>
      <c r="C64" s="199">
        <v>9027</v>
      </c>
      <c r="D64" s="242">
        <v>14623.543145404106</v>
      </c>
      <c r="E64" s="199">
        <v>94.587753950796625</v>
      </c>
      <c r="F64" s="243" t="s">
        <v>31</v>
      </c>
    </row>
    <row r="65" spans="1:6" ht="12.75" customHeight="1">
      <c r="A65" s="69"/>
      <c r="B65" s="8" t="s">
        <v>23</v>
      </c>
      <c r="C65" s="199">
        <v>9522</v>
      </c>
      <c r="D65" s="242">
        <v>15639.157346305083</v>
      </c>
      <c r="E65" s="199">
        <v>101.15693251365043</v>
      </c>
      <c r="F65" s="243"/>
    </row>
    <row r="66" spans="1:6" ht="12.75" customHeight="1">
      <c r="A66" s="69"/>
      <c r="B66" s="8" t="s">
        <v>24</v>
      </c>
      <c r="C66" s="199">
        <v>10351</v>
      </c>
      <c r="D66" s="242">
        <v>14266.524983393518</v>
      </c>
      <c r="E66" s="199">
        <v>92.278495125596223</v>
      </c>
      <c r="F66" s="243" t="s">
        <v>31</v>
      </c>
    </row>
    <row r="67" spans="1:6" ht="12.75" customHeight="1">
      <c r="A67" s="69"/>
      <c r="B67" s="8" t="s">
        <v>41</v>
      </c>
      <c r="C67" s="211">
        <v>15704</v>
      </c>
      <c r="D67" s="253">
        <v>26302.040994022529</v>
      </c>
      <c r="E67" s="211">
        <v>170.12641582202684</v>
      </c>
      <c r="F67" s="243" t="s">
        <v>31</v>
      </c>
    </row>
    <row r="68" spans="1:6" ht="12.75" customHeight="1">
      <c r="A68" s="9"/>
      <c r="B68" s="6" t="s">
        <v>25</v>
      </c>
      <c r="C68" s="326"/>
      <c r="D68" s="326">
        <v>2.1208146326299775</v>
      </c>
      <c r="E68" s="326"/>
      <c r="F68" s="323"/>
    </row>
    <row r="69" spans="1:6" ht="12.75" customHeight="1">
      <c r="A69" s="61"/>
      <c r="B69" s="8"/>
      <c r="C69" s="213"/>
      <c r="D69" s="213"/>
      <c r="E69" s="213"/>
      <c r="F69" s="254"/>
    </row>
    <row r="70" spans="1:6" ht="12.75" customHeight="1">
      <c r="A70" s="69"/>
      <c r="B70" s="24"/>
      <c r="C70" s="199"/>
      <c r="D70" s="253"/>
      <c r="E70" s="199"/>
      <c r="F70" s="252"/>
    </row>
    <row r="71" spans="1:6" ht="12.75" customHeight="1">
      <c r="A71" s="24" t="s">
        <v>73</v>
      </c>
      <c r="B71" s="8" t="s">
        <v>40</v>
      </c>
      <c r="C71" s="199">
        <v>21454</v>
      </c>
      <c r="D71" s="242">
        <v>10374.672773367398</v>
      </c>
      <c r="E71" s="199">
        <v>67.105282615158359</v>
      </c>
      <c r="F71" s="243" t="s">
        <v>31</v>
      </c>
    </row>
    <row r="72" spans="1:6" ht="12.75" customHeight="1">
      <c r="A72" s="69"/>
      <c r="B72" s="8" t="s">
        <v>22</v>
      </c>
      <c r="C72" s="199">
        <v>31111</v>
      </c>
      <c r="D72" s="242">
        <v>17275.494788330143</v>
      </c>
      <c r="E72" s="199">
        <v>111.7410626254685</v>
      </c>
      <c r="F72" s="243" t="s">
        <v>31</v>
      </c>
    </row>
    <row r="73" spans="1:6" ht="12.75" customHeight="1">
      <c r="A73" s="69"/>
      <c r="B73" s="8" t="s">
        <v>23</v>
      </c>
      <c r="C73" s="199">
        <v>38924</v>
      </c>
      <c r="D73" s="242">
        <v>19182.933173751655</v>
      </c>
      <c r="E73" s="199">
        <v>124.07872326506921</v>
      </c>
      <c r="F73" s="243" t="s">
        <v>31</v>
      </c>
    </row>
    <row r="74" spans="1:6" ht="12.75" customHeight="1">
      <c r="A74" s="69"/>
      <c r="B74" s="8" t="s">
        <v>24</v>
      </c>
      <c r="C74" s="199">
        <v>39808</v>
      </c>
      <c r="D74" s="242">
        <v>20535.819808776236</v>
      </c>
      <c r="E74" s="199">
        <v>132.82944167063178</v>
      </c>
      <c r="F74" s="243" t="s">
        <v>31</v>
      </c>
    </row>
    <row r="75" spans="1:6" ht="12.75" customHeight="1">
      <c r="A75" s="69"/>
      <c r="B75" s="8" t="s">
        <v>41</v>
      </c>
      <c r="C75" s="211">
        <v>58562</v>
      </c>
      <c r="D75" s="253">
        <v>26276.967262053295</v>
      </c>
      <c r="E75" s="211">
        <v>169.96423433382304</v>
      </c>
      <c r="F75" s="243" t="s">
        <v>31</v>
      </c>
    </row>
    <row r="76" spans="1:6" ht="12.75" customHeight="1">
      <c r="A76" s="9"/>
      <c r="B76" s="6" t="s">
        <v>25</v>
      </c>
      <c r="C76" s="326"/>
      <c r="D76" s="326">
        <v>2.5327996203897958</v>
      </c>
      <c r="E76" s="326"/>
      <c r="F76" s="323"/>
    </row>
    <row r="77" spans="1:6" ht="12.75" customHeight="1">
      <c r="A77" s="9"/>
      <c r="B77" s="6"/>
      <c r="C77" s="209"/>
      <c r="D77" s="209"/>
      <c r="E77" s="289"/>
      <c r="F77" s="252"/>
    </row>
    <row r="78" spans="1:6" ht="12.75" customHeight="1">
      <c r="A78" s="59" t="s">
        <v>94</v>
      </c>
      <c r="B78" s="90"/>
      <c r="C78" s="199"/>
      <c r="D78" s="253"/>
      <c r="E78" s="199"/>
      <c r="F78" s="252"/>
    </row>
    <row r="79" spans="1:6" ht="12.75" customHeight="1">
      <c r="A79" s="24" t="s">
        <v>65</v>
      </c>
      <c r="B79" s="8" t="s">
        <v>40</v>
      </c>
      <c r="C79" s="199">
        <v>3013</v>
      </c>
      <c r="D79" s="242">
        <v>4771.0761418614038</v>
      </c>
      <c r="E79" s="199">
        <v>30.86019384630001</v>
      </c>
      <c r="F79" s="243" t="s">
        <v>31</v>
      </c>
    </row>
    <row r="80" spans="1:6" ht="12.75" customHeight="1">
      <c r="A80" s="69"/>
      <c r="B80" s="8" t="s">
        <v>22</v>
      </c>
      <c r="C80" s="199">
        <v>6301</v>
      </c>
      <c r="D80" s="242">
        <v>11332.40181669622</v>
      </c>
      <c r="E80" s="199">
        <v>73.300049382772329</v>
      </c>
      <c r="F80" s="243" t="s">
        <v>31</v>
      </c>
    </row>
    <row r="81" spans="1:6" ht="12.75" customHeight="1">
      <c r="A81" s="69"/>
      <c r="B81" s="8" t="s">
        <v>23</v>
      </c>
      <c r="C81" s="199">
        <v>8036</v>
      </c>
      <c r="D81" s="242">
        <v>12159.821545568026</v>
      </c>
      <c r="E81" s="199">
        <v>78.651951650941726</v>
      </c>
      <c r="F81" s="243" t="s">
        <v>31</v>
      </c>
    </row>
    <row r="82" spans="1:6" ht="12.75" customHeight="1">
      <c r="A82" s="69"/>
      <c r="B82" s="8" t="s">
        <v>24</v>
      </c>
      <c r="C82" s="199">
        <v>10094</v>
      </c>
      <c r="D82" s="242">
        <v>12752.890350591309</v>
      </c>
      <c r="E82" s="199">
        <v>82.488029244973063</v>
      </c>
      <c r="F82" s="243" t="s">
        <v>31</v>
      </c>
    </row>
    <row r="83" spans="1:6" ht="12.75" customHeight="1">
      <c r="A83" s="69"/>
      <c r="B83" s="8" t="s">
        <v>41</v>
      </c>
      <c r="C83" s="211">
        <v>11181</v>
      </c>
      <c r="D83" s="253">
        <v>15564.392712157105</v>
      </c>
      <c r="E83" s="211">
        <v>100.67334117407603</v>
      </c>
      <c r="F83" s="243"/>
    </row>
    <row r="84" spans="1:6" ht="12.75" customHeight="1">
      <c r="A84" s="9"/>
      <c r="B84" s="6" t="s">
        <v>25</v>
      </c>
      <c r="C84" s="326"/>
      <c r="D84" s="326">
        <v>3.2622394297159047</v>
      </c>
      <c r="E84" s="326"/>
      <c r="F84" s="323"/>
    </row>
    <row r="85" spans="1:6" ht="12.75" customHeight="1">
      <c r="A85" s="61"/>
      <c r="B85" s="8"/>
      <c r="C85" s="213"/>
      <c r="D85" s="213"/>
      <c r="E85" s="213"/>
      <c r="F85" s="254"/>
    </row>
    <row r="86" spans="1:6" ht="12.75" customHeight="1">
      <c r="A86" s="69"/>
      <c r="B86" s="24"/>
      <c r="C86" s="199"/>
      <c r="D86" s="253"/>
      <c r="E86" s="199"/>
      <c r="F86" s="252"/>
    </row>
    <row r="87" spans="1:6" ht="12.75" customHeight="1">
      <c r="A87" s="24" t="s">
        <v>66</v>
      </c>
      <c r="B87" s="8" t="s">
        <v>40</v>
      </c>
      <c r="C87" s="199">
        <v>6328</v>
      </c>
      <c r="D87" s="242">
        <v>7524.7838033842736</v>
      </c>
      <c r="E87" s="199">
        <v>48.671679076020716</v>
      </c>
      <c r="F87" s="243" t="s">
        <v>31</v>
      </c>
    </row>
    <row r="88" spans="1:6" ht="12.75" customHeight="1">
      <c r="A88" s="69"/>
      <c r="B88" s="8" t="s">
        <v>22</v>
      </c>
      <c r="C88" s="199">
        <v>8256</v>
      </c>
      <c r="D88" s="242">
        <v>10663.103014531698</v>
      </c>
      <c r="E88" s="199">
        <v>68.970902213086774</v>
      </c>
      <c r="F88" s="243" t="s">
        <v>31</v>
      </c>
    </row>
    <row r="89" spans="1:6" ht="12.75" customHeight="1">
      <c r="A89" s="69"/>
      <c r="B89" s="8" t="s">
        <v>23</v>
      </c>
      <c r="C89" s="199">
        <v>11677</v>
      </c>
      <c r="D89" s="242">
        <v>13009.786347908399</v>
      </c>
      <c r="E89" s="199">
        <v>84.149679581253579</v>
      </c>
      <c r="F89" s="243" t="s">
        <v>31</v>
      </c>
    </row>
    <row r="90" spans="1:6" ht="12.75" customHeight="1">
      <c r="A90" s="69"/>
      <c r="B90" s="8" t="s">
        <v>24</v>
      </c>
      <c r="C90" s="199">
        <v>14162</v>
      </c>
      <c r="D90" s="242">
        <v>14999.574031768976</v>
      </c>
      <c r="E90" s="199">
        <v>97.019990557460488</v>
      </c>
      <c r="F90" s="243" t="s">
        <v>31</v>
      </c>
    </row>
    <row r="91" spans="1:6" ht="12.75" customHeight="1">
      <c r="A91" s="69"/>
      <c r="B91" s="8" t="s">
        <v>41</v>
      </c>
      <c r="C91" s="211">
        <v>19833</v>
      </c>
      <c r="D91" s="253">
        <v>19970.474375616388</v>
      </c>
      <c r="E91" s="211">
        <v>129.17268392066498</v>
      </c>
      <c r="F91" s="243" t="s">
        <v>31</v>
      </c>
    </row>
    <row r="92" spans="1:6" ht="12.75" customHeight="1">
      <c r="A92" s="9"/>
      <c r="B92" s="6" t="s">
        <v>25</v>
      </c>
      <c r="C92" s="326"/>
      <c r="D92" s="326">
        <v>2.653959887410275</v>
      </c>
      <c r="E92" s="326"/>
      <c r="F92" s="323"/>
    </row>
    <row r="93" spans="1:6" ht="12.75" customHeight="1">
      <c r="A93" s="61"/>
      <c r="B93" s="8"/>
      <c r="C93" s="213"/>
      <c r="D93" s="213"/>
      <c r="E93" s="213"/>
      <c r="F93" s="254"/>
    </row>
    <row r="94" spans="1:6" ht="12.75" customHeight="1">
      <c r="A94" s="69"/>
      <c r="B94" s="24"/>
      <c r="C94" s="199"/>
      <c r="D94" s="253"/>
      <c r="E94" s="199"/>
      <c r="F94" s="252"/>
    </row>
    <row r="95" spans="1:6" ht="12.75" customHeight="1">
      <c r="A95" s="24" t="s">
        <v>67</v>
      </c>
      <c r="B95" s="8" t="s">
        <v>40</v>
      </c>
      <c r="C95" s="199">
        <v>9933</v>
      </c>
      <c r="D95" s="242">
        <v>7979.7235594326694</v>
      </c>
      <c r="E95" s="199">
        <v>51.614312696318486</v>
      </c>
      <c r="F95" s="243" t="s">
        <v>31</v>
      </c>
    </row>
    <row r="96" spans="1:6" ht="12.75" customHeight="1">
      <c r="A96" s="69"/>
      <c r="B96" s="8" t="s">
        <v>22</v>
      </c>
      <c r="C96" s="199">
        <v>14146</v>
      </c>
      <c r="D96" s="242">
        <v>9792.1570317445494</v>
      </c>
      <c r="E96" s="199">
        <v>63.337464166973014</v>
      </c>
      <c r="F96" s="243" t="s">
        <v>31</v>
      </c>
    </row>
    <row r="97" spans="1:6" ht="12.75" customHeight="1">
      <c r="A97" s="69"/>
      <c r="B97" s="8" t="s">
        <v>23</v>
      </c>
      <c r="C97" s="199">
        <v>17051</v>
      </c>
      <c r="D97" s="242">
        <v>11385.187349091104</v>
      </c>
      <c r="E97" s="199">
        <v>73.641475868862898</v>
      </c>
      <c r="F97" s="243" t="s">
        <v>31</v>
      </c>
    </row>
    <row r="98" spans="1:6" ht="12.75" customHeight="1">
      <c r="A98" s="69"/>
      <c r="B98" s="8" t="s">
        <v>24</v>
      </c>
      <c r="C98" s="199">
        <v>26256</v>
      </c>
      <c r="D98" s="242">
        <v>13829.490658217088</v>
      </c>
      <c r="E98" s="199">
        <v>89.451677109824701</v>
      </c>
      <c r="F98" s="243" t="s">
        <v>31</v>
      </c>
    </row>
    <row r="99" spans="1:6" ht="12.75" customHeight="1">
      <c r="A99" s="69"/>
      <c r="B99" s="8" t="s">
        <v>41</v>
      </c>
      <c r="C99" s="211">
        <v>31495</v>
      </c>
      <c r="D99" s="253">
        <v>18282.220224702567</v>
      </c>
      <c r="E99" s="211">
        <v>118.25274703223488</v>
      </c>
      <c r="F99" s="243" t="s">
        <v>31</v>
      </c>
    </row>
    <row r="100" spans="1:6" ht="12.75" customHeight="1">
      <c r="A100" s="9"/>
      <c r="B100" s="6" t="s">
        <v>25</v>
      </c>
      <c r="C100" s="326"/>
      <c r="D100" s="326">
        <v>2.291084407691232</v>
      </c>
      <c r="E100" s="326"/>
      <c r="F100" s="323"/>
    </row>
    <row r="101" spans="1:6" ht="12.75" customHeight="1">
      <c r="A101" s="9"/>
      <c r="B101" s="6"/>
      <c r="C101" s="209"/>
      <c r="D101" s="209"/>
      <c r="E101" s="289"/>
      <c r="F101" s="252"/>
    </row>
    <row r="102" spans="1:6" ht="12.75" customHeight="1">
      <c r="A102" s="59" t="s">
        <v>95</v>
      </c>
      <c r="B102" s="90"/>
      <c r="C102" s="199"/>
      <c r="D102" s="253"/>
      <c r="E102" s="199"/>
      <c r="F102" s="252"/>
    </row>
    <row r="103" spans="1:6" ht="12.75" customHeight="1">
      <c r="A103" s="24" t="s">
        <v>75</v>
      </c>
      <c r="B103" s="8" t="s">
        <v>40</v>
      </c>
      <c r="C103" s="199">
        <v>2379</v>
      </c>
      <c r="D103" s="242">
        <v>4632.9663645451346</v>
      </c>
      <c r="E103" s="199">
        <v>29.966874525182121</v>
      </c>
      <c r="F103" s="243" t="s">
        <v>31</v>
      </c>
    </row>
    <row r="104" spans="1:6" ht="12.75" customHeight="1">
      <c r="A104" s="69"/>
      <c r="B104" s="8" t="s">
        <v>22</v>
      </c>
      <c r="C104" s="199">
        <v>3630</v>
      </c>
      <c r="D104" s="242">
        <v>7146.381399376829</v>
      </c>
      <c r="E104" s="199">
        <v>46.224103059130798</v>
      </c>
      <c r="F104" s="243" t="s">
        <v>31</v>
      </c>
    </row>
    <row r="105" spans="1:6" ht="12.75" customHeight="1">
      <c r="A105" s="69"/>
      <c r="B105" s="8" t="s">
        <v>23</v>
      </c>
      <c r="C105" s="199">
        <v>6110</v>
      </c>
      <c r="D105" s="242">
        <v>12784.494933043905</v>
      </c>
      <c r="E105" s="199">
        <v>82.692453469596302</v>
      </c>
      <c r="F105" s="243" t="s">
        <v>31</v>
      </c>
    </row>
    <row r="106" spans="1:6" ht="12.75" customHeight="1">
      <c r="A106" s="69"/>
      <c r="B106" s="8" t="s">
        <v>24</v>
      </c>
      <c r="C106" s="199">
        <v>8897</v>
      </c>
      <c r="D106" s="242">
        <v>19474.804783867767</v>
      </c>
      <c r="E106" s="199">
        <v>125.96660226733154</v>
      </c>
      <c r="F106" s="243" t="s">
        <v>31</v>
      </c>
    </row>
    <row r="107" spans="1:6" ht="12.75" customHeight="1">
      <c r="A107" s="69"/>
      <c r="B107" s="8" t="s">
        <v>41</v>
      </c>
      <c r="C107" s="211">
        <v>10208</v>
      </c>
      <c r="D107" s="253">
        <v>24514.444571739004</v>
      </c>
      <c r="E107" s="211">
        <v>158.56391493745713</v>
      </c>
      <c r="F107" s="243" t="s">
        <v>31</v>
      </c>
    </row>
    <row r="108" spans="1:6" ht="12.75" customHeight="1">
      <c r="A108" s="9"/>
      <c r="B108" s="6" t="s">
        <v>25</v>
      </c>
      <c r="C108" s="326"/>
      <c r="D108" s="326">
        <v>5.2913063991445224</v>
      </c>
      <c r="E108" s="326"/>
      <c r="F108" s="323"/>
    </row>
    <row r="109" spans="1:6" ht="12.75" customHeight="1">
      <c r="A109" s="61"/>
      <c r="B109" s="8"/>
      <c r="C109" s="213"/>
      <c r="D109" s="213"/>
      <c r="E109" s="213"/>
      <c r="F109" s="254"/>
    </row>
    <row r="110" spans="1:6" ht="12.75" customHeight="1">
      <c r="A110" s="69"/>
      <c r="B110" s="24"/>
      <c r="C110" s="199"/>
      <c r="D110" s="253"/>
      <c r="E110" s="199"/>
      <c r="F110" s="252"/>
    </row>
    <row r="111" spans="1:6" ht="12.75" customHeight="1">
      <c r="A111" s="24" t="s">
        <v>76</v>
      </c>
      <c r="B111" s="8" t="s">
        <v>40</v>
      </c>
      <c r="C111" s="199">
        <v>1188</v>
      </c>
      <c r="D111" s="242">
        <v>7729.6533091665269</v>
      </c>
      <c r="E111" s="199">
        <v>49.996812541438317</v>
      </c>
      <c r="F111" s="243" t="s">
        <v>31</v>
      </c>
    </row>
    <row r="112" spans="1:6" ht="12.75" customHeight="1">
      <c r="A112" s="69"/>
      <c r="B112" s="8" t="s">
        <v>22</v>
      </c>
      <c r="C112" s="199">
        <v>3024</v>
      </c>
      <c r="D112" s="242">
        <v>13669.565123033501</v>
      </c>
      <c r="E112" s="199">
        <v>88.417249473376771</v>
      </c>
      <c r="F112" s="243" t="s">
        <v>31</v>
      </c>
    </row>
    <row r="113" spans="1:6" ht="12.75" customHeight="1">
      <c r="A113" s="69"/>
      <c r="B113" s="8" t="s">
        <v>23</v>
      </c>
      <c r="C113" s="199">
        <v>1906</v>
      </c>
      <c r="D113" s="242">
        <v>10481.485289899943</v>
      </c>
      <c r="E113" s="199">
        <v>67.796165524463476</v>
      </c>
      <c r="F113" s="243" t="s">
        <v>31</v>
      </c>
    </row>
    <row r="114" spans="1:6" ht="12.75" customHeight="1">
      <c r="A114" s="69"/>
      <c r="B114" s="8" t="s">
        <v>24</v>
      </c>
      <c r="C114" s="199">
        <v>2330</v>
      </c>
      <c r="D114" s="242">
        <v>13463.313994037739</v>
      </c>
      <c r="E114" s="199">
        <v>87.083179416103661</v>
      </c>
      <c r="F114" s="243" t="s">
        <v>31</v>
      </c>
    </row>
    <row r="115" spans="1:6" ht="12.75" customHeight="1">
      <c r="A115" s="69"/>
      <c r="B115" s="8" t="s">
        <v>41</v>
      </c>
      <c r="C115" s="211">
        <v>5361</v>
      </c>
      <c r="D115" s="253">
        <v>35710.622760280879</v>
      </c>
      <c r="E115" s="211">
        <v>230.98284495715654</v>
      </c>
      <c r="F115" s="243" t="s">
        <v>31</v>
      </c>
    </row>
    <row r="116" spans="1:6" ht="12.75" customHeight="1">
      <c r="A116" s="9"/>
      <c r="B116" s="6" t="s">
        <v>25</v>
      </c>
      <c r="C116" s="326"/>
      <c r="D116" s="326">
        <v>4.6199514172171181</v>
      </c>
      <c r="E116" s="326"/>
      <c r="F116" s="323"/>
    </row>
    <row r="117" spans="1:6" ht="12.75" customHeight="1">
      <c r="A117" s="61"/>
      <c r="B117" s="8"/>
      <c r="C117" s="213"/>
      <c r="D117" s="213"/>
      <c r="E117" s="213"/>
      <c r="F117" s="254"/>
    </row>
    <row r="118" spans="1:6" ht="12.75" customHeight="1">
      <c r="A118" s="69"/>
      <c r="B118" s="24"/>
      <c r="C118" s="199"/>
      <c r="D118" s="253"/>
      <c r="E118" s="199"/>
      <c r="F118" s="252"/>
    </row>
    <row r="119" spans="1:6" ht="12.75" customHeight="1">
      <c r="A119" s="24" t="s">
        <v>77</v>
      </c>
      <c r="B119" s="8" t="s">
        <v>40</v>
      </c>
      <c r="C119" s="199">
        <v>2864</v>
      </c>
      <c r="D119" s="242">
        <v>4475.5889403084448</v>
      </c>
      <c r="E119" s="199">
        <v>28.948928536778585</v>
      </c>
      <c r="F119" s="243" t="s">
        <v>31</v>
      </c>
    </row>
    <row r="120" spans="1:6" ht="12.75" customHeight="1">
      <c r="A120" s="69"/>
      <c r="B120" s="8" t="s">
        <v>22</v>
      </c>
      <c r="C120" s="199">
        <v>6403</v>
      </c>
      <c r="D120" s="242">
        <v>9682.9869491488516</v>
      </c>
      <c r="E120" s="199">
        <v>62.631332088811419</v>
      </c>
      <c r="F120" s="243" t="s">
        <v>31</v>
      </c>
    </row>
    <row r="121" spans="1:6" ht="12.75" customHeight="1">
      <c r="A121" s="69"/>
      <c r="B121" s="8" t="s">
        <v>23</v>
      </c>
      <c r="C121" s="199">
        <v>9150</v>
      </c>
      <c r="D121" s="242">
        <v>14187.174604739635</v>
      </c>
      <c r="E121" s="199">
        <v>91.765242351122438</v>
      </c>
      <c r="F121" s="243" t="s">
        <v>31</v>
      </c>
    </row>
    <row r="122" spans="1:6" ht="12.75" customHeight="1">
      <c r="A122" s="69"/>
      <c r="B122" s="8" t="s">
        <v>24</v>
      </c>
      <c r="C122" s="199">
        <v>11139</v>
      </c>
      <c r="D122" s="242">
        <v>15212.513267446509</v>
      </c>
      <c r="E122" s="199">
        <v>98.397320513030607</v>
      </c>
      <c r="F122" s="243"/>
    </row>
    <row r="123" spans="1:6" ht="12.75" customHeight="1">
      <c r="A123" s="69"/>
      <c r="B123" s="8" t="s">
        <v>41</v>
      </c>
      <c r="C123" s="211">
        <v>15477</v>
      </c>
      <c r="D123" s="253">
        <v>26953.431209857496</v>
      </c>
      <c r="E123" s="211">
        <v>174.33972697710885</v>
      </c>
      <c r="F123" s="243" t="s">
        <v>31</v>
      </c>
    </row>
    <row r="124" spans="1:6" ht="12.75" customHeight="1">
      <c r="A124" s="9"/>
      <c r="B124" s="6" t="s">
        <v>25</v>
      </c>
      <c r="C124" s="326"/>
      <c r="D124" s="326">
        <v>6.0223205413497922</v>
      </c>
      <c r="E124" s="326"/>
      <c r="F124" s="323"/>
    </row>
    <row r="125" spans="1:6" ht="12.75" customHeight="1">
      <c r="A125" s="9"/>
      <c r="B125" s="6"/>
      <c r="C125" s="209"/>
      <c r="D125" s="209"/>
      <c r="E125" s="289"/>
      <c r="F125" s="252"/>
    </row>
    <row r="126" spans="1:6" ht="12.75" customHeight="1">
      <c r="A126" s="59" t="s">
        <v>96</v>
      </c>
      <c r="B126" s="90"/>
      <c r="C126" s="199"/>
      <c r="D126" s="253"/>
      <c r="E126" s="199"/>
      <c r="F126" s="252"/>
    </row>
    <row r="127" spans="1:6" ht="12.75" customHeight="1">
      <c r="A127" s="52" t="s">
        <v>79</v>
      </c>
      <c r="B127" s="8" t="s">
        <v>40</v>
      </c>
      <c r="C127" s="199">
        <v>2219</v>
      </c>
      <c r="D127" s="242">
        <v>3520.4953144530377</v>
      </c>
      <c r="E127" s="199">
        <v>22.771208131804251</v>
      </c>
      <c r="F127" s="243" t="s">
        <v>31</v>
      </c>
    </row>
    <row r="128" spans="1:6" ht="12.75" customHeight="1">
      <c r="A128" s="130"/>
      <c r="B128" s="8" t="s">
        <v>22</v>
      </c>
      <c r="C128" s="199">
        <v>4184</v>
      </c>
      <c r="D128" s="242">
        <v>7034.7403295674048</v>
      </c>
      <c r="E128" s="199">
        <v>45.501988183348708</v>
      </c>
      <c r="F128" s="243" t="s">
        <v>31</v>
      </c>
    </row>
    <row r="129" spans="1:6" ht="12.75" customHeight="1">
      <c r="A129" s="130"/>
      <c r="B129" s="8" t="s">
        <v>23</v>
      </c>
      <c r="C129" s="199">
        <v>3963</v>
      </c>
      <c r="D129" s="242">
        <v>7724.8093963493593</v>
      </c>
      <c r="E129" s="199">
        <v>49.965481226643149</v>
      </c>
      <c r="F129" s="243" t="s">
        <v>31</v>
      </c>
    </row>
    <row r="130" spans="1:6" ht="12.75" customHeight="1">
      <c r="A130" s="130"/>
      <c r="B130" s="8" t="s">
        <v>24</v>
      </c>
      <c r="C130" s="199">
        <v>4797</v>
      </c>
      <c r="D130" s="242">
        <v>8188.9756333969026</v>
      </c>
      <c r="E130" s="199">
        <v>52.96779341498025</v>
      </c>
      <c r="F130" s="243" t="s">
        <v>31</v>
      </c>
    </row>
    <row r="131" spans="1:6" ht="12.75" customHeight="1">
      <c r="A131" s="130"/>
      <c r="B131" s="8" t="s">
        <v>41</v>
      </c>
      <c r="C131" s="211">
        <v>7435</v>
      </c>
      <c r="D131" s="253">
        <v>11271.78361775023</v>
      </c>
      <c r="E131" s="211">
        <v>72.907959775634552</v>
      </c>
      <c r="F131" s="243" t="s">
        <v>31</v>
      </c>
    </row>
    <row r="132" spans="1:6" ht="12.75" customHeight="1">
      <c r="A132" s="23"/>
      <c r="B132" s="6" t="s">
        <v>25</v>
      </c>
      <c r="C132" s="326"/>
      <c r="D132" s="326">
        <v>3.201760721417541</v>
      </c>
      <c r="E132" s="326"/>
      <c r="F132" s="323"/>
    </row>
    <row r="133" spans="1:6" ht="12.75" customHeight="1">
      <c r="A133" s="43"/>
      <c r="B133" s="8"/>
      <c r="C133" s="213"/>
      <c r="D133" s="213"/>
      <c r="E133" s="213"/>
      <c r="F133" s="254"/>
    </row>
    <row r="134" spans="1:6" ht="12.75" customHeight="1">
      <c r="A134" s="130"/>
      <c r="B134" s="24"/>
      <c r="C134" s="199"/>
      <c r="D134" s="253"/>
      <c r="E134" s="199"/>
      <c r="F134" s="252"/>
    </row>
    <row r="135" spans="1:6" ht="12.75" customHeight="1">
      <c r="A135" s="52" t="s">
        <v>80</v>
      </c>
      <c r="B135" s="8" t="s">
        <v>40</v>
      </c>
      <c r="C135" s="199">
        <v>1143</v>
      </c>
      <c r="D135" s="242">
        <v>10713.187810621554</v>
      </c>
      <c r="E135" s="199">
        <v>69.294859842378003</v>
      </c>
      <c r="F135" s="243" t="s">
        <v>31</v>
      </c>
    </row>
    <row r="136" spans="1:6" ht="12.75" customHeight="1">
      <c r="A136" s="130"/>
      <c r="B136" s="8" t="s">
        <v>22</v>
      </c>
      <c r="C136" s="199">
        <v>1906</v>
      </c>
      <c r="D136" s="242">
        <v>12387.696121848445</v>
      </c>
      <c r="E136" s="199">
        <v>80.125886123493146</v>
      </c>
      <c r="F136" s="243" t="s">
        <v>31</v>
      </c>
    </row>
    <row r="137" spans="1:6" ht="12.75" customHeight="1">
      <c r="A137" s="130"/>
      <c r="B137" s="8" t="s">
        <v>23</v>
      </c>
      <c r="C137" s="199">
        <v>727</v>
      </c>
      <c r="D137" s="242">
        <v>3708.5967448432143</v>
      </c>
      <c r="E137" s="199">
        <v>23.987882616136091</v>
      </c>
      <c r="F137" s="243" t="s">
        <v>31</v>
      </c>
    </row>
    <row r="138" spans="1:6" ht="12.75" customHeight="1">
      <c r="A138" s="130"/>
      <c r="B138" s="8" t="s">
        <v>24</v>
      </c>
      <c r="C138" s="199">
        <v>941</v>
      </c>
      <c r="D138" s="242">
        <v>4637.1887332013275</v>
      </c>
      <c r="E138" s="199">
        <v>29.994185578568455</v>
      </c>
      <c r="F138" s="243" t="s">
        <v>31</v>
      </c>
    </row>
    <row r="139" spans="1:6" ht="12.75" customHeight="1">
      <c r="A139" s="130"/>
      <c r="B139" s="8" t="s">
        <v>41</v>
      </c>
      <c r="C139" s="211">
        <v>2539</v>
      </c>
      <c r="D139" s="253">
        <v>16787.899573060771</v>
      </c>
      <c r="E139" s="211">
        <v>108.58720751724327</v>
      </c>
      <c r="F139" s="243" t="s">
        <v>31</v>
      </c>
    </row>
    <row r="140" spans="1:6" ht="12.75" customHeight="1">
      <c r="A140" s="23"/>
      <c r="B140" s="6" t="s">
        <v>25</v>
      </c>
      <c r="C140" s="326"/>
      <c r="D140" s="326">
        <v>1.5670312020868771</v>
      </c>
      <c r="E140" s="326"/>
      <c r="F140" s="323"/>
    </row>
    <row r="141" spans="1:6" ht="12.75" customHeight="1">
      <c r="A141" s="43"/>
      <c r="B141" s="8"/>
      <c r="C141" s="213"/>
      <c r="D141" s="213"/>
      <c r="E141" s="213"/>
      <c r="F141" s="254"/>
    </row>
    <row r="142" spans="1:6" ht="12.75" customHeight="1">
      <c r="A142" s="130"/>
      <c r="B142" s="24"/>
      <c r="C142" s="199"/>
      <c r="D142" s="253"/>
      <c r="E142" s="199"/>
      <c r="F142" s="252"/>
    </row>
    <row r="143" spans="1:6" ht="12.75" customHeight="1">
      <c r="A143" s="52" t="s">
        <v>81</v>
      </c>
      <c r="B143" s="8" t="s">
        <v>40</v>
      </c>
      <c r="C143" s="199">
        <v>2917</v>
      </c>
      <c r="D143" s="242">
        <v>3623.1441656428242</v>
      </c>
      <c r="E143" s="199">
        <v>23.435159691500161</v>
      </c>
      <c r="F143" s="243" t="s">
        <v>31</v>
      </c>
    </row>
    <row r="144" spans="1:6" ht="12.75" customHeight="1">
      <c r="A144" s="130"/>
      <c r="B144" s="8" t="s">
        <v>22</v>
      </c>
      <c r="C144" s="199">
        <v>4612</v>
      </c>
      <c r="D144" s="242">
        <v>7487.920943361547</v>
      </c>
      <c r="E144" s="199">
        <v>48.433243349529349</v>
      </c>
      <c r="F144" s="243" t="s">
        <v>31</v>
      </c>
    </row>
    <row r="145" spans="1:6" ht="12.75" customHeight="1">
      <c r="A145" s="130"/>
      <c r="B145" s="8" t="s">
        <v>23</v>
      </c>
      <c r="C145" s="199">
        <v>6718</v>
      </c>
      <c r="D145" s="242">
        <v>8979.1755515791247</v>
      </c>
      <c r="E145" s="199">
        <v>58.078951134404079</v>
      </c>
      <c r="F145" s="243" t="s">
        <v>31</v>
      </c>
    </row>
    <row r="146" spans="1:6" ht="12.75" customHeight="1">
      <c r="A146" s="130"/>
      <c r="B146" s="8" t="s">
        <v>24</v>
      </c>
      <c r="C146" s="199">
        <v>5351</v>
      </c>
      <c r="D146" s="242">
        <v>7128.6999814496248</v>
      </c>
      <c r="E146" s="199">
        <v>46.109736411337565</v>
      </c>
      <c r="F146" s="243" t="s">
        <v>31</v>
      </c>
    </row>
    <row r="147" spans="1:6" ht="12.75" customHeight="1">
      <c r="A147" s="130"/>
      <c r="B147" s="8" t="s">
        <v>41</v>
      </c>
      <c r="C147" s="211">
        <v>10256</v>
      </c>
      <c r="D147" s="253">
        <v>11729.030966404704</v>
      </c>
      <c r="E147" s="211">
        <v>75.865519327320641</v>
      </c>
      <c r="F147" s="243" t="s">
        <v>31</v>
      </c>
    </row>
    <row r="148" spans="1:6" ht="12.75" customHeight="1">
      <c r="A148" s="23"/>
      <c r="B148" s="6" t="s">
        <v>25</v>
      </c>
      <c r="C148" s="326"/>
      <c r="D148" s="326">
        <v>3.2372520744903119</v>
      </c>
      <c r="E148" s="326"/>
      <c r="F148" s="323"/>
    </row>
    <row r="149" spans="1:6" ht="12.75" customHeight="1">
      <c r="A149" s="23"/>
      <c r="B149" s="6"/>
      <c r="C149" s="209"/>
      <c r="D149" s="209"/>
      <c r="E149" s="289"/>
      <c r="F149" s="252"/>
    </row>
    <row r="150" spans="1:6" ht="12.75" customHeight="1">
      <c r="A150" s="59" t="s">
        <v>97</v>
      </c>
      <c r="B150" s="90"/>
      <c r="C150" s="199"/>
      <c r="D150" s="253"/>
      <c r="E150" s="199"/>
      <c r="F150" s="252"/>
    </row>
    <row r="151" spans="1:6" ht="12.75" customHeight="1">
      <c r="A151" s="52" t="s">
        <v>82</v>
      </c>
      <c r="B151" s="8" t="s">
        <v>40</v>
      </c>
      <c r="C151" s="199">
        <v>666</v>
      </c>
      <c r="D151" s="242">
        <v>6968.3272526075016</v>
      </c>
      <c r="E151" s="199">
        <v>45.072416244446003</v>
      </c>
      <c r="F151" s="243" t="s">
        <v>31</v>
      </c>
    </row>
    <row r="152" spans="1:6" ht="12.75" customHeight="1">
      <c r="A152" s="130"/>
      <c r="B152" s="8" t="s">
        <v>22</v>
      </c>
      <c r="C152" s="199">
        <v>1235</v>
      </c>
      <c r="D152" s="242">
        <v>11219.545978176344</v>
      </c>
      <c r="E152" s="199">
        <v>72.570077160603745</v>
      </c>
      <c r="F152" s="243" t="s">
        <v>31</v>
      </c>
    </row>
    <row r="153" spans="1:6" ht="12.75" customHeight="1">
      <c r="A153" s="130"/>
      <c r="B153" s="8" t="s">
        <v>23</v>
      </c>
      <c r="C153" s="199">
        <v>1162</v>
      </c>
      <c r="D153" s="242">
        <v>17786.636023684394</v>
      </c>
      <c r="E153" s="199">
        <v>115.04721770177702</v>
      </c>
      <c r="F153" s="243" t="s">
        <v>31</v>
      </c>
    </row>
    <row r="154" spans="1:6" ht="12.75" customHeight="1">
      <c r="A154" s="130"/>
      <c r="B154" s="8" t="s">
        <v>24</v>
      </c>
      <c r="C154" s="199">
        <v>532</v>
      </c>
      <c r="D154" s="242">
        <v>6517.3900515411378</v>
      </c>
      <c r="E154" s="199">
        <v>42.155671882452502</v>
      </c>
      <c r="F154" s="243" t="s">
        <v>31</v>
      </c>
    </row>
    <row r="155" spans="1:6" ht="12.75" customHeight="1">
      <c r="A155" s="130"/>
      <c r="B155" s="8" t="s">
        <v>41</v>
      </c>
      <c r="C155" s="211">
        <v>910</v>
      </c>
      <c r="D155" s="253">
        <v>12665.749878383593</v>
      </c>
      <c r="E155" s="211">
        <v>81.92438871939153</v>
      </c>
      <c r="F155" s="243" t="s">
        <v>31</v>
      </c>
    </row>
    <row r="156" spans="1:6" ht="12.75" customHeight="1">
      <c r="A156" s="23"/>
      <c r="B156" s="6" t="s">
        <v>25</v>
      </c>
      <c r="C156" s="326"/>
      <c r="D156" s="326">
        <v>1.817616971654733</v>
      </c>
      <c r="E156" s="326"/>
      <c r="F156" s="323"/>
    </row>
    <row r="157" spans="1:6" ht="12.75" customHeight="1">
      <c r="A157" s="43"/>
      <c r="B157" s="8"/>
      <c r="C157" s="213"/>
      <c r="D157" s="213"/>
      <c r="E157" s="213"/>
      <c r="F157" s="254"/>
    </row>
    <row r="158" spans="1:6" ht="12.75" customHeight="1">
      <c r="A158" s="130"/>
      <c r="B158" s="24"/>
      <c r="C158" s="199"/>
      <c r="D158" s="253"/>
      <c r="E158" s="199"/>
      <c r="F158" s="252"/>
    </row>
    <row r="159" spans="1:6" ht="12.75" customHeight="1">
      <c r="A159" s="52" t="s">
        <v>83</v>
      </c>
      <c r="B159" s="8" t="s">
        <v>40</v>
      </c>
      <c r="C159" s="199">
        <v>1275</v>
      </c>
      <c r="D159" s="242">
        <v>10639.474041156287</v>
      </c>
      <c r="E159" s="199">
        <v>68.818065687935501</v>
      </c>
      <c r="F159" s="243" t="s">
        <v>31</v>
      </c>
    </row>
    <row r="160" spans="1:6" ht="12.75" customHeight="1">
      <c r="A160" s="130"/>
      <c r="B160" s="8" t="s">
        <v>22</v>
      </c>
      <c r="C160" s="199">
        <v>1689</v>
      </c>
      <c r="D160" s="242">
        <v>13873.291669540808</v>
      </c>
      <c r="E160" s="199">
        <v>89.734990068981674</v>
      </c>
      <c r="F160" s="243" t="s">
        <v>31</v>
      </c>
    </row>
    <row r="161" spans="1:6" ht="12.75" customHeight="1">
      <c r="A161" s="130"/>
      <c r="B161" s="8" t="s">
        <v>23</v>
      </c>
      <c r="C161" s="199">
        <v>1433</v>
      </c>
      <c r="D161" s="242">
        <v>10602.00110499835</v>
      </c>
      <c r="E161" s="199">
        <v>68.575683877325204</v>
      </c>
      <c r="F161" s="243" t="s">
        <v>31</v>
      </c>
    </row>
    <row r="162" spans="1:6" ht="12.75" customHeight="1">
      <c r="A162" s="130"/>
      <c r="B162" s="8" t="s">
        <v>24</v>
      </c>
      <c r="C162" s="199">
        <v>728</v>
      </c>
      <c r="D162" s="242">
        <v>5247.323019931001</v>
      </c>
      <c r="E162" s="199">
        <v>33.940645832167718</v>
      </c>
      <c r="F162" s="243" t="s">
        <v>31</v>
      </c>
    </row>
    <row r="163" spans="1:6" ht="12.75" customHeight="1">
      <c r="A163" s="130"/>
      <c r="B163" s="8" t="s">
        <v>41</v>
      </c>
      <c r="C163" s="211">
        <v>2812</v>
      </c>
      <c r="D163" s="253">
        <v>25059.906173048195</v>
      </c>
      <c r="E163" s="211">
        <v>162.09206042321489</v>
      </c>
      <c r="F163" s="243" t="s">
        <v>31</v>
      </c>
    </row>
    <row r="164" spans="1:6" ht="12.75" customHeight="1">
      <c r="A164" s="23"/>
      <c r="B164" s="6" t="s">
        <v>25</v>
      </c>
      <c r="C164" s="326"/>
      <c r="D164" s="326">
        <v>2.3553707707833942</v>
      </c>
      <c r="E164" s="326"/>
      <c r="F164" s="323"/>
    </row>
    <row r="165" spans="1:6" ht="12.75" customHeight="1">
      <c r="A165" s="43"/>
      <c r="B165" s="8"/>
      <c r="C165" s="213"/>
      <c r="D165" s="213"/>
      <c r="E165" s="213"/>
      <c r="F165" s="254"/>
    </row>
    <row r="166" spans="1:6" ht="12.75" customHeight="1">
      <c r="A166" s="130"/>
      <c r="B166" s="24"/>
      <c r="C166" s="199"/>
      <c r="D166" s="253"/>
      <c r="E166" s="199"/>
      <c r="F166" s="252"/>
    </row>
    <row r="167" spans="1:6" ht="12.75" customHeight="1">
      <c r="A167" s="52" t="s">
        <v>84</v>
      </c>
      <c r="B167" s="8" t="s">
        <v>40</v>
      </c>
      <c r="C167" s="199">
        <v>1901</v>
      </c>
      <c r="D167" s="242">
        <v>9243.8132759176351</v>
      </c>
      <c r="E167" s="199">
        <v>59.790676378207031</v>
      </c>
      <c r="F167" s="243" t="s">
        <v>31</v>
      </c>
    </row>
    <row r="168" spans="1:6" ht="12.75" customHeight="1">
      <c r="A168" s="130"/>
      <c r="B168" s="8" t="s">
        <v>22</v>
      </c>
      <c r="C168" s="199">
        <v>2651</v>
      </c>
      <c r="D168" s="242">
        <v>12808.047578697278</v>
      </c>
      <c r="E168" s="199">
        <v>82.844796293069408</v>
      </c>
      <c r="F168" s="243" t="s">
        <v>31</v>
      </c>
    </row>
    <row r="169" spans="1:6" ht="12.75" customHeight="1">
      <c r="A169" s="130"/>
      <c r="B169" s="8" t="s">
        <v>23</v>
      </c>
      <c r="C169" s="199">
        <v>2695</v>
      </c>
      <c r="D169" s="242">
        <v>12201.654299629985</v>
      </c>
      <c r="E169" s="199">
        <v>78.922533561833845</v>
      </c>
      <c r="F169" s="243" t="s">
        <v>31</v>
      </c>
    </row>
    <row r="170" spans="1:6" ht="12.75" customHeight="1">
      <c r="A170" s="130"/>
      <c r="B170" s="8" t="s">
        <v>24</v>
      </c>
      <c r="C170" s="199">
        <v>2004</v>
      </c>
      <c r="D170" s="242">
        <v>8903.7661270394001</v>
      </c>
      <c r="E170" s="199">
        <v>57.591189172544901</v>
      </c>
      <c r="F170" s="243" t="s">
        <v>31</v>
      </c>
    </row>
    <row r="171" spans="1:6" ht="12.75" customHeight="1">
      <c r="A171" s="130"/>
      <c r="B171" s="8" t="s">
        <v>41</v>
      </c>
      <c r="C171" s="211">
        <v>3191</v>
      </c>
      <c r="D171" s="253">
        <v>16484.656417979761</v>
      </c>
      <c r="E171" s="211">
        <v>106.6257752805503</v>
      </c>
      <c r="F171" s="243" t="s">
        <v>31</v>
      </c>
    </row>
    <row r="172" spans="1:6" ht="12.75" customHeight="1">
      <c r="A172" s="23"/>
      <c r="B172" s="6" t="s">
        <v>25</v>
      </c>
      <c r="C172" s="326"/>
      <c r="D172" s="326">
        <v>1.783317763560442</v>
      </c>
      <c r="E172" s="326"/>
      <c r="F172" s="323"/>
    </row>
    <row r="173" spans="1:6" ht="12.75" customHeight="1">
      <c r="A173" s="23"/>
      <c r="B173" s="6"/>
      <c r="C173" s="209"/>
      <c r="D173" s="209"/>
      <c r="E173" s="289"/>
      <c r="F173" s="252"/>
    </row>
    <row r="174" spans="1:6" ht="12.75" customHeight="1">
      <c r="A174" s="59" t="s">
        <v>98</v>
      </c>
      <c r="B174" s="90"/>
      <c r="C174" s="199"/>
      <c r="D174" s="253"/>
      <c r="E174" s="199"/>
      <c r="F174" s="252"/>
    </row>
    <row r="175" spans="1:6" ht="12.75" customHeight="1">
      <c r="A175" s="52" t="s">
        <v>85</v>
      </c>
      <c r="B175" s="8" t="s">
        <v>40</v>
      </c>
      <c r="C175" s="199">
        <v>1040</v>
      </c>
      <c r="D175" s="242">
        <v>115817.05535303934</v>
      </c>
      <c r="E175" s="199">
        <v>749.12591470569714</v>
      </c>
      <c r="F175" s="243" t="s">
        <v>31</v>
      </c>
    </row>
    <row r="176" spans="1:6" ht="12.75" customHeight="1">
      <c r="A176" s="151"/>
      <c r="B176" s="8" t="s">
        <v>22</v>
      </c>
      <c r="C176" s="199">
        <v>531</v>
      </c>
      <c r="D176" s="242">
        <v>21889.888995854053</v>
      </c>
      <c r="E176" s="199">
        <v>141.58780903934462</v>
      </c>
      <c r="F176" s="243" t="s">
        <v>31</v>
      </c>
    </row>
    <row r="177" spans="1:6" ht="12.75" customHeight="1">
      <c r="A177" s="151"/>
      <c r="B177" s="8" t="s">
        <v>23</v>
      </c>
      <c r="C177" s="199">
        <v>1054</v>
      </c>
      <c r="D177" s="242">
        <v>48267.946987088639</v>
      </c>
      <c r="E177" s="199">
        <v>312.20591671449341</v>
      </c>
      <c r="F177" s="243" t="s">
        <v>31</v>
      </c>
    </row>
    <row r="178" spans="1:6" ht="12.75" customHeight="1">
      <c r="A178" s="151"/>
      <c r="B178" s="8" t="s">
        <v>24</v>
      </c>
      <c r="C178" s="199">
        <v>1373</v>
      </c>
      <c r="D178" s="242">
        <v>33619.689263201464</v>
      </c>
      <c r="E178" s="199">
        <v>217.45830434598568</v>
      </c>
      <c r="F178" s="243" t="s">
        <v>31</v>
      </c>
    </row>
    <row r="179" spans="1:6" ht="12.75" customHeight="1">
      <c r="A179" s="151"/>
      <c r="B179" s="8" t="s">
        <v>41</v>
      </c>
      <c r="C179" s="211">
        <v>1295</v>
      </c>
      <c r="D179" s="253">
        <v>53077.490198761137</v>
      </c>
      <c r="E179" s="211">
        <v>343.31492260985169</v>
      </c>
      <c r="F179" s="243" t="s">
        <v>31</v>
      </c>
    </row>
    <row r="180" spans="1:6" ht="12.75" customHeight="1">
      <c r="A180" s="23"/>
      <c r="B180" s="6" t="s">
        <v>25</v>
      </c>
      <c r="C180" s="326"/>
      <c r="D180" s="326">
        <v>0.45828733977882341</v>
      </c>
      <c r="E180" s="326"/>
      <c r="F180" s="323"/>
    </row>
    <row r="181" spans="1:6" ht="12.75" customHeight="1">
      <c r="A181" s="43"/>
      <c r="B181" s="8"/>
      <c r="C181" s="213"/>
      <c r="D181" s="213"/>
      <c r="E181" s="213"/>
      <c r="F181" s="254"/>
    </row>
    <row r="182" spans="1:6" ht="12.75" customHeight="1">
      <c r="A182" s="151"/>
      <c r="B182" s="24"/>
      <c r="C182" s="199"/>
      <c r="D182" s="253"/>
      <c r="E182" s="199"/>
      <c r="F182" s="252"/>
    </row>
    <row r="183" spans="1:6" ht="12.75" customHeight="1">
      <c r="A183" s="52" t="s">
        <v>86</v>
      </c>
      <c r="B183" s="8" t="s">
        <v>40</v>
      </c>
      <c r="C183" s="199">
        <v>1288</v>
      </c>
      <c r="D183" s="242">
        <v>56778.5391504687</v>
      </c>
      <c r="E183" s="199">
        <v>367.2539847183387</v>
      </c>
      <c r="F183" s="243" t="s">
        <v>31</v>
      </c>
    </row>
    <row r="184" spans="1:6" ht="12.75" customHeight="1">
      <c r="A184" s="151"/>
      <c r="B184" s="8" t="s">
        <v>22</v>
      </c>
      <c r="C184" s="199">
        <v>2140</v>
      </c>
      <c r="D184" s="242">
        <v>165080.19724977654</v>
      </c>
      <c r="E184" s="199">
        <v>1067.7689342694071</v>
      </c>
      <c r="F184" s="243" t="s">
        <v>31</v>
      </c>
    </row>
    <row r="185" spans="1:6" ht="12.75" customHeight="1">
      <c r="A185" s="151"/>
      <c r="B185" s="8" t="s">
        <v>23</v>
      </c>
      <c r="C185" s="199">
        <v>988</v>
      </c>
      <c r="D185" s="242">
        <v>224409.59840333433</v>
      </c>
      <c r="E185" s="199">
        <v>1451.5223613671706</v>
      </c>
      <c r="F185" s="243" t="s">
        <v>31</v>
      </c>
    </row>
    <row r="186" spans="1:6" ht="12.75" customHeight="1">
      <c r="A186" s="151"/>
      <c r="B186" s="8" t="s">
        <v>24</v>
      </c>
      <c r="C186" s="199">
        <v>2314</v>
      </c>
      <c r="D186" s="242">
        <v>214125.78093349744</v>
      </c>
      <c r="E186" s="199">
        <v>1385.0047474866014</v>
      </c>
      <c r="F186" s="243" t="s">
        <v>31</v>
      </c>
    </row>
    <row r="187" spans="1:6" ht="12.75" customHeight="1">
      <c r="A187" s="151"/>
      <c r="B187" s="8" t="s">
        <v>41</v>
      </c>
      <c r="C187" s="211">
        <v>3384</v>
      </c>
      <c r="D187" s="253">
        <v>307897.22369484924</v>
      </c>
      <c r="E187" s="211">
        <v>1991.5356044294008</v>
      </c>
      <c r="F187" s="243" t="s">
        <v>31</v>
      </c>
    </row>
    <row r="188" spans="1:6" ht="12.75" customHeight="1">
      <c r="A188" s="23"/>
      <c r="B188" s="6" t="s">
        <v>25</v>
      </c>
      <c r="C188" s="326"/>
      <c r="D188" s="326">
        <v>5.4227746663029031</v>
      </c>
      <c r="E188" s="326"/>
      <c r="F188" s="323"/>
    </row>
    <row r="189" spans="1:6" ht="12.75" customHeight="1">
      <c r="A189" s="43"/>
      <c r="B189" s="8"/>
      <c r="C189" s="213"/>
      <c r="D189" s="213"/>
      <c r="E189" s="213"/>
      <c r="F189" s="254"/>
    </row>
    <row r="190" spans="1:6" ht="12.75" customHeight="1">
      <c r="A190" s="151"/>
      <c r="B190" s="24"/>
      <c r="C190" s="199"/>
      <c r="D190" s="253"/>
      <c r="E190" s="199"/>
      <c r="F190" s="252"/>
    </row>
    <row r="191" spans="1:6" ht="12.75" customHeight="1">
      <c r="A191" s="52" t="s">
        <v>87</v>
      </c>
      <c r="B191" s="8" t="s">
        <v>40</v>
      </c>
      <c r="C191" s="199">
        <v>1571</v>
      </c>
      <c r="D191" s="242">
        <v>47265.954731415382</v>
      </c>
      <c r="E191" s="199">
        <v>305.7248473869131</v>
      </c>
      <c r="F191" s="243" t="s">
        <v>31</v>
      </c>
    </row>
    <row r="192" spans="1:6" ht="12.75" customHeight="1">
      <c r="A192" s="151"/>
      <c r="B192" s="8" t="s">
        <v>22</v>
      </c>
      <c r="C192" s="199">
        <v>1292</v>
      </c>
      <c r="D192" s="242">
        <v>29558.283232461126</v>
      </c>
      <c r="E192" s="199">
        <v>191.18838668579934</v>
      </c>
      <c r="F192" s="243" t="s">
        <v>31</v>
      </c>
    </row>
    <row r="193" spans="1:6" ht="12.75" customHeight="1">
      <c r="A193" s="151"/>
      <c r="B193" s="8" t="s">
        <v>23</v>
      </c>
      <c r="C193" s="199">
        <v>2423</v>
      </c>
      <c r="D193" s="242">
        <v>58175.30244444788</v>
      </c>
      <c r="E193" s="199">
        <v>376.28850538578234</v>
      </c>
      <c r="F193" s="243" t="s">
        <v>31</v>
      </c>
    </row>
    <row r="194" spans="1:6" ht="12.75" customHeight="1">
      <c r="A194" s="151"/>
      <c r="B194" s="8" t="s">
        <v>24</v>
      </c>
      <c r="C194" s="199">
        <v>3435</v>
      </c>
      <c r="D194" s="242">
        <v>91939.105202560633</v>
      </c>
      <c r="E194" s="199">
        <v>594.67896219729028</v>
      </c>
      <c r="F194" s="243" t="s">
        <v>31</v>
      </c>
    </row>
    <row r="195" spans="1:6" ht="12.75" customHeight="1">
      <c r="A195" s="151"/>
      <c r="B195" s="8" t="s">
        <v>41</v>
      </c>
      <c r="C195" s="211">
        <v>6686</v>
      </c>
      <c r="D195" s="253">
        <v>255190.09434645579</v>
      </c>
      <c r="E195" s="211">
        <v>1650.616243595465</v>
      </c>
      <c r="F195" s="243" t="s">
        <v>31</v>
      </c>
    </row>
    <row r="196" spans="1:6" ht="12.75" customHeight="1">
      <c r="A196" s="23"/>
      <c r="B196" s="6" t="s">
        <v>25</v>
      </c>
      <c r="C196" s="326"/>
      <c r="D196" s="326">
        <v>5.3990254887804765</v>
      </c>
      <c r="E196" s="326"/>
      <c r="F196" s="323"/>
    </row>
    <row r="197" spans="1:6" ht="12.75" customHeight="1">
      <c r="A197" s="23"/>
      <c r="B197" s="6"/>
      <c r="C197" s="209"/>
      <c r="D197" s="209"/>
      <c r="E197" s="289"/>
      <c r="F197" s="252"/>
    </row>
    <row r="198" spans="1:6" ht="12.75" customHeight="1">
      <c r="A198" s="59" t="s">
        <v>91</v>
      </c>
      <c r="B198" s="90"/>
      <c r="C198" s="199"/>
      <c r="D198" s="253"/>
      <c r="E198" s="199"/>
      <c r="F198" s="252"/>
    </row>
    <row r="199" spans="1:6" ht="12.75" customHeight="1">
      <c r="A199" s="52" t="s">
        <v>88</v>
      </c>
      <c r="B199" s="8" t="s">
        <v>40</v>
      </c>
      <c r="C199" s="199">
        <v>794</v>
      </c>
      <c r="D199" s="242">
        <v>13036.806775404937</v>
      </c>
      <c r="E199" s="199">
        <v>84.324452652476822</v>
      </c>
      <c r="F199" s="243" t="s">
        <v>31</v>
      </c>
    </row>
    <row r="200" spans="1:6" ht="12.75" customHeight="1">
      <c r="A200" s="7"/>
      <c r="B200" s="8" t="s">
        <v>22</v>
      </c>
      <c r="C200" s="199">
        <v>2447</v>
      </c>
      <c r="D200" s="242">
        <v>18299.729141800781</v>
      </c>
      <c r="E200" s="199">
        <v>118.36599791308937</v>
      </c>
      <c r="F200" s="243" t="s">
        <v>31</v>
      </c>
    </row>
    <row r="201" spans="1:6" ht="12.75" customHeight="1">
      <c r="A201" s="7"/>
      <c r="B201" s="8" t="s">
        <v>23</v>
      </c>
      <c r="C201" s="199">
        <v>2427</v>
      </c>
      <c r="D201" s="242">
        <v>21126.675119340838</v>
      </c>
      <c r="E201" s="199">
        <v>136.65120197731716</v>
      </c>
      <c r="F201" s="243" t="s">
        <v>31</v>
      </c>
    </row>
    <row r="202" spans="1:6" ht="12.75" customHeight="1">
      <c r="A202" s="7"/>
      <c r="B202" s="8" t="s">
        <v>24</v>
      </c>
      <c r="C202" s="199">
        <v>1787</v>
      </c>
      <c r="D202" s="242">
        <v>15094.398057414823</v>
      </c>
      <c r="E202" s="199">
        <v>97.633329713178867</v>
      </c>
      <c r="F202" s="243"/>
    </row>
    <row r="203" spans="1:6" ht="12.75" customHeight="1">
      <c r="A203" s="7"/>
      <c r="B203" s="8" t="s">
        <v>41</v>
      </c>
      <c r="C203" s="211">
        <v>2403</v>
      </c>
      <c r="D203" s="253">
        <v>21578.455815120455</v>
      </c>
      <c r="E203" s="211">
        <v>139.57340221752037</v>
      </c>
      <c r="F203" s="243" t="s">
        <v>31</v>
      </c>
    </row>
    <row r="204" spans="1:6" ht="12.75" customHeight="1">
      <c r="A204" s="6"/>
      <c r="B204" s="6" t="s">
        <v>25</v>
      </c>
      <c r="C204" s="326"/>
      <c r="D204" s="326">
        <v>1.6551948791501672</v>
      </c>
      <c r="E204" s="326"/>
      <c r="F204" s="323"/>
    </row>
    <row r="205" spans="1:6" ht="12.75" customHeight="1">
      <c r="A205" s="8"/>
      <c r="B205" s="8"/>
      <c r="C205" s="213"/>
      <c r="D205" s="213"/>
      <c r="E205" s="213"/>
      <c r="F205" s="254"/>
    </row>
    <row r="206" spans="1:6" ht="12.75" customHeight="1">
      <c r="A206" s="7"/>
      <c r="B206" s="8"/>
      <c r="D206" s="268"/>
    </row>
    <row r="207" spans="1:6" ht="12.75" customHeight="1">
      <c r="A207" s="52" t="s">
        <v>89</v>
      </c>
      <c r="B207" s="8" t="s">
        <v>40</v>
      </c>
      <c r="C207" s="406" t="s">
        <v>90</v>
      </c>
      <c r="D207" s="406"/>
      <c r="E207" s="406"/>
      <c r="F207" s="406"/>
    </row>
    <row r="208" spans="1:6" ht="12.75" customHeight="1">
      <c r="A208" s="7"/>
      <c r="B208" s="8" t="s">
        <v>22</v>
      </c>
      <c r="C208" s="211"/>
      <c r="D208" s="211"/>
      <c r="E208" s="211"/>
      <c r="F208" s="252"/>
    </row>
    <row r="209" spans="1:6" ht="12.75" customHeight="1">
      <c r="A209" s="7"/>
      <c r="B209" s="8" t="s">
        <v>23</v>
      </c>
      <c r="C209" s="211"/>
      <c r="D209" s="211"/>
      <c r="E209" s="211"/>
      <c r="F209" s="252"/>
    </row>
    <row r="210" spans="1:6" ht="12.75" customHeight="1">
      <c r="A210" s="7"/>
      <c r="B210" s="8" t="s">
        <v>24</v>
      </c>
      <c r="C210" s="211"/>
      <c r="D210" s="211"/>
      <c r="E210" s="211"/>
      <c r="F210" s="252"/>
    </row>
    <row r="211" spans="1:6" ht="12.75" customHeight="1">
      <c r="A211" s="7"/>
      <c r="B211" s="8" t="s">
        <v>41</v>
      </c>
      <c r="C211" s="197"/>
      <c r="D211" s="197"/>
      <c r="E211" s="202"/>
      <c r="F211" s="252"/>
    </row>
    <row r="212" spans="1:6" ht="12.75" customHeight="1">
      <c r="A212" s="6"/>
      <c r="B212" s="6" t="s">
        <v>25</v>
      </c>
      <c r="C212" s="213"/>
      <c r="D212" s="213"/>
      <c r="E212" s="213"/>
      <c r="F212" s="254"/>
    </row>
    <row r="213" spans="1:6" ht="12.75" customHeight="1">
      <c r="A213" s="8"/>
      <c r="B213" s="8"/>
      <c r="C213" s="213"/>
      <c r="D213" s="213"/>
      <c r="E213" s="213"/>
      <c r="F213" s="254"/>
    </row>
    <row r="214" spans="1:6" ht="12.75" customHeight="1">
      <c r="A214" s="7"/>
      <c r="B214" s="24"/>
      <c r="C214" s="199"/>
      <c r="D214" s="253"/>
      <c r="E214" s="199"/>
      <c r="F214" s="252"/>
    </row>
    <row r="215" spans="1:6" ht="12.75" customHeight="1">
      <c r="A215" s="52" t="s">
        <v>91</v>
      </c>
      <c r="B215" s="8" t="s">
        <v>40</v>
      </c>
      <c r="C215" s="199">
        <v>794</v>
      </c>
      <c r="D215" s="242">
        <v>13036.806775404937</v>
      </c>
      <c r="E215" s="199">
        <v>84.324452652476822</v>
      </c>
      <c r="F215" s="243" t="s">
        <v>31</v>
      </c>
    </row>
    <row r="216" spans="1:6" ht="12.75" customHeight="1">
      <c r="A216" s="7"/>
      <c r="B216" s="8" t="s">
        <v>22</v>
      </c>
      <c r="C216" s="199">
        <v>2447</v>
      </c>
      <c r="D216" s="242">
        <v>18299.729141800781</v>
      </c>
      <c r="E216" s="199">
        <v>118.36599791308937</v>
      </c>
      <c r="F216" s="243" t="s">
        <v>31</v>
      </c>
    </row>
    <row r="217" spans="1:6" ht="12.75" customHeight="1">
      <c r="A217" s="7"/>
      <c r="B217" s="8" t="s">
        <v>23</v>
      </c>
      <c r="C217" s="199">
        <v>2427</v>
      </c>
      <c r="D217" s="242">
        <v>21126.675119340838</v>
      </c>
      <c r="E217" s="199">
        <v>136.65120197731716</v>
      </c>
      <c r="F217" s="243" t="s">
        <v>31</v>
      </c>
    </row>
    <row r="218" spans="1:6" ht="12.75" customHeight="1">
      <c r="A218" s="7"/>
      <c r="B218" s="8" t="s">
        <v>24</v>
      </c>
      <c r="C218" s="199">
        <v>1787</v>
      </c>
      <c r="D218" s="242">
        <v>15094.398057414823</v>
      </c>
      <c r="E218" s="199">
        <v>97.633329713178867</v>
      </c>
      <c r="F218" s="243"/>
    </row>
    <row r="219" spans="1:6" ht="12.75" customHeight="1">
      <c r="A219" s="7"/>
      <c r="B219" s="8" t="s">
        <v>41</v>
      </c>
      <c r="C219" s="211">
        <v>2403</v>
      </c>
      <c r="D219" s="253">
        <v>21578.455815120455</v>
      </c>
      <c r="E219" s="211">
        <v>139.57340221752037</v>
      </c>
      <c r="F219" s="243" t="s">
        <v>31</v>
      </c>
    </row>
    <row r="220" spans="1:6" ht="12.75" customHeight="1">
      <c r="A220" s="6"/>
      <c r="B220" s="6" t="s">
        <v>25</v>
      </c>
      <c r="C220" s="326"/>
      <c r="D220" s="326">
        <v>1.6551948791501672</v>
      </c>
      <c r="E220" s="326"/>
      <c r="F220" s="323"/>
    </row>
  </sheetData>
  <mergeCells count="4">
    <mergeCell ref="C1:F3"/>
    <mergeCell ref="C4:F4"/>
    <mergeCell ref="B2:B4"/>
    <mergeCell ref="C207:F207"/>
  </mergeCells>
  <hyperlinks>
    <hyperlink ref="B2" location="Notes_on_the_data!A1" display="Link to Notes on the data" xr:uid="{5245EB94-8ABC-4C69-8FE4-D3615A4C357D}"/>
    <hyperlink ref="A3" location="Key!A1" display="Link to Key" xr:uid="{63F92B9B-E948-489B-A50C-4AEA8EFBEB77}"/>
    <hyperlink ref="B1" r:id="rId1" xr:uid="{598ACDF8-D370-4557-8089-69FC87C6F921}"/>
    <hyperlink ref="A2" location="Contents!A8" display="BACK TO CONTENTS" xr:uid="{71307F08-E926-4B5E-AA38-CC8E6D32FADA}"/>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B24F9-00DF-4CFE-88F9-8845E691EF11}">
  <dimension ref="A1:F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6.7109375" style="15" customWidth="1"/>
    <col min="2" max="2" width="44.7109375" style="7" customWidth="1"/>
    <col min="3" max="3" width="9.7109375" style="268" customWidth="1"/>
    <col min="4" max="4" width="11.7109375" style="268" customWidth="1"/>
    <col min="5" max="5" width="9.140625" style="138" customWidth="1"/>
    <col min="6" max="6" width="7.7109375" style="268" customWidth="1"/>
    <col min="7" max="16384" width="9.140625" style="268"/>
  </cols>
  <sheetData>
    <row r="1" spans="1:6" ht="39.950000000000003" customHeight="1">
      <c r="A1" s="37" t="s">
        <v>251</v>
      </c>
      <c r="B1" s="33" t="s">
        <v>61</v>
      </c>
      <c r="C1" s="433" t="s">
        <v>669</v>
      </c>
      <c r="D1" s="433"/>
      <c r="E1" s="433"/>
      <c r="F1" s="433"/>
    </row>
    <row r="2" spans="1:6" ht="18" customHeight="1">
      <c r="A2" s="356" t="s">
        <v>34</v>
      </c>
      <c r="B2" s="378" t="s">
        <v>5</v>
      </c>
      <c r="C2" s="383"/>
      <c r="D2" s="383"/>
      <c r="E2" s="383"/>
      <c r="F2" s="383"/>
    </row>
    <row r="3" spans="1:6" ht="18" customHeight="1">
      <c r="A3" s="152" t="s">
        <v>28</v>
      </c>
      <c r="B3" s="379"/>
      <c r="C3" s="394"/>
      <c r="D3" s="394"/>
      <c r="E3" s="394"/>
      <c r="F3" s="394"/>
    </row>
    <row r="4" spans="1:6" ht="18" customHeight="1">
      <c r="A4" s="27"/>
      <c r="B4" s="379"/>
      <c r="C4" s="381" t="s">
        <v>604</v>
      </c>
      <c r="D4" s="381"/>
      <c r="E4" s="381"/>
      <c r="F4" s="381"/>
    </row>
    <row r="5" spans="1:6" ht="39.950000000000003" customHeight="1">
      <c r="A5" s="20" t="s">
        <v>20</v>
      </c>
      <c r="B5" s="20" t="s">
        <v>21</v>
      </c>
      <c r="C5" s="167" t="s">
        <v>2</v>
      </c>
      <c r="D5" s="264" t="s">
        <v>39</v>
      </c>
      <c r="E5" s="235" t="s">
        <v>7</v>
      </c>
      <c r="F5" s="169" t="s">
        <v>30</v>
      </c>
    </row>
    <row r="6" spans="1:6">
      <c r="A6" s="131" t="s">
        <v>26</v>
      </c>
      <c r="B6" s="90"/>
      <c r="C6" s="199"/>
      <c r="D6" s="242"/>
      <c r="E6" s="199"/>
      <c r="F6" s="243"/>
    </row>
    <row r="7" spans="1:6">
      <c r="A7" s="134" t="s">
        <v>55</v>
      </c>
      <c r="B7" s="56" t="s">
        <v>40</v>
      </c>
      <c r="C7" s="199">
        <v>20358</v>
      </c>
      <c r="D7" s="242">
        <v>4034.8949077333818</v>
      </c>
      <c r="E7" s="199">
        <v>62.256882343782571</v>
      </c>
      <c r="F7" s="243" t="s">
        <v>31</v>
      </c>
    </row>
    <row r="8" spans="1:6">
      <c r="A8" s="76"/>
      <c r="B8" s="56" t="s">
        <v>22</v>
      </c>
      <c r="C8" s="199">
        <v>24686</v>
      </c>
      <c r="D8" s="242">
        <v>5128.7135402437734</v>
      </c>
      <c r="E8" s="199">
        <v>79.134084716295121</v>
      </c>
      <c r="F8" s="243" t="s">
        <v>31</v>
      </c>
    </row>
    <row r="9" spans="1:6">
      <c r="A9" s="76"/>
      <c r="B9" s="56" t="s">
        <v>23</v>
      </c>
      <c r="C9" s="199">
        <v>28556</v>
      </c>
      <c r="D9" s="242">
        <v>5992.9258457616888</v>
      </c>
      <c r="E9" s="199">
        <v>92.468549443383154</v>
      </c>
      <c r="F9" s="243" t="s">
        <v>31</v>
      </c>
    </row>
    <row r="10" spans="1:6">
      <c r="A10" s="76"/>
      <c r="B10" s="56" t="s">
        <v>24</v>
      </c>
      <c r="C10" s="199">
        <v>32239</v>
      </c>
      <c r="D10" s="242">
        <v>7008.4123154719928</v>
      </c>
      <c r="E10" s="199">
        <v>108.13711655904372</v>
      </c>
      <c r="F10" s="243" t="s">
        <v>31</v>
      </c>
    </row>
    <row r="11" spans="1:6">
      <c r="A11" s="76"/>
      <c r="B11" s="56" t="s">
        <v>41</v>
      </c>
      <c r="C11" s="211">
        <v>42560</v>
      </c>
      <c r="D11" s="253">
        <v>8566.8780303118856</v>
      </c>
      <c r="E11" s="211">
        <v>132.18364536940882</v>
      </c>
      <c r="F11" s="243" t="s">
        <v>31</v>
      </c>
    </row>
    <row r="12" spans="1:6">
      <c r="A12" s="136"/>
      <c r="B12" s="57" t="s">
        <v>25</v>
      </c>
      <c r="C12" s="326"/>
      <c r="D12" s="326">
        <v>2.1231973139851523</v>
      </c>
      <c r="E12" s="326"/>
      <c r="F12" s="323"/>
    </row>
    <row r="13" spans="1:6">
      <c r="A13" s="120"/>
      <c r="B13" s="56"/>
      <c r="C13" s="203"/>
      <c r="D13" s="203"/>
      <c r="E13" s="203"/>
      <c r="F13" s="246"/>
    </row>
    <row r="14" spans="1:6">
      <c r="A14" s="76"/>
      <c r="B14" s="137"/>
      <c r="C14" s="199"/>
      <c r="D14" s="242"/>
      <c r="E14" s="199"/>
      <c r="F14" s="247"/>
    </row>
    <row r="15" spans="1:6">
      <c r="A15" s="134" t="s">
        <v>769</v>
      </c>
      <c r="B15" s="56" t="s">
        <v>40</v>
      </c>
      <c r="C15" s="199">
        <v>12501</v>
      </c>
      <c r="D15" s="242">
        <v>4762.4011940964956</v>
      </c>
      <c r="E15" s="199">
        <v>73.482025578036897</v>
      </c>
      <c r="F15" s="243" t="s">
        <v>31</v>
      </c>
    </row>
    <row r="16" spans="1:6">
      <c r="A16" s="76"/>
      <c r="B16" s="56" t="s">
        <v>22</v>
      </c>
      <c r="C16" s="199">
        <v>17576</v>
      </c>
      <c r="D16" s="242">
        <v>6033.6337336851229</v>
      </c>
      <c r="E16" s="199">
        <v>93.096656555678877</v>
      </c>
      <c r="F16" s="243" t="s">
        <v>31</v>
      </c>
    </row>
    <row r="17" spans="1:6">
      <c r="A17" s="76"/>
      <c r="B17" s="56" t="s">
        <v>23</v>
      </c>
      <c r="C17" s="199">
        <v>22582</v>
      </c>
      <c r="D17" s="242">
        <v>6845.8214478458449</v>
      </c>
      <c r="E17" s="199">
        <v>105.62840177279891</v>
      </c>
      <c r="F17" s="243" t="s">
        <v>31</v>
      </c>
    </row>
    <row r="18" spans="1:6">
      <c r="A18" s="76"/>
      <c r="B18" s="56" t="s">
        <v>24</v>
      </c>
      <c r="C18" s="199">
        <v>27589</v>
      </c>
      <c r="D18" s="242">
        <v>7823.6884627690288</v>
      </c>
      <c r="E18" s="199">
        <v>120.71651511603775</v>
      </c>
      <c r="F18" s="243" t="s">
        <v>31</v>
      </c>
    </row>
    <row r="19" spans="1:6">
      <c r="A19" s="76"/>
      <c r="B19" s="56" t="s">
        <v>41</v>
      </c>
      <c r="C19" s="211">
        <v>27635</v>
      </c>
      <c r="D19" s="253">
        <v>8637.7797271255604</v>
      </c>
      <c r="E19" s="211">
        <v>133.27763138328078</v>
      </c>
      <c r="F19" s="243" t="s">
        <v>31</v>
      </c>
    </row>
    <row r="20" spans="1:6">
      <c r="A20" s="136"/>
      <c r="B20" s="57" t="s">
        <v>25</v>
      </c>
      <c r="C20" s="326"/>
      <c r="D20" s="326">
        <v>1.8137446584368007</v>
      </c>
      <c r="E20" s="326"/>
      <c r="F20" s="323"/>
    </row>
    <row r="21" spans="1:6">
      <c r="A21" s="120"/>
      <c r="B21" s="56"/>
      <c r="C21" s="203"/>
      <c r="D21" s="203"/>
      <c r="E21" s="203"/>
      <c r="F21" s="246"/>
    </row>
    <row r="22" spans="1:6">
      <c r="A22" s="76"/>
      <c r="B22" s="137"/>
      <c r="C22" s="199"/>
      <c r="D22" s="242"/>
      <c r="E22" s="199"/>
      <c r="F22" s="247"/>
    </row>
    <row r="23" spans="1:6">
      <c r="A23" s="134" t="s">
        <v>26</v>
      </c>
      <c r="B23" s="56" t="s">
        <v>40</v>
      </c>
      <c r="C23" s="199">
        <v>32367</v>
      </c>
      <c r="D23" s="242">
        <v>4257.9495909496472</v>
      </c>
      <c r="E23" s="199">
        <v>65.698530636185211</v>
      </c>
      <c r="F23" s="243" t="s">
        <v>31</v>
      </c>
    </row>
    <row r="24" spans="1:6">
      <c r="A24" s="76"/>
      <c r="B24" s="56" t="s">
        <v>22</v>
      </c>
      <c r="C24" s="199">
        <v>37380</v>
      </c>
      <c r="D24" s="242">
        <v>5321.4375762987602</v>
      </c>
      <c r="E24" s="199">
        <v>82.107742745032809</v>
      </c>
      <c r="F24" s="243" t="s">
        <v>31</v>
      </c>
    </row>
    <row r="25" spans="1:6">
      <c r="A25" s="76"/>
      <c r="B25" s="56" t="s">
        <v>23</v>
      </c>
      <c r="C25" s="199">
        <v>49176</v>
      </c>
      <c r="D25" s="242">
        <v>6308.0523254362088</v>
      </c>
      <c r="E25" s="199">
        <v>97.330830275259373</v>
      </c>
      <c r="F25" s="243" t="s">
        <v>31</v>
      </c>
    </row>
    <row r="26" spans="1:6">
      <c r="A26" s="76"/>
      <c r="B26" s="56" t="s">
        <v>24</v>
      </c>
      <c r="C26" s="199">
        <v>64880</v>
      </c>
      <c r="D26" s="242">
        <v>7296.2078551979139</v>
      </c>
      <c r="E26" s="199">
        <v>112.57769146012512</v>
      </c>
      <c r="F26" s="243" t="s">
        <v>31</v>
      </c>
    </row>
    <row r="27" spans="1:6">
      <c r="A27" s="76"/>
      <c r="B27" s="56" t="s">
        <v>41</v>
      </c>
      <c r="C27" s="211">
        <v>72479</v>
      </c>
      <c r="D27" s="253">
        <v>8587.5665956890953</v>
      </c>
      <c r="E27" s="211">
        <v>132.50286200577821</v>
      </c>
      <c r="F27" s="243" t="s">
        <v>31</v>
      </c>
    </row>
    <row r="28" spans="1:6">
      <c r="A28" s="136"/>
      <c r="B28" s="57" t="s">
        <v>25</v>
      </c>
      <c r="C28" s="326"/>
      <c r="D28" s="326">
        <v>2.0168314378221224</v>
      </c>
      <c r="E28" s="326"/>
      <c r="F28" s="323"/>
    </row>
    <row r="29" spans="1:6">
      <c r="A29" s="50"/>
      <c r="B29" s="3"/>
      <c r="C29" s="209"/>
      <c r="D29" s="209"/>
      <c r="E29" s="289"/>
      <c r="F29" s="252"/>
    </row>
    <row r="30" spans="1:6">
      <c r="A30" s="58" t="s">
        <v>92</v>
      </c>
      <c r="B30" s="90"/>
      <c r="C30" s="199"/>
      <c r="D30" s="253"/>
      <c r="E30" s="199"/>
      <c r="F30" s="252"/>
    </row>
    <row r="31" spans="1:6">
      <c r="A31" s="24" t="s">
        <v>68</v>
      </c>
      <c r="B31" s="8" t="s">
        <v>40</v>
      </c>
      <c r="C31" s="199">
        <v>6410</v>
      </c>
      <c r="D31" s="242">
        <v>3936.3560984221481</v>
      </c>
      <c r="E31" s="199">
        <v>60.736466274003917</v>
      </c>
      <c r="F31" s="243" t="s">
        <v>31</v>
      </c>
    </row>
    <row r="32" spans="1:6">
      <c r="A32" s="69"/>
      <c r="B32" s="8" t="s">
        <v>22</v>
      </c>
      <c r="C32" s="199">
        <v>8265</v>
      </c>
      <c r="D32" s="242">
        <v>5644.0171062277132</v>
      </c>
      <c r="E32" s="199">
        <v>87.085021286490814</v>
      </c>
      <c r="F32" s="243" t="s">
        <v>31</v>
      </c>
    </row>
    <row r="33" spans="1:6">
      <c r="A33" s="69"/>
      <c r="B33" s="8" t="s">
        <v>23</v>
      </c>
      <c r="C33" s="199">
        <v>9395</v>
      </c>
      <c r="D33" s="242">
        <v>6240.8402971593132</v>
      </c>
      <c r="E33" s="199">
        <v>96.293774433110485</v>
      </c>
      <c r="F33" s="243" t="s">
        <v>31</v>
      </c>
    </row>
    <row r="34" spans="1:6">
      <c r="A34" s="69"/>
      <c r="B34" s="8" t="s">
        <v>24</v>
      </c>
      <c r="C34" s="199">
        <v>10380</v>
      </c>
      <c r="D34" s="242">
        <v>7349.340136567178</v>
      </c>
      <c r="E34" s="199">
        <v>113.39750220253705</v>
      </c>
      <c r="F34" s="243" t="s">
        <v>31</v>
      </c>
    </row>
    <row r="35" spans="1:6">
      <c r="A35" s="69"/>
      <c r="B35" s="8" t="s">
        <v>41</v>
      </c>
      <c r="C35" s="211">
        <v>11520</v>
      </c>
      <c r="D35" s="253">
        <v>8393.1896681625767</v>
      </c>
      <c r="E35" s="211">
        <v>129.50370049498625</v>
      </c>
      <c r="F35" s="243" t="s">
        <v>31</v>
      </c>
    </row>
    <row r="36" spans="1:6">
      <c r="A36" s="9"/>
      <c r="B36" s="6" t="s">
        <v>25</v>
      </c>
      <c r="C36" s="326"/>
      <c r="D36" s="326">
        <v>2.1322231673925307</v>
      </c>
      <c r="E36" s="326"/>
      <c r="F36" s="323"/>
    </row>
    <row r="37" spans="1:6">
      <c r="A37" s="61"/>
      <c r="B37" s="8"/>
      <c r="C37" s="213"/>
      <c r="D37" s="213"/>
      <c r="E37" s="213"/>
      <c r="F37" s="254"/>
    </row>
    <row r="38" spans="1:6">
      <c r="A38" s="69"/>
      <c r="B38" s="24"/>
      <c r="C38" s="199"/>
      <c r="D38" s="253"/>
      <c r="E38" s="199"/>
      <c r="F38" s="252"/>
    </row>
    <row r="39" spans="1:6">
      <c r="A39" s="24" t="s">
        <v>69</v>
      </c>
      <c r="B39" s="8" t="s">
        <v>40</v>
      </c>
      <c r="C39" s="199">
        <v>4418</v>
      </c>
      <c r="D39" s="242">
        <v>4568.2430954901165</v>
      </c>
      <c r="E39" s="199">
        <v>70.486240513632282</v>
      </c>
      <c r="F39" s="243" t="s">
        <v>31</v>
      </c>
    </row>
    <row r="40" spans="1:6">
      <c r="A40" s="69"/>
      <c r="B40" s="8" t="s">
        <v>22</v>
      </c>
      <c r="C40" s="199">
        <v>6602</v>
      </c>
      <c r="D40" s="242">
        <v>5811.5775041605066</v>
      </c>
      <c r="E40" s="199">
        <v>89.670414021152993</v>
      </c>
      <c r="F40" s="243" t="s">
        <v>31</v>
      </c>
    </row>
    <row r="41" spans="1:6">
      <c r="A41" s="69"/>
      <c r="B41" s="8" t="s">
        <v>23</v>
      </c>
      <c r="C41" s="199">
        <v>7539</v>
      </c>
      <c r="D41" s="242">
        <v>6552.1657825797047</v>
      </c>
      <c r="E41" s="199">
        <v>101.09740738010248</v>
      </c>
      <c r="F41" s="243"/>
    </row>
    <row r="42" spans="1:6">
      <c r="A42" s="69"/>
      <c r="B42" s="8" t="s">
        <v>24</v>
      </c>
      <c r="C42" s="199">
        <v>9564</v>
      </c>
      <c r="D42" s="242">
        <v>7427.9999128101117</v>
      </c>
      <c r="E42" s="199">
        <v>114.61119240927793</v>
      </c>
      <c r="F42" s="243" t="s">
        <v>31</v>
      </c>
    </row>
    <row r="43" spans="1:6">
      <c r="A43" s="69"/>
      <c r="B43" s="8" t="s">
        <v>41</v>
      </c>
      <c r="C43" s="211">
        <v>9121</v>
      </c>
      <c r="D43" s="253">
        <v>7664.6133814988943</v>
      </c>
      <c r="E43" s="211">
        <v>118.26204756609462</v>
      </c>
      <c r="F43" s="243" t="s">
        <v>31</v>
      </c>
    </row>
    <row r="44" spans="1:6">
      <c r="A44" s="9"/>
      <c r="B44" s="6" t="s">
        <v>25</v>
      </c>
      <c r="C44" s="326"/>
      <c r="D44" s="326">
        <v>1.6778033089056912</v>
      </c>
      <c r="E44" s="326"/>
      <c r="F44" s="323"/>
    </row>
    <row r="45" spans="1:6">
      <c r="A45" s="61"/>
      <c r="B45" s="8"/>
      <c r="C45" s="213"/>
      <c r="D45" s="213"/>
      <c r="E45" s="213"/>
      <c r="F45" s="254"/>
    </row>
    <row r="46" spans="1:6">
      <c r="A46" s="69"/>
      <c r="B46" s="24"/>
      <c r="C46" s="199"/>
      <c r="D46" s="253"/>
      <c r="E46" s="199"/>
      <c r="F46" s="252"/>
    </row>
    <row r="47" spans="1:6">
      <c r="A47" s="24" t="s">
        <v>70</v>
      </c>
      <c r="B47" s="8" t="s">
        <v>40</v>
      </c>
      <c r="C47" s="199">
        <v>10962</v>
      </c>
      <c r="D47" s="242">
        <v>4467.4742375889136</v>
      </c>
      <c r="E47" s="199">
        <v>68.931415648615726</v>
      </c>
      <c r="F47" s="243" t="s">
        <v>31</v>
      </c>
    </row>
    <row r="48" spans="1:6">
      <c r="A48" s="69"/>
      <c r="B48" s="8" t="s">
        <v>22</v>
      </c>
      <c r="C48" s="199">
        <v>13155</v>
      </c>
      <c r="D48" s="242">
        <v>5557.3488396779003</v>
      </c>
      <c r="E48" s="199">
        <v>85.747763142991275</v>
      </c>
      <c r="F48" s="243" t="s">
        <v>31</v>
      </c>
    </row>
    <row r="49" spans="1:6">
      <c r="A49" s="69"/>
      <c r="B49" s="8" t="s">
        <v>23</v>
      </c>
      <c r="C49" s="199">
        <v>16438</v>
      </c>
      <c r="D49" s="242">
        <v>6361.6944534851118</v>
      </c>
      <c r="E49" s="199">
        <v>98.158507756576157</v>
      </c>
      <c r="F49" s="243" t="s">
        <v>32</v>
      </c>
    </row>
    <row r="50" spans="1:6">
      <c r="A50" s="69"/>
      <c r="B50" s="8" t="s">
        <v>24</v>
      </c>
      <c r="C50" s="199">
        <v>21248</v>
      </c>
      <c r="D50" s="242">
        <v>7043.0993812845827</v>
      </c>
      <c r="E50" s="199">
        <v>108.67232469321506</v>
      </c>
      <c r="F50" s="243" t="s">
        <v>31</v>
      </c>
    </row>
    <row r="51" spans="1:6">
      <c r="A51" s="69"/>
      <c r="B51" s="8" t="s">
        <v>41</v>
      </c>
      <c r="C51" s="211">
        <v>21411</v>
      </c>
      <c r="D51" s="253">
        <v>7951.2323076866942</v>
      </c>
      <c r="E51" s="211">
        <v>122.68446777113513</v>
      </c>
      <c r="F51" s="243" t="s">
        <v>31</v>
      </c>
    </row>
    <row r="52" spans="1:6">
      <c r="A52" s="9"/>
      <c r="B52" s="6" t="s">
        <v>25</v>
      </c>
      <c r="C52" s="326"/>
      <c r="D52" s="326">
        <v>1.779804848293419</v>
      </c>
      <c r="E52" s="326"/>
      <c r="F52" s="323"/>
    </row>
    <row r="53" spans="1:6">
      <c r="A53" s="9"/>
      <c r="B53" s="6"/>
      <c r="C53" s="209"/>
      <c r="D53" s="209"/>
      <c r="E53" s="289"/>
      <c r="F53" s="252"/>
    </row>
    <row r="54" spans="1:6">
      <c r="A54" s="59" t="s">
        <v>93</v>
      </c>
      <c r="B54" s="90"/>
      <c r="C54" s="199"/>
      <c r="D54" s="253"/>
      <c r="E54" s="199"/>
      <c r="F54" s="252"/>
    </row>
    <row r="55" spans="1:6">
      <c r="A55" s="24" t="s">
        <v>71</v>
      </c>
      <c r="B55" s="8" t="s">
        <v>40</v>
      </c>
      <c r="C55" s="199">
        <v>5843</v>
      </c>
      <c r="D55" s="242">
        <v>3747.3458038427575</v>
      </c>
      <c r="E55" s="199">
        <v>57.820109853211022</v>
      </c>
      <c r="F55" s="243" t="s">
        <v>31</v>
      </c>
    </row>
    <row r="56" spans="1:6">
      <c r="A56" s="69"/>
      <c r="B56" s="8" t="s">
        <v>22</v>
      </c>
      <c r="C56" s="199">
        <v>7542</v>
      </c>
      <c r="D56" s="242">
        <v>5105.1357197051684</v>
      </c>
      <c r="E56" s="199">
        <v>78.770287979884117</v>
      </c>
      <c r="F56" s="243" t="s">
        <v>31</v>
      </c>
    </row>
    <row r="57" spans="1:6">
      <c r="A57" s="69"/>
      <c r="B57" s="8" t="s">
        <v>23</v>
      </c>
      <c r="C57" s="199">
        <v>8704</v>
      </c>
      <c r="D57" s="242">
        <v>6125.5575883274596</v>
      </c>
      <c r="E57" s="199">
        <v>94.515006409620867</v>
      </c>
      <c r="F57" s="243" t="s">
        <v>31</v>
      </c>
    </row>
    <row r="58" spans="1:6">
      <c r="A58" s="69"/>
      <c r="B58" s="8" t="s">
        <v>24</v>
      </c>
      <c r="C58" s="199">
        <v>9056</v>
      </c>
      <c r="D58" s="242">
        <v>7401.7372548923249</v>
      </c>
      <c r="E58" s="199">
        <v>114.20596966087651</v>
      </c>
      <c r="F58" s="243" t="s">
        <v>31</v>
      </c>
    </row>
    <row r="59" spans="1:6">
      <c r="A59" s="69"/>
      <c r="B59" s="8" t="s">
        <v>41</v>
      </c>
      <c r="C59" s="211">
        <v>12066</v>
      </c>
      <c r="D59" s="253">
        <v>8882.0213432044111</v>
      </c>
      <c r="E59" s="211">
        <v>137.04618593138875</v>
      </c>
      <c r="F59" s="243" t="s">
        <v>31</v>
      </c>
    </row>
    <row r="60" spans="1:6">
      <c r="A60" s="9"/>
      <c r="B60" s="6" t="s">
        <v>25</v>
      </c>
      <c r="C60" s="326"/>
      <c r="D60" s="326">
        <v>2.3702166301535992</v>
      </c>
      <c r="E60" s="326"/>
      <c r="F60" s="323"/>
    </row>
    <row r="61" spans="1:6">
      <c r="A61" s="61"/>
      <c r="B61" s="8"/>
      <c r="C61" s="213"/>
      <c r="D61" s="213"/>
      <c r="E61" s="213"/>
      <c r="F61" s="254"/>
    </row>
    <row r="62" spans="1:6">
      <c r="A62" s="69"/>
      <c r="B62" s="24"/>
      <c r="C62" s="199"/>
      <c r="D62" s="253"/>
      <c r="E62" s="199"/>
      <c r="F62" s="252"/>
    </row>
    <row r="63" spans="1:6">
      <c r="A63" s="24" t="s">
        <v>72</v>
      </c>
      <c r="B63" s="8" t="s">
        <v>40</v>
      </c>
      <c r="C63" s="199">
        <v>2283</v>
      </c>
      <c r="D63" s="242">
        <v>4378.7859022220346</v>
      </c>
      <c r="E63" s="199">
        <v>67.562988617314574</v>
      </c>
      <c r="F63" s="243" t="s">
        <v>31</v>
      </c>
    </row>
    <row r="64" spans="1:6">
      <c r="A64" s="69"/>
      <c r="B64" s="8" t="s">
        <v>22</v>
      </c>
      <c r="C64" s="199">
        <v>3703</v>
      </c>
      <c r="D64" s="242">
        <v>6021.1450014044376</v>
      </c>
      <c r="E64" s="199">
        <v>92.903960201994067</v>
      </c>
      <c r="F64" s="243" t="s">
        <v>31</v>
      </c>
    </row>
    <row r="65" spans="1:6">
      <c r="A65" s="69"/>
      <c r="B65" s="8" t="s">
        <v>23</v>
      </c>
      <c r="C65" s="199">
        <v>4696</v>
      </c>
      <c r="D65" s="242">
        <v>7738.0501963186398</v>
      </c>
      <c r="E65" s="199">
        <v>119.39514947939907</v>
      </c>
      <c r="F65" s="243" t="s">
        <v>31</v>
      </c>
    </row>
    <row r="66" spans="1:6">
      <c r="A66" s="69"/>
      <c r="B66" s="8" t="s">
        <v>24</v>
      </c>
      <c r="C66" s="199">
        <v>5999</v>
      </c>
      <c r="D66" s="242">
        <v>8221.3578844952663</v>
      </c>
      <c r="E66" s="199">
        <v>126.85240191514107</v>
      </c>
      <c r="F66" s="243" t="s">
        <v>31</v>
      </c>
    </row>
    <row r="67" spans="1:6">
      <c r="A67" s="69"/>
      <c r="B67" s="8" t="s">
        <v>41</v>
      </c>
      <c r="C67" s="211">
        <v>5065</v>
      </c>
      <c r="D67" s="253">
        <v>8389.7168494857906</v>
      </c>
      <c r="E67" s="211">
        <v>129.45011623351078</v>
      </c>
      <c r="F67" s="243" t="s">
        <v>31</v>
      </c>
    </row>
    <row r="68" spans="1:6">
      <c r="A68" s="9"/>
      <c r="B68" s="6" t="s">
        <v>25</v>
      </c>
      <c r="C68" s="326"/>
      <c r="D68" s="326">
        <v>1.915991564060803</v>
      </c>
      <c r="E68" s="326"/>
      <c r="F68" s="323"/>
    </row>
    <row r="69" spans="1:6">
      <c r="A69" s="61"/>
      <c r="B69" s="8"/>
      <c r="C69" s="213"/>
      <c r="D69" s="213"/>
      <c r="E69" s="213"/>
      <c r="F69" s="254"/>
    </row>
    <row r="70" spans="1:6">
      <c r="A70" s="69"/>
      <c r="B70" s="24"/>
      <c r="C70" s="199"/>
      <c r="D70" s="253"/>
      <c r="E70" s="199"/>
      <c r="F70" s="252"/>
    </row>
    <row r="71" spans="1:6">
      <c r="A71" s="24" t="s">
        <v>73</v>
      </c>
      <c r="B71" s="8" t="s">
        <v>40</v>
      </c>
      <c r="C71" s="199">
        <v>8036</v>
      </c>
      <c r="D71" s="242">
        <v>3866.5840946175899</v>
      </c>
      <c r="E71" s="199">
        <v>59.659910990389243</v>
      </c>
      <c r="F71" s="243" t="s">
        <v>31</v>
      </c>
    </row>
    <row r="72" spans="1:6">
      <c r="A72" s="69"/>
      <c r="B72" s="8" t="s">
        <v>22</v>
      </c>
      <c r="C72" s="199">
        <v>9761</v>
      </c>
      <c r="D72" s="242">
        <v>5373.704038416975</v>
      </c>
      <c r="E72" s="199">
        <v>82.914194228163851</v>
      </c>
      <c r="F72" s="243" t="s">
        <v>31</v>
      </c>
    </row>
    <row r="73" spans="1:6">
      <c r="A73" s="69"/>
      <c r="B73" s="8" t="s">
        <v>23</v>
      </c>
      <c r="C73" s="199">
        <v>12613</v>
      </c>
      <c r="D73" s="242">
        <v>6188.5084853164071</v>
      </c>
      <c r="E73" s="199">
        <v>95.486314628768028</v>
      </c>
      <c r="F73" s="243" t="s">
        <v>31</v>
      </c>
    </row>
    <row r="74" spans="1:6">
      <c r="A74" s="69"/>
      <c r="B74" s="8" t="s">
        <v>24</v>
      </c>
      <c r="C74" s="199">
        <v>15151</v>
      </c>
      <c r="D74" s="242">
        <v>7850.8598251506119</v>
      </c>
      <c r="E74" s="199">
        <v>121.13575882612011</v>
      </c>
      <c r="F74" s="243" t="s">
        <v>31</v>
      </c>
    </row>
    <row r="75" spans="1:6">
      <c r="A75" s="69"/>
      <c r="B75" s="8" t="s">
        <v>41</v>
      </c>
      <c r="C75" s="211">
        <v>19396</v>
      </c>
      <c r="D75" s="253">
        <v>8607.511063904356</v>
      </c>
      <c r="E75" s="211">
        <v>132.81059750806031</v>
      </c>
      <c r="F75" s="243" t="s">
        <v>31</v>
      </c>
    </row>
    <row r="76" spans="1:6">
      <c r="A76" s="9"/>
      <c r="B76" s="6" t="s">
        <v>25</v>
      </c>
      <c r="C76" s="326"/>
      <c r="D76" s="326">
        <v>2.2261279861690553</v>
      </c>
      <c r="E76" s="326"/>
      <c r="F76" s="323"/>
    </row>
    <row r="77" spans="1:6">
      <c r="A77" s="9"/>
      <c r="B77" s="6"/>
      <c r="C77" s="209"/>
      <c r="D77" s="209"/>
      <c r="E77" s="289"/>
      <c r="F77" s="252"/>
    </row>
    <row r="78" spans="1:6">
      <c r="A78" s="59" t="s">
        <v>94</v>
      </c>
      <c r="B78" s="90"/>
      <c r="C78" s="199"/>
      <c r="D78" s="253"/>
      <c r="E78" s="199"/>
      <c r="F78" s="252"/>
    </row>
    <row r="79" spans="1:6">
      <c r="A79" s="24" t="s">
        <v>65</v>
      </c>
      <c r="B79" s="8" t="s">
        <v>40</v>
      </c>
      <c r="C79" s="199">
        <v>2272</v>
      </c>
      <c r="D79" s="242">
        <v>3665.6208044612986</v>
      </c>
      <c r="E79" s="199">
        <v>56.559124427968463</v>
      </c>
      <c r="F79" s="243" t="s">
        <v>31</v>
      </c>
    </row>
    <row r="80" spans="1:6">
      <c r="A80" s="69"/>
      <c r="B80" s="8" t="s">
        <v>22</v>
      </c>
      <c r="C80" s="199">
        <v>3298</v>
      </c>
      <c r="D80" s="242">
        <v>5956.3723955591086</v>
      </c>
      <c r="E80" s="199">
        <v>91.904543713231504</v>
      </c>
      <c r="F80" s="243" t="s">
        <v>31</v>
      </c>
    </row>
    <row r="81" spans="1:6">
      <c r="A81" s="69"/>
      <c r="B81" s="8" t="s">
        <v>23</v>
      </c>
      <c r="C81" s="199">
        <v>4075</v>
      </c>
      <c r="D81" s="242">
        <v>6217.8488046850789</v>
      </c>
      <c r="E81" s="199">
        <v>95.939024514064769</v>
      </c>
      <c r="F81" s="243" t="s">
        <v>31</v>
      </c>
    </row>
    <row r="82" spans="1:6">
      <c r="A82" s="69"/>
      <c r="B82" s="8" t="s">
        <v>24</v>
      </c>
      <c r="C82" s="199">
        <v>5851</v>
      </c>
      <c r="D82" s="242">
        <v>7438.9323808450308</v>
      </c>
      <c r="E82" s="199">
        <v>114.77987620197663</v>
      </c>
      <c r="F82" s="243" t="s">
        <v>31</v>
      </c>
    </row>
    <row r="83" spans="1:6">
      <c r="A83" s="69"/>
      <c r="B83" s="8" t="s">
        <v>41</v>
      </c>
      <c r="C83" s="211">
        <v>7092</v>
      </c>
      <c r="D83" s="253">
        <v>9996.905849879171</v>
      </c>
      <c r="E83" s="211">
        <v>154.24842667028014</v>
      </c>
      <c r="F83" s="243" t="s">
        <v>31</v>
      </c>
    </row>
    <row r="84" spans="1:6">
      <c r="A84" s="9"/>
      <c r="B84" s="6" t="s">
        <v>25</v>
      </c>
      <c r="C84" s="326"/>
      <c r="D84" s="326">
        <v>2.7272067633706922</v>
      </c>
      <c r="E84" s="326"/>
      <c r="F84" s="323"/>
    </row>
    <row r="85" spans="1:6">
      <c r="A85" s="61"/>
      <c r="B85" s="8"/>
      <c r="C85" s="213"/>
      <c r="D85" s="213"/>
      <c r="E85" s="213"/>
      <c r="F85" s="254"/>
    </row>
    <row r="86" spans="1:6">
      <c r="A86" s="69"/>
      <c r="B86" s="24"/>
      <c r="C86" s="199"/>
      <c r="D86" s="253"/>
      <c r="E86" s="199"/>
      <c r="F86" s="252"/>
    </row>
    <row r="87" spans="1:6">
      <c r="A87" s="24" t="s">
        <v>66</v>
      </c>
      <c r="B87" s="8" t="s">
        <v>40</v>
      </c>
      <c r="C87" s="199">
        <v>3974</v>
      </c>
      <c r="D87" s="242">
        <v>4777.5631883254437</v>
      </c>
      <c r="E87" s="199">
        <v>73.715969339248502</v>
      </c>
      <c r="F87" s="243" t="s">
        <v>31</v>
      </c>
    </row>
    <row r="88" spans="1:6">
      <c r="A88" s="69"/>
      <c r="B88" s="8" t="s">
        <v>22</v>
      </c>
      <c r="C88" s="199">
        <v>4608</v>
      </c>
      <c r="D88" s="242">
        <v>6054.9572156603881</v>
      </c>
      <c r="E88" s="199">
        <v>93.425669711870256</v>
      </c>
      <c r="F88" s="243" t="s">
        <v>31</v>
      </c>
    </row>
    <row r="89" spans="1:6">
      <c r="A89" s="69"/>
      <c r="B89" s="8" t="s">
        <v>23</v>
      </c>
      <c r="C89" s="199">
        <v>6453</v>
      </c>
      <c r="D89" s="242">
        <v>7264.5353108496738</v>
      </c>
      <c r="E89" s="199">
        <v>112.08899623705071</v>
      </c>
      <c r="F89" s="243" t="s">
        <v>31</v>
      </c>
    </row>
    <row r="90" spans="1:6">
      <c r="A90" s="69"/>
      <c r="B90" s="8" t="s">
        <v>24</v>
      </c>
      <c r="C90" s="199">
        <v>7881</v>
      </c>
      <c r="D90" s="242">
        <v>8351.4422198511747</v>
      </c>
      <c r="E90" s="199">
        <v>128.85955336424072</v>
      </c>
      <c r="F90" s="243" t="s">
        <v>31</v>
      </c>
    </row>
    <row r="91" spans="1:6">
      <c r="A91" s="69"/>
      <c r="B91" s="8" t="s">
        <v>41</v>
      </c>
      <c r="C91" s="211">
        <v>9096</v>
      </c>
      <c r="D91" s="253">
        <v>9236.5698478746144</v>
      </c>
      <c r="E91" s="211">
        <v>142.51673350329975</v>
      </c>
      <c r="F91" s="243" t="s">
        <v>31</v>
      </c>
    </row>
    <row r="92" spans="1:6">
      <c r="A92" s="9"/>
      <c r="B92" s="6" t="s">
        <v>25</v>
      </c>
      <c r="C92" s="326"/>
      <c r="D92" s="326">
        <v>1.9333223829347346</v>
      </c>
      <c r="E92" s="326"/>
      <c r="F92" s="323"/>
    </row>
    <row r="93" spans="1:6">
      <c r="A93" s="61"/>
      <c r="B93" s="8"/>
      <c r="C93" s="213"/>
      <c r="D93" s="213"/>
      <c r="E93" s="213"/>
      <c r="F93" s="254"/>
    </row>
    <row r="94" spans="1:6">
      <c r="A94" s="69"/>
      <c r="B94" s="24"/>
      <c r="C94" s="199"/>
      <c r="D94" s="253"/>
      <c r="E94" s="199"/>
      <c r="F94" s="252"/>
    </row>
    <row r="95" spans="1:6">
      <c r="A95" s="24" t="s">
        <v>67</v>
      </c>
      <c r="B95" s="8" t="s">
        <v>40</v>
      </c>
      <c r="C95" s="199">
        <v>5715</v>
      </c>
      <c r="D95" s="242">
        <v>4659.3652603638675</v>
      </c>
      <c r="E95" s="199">
        <v>71.89222060163479</v>
      </c>
      <c r="F95" s="243" t="s">
        <v>31</v>
      </c>
    </row>
    <row r="96" spans="1:6">
      <c r="A96" s="69"/>
      <c r="B96" s="8" t="s">
        <v>22</v>
      </c>
      <c r="C96" s="199">
        <v>7661</v>
      </c>
      <c r="D96" s="242">
        <v>5361.5825275953812</v>
      </c>
      <c r="E96" s="199">
        <v>82.727163960881683</v>
      </c>
      <c r="F96" s="243" t="s">
        <v>31</v>
      </c>
    </row>
    <row r="97" spans="1:6">
      <c r="A97" s="69"/>
      <c r="B97" s="8" t="s">
        <v>23</v>
      </c>
      <c r="C97" s="199">
        <v>10040</v>
      </c>
      <c r="D97" s="242">
        <v>6793.8087001205877</v>
      </c>
      <c r="E97" s="199">
        <v>104.82586500553346</v>
      </c>
      <c r="F97" s="243" t="s">
        <v>31</v>
      </c>
    </row>
    <row r="98" spans="1:6">
      <c r="A98" s="69"/>
      <c r="B98" s="8" t="s">
        <v>24</v>
      </c>
      <c r="C98" s="199">
        <v>14988</v>
      </c>
      <c r="D98" s="242">
        <v>7906.5646083147849</v>
      </c>
      <c r="E98" s="199">
        <v>121.99526228550167</v>
      </c>
      <c r="F98" s="243" t="s">
        <v>31</v>
      </c>
    </row>
    <row r="99" spans="1:6">
      <c r="A99" s="69"/>
      <c r="B99" s="8" t="s">
        <v>41</v>
      </c>
      <c r="C99" s="211">
        <v>16196</v>
      </c>
      <c r="D99" s="253">
        <v>9496.2249769901555</v>
      </c>
      <c r="E99" s="211">
        <v>146.52311265144633</v>
      </c>
      <c r="F99" s="243" t="s">
        <v>31</v>
      </c>
    </row>
    <row r="100" spans="1:6">
      <c r="A100" s="9"/>
      <c r="B100" s="6" t="s">
        <v>25</v>
      </c>
      <c r="C100" s="326"/>
      <c r="D100" s="326">
        <v>2.0380941279217417</v>
      </c>
      <c r="E100" s="326"/>
      <c r="F100" s="323"/>
    </row>
    <row r="101" spans="1:6">
      <c r="A101" s="9"/>
      <c r="B101" s="6"/>
      <c r="C101" s="209"/>
      <c r="D101" s="209"/>
      <c r="E101" s="289"/>
      <c r="F101" s="252"/>
    </row>
    <row r="102" spans="1:6">
      <c r="A102" s="59" t="s">
        <v>95</v>
      </c>
      <c r="B102" s="90"/>
      <c r="C102" s="199"/>
      <c r="D102" s="253"/>
      <c r="E102" s="199"/>
      <c r="F102" s="252"/>
    </row>
    <row r="103" spans="1:6">
      <c r="A103" s="24" t="s">
        <v>75</v>
      </c>
      <c r="B103" s="8" t="s">
        <v>40</v>
      </c>
      <c r="C103" s="199">
        <v>1692</v>
      </c>
      <c r="D103" s="242">
        <v>3305.2178235792971</v>
      </c>
      <c r="E103" s="199">
        <v>50.998244531415303</v>
      </c>
      <c r="F103" s="243" t="s">
        <v>31</v>
      </c>
    </row>
    <row r="104" spans="1:6">
      <c r="A104" s="69"/>
      <c r="B104" s="8" t="s">
        <v>22</v>
      </c>
      <c r="C104" s="199">
        <v>2271</v>
      </c>
      <c r="D104" s="242">
        <v>4472.8532683158337</v>
      </c>
      <c r="E104" s="199">
        <v>69.014412031606426</v>
      </c>
      <c r="F104" s="243" t="s">
        <v>31</v>
      </c>
    </row>
    <row r="105" spans="1:6">
      <c r="A105" s="69"/>
      <c r="B105" s="8" t="s">
        <v>23</v>
      </c>
      <c r="C105" s="199">
        <v>2685</v>
      </c>
      <c r="D105" s="242">
        <v>5458.1873984092754</v>
      </c>
      <c r="E105" s="199">
        <v>84.217740100688872</v>
      </c>
      <c r="F105" s="243" t="s">
        <v>31</v>
      </c>
    </row>
    <row r="106" spans="1:6">
      <c r="A106" s="69"/>
      <c r="B106" s="8" t="s">
        <v>24</v>
      </c>
      <c r="C106" s="199">
        <v>2914</v>
      </c>
      <c r="D106" s="242">
        <v>6254.4861641179914</v>
      </c>
      <c r="E106" s="199">
        <v>96.504324931488298</v>
      </c>
      <c r="F106" s="243"/>
    </row>
    <row r="107" spans="1:6">
      <c r="A107" s="69"/>
      <c r="B107" s="8" t="s">
        <v>41</v>
      </c>
      <c r="C107" s="211">
        <v>3510</v>
      </c>
      <c r="D107" s="253">
        <v>8370.8423603651972</v>
      </c>
      <c r="E107" s="211">
        <v>129.15889009866709</v>
      </c>
      <c r="F107" s="243" t="s">
        <v>31</v>
      </c>
    </row>
    <row r="108" spans="1:6">
      <c r="A108" s="9"/>
      <c r="B108" s="6" t="s">
        <v>25</v>
      </c>
      <c r="C108" s="326"/>
      <c r="D108" s="326">
        <v>2.5326144318380255</v>
      </c>
      <c r="E108" s="326"/>
      <c r="F108" s="323"/>
    </row>
    <row r="109" spans="1:6">
      <c r="A109" s="61"/>
      <c r="B109" s="8"/>
      <c r="C109" s="213"/>
      <c r="D109" s="213"/>
      <c r="E109" s="213"/>
      <c r="F109" s="254"/>
    </row>
    <row r="110" spans="1:6">
      <c r="A110" s="69"/>
      <c r="B110" s="24"/>
      <c r="C110" s="199"/>
      <c r="D110" s="253"/>
      <c r="E110" s="199"/>
      <c r="F110" s="252"/>
    </row>
    <row r="111" spans="1:6">
      <c r="A111" s="24" t="s">
        <v>76</v>
      </c>
      <c r="B111" s="8" t="s">
        <v>40</v>
      </c>
      <c r="C111" s="199">
        <v>912</v>
      </c>
      <c r="D111" s="242">
        <v>6034.7379899771213</v>
      </c>
      <c r="E111" s="199">
        <v>93.113694807137819</v>
      </c>
      <c r="F111" s="243" t="s">
        <v>32</v>
      </c>
    </row>
    <row r="112" spans="1:6">
      <c r="A112" s="69"/>
      <c r="B112" s="8" t="s">
        <v>22</v>
      </c>
      <c r="C112" s="199">
        <v>1205</v>
      </c>
      <c r="D112" s="242">
        <v>5469.9056282993206</v>
      </c>
      <c r="E112" s="199">
        <v>84.398547897725592</v>
      </c>
      <c r="F112" s="243" t="s">
        <v>31</v>
      </c>
    </row>
    <row r="113" spans="1:6">
      <c r="A113" s="69"/>
      <c r="B113" s="8" t="s">
        <v>23</v>
      </c>
      <c r="C113" s="199">
        <v>1200</v>
      </c>
      <c r="D113" s="242">
        <v>6676.5955975659344</v>
      </c>
      <c r="E113" s="199">
        <v>103.01731174658524</v>
      </c>
      <c r="F113" s="243"/>
    </row>
    <row r="114" spans="1:6">
      <c r="A114" s="69"/>
      <c r="B114" s="8" t="s">
        <v>24</v>
      </c>
      <c r="C114" s="199">
        <v>1369</v>
      </c>
      <c r="D114" s="242">
        <v>7919.9577034188551</v>
      </c>
      <c r="E114" s="199">
        <v>122.20191261101945</v>
      </c>
      <c r="F114" s="243" t="s">
        <v>31</v>
      </c>
    </row>
    <row r="115" spans="1:6">
      <c r="A115" s="69"/>
      <c r="B115" s="8" t="s">
        <v>41</v>
      </c>
      <c r="C115" s="211">
        <v>1502</v>
      </c>
      <c r="D115" s="253">
        <v>9890.3771580868033</v>
      </c>
      <c r="E115" s="211">
        <v>152.60472977536395</v>
      </c>
      <c r="F115" s="243" t="s">
        <v>31</v>
      </c>
    </row>
    <row r="116" spans="1:6">
      <c r="A116" s="9"/>
      <c r="B116" s="6" t="s">
        <v>25</v>
      </c>
      <c r="C116" s="326"/>
      <c r="D116" s="326">
        <v>1.6389074678160633</v>
      </c>
      <c r="E116" s="326"/>
      <c r="F116" s="323"/>
    </row>
    <row r="117" spans="1:6">
      <c r="A117" s="61"/>
      <c r="B117" s="8"/>
      <c r="C117" s="213"/>
      <c r="D117" s="213"/>
      <c r="E117" s="213"/>
      <c r="F117" s="254"/>
    </row>
    <row r="118" spans="1:6">
      <c r="A118" s="69"/>
      <c r="B118" s="24"/>
      <c r="C118" s="199"/>
      <c r="D118" s="253"/>
      <c r="E118" s="199"/>
      <c r="F118" s="252"/>
    </row>
    <row r="119" spans="1:6">
      <c r="A119" s="24" t="s">
        <v>77</v>
      </c>
      <c r="B119" s="8" t="s">
        <v>40</v>
      </c>
      <c r="C119" s="199">
        <v>2237</v>
      </c>
      <c r="D119" s="242">
        <v>3502.6975671554519</v>
      </c>
      <c r="E119" s="199">
        <v>54.045281304922618</v>
      </c>
      <c r="F119" s="243" t="s">
        <v>31</v>
      </c>
    </row>
    <row r="120" spans="1:6">
      <c r="A120" s="69"/>
      <c r="B120" s="8" t="s">
        <v>22</v>
      </c>
      <c r="C120" s="199">
        <v>3088</v>
      </c>
      <c r="D120" s="242">
        <v>4619.1282575801124</v>
      </c>
      <c r="E120" s="199">
        <v>71.271379066611544</v>
      </c>
      <c r="F120" s="243" t="s">
        <v>31</v>
      </c>
    </row>
    <row r="121" spans="1:6">
      <c r="A121" s="69"/>
      <c r="B121" s="8" t="s">
        <v>23</v>
      </c>
      <c r="C121" s="199">
        <v>3998</v>
      </c>
      <c r="D121" s="242">
        <v>6114.079254373778</v>
      </c>
      <c r="E121" s="199">
        <v>94.337900114959425</v>
      </c>
      <c r="F121" s="243" t="s">
        <v>31</v>
      </c>
    </row>
    <row r="122" spans="1:6">
      <c r="A122" s="69"/>
      <c r="B122" s="8" t="s">
        <v>24</v>
      </c>
      <c r="C122" s="199">
        <v>4742</v>
      </c>
      <c r="D122" s="242">
        <v>6473.7555031583588</v>
      </c>
      <c r="E122" s="199">
        <v>99.887566813717058</v>
      </c>
      <c r="F122" s="243"/>
    </row>
    <row r="123" spans="1:6">
      <c r="A123" s="69"/>
      <c r="B123" s="8" t="s">
        <v>41</v>
      </c>
      <c r="C123" s="211">
        <v>5195</v>
      </c>
      <c r="D123" s="253">
        <v>8970.9949794445256</v>
      </c>
      <c r="E123" s="211">
        <v>138.41901504584294</v>
      </c>
      <c r="F123" s="243" t="s">
        <v>31</v>
      </c>
    </row>
    <row r="124" spans="1:6">
      <c r="A124" s="9"/>
      <c r="B124" s="6" t="s">
        <v>25</v>
      </c>
      <c r="C124" s="326"/>
      <c r="D124" s="326">
        <v>2.5611674452184832</v>
      </c>
      <c r="E124" s="326"/>
      <c r="F124" s="323"/>
    </row>
    <row r="125" spans="1:6">
      <c r="A125" s="9"/>
      <c r="B125" s="6"/>
      <c r="C125" s="209"/>
      <c r="D125" s="209"/>
      <c r="E125" s="289"/>
      <c r="F125" s="252"/>
    </row>
    <row r="126" spans="1:6">
      <c r="A126" s="59" t="s">
        <v>96</v>
      </c>
      <c r="B126" s="90"/>
      <c r="C126" s="199"/>
      <c r="D126" s="253"/>
      <c r="E126" s="199"/>
      <c r="F126" s="252"/>
    </row>
    <row r="127" spans="1:6">
      <c r="A127" s="52" t="s">
        <v>79</v>
      </c>
      <c r="B127" s="8" t="s">
        <v>40</v>
      </c>
      <c r="C127" s="199">
        <v>2461</v>
      </c>
      <c r="D127" s="242">
        <v>3907.5428823249431</v>
      </c>
      <c r="E127" s="199">
        <v>60.291889390211587</v>
      </c>
      <c r="F127" s="243" t="s">
        <v>31</v>
      </c>
    </row>
    <row r="128" spans="1:6">
      <c r="A128" s="130"/>
      <c r="B128" s="8" t="s">
        <v>22</v>
      </c>
      <c r="C128" s="199">
        <v>2603</v>
      </c>
      <c r="D128" s="242">
        <v>4431.9694385431285</v>
      </c>
      <c r="E128" s="199">
        <v>68.383590203993478</v>
      </c>
      <c r="F128" s="243" t="s">
        <v>31</v>
      </c>
    </row>
    <row r="129" spans="1:6">
      <c r="A129" s="130"/>
      <c r="B129" s="8" t="s">
        <v>23</v>
      </c>
      <c r="C129" s="199">
        <v>2938</v>
      </c>
      <c r="D129" s="242">
        <v>5756.9444495118332</v>
      </c>
      <c r="E129" s="199">
        <v>88.827446922102922</v>
      </c>
      <c r="F129" s="243" t="s">
        <v>31</v>
      </c>
    </row>
    <row r="130" spans="1:6">
      <c r="A130" s="130"/>
      <c r="B130" s="8" t="s">
        <v>24</v>
      </c>
      <c r="C130" s="199">
        <v>3617</v>
      </c>
      <c r="D130" s="242">
        <v>6200.9748785665715</v>
      </c>
      <c r="E130" s="199">
        <v>95.678666299771734</v>
      </c>
      <c r="F130" s="243" t="s">
        <v>31</v>
      </c>
    </row>
    <row r="131" spans="1:6">
      <c r="A131" s="130"/>
      <c r="B131" s="8" t="s">
        <v>41</v>
      </c>
      <c r="C131" s="211">
        <v>5561</v>
      </c>
      <c r="D131" s="253">
        <v>8333.7533754276101</v>
      </c>
      <c r="E131" s="211">
        <v>128.58662127275934</v>
      </c>
      <c r="F131" s="243" t="s">
        <v>31</v>
      </c>
    </row>
    <row r="132" spans="1:6">
      <c r="A132" s="23"/>
      <c r="B132" s="6" t="s">
        <v>25</v>
      </c>
      <c r="C132" s="326"/>
      <c r="D132" s="326">
        <v>2.1327349760187717</v>
      </c>
      <c r="E132" s="326"/>
      <c r="F132" s="323"/>
    </row>
    <row r="133" spans="1:6">
      <c r="A133" s="43"/>
      <c r="B133" s="8"/>
      <c r="C133" s="213"/>
      <c r="D133" s="213"/>
      <c r="E133" s="213"/>
      <c r="F133" s="254"/>
    </row>
    <row r="134" spans="1:6">
      <c r="A134" s="130"/>
      <c r="B134" s="24"/>
      <c r="C134" s="199"/>
      <c r="D134" s="253"/>
      <c r="E134" s="199"/>
      <c r="F134" s="252"/>
    </row>
    <row r="135" spans="1:6">
      <c r="A135" s="52" t="s">
        <v>80</v>
      </c>
      <c r="B135" s="8" t="s">
        <v>40</v>
      </c>
      <c r="C135" s="199">
        <v>497</v>
      </c>
      <c r="D135" s="242">
        <v>4902.6701337003442</v>
      </c>
      <c r="E135" s="199">
        <v>75.646321568167053</v>
      </c>
      <c r="F135" s="243" t="s">
        <v>31</v>
      </c>
    </row>
    <row r="136" spans="1:6">
      <c r="A136" s="130"/>
      <c r="B136" s="8" t="s">
        <v>22</v>
      </c>
      <c r="C136" s="199">
        <v>812</v>
      </c>
      <c r="D136" s="242">
        <v>5465.2164385718852</v>
      </c>
      <c r="E136" s="199">
        <v>84.326195497025111</v>
      </c>
      <c r="F136" s="243" t="s">
        <v>31</v>
      </c>
    </row>
    <row r="137" spans="1:6">
      <c r="A137" s="130"/>
      <c r="B137" s="8" t="s">
        <v>23</v>
      </c>
      <c r="C137" s="199">
        <v>1301</v>
      </c>
      <c r="D137" s="242">
        <v>6692.6743664118831</v>
      </c>
      <c r="E137" s="199">
        <v>103.26540098884939</v>
      </c>
      <c r="F137" s="243"/>
    </row>
    <row r="138" spans="1:6">
      <c r="A138" s="130"/>
      <c r="B138" s="8" t="s">
        <v>24</v>
      </c>
      <c r="C138" s="199">
        <v>1401</v>
      </c>
      <c r="D138" s="242">
        <v>7009.5995298510225</v>
      </c>
      <c r="E138" s="199">
        <v>108.15543482199783</v>
      </c>
      <c r="F138" s="243" t="s">
        <v>31</v>
      </c>
    </row>
    <row r="139" spans="1:6">
      <c r="A139" s="130"/>
      <c r="B139" s="8" t="s">
        <v>41</v>
      </c>
      <c r="C139" s="211">
        <v>1527</v>
      </c>
      <c r="D139" s="253">
        <v>10342.043411416284</v>
      </c>
      <c r="E139" s="211">
        <v>159.57376699571296</v>
      </c>
      <c r="F139" s="243" t="s">
        <v>31</v>
      </c>
    </row>
    <row r="140" spans="1:6">
      <c r="A140" s="23"/>
      <c r="B140" s="6" t="s">
        <v>25</v>
      </c>
      <c r="C140" s="326"/>
      <c r="D140" s="326">
        <v>2.1094716000422635</v>
      </c>
      <c r="E140" s="326"/>
      <c r="F140" s="323"/>
    </row>
    <row r="141" spans="1:6">
      <c r="A141" s="43"/>
      <c r="B141" s="8"/>
      <c r="C141" s="213"/>
      <c r="D141" s="213"/>
      <c r="E141" s="213"/>
      <c r="F141" s="254"/>
    </row>
    <row r="142" spans="1:6">
      <c r="A142" s="130"/>
      <c r="B142" s="24"/>
      <c r="C142" s="199"/>
      <c r="D142" s="253"/>
      <c r="E142" s="199"/>
      <c r="F142" s="252"/>
    </row>
    <row r="143" spans="1:6">
      <c r="A143" s="52" t="s">
        <v>81</v>
      </c>
      <c r="B143" s="8" t="s">
        <v>40</v>
      </c>
      <c r="C143" s="199">
        <v>3327</v>
      </c>
      <c r="D143" s="242">
        <v>4132.84712214096</v>
      </c>
      <c r="E143" s="199">
        <v>63.768247478968036</v>
      </c>
      <c r="F143" s="243" t="s">
        <v>31</v>
      </c>
    </row>
    <row r="144" spans="1:6">
      <c r="A144" s="130"/>
      <c r="B144" s="8" t="s">
        <v>22</v>
      </c>
      <c r="C144" s="199">
        <v>2829</v>
      </c>
      <c r="D144" s="242">
        <v>4712.6307055051866</v>
      </c>
      <c r="E144" s="199">
        <v>72.714086010024118</v>
      </c>
      <c r="F144" s="243" t="s">
        <v>31</v>
      </c>
    </row>
    <row r="145" spans="1:6">
      <c r="A145" s="130"/>
      <c r="B145" s="8" t="s">
        <v>23</v>
      </c>
      <c r="C145" s="199">
        <v>4161</v>
      </c>
      <c r="D145" s="242">
        <v>5587.6951890024593</v>
      </c>
      <c r="E145" s="199">
        <v>86.215995685018925</v>
      </c>
      <c r="F145" s="243" t="s">
        <v>31</v>
      </c>
    </row>
    <row r="146" spans="1:6">
      <c r="A146" s="130"/>
      <c r="B146" s="8" t="s">
        <v>24</v>
      </c>
      <c r="C146" s="199">
        <v>5002</v>
      </c>
      <c r="D146" s="242">
        <v>6723.0340442777851</v>
      </c>
      <c r="E146" s="199">
        <v>103.73383918516276</v>
      </c>
      <c r="F146" s="243" t="s">
        <v>31</v>
      </c>
    </row>
    <row r="147" spans="1:6">
      <c r="A147" s="130"/>
      <c r="B147" s="8" t="s">
        <v>41</v>
      </c>
      <c r="C147" s="211">
        <v>7399</v>
      </c>
      <c r="D147" s="253">
        <v>8447.1619421326286</v>
      </c>
      <c r="E147" s="211">
        <v>130.33647200136173</v>
      </c>
      <c r="F147" s="243" t="s">
        <v>31</v>
      </c>
    </row>
    <row r="148" spans="1:6">
      <c r="A148" s="23"/>
      <c r="B148" s="6" t="s">
        <v>25</v>
      </c>
      <c r="C148" s="326"/>
      <c r="D148" s="326">
        <v>2.0439086403362294</v>
      </c>
      <c r="E148" s="326"/>
      <c r="F148" s="323"/>
    </row>
    <row r="149" spans="1:6">
      <c r="A149" s="23"/>
      <c r="B149" s="6"/>
      <c r="C149" s="209"/>
      <c r="D149" s="209"/>
      <c r="E149" s="289"/>
      <c r="F149" s="252"/>
    </row>
    <row r="150" spans="1:6">
      <c r="A150" s="59" t="s">
        <v>97</v>
      </c>
      <c r="B150" s="90"/>
      <c r="C150" s="199"/>
      <c r="D150" s="253"/>
      <c r="E150" s="199"/>
      <c r="F150" s="252"/>
    </row>
    <row r="151" spans="1:6">
      <c r="A151" s="52" t="s">
        <v>82</v>
      </c>
      <c r="B151" s="8" t="s">
        <v>40</v>
      </c>
      <c r="C151" s="199">
        <v>203</v>
      </c>
      <c r="D151" s="242">
        <v>2157.2533161386805</v>
      </c>
      <c r="E151" s="199">
        <v>33.285592056231856</v>
      </c>
      <c r="F151" s="243" t="s">
        <v>31</v>
      </c>
    </row>
    <row r="152" spans="1:6">
      <c r="A152" s="130"/>
      <c r="B152" s="8" t="s">
        <v>22</v>
      </c>
      <c r="C152" s="199">
        <v>430</v>
      </c>
      <c r="D152" s="242">
        <v>3831.7326140574951</v>
      </c>
      <c r="E152" s="199">
        <v>59.122165999663991</v>
      </c>
      <c r="F152" s="243" t="s">
        <v>31</v>
      </c>
    </row>
    <row r="153" spans="1:6">
      <c r="A153" s="130"/>
      <c r="B153" s="8" t="s">
        <v>23</v>
      </c>
      <c r="C153" s="199">
        <v>312</v>
      </c>
      <c r="D153" s="242">
        <v>4824.515048479152</v>
      </c>
      <c r="E153" s="199">
        <v>74.4404185505052</v>
      </c>
      <c r="F153" s="243" t="s">
        <v>31</v>
      </c>
    </row>
    <row r="154" spans="1:6">
      <c r="A154" s="130"/>
      <c r="B154" s="8" t="s">
        <v>24</v>
      </c>
      <c r="C154" s="199">
        <v>473</v>
      </c>
      <c r="D154" s="242">
        <v>5802.3119397664359</v>
      </c>
      <c r="E154" s="199">
        <v>89.527449912911948</v>
      </c>
      <c r="F154" s="243" t="s">
        <v>32</v>
      </c>
    </row>
    <row r="155" spans="1:6">
      <c r="A155" s="130"/>
      <c r="B155" s="8" t="s">
        <v>41</v>
      </c>
      <c r="C155" s="211">
        <v>480</v>
      </c>
      <c r="D155" s="253">
        <v>6702.2432771323183</v>
      </c>
      <c r="E155" s="211">
        <v>103.41304561467064</v>
      </c>
      <c r="F155" s="243"/>
    </row>
    <row r="156" spans="1:6">
      <c r="A156" s="23"/>
      <c r="B156" s="6" t="s">
        <v>25</v>
      </c>
      <c r="C156" s="326"/>
      <c r="D156" s="326">
        <v>3.1068411053036757</v>
      </c>
      <c r="E156" s="326"/>
      <c r="F156" s="323"/>
    </row>
    <row r="157" spans="1:6">
      <c r="A157" s="43"/>
      <c r="B157" s="8"/>
      <c r="C157" s="213"/>
      <c r="D157" s="213"/>
      <c r="E157" s="213"/>
      <c r="F157" s="254"/>
    </row>
    <row r="158" spans="1:6">
      <c r="A158" s="130"/>
      <c r="B158" s="24"/>
      <c r="C158" s="199"/>
      <c r="D158" s="253"/>
      <c r="E158" s="199"/>
      <c r="F158" s="252"/>
    </row>
    <row r="159" spans="1:6">
      <c r="A159" s="52" t="s">
        <v>83</v>
      </c>
      <c r="B159" s="8" t="s">
        <v>40</v>
      </c>
      <c r="C159" s="199">
        <v>513</v>
      </c>
      <c r="D159" s="242">
        <v>4366.4018581559903</v>
      </c>
      <c r="E159" s="199">
        <v>67.371907562667474</v>
      </c>
      <c r="F159" s="243" t="s">
        <v>31</v>
      </c>
    </row>
    <row r="160" spans="1:6">
      <c r="A160" s="130"/>
      <c r="B160" s="8" t="s">
        <v>22</v>
      </c>
      <c r="C160" s="199">
        <v>587</v>
      </c>
      <c r="D160" s="242">
        <v>4919.4396301127381</v>
      </c>
      <c r="E160" s="199">
        <v>75.905068472109932</v>
      </c>
      <c r="F160" s="243" t="s">
        <v>31</v>
      </c>
    </row>
    <row r="161" spans="1:6">
      <c r="A161" s="130"/>
      <c r="B161" s="8" t="s">
        <v>23</v>
      </c>
      <c r="C161" s="199">
        <v>1015</v>
      </c>
      <c r="D161" s="242">
        <v>7556.1402255702824</v>
      </c>
      <c r="E161" s="199">
        <v>116.58834833463186</v>
      </c>
      <c r="F161" s="243" t="s">
        <v>31</v>
      </c>
    </row>
    <row r="162" spans="1:6">
      <c r="A162" s="130"/>
      <c r="B162" s="8" t="s">
        <v>24</v>
      </c>
      <c r="C162" s="199">
        <v>837</v>
      </c>
      <c r="D162" s="242">
        <v>6115.6883701436245</v>
      </c>
      <c r="E162" s="199">
        <v>94.362728154710567</v>
      </c>
      <c r="F162" s="243"/>
    </row>
    <row r="163" spans="1:6">
      <c r="A163" s="130"/>
      <c r="B163" s="8" t="s">
        <v>41</v>
      </c>
      <c r="C163" s="211">
        <v>1008</v>
      </c>
      <c r="D163" s="253">
        <v>9017.7001035025369</v>
      </c>
      <c r="E163" s="211">
        <v>139.13965721368683</v>
      </c>
      <c r="F163" s="243" t="s">
        <v>31</v>
      </c>
    </row>
    <row r="164" spans="1:6">
      <c r="A164" s="23"/>
      <c r="B164" s="6" t="s">
        <v>25</v>
      </c>
      <c r="C164" s="326"/>
      <c r="D164" s="326">
        <v>2.0652474042576725</v>
      </c>
      <c r="E164" s="326"/>
      <c r="F164" s="323"/>
    </row>
    <row r="165" spans="1:6">
      <c r="A165" s="43"/>
      <c r="B165" s="8"/>
      <c r="C165" s="213"/>
      <c r="D165" s="213"/>
      <c r="E165" s="213"/>
      <c r="F165" s="254"/>
    </row>
    <row r="166" spans="1:6">
      <c r="A166" s="130"/>
      <c r="B166" s="24"/>
      <c r="C166" s="199"/>
      <c r="D166" s="253"/>
      <c r="E166" s="199"/>
      <c r="F166" s="252"/>
    </row>
    <row r="167" spans="1:6">
      <c r="A167" s="52" t="s">
        <v>84</v>
      </c>
      <c r="B167" s="8" t="s">
        <v>40</v>
      </c>
      <c r="C167" s="199">
        <v>633</v>
      </c>
      <c r="D167" s="242">
        <v>3068.0211435560473</v>
      </c>
      <c r="E167" s="199">
        <v>47.338390647181477</v>
      </c>
      <c r="F167" s="243" t="s">
        <v>31</v>
      </c>
    </row>
    <row r="168" spans="1:6">
      <c r="A168" s="130"/>
      <c r="B168" s="8" t="s">
        <v>22</v>
      </c>
      <c r="C168" s="199">
        <v>927</v>
      </c>
      <c r="D168" s="242">
        <v>4529.69592047898</v>
      </c>
      <c r="E168" s="199">
        <v>69.891472373635892</v>
      </c>
      <c r="F168" s="243" t="s">
        <v>31</v>
      </c>
    </row>
    <row r="169" spans="1:6">
      <c r="A169" s="130"/>
      <c r="B169" s="8" t="s">
        <v>23</v>
      </c>
      <c r="C169" s="199">
        <v>1311</v>
      </c>
      <c r="D169" s="242">
        <v>6063.9312572001136</v>
      </c>
      <c r="E169" s="199">
        <v>93.564135734173846</v>
      </c>
      <c r="F169" s="243" t="s">
        <v>32</v>
      </c>
    </row>
    <row r="170" spans="1:6">
      <c r="A170" s="130"/>
      <c r="B170" s="8" t="s">
        <v>24</v>
      </c>
      <c r="C170" s="199">
        <v>1410</v>
      </c>
      <c r="D170" s="242">
        <v>6243.5537500396977</v>
      </c>
      <c r="E170" s="199">
        <v>96.33564197131966</v>
      </c>
      <c r="F170" s="243"/>
    </row>
    <row r="171" spans="1:6">
      <c r="A171" s="130"/>
      <c r="B171" s="8" t="s">
        <v>41</v>
      </c>
      <c r="C171" s="211">
        <v>1577</v>
      </c>
      <c r="D171" s="253">
        <v>8260.5383245616358</v>
      </c>
      <c r="E171" s="211">
        <v>127.45694109228654</v>
      </c>
      <c r="F171" s="243" t="s">
        <v>31</v>
      </c>
    </row>
    <row r="172" spans="1:6">
      <c r="A172" s="23"/>
      <c r="B172" s="6" t="s">
        <v>25</v>
      </c>
      <c r="C172" s="326"/>
      <c r="D172" s="326">
        <v>2.6924646011360616</v>
      </c>
      <c r="E172" s="326"/>
      <c r="F172" s="323"/>
    </row>
    <row r="173" spans="1:6">
      <c r="A173" s="23"/>
      <c r="B173" s="6"/>
      <c r="C173" s="209"/>
      <c r="D173" s="209"/>
      <c r="E173" s="289"/>
      <c r="F173" s="252"/>
    </row>
    <row r="174" spans="1:6">
      <c r="A174" s="59" t="s">
        <v>98</v>
      </c>
      <c r="B174" s="90"/>
      <c r="C174" s="199"/>
      <c r="D174" s="253"/>
      <c r="E174" s="199"/>
      <c r="F174" s="252"/>
    </row>
    <row r="175" spans="1:6">
      <c r="A175" s="52" t="s">
        <v>85</v>
      </c>
      <c r="B175" s="8" t="s">
        <v>40</v>
      </c>
      <c r="C175" s="199">
        <v>167</v>
      </c>
      <c r="D175" s="242">
        <v>20013.931990137189</v>
      </c>
      <c r="E175" s="199">
        <v>308.80730171145535</v>
      </c>
      <c r="F175" s="243" t="s">
        <v>31</v>
      </c>
    </row>
    <row r="176" spans="1:6">
      <c r="A176" s="151"/>
      <c r="B176" s="8" t="s">
        <v>22</v>
      </c>
      <c r="C176" s="199">
        <v>242</v>
      </c>
      <c r="D176" s="242">
        <v>10585.624792163979</v>
      </c>
      <c r="E176" s="199">
        <v>163.33213436564878</v>
      </c>
      <c r="F176" s="243" t="s">
        <v>31</v>
      </c>
    </row>
    <row r="177" spans="1:6">
      <c r="A177" s="151"/>
      <c r="B177" s="8" t="s">
        <v>23</v>
      </c>
      <c r="C177" s="199">
        <v>199</v>
      </c>
      <c r="D177" s="242">
        <v>9638.3278363510344</v>
      </c>
      <c r="E177" s="199">
        <v>148.71570532070996</v>
      </c>
      <c r="F177" s="243" t="s">
        <v>31</v>
      </c>
    </row>
    <row r="178" spans="1:6">
      <c r="A178" s="151"/>
      <c r="B178" s="8" t="s">
        <v>24</v>
      </c>
      <c r="C178" s="199">
        <v>348</v>
      </c>
      <c r="D178" s="242">
        <v>9219.1607022257613</v>
      </c>
      <c r="E178" s="199">
        <v>142.24811705673775</v>
      </c>
      <c r="F178" s="243" t="s">
        <v>31</v>
      </c>
    </row>
    <row r="179" spans="1:6">
      <c r="A179" s="151"/>
      <c r="B179" s="8" t="s">
        <v>41</v>
      </c>
      <c r="C179" s="211">
        <v>317</v>
      </c>
      <c r="D179" s="253">
        <v>14063.112896561239</v>
      </c>
      <c r="E179" s="211">
        <v>216.9884433199214</v>
      </c>
      <c r="F179" s="243" t="s">
        <v>31</v>
      </c>
    </row>
    <row r="180" spans="1:6">
      <c r="A180" s="23"/>
      <c r="B180" s="6" t="s">
        <v>25</v>
      </c>
      <c r="C180" s="326"/>
      <c r="D180" s="326">
        <v>0.70266616792200065</v>
      </c>
      <c r="E180" s="326"/>
      <c r="F180" s="323"/>
    </row>
    <row r="181" spans="1:6">
      <c r="A181" s="43"/>
      <c r="B181" s="8"/>
      <c r="C181" s="213"/>
      <c r="D181" s="213"/>
      <c r="E181" s="213"/>
      <c r="F181" s="254"/>
    </row>
    <row r="182" spans="1:6">
      <c r="A182" s="151"/>
      <c r="B182" s="24"/>
      <c r="C182" s="199"/>
      <c r="D182" s="253"/>
      <c r="E182" s="199"/>
      <c r="F182" s="252"/>
    </row>
    <row r="183" spans="1:6">
      <c r="A183" s="52" t="s">
        <v>86</v>
      </c>
      <c r="B183" s="8" t="s">
        <v>40</v>
      </c>
      <c r="C183" s="199">
        <v>347</v>
      </c>
      <c r="D183" s="242">
        <v>16107.159056492666</v>
      </c>
      <c r="E183" s="199">
        <v>248.52729233435534</v>
      </c>
      <c r="F183" s="243" t="s">
        <v>31</v>
      </c>
    </row>
    <row r="184" spans="1:6">
      <c r="A184" s="151"/>
      <c r="B184" s="8" t="s">
        <v>22</v>
      </c>
      <c r="C184" s="199">
        <v>227</v>
      </c>
      <c r="D184" s="242">
        <v>18673.444062694867</v>
      </c>
      <c r="E184" s="199">
        <v>288.12408663636472</v>
      </c>
      <c r="F184" s="243" t="s">
        <v>31</v>
      </c>
    </row>
    <row r="185" spans="1:6">
      <c r="A185" s="151"/>
      <c r="B185" s="8" t="s">
        <v>23</v>
      </c>
      <c r="C185" s="199">
        <v>107</v>
      </c>
      <c r="D185" s="242">
        <v>28296.535119898261</v>
      </c>
      <c r="E185" s="199">
        <v>436.60469429322353</v>
      </c>
      <c r="F185" s="243" t="s">
        <v>31</v>
      </c>
    </row>
    <row r="186" spans="1:6">
      <c r="A186" s="151"/>
      <c r="B186" s="8" t="s">
        <v>24</v>
      </c>
      <c r="C186" s="199">
        <v>198</v>
      </c>
      <c r="D186" s="242">
        <v>20654.157221685829</v>
      </c>
      <c r="E186" s="199">
        <v>318.68573171409332</v>
      </c>
      <c r="F186" s="243" t="s">
        <v>31</v>
      </c>
    </row>
    <row r="187" spans="1:6">
      <c r="A187" s="151"/>
      <c r="B187" s="8" t="s">
        <v>41</v>
      </c>
      <c r="C187" s="211">
        <v>316</v>
      </c>
      <c r="D187" s="253">
        <v>31139.96859932505</v>
      </c>
      <c r="E187" s="211">
        <v>480.47778333991926</v>
      </c>
      <c r="F187" s="243" t="s">
        <v>31</v>
      </c>
    </row>
    <row r="188" spans="1:6">
      <c r="A188" s="23"/>
      <c r="B188" s="6" t="s">
        <v>25</v>
      </c>
      <c r="C188" s="326"/>
      <c r="D188" s="326">
        <v>1.9332998755465061</v>
      </c>
      <c r="E188" s="326"/>
      <c r="F188" s="323"/>
    </row>
    <row r="189" spans="1:6">
      <c r="A189" s="43"/>
      <c r="B189" s="8"/>
      <c r="C189" s="213"/>
      <c r="D189" s="213"/>
      <c r="E189" s="213"/>
      <c r="F189" s="254"/>
    </row>
    <row r="190" spans="1:6">
      <c r="A190" s="151"/>
      <c r="B190" s="24"/>
      <c r="C190" s="199"/>
      <c r="D190" s="253"/>
      <c r="E190" s="199"/>
      <c r="F190" s="252"/>
    </row>
    <row r="191" spans="1:6">
      <c r="A191" s="52" t="s">
        <v>87</v>
      </c>
      <c r="B191" s="8" t="s">
        <v>40</v>
      </c>
      <c r="C191" s="199">
        <v>409</v>
      </c>
      <c r="D191" s="242">
        <v>13106.714557104367</v>
      </c>
      <c r="E191" s="199">
        <v>202.23158341280586</v>
      </c>
      <c r="F191" s="243" t="s">
        <v>31</v>
      </c>
    </row>
    <row r="192" spans="1:6">
      <c r="A192" s="151"/>
      <c r="B192" s="8" t="s">
        <v>22</v>
      </c>
      <c r="C192" s="199">
        <v>335</v>
      </c>
      <c r="D192" s="242">
        <v>8281.6173535916605</v>
      </c>
      <c r="E192" s="199">
        <v>127.78218243320183</v>
      </c>
      <c r="F192" s="243" t="s">
        <v>31</v>
      </c>
    </row>
    <row r="193" spans="1:6">
      <c r="A193" s="151"/>
      <c r="B193" s="8" t="s">
        <v>23</v>
      </c>
      <c r="C193" s="199">
        <v>559</v>
      </c>
      <c r="D193" s="242">
        <v>14156.778133350803</v>
      </c>
      <c r="E193" s="199">
        <v>218.43366203313596</v>
      </c>
      <c r="F193" s="243" t="s">
        <v>31</v>
      </c>
    </row>
    <row r="194" spans="1:6">
      <c r="A194" s="151"/>
      <c r="B194" s="8" t="s">
        <v>24</v>
      </c>
      <c r="C194" s="199">
        <v>544</v>
      </c>
      <c r="D194" s="242">
        <v>15678.344725927982</v>
      </c>
      <c r="E194" s="199">
        <v>241.91085152591546</v>
      </c>
      <c r="F194" s="243" t="s">
        <v>31</v>
      </c>
    </row>
    <row r="195" spans="1:6">
      <c r="A195" s="151"/>
      <c r="B195" s="8" t="s">
        <v>41</v>
      </c>
      <c r="C195" s="211">
        <v>621</v>
      </c>
      <c r="D195" s="253">
        <v>26408.046752178725</v>
      </c>
      <c r="E195" s="211">
        <v>407.46604240631149</v>
      </c>
      <c r="F195" s="243" t="s">
        <v>31</v>
      </c>
    </row>
    <row r="196" spans="1:6">
      <c r="A196" s="23"/>
      <c r="B196" s="6" t="s">
        <v>25</v>
      </c>
      <c r="C196" s="326"/>
      <c r="D196" s="326">
        <v>2.0148486973697386</v>
      </c>
      <c r="E196" s="326"/>
      <c r="F196" s="323"/>
    </row>
    <row r="197" spans="1:6">
      <c r="A197" s="23"/>
      <c r="B197" s="6"/>
      <c r="C197" s="209"/>
      <c r="D197" s="209"/>
      <c r="E197" s="289"/>
      <c r="F197" s="252"/>
    </row>
    <row r="198" spans="1:6">
      <c r="A198" s="59" t="s">
        <v>91</v>
      </c>
      <c r="B198" s="90"/>
      <c r="C198" s="199"/>
      <c r="D198" s="253"/>
      <c r="E198" s="199"/>
      <c r="F198" s="252"/>
    </row>
    <row r="199" spans="1:6">
      <c r="A199" s="52" t="s">
        <v>88</v>
      </c>
      <c r="B199" s="8" t="s">
        <v>40</v>
      </c>
      <c r="C199" s="199">
        <v>299</v>
      </c>
      <c r="D199" s="242">
        <v>5032.7720203574863</v>
      </c>
      <c r="E199" s="199">
        <v>77.653743827119484</v>
      </c>
      <c r="F199" s="243" t="s">
        <v>31</v>
      </c>
    </row>
    <row r="200" spans="1:6">
      <c r="A200" s="7"/>
      <c r="B200" s="8" t="s">
        <v>22</v>
      </c>
      <c r="C200" s="199">
        <v>723</v>
      </c>
      <c r="D200" s="242">
        <v>5378.6675896752704</v>
      </c>
      <c r="E200" s="199">
        <v>82.990779922156221</v>
      </c>
      <c r="F200" s="243" t="s">
        <v>31</v>
      </c>
    </row>
    <row r="201" spans="1:6">
      <c r="A201" s="7"/>
      <c r="B201" s="8" t="s">
        <v>23</v>
      </c>
      <c r="C201" s="199">
        <v>713</v>
      </c>
      <c r="D201" s="242">
        <v>6402.1282061307829</v>
      </c>
      <c r="E201" s="199">
        <v>98.78238506657857</v>
      </c>
      <c r="F201" s="243"/>
    </row>
    <row r="202" spans="1:6">
      <c r="A202" s="7"/>
      <c r="B202" s="8" t="s">
        <v>24</v>
      </c>
      <c r="C202" s="199">
        <v>793</v>
      </c>
      <c r="D202" s="242">
        <v>6625.7930793687929</v>
      </c>
      <c r="E202" s="199">
        <v>102.2334483572054</v>
      </c>
      <c r="F202" s="243"/>
    </row>
    <row r="203" spans="1:6">
      <c r="A203" s="7"/>
      <c r="B203" s="8" t="s">
        <v>41</v>
      </c>
      <c r="C203" s="211">
        <v>679</v>
      </c>
      <c r="D203" s="253">
        <v>6267.9967636240144</v>
      </c>
      <c r="E203" s="211">
        <v>96.712788304903128</v>
      </c>
      <c r="F203" s="243"/>
    </row>
    <row r="204" spans="1:6">
      <c r="A204" s="6"/>
      <c r="B204" s="6" t="s">
        <v>25</v>
      </c>
      <c r="C204" s="326"/>
      <c r="D204" s="326">
        <v>1.2454362602299613</v>
      </c>
      <c r="E204" s="326"/>
      <c r="F204" s="323"/>
    </row>
    <row r="205" spans="1:6">
      <c r="A205" s="8"/>
      <c r="B205" s="8"/>
      <c r="C205" s="213"/>
      <c r="D205" s="213"/>
      <c r="E205" s="213"/>
      <c r="F205" s="254"/>
    </row>
    <row r="206" spans="1:6">
      <c r="A206" s="7"/>
      <c r="B206" s="8"/>
    </row>
    <row r="207" spans="1:6">
      <c r="A207" s="52" t="s">
        <v>89</v>
      </c>
      <c r="B207" s="8" t="s">
        <v>40</v>
      </c>
      <c r="C207" s="406" t="s">
        <v>90</v>
      </c>
      <c r="D207" s="406"/>
      <c r="E207" s="406"/>
      <c r="F207" s="406"/>
    </row>
    <row r="208" spans="1:6">
      <c r="A208" s="7"/>
      <c r="B208" s="8" t="s">
        <v>22</v>
      </c>
      <c r="C208" s="211"/>
      <c r="D208" s="211"/>
      <c r="E208" s="211"/>
      <c r="F208" s="252"/>
    </row>
    <row r="209" spans="1:6">
      <c r="A209" s="7"/>
      <c r="B209" s="8" t="s">
        <v>23</v>
      </c>
      <c r="C209" s="211"/>
      <c r="D209" s="211"/>
      <c r="E209" s="211"/>
      <c r="F209" s="252"/>
    </row>
    <row r="210" spans="1:6">
      <c r="A210" s="7"/>
      <c r="B210" s="8" t="s">
        <v>24</v>
      </c>
      <c r="C210" s="211"/>
      <c r="D210" s="211"/>
      <c r="E210" s="211"/>
      <c r="F210" s="252"/>
    </row>
    <row r="211" spans="1:6">
      <c r="A211" s="7"/>
      <c r="B211" s="8" t="s">
        <v>41</v>
      </c>
      <c r="C211" s="197"/>
      <c r="D211" s="197"/>
      <c r="E211" s="202"/>
      <c r="F211" s="252"/>
    </row>
    <row r="212" spans="1:6">
      <c r="A212" s="6"/>
      <c r="B212" s="6" t="s">
        <v>25</v>
      </c>
      <c r="C212" s="213"/>
      <c r="D212" s="213"/>
      <c r="E212" s="213"/>
      <c r="F212" s="254"/>
    </row>
    <row r="213" spans="1:6">
      <c r="A213" s="8"/>
      <c r="B213" s="8"/>
      <c r="C213" s="213"/>
      <c r="D213" s="213"/>
      <c r="E213" s="213"/>
      <c r="F213" s="254"/>
    </row>
    <row r="214" spans="1:6">
      <c r="A214" s="7"/>
      <c r="B214" s="24"/>
      <c r="C214" s="199"/>
      <c r="D214" s="253"/>
      <c r="E214" s="199"/>
      <c r="F214" s="252"/>
    </row>
    <row r="215" spans="1:6">
      <c r="A215" s="52" t="s">
        <v>91</v>
      </c>
      <c r="B215" s="8" t="s">
        <v>40</v>
      </c>
      <c r="C215" s="199">
        <v>299</v>
      </c>
      <c r="D215" s="242">
        <v>5032.7720203574863</v>
      </c>
      <c r="E215" s="199">
        <v>77.653743827119484</v>
      </c>
      <c r="F215" s="243" t="s">
        <v>31</v>
      </c>
    </row>
    <row r="216" spans="1:6">
      <c r="A216" s="7"/>
      <c r="B216" s="8" t="s">
        <v>22</v>
      </c>
      <c r="C216" s="199">
        <v>723</v>
      </c>
      <c r="D216" s="242">
        <v>5378.6675896752704</v>
      </c>
      <c r="E216" s="199">
        <v>82.990779922156221</v>
      </c>
      <c r="F216" s="243" t="s">
        <v>31</v>
      </c>
    </row>
    <row r="217" spans="1:6">
      <c r="A217" s="7"/>
      <c r="B217" s="8" t="s">
        <v>23</v>
      </c>
      <c r="C217" s="199">
        <v>713</v>
      </c>
      <c r="D217" s="242">
        <v>6402.1282061307829</v>
      </c>
      <c r="E217" s="199">
        <v>98.78238506657857</v>
      </c>
      <c r="F217" s="243"/>
    </row>
    <row r="218" spans="1:6">
      <c r="A218" s="7"/>
      <c r="B218" s="8" t="s">
        <v>24</v>
      </c>
      <c r="C218" s="199">
        <v>793</v>
      </c>
      <c r="D218" s="242">
        <v>6625.7930793687929</v>
      </c>
      <c r="E218" s="199">
        <v>102.2334483572054</v>
      </c>
      <c r="F218" s="243"/>
    </row>
    <row r="219" spans="1:6">
      <c r="A219" s="7"/>
      <c r="B219" s="8" t="s">
        <v>41</v>
      </c>
      <c r="C219" s="211">
        <v>679</v>
      </c>
      <c r="D219" s="253">
        <v>6267.9967636240144</v>
      </c>
      <c r="E219" s="211">
        <v>96.712788304903128</v>
      </c>
      <c r="F219" s="243"/>
    </row>
    <row r="220" spans="1:6">
      <c r="A220" s="6"/>
      <c r="B220" s="6" t="s">
        <v>25</v>
      </c>
      <c r="C220" s="326"/>
      <c r="D220" s="326">
        <v>1.2454362602299613</v>
      </c>
      <c r="E220" s="326"/>
      <c r="F220" s="323"/>
    </row>
  </sheetData>
  <mergeCells count="4">
    <mergeCell ref="C1:F3"/>
    <mergeCell ref="C4:F4"/>
    <mergeCell ref="B2:B4"/>
    <mergeCell ref="C207:F207"/>
  </mergeCells>
  <hyperlinks>
    <hyperlink ref="B2" location="Notes_on_the_data!A1" display="Link to Notes on the data" xr:uid="{5D4315EC-A079-426B-9DD2-0B23BF62D899}"/>
    <hyperlink ref="A3" location="Key!A1" display="Link to Key" xr:uid="{FEC74D2D-5894-4264-851A-39F3F3E4B0F9}"/>
    <hyperlink ref="B1" r:id="rId1" xr:uid="{DA1F271D-0D49-45E1-AB11-EB8907E0BA6B}"/>
    <hyperlink ref="A2" location="Contents!A8" display="BACK TO CONTENTS" xr:uid="{49D5FCD5-8751-45D1-B60A-B07ED9984896}"/>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0C6B3-7463-48D3-B7E9-C6E6FA69467F}">
  <dimension ref="A1:K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81" customWidth="1"/>
    <col min="5" max="5" width="9.140625" style="138" customWidth="1"/>
    <col min="6" max="6" width="7.7109375" style="268" customWidth="1"/>
    <col min="7" max="7" width="1.7109375" style="268" customWidth="1"/>
    <col min="8" max="8" width="9.7109375" style="268" customWidth="1"/>
    <col min="9" max="9" width="11.7109375" style="281" customWidth="1"/>
    <col min="10" max="10" width="9.140625" style="138" customWidth="1"/>
    <col min="11" max="11" width="7.7109375" style="268" customWidth="1"/>
    <col min="12" max="16384" width="9.140625" style="268"/>
  </cols>
  <sheetData>
    <row r="1" spans="1:11" ht="39.950000000000003" customHeight="1">
      <c r="A1" s="37" t="s">
        <v>251</v>
      </c>
      <c r="B1" s="33" t="s">
        <v>61</v>
      </c>
      <c r="C1" s="433" t="s">
        <v>670</v>
      </c>
      <c r="D1" s="433"/>
      <c r="E1" s="433"/>
      <c r="F1" s="433"/>
      <c r="G1" s="278"/>
      <c r="H1" s="433" t="s">
        <v>671</v>
      </c>
      <c r="I1" s="433"/>
      <c r="J1" s="433"/>
      <c r="K1" s="433"/>
    </row>
    <row r="2" spans="1:11" ht="18" customHeight="1">
      <c r="A2" s="356" t="s">
        <v>34</v>
      </c>
      <c r="B2" s="378" t="s">
        <v>5</v>
      </c>
      <c r="C2" s="383"/>
      <c r="D2" s="383"/>
      <c r="E2" s="383"/>
      <c r="F2" s="383"/>
      <c r="G2" s="278"/>
      <c r="H2" s="383"/>
      <c r="I2" s="383"/>
      <c r="J2" s="383"/>
      <c r="K2" s="383"/>
    </row>
    <row r="3" spans="1:11" ht="18" customHeight="1">
      <c r="A3" s="152" t="s">
        <v>28</v>
      </c>
      <c r="B3" s="379"/>
      <c r="C3" s="394"/>
      <c r="D3" s="394"/>
      <c r="E3" s="394"/>
      <c r="F3" s="394"/>
      <c r="G3" s="278"/>
      <c r="H3" s="394"/>
      <c r="I3" s="394"/>
      <c r="J3" s="394"/>
      <c r="K3" s="394"/>
    </row>
    <row r="4" spans="1:11" ht="18" customHeight="1">
      <c r="A4" s="27"/>
      <c r="B4" s="379"/>
      <c r="C4" s="381" t="s">
        <v>604</v>
      </c>
      <c r="D4" s="437"/>
      <c r="E4" s="437"/>
      <c r="F4" s="437"/>
      <c r="G4" s="288"/>
      <c r="H4" s="381" t="s">
        <v>604</v>
      </c>
      <c r="I4" s="437"/>
      <c r="J4" s="437"/>
      <c r="K4" s="437"/>
    </row>
    <row r="5" spans="1:11" ht="39.950000000000003" customHeight="1">
      <c r="A5" s="20" t="s">
        <v>20</v>
      </c>
      <c r="B5" s="20" t="s">
        <v>21</v>
      </c>
      <c r="C5" s="218" t="s">
        <v>2</v>
      </c>
      <c r="D5" s="280" t="s">
        <v>39</v>
      </c>
      <c r="E5" s="235" t="s">
        <v>7</v>
      </c>
      <c r="F5" s="227" t="s">
        <v>30</v>
      </c>
      <c r="G5" s="198"/>
      <c r="H5" s="218" t="s">
        <v>2</v>
      </c>
      <c r="I5" s="280" t="s">
        <v>39</v>
      </c>
      <c r="J5" s="235" t="s">
        <v>7</v>
      </c>
      <c r="K5" s="227" t="s">
        <v>30</v>
      </c>
    </row>
    <row r="6" spans="1:11" ht="12.75" customHeight="1">
      <c r="A6" s="131" t="s">
        <v>26</v>
      </c>
      <c r="B6" s="90"/>
      <c r="C6" s="199"/>
      <c r="D6" s="242"/>
      <c r="E6" s="199"/>
      <c r="F6" s="243"/>
      <c r="G6" s="140"/>
      <c r="H6" s="199"/>
      <c r="I6" s="242"/>
      <c r="J6" s="199"/>
      <c r="K6" s="243"/>
    </row>
    <row r="7" spans="1:11" ht="12.75" customHeight="1">
      <c r="A7" s="134" t="s">
        <v>55</v>
      </c>
      <c r="B7" s="56" t="s">
        <v>40</v>
      </c>
      <c r="C7" s="199">
        <v>1379</v>
      </c>
      <c r="D7" s="242">
        <v>273.32967693635635</v>
      </c>
      <c r="E7" s="199">
        <v>71.08342602144215</v>
      </c>
      <c r="F7" s="243" t="s">
        <v>31</v>
      </c>
      <c r="G7" s="140"/>
      <c r="H7" s="199">
        <v>1901</v>
      </c>
      <c r="I7" s="242">
        <v>377.20855370192442</v>
      </c>
      <c r="J7" s="199">
        <v>68.907516738831262</v>
      </c>
      <c r="K7" s="243" t="s">
        <v>31</v>
      </c>
    </row>
    <row r="8" spans="1:11" ht="12.75" customHeight="1">
      <c r="A8" s="76"/>
      <c r="B8" s="56" t="s">
        <v>22</v>
      </c>
      <c r="C8" s="199">
        <v>1656</v>
      </c>
      <c r="D8" s="242">
        <v>343.87818291658533</v>
      </c>
      <c r="E8" s="199">
        <v>89.430608669071589</v>
      </c>
      <c r="F8" s="243" t="s">
        <v>31</v>
      </c>
      <c r="G8" s="140"/>
      <c r="H8" s="199">
        <v>2507</v>
      </c>
      <c r="I8" s="242">
        <v>521.12579678676809</v>
      </c>
      <c r="J8" s="199">
        <v>95.197959358835732</v>
      </c>
      <c r="K8" s="243" t="s">
        <v>32</v>
      </c>
    </row>
    <row r="9" spans="1:11" ht="12.75" customHeight="1">
      <c r="A9" s="76"/>
      <c r="B9" s="56" t="s">
        <v>23</v>
      </c>
      <c r="C9" s="199">
        <v>1969</v>
      </c>
      <c r="D9" s="242">
        <v>413.0356024229846</v>
      </c>
      <c r="E9" s="199">
        <v>107.41601869998318</v>
      </c>
      <c r="F9" s="243" t="s">
        <v>31</v>
      </c>
      <c r="G9" s="140"/>
      <c r="H9" s="199">
        <v>2919</v>
      </c>
      <c r="I9" s="242">
        <v>613.62492329557358</v>
      </c>
      <c r="J9" s="199">
        <v>112.09546882854282</v>
      </c>
      <c r="K9" s="243" t="s">
        <v>31</v>
      </c>
    </row>
    <row r="10" spans="1:11" ht="12.75" customHeight="1">
      <c r="A10" s="76"/>
      <c r="B10" s="56" t="s">
        <v>24</v>
      </c>
      <c r="C10" s="199">
        <v>2193</v>
      </c>
      <c r="D10" s="242">
        <v>476.51562033541649</v>
      </c>
      <c r="E10" s="199">
        <v>123.92493645708743</v>
      </c>
      <c r="F10" s="243" t="s">
        <v>31</v>
      </c>
      <c r="G10" s="140"/>
      <c r="H10" s="199">
        <v>3386</v>
      </c>
      <c r="I10" s="242">
        <v>736.10673505730642</v>
      </c>
      <c r="J10" s="199">
        <v>134.47014037653568</v>
      </c>
      <c r="K10" s="243" t="s">
        <v>31</v>
      </c>
    </row>
    <row r="11" spans="1:11" ht="12.75" customHeight="1">
      <c r="A11" s="76"/>
      <c r="B11" s="56" t="s">
        <v>41</v>
      </c>
      <c r="C11" s="211">
        <v>2668</v>
      </c>
      <c r="D11" s="253">
        <v>536.73691585818835</v>
      </c>
      <c r="E11" s="211">
        <v>139.58637524847452</v>
      </c>
      <c r="F11" s="243" t="s">
        <v>31</v>
      </c>
      <c r="G11" s="140"/>
      <c r="H11" s="211">
        <v>4162</v>
      </c>
      <c r="I11" s="253">
        <v>839.61130755759302</v>
      </c>
      <c r="J11" s="211">
        <v>153.378097240486</v>
      </c>
      <c r="K11" s="243" t="s">
        <v>31</v>
      </c>
    </row>
    <row r="12" spans="1:11" ht="12.75" customHeight="1">
      <c r="A12" s="136"/>
      <c r="B12" s="57" t="s">
        <v>25</v>
      </c>
      <c r="C12" s="326"/>
      <c r="D12" s="326">
        <v>1.9636979118925504</v>
      </c>
      <c r="E12" s="326"/>
      <c r="F12" s="323"/>
      <c r="G12" s="140"/>
      <c r="H12" s="326"/>
      <c r="I12" s="326">
        <v>2.2258543697316733</v>
      </c>
      <c r="J12" s="326"/>
      <c r="K12" s="323"/>
    </row>
    <row r="13" spans="1:11" ht="12.75" customHeight="1">
      <c r="A13" s="120"/>
      <c r="B13" s="56"/>
      <c r="C13" s="203"/>
      <c r="D13" s="203"/>
      <c r="E13" s="203"/>
      <c r="F13" s="246"/>
      <c r="G13" s="140"/>
      <c r="H13" s="203"/>
      <c r="I13" s="203"/>
      <c r="J13" s="203"/>
      <c r="K13" s="246"/>
    </row>
    <row r="14" spans="1:11" ht="12.75" customHeight="1">
      <c r="A14" s="76"/>
      <c r="B14" s="137"/>
      <c r="C14" s="199"/>
      <c r="D14" s="242"/>
      <c r="E14" s="199"/>
      <c r="F14" s="247"/>
      <c r="G14" s="140"/>
      <c r="H14" s="199"/>
      <c r="I14" s="242"/>
      <c r="J14" s="199"/>
      <c r="K14" s="247"/>
    </row>
    <row r="15" spans="1:11" ht="12.75" customHeight="1">
      <c r="A15" s="134" t="s">
        <v>769</v>
      </c>
      <c r="B15" s="56" t="s">
        <v>40</v>
      </c>
      <c r="C15" s="199">
        <v>723</v>
      </c>
      <c r="D15" s="242">
        <v>275.93871559287209</v>
      </c>
      <c r="E15" s="199">
        <v>71.761945121183757</v>
      </c>
      <c r="F15" s="243" t="s">
        <v>31</v>
      </c>
      <c r="G15" s="140"/>
      <c r="H15" s="199">
        <v>926</v>
      </c>
      <c r="I15" s="242">
        <v>349.99137720250781</v>
      </c>
      <c r="J15" s="199">
        <v>63.935550894442436</v>
      </c>
      <c r="K15" s="243" t="s">
        <v>31</v>
      </c>
    </row>
    <row r="16" spans="1:11" ht="12.75" customHeight="1">
      <c r="A16" s="76"/>
      <c r="B16" s="56" t="s">
        <v>22</v>
      </c>
      <c r="C16" s="199">
        <v>840</v>
      </c>
      <c r="D16" s="242">
        <v>288.77182287770228</v>
      </c>
      <c r="E16" s="199">
        <v>75.099384518658567</v>
      </c>
      <c r="F16" s="243" t="s">
        <v>31</v>
      </c>
      <c r="G16" s="140"/>
      <c r="H16" s="199">
        <v>1031</v>
      </c>
      <c r="I16" s="242">
        <v>351.72128865645067</v>
      </c>
      <c r="J16" s="199">
        <v>64.251566799435579</v>
      </c>
      <c r="K16" s="243" t="s">
        <v>31</v>
      </c>
    </row>
    <row r="17" spans="1:11" ht="12.75" customHeight="1">
      <c r="A17" s="76"/>
      <c r="B17" s="56" t="s">
        <v>23</v>
      </c>
      <c r="C17" s="199">
        <v>1110</v>
      </c>
      <c r="D17" s="242">
        <v>336.54723069221063</v>
      </c>
      <c r="E17" s="199">
        <v>87.524086091834548</v>
      </c>
      <c r="F17" s="243" t="s">
        <v>31</v>
      </c>
      <c r="G17" s="140"/>
      <c r="H17" s="199">
        <v>1315</v>
      </c>
      <c r="I17" s="242">
        <v>398.50473287708957</v>
      </c>
      <c r="J17" s="199">
        <v>72.797849576154604</v>
      </c>
      <c r="K17" s="243" t="s">
        <v>31</v>
      </c>
    </row>
    <row r="18" spans="1:11" ht="12.75" customHeight="1">
      <c r="A18" s="76"/>
      <c r="B18" s="56" t="s">
        <v>24</v>
      </c>
      <c r="C18" s="199">
        <v>1200</v>
      </c>
      <c r="D18" s="242">
        <v>340.34125231034966</v>
      </c>
      <c r="E18" s="199">
        <v>88.510777540928586</v>
      </c>
      <c r="F18" s="243" t="s">
        <v>31</v>
      </c>
      <c r="G18" s="140"/>
      <c r="H18" s="199">
        <v>1548</v>
      </c>
      <c r="I18" s="242">
        <v>439.74101145092413</v>
      </c>
      <c r="J18" s="199">
        <v>80.330789983224477</v>
      </c>
      <c r="K18" s="243" t="s">
        <v>31</v>
      </c>
    </row>
    <row r="19" spans="1:11" ht="12.75" customHeight="1">
      <c r="A19" s="76"/>
      <c r="B19" s="56" t="s">
        <v>41</v>
      </c>
      <c r="C19" s="211">
        <v>1411</v>
      </c>
      <c r="D19" s="253">
        <v>440.93862201095044</v>
      </c>
      <c r="E19" s="211">
        <v>114.6726117303765</v>
      </c>
      <c r="F19" s="243" t="s">
        <v>31</v>
      </c>
      <c r="G19" s="140"/>
      <c r="H19" s="211">
        <v>1895</v>
      </c>
      <c r="I19" s="253">
        <v>593.60837394810903</v>
      </c>
      <c r="J19" s="211">
        <v>108.43889557303814</v>
      </c>
      <c r="K19" s="243" t="s">
        <v>31</v>
      </c>
    </row>
    <row r="20" spans="1:11" ht="12.75" customHeight="1">
      <c r="A20" s="136"/>
      <c r="B20" s="57" t="s">
        <v>25</v>
      </c>
      <c r="C20" s="326"/>
      <c r="D20" s="326">
        <v>1.5979585215636212</v>
      </c>
      <c r="E20" s="326"/>
      <c r="F20" s="323"/>
      <c r="G20" s="140"/>
      <c r="H20" s="326"/>
      <c r="I20" s="326">
        <v>1.6960657107979049</v>
      </c>
      <c r="J20" s="326"/>
      <c r="K20" s="323"/>
    </row>
    <row r="21" spans="1:11" ht="12.75" customHeight="1">
      <c r="A21" s="120"/>
      <c r="B21" s="56"/>
      <c r="C21" s="203"/>
      <c r="D21" s="203"/>
      <c r="E21" s="203"/>
      <c r="F21" s="246"/>
      <c r="G21" s="140"/>
      <c r="H21" s="203"/>
      <c r="I21" s="203"/>
      <c r="J21" s="203"/>
      <c r="K21" s="246"/>
    </row>
    <row r="22" spans="1:11" ht="12.75" customHeight="1">
      <c r="A22" s="76"/>
      <c r="B22" s="137"/>
      <c r="C22" s="199"/>
      <c r="D22" s="242"/>
      <c r="E22" s="199"/>
      <c r="F22" s="247"/>
      <c r="G22" s="140"/>
      <c r="H22" s="199"/>
      <c r="I22" s="242"/>
      <c r="J22" s="199"/>
      <c r="K22" s="247"/>
    </row>
    <row r="23" spans="1:11" ht="12.75" customHeight="1">
      <c r="A23" s="134" t="s">
        <v>26</v>
      </c>
      <c r="B23" s="56" t="s">
        <v>40</v>
      </c>
      <c r="C23" s="199">
        <v>2220</v>
      </c>
      <c r="D23" s="242">
        <v>292.04011265188751</v>
      </c>
      <c r="E23" s="199">
        <v>75.949351624257659</v>
      </c>
      <c r="F23" s="243" t="s">
        <v>31</v>
      </c>
      <c r="G23" s="140"/>
      <c r="H23" s="199">
        <v>3086</v>
      </c>
      <c r="I23" s="242">
        <v>406.29554807409079</v>
      </c>
      <c r="J23" s="199">
        <v>74.221056243468752</v>
      </c>
      <c r="K23" s="243" t="s">
        <v>31</v>
      </c>
    </row>
    <row r="24" spans="1:11" ht="12.75" customHeight="1">
      <c r="A24" s="76"/>
      <c r="B24" s="56" t="s">
        <v>22</v>
      </c>
      <c r="C24" s="199">
        <v>2455</v>
      </c>
      <c r="D24" s="242">
        <v>349.51706919812915</v>
      </c>
      <c r="E24" s="199">
        <v>90.897084466102498</v>
      </c>
      <c r="F24" s="243" t="s">
        <v>31</v>
      </c>
      <c r="G24" s="140"/>
      <c r="H24" s="199">
        <v>3704</v>
      </c>
      <c r="I24" s="242">
        <v>526.43234791778161</v>
      </c>
      <c r="J24" s="199">
        <v>96.16734686953022</v>
      </c>
      <c r="K24" s="243" t="s">
        <v>32</v>
      </c>
    </row>
    <row r="25" spans="1:11" ht="12.75" customHeight="1">
      <c r="A25" s="76"/>
      <c r="B25" s="56" t="s">
        <v>23</v>
      </c>
      <c r="C25" s="199">
        <v>2917</v>
      </c>
      <c r="D25" s="242">
        <v>374.32128130869489</v>
      </c>
      <c r="E25" s="199">
        <v>97.347786769431622</v>
      </c>
      <c r="F25" s="243"/>
      <c r="G25" s="140"/>
      <c r="H25" s="199">
        <v>4099</v>
      </c>
      <c r="I25" s="242">
        <v>524.6863387922765</v>
      </c>
      <c r="J25" s="199">
        <v>95.84839028209035</v>
      </c>
      <c r="K25" s="243" t="s">
        <v>31</v>
      </c>
    </row>
    <row r="26" spans="1:11" ht="12.75" customHeight="1">
      <c r="A26" s="76"/>
      <c r="B26" s="56" t="s">
        <v>24</v>
      </c>
      <c r="C26" s="199">
        <v>3618</v>
      </c>
      <c r="D26" s="242">
        <v>406.77626839126236</v>
      </c>
      <c r="E26" s="199">
        <v>105.78818628685293</v>
      </c>
      <c r="F26" s="243" t="s">
        <v>31</v>
      </c>
      <c r="G26" s="140"/>
      <c r="H26" s="199">
        <v>4725</v>
      </c>
      <c r="I26" s="242">
        <v>531.97067372520132</v>
      </c>
      <c r="J26" s="199">
        <v>97.179074399392775</v>
      </c>
      <c r="K26" s="243" t="s">
        <v>32</v>
      </c>
    </row>
    <row r="27" spans="1:11" ht="12.75" customHeight="1">
      <c r="A27" s="76"/>
      <c r="B27" s="56" t="s">
        <v>41</v>
      </c>
      <c r="C27" s="211">
        <v>3939</v>
      </c>
      <c r="D27" s="253">
        <v>466.63749626720909</v>
      </c>
      <c r="E27" s="211">
        <v>121.35598415998086</v>
      </c>
      <c r="F27" s="243" t="s">
        <v>31</v>
      </c>
      <c r="G27" s="140"/>
      <c r="H27" s="211">
        <v>5976</v>
      </c>
      <c r="I27" s="253">
        <v>709.06879954842611</v>
      </c>
      <c r="J27" s="211">
        <v>129.53091782875148</v>
      </c>
      <c r="K27" s="243" t="s">
        <v>31</v>
      </c>
    </row>
    <row r="28" spans="1:11" ht="12.75" customHeight="1">
      <c r="A28" s="136"/>
      <c r="B28" s="57" t="s">
        <v>25</v>
      </c>
      <c r="C28" s="326"/>
      <c r="D28" s="326">
        <v>1.5978541167851215</v>
      </c>
      <c r="E28" s="326"/>
      <c r="F28" s="323"/>
      <c r="G28" s="140"/>
      <c r="H28" s="326"/>
      <c r="I28" s="326">
        <v>1.7452044525457673</v>
      </c>
      <c r="J28" s="326"/>
      <c r="K28" s="323"/>
    </row>
    <row r="29" spans="1:11" ht="12.75" customHeight="1">
      <c r="A29" s="50"/>
      <c r="B29" s="3"/>
      <c r="C29" s="209"/>
      <c r="D29" s="209"/>
      <c r="E29" s="289"/>
      <c r="F29" s="252"/>
      <c r="G29" s="140"/>
      <c r="H29" s="209"/>
      <c r="I29" s="209"/>
      <c r="J29" s="289"/>
      <c r="K29" s="252"/>
    </row>
    <row r="30" spans="1:11" ht="12.75" customHeight="1">
      <c r="A30" s="58" t="s">
        <v>92</v>
      </c>
      <c r="B30" s="90"/>
      <c r="C30" s="199"/>
      <c r="D30" s="253"/>
      <c r="E30" s="199"/>
      <c r="F30" s="252"/>
      <c r="G30" s="140"/>
      <c r="H30" s="199"/>
      <c r="I30" s="253"/>
      <c r="J30" s="199"/>
      <c r="K30" s="252"/>
    </row>
    <row r="31" spans="1:11" ht="12.75" customHeight="1">
      <c r="A31" s="24" t="s">
        <v>68</v>
      </c>
      <c r="B31" s="8" t="s">
        <v>40</v>
      </c>
      <c r="C31" s="199">
        <v>433</v>
      </c>
      <c r="D31" s="242">
        <v>265.88144142646098</v>
      </c>
      <c r="E31" s="199">
        <v>69.146402190761648</v>
      </c>
      <c r="F31" s="243" t="s">
        <v>31</v>
      </c>
      <c r="G31" s="140"/>
      <c r="H31" s="199">
        <v>592</v>
      </c>
      <c r="I31" s="242">
        <v>364.90604511138793</v>
      </c>
      <c r="J31" s="199">
        <v>66.660125187626136</v>
      </c>
      <c r="K31" s="243" t="s">
        <v>31</v>
      </c>
    </row>
    <row r="32" spans="1:11" ht="12.75" customHeight="1">
      <c r="A32" s="69"/>
      <c r="B32" s="8" t="s">
        <v>22</v>
      </c>
      <c r="C32" s="199">
        <v>570</v>
      </c>
      <c r="D32" s="242">
        <v>389.04062279660565</v>
      </c>
      <c r="E32" s="199">
        <v>101.17576927564104</v>
      </c>
      <c r="F32" s="243"/>
      <c r="G32" s="140"/>
      <c r="H32" s="199">
        <v>800</v>
      </c>
      <c r="I32" s="242">
        <v>547.72371506320076</v>
      </c>
      <c r="J32" s="199">
        <v>100.05680065727472</v>
      </c>
      <c r="K32" s="243"/>
    </row>
    <row r="33" spans="1:11" ht="12.75" customHeight="1">
      <c r="A33" s="69"/>
      <c r="B33" s="8" t="s">
        <v>23</v>
      </c>
      <c r="C33" s="199">
        <v>663</v>
      </c>
      <c r="D33" s="242">
        <v>439.98605769071031</v>
      </c>
      <c r="E33" s="199">
        <v>114.42488328702778</v>
      </c>
      <c r="F33" s="243" t="s">
        <v>31</v>
      </c>
      <c r="G33" s="140"/>
      <c r="H33" s="199">
        <v>1069</v>
      </c>
      <c r="I33" s="242">
        <v>712.79926587067212</v>
      </c>
      <c r="J33" s="199">
        <v>130.21239010190396</v>
      </c>
      <c r="K33" s="243" t="s">
        <v>31</v>
      </c>
    </row>
    <row r="34" spans="1:11" ht="12.75" customHeight="1">
      <c r="A34" s="69"/>
      <c r="B34" s="8" t="s">
        <v>24</v>
      </c>
      <c r="C34" s="199">
        <v>675</v>
      </c>
      <c r="D34" s="242">
        <v>477.47359790039627</v>
      </c>
      <c r="E34" s="199">
        <v>124.17407269481215</v>
      </c>
      <c r="F34" s="243" t="s">
        <v>31</v>
      </c>
      <c r="G34" s="140"/>
      <c r="H34" s="199">
        <v>1079</v>
      </c>
      <c r="I34" s="242">
        <v>764.72021832471842</v>
      </c>
      <c r="J34" s="199">
        <v>139.69718005486575</v>
      </c>
      <c r="K34" s="243" t="s">
        <v>31</v>
      </c>
    </row>
    <row r="35" spans="1:11" ht="12.75" customHeight="1">
      <c r="A35" s="69"/>
      <c r="B35" s="8" t="s">
        <v>41</v>
      </c>
      <c r="C35" s="211">
        <v>691</v>
      </c>
      <c r="D35" s="253">
        <v>503.08148517869108</v>
      </c>
      <c r="E35" s="211">
        <v>130.83378261477063</v>
      </c>
      <c r="F35" s="243" t="s">
        <v>31</v>
      </c>
      <c r="G35" s="140"/>
      <c r="H35" s="211">
        <v>1271</v>
      </c>
      <c r="I35" s="253">
        <v>925.99908652257568</v>
      </c>
      <c r="J35" s="211">
        <v>169.15920100030147</v>
      </c>
      <c r="K35" s="243" t="s">
        <v>31</v>
      </c>
    </row>
    <row r="36" spans="1:11" ht="12.75" customHeight="1">
      <c r="A36" s="9"/>
      <c r="B36" s="6" t="s">
        <v>25</v>
      </c>
      <c r="C36" s="326"/>
      <c r="D36" s="326">
        <v>1.8921271168068203</v>
      </c>
      <c r="E36" s="326"/>
      <c r="F36" s="323"/>
      <c r="G36" s="140"/>
      <c r="H36" s="326"/>
      <c r="I36" s="326">
        <v>2.5376370134945656</v>
      </c>
      <c r="J36" s="326"/>
      <c r="K36" s="323"/>
    </row>
    <row r="37" spans="1:11" ht="12.75" customHeight="1">
      <c r="A37" s="61"/>
      <c r="B37" s="8"/>
      <c r="C37" s="213"/>
      <c r="D37" s="213"/>
      <c r="E37" s="213"/>
      <c r="F37" s="254"/>
      <c r="G37" s="140"/>
      <c r="H37" s="213"/>
      <c r="I37" s="213"/>
      <c r="J37" s="213"/>
      <c r="K37" s="254"/>
    </row>
    <row r="38" spans="1:11" ht="12.75" customHeight="1">
      <c r="A38" s="69"/>
      <c r="B38" s="24"/>
      <c r="C38" s="199"/>
      <c r="D38" s="253"/>
      <c r="E38" s="199"/>
      <c r="F38" s="252"/>
      <c r="G38" s="140"/>
      <c r="H38" s="199"/>
      <c r="I38" s="253"/>
      <c r="J38" s="199"/>
      <c r="K38" s="252"/>
    </row>
    <row r="39" spans="1:11" ht="12.75" customHeight="1">
      <c r="A39" s="24" t="s">
        <v>69</v>
      </c>
      <c r="B39" s="8" t="s">
        <v>40</v>
      </c>
      <c r="C39" s="199">
        <v>251</v>
      </c>
      <c r="D39" s="242">
        <v>259.81342740012667</v>
      </c>
      <c r="E39" s="199">
        <v>67.568325375347101</v>
      </c>
      <c r="F39" s="243" t="s">
        <v>31</v>
      </c>
      <c r="G39" s="140"/>
      <c r="H39" s="199">
        <v>286</v>
      </c>
      <c r="I39" s="242">
        <v>294.52787902815317</v>
      </c>
      <c r="J39" s="199">
        <v>53.803617534671488</v>
      </c>
      <c r="K39" s="243" t="s">
        <v>31</v>
      </c>
    </row>
    <row r="40" spans="1:11" ht="12.75" customHeight="1">
      <c r="A40" s="69"/>
      <c r="B40" s="8" t="s">
        <v>22</v>
      </c>
      <c r="C40" s="199">
        <v>298</v>
      </c>
      <c r="D40" s="242">
        <v>262.36384480910777</v>
      </c>
      <c r="E40" s="199">
        <v>68.231599152447131</v>
      </c>
      <c r="F40" s="243" t="s">
        <v>31</v>
      </c>
      <c r="G40" s="140"/>
      <c r="H40" s="199">
        <v>342</v>
      </c>
      <c r="I40" s="242">
        <v>301.53377029504099</v>
      </c>
      <c r="J40" s="199">
        <v>55.083436258307827</v>
      </c>
      <c r="K40" s="243" t="s">
        <v>31</v>
      </c>
    </row>
    <row r="41" spans="1:11" ht="12.75" customHeight="1">
      <c r="A41" s="69"/>
      <c r="B41" s="8" t="s">
        <v>23</v>
      </c>
      <c r="C41" s="199">
        <v>370</v>
      </c>
      <c r="D41" s="242">
        <v>321.41999785093236</v>
      </c>
      <c r="E41" s="199">
        <v>83.590025404994066</v>
      </c>
      <c r="F41" s="243" t="s">
        <v>31</v>
      </c>
      <c r="G41" s="140"/>
      <c r="H41" s="199">
        <v>421</v>
      </c>
      <c r="I41" s="242">
        <v>366.94413723222158</v>
      </c>
      <c r="J41" s="199">
        <v>67.032438767351067</v>
      </c>
      <c r="K41" s="243" t="s">
        <v>31</v>
      </c>
    </row>
    <row r="42" spans="1:11" ht="12.75" customHeight="1">
      <c r="A42" s="69"/>
      <c r="B42" s="8" t="s">
        <v>24</v>
      </c>
      <c r="C42" s="199">
        <v>356</v>
      </c>
      <c r="D42" s="242">
        <v>276.39745918550898</v>
      </c>
      <c r="E42" s="199">
        <v>71.88124817892529</v>
      </c>
      <c r="F42" s="243" t="s">
        <v>31</v>
      </c>
      <c r="G42" s="140"/>
      <c r="H42" s="199">
        <v>411</v>
      </c>
      <c r="I42" s="242">
        <v>320.42716473354807</v>
      </c>
      <c r="J42" s="199">
        <v>58.534834379447851</v>
      </c>
      <c r="K42" s="243" t="s">
        <v>31</v>
      </c>
    </row>
    <row r="43" spans="1:11" ht="12.75" customHeight="1">
      <c r="A43" s="69"/>
      <c r="B43" s="8" t="s">
        <v>41</v>
      </c>
      <c r="C43" s="211">
        <v>441</v>
      </c>
      <c r="D43" s="253">
        <v>370.22762579188981</v>
      </c>
      <c r="E43" s="211">
        <v>96.283171092320785</v>
      </c>
      <c r="F43" s="243"/>
      <c r="G43" s="140"/>
      <c r="H43" s="211">
        <v>508</v>
      </c>
      <c r="I43" s="253">
        <v>430.01951712506519</v>
      </c>
      <c r="J43" s="211">
        <v>78.55489167336026</v>
      </c>
      <c r="K43" s="243" t="s">
        <v>31</v>
      </c>
    </row>
    <row r="44" spans="1:11" ht="12.75" customHeight="1">
      <c r="A44" s="9"/>
      <c r="B44" s="6" t="s">
        <v>25</v>
      </c>
      <c r="C44" s="326"/>
      <c r="D44" s="326">
        <v>1.4249749502812237</v>
      </c>
      <c r="E44" s="326"/>
      <c r="F44" s="323"/>
      <c r="G44" s="140"/>
      <c r="H44" s="326"/>
      <c r="I44" s="326">
        <v>1.4600299249904309</v>
      </c>
      <c r="J44" s="326"/>
      <c r="K44" s="323"/>
    </row>
    <row r="45" spans="1:11" ht="12.75" customHeight="1">
      <c r="A45" s="61"/>
      <c r="B45" s="8"/>
      <c r="C45" s="213"/>
      <c r="D45" s="213"/>
      <c r="E45" s="213"/>
      <c r="F45" s="254"/>
      <c r="G45" s="140"/>
      <c r="H45" s="213"/>
      <c r="I45" s="213"/>
      <c r="J45" s="213"/>
      <c r="K45" s="254"/>
    </row>
    <row r="46" spans="1:11" ht="12.75" customHeight="1">
      <c r="A46" s="69"/>
      <c r="B46" s="24"/>
      <c r="C46" s="199"/>
      <c r="D46" s="253"/>
      <c r="E46" s="199"/>
      <c r="F46" s="252"/>
      <c r="G46" s="140"/>
      <c r="H46" s="199"/>
      <c r="I46" s="253"/>
      <c r="J46" s="199"/>
      <c r="K46" s="252"/>
    </row>
    <row r="47" spans="1:11" ht="12.75" customHeight="1">
      <c r="A47" s="24" t="s">
        <v>70</v>
      </c>
      <c r="B47" s="8" t="s">
        <v>40</v>
      </c>
      <c r="C47" s="199">
        <v>756</v>
      </c>
      <c r="D47" s="242">
        <v>308.04969636336972</v>
      </c>
      <c r="E47" s="199">
        <v>80.112880708054206</v>
      </c>
      <c r="F47" s="243" t="s">
        <v>31</v>
      </c>
      <c r="G47" s="140"/>
      <c r="H47" s="199">
        <v>1004</v>
      </c>
      <c r="I47" s="242">
        <v>410.51118136839898</v>
      </c>
      <c r="J47" s="199">
        <v>74.991157607664917</v>
      </c>
      <c r="K47" s="243" t="s">
        <v>31</v>
      </c>
    </row>
    <row r="48" spans="1:11" ht="12.75" customHeight="1">
      <c r="A48" s="69"/>
      <c r="B48" s="8" t="s">
        <v>22</v>
      </c>
      <c r="C48" s="199">
        <v>895</v>
      </c>
      <c r="D48" s="242">
        <v>378.00057163817041</v>
      </c>
      <c r="E48" s="199">
        <v>98.304640649618136</v>
      </c>
      <c r="F48" s="243"/>
      <c r="G48" s="140"/>
      <c r="H48" s="199">
        <v>1331</v>
      </c>
      <c r="I48" s="242">
        <v>562.49583659015809</v>
      </c>
      <c r="J48" s="199">
        <v>102.75533493333258</v>
      </c>
      <c r="K48" s="243"/>
    </row>
    <row r="49" spans="1:11" ht="12.75" customHeight="1">
      <c r="A49" s="69"/>
      <c r="B49" s="8" t="s">
        <v>23</v>
      </c>
      <c r="C49" s="199">
        <v>953</v>
      </c>
      <c r="D49" s="242">
        <v>368.68128899248165</v>
      </c>
      <c r="E49" s="199">
        <v>95.881023331722673</v>
      </c>
      <c r="F49" s="243"/>
      <c r="G49" s="140"/>
      <c r="H49" s="199">
        <v>1393</v>
      </c>
      <c r="I49" s="242">
        <v>540.12989220565703</v>
      </c>
      <c r="J49" s="199">
        <v>98.669580058662802</v>
      </c>
      <c r="K49" s="243"/>
    </row>
    <row r="50" spans="1:11" ht="12.75" customHeight="1">
      <c r="A50" s="69"/>
      <c r="B50" s="8" t="s">
        <v>24</v>
      </c>
      <c r="C50" s="199">
        <v>1018</v>
      </c>
      <c r="D50" s="242">
        <v>337.27152878867759</v>
      </c>
      <c r="E50" s="199">
        <v>87.712450526808325</v>
      </c>
      <c r="F50" s="243" t="s">
        <v>31</v>
      </c>
      <c r="G50" s="140"/>
      <c r="H50" s="199">
        <v>1301</v>
      </c>
      <c r="I50" s="242">
        <v>432.42652415548508</v>
      </c>
      <c r="J50" s="199">
        <v>78.994597707625346</v>
      </c>
      <c r="K50" s="243" t="s">
        <v>31</v>
      </c>
    </row>
    <row r="51" spans="1:11" ht="12.75" customHeight="1">
      <c r="A51" s="69"/>
      <c r="B51" s="8" t="s">
        <v>41</v>
      </c>
      <c r="C51" s="211">
        <v>1126</v>
      </c>
      <c r="D51" s="253">
        <v>417.82825902521779</v>
      </c>
      <c r="E51" s="211">
        <v>108.66241995011288</v>
      </c>
      <c r="F51" s="243" t="s">
        <v>31</v>
      </c>
      <c r="G51" s="140"/>
      <c r="H51" s="211">
        <v>1750</v>
      </c>
      <c r="I51" s="253">
        <v>652.21285892244691</v>
      </c>
      <c r="J51" s="211">
        <v>119.1446165587051</v>
      </c>
      <c r="K51" s="243" t="s">
        <v>31</v>
      </c>
    </row>
    <row r="52" spans="1:11" ht="12.75" customHeight="1">
      <c r="A52" s="9"/>
      <c r="B52" s="6" t="s">
        <v>25</v>
      </c>
      <c r="C52" s="326"/>
      <c r="D52" s="326">
        <v>1.3563664043750763</v>
      </c>
      <c r="E52" s="326"/>
      <c r="F52" s="323"/>
      <c r="G52" s="140"/>
      <c r="H52" s="326"/>
      <c r="I52" s="326">
        <v>1.5887822025903386</v>
      </c>
      <c r="J52" s="326"/>
      <c r="K52" s="323"/>
    </row>
    <row r="53" spans="1:11" ht="12.75" customHeight="1">
      <c r="A53" s="9"/>
      <c r="B53" s="6"/>
      <c r="C53" s="209"/>
      <c r="D53" s="209"/>
      <c r="E53" s="289"/>
      <c r="F53" s="252"/>
      <c r="G53" s="140"/>
      <c r="H53" s="209"/>
      <c r="I53" s="209"/>
      <c r="J53" s="289"/>
      <c r="K53" s="252"/>
    </row>
    <row r="54" spans="1:11" ht="12.75" customHeight="1">
      <c r="A54" s="59" t="s">
        <v>93</v>
      </c>
      <c r="B54" s="90"/>
      <c r="C54" s="199"/>
      <c r="D54" s="253"/>
      <c r="E54" s="199"/>
      <c r="F54" s="252"/>
      <c r="G54" s="140"/>
      <c r="H54" s="199"/>
      <c r="I54" s="253"/>
      <c r="J54" s="199"/>
      <c r="K54" s="252"/>
    </row>
    <row r="55" spans="1:11" ht="12.75" customHeight="1">
      <c r="A55" s="24" t="s">
        <v>71</v>
      </c>
      <c r="B55" s="8" t="s">
        <v>40</v>
      </c>
      <c r="C55" s="199">
        <v>301</v>
      </c>
      <c r="D55" s="242">
        <v>192.99480005285736</v>
      </c>
      <c r="E55" s="199">
        <v>50.191152844609164</v>
      </c>
      <c r="F55" s="243" t="s">
        <v>31</v>
      </c>
      <c r="G55" s="140"/>
      <c r="H55" s="199">
        <v>486</v>
      </c>
      <c r="I55" s="242">
        <v>312.30353874821986</v>
      </c>
      <c r="J55" s="199">
        <v>57.050830668316863</v>
      </c>
      <c r="K55" s="243" t="s">
        <v>31</v>
      </c>
    </row>
    <row r="56" spans="1:11" ht="12.75" customHeight="1">
      <c r="A56" s="69"/>
      <c r="B56" s="8" t="s">
        <v>22</v>
      </c>
      <c r="C56" s="199">
        <v>454</v>
      </c>
      <c r="D56" s="242">
        <v>306.64805396828234</v>
      </c>
      <c r="E56" s="199">
        <v>79.748362867853075</v>
      </c>
      <c r="F56" s="243" t="s">
        <v>31</v>
      </c>
      <c r="G56" s="140"/>
      <c r="H56" s="199">
        <v>840</v>
      </c>
      <c r="I56" s="242">
        <v>573.95863650354931</v>
      </c>
      <c r="J56" s="199">
        <v>104.84933060006408</v>
      </c>
      <c r="K56" s="243"/>
    </row>
    <row r="57" spans="1:11" ht="12.75" customHeight="1">
      <c r="A57" s="69"/>
      <c r="B57" s="8" t="s">
        <v>23</v>
      </c>
      <c r="C57" s="199">
        <v>532</v>
      </c>
      <c r="D57" s="242">
        <v>373.92725295481398</v>
      </c>
      <c r="E57" s="199">
        <v>97.245313866900929</v>
      </c>
      <c r="F57" s="243"/>
      <c r="G57" s="140"/>
      <c r="H57" s="199">
        <v>860</v>
      </c>
      <c r="I57" s="242">
        <v>608.81473924280726</v>
      </c>
      <c r="J57" s="199">
        <v>111.21675641632436</v>
      </c>
      <c r="K57" s="243" t="s">
        <v>31</v>
      </c>
    </row>
    <row r="58" spans="1:11" ht="12.75" customHeight="1">
      <c r="A58" s="69"/>
      <c r="B58" s="8" t="s">
        <v>24</v>
      </c>
      <c r="C58" s="199">
        <v>499</v>
      </c>
      <c r="D58" s="242">
        <v>407.90949635440853</v>
      </c>
      <c r="E58" s="199">
        <v>106.08289898320784</v>
      </c>
      <c r="F58" s="243"/>
      <c r="G58" s="140"/>
      <c r="H58" s="199">
        <v>877</v>
      </c>
      <c r="I58" s="242">
        <v>715.62097219412658</v>
      </c>
      <c r="J58" s="199">
        <v>130.72785236755863</v>
      </c>
      <c r="K58" s="243" t="s">
        <v>31</v>
      </c>
    </row>
    <row r="59" spans="1:11" ht="12.75" customHeight="1">
      <c r="A59" s="69"/>
      <c r="B59" s="8" t="s">
        <v>41</v>
      </c>
      <c r="C59" s="211">
        <v>647</v>
      </c>
      <c r="D59" s="253">
        <v>475.68894817985131</v>
      </c>
      <c r="E59" s="211">
        <v>123.70994813356269</v>
      </c>
      <c r="F59" s="243" t="s">
        <v>31</v>
      </c>
      <c r="G59" s="140"/>
      <c r="H59" s="211">
        <v>1226</v>
      </c>
      <c r="I59" s="253">
        <v>906.55290601486854</v>
      </c>
      <c r="J59" s="211">
        <v>165.60682130029062</v>
      </c>
      <c r="K59" s="243" t="s">
        <v>31</v>
      </c>
    </row>
    <row r="60" spans="1:11" ht="12.75" customHeight="1">
      <c r="A60" s="9"/>
      <c r="B60" s="6" t="s">
        <v>25</v>
      </c>
      <c r="C60" s="326"/>
      <c r="D60" s="326">
        <v>2.464775983858476</v>
      </c>
      <c r="E60" s="326"/>
      <c r="F60" s="323"/>
      <c r="G60" s="140"/>
      <c r="H60" s="326"/>
      <c r="I60" s="326">
        <v>2.9027942163208547</v>
      </c>
      <c r="J60" s="326"/>
      <c r="K60" s="323"/>
    </row>
    <row r="61" spans="1:11" ht="12.75" customHeight="1">
      <c r="A61" s="61"/>
      <c r="B61" s="8"/>
      <c r="C61" s="213"/>
      <c r="D61" s="213"/>
      <c r="E61" s="213"/>
      <c r="F61" s="254"/>
      <c r="G61" s="140"/>
      <c r="H61" s="213"/>
      <c r="I61" s="213"/>
      <c r="J61" s="213"/>
      <c r="K61" s="254"/>
    </row>
    <row r="62" spans="1:11" ht="12.75" customHeight="1">
      <c r="A62" s="69"/>
      <c r="B62" s="24"/>
      <c r="C62" s="199"/>
      <c r="D62" s="253"/>
      <c r="E62" s="199"/>
      <c r="F62" s="252"/>
      <c r="G62" s="140"/>
      <c r="H62" s="199"/>
      <c r="I62" s="253"/>
      <c r="J62" s="199"/>
      <c r="K62" s="252"/>
    </row>
    <row r="63" spans="1:11" ht="12.75" customHeight="1">
      <c r="A63" s="24" t="s">
        <v>72</v>
      </c>
      <c r="B63" s="8" t="s">
        <v>40</v>
      </c>
      <c r="C63" s="199">
        <v>140</v>
      </c>
      <c r="D63" s="242">
        <v>269.16640928504438</v>
      </c>
      <c r="E63" s="199">
        <v>70.000706678937647</v>
      </c>
      <c r="F63" s="243" t="s">
        <v>31</v>
      </c>
      <c r="G63" s="140"/>
      <c r="H63" s="199">
        <v>169</v>
      </c>
      <c r="I63" s="242">
        <v>320.39050791608787</v>
      </c>
      <c r="J63" s="199">
        <v>58.528138003562567</v>
      </c>
      <c r="K63" s="243" t="s">
        <v>31</v>
      </c>
    </row>
    <row r="64" spans="1:11" ht="12.75" customHeight="1">
      <c r="A64" s="69"/>
      <c r="B64" s="8" t="s">
        <v>22</v>
      </c>
      <c r="C64" s="199">
        <v>164</v>
      </c>
      <c r="D64" s="242">
        <v>266.68802490370683</v>
      </c>
      <c r="E64" s="199">
        <v>69.35616615630525</v>
      </c>
      <c r="F64" s="243" t="s">
        <v>31</v>
      </c>
      <c r="G64" s="140"/>
      <c r="H64" s="199">
        <v>203</v>
      </c>
      <c r="I64" s="242">
        <v>329.10004299073131</v>
      </c>
      <c r="J64" s="199">
        <v>60.119174124174194</v>
      </c>
      <c r="K64" s="243" t="s">
        <v>31</v>
      </c>
    </row>
    <row r="65" spans="1:11" ht="12.75" customHeight="1">
      <c r="A65" s="69"/>
      <c r="B65" s="8" t="s">
        <v>23</v>
      </c>
      <c r="C65" s="199">
        <v>200</v>
      </c>
      <c r="D65" s="242">
        <v>329.6547124470502</v>
      </c>
      <c r="E65" s="199">
        <v>85.731584756915908</v>
      </c>
      <c r="F65" s="243" t="s">
        <v>32</v>
      </c>
      <c r="G65" s="140"/>
      <c r="H65" s="199">
        <v>250</v>
      </c>
      <c r="I65" s="242">
        <v>411.11595805991016</v>
      </c>
      <c r="J65" s="199">
        <v>75.101636703604228</v>
      </c>
      <c r="K65" s="243" t="s">
        <v>31</v>
      </c>
    </row>
    <row r="66" spans="1:11" ht="12.75" customHeight="1">
      <c r="A66" s="69"/>
      <c r="B66" s="8" t="s">
        <v>24</v>
      </c>
      <c r="C66" s="199">
        <v>244</v>
      </c>
      <c r="D66" s="242">
        <v>334.2390015290253</v>
      </c>
      <c r="E66" s="199">
        <v>86.923796950893504</v>
      </c>
      <c r="F66" s="243" t="s">
        <v>32</v>
      </c>
      <c r="G66" s="140"/>
      <c r="H66" s="199">
        <v>275</v>
      </c>
      <c r="I66" s="242">
        <v>378.25311654984881</v>
      </c>
      <c r="J66" s="199">
        <v>69.098334871722784</v>
      </c>
      <c r="K66" s="243" t="s">
        <v>31</v>
      </c>
    </row>
    <row r="67" spans="1:11" ht="12.75" customHeight="1">
      <c r="A67" s="69"/>
      <c r="B67" s="8" t="s">
        <v>41</v>
      </c>
      <c r="C67" s="211">
        <v>233</v>
      </c>
      <c r="D67" s="253">
        <v>385.37816173636452</v>
      </c>
      <c r="E67" s="211">
        <v>100.22329209588467</v>
      </c>
      <c r="F67" s="243"/>
      <c r="G67" s="140"/>
      <c r="H67" s="211">
        <v>262</v>
      </c>
      <c r="I67" s="253">
        <v>436.38331711345853</v>
      </c>
      <c r="J67" s="211">
        <v>79.717414765477912</v>
      </c>
      <c r="K67" s="243" t="s">
        <v>31</v>
      </c>
    </row>
    <row r="68" spans="1:11" ht="12.75" customHeight="1">
      <c r="A68" s="9"/>
      <c r="B68" s="6" t="s">
        <v>25</v>
      </c>
      <c r="C68" s="326"/>
      <c r="D68" s="326">
        <v>1.4317468615790505</v>
      </c>
      <c r="E68" s="326"/>
      <c r="F68" s="323"/>
      <c r="G68" s="140"/>
      <c r="H68" s="326"/>
      <c r="I68" s="326">
        <v>1.3620357230675193</v>
      </c>
      <c r="J68" s="326"/>
      <c r="K68" s="323"/>
    </row>
    <row r="69" spans="1:11" ht="12.75" customHeight="1">
      <c r="A69" s="61"/>
      <c r="B69" s="8"/>
      <c r="C69" s="213"/>
      <c r="D69" s="213"/>
      <c r="E69" s="213"/>
      <c r="F69" s="254"/>
      <c r="G69" s="140"/>
      <c r="H69" s="213"/>
      <c r="I69" s="213"/>
      <c r="J69" s="213"/>
      <c r="K69" s="254"/>
    </row>
    <row r="70" spans="1:11" ht="12.75" customHeight="1">
      <c r="A70" s="69"/>
      <c r="B70" s="24"/>
      <c r="C70" s="199"/>
      <c r="D70" s="253"/>
      <c r="E70" s="199"/>
      <c r="F70" s="252"/>
      <c r="G70" s="140"/>
      <c r="H70" s="199"/>
      <c r="I70" s="253"/>
      <c r="J70" s="199"/>
      <c r="K70" s="252"/>
    </row>
    <row r="71" spans="1:11" ht="12.75" customHeight="1">
      <c r="A71" s="24" t="s">
        <v>73</v>
      </c>
      <c r="B71" s="8" t="s">
        <v>40</v>
      </c>
      <c r="C71" s="199">
        <v>451</v>
      </c>
      <c r="D71" s="242">
        <v>216.88017497229677</v>
      </c>
      <c r="E71" s="199">
        <v>56.402897943461781</v>
      </c>
      <c r="F71" s="243" t="s">
        <v>31</v>
      </c>
      <c r="G71" s="140"/>
      <c r="H71" s="199">
        <v>702</v>
      </c>
      <c r="I71" s="242">
        <v>338.71443024964441</v>
      </c>
      <c r="J71" s="199">
        <v>61.875506382484225</v>
      </c>
      <c r="K71" s="243" t="s">
        <v>31</v>
      </c>
    </row>
    <row r="72" spans="1:11" ht="12.75" customHeight="1">
      <c r="A72" s="69"/>
      <c r="B72" s="8" t="s">
        <v>22</v>
      </c>
      <c r="C72" s="199">
        <v>568</v>
      </c>
      <c r="D72" s="242">
        <v>312.35974849835736</v>
      </c>
      <c r="E72" s="199">
        <v>81.233773527011749</v>
      </c>
      <c r="F72" s="243" t="s">
        <v>31</v>
      </c>
      <c r="G72" s="140"/>
      <c r="H72" s="199">
        <v>1053</v>
      </c>
      <c r="I72" s="242">
        <v>582.28148391802983</v>
      </c>
      <c r="J72" s="199">
        <v>106.36972758443693</v>
      </c>
      <c r="K72" s="243" t="s">
        <v>32</v>
      </c>
    </row>
    <row r="73" spans="1:11" ht="12.75" customHeight="1">
      <c r="A73" s="69"/>
      <c r="B73" s="8" t="s">
        <v>23</v>
      </c>
      <c r="C73" s="199">
        <v>712</v>
      </c>
      <c r="D73" s="242">
        <v>349.15660581304661</v>
      </c>
      <c r="E73" s="199">
        <v>90.803340630255065</v>
      </c>
      <c r="F73" s="243" t="s">
        <v>31</v>
      </c>
      <c r="G73" s="140"/>
      <c r="H73" s="199">
        <v>1064</v>
      </c>
      <c r="I73" s="242">
        <v>523.3004490854521</v>
      </c>
      <c r="J73" s="199">
        <v>95.595219410873469</v>
      </c>
      <c r="K73" s="243"/>
    </row>
    <row r="74" spans="1:11" ht="12.75" customHeight="1">
      <c r="A74" s="69"/>
      <c r="B74" s="8" t="s">
        <v>24</v>
      </c>
      <c r="C74" s="199">
        <v>768</v>
      </c>
      <c r="D74" s="242">
        <v>398.07067211019717</v>
      </c>
      <c r="E74" s="199">
        <v>103.52416718671793</v>
      </c>
      <c r="F74" s="243"/>
      <c r="G74" s="140"/>
      <c r="H74" s="199">
        <v>1167</v>
      </c>
      <c r="I74" s="242">
        <v>602.86148343286686</v>
      </c>
      <c r="J74" s="199">
        <v>110.12923050963938</v>
      </c>
      <c r="K74" s="243" t="s">
        <v>31</v>
      </c>
    </row>
    <row r="75" spans="1:11" ht="12.75" customHeight="1">
      <c r="A75" s="69"/>
      <c r="B75" s="8" t="s">
        <v>41</v>
      </c>
      <c r="C75" s="211">
        <v>915</v>
      </c>
      <c r="D75" s="253">
        <v>405.52952389036551</v>
      </c>
      <c r="E75" s="211">
        <v>105.46395193553595</v>
      </c>
      <c r="F75" s="243"/>
      <c r="G75" s="140"/>
      <c r="H75" s="211">
        <v>1462</v>
      </c>
      <c r="I75" s="253">
        <v>652.66898889555932</v>
      </c>
      <c r="J75" s="211">
        <v>119.22794124328307</v>
      </c>
      <c r="K75" s="243" t="s">
        <v>31</v>
      </c>
    </row>
    <row r="76" spans="1:11" ht="12.75" customHeight="1">
      <c r="A76" s="9"/>
      <c r="B76" s="6" t="s">
        <v>25</v>
      </c>
      <c r="C76" s="326"/>
      <c r="D76" s="326">
        <v>1.8698321501362025</v>
      </c>
      <c r="E76" s="326"/>
      <c r="F76" s="323"/>
      <c r="G76" s="140"/>
      <c r="H76" s="326"/>
      <c r="I76" s="326">
        <v>1.926900452438709</v>
      </c>
      <c r="J76" s="326"/>
      <c r="K76" s="323"/>
    </row>
    <row r="77" spans="1:11" ht="12.75" customHeight="1">
      <c r="A77" s="9"/>
      <c r="B77" s="6"/>
      <c r="C77" s="209"/>
      <c r="D77" s="209"/>
      <c r="E77" s="289"/>
      <c r="F77" s="252"/>
      <c r="G77" s="140"/>
      <c r="H77" s="209"/>
      <c r="I77" s="209"/>
      <c r="J77" s="289"/>
      <c r="K77" s="252"/>
    </row>
    <row r="78" spans="1:11" ht="12.75" customHeight="1">
      <c r="A78" s="59" t="s">
        <v>94</v>
      </c>
      <c r="B78" s="90"/>
      <c r="C78" s="199"/>
      <c r="D78" s="253"/>
      <c r="E78" s="199"/>
      <c r="F78" s="252"/>
      <c r="G78" s="140"/>
      <c r="H78" s="199"/>
      <c r="I78" s="253"/>
      <c r="J78" s="199"/>
      <c r="K78" s="252"/>
    </row>
    <row r="79" spans="1:11" ht="12.75" customHeight="1">
      <c r="A79" s="24" t="s">
        <v>65</v>
      </c>
      <c r="B79" s="8" t="s">
        <v>40</v>
      </c>
      <c r="C79" s="199">
        <v>139</v>
      </c>
      <c r="D79" s="242">
        <v>224.77150816424577</v>
      </c>
      <c r="E79" s="199">
        <v>58.455155881377067</v>
      </c>
      <c r="F79" s="243" t="s">
        <v>31</v>
      </c>
      <c r="G79" s="140"/>
      <c r="H79" s="199">
        <v>192</v>
      </c>
      <c r="I79" s="242">
        <v>306.67638139974417</v>
      </c>
      <c r="J79" s="199">
        <v>56.022875614337543</v>
      </c>
      <c r="K79" s="243" t="s">
        <v>31</v>
      </c>
    </row>
    <row r="80" spans="1:11" ht="12.75" customHeight="1">
      <c r="A80" s="69"/>
      <c r="B80" s="8" t="s">
        <v>22</v>
      </c>
      <c r="C80" s="199">
        <v>198</v>
      </c>
      <c r="D80" s="242">
        <v>357.63427263304811</v>
      </c>
      <c r="E80" s="199">
        <v>93.008083302139639</v>
      </c>
      <c r="F80" s="243"/>
      <c r="G80" s="140"/>
      <c r="H80" s="199">
        <v>259</v>
      </c>
      <c r="I80" s="242">
        <v>466.21520595681199</v>
      </c>
      <c r="J80" s="199">
        <v>85.167029732186023</v>
      </c>
      <c r="K80" s="243" t="s">
        <v>31</v>
      </c>
    </row>
    <row r="81" spans="1:11" ht="12.75" customHeight="1">
      <c r="A81" s="69"/>
      <c r="B81" s="8" t="s">
        <v>23</v>
      </c>
      <c r="C81" s="199">
        <v>216</v>
      </c>
      <c r="D81" s="242">
        <v>329.80813626233606</v>
      </c>
      <c r="E81" s="199">
        <v>85.77148488977393</v>
      </c>
      <c r="F81" s="243" t="s">
        <v>32</v>
      </c>
      <c r="G81" s="140"/>
      <c r="H81" s="199">
        <v>320</v>
      </c>
      <c r="I81" s="242">
        <v>485.66861182392933</v>
      </c>
      <c r="J81" s="199">
        <v>88.72072934281293</v>
      </c>
      <c r="K81" s="243" t="s">
        <v>32</v>
      </c>
    </row>
    <row r="82" spans="1:11" ht="12.75" customHeight="1">
      <c r="A82" s="69"/>
      <c r="B82" s="8" t="s">
        <v>24</v>
      </c>
      <c r="C82" s="199">
        <v>334</v>
      </c>
      <c r="D82" s="242">
        <v>425.02997923936601</v>
      </c>
      <c r="E82" s="199">
        <v>110.53533383128185</v>
      </c>
      <c r="F82" s="243"/>
      <c r="G82" s="140"/>
      <c r="H82" s="199">
        <v>485</v>
      </c>
      <c r="I82" s="242">
        <v>614.78706295775214</v>
      </c>
      <c r="J82" s="199">
        <v>112.30776560028492</v>
      </c>
      <c r="K82" s="243" t="s">
        <v>32</v>
      </c>
    </row>
    <row r="83" spans="1:11" ht="12.75" customHeight="1">
      <c r="A83" s="69"/>
      <c r="B83" s="8" t="s">
        <v>41</v>
      </c>
      <c r="C83" s="211">
        <v>405</v>
      </c>
      <c r="D83" s="253">
        <v>571.87214542269521</v>
      </c>
      <c r="E83" s="211">
        <v>148.72381147380088</v>
      </c>
      <c r="F83" s="243" t="s">
        <v>31</v>
      </c>
      <c r="G83" s="140"/>
      <c r="H83" s="211">
        <v>530</v>
      </c>
      <c r="I83" s="253">
        <v>742.48227213345001</v>
      </c>
      <c r="J83" s="211">
        <v>135.63480757053722</v>
      </c>
      <c r="K83" s="243" t="s">
        <v>31</v>
      </c>
    </row>
    <row r="84" spans="1:11" ht="12.75" customHeight="1">
      <c r="A84" s="9"/>
      <c r="B84" s="6" t="s">
        <v>25</v>
      </c>
      <c r="C84" s="326"/>
      <c r="D84" s="326">
        <v>2.5442377020703839</v>
      </c>
      <c r="E84" s="326"/>
      <c r="F84" s="323"/>
      <c r="G84" s="140"/>
      <c r="H84" s="326"/>
      <c r="I84" s="326">
        <v>2.4210611483824862</v>
      </c>
      <c r="J84" s="326"/>
      <c r="K84" s="323"/>
    </row>
    <row r="85" spans="1:11" ht="12.75" customHeight="1">
      <c r="A85" s="61"/>
      <c r="B85" s="8"/>
      <c r="C85" s="213"/>
      <c r="D85" s="213"/>
      <c r="E85" s="213"/>
      <c r="F85" s="254"/>
      <c r="G85" s="140"/>
      <c r="H85" s="213"/>
      <c r="I85" s="213"/>
      <c r="J85" s="213"/>
      <c r="K85" s="254"/>
    </row>
    <row r="86" spans="1:11" ht="12.75" customHeight="1">
      <c r="A86" s="69"/>
      <c r="B86" s="24"/>
      <c r="C86" s="199"/>
      <c r="D86" s="253"/>
      <c r="E86" s="199"/>
      <c r="F86" s="252"/>
      <c r="G86" s="140"/>
      <c r="H86" s="199"/>
      <c r="I86" s="253"/>
      <c r="J86" s="199"/>
      <c r="K86" s="252"/>
    </row>
    <row r="87" spans="1:11" ht="12.75" customHeight="1">
      <c r="A87" s="24" t="s">
        <v>66</v>
      </c>
      <c r="B87" s="8" t="s">
        <v>40</v>
      </c>
      <c r="C87" s="199">
        <v>222</v>
      </c>
      <c r="D87" s="242">
        <v>267.36636591032243</v>
      </c>
      <c r="E87" s="199">
        <v>69.532578770191662</v>
      </c>
      <c r="F87" s="243" t="s">
        <v>31</v>
      </c>
      <c r="G87" s="140"/>
      <c r="H87" s="199">
        <v>331</v>
      </c>
      <c r="I87" s="242">
        <v>396.08965916767477</v>
      </c>
      <c r="J87" s="199">
        <v>72.356669941112401</v>
      </c>
      <c r="K87" s="243" t="s">
        <v>31</v>
      </c>
    </row>
    <row r="88" spans="1:11" ht="12.75" customHeight="1">
      <c r="A88" s="69"/>
      <c r="B88" s="8" t="s">
        <v>22</v>
      </c>
      <c r="C88" s="199">
        <v>249</v>
      </c>
      <c r="D88" s="242">
        <v>327.87827140438031</v>
      </c>
      <c r="E88" s="199">
        <v>85.269594983783875</v>
      </c>
      <c r="F88" s="243" t="s">
        <v>32</v>
      </c>
      <c r="G88" s="140"/>
      <c r="H88" s="199">
        <v>292</v>
      </c>
      <c r="I88" s="242">
        <v>380.17171684307533</v>
      </c>
      <c r="J88" s="199">
        <v>69.448819982739394</v>
      </c>
      <c r="K88" s="243" t="s">
        <v>31</v>
      </c>
    </row>
    <row r="89" spans="1:11" ht="12.75" customHeight="1">
      <c r="A89" s="69"/>
      <c r="B89" s="8" t="s">
        <v>23</v>
      </c>
      <c r="C89" s="199">
        <v>273</v>
      </c>
      <c r="D89" s="242">
        <v>307.74717049753252</v>
      </c>
      <c r="E89" s="199">
        <v>80.034204381191898</v>
      </c>
      <c r="F89" s="243" t="s">
        <v>31</v>
      </c>
      <c r="G89" s="140"/>
      <c r="H89" s="199">
        <v>349</v>
      </c>
      <c r="I89" s="242">
        <v>390.80750516667365</v>
      </c>
      <c r="J89" s="199">
        <v>71.391739237211425</v>
      </c>
      <c r="K89" s="243" t="s">
        <v>31</v>
      </c>
    </row>
    <row r="90" spans="1:11" ht="12.75" customHeight="1">
      <c r="A90" s="69"/>
      <c r="B90" s="8" t="s">
        <v>24</v>
      </c>
      <c r="C90" s="199">
        <v>365</v>
      </c>
      <c r="D90" s="242">
        <v>386.92610120568639</v>
      </c>
      <c r="E90" s="199">
        <v>100.62585665450314</v>
      </c>
      <c r="F90" s="243"/>
      <c r="G90" s="140"/>
      <c r="H90" s="199">
        <v>591</v>
      </c>
      <c r="I90" s="242">
        <v>626.59855266869306</v>
      </c>
      <c r="J90" s="199">
        <v>114.46545904858978</v>
      </c>
      <c r="K90" s="243" t="s">
        <v>31</v>
      </c>
    </row>
    <row r="91" spans="1:11" ht="12.75" customHeight="1">
      <c r="A91" s="69"/>
      <c r="B91" s="8" t="s">
        <v>41</v>
      </c>
      <c r="C91" s="211">
        <v>417</v>
      </c>
      <c r="D91" s="253">
        <v>424.07618808478179</v>
      </c>
      <c r="E91" s="211">
        <v>110.28728633151262</v>
      </c>
      <c r="F91" s="243" t="s">
        <v>32</v>
      </c>
      <c r="G91" s="140"/>
      <c r="H91" s="211">
        <v>594</v>
      </c>
      <c r="I91" s="253">
        <v>601.21997777878948</v>
      </c>
      <c r="J91" s="211">
        <v>109.82936435542538</v>
      </c>
      <c r="K91" s="243" t="s">
        <v>32</v>
      </c>
    </row>
    <row r="92" spans="1:11" ht="12.75" customHeight="1">
      <c r="A92" s="9"/>
      <c r="B92" s="6" t="s">
        <v>25</v>
      </c>
      <c r="C92" s="326"/>
      <c r="D92" s="326">
        <v>1.5861239189188872</v>
      </c>
      <c r="E92" s="326"/>
      <c r="F92" s="323"/>
      <c r="G92" s="140"/>
      <c r="H92" s="326"/>
      <c r="I92" s="326">
        <v>1.5178885988646269</v>
      </c>
      <c r="J92" s="326"/>
      <c r="K92" s="323"/>
    </row>
    <row r="93" spans="1:11" ht="12.75" customHeight="1">
      <c r="A93" s="61"/>
      <c r="B93" s="8"/>
      <c r="C93" s="213"/>
      <c r="D93" s="213"/>
      <c r="E93" s="213"/>
      <c r="F93" s="254"/>
      <c r="G93" s="140"/>
      <c r="H93" s="213"/>
      <c r="I93" s="213"/>
      <c r="J93" s="213"/>
      <c r="K93" s="254"/>
    </row>
    <row r="94" spans="1:11" ht="12.75" customHeight="1">
      <c r="A94" s="69"/>
      <c r="B94" s="24"/>
      <c r="C94" s="199"/>
      <c r="D94" s="253"/>
      <c r="E94" s="199"/>
      <c r="F94" s="252"/>
      <c r="G94" s="140"/>
      <c r="H94" s="199"/>
      <c r="I94" s="253"/>
      <c r="J94" s="199"/>
      <c r="K94" s="252"/>
    </row>
    <row r="95" spans="1:11" ht="12.75" customHeight="1">
      <c r="A95" s="24" t="s">
        <v>67</v>
      </c>
      <c r="B95" s="8" t="s">
        <v>40</v>
      </c>
      <c r="C95" s="199">
        <v>368</v>
      </c>
      <c r="D95" s="242">
        <v>300.52456977010343</v>
      </c>
      <c r="E95" s="199">
        <v>78.155860213645951</v>
      </c>
      <c r="F95" s="243" t="s">
        <v>31</v>
      </c>
      <c r="G95" s="140"/>
      <c r="H95" s="199">
        <v>515</v>
      </c>
      <c r="I95" s="242">
        <v>416.42594316521274</v>
      </c>
      <c r="J95" s="199">
        <v>76.071651524147555</v>
      </c>
      <c r="K95" s="243" t="s">
        <v>31</v>
      </c>
    </row>
    <row r="96" spans="1:11" ht="12.75" customHeight="1">
      <c r="A96" s="69"/>
      <c r="B96" s="8" t="s">
        <v>22</v>
      </c>
      <c r="C96" s="199">
        <v>398</v>
      </c>
      <c r="D96" s="242">
        <v>278.93232782399315</v>
      </c>
      <c r="E96" s="199">
        <v>72.540478268235049</v>
      </c>
      <c r="F96" s="243" t="s">
        <v>31</v>
      </c>
      <c r="G96" s="140"/>
      <c r="H96" s="199">
        <v>568</v>
      </c>
      <c r="I96" s="242">
        <v>395.26494306488667</v>
      </c>
      <c r="J96" s="199">
        <v>72.206012862687402</v>
      </c>
      <c r="K96" s="243" t="s">
        <v>31</v>
      </c>
    </row>
    <row r="97" spans="1:11" ht="12.75" customHeight="1">
      <c r="A97" s="69"/>
      <c r="B97" s="8" t="s">
        <v>23</v>
      </c>
      <c r="C97" s="199">
        <v>498</v>
      </c>
      <c r="D97" s="242">
        <v>337.46813313942977</v>
      </c>
      <c r="E97" s="199">
        <v>87.763580396710609</v>
      </c>
      <c r="F97" s="243" t="s">
        <v>31</v>
      </c>
      <c r="G97" s="140"/>
      <c r="H97" s="199">
        <v>660</v>
      </c>
      <c r="I97" s="242">
        <v>443.21362072009487</v>
      </c>
      <c r="J97" s="199">
        <v>80.965157573764046</v>
      </c>
      <c r="K97" s="243" t="s">
        <v>31</v>
      </c>
    </row>
    <row r="98" spans="1:11" ht="12.75" customHeight="1">
      <c r="A98" s="69"/>
      <c r="B98" s="8" t="s">
        <v>24</v>
      </c>
      <c r="C98" s="199">
        <v>732</v>
      </c>
      <c r="D98" s="242">
        <v>386.37169259978003</v>
      </c>
      <c r="E98" s="199">
        <v>100.48167449482945</v>
      </c>
      <c r="F98" s="243"/>
      <c r="G98" s="140"/>
      <c r="H98" s="199">
        <v>1084</v>
      </c>
      <c r="I98" s="242">
        <v>571.96803138684788</v>
      </c>
      <c r="J98" s="199">
        <v>104.48569182768379</v>
      </c>
      <c r="K98" s="243"/>
    </row>
    <row r="99" spans="1:11" ht="12.75" customHeight="1">
      <c r="A99" s="69"/>
      <c r="B99" s="8" t="s">
        <v>41</v>
      </c>
      <c r="C99" s="211">
        <v>822</v>
      </c>
      <c r="D99" s="253">
        <v>482.72107908511487</v>
      </c>
      <c r="E99" s="211">
        <v>125.53875780611716</v>
      </c>
      <c r="F99" s="243" t="s">
        <v>31</v>
      </c>
      <c r="G99" s="140"/>
      <c r="H99" s="211">
        <v>1116</v>
      </c>
      <c r="I99" s="253">
        <v>651.45528072591355</v>
      </c>
      <c r="J99" s="211">
        <v>119.00622406535817</v>
      </c>
      <c r="K99" s="243" t="s">
        <v>31</v>
      </c>
    </row>
    <row r="100" spans="1:11" ht="12.75" customHeight="1">
      <c r="A100" s="9"/>
      <c r="B100" s="6" t="s">
        <v>25</v>
      </c>
      <c r="C100" s="326"/>
      <c r="D100" s="326">
        <v>1.6062616093399249</v>
      </c>
      <c r="E100" s="326"/>
      <c r="F100" s="323"/>
      <c r="G100" s="140"/>
      <c r="H100" s="326"/>
      <c r="I100" s="326">
        <v>1.5643964825396466</v>
      </c>
      <c r="J100" s="326"/>
      <c r="K100" s="323"/>
    </row>
    <row r="101" spans="1:11" ht="12.75" customHeight="1">
      <c r="A101" s="9"/>
      <c r="B101" s="6"/>
      <c r="C101" s="209"/>
      <c r="D101" s="209"/>
      <c r="E101" s="289"/>
      <c r="F101" s="252"/>
      <c r="G101" s="140"/>
      <c r="H101" s="209"/>
      <c r="I101" s="209"/>
      <c r="J101" s="289"/>
      <c r="K101" s="252"/>
    </row>
    <row r="102" spans="1:11" ht="12.75" customHeight="1">
      <c r="A102" s="59" t="s">
        <v>95</v>
      </c>
      <c r="B102" s="90"/>
      <c r="C102" s="199"/>
      <c r="D102" s="253"/>
      <c r="E102" s="199"/>
      <c r="F102" s="252"/>
      <c r="G102" s="140"/>
      <c r="H102" s="199"/>
      <c r="I102" s="253"/>
      <c r="J102" s="199"/>
      <c r="K102" s="252"/>
    </row>
    <row r="103" spans="1:11" ht="12.75" customHeight="1">
      <c r="A103" s="24" t="s">
        <v>75</v>
      </c>
      <c r="B103" s="8" t="s">
        <v>40</v>
      </c>
      <c r="C103" s="199">
        <v>197</v>
      </c>
      <c r="D103" s="242">
        <v>384.97269891250619</v>
      </c>
      <c r="E103" s="199">
        <v>100.11784549027919</v>
      </c>
      <c r="F103" s="243"/>
      <c r="G103" s="140"/>
      <c r="H103" s="199">
        <v>237</v>
      </c>
      <c r="I103" s="242">
        <v>462.21319200550408</v>
      </c>
      <c r="J103" s="199">
        <v>84.435951816183348</v>
      </c>
      <c r="K103" s="243" t="s">
        <v>31</v>
      </c>
    </row>
    <row r="104" spans="1:11" ht="12.75" customHeight="1">
      <c r="A104" s="69"/>
      <c r="B104" s="8" t="s">
        <v>22</v>
      </c>
      <c r="C104" s="199">
        <v>279</v>
      </c>
      <c r="D104" s="242">
        <v>549.52301570500151</v>
      </c>
      <c r="E104" s="199">
        <v>142.91158966628305</v>
      </c>
      <c r="F104" s="243" t="s">
        <v>31</v>
      </c>
      <c r="G104" s="140"/>
      <c r="H104" s="199">
        <v>308</v>
      </c>
      <c r="I104" s="242">
        <v>606.45019551454811</v>
      </c>
      <c r="J104" s="199">
        <v>110.78480747207145</v>
      </c>
      <c r="K104" s="243"/>
    </row>
    <row r="105" spans="1:11" ht="12.75" customHeight="1">
      <c r="A105" s="69"/>
      <c r="B105" s="8" t="s">
        <v>23</v>
      </c>
      <c r="C105" s="199">
        <v>339</v>
      </c>
      <c r="D105" s="242">
        <v>687.19873374400231</v>
      </c>
      <c r="E105" s="199">
        <v>178.71619686396022</v>
      </c>
      <c r="F105" s="243" t="s">
        <v>31</v>
      </c>
      <c r="G105" s="140"/>
      <c r="H105" s="199">
        <v>397</v>
      </c>
      <c r="I105" s="242">
        <v>820.85856467476708</v>
      </c>
      <c r="J105" s="199">
        <v>149.95239299434516</v>
      </c>
      <c r="K105" s="243" t="s">
        <v>31</v>
      </c>
    </row>
    <row r="106" spans="1:11" ht="12.75" customHeight="1">
      <c r="A106" s="69"/>
      <c r="B106" s="8" t="s">
        <v>24</v>
      </c>
      <c r="C106" s="199">
        <v>325</v>
      </c>
      <c r="D106" s="242">
        <v>695.77285807962062</v>
      </c>
      <c r="E106" s="199">
        <v>180.94602473973634</v>
      </c>
      <c r="F106" s="243" t="s">
        <v>31</v>
      </c>
      <c r="G106" s="140"/>
      <c r="H106" s="199">
        <v>391</v>
      </c>
      <c r="I106" s="242">
        <v>847.49132554729113</v>
      </c>
      <c r="J106" s="199">
        <v>154.81759925123967</v>
      </c>
      <c r="K106" s="243" t="s">
        <v>31</v>
      </c>
    </row>
    <row r="107" spans="1:11" ht="12.75" customHeight="1">
      <c r="A107" s="69"/>
      <c r="B107" s="8" t="s">
        <v>41</v>
      </c>
      <c r="C107" s="211">
        <v>346</v>
      </c>
      <c r="D107" s="253">
        <v>824.51311463554089</v>
      </c>
      <c r="E107" s="211">
        <v>214.42683299095702</v>
      </c>
      <c r="F107" s="243" t="s">
        <v>31</v>
      </c>
      <c r="G107" s="140"/>
      <c r="H107" s="211">
        <v>435</v>
      </c>
      <c r="I107" s="253">
        <v>1041.4047764986212</v>
      </c>
      <c r="J107" s="211">
        <v>190.2412242888422</v>
      </c>
      <c r="K107" s="243" t="s">
        <v>31</v>
      </c>
    </row>
    <row r="108" spans="1:11" ht="12.75" customHeight="1">
      <c r="A108" s="9"/>
      <c r="B108" s="6" t="s">
        <v>25</v>
      </c>
      <c r="C108" s="326"/>
      <c r="D108" s="326">
        <v>2.1417443807435559</v>
      </c>
      <c r="E108" s="326"/>
      <c r="F108" s="323"/>
      <c r="G108" s="140"/>
      <c r="H108" s="326"/>
      <c r="I108" s="326">
        <v>2.2530831973446142</v>
      </c>
      <c r="J108" s="326"/>
      <c r="K108" s="323"/>
    </row>
    <row r="109" spans="1:11" ht="12.75" customHeight="1">
      <c r="A109" s="61"/>
      <c r="B109" s="8"/>
      <c r="C109" s="213"/>
      <c r="D109" s="213"/>
      <c r="E109" s="213"/>
      <c r="F109" s="254"/>
      <c r="G109" s="140"/>
      <c r="H109" s="213"/>
      <c r="I109" s="213"/>
      <c r="J109" s="213"/>
      <c r="K109" s="254"/>
    </row>
    <row r="110" spans="1:11" ht="12.75" customHeight="1">
      <c r="A110" s="69"/>
      <c r="B110" s="24"/>
      <c r="C110" s="199"/>
      <c r="D110" s="253"/>
      <c r="E110" s="199"/>
      <c r="F110" s="252"/>
      <c r="G110" s="140"/>
      <c r="H110" s="199"/>
      <c r="I110" s="253"/>
      <c r="J110" s="199"/>
      <c r="K110" s="252"/>
    </row>
    <row r="111" spans="1:11" ht="12.75" customHeight="1">
      <c r="A111" s="24" t="s">
        <v>76</v>
      </c>
      <c r="B111" s="8" t="s">
        <v>40</v>
      </c>
      <c r="C111" s="199">
        <v>84</v>
      </c>
      <c r="D111" s="242">
        <v>556.88227891313909</v>
      </c>
      <c r="E111" s="199">
        <v>144.82547493366943</v>
      </c>
      <c r="F111" s="243" t="s">
        <v>31</v>
      </c>
      <c r="G111" s="140"/>
      <c r="H111" s="199">
        <v>92</v>
      </c>
      <c r="I111" s="242">
        <v>603.03502622027565</v>
      </c>
      <c r="J111" s="199">
        <v>110.1609328727245</v>
      </c>
      <c r="K111" s="243"/>
    </row>
    <row r="112" spans="1:11" ht="12.75" customHeight="1">
      <c r="A112" s="69"/>
      <c r="B112" s="8" t="s">
        <v>22</v>
      </c>
      <c r="C112" s="199">
        <v>103</v>
      </c>
      <c r="D112" s="242">
        <v>468.27012867799192</v>
      </c>
      <c r="E112" s="199">
        <v>121.78057437094105</v>
      </c>
      <c r="F112" s="243" t="s">
        <v>32</v>
      </c>
      <c r="G112" s="140"/>
      <c r="H112" s="199">
        <v>118</v>
      </c>
      <c r="I112" s="242">
        <v>535.91574034143127</v>
      </c>
      <c r="J112" s="199">
        <v>97.899749318415104</v>
      </c>
      <c r="K112" s="243"/>
    </row>
    <row r="113" spans="1:11" ht="12.75" customHeight="1">
      <c r="A113" s="69"/>
      <c r="B113" s="8" t="s">
        <v>23</v>
      </c>
      <c r="C113" s="199">
        <v>101</v>
      </c>
      <c r="D113" s="242">
        <v>562.65754985382148</v>
      </c>
      <c r="E113" s="199">
        <v>146.32741957893151</v>
      </c>
      <c r="F113" s="243" t="s">
        <v>31</v>
      </c>
      <c r="G113" s="140"/>
      <c r="H113" s="199">
        <v>113</v>
      </c>
      <c r="I113" s="242">
        <v>624.53838165957131</v>
      </c>
      <c r="J113" s="199">
        <v>114.08911215268114</v>
      </c>
      <c r="K113" s="243"/>
    </row>
    <row r="114" spans="1:11" ht="12.75" customHeight="1">
      <c r="A114" s="69"/>
      <c r="B114" s="8" t="s">
        <v>24</v>
      </c>
      <c r="C114" s="199">
        <v>90</v>
      </c>
      <c r="D114" s="242">
        <v>520.73339950904949</v>
      </c>
      <c r="E114" s="199">
        <v>135.42442407201361</v>
      </c>
      <c r="F114" s="243" t="s">
        <v>31</v>
      </c>
      <c r="G114" s="140"/>
      <c r="H114" s="199">
        <v>115</v>
      </c>
      <c r="I114" s="242">
        <v>664.83220999597006</v>
      </c>
      <c r="J114" s="199">
        <v>121.44988810357873</v>
      </c>
      <c r="K114" s="243" t="s">
        <v>32</v>
      </c>
    </row>
    <row r="115" spans="1:11" ht="12.75" customHeight="1">
      <c r="A115" s="69"/>
      <c r="B115" s="8" t="s">
        <v>41</v>
      </c>
      <c r="C115" s="211">
        <v>128</v>
      </c>
      <c r="D115" s="253">
        <v>842.05115823605104</v>
      </c>
      <c r="E115" s="211">
        <v>218.98786068034318</v>
      </c>
      <c r="F115" s="243" t="s">
        <v>31</v>
      </c>
      <c r="G115" s="140"/>
      <c r="H115" s="211">
        <v>181</v>
      </c>
      <c r="I115" s="253">
        <v>1200.5736232568695</v>
      </c>
      <c r="J115" s="211">
        <v>219.31779178619931</v>
      </c>
      <c r="K115" s="243" t="s">
        <v>31</v>
      </c>
    </row>
    <row r="116" spans="1:11" ht="12.75" customHeight="1">
      <c r="A116" s="9"/>
      <c r="B116" s="6" t="s">
        <v>25</v>
      </c>
      <c r="C116" s="326"/>
      <c r="D116" s="326">
        <v>1.5120810809054166</v>
      </c>
      <c r="E116" s="326"/>
      <c r="F116" s="323"/>
      <c r="G116" s="140"/>
      <c r="H116" s="326"/>
      <c r="I116" s="326">
        <v>1.9908853898286265</v>
      </c>
      <c r="J116" s="326"/>
      <c r="K116" s="323"/>
    </row>
    <row r="117" spans="1:11" ht="12.75" customHeight="1">
      <c r="A117" s="61"/>
      <c r="B117" s="8"/>
      <c r="C117" s="213"/>
      <c r="D117" s="213"/>
      <c r="E117" s="213"/>
      <c r="F117" s="254"/>
      <c r="G117" s="140"/>
      <c r="H117" s="213"/>
      <c r="I117" s="213"/>
      <c r="J117" s="213"/>
      <c r="K117" s="254"/>
    </row>
    <row r="118" spans="1:11" ht="12.75" customHeight="1">
      <c r="A118" s="69"/>
      <c r="B118" s="24"/>
      <c r="C118" s="199"/>
      <c r="D118" s="253"/>
      <c r="E118" s="199"/>
      <c r="F118" s="252"/>
      <c r="G118" s="140"/>
      <c r="H118" s="199"/>
      <c r="I118" s="253"/>
      <c r="J118" s="199"/>
      <c r="K118" s="252"/>
    </row>
    <row r="119" spans="1:11" ht="12.75" customHeight="1">
      <c r="A119" s="24" t="s">
        <v>77</v>
      </c>
      <c r="B119" s="8" t="s">
        <v>40</v>
      </c>
      <c r="C119" s="199">
        <v>268</v>
      </c>
      <c r="D119" s="242">
        <v>419.70448593588304</v>
      </c>
      <c r="E119" s="199">
        <v>109.15036051441088</v>
      </c>
      <c r="F119" s="243"/>
      <c r="G119" s="140"/>
      <c r="H119" s="199">
        <v>310</v>
      </c>
      <c r="I119" s="242">
        <v>484.7914035959156</v>
      </c>
      <c r="J119" s="199">
        <v>88.560483134019208</v>
      </c>
      <c r="K119" s="243" t="s">
        <v>32</v>
      </c>
    </row>
    <row r="120" spans="1:11" ht="12.75" customHeight="1">
      <c r="A120" s="69"/>
      <c r="B120" s="8" t="s">
        <v>22</v>
      </c>
      <c r="C120" s="199">
        <v>357</v>
      </c>
      <c r="D120" s="242">
        <v>533.41353055293109</v>
      </c>
      <c r="E120" s="199">
        <v>138.72207973495804</v>
      </c>
      <c r="F120" s="243" t="s">
        <v>31</v>
      </c>
      <c r="G120" s="140"/>
      <c r="H120" s="199">
        <v>414</v>
      </c>
      <c r="I120" s="242">
        <v>623.20087902160935</v>
      </c>
      <c r="J120" s="199">
        <v>113.84478051038644</v>
      </c>
      <c r="K120" s="243" t="s">
        <v>31</v>
      </c>
    </row>
    <row r="121" spans="1:11" ht="12.75" customHeight="1">
      <c r="A121" s="69"/>
      <c r="B121" s="8" t="s">
        <v>23</v>
      </c>
      <c r="C121" s="199">
        <v>477</v>
      </c>
      <c r="D121" s="242">
        <v>728.41504596450352</v>
      </c>
      <c r="E121" s="199">
        <v>189.43510859517647</v>
      </c>
      <c r="F121" s="243" t="s">
        <v>31</v>
      </c>
      <c r="G121" s="140"/>
      <c r="H121" s="199">
        <v>548</v>
      </c>
      <c r="I121" s="242">
        <v>844.68169717678848</v>
      </c>
      <c r="J121" s="199">
        <v>154.30434335587287</v>
      </c>
      <c r="K121" s="243" t="s">
        <v>31</v>
      </c>
    </row>
    <row r="122" spans="1:11" ht="12.75" customHeight="1">
      <c r="A122" s="69"/>
      <c r="B122" s="8" t="s">
        <v>24</v>
      </c>
      <c r="C122" s="199">
        <v>433</v>
      </c>
      <c r="D122" s="242">
        <v>591.35407098061307</v>
      </c>
      <c r="E122" s="199">
        <v>153.79037442325313</v>
      </c>
      <c r="F122" s="243" t="s">
        <v>31</v>
      </c>
      <c r="G122" s="140"/>
      <c r="H122" s="199">
        <v>511</v>
      </c>
      <c r="I122" s="242">
        <v>698.54589795013635</v>
      </c>
      <c r="J122" s="199">
        <v>127.60862043939214</v>
      </c>
      <c r="K122" s="243" t="s">
        <v>31</v>
      </c>
    </row>
    <row r="123" spans="1:11" ht="12.75" customHeight="1">
      <c r="A123" s="69"/>
      <c r="B123" s="8" t="s">
        <v>41</v>
      </c>
      <c r="C123" s="211">
        <v>457</v>
      </c>
      <c r="D123" s="253">
        <v>788.26249564891089</v>
      </c>
      <c r="E123" s="211">
        <v>204.99932324576534</v>
      </c>
      <c r="F123" s="243" t="s">
        <v>31</v>
      </c>
      <c r="G123" s="140"/>
      <c r="H123" s="211">
        <v>604</v>
      </c>
      <c r="I123" s="253">
        <v>1047.3388813559766</v>
      </c>
      <c r="J123" s="211">
        <v>191.32525174732689</v>
      </c>
      <c r="K123" s="243" t="s">
        <v>31</v>
      </c>
    </row>
    <row r="124" spans="1:11" ht="12.75" customHeight="1">
      <c r="A124" s="9"/>
      <c r="B124" s="6" t="s">
        <v>25</v>
      </c>
      <c r="C124" s="326"/>
      <c r="D124" s="326">
        <v>1.8781369322064652</v>
      </c>
      <c r="E124" s="326"/>
      <c r="F124" s="323"/>
      <c r="G124" s="140"/>
      <c r="H124" s="326"/>
      <c r="I124" s="326">
        <v>2.1603907857841409</v>
      </c>
      <c r="J124" s="326"/>
      <c r="K124" s="323"/>
    </row>
    <row r="125" spans="1:11" ht="12.75" customHeight="1">
      <c r="A125" s="9"/>
      <c r="B125" s="6"/>
      <c r="C125" s="209"/>
      <c r="D125" s="209"/>
      <c r="E125" s="289"/>
      <c r="F125" s="252"/>
      <c r="G125" s="140"/>
      <c r="H125" s="209"/>
      <c r="I125" s="209"/>
      <c r="J125" s="289"/>
      <c r="K125" s="252"/>
    </row>
    <row r="126" spans="1:11" ht="12.75" customHeight="1">
      <c r="A126" s="59" t="s">
        <v>96</v>
      </c>
      <c r="B126" s="90"/>
      <c r="C126" s="199"/>
      <c r="D126" s="253"/>
      <c r="E126" s="199"/>
      <c r="F126" s="252"/>
      <c r="G126" s="140"/>
      <c r="H126" s="199"/>
      <c r="I126" s="253"/>
      <c r="J126" s="199"/>
      <c r="K126" s="252"/>
    </row>
    <row r="127" spans="1:11" ht="12.75" customHeight="1">
      <c r="A127" s="52" t="s">
        <v>79</v>
      </c>
      <c r="B127" s="8" t="s">
        <v>40</v>
      </c>
      <c r="C127" s="199">
        <v>231</v>
      </c>
      <c r="D127" s="242">
        <v>366.62942607820736</v>
      </c>
      <c r="E127" s="199">
        <v>95.347406026394651</v>
      </c>
      <c r="F127" s="243"/>
      <c r="G127" s="140"/>
      <c r="H127" s="199">
        <v>293</v>
      </c>
      <c r="I127" s="242">
        <v>464.3980643188907</v>
      </c>
      <c r="J127" s="199">
        <v>84.835078834988636</v>
      </c>
      <c r="K127" s="243" t="s">
        <v>31</v>
      </c>
    </row>
    <row r="128" spans="1:11" ht="12.75" customHeight="1">
      <c r="A128" s="130"/>
      <c r="B128" s="8" t="s">
        <v>22</v>
      </c>
      <c r="C128" s="199">
        <v>207</v>
      </c>
      <c r="D128" s="242">
        <v>352.81585875250079</v>
      </c>
      <c r="E128" s="199">
        <v>91.754983490741097</v>
      </c>
      <c r="F128" s="243"/>
      <c r="G128" s="140"/>
      <c r="H128" s="199">
        <v>283</v>
      </c>
      <c r="I128" s="242">
        <v>478.00123916454027</v>
      </c>
      <c r="J128" s="199">
        <v>87.320072850046301</v>
      </c>
      <c r="K128" s="243" t="s">
        <v>32</v>
      </c>
    </row>
    <row r="129" spans="1:11" ht="12.75" customHeight="1">
      <c r="A129" s="130"/>
      <c r="B129" s="8" t="s">
        <v>23</v>
      </c>
      <c r="C129" s="199">
        <v>213</v>
      </c>
      <c r="D129" s="242">
        <v>417.42595134092869</v>
      </c>
      <c r="E129" s="199">
        <v>108.55779388522831</v>
      </c>
      <c r="F129" s="243"/>
      <c r="G129" s="140"/>
      <c r="H129" s="199">
        <v>286</v>
      </c>
      <c r="I129" s="242">
        <v>558.10263065957633</v>
      </c>
      <c r="J129" s="199">
        <v>101.95279504332279</v>
      </c>
      <c r="K129" s="243"/>
    </row>
    <row r="130" spans="1:11" ht="12.75" customHeight="1">
      <c r="A130" s="130"/>
      <c r="B130" s="8" t="s">
        <v>24</v>
      </c>
      <c r="C130" s="199">
        <v>246</v>
      </c>
      <c r="D130" s="242">
        <v>421.95401439001813</v>
      </c>
      <c r="E130" s="199">
        <v>109.73538366756767</v>
      </c>
      <c r="F130" s="243"/>
      <c r="G130" s="140"/>
      <c r="H130" s="199">
        <v>362</v>
      </c>
      <c r="I130" s="242">
        <v>619.17985868079279</v>
      </c>
      <c r="J130" s="199">
        <v>113.11023055460537</v>
      </c>
      <c r="K130" s="243" t="s">
        <v>32</v>
      </c>
    </row>
    <row r="131" spans="1:11" ht="12.75" customHeight="1">
      <c r="A131" s="130"/>
      <c r="B131" s="8" t="s">
        <v>41</v>
      </c>
      <c r="C131" s="211">
        <v>318</v>
      </c>
      <c r="D131" s="253">
        <v>475.91451665530133</v>
      </c>
      <c r="E131" s="211">
        <v>123.76861055257675</v>
      </c>
      <c r="F131" s="243" t="s">
        <v>31</v>
      </c>
      <c r="G131" s="140"/>
      <c r="H131" s="211">
        <v>444</v>
      </c>
      <c r="I131" s="253">
        <v>669.55747699262713</v>
      </c>
      <c r="J131" s="211">
        <v>122.31308808001641</v>
      </c>
      <c r="K131" s="243" t="s">
        <v>31</v>
      </c>
    </row>
    <row r="132" spans="1:11" ht="12.75" customHeight="1">
      <c r="A132" s="23"/>
      <c r="B132" s="6" t="s">
        <v>25</v>
      </c>
      <c r="C132" s="326"/>
      <c r="D132" s="326">
        <v>1.298080521648532</v>
      </c>
      <c r="E132" s="326"/>
      <c r="F132" s="323"/>
      <c r="G132" s="140"/>
      <c r="H132" s="326"/>
      <c r="I132" s="326">
        <v>1.4417749091496181</v>
      </c>
      <c r="J132" s="326"/>
      <c r="K132" s="323"/>
    </row>
    <row r="133" spans="1:11" ht="12.75" customHeight="1">
      <c r="A133" s="43"/>
      <c r="B133" s="8"/>
      <c r="C133" s="213"/>
      <c r="D133" s="213"/>
      <c r="E133" s="213"/>
      <c r="F133" s="254"/>
      <c r="G133" s="140"/>
      <c r="H133" s="213"/>
      <c r="I133" s="213"/>
      <c r="J133" s="213"/>
      <c r="K133" s="254"/>
    </row>
    <row r="134" spans="1:11" ht="12.75" customHeight="1">
      <c r="A134" s="130"/>
      <c r="B134" s="24"/>
      <c r="C134" s="199"/>
      <c r="D134" s="253"/>
      <c r="E134" s="199"/>
      <c r="F134" s="252"/>
      <c r="G134" s="140"/>
      <c r="H134" s="199"/>
      <c r="I134" s="253"/>
      <c r="J134" s="199"/>
      <c r="K134" s="252"/>
    </row>
    <row r="135" spans="1:11" ht="12.75" customHeight="1">
      <c r="A135" s="52" t="s">
        <v>80</v>
      </c>
      <c r="B135" s="8" t="s">
        <v>40</v>
      </c>
      <c r="C135" s="199">
        <v>30</v>
      </c>
      <c r="D135" s="242">
        <v>297.12618599370575</v>
      </c>
      <c r="E135" s="199">
        <v>77.272060238210855</v>
      </c>
      <c r="F135" s="243"/>
      <c r="G135" s="140"/>
      <c r="H135" s="199">
        <v>45</v>
      </c>
      <c r="I135" s="242">
        <v>429.22079502074246</v>
      </c>
      <c r="J135" s="199">
        <v>78.40898311367053</v>
      </c>
      <c r="K135" s="243"/>
    </row>
    <row r="136" spans="1:11" ht="12.75" customHeight="1">
      <c r="A136" s="130"/>
      <c r="B136" s="8" t="s">
        <v>22</v>
      </c>
      <c r="C136" s="199">
        <v>49</v>
      </c>
      <c r="D136" s="242">
        <v>330.96705438097354</v>
      </c>
      <c r="E136" s="199">
        <v>86.072878691114624</v>
      </c>
      <c r="F136" s="243"/>
      <c r="G136" s="140"/>
      <c r="H136" s="199">
        <v>81</v>
      </c>
      <c r="I136" s="242">
        <v>533.95374567107535</v>
      </c>
      <c r="J136" s="199">
        <v>97.541337030935864</v>
      </c>
      <c r="K136" s="243"/>
    </row>
    <row r="137" spans="1:11" ht="12.75" customHeight="1">
      <c r="A137" s="130"/>
      <c r="B137" s="8" t="s">
        <v>23</v>
      </c>
      <c r="C137" s="199">
        <v>53</v>
      </c>
      <c r="D137" s="242">
        <v>272.80037794335635</v>
      </c>
      <c r="E137" s="199">
        <v>70.945773988066719</v>
      </c>
      <c r="F137" s="243" t="s">
        <v>32</v>
      </c>
      <c r="G137" s="140"/>
      <c r="H137" s="199">
        <v>68</v>
      </c>
      <c r="I137" s="242">
        <v>347.82531724567224</v>
      </c>
      <c r="J137" s="199">
        <v>63.539860469959372</v>
      </c>
      <c r="K137" s="243" t="s">
        <v>31</v>
      </c>
    </row>
    <row r="138" spans="1:11" ht="12.75" customHeight="1">
      <c r="A138" s="130"/>
      <c r="B138" s="8" t="s">
        <v>24</v>
      </c>
      <c r="C138" s="199">
        <v>84</v>
      </c>
      <c r="D138" s="242">
        <v>420.88144417034283</v>
      </c>
      <c r="E138" s="199">
        <v>109.45644591474971</v>
      </c>
      <c r="F138" s="243"/>
      <c r="G138" s="140"/>
      <c r="H138" s="199">
        <v>102</v>
      </c>
      <c r="I138" s="242">
        <v>505.66053727718423</v>
      </c>
      <c r="J138" s="199">
        <v>92.372804366806747</v>
      </c>
      <c r="K138" s="243"/>
    </row>
    <row r="139" spans="1:11" ht="12.75" customHeight="1">
      <c r="A139" s="130"/>
      <c r="B139" s="8" t="s">
        <v>41</v>
      </c>
      <c r="C139" s="211">
        <v>89</v>
      </c>
      <c r="D139" s="253">
        <v>603.91577995824525</v>
      </c>
      <c r="E139" s="211">
        <v>157.0572326759789</v>
      </c>
      <c r="F139" s="243" t="s">
        <v>31</v>
      </c>
      <c r="G139" s="140"/>
      <c r="H139" s="211">
        <v>119</v>
      </c>
      <c r="I139" s="253">
        <v>793.43757517969459</v>
      </c>
      <c r="J139" s="211">
        <v>144.94319510081027</v>
      </c>
      <c r="K139" s="243" t="s">
        <v>31</v>
      </c>
    </row>
    <row r="140" spans="1:11" ht="12.75" customHeight="1">
      <c r="A140" s="23"/>
      <c r="B140" s="6" t="s">
        <v>25</v>
      </c>
      <c r="C140" s="326"/>
      <c r="D140" s="326">
        <v>2.0325229092094848</v>
      </c>
      <c r="E140" s="326"/>
      <c r="F140" s="323"/>
      <c r="G140" s="140"/>
      <c r="H140" s="326"/>
      <c r="I140" s="326">
        <v>1.8485534353976281</v>
      </c>
      <c r="J140" s="326"/>
      <c r="K140" s="323"/>
    </row>
    <row r="141" spans="1:11" ht="12.75" customHeight="1">
      <c r="A141" s="43"/>
      <c r="B141" s="8"/>
      <c r="C141" s="213"/>
      <c r="D141" s="213"/>
      <c r="E141" s="213"/>
      <c r="F141" s="254"/>
      <c r="G141" s="140"/>
      <c r="H141" s="213"/>
      <c r="I141" s="213"/>
      <c r="J141" s="213"/>
      <c r="K141" s="254"/>
    </row>
    <row r="142" spans="1:11" ht="12.75" customHeight="1">
      <c r="A142" s="130"/>
      <c r="B142" s="24"/>
      <c r="C142" s="199"/>
      <c r="D142" s="253"/>
      <c r="E142" s="199"/>
      <c r="F142" s="252"/>
      <c r="G142" s="140"/>
      <c r="H142" s="199"/>
      <c r="I142" s="253"/>
      <c r="J142" s="199"/>
      <c r="K142" s="252"/>
    </row>
    <row r="143" spans="1:11" ht="12.75" customHeight="1">
      <c r="A143" s="52" t="s">
        <v>81</v>
      </c>
      <c r="B143" s="8" t="s">
        <v>40</v>
      </c>
      <c r="C143" s="199">
        <v>300</v>
      </c>
      <c r="D143" s="242">
        <v>372.41918935735328</v>
      </c>
      <c r="E143" s="199">
        <v>96.853119618668273</v>
      </c>
      <c r="F143" s="243"/>
      <c r="G143" s="140"/>
      <c r="H143" s="199">
        <v>401</v>
      </c>
      <c r="I143" s="242">
        <v>497.20477261027492</v>
      </c>
      <c r="J143" s="199">
        <v>90.828126390641074</v>
      </c>
      <c r="K143" s="243"/>
    </row>
    <row r="144" spans="1:11" ht="12.75" customHeight="1">
      <c r="A144" s="130"/>
      <c r="B144" s="8" t="s">
        <v>22</v>
      </c>
      <c r="C144" s="199">
        <v>200</v>
      </c>
      <c r="D144" s="242">
        <v>334.04275181720647</v>
      </c>
      <c r="E144" s="199">
        <v>86.872759310092235</v>
      </c>
      <c r="F144" s="243" t="s">
        <v>32</v>
      </c>
      <c r="G144" s="140"/>
      <c r="H144" s="199">
        <v>277</v>
      </c>
      <c r="I144" s="242">
        <v>454.49677328722771</v>
      </c>
      <c r="J144" s="199">
        <v>83.026335711842222</v>
      </c>
      <c r="K144" s="243" t="s">
        <v>31</v>
      </c>
    </row>
    <row r="145" spans="1:11" ht="12.75" customHeight="1">
      <c r="A145" s="130"/>
      <c r="B145" s="8" t="s">
        <v>23</v>
      </c>
      <c r="C145" s="199">
        <v>299</v>
      </c>
      <c r="D145" s="242">
        <v>401.62097783685641</v>
      </c>
      <c r="E145" s="199">
        <v>104.44747671279346</v>
      </c>
      <c r="F145" s="243"/>
      <c r="G145" s="140"/>
      <c r="H145" s="199">
        <v>423</v>
      </c>
      <c r="I145" s="242">
        <v>566.13811528094107</v>
      </c>
      <c r="J145" s="199">
        <v>103.42069731016497</v>
      </c>
      <c r="K145" s="243"/>
    </row>
    <row r="146" spans="1:11" ht="12.75" customHeight="1">
      <c r="A146" s="130"/>
      <c r="B146" s="8" t="s">
        <v>24</v>
      </c>
      <c r="C146" s="199">
        <v>286</v>
      </c>
      <c r="D146" s="242">
        <v>384.72196258126303</v>
      </c>
      <c r="E146" s="199">
        <v>100.05263779804254</v>
      </c>
      <c r="F146" s="243"/>
      <c r="G146" s="140"/>
      <c r="H146" s="199">
        <v>404</v>
      </c>
      <c r="I146" s="242">
        <v>540.08444379476498</v>
      </c>
      <c r="J146" s="199">
        <v>98.661277656441101</v>
      </c>
      <c r="K146" s="243"/>
    </row>
    <row r="147" spans="1:11" ht="12.75" customHeight="1">
      <c r="A147" s="130"/>
      <c r="B147" s="8" t="s">
        <v>41</v>
      </c>
      <c r="C147" s="211">
        <v>435</v>
      </c>
      <c r="D147" s="253">
        <v>496.38434466377521</v>
      </c>
      <c r="E147" s="211">
        <v>129.09209214894511</v>
      </c>
      <c r="F147" s="243" t="s">
        <v>31</v>
      </c>
      <c r="G147" s="140"/>
      <c r="H147" s="211">
        <v>578</v>
      </c>
      <c r="I147" s="253">
        <v>660.0008669945438</v>
      </c>
      <c r="J147" s="211">
        <v>120.56731042745082</v>
      </c>
      <c r="K147" s="243" t="s">
        <v>31</v>
      </c>
    </row>
    <row r="148" spans="1:11" ht="12.75" customHeight="1">
      <c r="A148" s="23"/>
      <c r="B148" s="6" t="s">
        <v>25</v>
      </c>
      <c r="C148" s="326"/>
      <c r="D148" s="326">
        <v>1.3328645753199138</v>
      </c>
      <c r="E148" s="326"/>
      <c r="F148" s="323"/>
      <c r="G148" s="140"/>
      <c r="H148" s="326"/>
      <c r="I148" s="326">
        <v>1.327422630176307</v>
      </c>
      <c r="J148" s="326"/>
      <c r="K148" s="323"/>
    </row>
    <row r="149" spans="1:11" ht="12.75" customHeight="1">
      <c r="A149" s="23"/>
      <c r="B149" s="6"/>
      <c r="C149" s="209"/>
      <c r="D149" s="209"/>
      <c r="E149" s="289"/>
      <c r="F149" s="252"/>
      <c r="G149" s="140"/>
      <c r="H149" s="209"/>
      <c r="I149" s="209"/>
      <c r="J149" s="289"/>
      <c r="K149" s="252"/>
    </row>
    <row r="150" spans="1:11" ht="12.75" customHeight="1">
      <c r="A150" s="59" t="s">
        <v>97</v>
      </c>
      <c r="B150" s="90"/>
      <c r="C150" s="199"/>
      <c r="D150" s="253"/>
      <c r="E150" s="199"/>
      <c r="F150" s="252"/>
      <c r="G150" s="140"/>
      <c r="H150" s="199"/>
      <c r="I150" s="253"/>
      <c r="J150" s="199"/>
      <c r="K150" s="252"/>
    </row>
    <row r="151" spans="1:11" ht="12.75" customHeight="1">
      <c r="A151" s="52" t="s">
        <v>82</v>
      </c>
      <c r="B151" s="8" t="s">
        <v>40</v>
      </c>
      <c r="C151" s="199">
        <v>14</v>
      </c>
      <c r="D151" s="242">
        <v>149.01255268392455</v>
      </c>
      <c r="E151" s="199">
        <v>38.752918759862212</v>
      </c>
      <c r="F151" s="243" t="s">
        <v>31</v>
      </c>
      <c r="G151" s="140"/>
      <c r="H151" s="199">
        <v>15</v>
      </c>
      <c r="I151" s="242">
        <v>157.95446597886257</v>
      </c>
      <c r="J151" s="199">
        <v>28.854727448764368</v>
      </c>
      <c r="K151" s="243" t="s">
        <v>31</v>
      </c>
    </row>
    <row r="152" spans="1:11" ht="12.75" customHeight="1">
      <c r="A152" s="130"/>
      <c r="B152" s="8" t="s">
        <v>22</v>
      </c>
      <c r="C152" s="199">
        <v>35</v>
      </c>
      <c r="D152" s="242">
        <v>311.13844675348184</v>
      </c>
      <c r="E152" s="199">
        <v>80.916155940788471</v>
      </c>
      <c r="F152" s="243"/>
      <c r="G152" s="140"/>
      <c r="H152" s="199">
        <v>40</v>
      </c>
      <c r="I152" s="242">
        <v>360.0210291388367</v>
      </c>
      <c r="J152" s="199">
        <v>65.767742667149079</v>
      </c>
      <c r="K152" s="243" t="s">
        <v>31</v>
      </c>
    </row>
    <row r="153" spans="1:11" ht="12.75" customHeight="1">
      <c r="A153" s="130"/>
      <c r="B153" s="8" t="s">
        <v>23</v>
      </c>
      <c r="C153" s="199">
        <v>19</v>
      </c>
      <c r="D153" s="242">
        <v>294.04940241001344</v>
      </c>
      <c r="E153" s="199">
        <v>76.471897150518402</v>
      </c>
      <c r="F153" s="243"/>
      <c r="G153" s="140"/>
      <c r="H153" s="199">
        <v>20</v>
      </c>
      <c r="I153" s="242">
        <v>307.27266025886018</v>
      </c>
      <c r="J153" s="199">
        <v>56.131802347473112</v>
      </c>
      <c r="K153" s="243" t="s">
        <v>31</v>
      </c>
    </row>
    <row r="154" spans="1:11" ht="12.75" customHeight="1">
      <c r="A154" s="130"/>
      <c r="B154" s="8" t="s">
        <v>24</v>
      </c>
      <c r="C154" s="199">
        <v>46</v>
      </c>
      <c r="D154" s="242">
        <v>564.2169369050697</v>
      </c>
      <c r="E154" s="199">
        <v>146.73296125058107</v>
      </c>
      <c r="F154" s="243" t="s">
        <v>31</v>
      </c>
      <c r="G154" s="140"/>
      <c r="H154" s="199">
        <v>50</v>
      </c>
      <c r="I154" s="242">
        <v>612.45843278243797</v>
      </c>
      <c r="J154" s="199">
        <v>111.88237725421151</v>
      </c>
      <c r="K154" s="243"/>
    </row>
    <row r="155" spans="1:11" ht="12.75" customHeight="1">
      <c r="A155" s="130"/>
      <c r="B155" s="8" t="s">
        <v>41</v>
      </c>
      <c r="C155" s="211">
        <v>41</v>
      </c>
      <c r="D155" s="253">
        <v>572.8837687550365</v>
      </c>
      <c r="E155" s="211">
        <v>148.98689908694283</v>
      </c>
      <c r="F155" s="243" t="s">
        <v>32</v>
      </c>
      <c r="G155" s="140"/>
      <c r="H155" s="211">
        <v>41</v>
      </c>
      <c r="I155" s="253">
        <v>571.98423221458506</v>
      </c>
      <c r="J155" s="211">
        <v>104.48865135444301</v>
      </c>
      <c r="K155" s="243"/>
    </row>
    <row r="156" spans="1:11" ht="12.75" customHeight="1">
      <c r="A156" s="23"/>
      <c r="B156" s="6" t="s">
        <v>25</v>
      </c>
      <c r="C156" s="326"/>
      <c r="D156" s="326">
        <v>3.8445336210715024</v>
      </c>
      <c r="E156" s="326"/>
      <c r="F156" s="323"/>
      <c r="G156" s="140"/>
      <c r="H156" s="326"/>
      <c r="I156" s="326">
        <v>3.6211969612250652</v>
      </c>
      <c r="J156" s="326"/>
      <c r="K156" s="323"/>
    </row>
    <row r="157" spans="1:11" ht="12.75" customHeight="1">
      <c r="A157" s="43"/>
      <c r="B157" s="8"/>
      <c r="C157" s="213"/>
      <c r="D157" s="213"/>
      <c r="E157" s="213"/>
      <c r="F157" s="254"/>
      <c r="G157" s="140"/>
      <c r="H157" s="213"/>
      <c r="I157" s="213"/>
      <c r="J157" s="213"/>
      <c r="K157" s="254"/>
    </row>
    <row r="158" spans="1:11" ht="12.75" customHeight="1">
      <c r="A158" s="130"/>
      <c r="B158" s="24"/>
      <c r="C158" s="199"/>
      <c r="D158" s="253"/>
      <c r="E158" s="199"/>
      <c r="F158" s="252"/>
      <c r="G158" s="140"/>
      <c r="H158" s="199"/>
      <c r="I158" s="253"/>
      <c r="J158" s="199"/>
      <c r="K158" s="252"/>
    </row>
    <row r="159" spans="1:11" ht="12.75" customHeight="1">
      <c r="A159" s="52" t="s">
        <v>83</v>
      </c>
      <c r="B159" s="8" t="s">
        <v>40</v>
      </c>
      <c r="C159" s="199">
        <v>25</v>
      </c>
      <c r="D159" s="242">
        <v>213.40041897232837</v>
      </c>
      <c r="E159" s="199">
        <v>55.497935917497735</v>
      </c>
      <c r="F159" s="243" t="s">
        <v>31</v>
      </c>
      <c r="G159" s="140"/>
      <c r="H159" s="199">
        <v>25</v>
      </c>
      <c r="I159" s="242">
        <v>210.79893712132701</v>
      </c>
      <c r="J159" s="199">
        <v>38.508223489794034</v>
      </c>
      <c r="K159" s="243" t="s">
        <v>31</v>
      </c>
    </row>
    <row r="160" spans="1:11" ht="12.75" customHeight="1">
      <c r="A160" s="130"/>
      <c r="B160" s="8" t="s">
        <v>22</v>
      </c>
      <c r="C160" s="199">
        <v>35</v>
      </c>
      <c r="D160" s="242">
        <v>294.06982992175057</v>
      </c>
      <c r="E160" s="199">
        <v>76.4772096271424</v>
      </c>
      <c r="F160" s="243"/>
      <c r="G160" s="140"/>
      <c r="H160" s="199">
        <v>36</v>
      </c>
      <c r="I160" s="242">
        <v>298.54339385445945</v>
      </c>
      <c r="J160" s="199">
        <v>54.537161756808558</v>
      </c>
      <c r="K160" s="243" t="s">
        <v>31</v>
      </c>
    </row>
    <row r="161" spans="1:11" ht="12.75" customHeight="1">
      <c r="A161" s="130"/>
      <c r="B161" s="8" t="s">
        <v>23</v>
      </c>
      <c r="C161" s="199">
        <v>23</v>
      </c>
      <c r="D161" s="242">
        <v>171.42877457380806</v>
      </c>
      <c r="E161" s="199">
        <v>44.582588879293802</v>
      </c>
      <c r="F161" s="243" t="s">
        <v>31</v>
      </c>
      <c r="G161" s="140"/>
      <c r="H161" s="199">
        <v>29</v>
      </c>
      <c r="I161" s="242">
        <v>215.43514870996421</v>
      </c>
      <c r="J161" s="199">
        <v>39.355155046656954</v>
      </c>
      <c r="K161" s="243" t="s">
        <v>31</v>
      </c>
    </row>
    <row r="162" spans="1:11" ht="12.75" customHeight="1">
      <c r="A162" s="130"/>
      <c r="B162" s="8" t="s">
        <v>24</v>
      </c>
      <c r="C162" s="199">
        <v>25</v>
      </c>
      <c r="D162" s="242">
        <v>182.95419342294446</v>
      </c>
      <c r="E162" s="199">
        <v>47.57994455362654</v>
      </c>
      <c r="F162" s="243" t="s">
        <v>31</v>
      </c>
      <c r="G162" s="140"/>
      <c r="H162" s="199">
        <v>28</v>
      </c>
      <c r="I162" s="242">
        <v>203.0561494226273</v>
      </c>
      <c r="J162" s="199">
        <v>37.093790365949829</v>
      </c>
      <c r="K162" s="243" t="s">
        <v>31</v>
      </c>
    </row>
    <row r="163" spans="1:11" ht="12.75" customHeight="1">
      <c r="A163" s="130"/>
      <c r="B163" s="8" t="s">
        <v>41</v>
      </c>
      <c r="C163" s="211">
        <v>19</v>
      </c>
      <c r="D163" s="253">
        <v>170.09313889089216</v>
      </c>
      <c r="E163" s="211">
        <v>44.235237061070791</v>
      </c>
      <c r="F163" s="243" t="s">
        <v>31</v>
      </c>
      <c r="G163" s="140"/>
      <c r="H163" s="211">
        <v>27</v>
      </c>
      <c r="I163" s="253">
        <v>241.19201219548683</v>
      </c>
      <c r="J163" s="211">
        <v>44.060354555920853</v>
      </c>
      <c r="K163" s="243" t="s">
        <v>31</v>
      </c>
    </row>
    <row r="164" spans="1:11" ht="12.75" customHeight="1">
      <c r="A164" s="23"/>
      <c r="B164" s="6" t="s">
        <v>25</v>
      </c>
      <c r="C164" s="326"/>
      <c r="D164" s="326">
        <v>0.79706094163267849</v>
      </c>
      <c r="E164" s="326"/>
      <c r="F164" s="323"/>
      <c r="G164" s="140"/>
      <c r="H164" s="326"/>
      <c r="I164" s="326">
        <v>1.1441804000020495</v>
      </c>
      <c r="J164" s="326"/>
      <c r="K164" s="323"/>
    </row>
    <row r="165" spans="1:11" ht="12.75" customHeight="1">
      <c r="A165" s="43"/>
      <c r="B165" s="8"/>
      <c r="C165" s="213"/>
      <c r="D165" s="213"/>
      <c r="E165" s="213"/>
      <c r="F165" s="254"/>
      <c r="G165" s="140"/>
      <c r="H165" s="213"/>
      <c r="I165" s="213"/>
      <c r="J165" s="213"/>
      <c r="K165" s="254"/>
    </row>
    <row r="166" spans="1:11" ht="12.75" customHeight="1">
      <c r="A166" s="130"/>
      <c r="B166" s="24"/>
      <c r="C166" s="199"/>
      <c r="D166" s="253"/>
      <c r="E166" s="199"/>
      <c r="F166" s="252"/>
      <c r="G166" s="140"/>
      <c r="H166" s="199"/>
      <c r="I166" s="253"/>
      <c r="J166" s="199"/>
      <c r="K166" s="252"/>
    </row>
    <row r="167" spans="1:11" ht="12.75" customHeight="1">
      <c r="A167" s="52" t="s">
        <v>84</v>
      </c>
      <c r="B167" s="8" t="s">
        <v>40</v>
      </c>
      <c r="C167" s="199">
        <v>49</v>
      </c>
      <c r="D167" s="242">
        <v>237.35487936583607</v>
      </c>
      <c r="E167" s="199">
        <v>61.727647715905754</v>
      </c>
      <c r="F167" s="243" t="s">
        <v>31</v>
      </c>
      <c r="G167" s="140"/>
      <c r="H167" s="199">
        <v>55</v>
      </c>
      <c r="I167" s="242">
        <v>266.90128412280905</v>
      </c>
      <c r="J167" s="199">
        <v>48.756860158164002</v>
      </c>
      <c r="K167" s="243" t="s">
        <v>31</v>
      </c>
    </row>
    <row r="168" spans="1:11" ht="12.75" customHeight="1">
      <c r="A168" s="130"/>
      <c r="B168" s="8" t="s">
        <v>22</v>
      </c>
      <c r="C168" s="199">
        <v>46</v>
      </c>
      <c r="D168" s="242">
        <v>225.16222017582749</v>
      </c>
      <c r="E168" s="199">
        <v>58.55676632003216</v>
      </c>
      <c r="F168" s="243" t="s">
        <v>31</v>
      </c>
      <c r="G168" s="140"/>
      <c r="H168" s="199">
        <v>48</v>
      </c>
      <c r="I168" s="242">
        <v>233.34779992543562</v>
      </c>
      <c r="J168" s="199">
        <v>42.627393444629014</v>
      </c>
      <c r="K168" s="243" t="s">
        <v>31</v>
      </c>
    </row>
    <row r="169" spans="1:11" ht="12.75" customHeight="1">
      <c r="A169" s="130"/>
      <c r="B169" s="8" t="s">
        <v>23</v>
      </c>
      <c r="C169" s="199">
        <v>67</v>
      </c>
      <c r="D169" s="242">
        <v>310.69779925792915</v>
      </c>
      <c r="E169" s="199">
        <v>80.80155904080037</v>
      </c>
      <c r="F169" s="243"/>
      <c r="G169" s="140"/>
      <c r="H169" s="199">
        <v>71</v>
      </c>
      <c r="I169" s="242">
        <v>324.61436046959352</v>
      </c>
      <c r="J169" s="199">
        <v>59.299740841506278</v>
      </c>
      <c r="K169" s="243" t="s">
        <v>31</v>
      </c>
    </row>
    <row r="170" spans="1:11" ht="12.75" customHeight="1">
      <c r="A170" s="130"/>
      <c r="B170" s="8" t="s">
        <v>24</v>
      </c>
      <c r="C170" s="199">
        <v>60</v>
      </c>
      <c r="D170" s="242">
        <v>265.61534019888472</v>
      </c>
      <c r="E170" s="199">
        <v>69.077198629931189</v>
      </c>
      <c r="F170" s="243" t="s">
        <v>31</v>
      </c>
      <c r="G170" s="140"/>
      <c r="H170" s="199">
        <v>70</v>
      </c>
      <c r="I170" s="242">
        <v>310.64646032937384</v>
      </c>
      <c r="J170" s="199">
        <v>56.748119720318535</v>
      </c>
      <c r="K170" s="243" t="s">
        <v>31</v>
      </c>
    </row>
    <row r="171" spans="1:11" ht="12.75" customHeight="1">
      <c r="A171" s="130"/>
      <c r="B171" s="8" t="s">
        <v>41</v>
      </c>
      <c r="C171" s="211">
        <v>60</v>
      </c>
      <c r="D171" s="253">
        <v>314.85060794130783</v>
      </c>
      <c r="E171" s="211">
        <v>81.881558373967863</v>
      </c>
      <c r="F171" s="243"/>
      <c r="G171" s="140"/>
      <c r="H171" s="211">
        <v>67</v>
      </c>
      <c r="I171" s="253">
        <v>348.45344040416308</v>
      </c>
      <c r="J171" s="211">
        <v>63.654604440192763</v>
      </c>
      <c r="K171" s="243" t="s">
        <v>31</v>
      </c>
    </row>
    <row r="172" spans="1:11" ht="12.75" customHeight="1">
      <c r="A172" s="23"/>
      <c r="B172" s="6" t="s">
        <v>25</v>
      </c>
      <c r="C172" s="326"/>
      <c r="D172" s="326">
        <v>1.3264973055642444</v>
      </c>
      <c r="E172" s="326"/>
      <c r="F172" s="323"/>
      <c r="G172" s="140"/>
      <c r="H172" s="326"/>
      <c r="I172" s="326">
        <v>1.3055517568953678</v>
      </c>
      <c r="J172" s="326"/>
      <c r="K172" s="323"/>
    </row>
    <row r="173" spans="1:11" ht="12.75" customHeight="1">
      <c r="A173" s="23"/>
      <c r="B173" s="6"/>
      <c r="C173" s="209"/>
      <c r="D173" s="209"/>
      <c r="E173" s="289"/>
      <c r="F173" s="252"/>
      <c r="G173" s="140"/>
      <c r="H173" s="209"/>
      <c r="I173" s="209"/>
      <c r="J173" s="289"/>
      <c r="K173" s="252"/>
    </row>
    <row r="174" spans="1:11" ht="12.75" customHeight="1">
      <c r="A174" s="59" t="s">
        <v>98</v>
      </c>
      <c r="B174" s="90"/>
      <c r="C174" s="199"/>
      <c r="D174" s="253"/>
      <c r="E174" s="199"/>
      <c r="F174" s="252"/>
      <c r="G174" s="140"/>
      <c r="H174" s="199"/>
      <c r="I174" s="253"/>
      <c r="J174" s="199"/>
      <c r="K174" s="252"/>
    </row>
    <row r="175" spans="1:11" ht="12.75" customHeight="1">
      <c r="A175" s="52" t="s">
        <v>85</v>
      </c>
      <c r="B175" s="8" t="s">
        <v>40</v>
      </c>
      <c r="C175" s="199">
        <v>6</v>
      </c>
      <c r="D175" s="242">
        <v>722.79418529843315</v>
      </c>
      <c r="E175" s="199">
        <v>187.97332062611346</v>
      </c>
      <c r="F175" s="243"/>
      <c r="G175" s="140"/>
      <c r="H175" s="199">
        <v>15</v>
      </c>
      <c r="I175" s="242">
        <v>1709.7406706311083</v>
      </c>
      <c r="J175" s="199">
        <v>312.33115666213649</v>
      </c>
      <c r="K175" s="243" t="s">
        <v>31</v>
      </c>
    </row>
    <row r="176" spans="1:11" ht="12.75" customHeight="1">
      <c r="A176" s="151"/>
      <c r="B176" s="8" t="s">
        <v>22</v>
      </c>
      <c r="C176" s="199">
        <v>24</v>
      </c>
      <c r="D176" s="242">
        <v>1054.7608061858732</v>
      </c>
      <c r="E176" s="199">
        <v>274.30615137443726</v>
      </c>
      <c r="F176" s="243" t="s">
        <v>31</v>
      </c>
      <c r="G176" s="140"/>
      <c r="H176" s="199">
        <v>36</v>
      </c>
      <c r="I176" s="242">
        <v>1514.4840845115525</v>
      </c>
      <c r="J176" s="199">
        <v>276.6621710456746</v>
      </c>
      <c r="K176" s="243" t="s">
        <v>31</v>
      </c>
    </row>
    <row r="177" spans="1:11" ht="12.75" customHeight="1">
      <c r="A177" s="151"/>
      <c r="B177" s="8" t="s">
        <v>23</v>
      </c>
      <c r="C177" s="199">
        <v>14</v>
      </c>
      <c r="D177" s="242">
        <v>681.40699434719374</v>
      </c>
      <c r="E177" s="199">
        <v>177.20996935305448</v>
      </c>
      <c r="F177" s="243" t="s">
        <v>32</v>
      </c>
      <c r="G177" s="140"/>
      <c r="H177" s="199">
        <v>24</v>
      </c>
      <c r="I177" s="242">
        <v>1121.7366026628195</v>
      </c>
      <c r="J177" s="199">
        <v>204.91604171210923</v>
      </c>
      <c r="K177" s="243" t="s">
        <v>31</v>
      </c>
    </row>
    <row r="178" spans="1:11" ht="12.75" customHeight="1">
      <c r="A178" s="151"/>
      <c r="B178" s="8" t="s">
        <v>24</v>
      </c>
      <c r="C178" s="199">
        <v>25</v>
      </c>
      <c r="D178" s="242">
        <v>667.59252604320432</v>
      </c>
      <c r="E178" s="199">
        <v>173.61731250466974</v>
      </c>
      <c r="F178" s="243" t="s">
        <v>31</v>
      </c>
      <c r="G178" s="140"/>
      <c r="H178" s="199">
        <v>53</v>
      </c>
      <c r="I178" s="242">
        <v>1338.5882242545101</v>
      </c>
      <c r="J178" s="199">
        <v>244.52995448801113</v>
      </c>
      <c r="K178" s="243" t="s">
        <v>31</v>
      </c>
    </row>
    <row r="179" spans="1:11" ht="12.75" customHeight="1">
      <c r="A179" s="151"/>
      <c r="B179" s="8" t="s">
        <v>41</v>
      </c>
      <c r="C179" s="211">
        <v>27</v>
      </c>
      <c r="D179" s="253">
        <v>1204.2945956170249</v>
      </c>
      <c r="E179" s="211">
        <v>313.19462546139192</v>
      </c>
      <c r="F179" s="243" t="s">
        <v>31</v>
      </c>
      <c r="G179" s="140"/>
      <c r="H179" s="211">
        <v>45</v>
      </c>
      <c r="I179" s="253">
        <v>1890.2141368232321</v>
      </c>
      <c r="J179" s="211">
        <v>345.29959884220369</v>
      </c>
      <c r="K179" s="243" t="s">
        <v>31</v>
      </c>
    </row>
    <row r="180" spans="1:11" ht="12.75" customHeight="1">
      <c r="A180" s="23"/>
      <c r="B180" s="6" t="s">
        <v>25</v>
      </c>
      <c r="C180" s="326"/>
      <c r="D180" s="326">
        <v>1.6661653069604951</v>
      </c>
      <c r="E180" s="326"/>
      <c r="F180" s="323"/>
      <c r="G180" s="140"/>
      <c r="H180" s="326"/>
      <c r="I180" s="326">
        <v>1.1055560467690733</v>
      </c>
      <c r="J180" s="326"/>
      <c r="K180" s="323"/>
    </row>
    <row r="181" spans="1:11" ht="12.75" customHeight="1">
      <c r="A181" s="43"/>
      <c r="B181" s="8"/>
      <c r="C181" s="213"/>
      <c r="D181" s="213"/>
      <c r="E181" s="213"/>
      <c r="F181" s="254"/>
      <c r="G181" s="140"/>
      <c r="H181" s="213"/>
      <c r="I181" s="213"/>
      <c r="J181" s="213"/>
      <c r="K181" s="254"/>
    </row>
    <row r="182" spans="1:11" ht="12.75" customHeight="1">
      <c r="A182" s="151"/>
      <c r="B182" s="24"/>
      <c r="C182" s="199"/>
      <c r="D182" s="253"/>
      <c r="E182" s="199"/>
      <c r="F182" s="252"/>
      <c r="G182" s="140"/>
      <c r="H182" s="199"/>
      <c r="I182" s="253"/>
      <c r="J182" s="199"/>
      <c r="K182" s="252"/>
    </row>
    <row r="183" spans="1:11" ht="12.75" customHeight="1">
      <c r="A183" s="52" t="s">
        <v>86</v>
      </c>
      <c r="B183" s="8" t="s">
        <v>40</v>
      </c>
      <c r="C183" s="199">
        <v>24</v>
      </c>
      <c r="D183" s="242">
        <v>1115.7857035822174</v>
      </c>
      <c r="E183" s="199">
        <v>290.17657872122396</v>
      </c>
      <c r="F183" s="243" t="s">
        <v>31</v>
      </c>
      <c r="G183" s="140"/>
      <c r="H183" s="199">
        <v>33</v>
      </c>
      <c r="I183" s="242">
        <v>1471.1903753697743</v>
      </c>
      <c r="J183" s="199">
        <v>268.7533843596479</v>
      </c>
      <c r="K183" s="243" t="s">
        <v>31</v>
      </c>
    </row>
    <row r="184" spans="1:11" ht="12.75" customHeight="1">
      <c r="A184" s="151"/>
      <c r="B184" s="8" t="s">
        <v>22</v>
      </c>
      <c r="C184" s="199">
        <v>19</v>
      </c>
      <c r="D184" s="242">
        <v>1570.4644967810736</v>
      </c>
      <c r="E184" s="199">
        <v>408.42252523582471</v>
      </c>
      <c r="F184" s="243" t="s">
        <v>31</v>
      </c>
      <c r="G184" s="140"/>
      <c r="H184" s="199">
        <v>28</v>
      </c>
      <c r="I184" s="242">
        <v>2206.0311888388715</v>
      </c>
      <c r="J184" s="199">
        <v>402.99226934132707</v>
      </c>
      <c r="K184" s="243" t="s">
        <v>31</v>
      </c>
    </row>
    <row r="185" spans="1:11" ht="12.75" customHeight="1">
      <c r="A185" s="151"/>
      <c r="B185" s="8" t="s">
        <v>23</v>
      </c>
      <c r="C185" s="199">
        <v>12</v>
      </c>
      <c r="D185" s="242">
        <v>3210.7799048711222</v>
      </c>
      <c r="E185" s="199">
        <v>835.01081330507191</v>
      </c>
      <c r="F185" s="243" t="s">
        <v>31</v>
      </c>
      <c r="G185" s="140"/>
      <c r="H185" s="199">
        <v>38</v>
      </c>
      <c r="I185" s="242">
        <v>9056.542638324996</v>
      </c>
      <c r="J185" s="199">
        <v>1654.4265959023371</v>
      </c>
      <c r="K185" s="243" t="s">
        <v>31</v>
      </c>
    </row>
    <row r="186" spans="1:11" ht="12.75" customHeight="1">
      <c r="A186" s="151"/>
      <c r="B186" s="8" t="s">
        <v>24</v>
      </c>
      <c r="C186" s="199">
        <v>37</v>
      </c>
      <c r="D186" s="242">
        <v>3898.0519480160383</v>
      </c>
      <c r="E186" s="199">
        <v>1013.7460753632508</v>
      </c>
      <c r="F186" s="243" t="s">
        <v>31</v>
      </c>
      <c r="G186" s="140"/>
      <c r="H186" s="199">
        <v>65</v>
      </c>
      <c r="I186" s="242">
        <v>6262.8372864138146</v>
      </c>
      <c r="J186" s="199">
        <v>1144.079477813641</v>
      </c>
      <c r="K186" s="243" t="s">
        <v>31</v>
      </c>
    </row>
    <row r="187" spans="1:11" ht="12.75" customHeight="1">
      <c r="A187" s="151"/>
      <c r="B187" s="8" t="s">
        <v>41</v>
      </c>
      <c r="C187" s="211">
        <v>31</v>
      </c>
      <c r="D187" s="253">
        <v>3075.85134808662</v>
      </c>
      <c r="E187" s="211">
        <v>799.92064603207439</v>
      </c>
      <c r="F187" s="243" t="s">
        <v>31</v>
      </c>
      <c r="G187" s="140"/>
      <c r="H187" s="211">
        <v>88</v>
      </c>
      <c r="I187" s="253">
        <v>8236.2427668848268</v>
      </c>
      <c r="J187" s="211">
        <v>1504.576263593088</v>
      </c>
      <c r="K187" s="243" t="s">
        <v>31</v>
      </c>
    </row>
    <row r="188" spans="1:11" ht="12.75" customHeight="1">
      <c r="A188" s="23"/>
      <c r="B188" s="6" t="s">
        <v>25</v>
      </c>
      <c r="C188" s="326"/>
      <c r="D188" s="326">
        <v>2.7566685414695975</v>
      </c>
      <c r="E188" s="326"/>
      <c r="F188" s="323"/>
      <c r="G188" s="140"/>
      <c r="H188" s="326"/>
      <c r="I188" s="326">
        <v>5.5983528065256003</v>
      </c>
      <c r="J188" s="326"/>
      <c r="K188" s="323"/>
    </row>
    <row r="189" spans="1:11" ht="12.75" customHeight="1">
      <c r="A189" s="43"/>
      <c r="B189" s="8"/>
      <c r="C189" s="213"/>
      <c r="D189" s="213"/>
      <c r="E189" s="213"/>
      <c r="F189" s="254"/>
      <c r="G189" s="140"/>
      <c r="H189" s="213"/>
      <c r="I189" s="213"/>
      <c r="J189" s="213"/>
      <c r="K189" s="254"/>
    </row>
    <row r="190" spans="1:11" ht="12.75" customHeight="1">
      <c r="A190" s="151"/>
      <c r="B190" s="24"/>
      <c r="C190" s="199"/>
      <c r="D190" s="253"/>
      <c r="E190" s="199"/>
      <c r="F190" s="252"/>
      <c r="G190" s="140"/>
      <c r="H190" s="199"/>
      <c r="I190" s="253"/>
      <c r="J190" s="199"/>
      <c r="K190" s="252"/>
    </row>
    <row r="191" spans="1:11" ht="12.75" customHeight="1">
      <c r="A191" s="52" t="s">
        <v>87</v>
      </c>
      <c r="B191" s="8" t="s">
        <v>40</v>
      </c>
      <c r="C191" s="199">
        <v>30</v>
      </c>
      <c r="D191" s="242">
        <v>966.02514413603683</v>
      </c>
      <c r="E191" s="199">
        <v>251.22912973711266</v>
      </c>
      <c r="F191" s="243" t="s">
        <v>31</v>
      </c>
      <c r="G191" s="140"/>
      <c r="H191" s="199">
        <v>51</v>
      </c>
      <c r="I191" s="242">
        <v>1567.1220824153768</v>
      </c>
      <c r="J191" s="199">
        <v>286.27794907101219</v>
      </c>
      <c r="K191" s="243" t="s">
        <v>31</v>
      </c>
    </row>
    <row r="192" spans="1:11" ht="12.75" customHeight="1">
      <c r="A192" s="151"/>
      <c r="B192" s="8" t="s">
        <v>22</v>
      </c>
      <c r="C192" s="199">
        <v>23</v>
      </c>
      <c r="D192" s="242">
        <v>573.03461459024231</v>
      </c>
      <c r="E192" s="199">
        <v>149.0261287779434</v>
      </c>
      <c r="F192" s="243"/>
      <c r="G192" s="140"/>
      <c r="H192" s="199">
        <v>36</v>
      </c>
      <c r="I192" s="242">
        <v>849.00542843273706</v>
      </c>
      <c r="J192" s="199">
        <v>155.09419178579188</v>
      </c>
      <c r="K192" s="243" t="s">
        <v>31</v>
      </c>
    </row>
    <row r="193" spans="1:11" ht="12.75" customHeight="1">
      <c r="A193" s="151"/>
      <c r="B193" s="8" t="s">
        <v>23</v>
      </c>
      <c r="C193" s="199">
        <v>40</v>
      </c>
      <c r="D193" s="242">
        <v>1016.1044469102056</v>
      </c>
      <c r="E193" s="199">
        <v>264.25299327748456</v>
      </c>
      <c r="F193" s="243" t="s">
        <v>31</v>
      </c>
      <c r="G193" s="140"/>
      <c r="H193" s="199">
        <v>74</v>
      </c>
      <c r="I193" s="242">
        <v>1804.1031438849291</v>
      </c>
      <c r="J193" s="199">
        <v>329.56905766263549</v>
      </c>
      <c r="K193" s="243" t="s">
        <v>31</v>
      </c>
    </row>
    <row r="194" spans="1:11" ht="12.75" customHeight="1">
      <c r="A194" s="151"/>
      <c r="B194" s="8" t="s">
        <v>24</v>
      </c>
      <c r="C194" s="199">
        <v>46</v>
      </c>
      <c r="D194" s="242">
        <v>1332.6343790767717</v>
      </c>
      <c r="E194" s="199">
        <v>346.57128475950765</v>
      </c>
      <c r="F194" s="243" t="s">
        <v>31</v>
      </c>
      <c r="G194" s="140"/>
      <c r="H194" s="199">
        <v>73</v>
      </c>
      <c r="I194" s="242">
        <v>2000.0381683248763</v>
      </c>
      <c r="J194" s="199">
        <v>365.36197869747491</v>
      </c>
      <c r="K194" s="243" t="s">
        <v>31</v>
      </c>
    </row>
    <row r="195" spans="1:11" ht="12.75" customHeight="1">
      <c r="A195" s="151"/>
      <c r="B195" s="8" t="s">
        <v>41</v>
      </c>
      <c r="C195" s="211">
        <v>80</v>
      </c>
      <c r="D195" s="253">
        <v>3432.3213548721756</v>
      </c>
      <c r="E195" s="211">
        <v>892.6259447768723</v>
      </c>
      <c r="F195" s="243" t="s">
        <v>31</v>
      </c>
      <c r="G195" s="140"/>
      <c r="H195" s="211">
        <v>191</v>
      </c>
      <c r="I195" s="253">
        <v>7561.6528963754372</v>
      </c>
      <c r="J195" s="211">
        <v>1381.3438704308048</v>
      </c>
      <c r="K195" s="243" t="s">
        <v>31</v>
      </c>
    </row>
    <row r="196" spans="1:11" ht="12.75" customHeight="1">
      <c r="A196" s="23"/>
      <c r="B196" s="6" t="s">
        <v>25</v>
      </c>
      <c r="C196" s="326"/>
      <c r="D196" s="326">
        <v>3.5530352141525956</v>
      </c>
      <c r="E196" s="326"/>
      <c r="F196" s="323"/>
      <c r="G196" s="140"/>
      <c r="H196" s="326"/>
      <c r="I196" s="326">
        <v>4.8251843179446485</v>
      </c>
      <c r="J196" s="326"/>
      <c r="K196" s="323"/>
    </row>
    <row r="197" spans="1:11" ht="12.75" customHeight="1">
      <c r="A197" s="23"/>
      <c r="B197" s="6"/>
      <c r="C197" s="209"/>
      <c r="D197" s="209"/>
      <c r="E197" s="289"/>
      <c r="F197" s="252"/>
      <c r="G197" s="140"/>
      <c r="H197" s="209"/>
      <c r="I197" s="209"/>
      <c r="J197" s="289"/>
      <c r="K197" s="252"/>
    </row>
    <row r="198" spans="1:11" ht="12.75" customHeight="1">
      <c r="A198" s="59" t="s">
        <v>91</v>
      </c>
      <c r="B198" s="90"/>
      <c r="C198" s="199"/>
      <c r="D198" s="253"/>
      <c r="E198" s="199"/>
      <c r="F198" s="252"/>
      <c r="G198" s="140"/>
      <c r="H198" s="199"/>
      <c r="I198" s="253"/>
      <c r="J198" s="199"/>
      <c r="K198" s="252"/>
    </row>
    <row r="199" spans="1:11" ht="12.75" customHeight="1">
      <c r="A199" s="52" t="s">
        <v>88</v>
      </c>
      <c r="B199" s="8" t="s">
        <v>40</v>
      </c>
      <c r="C199" s="199">
        <v>15</v>
      </c>
      <c r="D199" s="242">
        <v>252.98278338263179</v>
      </c>
      <c r="E199" s="199">
        <v>65.791915348676426</v>
      </c>
      <c r="F199" s="243"/>
      <c r="G199" s="140"/>
      <c r="H199" s="199">
        <v>22</v>
      </c>
      <c r="I199" s="242">
        <v>364.39354948298268</v>
      </c>
      <c r="J199" s="199">
        <v>66.566503765878593</v>
      </c>
      <c r="K199" s="243"/>
    </row>
    <row r="200" spans="1:11" ht="12.75" customHeight="1">
      <c r="A200" s="7"/>
      <c r="B200" s="8" t="s">
        <v>22</v>
      </c>
      <c r="C200" s="199">
        <v>38</v>
      </c>
      <c r="D200" s="242">
        <v>282.53001105577425</v>
      </c>
      <c r="E200" s="199">
        <v>73.476109015402116</v>
      </c>
      <c r="F200" s="243"/>
      <c r="G200" s="140"/>
      <c r="H200" s="199">
        <v>46</v>
      </c>
      <c r="I200" s="242">
        <v>343.20608597559755</v>
      </c>
      <c r="J200" s="199">
        <v>62.696030835293328</v>
      </c>
      <c r="K200" s="243" t="s">
        <v>31</v>
      </c>
    </row>
    <row r="201" spans="1:11" ht="12.75" customHeight="1">
      <c r="A201" s="7"/>
      <c r="B201" s="8" t="s">
        <v>23</v>
      </c>
      <c r="C201" s="199">
        <v>39</v>
      </c>
      <c r="D201" s="242">
        <v>351.70983832403283</v>
      </c>
      <c r="E201" s="199">
        <v>91.467346516277047</v>
      </c>
      <c r="F201" s="243"/>
      <c r="G201" s="140"/>
      <c r="H201" s="199">
        <v>48</v>
      </c>
      <c r="I201" s="242">
        <v>424.46514397061668</v>
      </c>
      <c r="J201" s="199">
        <v>77.540232654211067</v>
      </c>
      <c r="K201" s="243"/>
    </row>
    <row r="202" spans="1:11" ht="12.75" customHeight="1">
      <c r="A202" s="7"/>
      <c r="B202" s="8" t="s">
        <v>24</v>
      </c>
      <c r="C202" s="199">
        <v>33</v>
      </c>
      <c r="D202" s="242">
        <v>275.44479247559809</v>
      </c>
      <c r="E202" s="199">
        <v>71.63349310762797</v>
      </c>
      <c r="F202" s="243"/>
      <c r="G202" s="140"/>
      <c r="H202" s="199">
        <v>50</v>
      </c>
      <c r="I202" s="242">
        <v>420.51477148676037</v>
      </c>
      <c r="J202" s="199">
        <v>76.818588472538963</v>
      </c>
      <c r="K202" s="243"/>
    </row>
    <row r="203" spans="1:11" ht="12.75" customHeight="1">
      <c r="A203" s="7"/>
      <c r="B203" s="8" t="s">
        <v>41</v>
      </c>
      <c r="C203" s="211">
        <v>31</v>
      </c>
      <c r="D203" s="253">
        <v>287.07100575652618</v>
      </c>
      <c r="E203" s="211">
        <v>74.657061865062204</v>
      </c>
      <c r="F203" s="243"/>
      <c r="G203" s="140"/>
      <c r="H203" s="211">
        <v>48</v>
      </c>
      <c r="I203" s="253">
        <v>436.31037623231799</v>
      </c>
      <c r="J203" s="211">
        <v>79.704090107437125</v>
      </c>
      <c r="K203" s="243"/>
    </row>
    <row r="204" spans="1:11" ht="12.75" customHeight="1">
      <c r="A204" s="6"/>
      <c r="B204" s="6" t="s">
        <v>25</v>
      </c>
      <c r="C204" s="326"/>
      <c r="D204" s="326">
        <v>1.134745226209076</v>
      </c>
      <c r="E204" s="326"/>
      <c r="F204" s="323"/>
      <c r="G204" s="140"/>
      <c r="H204" s="326"/>
      <c r="I204" s="326">
        <v>1.1973603178524264</v>
      </c>
      <c r="J204" s="326"/>
      <c r="K204" s="323"/>
    </row>
    <row r="205" spans="1:11" ht="12.75" customHeight="1">
      <c r="A205" s="8"/>
      <c r="B205" s="8"/>
      <c r="C205" s="213"/>
      <c r="D205" s="213"/>
      <c r="E205" s="213"/>
      <c r="F205" s="254"/>
      <c r="G205" s="140"/>
      <c r="H205" s="213"/>
      <c r="I205" s="213"/>
      <c r="J205" s="213"/>
      <c r="K205" s="254"/>
    </row>
    <row r="206" spans="1:11" ht="12.75" customHeight="1">
      <c r="A206" s="7"/>
      <c r="B206" s="8"/>
      <c r="D206" s="268"/>
      <c r="I206" s="268"/>
    </row>
    <row r="207" spans="1:11" ht="12.75" customHeight="1">
      <c r="A207" s="52" t="s">
        <v>89</v>
      </c>
      <c r="B207" s="8" t="s">
        <v>40</v>
      </c>
      <c r="C207" s="406" t="s">
        <v>90</v>
      </c>
      <c r="D207" s="406"/>
      <c r="E207" s="406"/>
      <c r="F207" s="406"/>
      <c r="G207" s="140"/>
      <c r="H207" s="406" t="s">
        <v>90</v>
      </c>
      <c r="I207" s="406"/>
      <c r="J207" s="406"/>
      <c r="K207" s="406"/>
    </row>
    <row r="208" spans="1:11" ht="12.75" customHeight="1">
      <c r="A208" s="7"/>
      <c r="B208" s="8" t="s">
        <v>22</v>
      </c>
      <c r="C208" s="211"/>
      <c r="D208" s="211"/>
      <c r="E208" s="211"/>
      <c r="F208" s="252"/>
      <c r="G208" s="140"/>
      <c r="H208" s="211"/>
      <c r="I208" s="211"/>
      <c r="J208" s="211"/>
      <c r="K208" s="252"/>
    </row>
    <row r="209" spans="1:11" ht="12.75" customHeight="1">
      <c r="A209" s="7"/>
      <c r="B209" s="8" t="s">
        <v>23</v>
      </c>
      <c r="C209" s="211"/>
      <c r="D209" s="211"/>
      <c r="E209" s="211"/>
      <c r="F209" s="252"/>
      <c r="G209" s="140"/>
      <c r="H209" s="211"/>
      <c r="I209" s="211"/>
      <c r="J209" s="211"/>
      <c r="K209" s="252"/>
    </row>
    <row r="210" spans="1:11" ht="12.75" customHeight="1">
      <c r="A210" s="7"/>
      <c r="B210" s="8" t="s">
        <v>24</v>
      </c>
      <c r="C210" s="211"/>
      <c r="D210" s="211"/>
      <c r="E210" s="211"/>
      <c r="F210" s="252"/>
      <c r="G210" s="140"/>
      <c r="H210" s="211"/>
      <c r="I210" s="211"/>
      <c r="J210" s="211"/>
      <c r="K210" s="252"/>
    </row>
    <row r="211" spans="1:11" ht="12.75" customHeight="1">
      <c r="A211" s="7"/>
      <c r="B211" s="8" t="s">
        <v>41</v>
      </c>
      <c r="C211" s="197"/>
      <c r="D211" s="197"/>
      <c r="E211" s="202"/>
      <c r="F211" s="252"/>
      <c r="G211" s="140"/>
      <c r="H211" s="197"/>
      <c r="I211" s="197"/>
      <c r="J211" s="202"/>
      <c r="K211" s="252"/>
    </row>
    <row r="212" spans="1:11" ht="12.75" customHeight="1">
      <c r="A212" s="6"/>
      <c r="B212" s="6" t="s">
        <v>25</v>
      </c>
      <c r="C212" s="213"/>
      <c r="D212" s="213"/>
      <c r="E212" s="213"/>
      <c r="F212" s="254"/>
      <c r="G212" s="140"/>
      <c r="H212" s="213"/>
      <c r="I212" s="213"/>
      <c r="J212" s="213"/>
      <c r="K212" s="254"/>
    </row>
    <row r="213" spans="1:11" ht="12.75" customHeight="1">
      <c r="A213" s="8"/>
      <c r="B213" s="8"/>
      <c r="C213" s="213"/>
      <c r="D213" s="213"/>
      <c r="E213" s="213"/>
      <c r="F213" s="254"/>
      <c r="G213" s="140"/>
      <c r="H213" s="213"/>
      <c r="I213" s="213"/>
      <c r="J213" s="213"/>
      <c r="K213" s="254"/>
    </row>
    <row r="214" spans="1:11" ht="12.75" customHeight="1">
      <c r="A214" s="7"/>
      <c r="B214" s="24"/>
      <c r="C214" s="199"/>
      <c r="D214" s="253"/>
      <c r="E214" s="199"/>
      <c r="F214" s="252"/>
      <c r="G214" s="140"/>
      <c r="H214" s="199"/>
      <c r="I214" s="253"/>
      <c r="J214" s="199"/>
      <c r="K214" s="252"/>
    </row>
    <row r="215" spans="1:11" ht="12.75" customHeight="1">
      <c r="A215" s="52" t="s">
        <v>91</v>
      </c>
      <c r="B215" s="8" t="s">
        <v>40</v>
      </c>
      <c r="C215" s="199">
        <v>15</v>
      </c>
      <c r="D215" s="242">
        <v>252.98278338263179</v>
      </c>
      <c r="E215" s="199">
        <v>65.791915348676426</v>
      </c>
      <c r="F215" s="243"/>
      <c r="G215" s="140"/>
      <c r="H215" s="199">
        <v>22</v>
      </c>
      <c r="I215" s="242">
        <v>364.39354948298268</v>
      </c>
      <c r="J215" s="199">
        <v>66.566503765878593</v>
      </c>
      <c r="K215" s="243"/>
    </row>
    <row r="216" spans="1:11" ht="12.75" customHeight="1">
      <c r="A216" s="7"/>
      <c r="B216" s="8" t="s">
        <v>22</v>
      </c>
      <c r="C216" s="199">
        <v>38</v>
      </c>
      <c r="D216" s="242">
        <v>282.53001105577425</v>
      </c>
      <c r="E216" s="199">
        <v>73.476109015402116</v>
      </c>
      <c r="F216" s="243"/>
      <c r="G216" s="140"/>
      <c r="H216" s="199">
        <v>46</v>
      </c>
      <c r="I216" s="242">
        <v>343.20608597559755</v>
      </c>
      <c r="J216" s="199">
        <v>62.696030835293328</v>
      </c>
      <c r="K216" s="243" t="s">
        <v>31</v>
      </c>
    </row>
    <row r="217" spans="1:11" ht="12.75" customHeight="1">
      <c r="A217" s="7"/>
      <c r="B217" s="8" t="s">
        <v>23</v>
      </c>
      <c r="C217" s="199">
        <v>39</v>
      </c>
      <c r="D217" s="242">
        <v>351.70983832403283</v>
      </c>
      <c r="E217" s="199">
        <v>91.467346516277047</v>
      </c>
      <c r="F217" s="243"/>
      <c r="G217" s="140"/>
      <c r="H217" s="199">
        <v>48</v>
      </c>
      <c r="I217" s="242">
        <v>424.46514397061668</v>
      </c>
      <c r="J217" s="199">
        <v>77.540232654211067</v>
      </c>
      <c r="K217" s="243"/>
    </row>
    <row r="218" spans="1:11" ht="12.75" customHeight="1">
      <c r="A218" s="7"/>
      <c r="B218" s="8" t="s">
        <v>24</v>
      </c>
      <c r="C218" s="199">
        <v>33</v>
      </c>
      <c r="D218" s="242">
        <v>275.44479247559809</v>
      </c>
      <c r="E218" s="199">
        <v>71.63349310762797</v>
      </c>
      <c r="F218" s="243"/>
      <c r="G218" s="140"/>
      <c r="H218" s="199">
        <v>50</v>
      </c>
      <c r="I218" s="242">
        <v>420.51477148676037</v>
      </c>
      <c r="J218" s="199">
        <v>76.818588472538963</v>
      </c>
      <c r="K218" s="243"/>
    </row>
    <row r="219" spans="1:11" ht="12.75" customHeight="1">
      <c r="A219" s="7"/>
      <c r="B219" s="8" t="s">
        <v>41</v>
      </c>
      <c r="C219" s="211">
        <v>31</v>
      </c>
      <c r="D219" s="253">
        <v>287.07100575652618</v>
      </c>
      <c r="E219" s="211">
        <v>74.657061865062204</v>
      </c>
      <c r="F219" s="243"/>
      <c r="G219" s="140"/>
      <c r="H219" s="211">
        <v>48</v>
      </c>
      <c r="I219" s="253">
        <v>436.31037623231799</v>
      </c>
      <c r="J219" s="211">
        <v>79.704090107437125</v>
      </c>
      <c r="K219" s="243"/>
    </row>
    <row r="220" spans="1:11" ht="12.75" customHeight="1">
      <c r="A220" s="6"/>
      <c r="B220" s="6" t="s">
        <v>25</v>
      </c>
      <c r="C220" s="326"/>
      <c r="D220" s="326">
        <v>1.134745226209076</v>
      </c>
      <c r="E220" s="326"/>
      <c r="F220" s="323"/>
      <c r="G220" s="140"/>
      <c r="H220" s="326"/>
      <c r="I220" s="326">
        <v>1.1973603178524264</v>
      </c>
      <c r="J220" s="326"/>
      <c r="K220" s="323"/>
    </row>
  </sheetData>
  <mergeCells count="7">
    <mergeCell ref="B2:B4"/>
    <mergeCell ref="C207:F207"/>
    <mergeCell ref="H207:K207"/>
    <mergeCell ref="C1:F3"/>
    <mergeCell ref="H1:K3"/>
    <mergeCell ref="C4:F4"/>
    <mergeCell ref="H4:K4"/>
  </mergeCells>
  <hyperlinks>
    <hyperlink ref="B2" location="Notes_on_the_data!A1" display="Link to Notes on the data" xr:uid="{38A0F92F-30E3-4A1C-9418-E251A52F43F9}"/>
    <hyperlink ref="A3" location="Key!A1" display="Link to Key" xr:uid="{74B4FA89-5181-4D69-ADCE-13D79F409DB9}"/>
    <hyperlink ref="B1" r:id="rId1" xr:uid="{697D3129-5D04-429B-989B-B3168EA27D89}"/>
    <hyperlink ref="A2" location="Contents!A8" display="BACK TO CONTENTS" xr:uid="{302F9F24-CE16-4221-A6D3-B4CC4AD0D7DE}"/>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12E77-0F30-4CBB-A130-F84BB7C15F90}">
  <dimension ref="A1:U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81" customWidth="1"/>
    <col min="5" max="5" width="9.140625" style="138" customWidth="1"/>
    <col min="6" max="6" width="7.7109375" style="268" customWidth="1"/>
    <col min="7" max="7" width="1.7109375" style="268" customWidth="1"/>
    <col min="8" max="8" width="9.7109375" style="268" customWidth="1"/>
    <col min="9" max="9" width="11.7109375" style="281" customWidth="1"/>
    <col min="10" max="10" width="9.140625" style="138" customWidth="1"/>
    <col min="11" max="11" width="7.7109375" style="268" customWidth="1"/>
    <col min="12" max="12" width="1.7109375" style="268" customWidth="1"/>
    <col min="13" max="13" width="9.7109375" style="268" customWidth="1"/>
    <col min="14" max="14" width="11.7109375" style="281" customWidth="1"/>
    <col min="15" max="15" width="9.140625" style="138" customWidth="1"/>
    <col min="16" max="16" width="7.7109375" style="268" customWidth="1"/>
    <col min="17" max="17" width="1.7109375" style="268" customWidth="1"/>
    <col min="18" max="18" width="9.7109375" style="268" customWidth="1"/>
    <col min="19" max="19" width="11.7109375" style="281" customWidth="1"/>
    <col min="20" max="20" width="9.140625" style="138" customWidth="1"/>
    <col min="21" max="21" width="7.7109375" style="268" customWidth="1"/>
    <col min="22" max="16384" width="9.140625" style="268"/>
  </cols>
  <sheetData>
    <row r="1" spans="1:21" ht="39.950000000000003" customHeight="1">
      <c r="A1" s="37" t="s">
        <v>251</v>
      </c>
      <c r="B1" s="33" t="s">
        <v>61</v>
      </c>
      <c r="C1" s="433" t="s">
        <v>672</v>
      </c>
      <c r="D1" s="433"/>
      <c r="E1" s="433"/>
      <c r="F1" s="433"/>
      <c r="G1" s="278"/>
      <c r="H1" s="433" t="s">
        <v>673</v>
      </c>
      <c r="I1" s="433"/>
      <c r="J1" s="433"/>
      <c r="K1" s="433"/>
      <c r="L1" s="278"/>
      <c r="M1" s="433" t="s">
        <v>674</v>
      </c>
      <c r="N1" s="433"/>
      <c r="O1" s="433"/>
      <c r="P1" s="433"/>
      <c r="Q1" s="278"/>
      <c r="R1" s="433" t="s">
        <v>675</v>
      </c>
      <c r="S1" s="433"/>
      <c r="T1" s="433"/>
      <c r="U1" s="433"/>
    </row>
    <row r="2" spans="1:21" ht="18" customHeight="1">
      <c r="A2" s="356" t="s">
        <v>34</v>
      </c>
      <c r="B2" s="378" t="s">
        <v>5</v>
      </c>
      <c r="C2" s="383"/>
      <c r="D2" s="383"/>
      <c r="E2" s="383"/>
      <c r="F2" s="383"/>
      <c r="G2" s="278"/>
      <c r="H2" s="383"/>
      <c r="I2" s="383"/>
      <c r="J2" s="383"/>
      <c r="K2" s="383"/>
      <c r="L2" s="278"/>
      <c r="M2" s="383"/>
      <c r="N2" s="383"/>
      <c r="O2" s="383"/>
      <c r="P2" s="383"/>
      <c r="Q2" s="278"/>
      <c r="R2" s="383"/>
      <c r="S2" s="383"/>
      <c r="T2" s="383"/>
      <c r="U2" s="383"/>
    </row>
    <row r="3" spans="1:21" ht="18" customHeight="1">
      <c r="A3" s="152" t="s">
        <v>28</v>
      </c>
      <c r="B3" s="379"/>
      <c r="C3" s="394"/>
      <c r="D3" s="394"/>
      <c r="E3" s="394"/>
      <c r="F3" s="394"/>
      <c r="G3" s="278"/>
      <c r="H3" s="394"/>
      <c r="I3" s="394"/>
      <c r="J3" s="394"/>
      <c r="K3" s="394"/>
      <c r="L3" s="278"/>
      <c r="M3" s="394"/>
      <c r="N3" s="394"/>
      <c r="O3" s="394"/>
      <c r="P3" s="394"/>
      <c r="Q3" s="278"/>
      <c r="R3" s="394"/>
      <c r="S3" s="394"/>
      <c r="T3" s="394"/>
      <c r="U3" s="394"/>
    </row>
    <row r="4" spans="1:21" ht="18" customHeight="1">
      <c r="A4" s="27"/>
      <c r="B4" s="379"/>
      <c r="C4" s="381" t="s">
        <v>604</v>
      </c>
      <c r="D4" s="437"/>
      <c r="E4" s="437"/>
      <c r="F4" s="437"/>
      <c r="G4" s="288"/>
      <c r="H4" s="381" t="s">
        <v>604</v>
      </c>
      <c r="I4" s="437"/>
      <c r="J4" s="437"/>
      <c r="K4" s="437"/>
      <c r="L4" s="288"/>
      <c r="M4" s="381" t="s">
        <v>604</v>
      </c>
      <c r="N4" s="437"/>
      <c r="O4" s="437"/>
      <c r="P4" s="437"/>
      <c r="Q4" s="288"/>
      <c r="R4" s="381" t="s">
        <v>604</v>
      </c>
      <c r="S4" s="437"/>
      <c r="T4" s="437"/>
      <c r="U4" s="437"/>
    </row>
    <row r="5" spans="1:21" ht="39.950000000000003" customHeight="1">
      <c r="A5" s="20" t="s">
        <v>20</v>
      </c>
      <c r="B5" s="20" t="s">
        <v>21</v>
      </c>
      <c r="C5" s="218" t="s">
        <v>2</v>
      </c>
      <c r="D5" s="280" t="s">
        <v>39</v>
      </c>
      <c r="E5" s="235" t="s">
        <v>7</v>
      </c>
      <c r="F5" s="227" t="s">
        <v>30</v>
      </c>
      <c r="G5" s="198"/>
      <c r="H5" s="218" t="s">
        <v>2</v>
      </c>
      <c r="I5" s="280" t="s">
        <v>39</v>
      </c>
      <c r="J5" s="235" t="s">
        <v>7</v>
      </c>
      <c r="K5" s="227" t="s">
        <v>30</v>
      </c>
      <c r="L5" s="198"/>
      <c r="M5" s="218" t="s">
        <v>2</v>
      </c>
      <c r="N5" s="280" t="s">
        <v>39</v>
      </c>
      <c r="O5" s="235" t="s">
        <v>7</v>
      </c>
      <c r="P5" s="227" t="s">
        <v>30</v>
      </c>
      <c r="Q5" s="198"/>
      <c r="R5" s="218" t="s">
        <v>2</v>
      </c>
      <c r="S5" s="280" t="s">
        <v>39</v>
      </c>
      <c r="T5" s="235" t="s">
        <v>7</v>
      </c>
      <c r="U5" s="227" t="s">
        <v>30</v>
      </c>
    </row>
    <row r="6" spans="1:21" ht="12.75" customHeight="1">
      <c r="A6" s="131" t="s">
        <v>26</v>
      </c>
      <c r="B6" s="90"/>
      <c r="C6" s="199"/>
      <c r="D6" s="242"/>
      <c r="E6" s="199"/>
      <c r="F6" s="243"/>
      <c r="G6" s="140"/>
      <c r="H6" s="199"/>
      <c r="I6" s="242"/>
      <c r="J6" s="199"/>
      <c r="K6" s="243"/>
      <c r="L6" s="140"/>
      <c r="M6" s="199"/>
      <c r="N6" s="242"/>
      <c r="O6" s="199"/>
      <c r="P6" s="243"/>
      <c r="Q6" s="140"/>
      <c r="R6" s="199"/>
      <c r="S6" s="242"/>
      <c r="T6" s="199"/>
      <c r="U6" s="243"/>
    </row>
    <row r="7" spans="1:21" ht="12.75" customHeight="1">
      <c r="A7" s="134" t="s">
        <v>55</v>
      </c>
      <c r="B7" s="56" t="s">
        <v>40</v>
      </c>
      <c r="C7" s="199">
        <v>2238</v>
      </c>
      <c r="D7" s="242">
        <v>443.65608468135667</v>
      </c>
      <c r="E7" s="199">
        <v>74.886587213861958</v>
      </c>
      <c r="F7" s="243" t="s">
        <v>31</v>
      </c>
      <c r="G7" s="140"/>
      <c r="H7" s="199">
        <v>2768</v>
      </c>
      <c r="I7" s="242">
        <v>548.13738459031038</v>
      </c>
      <c r="J7" s="199">
        <v>69.151802164813759</v>
      </c>
      <c r="K7" s="243" t="s">
        <v>31</v>
      </c>
      <c r="L7" s="140"/>
      <c r="M7" s="199">
        <v>2079</v>
      </c>
      <c r="N7" s="242">
        <v>412.47254489815668</v>
      </c>
      <c r="O7" s="199">
        <v>77.621422912942961</v>
      </c>
      <c r="P7" s="243" t="s">
        <v>31</v>
      </c>
      <c r="Q7" s="140"/>
      <c r="R7" s="199">
        <v>7085</v>
      </c>
      <c r="S7" s="242">
        <v>1404.212341614251</v>
      </c>
      <c r="T7" s="199">
        <v>73.270177046818603</v>
      </c>
      <c r="U7" s="243" t="s">
        <v>31</v>
      </c>
    </row>
    <row r="8" spans="1:21" ht="12.75" customHeight="1">
      <c r="A8" s="76"/>
      <c r="B8" s="56" t="s">
        <v>22</v>
      </c>
      <c r="C8" s="199">
        <v>2353</v>
      </c>
      <c r="D8" s="242">
        <v>488.8929055100964</v>
      </c>
      <c r="E8" s="199">
        <v>82.522301554852746</v>
      </c>
      <c r="F8" s="243" t="s">
        <v>31</v>
      </c>
      <c r="G8" s="140"/>
      <c r="H8" s="199">
        <v>3251</v>
      </c>
      <c r="I8" s="242">
        <v>674.48672754536892</v>
      </c>
      <c r="J8" s="199">
        <v>85.091756295497348</v>
      </c>
      <c r="K8" s="243" t="s">
        <v>31</v>
      </c>
      <c r="L8" s="140"/>
      <c r="M8" s="199">
        <v>2301</v>
      </c>
      <c r="N8" s="242">
        <v>478.40705516016811</v>
      </c>
      <c r="O8" s="199">
        <v>90.029353013767093</v>
      </c>
      <c r="P8" s="243" t="s">
        <v>31</v>
      </c>
      <c r="Q8" s="140"/>
      <c r="R8" s="199">
        <v>7905</v>
      </c>
      <c r="S8" s="242">
        <v>1641.7645969611217</v>
      </c>
      <c r="T8" s="199">
        <v>85.665379176382089</v>
      </c>
      <c r="U8" s="243" t="s">
        <v>31</v>
      </c>
    </row>
    <row r="9" spans="1:21" ht="12.75" customHeight="1">
      <c r="A9" s="76"/>
      <c r="B9" s="56" t="s">
        <v>23</v>
      </c>
      <c r="C9" s="199">
        <v>2386</v>
      </c>
      <c r="D9" s="242">
        <v>500.88029272911285</v>
      </c>
      <c r="E9" s="199">
        <v>84.545703350610736</v>
      </c>
      <c r="F9" s="243" t="s">
        <v>31</v>
      </c>
      <c r="G9" s="140"/>
      <c r="H9" s="199">
        <v>3507</v>
      </c>
      <c r="I9" s="242">
        <v>734.31973032201529</v>
      </c>
      <c r="J9" s="199">
        <v>92.640155815865583</v>
      </c>
      <c r="K9" s="243" t="s">
        <v>31</v>
      </c>
      <c r="L9" s="140"/>
      <c r="M9" s="199">
        <v>2433</v>
      </c>
      <c r="N9" s="242">
        <v>511.50712566943417</v>
      </c>
      <c r="O9" s="199">
        <v>96.258312015347059</v>
      </c>
      <c r="P9" s="243"/>
      <c r="Q9" s="140"/>
      <c r="R9" s="199">
        <v>8326</v>
      </c>
      <c r="S9" s="242">
        <v>1746.6972524553048</v>
      </c>
      <c r="T9" s="199">
        <v>91.140643862642548</v>
      </c>
      <c r="U9" s="243" t="s">
        <v>31</v>
      </c>
    </row>
    <row r="10" spans="1:21" ht="12.75" customHeight="1">
      <c r="A10" s="76"/>
      <c r="B10" s="56" t="s">
        <v>24</v>
      </c>
      <c r="C10" s="199">
        <v>2463</v>
      </c>
      <c r="D10" s="242">
        <v>535.42565098517559</v>
      </c>
      <c r="E10" s="199">
        <v>90.376760498705011</v>
      </c>
      <c r="F10" s="243" t="s">
        <v>31</v>
      </c>
      <c r="G10" s="140"/>
      <c r="H10" s="199">
        <v>3907</v>
      </c>
      <c r="I10" s="242">
        <v>848.56894902875786</v>
      </c>
      <c r="J10" s="199">
        <v>107.05358498818565</v>
      </c>
      <c r="K10" s="243" t="s">
        <v>31</v>
      </c>
      <c r="L10" s="140"/>
      <c r="M10" s="199">
        <v>2703</v>
      </c>
      <c r="N10" s="242">
        <v>587.76614099111907</v>
      </c>
      <c r="O10" s="199">
        <v>110.60916603563255</v>
      </c>
      <c r="P10" s="243" t="s">
        <v>31</v>
      </c>
      <c r="Q10" s="140"/>
      <c r="R10" s="199">
        <v>9073</v>
      </c>
      <c r="S10" s="242">
        <v>1971.7788103527364</v>
      </c>
      <c r="T10" s="199">
        <v>102.88513941248225</v>
      </c>
      <c r="U10" s="243" t="s">
        <v>31</v>
      </c>
    </row>
    <row r="11" spans="1:21" ht="12.75" customHeight="1">
      <c r="A11" s="76"/>
      <c r="B11" s="56" t="s">
        <v>41</v>
      </c>
      <c r="C11" s="211">
        <v>3122</v>
      </c>
      <c r="D11" s="253">
        <v>628.65812557169443</v>
      </c>
      <c r="E11" s="211">
        <v>106.11386426073734</v>
      </c>
      <c r="F11" s="243" t="s">
        <v>31</v>
      </c>
      <c r="G11" s="140"/>
      <c r="H11" s="211">
        <v>5021</v>
      </c>
      <c r="I11" s="253">
        <v>1007.7233951516641</v>
      </c>
      <c r="J11" s="211">
        <v>127.13215850158997</v>
      </c>
      <c r="K11" s="243" t="s">
        <v>31</v>
      </c>
      <c r="L11" s="140"/>
      <c r="M11" s="211">
        <v>3341</v>
      </c>
      <c r="N11" s="253">
        <v>674.05773894900369</v>
      </c>
      <c r="O11" s="211">
        <v>126.84800835803833</v>
      </c>
      <c r="P11" s="243" t="s">
        <v>31</v>
      </c>
      <c r="Q11" s="140"/>
      <c r="R11" s="211">
        <v>11484</v>
      </c>
      <c r="S11" s="253">
        <v>2310.5466222450445</v>
      </c>
      <c r="T11" s="211">
        <v>120.56165230125121</v>
      </c>
      <c r="U11" s="243" t="s">
        <v>31</v>
      </c>
    </row>
    <row r="12" spans="1:21" ht="12.75" customHeight="1">
      <c r="A12" s="136"/>
      <c r="B12" s="57" t="s">
        <v>25</v>
      </c>
      <c r="C12" s="326"/>
      <c r="D12" s="326">
        <v>1.416994260369967</v>
      </c>
      <c r="E12" s="326"/>
      <c r="F12" s="323"/>
      <c r="G12" s="140"/>
      <c r="H12" s="326"/>
      <c r="I12" s="326">
        <v>1.8384504021831283</v>
      </c>
      <c r="J12" s="326"/>
      <c r="K12" s="323"/>
      <c r="L12" s="140"/>
      <c r="M12" s="326"/>
      <c r="N12" s="326">
        <v>1.6341881351531768</v>
      </c>
      <c r="O12" s="326"/>
      <c r="P12" s="323"/>
      <c r="Q12" s="140"/>
      <c r="R12" s="326"/>
      <c r="S12" s="326">
        <v>1.6454396203275723</v>
      </c>
      <c r="T12" s="326"/>
      <c r="U12" s="323"/>
    </row>
    <row r="13" spans="1:21" ht="12.75" customHeight="1">
      <c r="A13" s="120"/>
      <c r="B13" s="56"/>
      <c r="C13" s="203"/>
      <c r="D13" s="203"/>
      <c r="E13" s="203"/>
      <c r="F13" s="246"/>
      <c r="G13" s="140"/>
      <c r="H13" s="203"/>
      <c r="I13" s="203"/>
      <c r="J13" s="203"/>
      <c r="K13" s="246"/>
      <c r="L13" s="140"/>
      <c r="M13" s="203"/>
      <c r="N13" s="203"/>
      <c r="O13" s="203"/>
      <c r="P13" s="246"/>
      <c r="Q13" s="140"/>
      <c r="R13" s="203"/>
      <c r="S13" s="203"/>
      <c r="T13" s="203"/>
      <c r="U13" s="246"/>
    </row>
    <row r="14" spans="1:21" ht="12.75" customHeight="1">
      <c r="A14" s="76"/>
      <c r="B14" s="137"/>
      <c r="C14" s="199"/>
      <c r="D14" s="242"/>
      <c r="E14" s="199"/>
      <c r="F14" s="247"/>
      <c r="G14" s="140"/>
      <c r="H14" s="199"/>
      <c r="I14" s="242"/>
      <c r="J14" s="199"/>
      <c r="K14" s="247"/>
      <c r="L14" s="140"/>
      <c r="M14" s="199"/>
      <c r="N14" s="242"/>
      <c r="O14" s="199"/>
      <c r="P14" s="247"/>
      <c r="Q14" s="140"/>
      <c r="R14" s="199"/>
      <c r="S14" s="242"/>
      <c r="T14" s="199"/>
      <c r="U14" s="247"/>
    </row>
    <row r="15" spans="1:21" ht="12.75" customHeight="1">
      <c r="A15" s="134" t="s">
        <v>769</v>
      </c>
      <c r="B15" s="56" t="s">
        <v>40</v>
      </c>
      <c r="C15" s="199">
        <v>1227</v>
      </c>
      <c r="D15" s="242">
        <v>466.81277243455378</v>
      </c>
      <c r="E15" s="199">
        <v>78.795302493309663</v>
      </c>
      <c r="F15" s="243" t="s">
        <v>31</v>
      </c>
      <c r="G15" s="140"/>
      <c r="H15" s="199">
        <v>1775</v>
      </c>
      <c r="I15" s="242">
        <v>683.15262578563136</v>
      </c>
      <c r="J15" s="199">
        <v>86.185026883379138</v>
      </c>
      <c r="K15" s="243" t="s">
        <v>31</v>
      </c>
      <c r="L15" s="140"/>
      <c r="M15" s="199">
        <v>1078</v>
      </c>
      <c r="N15" s="242">
        <v>407.3390306309218</v>
      </c>
      <c r="O15" s="199">
        <v>76.655369082463039</v>
      </c>
      <c r="P15" s="243" t="s">
        <v>31</v>
      </c>
      <c r="Q15" s="140"/>
      <c r="R15" s="199">
        <v>4080</v>
      </c>
      <c r="S15" s="242">
        <v>1556.6864254970164</v>
      </c>
      <c r="T15" s="199">
        <v>81.226098519705573</v>
      </c>
      <c r="U15" s="243" t="s">
        <v>31</v>
      </c>
    </row>
    <row r="16" spans="1:21" ht="12.75" customHeight="1">
      <c r="A16" s="76"/>
      <c r="B16" s="56" t="s">
        <v>22</v>
      </c>
      <c r="C16" s="199">
        <v>1781</v>
      </c>
      <c r="D16" s="242">
        <v>610.7469249182484</v>
      </c>
      <c r="E16" s="199">
        <v>103.09055693744745</v>
      </c>
      <c r="F16" s="243"/>
      <c r="G16" s="140"/>
      <c r="H16" s="199">
        <v>2025</v>
      </c>
      <c r="I16" s="242">
        <v>700.76127595270725</v>
      </c>
      <c r="J16" s="199">
        <v>88.406495308951236</v>
      </c>
      <c r="K16" s="243" t="s">
        <v>31</v>
      </c>
      <c r="L16" s="140"/>
      <c r="M16" s="199">
        <v>1458</v>
      </c>
      <c r="N16" s="242">
        <v>497.29791895618132</v>
      </c>
      <c r="O16" s="199">
        <v>93.584342905914198</v>
      </c>
      <c r="P16" s="243" t="s">
        <v>32</v>
      </c>
      <c r="Q16" s="140"/>
      <c r="R16" s="199">
        <v>5264</v>
      </c>
      <c r="S16" s="242">
        <v>1809.212720621709</v>
      </c>
      <c r="T16" s="199">
        <v>94.402628738413924</v>
      </c>
      <c r="U16" s="243" t="s">
        <v>31</v>
      </c>
    </row>
    <row r="17" spans="1:21" ht="12.75" customHeight="1">
      <c r="A17" s="76"/>
      <c r="B17" s="56" t="s">
        <v>23</v>
      </c>
      <c r="C17" s="199">
        <v>2348</v>
      </c>
      <c r="D17" s="242">
        <v>711.76346719031517</v>
      </c>
      <c r="E17" s="199">
        <v>120.14156641099743</v>
      </c>
      <c r="F17" s="243" t="s">
        <v>31</v>
      </c>
      <c r="G17" s="140"/>
      <c r="H17" s="199">
        <v>2730</v>
      </c>
      <c r="I17" s="242">
        <v>828.07766320473957</v>
      </c>
      <c r="J17" s="199">
        <v>104.46844961292882</v>
      </c>
      <c r="K17" s="243" t="s">
        <v>32</v>
      </c>
      <c r="L17" s="140"/>
      <c r="M17" s="199">
        <v>1696</v>
      </c>
      <c r="N17" s="242">
        <v>513.94399075063757</v>
      </c>
      <c r="O17" s="199">
        <v>96.716895107457049</v>
      </c>
      <c r="P17" s="243"/>
      <c r="Q17" s="140"/>
      <c r="R17" s="199">
        <v>6774</v>
      </c>
      <c r="S17" s="242">
        <v>2053.779562732846</v>
      </c>
      <c r="T17" s="199">
        <v>107.16384389812725</v>
      </c>
      <c r="U17" s="243" t="s">
        <v>31</v>
      </c>
    </row>
    <row r="18" spans="1:21" ht="12.75" customHeight="1">
      <c r="A18" s="76"/>
      <c r="B18" s="56" t="s">
        <v>24</v>
      </c>
      <c r="C18" s="199">
        <v>2758</v>
      </c>
      <c r="D18" s="242">
        <v>782.35480091729346</v>
      </c>
      <c r="E18" s="199">
        <v>132.05697623454341</v>
      </c>
      <c r="F18" s="243" t="s">
        <v>31</v>
      </c>
      <c r="G18" s="140"/>
      <c r="H18" s="199">
        <v>3212</v>
      </c>
      <c r="I18" s="242">
        <v>909.76824982242158</v>
      </c>
      <c r="J18" s="199">
        <v>114.7743536496253</v>
      </c>
      <c r="K18" s="243" t="s">
        <v>31</v>
      </c>
      <c r="L18" s="140"/>
      <c r="M18" s="199">
        <v>1967</v>
      </c>
      <c r="N18" s="242">
        <v>558.6398003153239</v>
      </c>
      <c r="O18" s="199">
        <v>105.12800605185578</v>
      </c>
      <c r="P18" s="243" t="s">
        <v>32</v>
      </c>
      <c r="Q18" s="140"/>
      <c r="R18" s="199">
        <v>7937</v>
      </c>
      <c r="S18" s="242">
        <v>2250.8089620015726</v>
      </c>
      <c r="T18" s="199">
        <v>117.444610232407</v>
      </c>
      <c r="U18" s="243" t="s">
        <v>31</v>
      </c>
    </row>
    <row r="19" spans="1:21" ht="12.75" customHeight="1">
      <c r="A19" s="76"/>
      <c r="B19" s="56" t="s">
        <v>41</v>
      </c>
      <c r="C19" s="211">
        <v>2704</v>
      </c>
      <c r="D19" s="253">
        <v>845.49971770655145</v>
      </c>
      <c r="E19" s="211">
        <v>142.71547384457187</v>
      </c>
      <c r="F19" s="243" t="s">
        <v>31</v>
      </c>
      <c r="G19" s="140"/>
      <c r="H19" s="211">
        <v>3121</v>
      </c>
      <c r="I19" s="253">
        <v>973.34236670963219</v>
      </c>
      <c r="J19" s="211">
        <v>122.79472386588594</v>
      </c>
      <c r="K19" s="243" t="s">
        <v>31</v>
      </c>
      <c r="L19" s="140"/>
      <c r="M19" s="211">
        <v>1919</v>
      </c>
      <c r="N19" s="253">
        <v>601.07531732121447</v>
      </c>
      <c r="O19" s="211">
        <v>113.11376232287475</v>
      </c>
      <c r="P19" s="243" t="s">
        <v>31</v>
      </c>
      <c r="Q19" s="140"/>
      <c r="R19" s="211">
        <v>7744</v>
      </c>
      <c r="S19" s="253">
        <v>2419.9654766878402</v>
      </c>
      <c r="T19" s="211">
        <v>126.27100166366132</v>
      </c>
      <c r="U19" s="243" t="s">
        <v>31</v>
      </c>
    </row>
    <row r="20" spans="1:21" ht="12.75" customHeight="1">
      <c r="A20" s="136"/>
      <c r="B20" s="57" t="s">
        <v>25</v>
      </c>
      <c r="C20" s="326"/>
      <c r="D20" s="326">
        <v>1.8112180463637353</v>
      </c>
      <c r="E20" s="326"/>
      <c r="F20" s="323"/>
      <c r="G20" s="140"/>
      <c r="H20" s="326"/>
      <c r="I20" s="326">
        <v>1.4247802467132145</v>
      </c>
      <c r="J20" s="326"/>
      <c r="K20" s="323"/>
      <c r="L20" s="140"/>
      <c r="M20" s="326"/>
      <c r="N20" s="326">
        <v>1.4756143460895883</v>
      </c>
      <c r="O20" s="326"/>
      <c r="P20" s="323"/>
      <c r="Q20" s="140"/>
      <c r="R20" s="326"/>
      <c r="S20" s="326">
        <v>1.5545619445581003</v>
      </c>
      <c r="T20" s="326"/>
      <c r="U20" s="323"/>
    </row>
    <row r="21" spans="1:21" ht="12.75" customHeight="1">
      <c r="A21" s="120"/>
      <c r="B21" s="56"/>
      <c r="C21" s="203"/>
      <c r="D21" s="203"/>
      <c r="E21" s="203"/>
      <c r="F21" s="246"/>
      <c r="G21" s="140"/>
      <c r="H21" s="203"/>
      <c r="I21" s="203"/>
      <c r="J21" s="203"/>
      <c r="K21" s="246"/>
      <c r="L21" s="140"/>
      <c r="M21" s="203"/>
      <c r="N21" s="203"/>
      <c r="O21" s="203"/>
      <c r="P21" s="246"/>
      <c r="Q21" s="140"/>
      <c r="R21" s="203"/>
      <c r="S21" s="203"/>
      <c r="T21" s="203"/>
      <c r="U21" s="246"/>
    </row>
    <row r="22" spans="1:21" ht="12.75" customHeight="1">
      <c r="A22" s="76"/>
      <c r="B22" s="137"/>
      <c r="C22" s="199"/>
      <c r="D22" s="242"/>
      <c r="E22" s="199"/>
      <c r="F22" s="247"/>
      <c r="G22" s="140"/>
      <c r="H22" s="199"/>
      <c r="I22" s="242"/>
      <c r="J22" s="199"/>
      <c r="K22" s="247"/>
      <c r="L22" s="140"/>
      <c r="M22" s="199"/>
      <c r="N22" s="242"/>
      <c r="O22" s="199"/>
      <c r="P22" s="247"/>
      <c r="Q22" s="140"/>
      <c r="R22" s="199"/>
      <c r="S22" s="242"/>
      <c r="T22" s="199"/>
      <c r="U22" s="247"/>
    </row>
    <row r="23" spans="1:21" ht="12.75" customHeight="1">
      <c r="A23" s="134" t="s">
        <v>26</v>
      </c>
      <c r="B23" s="56" t="s">
        <v>40</v>
      </c>
      <c r="C23" s="199">
        <v>3404</v>
      </c>
      <c r="D23" s="242">
        <v>447.86659548840652</v>
      </c>
      <c r="E23" s="199">
        <v>75.597297143589415</v>
      </c>
      <c r="F23" s="243" t="s">
        <v>31</v>
      </c>
      <c r="G23" s="140"/>
      <c r="H23" s="199">
        <v>4382</v>
      </c>
      <c r="I23" s="242">
        <v>576.05167738416935</v>
      </c>
      <c r="J23" s="199">
        <v>72.673407709552123</v>
      </c>
      <c r="K23" s="243" t="s">
        <v>31</v>
      </c>
      <c r="L23" s="140"/>
      <c r="M23" s="199">
        <v>3246</v>
      </c>
      <c r="N23" s="242">
        <v>427.33432666425153</v>
      </c>
      <c r="O23" s="199">
        <v>80.418197297019233</v>
      </c>
      <c r="P23" s="243" t="s">
        <v>31</v>
      </c>
      <c r="Q23" s="140"/>
      <c r="R23" s="199">
        <v>11032</v>
      </c>
      <c r="S23" s="242">
        <v>1451.2170539279114</v>
      </c>
      <c r="T23" s="199">
        <v>75.722828608973003</v>
      </c>
      <c r="U23" s="243" t="s">
        <v>31</v>
      </c>
    </row>
    <row r="24" spans="1:21" ht="12.75" customHeight="1">
      <c r="A24" s="76"/>
      <c r="B24" s="56" t="s">
        <v>22</v>
      </c>
      <c r="C24" s="199">
        <v>3387</v>
      </c>
      <c r="D24" s="242">
        <v>482.03556781340865</v>
      </c>
      <c r="E24" s="199">
        <v>81.364822518254542</v>
      </c>
      <c r="F24" s="243" t="s">
        <v>31</v>
      </c>
      <c r="G24" s="140"/>
      <c r="H24" s="199">
        <v>4815</v>
      </c>
      <c r="I24" s="242">
        <v>686.50428511748476</v>
      </c>
      <c r="J24" s="199">
        <v>86.607864824296826</v>
      </c>
      <c r="K24" s="243" t="s">
        <v>31</v>
      </c>
      <c r="L24" s="140"/>
      <c r="M24" s="199">
        <v>3248</v>
      </c>
      <c r="N24" s="242">
        <v>461.67664835042899</v>
      </c>
      <c r="O24" s="199">
        <v>86.880930170726742</v>
      </c>
      <c r="P24" s="243" t="s">
        <v>31</v>
      </c>
      <c r="Q24" s="140"/>
      <c r="R24" s="199">
        <v>11450</v>
      </c>
      <c r="S24" s="242">
        <v>1630.2064995889052</v>
      </c>
      <c r="T24" s="199">
        <v>85.062291013937127</v>
      </c>
      <c r="U24" s="243" t="s">
        <v>31</v>
      </c>
    </row>
    <row r="25" spans="1:21" ht="12.75" customHeight="1">
      <c r="A25" s="76"/>
      <c r="B25" s="56" t="s">
        <v>23</v>
      </c>
      <c r="C25" s="199">
        <v>4316</v>
      </c>
      <c r="D25" s="242">
        <v>553.43458328343627</v>
      </c>
      <c r="E25" s="199">
        <v>93.416564359731396</v>
      </c>
      <c r="F25" s="243" t="s">
        <v>31</v>
      </c>
      <c r="G25" s="140"/>
      <c r="H25" s="199">
        <v>6066</v>
      </c>
      <c r="I25" s="242">
        <v>780.07818384015366</v>
      </c>
      <c r="J25" s="199">
        <v>98.41294127807079</v>
      </c>
      <c r="K25" s="243"/>
      <c r="L25" s="140"/>
      <c r="M25" s="199">
        <v>4186</v>
      </c>
      <c r="N25" s="242">
        <v>535.81638076074012</v>
      </c>
      <c r="O25" s="199">
        <v>100.83296551284656</v>
      </c>
      <c r="P25" s="243"/>
      <c r="Q25" s="140"/>
      <c r="R25" s="199">
        <v>14568</v>
      </c>
      <c r="S25" s="242">
        <v>1869.3402224470851</v>
      </c>
      <c r="T25" s="199">
        <v>97.540012290436891</v>
      </c>
      <c r="U25" s="243" t="s">
        <v>31</v>
      </c>
    </row>
    <row r="26" spans="1:21" ht="12.75" customHeight="1">
      <c r="A26" s="76"/>
      <c r="B26" s="56" t="s">
        <v>24</v>
      </c>
      <c r="C26" s="199">
        <v>6028</v>
      </c>
      <c r="D26" s="242">
        <v>678.02318347131927</v>
      </c>
      <c r="E26" s="199">
        <v>114.44640119950762</v>
      </c>
      <c r="F26" s="243" t="s">
        <v>31</v>
      </c>
      <c r="G26" s="140"/>
      <c r="H26" s="199">
        <v>7623</v>
      </c>
      <c r="I26" s="242">
        <v>856.05735970622607</v>
      </c>
      <c r="J26" s="199">
        <v>107.99830634501156</v>
      </c>
      <c r="K26" s="243" t="s">
        <v>31</v>
      </c>
      <c r="L26" s="140"/>
      <c r="M26" s="199">
        <v>5040</v>
      </c>
      <c r="N26" s="242">
        <v>567.44551099866408</v>
      </c>
      <c r="O26" s="199">
        <v>106.78511463145671</v>
      </c>
      <c r="P26" s="243" t="s">
        <v>31</v>
      </c>
      <c r="Q26" s="140"/>
      <c r="R26" s="199">
        <v>18691</v>
      </c>
      <c r="S26" s="242">
        <v>2101.5198657304686</v>
      </c>
      <c r="T26" s="199">
        <v>109.65487773200128</v>
      </c>
      <c r="U26" s="243" t="s">
        <v>31</v>
      </c>
    </row>
    <row r="27" spans="1:21" ht="12.75" customHeight="1">
      <c r="A27" s="76"/>
      <c r="B27" s="56" t="s">
        <v>41</v>
      </c>
      <c r="C27" s="211">
        <v>6245</v>
      </c>
      <c r="D27" s="253">
        <v>740.11220200778246</v>
      </c>
      <c r="E27" s="211">
        <v>124.92666927696092</v>
      </c>
      <c r="F27" s="243" t="s">
        <v>31</v>
      </c>
      <c r="G27" s="140"/>
      <c r="H27" s="211">
        <v>8431</v>
      </c>
      <c r="I27" s="253">
        <v>997.45531454752893</v>
      </c>
      <c r="J27" s="211">
        <v>125.83676012426486</v>
      </c>
      <c r="K27" s="243" t="s">
        <v>31</v>
      </c>
      <c r="L27" s="140"/>
      <c r="M27" s="211">
        <v>5255</v>
      </c>
      <c r="N27" s="253">
        <v>623.48893371811118</v>
      </c>
      <c r="O27" s="211">
        <v>117.33168377939633</v>
      </c>
      <c r="P27" s="243" t="s">
        <v>31</v>
      </c>
      <c r="Q27" s="140"/>
      <c r="R27" s="211">
        <v>19931</v>
      </c>
      <c r="S27" s="253">
        <v>2361.1278337034469</v>
      </c>
      <c r="T27" s="211">
        <v>123.20092145518791</v>
      </c>
      <c r="U27" s="243" t="s">
        <v>31</v>
      </c>
    </row>
    <row r="28" spans="1:21" ht="12.75" customHeight="1">
      <c r="A28" s="136"/>
      <c r="B28" s="57" t="s">
        <v>25</v>
      </c>
      <c r="C28" s="326"/>
      <c r="D28" s="326">
        <v>1.6525282516341209</v>
      </c>
      <c r="E28" s="326"/>
      <c r="F28" s="323"/>
      <c r="G28" s="140"/>
      <c r="H28" s="326"/>
      <c r="I28" s="326">
        <v>1.7315379048576662</v>
      </c>
      <c r="J28" s="326"/>
      <c r="K28" s="323"/>
      <c r="L28" s="140"/>
      <c r="M28" s="326"/>
      <c r="N28" s="326">
        <v>1.4590190743276623</v>
      </c>
      <c r="O28" s="326"/>
      <c r="P28" s="323"/>
      <c r="Q28" s="140"/>
      <c r="R28" s="326"/>
      <c r="S28" s="326">
        <v>1.6269984061396889</v>
      </c>
      <c r="T28" s="326"/>
      <c r="U28" s="323"/>
    </row>
    <row r="29" spans="1:21" ht="12.75" customHeight="1">
      <c r="A29" s="50"/>
      <c r="B29" s="3"/>
      <c r="C29" s="209"/>
      <c r="D29" s="209"/>
      <c r="E29" s="289"/>
      <c r="F29" s="252"/>
      <c r="G29" s="140"/>
      <c r="H29" s="209"/>
      <c r="I29" s="209"/>
      <c r="J29" s="289"/>
      <c r="K29" s="252"/>
      <c r="L29" s="140"/>
      <c r="M29" s="209"/>
      <c r="N29" s="209"/>
      <c r="O29" s="289"/>
      <c r="P29" s="252"/>
      <c r="Q29" s="140"/>
      <c r="R29" s="209"/>
      <c r="S29" s="209"/>
      <c r="T29" s="289"/>
      <c r="U29" s="252"/>
    </row>
    <row r="30" spans="1:21" ht="12.75" customHeight="1">
      <c r="A30" s="58" t="s">
        <v>92</v>
      </c>
      <c r="B30" s="90"/>
      <c r="C30" s="199"/>
      <c r="D30" s="253"/>
      <c r="E30" s="199"/>
      <c r="F30" s="252"/>
      <c r="G30" s="140"/>
      <c r="H30" s="199"/>
      <c r="I30" s="253"/>
      <c r="J30" s="199"/>
      <c r="K30" s="252"/>
      <c r="L30" s="140"/>
      <c r="M30" s="199"/>
      <c r="N30" s="253"/>
      <c r="O30" s="199"/>
      <c r="P30" s="252"/>
      <c r="Q30" s="140"/>
      <c r="R30" s="199"/>
      <c r="S30" s="253"/>
      <c r="T30" s="199"/>
      <c r="U30" s="252"/>
    </row>
    <row r="31" spans="1:21" ht="12.75" customHeight="1">
      <c r="A31" s="24" t="s">
        <v>68</v>
      </c>
      <c r="B31" s="8" t="s">
        <v>40</v>
      </c>
      <c r="C31" s="199">
        <v>862</v>
      </c>
      <c r="D31" s="242">
        <v>529.69765895587136</v>
      </c>
      <c r="E31" s="199">
        <v>89.409908494475474</v>
      </c>
      <c r="F31" s="243" t="s">
        <v>31</v>
      </c>
      <c r="G31" s="140"/>
      <c r="H31" s="199">
        <v>921</v>
      </c>
      <c r="I31" s="242">
        <v>563.72314680591342</v>
      </c>
      <c r="J31" s="199">
        <v>71.118067512919453</v>
      </c>
      <c r="K31" s="243" t="s">
        <v>31</v>
      </c>
      <c r="L31" s="140"/>
      <c r="M31" s="199">
        <v>666</v>
      </c>
      <c r="N31" s="242">
        <v>410.39892234510904</v>
      </c>
      <c r="O31" s="199">
        <v>77.23119685997824</v>
      </c>
      <c r="P31" s="243" t="s">
        <v>31</v>
      </c>
      <c r="Q31" s="140"/>
      <c r="R31" s="199">
        <v>2449</v>
      </c>
      <c r="S31" s="242">
        <v>1503.6077634082985</v>
      </c>
      <c r="T31" s="199">
        <v>78.456515278343502</v>
      </c>
      <c r="U31" s="243" t="s">
        <v>31</v>
      </c>
    </row>
    <row r="32" spans="1:21" ht="12.75" customHeight="1">
      <c r="A32" s="69"/>
      <c r="B32" s="8" t="s">
        <v>22</v>
      </c>
      <c r="C32" s="199">
        <v>948</v>
      </c>
      <c r="D32" s="242">
        <v>647.65709450427266</v>
      </c>
      <c r="E32" s="199">
        <v>109.3207805931592</v>
      </c>
      <c r="F32" s="243" t="s">
        <v>31</v>
      </c>
      <c r="G32" s="140"/>
      <c r="H32" s="199">
        <v>1178</v>
      </c>
      <c r="I32" s="242">
        <v>801.89208614308609</v>
      </c>
      <c r="J32" s="199">
        <v>101.16493502799979</v>
      </c>
      <c r="K32" s="243"/>
      <c r="L32" s="140"/>
      <c r="M32" s="199">
        <v>743</v>
      </c>
      <c r="N32" s="242">
        <v>508.71992822406122</v>
      </c>
      <c r="O32" s="199">
        <v>95.733801391973117</v>
      </c>
      <c r="P32" s="243"/>
      <c r="Q32" s="140"/>
      <c r="R32" s="199">
        <v>2869</v>
      </c>
      <c r="S32" s="242">
        <v>1958.315092451832</v>
      </c>
      <c r="T32" s="199">
        <v>102.18261817329871</v>
      </c>
      <c r="U32" s="243"/>
    </row>
    <row r="33" spans="1:21" ht="12.75" customHeight="1">
      <c r="A33" s="69"/>
      <c r="B33" s="8" t="s">
        <v>23</v>
      </c>
      <c r="C33" s="199">
        <v>911</v>
      </c>
      <c r="D33" s="242">
        <v>605.53729250960225</v>
      </c>
      <c r="E33" s="199">
        <v>102.21120104626782</v>
      </c>
      <c r="F33" s="243"/>
      <c r="G33" s="140"/>
      <c r="H33" s="199">
        <v>1318</v>
      </c>
      <c r="I33" s="242">
        <v>871.1292350657227</v>
      </c>
      <c r="J33" s="199">
        <v>109.89974086200156</v>
      </c>
      <c r="K33" s="243" t="s">
        <v>31</v>
      </c>
      <c r="L33" s="140"/>
      <c r="M33" s="199">
        <v>746</v>
      </c>
      <c r="N33" s="242">
        <v>497.51304196322678</v>
      </c>
      <c r="O33" s="199">
        <v>93.624825973489777</v>
      </c>
      <c r="P33" s="243"/>
      <c r="Q33" s="140"/>
      <c r="R33" s="199">
        <v>2975</v>
      </c>
      <c r="S33" s="242">
        <v>1974.6539582964074</v>
      </c>
      <c r="T33" s="199">
        <v>103.03516130918942</v>
      </c>
      <c r="U33" s="243"/>
    </row>
    <row r="34" spans="1:21" ht="12.75" customHeight="1">
      <c r="A34" s="69"/>
      <c r="B34" s="8" t="s">
        <v>24</v>
      </c>
      <c r="C34" s="199">
        <v>895</v>
      </c>
      <c r="D34" s="242">
        <v>633.77835339079968</v>
      </c>
      <c r="E34" s="199">
        <v>106.97812917306389</v>
      </c>
      <c r="F34" s="243" t="s">
        <v>32</v>
      </c>
      <c r="G34" s="140"/>
      <c r="H34" s="199">
        <v>1342</v>
      </c>
      <c r="I34" s="242">
        <v>947.69479792364325</v>
      </c>
      <c r="J34" s="199">
        <v>119.55908321710449</v>
      </c>
      <c r="K34" s="243" t="s">
        <v>31</v>
      </c>
      <c r="L34" s="140"/>
      <c r="M34" s="199">
        <v>833</v>
      </c>
      <c r="N34" s="242">
        <v>590.61313621392196</v>
      </c>
      <c r="O34" s="199">
        <v>111.14492974391736</v>
      </c>
      <c r="P34" s="243" t="s">
        <v>31</v>
      </c>
      <c r="Q34" s="140"/>
      <c r="R34" s="199">
        <v>3070</v>
      </c>
      <c r="S34" s="242">
        <v>2172.2370233309971</v>
      </c>
      <c r="T34" s="199">
        <v>113.34481728322471</v>
      </c>
      <c r="U34" s="243" t="s">
        <v>31</v>
      </c>
    </row>
    <row r="35" spans="1:21" ht="12.75" customHeight="1">
      <c r="A35" s="69"/>
      <c r="B35" s="8" t="s">
        <v>41</v>
      </c>
      <c r="C35" s="211">
        <v>880</v>
      </c>
      <c r="D35" s="253">
        <v>641.12977407151618</v>
      </c>
      <c r="E35" s="211">
        <v>108.21900656652433</v>
      </c>
      <c r="F35" s="243" t="s">
        <v>32</v>
      </c>
      <c r="G35" s="140"/>
      <c r="H35" s="211">
        <v>1417</v>
      </c>
      <c r="I35" s="253">
        <v>1030.9850384940912</v>
      </c>
      <c r="J35" s="211">
        <v>130.06679606448174</v>
      </c>
      <c r="K35" s="243" t="s">
        <v>31</v>
      </c>
      <c r="L35" s="140"/>
      <c r="M35" s="211">
        <v>849</v>
      </c>
      <c r="N35" s="253">
        <v>618.7862679012427</v>
      </c>
      <c r="O35" s="211">
        <v>116.44670945394269</v>
      </c>
      <c r="P35" s="243" t="s">
        <v>31</v>
      </c>
      <c r="Q35" s="140"/>
      <c r="R35" s="211">
        <v>3146</v>
      </c>
      <c r="S35" s="253">
        <v>2291.0191359084138</v>
      </c>
      <c r="T35" s="211">
        <v>119.54273063337905</v>
      </c>
      <c r="U35" s="243" t="s">
        <v>31</v>
      </c>
    </row>
    <row r="36" spans="1:21" ht="12.75" customHeight="1">
      <c r="A36" s="9"/>
      <c r="B36" s="6" t="s">
        <v>25</v>
      </c>
      <c r="C36" s="326"/>
      <c r="D36" s="326">
        <v>1.2103692799686852</v>
      </c>
      <c r="E36" s="326"/>
      <c r="F36" s="323"/>
      <c r="G36" s="140"/>
      <c r="H36" s="326"/>
      <c r="I36" s="326">
        <v>1.8288854100380827</v>
      </c>
      <c r="J36" s="326"/>
      <c r="K36" s="323"/>
      <c r="L36" s="140"/>
      <c r="M36" s="326"/>
      <c r="N36" s="326">
        <v>1.5077677698697718</v>
      </c>
      <c r="O36" s="326"/>
      <c r="P36" s="323"/>
      <c r="Q36" s="140"/>
      <c r="R36" s="326"/>
      <c r="S36" s="326">
        <v>1.5236813693454554</v>
      </c>
      <c r="T36" s="326"/>
      <c r="U36" s="323"/>
    </row>
    <row r="37" spans="1:21" ht="12.75" customHeight="1">
      <c r="A37" s="61"/>
      <c r="B37" s="8"/>
      <c r="C37" s="213"/>
      <c r="D37" s="213"/>
      <c r="E37" s="213"/>
      <c r="F37" s="254"/>
      <c r="G37" s="140"/>
      <c r="H37" s="213"/>
      <c r="I37" s="213"/>
      <c r="J37" s="213"/>
      <c r="K37" s="254"/>
      <c r="L37" s="140"/>
      <c r="M37" s="213"/>
      <c r="N37" s="213"/>
      <c r="O37" s="213"/>
      <c r="P37" s="254"/>
      <c r="Q37" s="140"/>
      <c r="R37" s="213"/>
      <c r="S37" s="213"/>
      <c r="T37" s="213"/>
      <c r="U37" s="254"/>
    </row>
    <row r="38" spans="1:21" ht="12.75" customHeight="1">
      <c r="A38" s="69"/>
      <c r="B38" s="24"/>
      <c r="C38" s="199"/>
      <c r="D38" s="253"/>
      <c r="E38" s="199"/>
      <c r="F38" s="252"/>
      <c r="G38" s="140"/>
      <c r="H38" s="199"/>
      <c r="I38" s="253"/>
      <c r="J38" s="199"/>
      <c r="K38" s="252"/>
      <c r="L38" s="140"/>
      <c r="M38" s="199"/>
      <c r="N38" s="253"/>
      <c r="O38" s="199"/>
      <c r="P38" s="252"/>
      <c r="Q38" s="140"/>
      <c r="R38" s="199"/>
      <c r="S38" s="253"/>
      <c r="T38" s="199"/>
      <c r="U38" s="252"/>
    </row>
    <row r="39" spans="1:21" ht="12.75" customHeight="1">
      <c r="A39" s="24" t="s">
        <v>69</v>
      </c>
      <c r="B39" s="8" t="s">
        <v>40</v>
      </c>
      <c r="C39" s="199">
        <v>451</v>
      </c>
      <c r="D39" s="242">
        <v>466.01833914548308</v>
      </c>
      <c r="E39" s="199">
        <v>78.661206737967277</v>
      </c>
      <c r="F39" s="243" t="s">
        <v>31</v>
      </c>
      <c r="G39" s="140"/>
      <c r="H39" s="199">
        <v>547</v>
      </c>
      <c r="I39" s="242">
        <v>568.70964179162377</v>
      </c>
      <c r="J39" s="199">
        <v>71.747152710247136</v>
      </c>
      <c r="K39" s="243" t="s">
        <v>31</v>
      </c>
      <c r="L39" s="140"/>
      <c r="M39" s="199">
        <v>354</v>
      </c>
      <c r="N39" s="242">
        <v>364.4825526230548</v>
      </c>
      <c r="O39" s="199">
        <v>68.59039398253428</v>
      </c>
      <c r="P39" s="243" t="s">
        <v>31</v>
      </c>
      <c r="Q39" s="140"/>
      <c r="R39" s="199">
        <v>1352</v>
      </c>
      <c r="S39" s="242">
        <v>1399.1878511474581</v>
      </c>
      <c r="T39" s="199">
        <v>73.008004941388492</v>
      </c>
      <c r="U39" s="243" t="s">
        <v>31</v>
      </c>
    </row>
    <row r="40" spans="1:21" ht="12.75" customHeight="1">
      <c r="A40" s="69"/>
      <c r="B40" s="8" t="s">
        <v>22</v>
      </c>
      <c r="C40" s="199">
        <v>710</v>
      </c>
      <c r="D40" s="242">
        <v>625.17372314132001</v>
      </c>
      <c r="E40" s="199">
        <v>105.52571723537234</v>
      </c>
      <c r="F40" s="243"/>
      <c r="G40" s="140"/>
      <c r="H40" s="199">
        <v>853</v>
      </c>
      <c r="I40" s="242">
        <v>750.09907063228115</v>
      </c>
      <c r="J40" s="199">
        <v>94.630842548977824</v>
      </c>
      <c r="K40" s="243"/>
      <c r="L40" s="140"/>
      <c r="M40" s="199">
        <v>527</v>
      </c>
      <c r="N40" s="242">
        <v>464.53796826345393</v>
      </c>
      <c r="O40" s="199">
        <v>87.419389580462664</v>
      </c>
      <c r="P40" s="243" t="s">
        <v>31</v>
      </c>
      <c r="Q40" s="140"/>
      <c r="R40" s="199">
        <v>2090</v>
      </c>
      <c r="S40" s="242">
        <v>1839.8455679280362</v>
      </c>
      <c r="T40" s="199">
        <v>96.001015306504158</v>
      </c>
      <c r="U40" s="243"/>
    </row>
    <row r="41" spans="1:21" ht="12.75" customHeight="1">
      <c r="A41" s="69"/>
      <c r="B41" s="8" t="s">
        <v>23</v>
      </c>
      <c r="C41" s="199">
        <v>919</v>
      </c>
      <c r="D41" s="242">
        <v>799.09783854584839</v>
      </c>
      <c r="E41" s="199">
        <v>134.88310437949218</v>
      </c>
      <c r="F41" s="243" t="s">
        <v>31</v>
      </c>
      <c r="G41" s="140"/>
      <c r="H41" s="199">
        <v>958</v>
      </c>
      <c r="I41" s="242">
        <v>829.86852532116995</v>
      </c>
      <c r="J41" s="199">
        <v>104.69438082335414</v>
      </c>
      <c r="K41" s="243"/>
      <c r="L41" s="140"/>
      <c r="M41" s="199">
        <v>510</v>
      </c>
      <c r="N41" s="242">
        <v>444.51046088954899</v>
      </c>
      <c r="O41" s="199">
        <v>83.650499653144479</v>
      </c>
      <c r="P41" s="243" t="s">
        <v>31</v>
      </c>
      <c r="Q41" s="140"/>
      <c r="R41" s="199">
        <v>2387</v>
      </c>
      <c r="S41" s="242">
        <v>2073.6798485326872</v>
      </c>
      <c r="T41" s="199">
        <v>108.20221781112139</v>
      </c>
      <c r="U41" s="243" t="s">
        <v>31</v>
      </c>
    </row>
    <row r="42" spans="1:21" ht="12.75" customHeight="1">
      <c r="A42" s="69"/>
      <c r="B42" s="8" t="s">
        <v>24</v>
      </c>
      <c r="C42" s="199">
        <v>1032</v>
      </c>
      <c r="D42" s="242">
        <v>802.04490676360285</v>
      </c>
      <c r="E42" s="199">
        <v>135.38055249016688</v>
      </c>
      <c r="F42" s="243" t="s">
        <v>31</v>
      </c>
      <c r="G42" s="140"/>
      <c r="H42" s="199">
        <v>1183</v>
      </c>
      <c r="I42" s="242">
        <v>915.26480808418535</v>
      </c>
      <c r="J42" s="199">
        <v>115.46778730365158</v>
      </c>
      <c r="K42" s="243" t="s">
        <v>31</v>
      </c>
      <c r="L42" s="140"/>
      <c r="M42" s="199">
        <v>614</v>
      </c>
      <c r="N42" s="242">
        <v>478.61397046174835</v>
      </c>
      <c r="O42" s="199">
        <v>90.068291508776696</v>
      </c>
      <c r="P42" s="243" t="s">
        <v>31</v>
      </c>
      <c r="Q42" s="140"/>
      <c r="R42" s="199">
        <v>2829</v>
      </c>
      <c r="S42" s="242">
        <v>2196.3437307291701</v>
      </c>
      <c r="T42" s="199">
        <v>114.60267741358754</v>
      </c>
      <c r="U42" s="243" t="s">
        <v>31</v>
      </c>
    </row>
    <row r="43" spans="1:21" ht="12.75" customHeight="1">
      <c r="A43" s="69"/>
      <c r="B43" s="8" t="s">
        <v>41</v>
      </c>
      <c r="C43" s="211">
        <v>933</v>
      </c>
      <c r="D43" s="253">
        <v>785.00917393777399</v>
      </c>
      <c r="E43" s="211">
        <v>132.50501908475948</v>
      </c>
      <c r="F43" s="243" t="s">
        <v>31</v>
      </c>
      <c r="G43" s="140"/>
      <c r="H43" s="211">
        <v>934</v>
      </c>
      <c r="I43" s="253">
        <v>778.65826270148852</v>
      </c>
      <c r="J43" s="211">
        <v>98.233807162370951</v>
      </c>
      <c r="K43" s="243"/>
      <c r="L43" s="140"/>
      <c r="M43" s="211">
        <v>582</v>
      </c>
      <c r="N43" s="253">
        <v>492.58754605649193</v>
      </c>
      <c r="O43" s="211">
        <v>92.697918217903194</v>
      </c>
      <c r="P43" s="243"/>
      <c r="Q43" s="140"/>
      <c r="R43" s="211">
        <v>2449</v>
      </c>
      <c r="S43" s="253">
        <v>2056.0492822158044</v>
      </c>
      <c r="T43" s="211">
        <v>107.28227523748708</v>
      </c>
      <c r="U43" s="243" t="s">
        <v>31</v>
      </c>
    </row>
    <row r="44" spans="1:21" ht="12.75" customHeight="1">
      <c r="A44" s="9"/>
      <c r="B44" s="6" t="s">
        <v>25</v>
      </c>
      <c r="C44" s="326"/>
      <c r="D44" s="326">
        <v>1.6845027502076637</v>
      </c>
      <c r="E44" s="326"/>
      <c r="F44" s="323"/>
      <c r="G44" s="140"/>
      <c r="H44" s="326"/>
      <c r="I44" s="326">
        <v>1.3691666282436448</v>
      </c>
      <c r="J44" s="326"/>
      <c r="K44" s="323"/>
      <c r="L44" s="140"/>
      <c r="M44" s="326"/>
      <c r="N44" s="326">
        <v>1.3514708523398715</v>
      </c>
      <c r="O44" s="326"/>
      <c r="P44" s="323"/>
      <c r="Q44" s="140"/>
      <c r="R44" s="326"/>
      <c r="S44" s="326">
        <v>1.4694590726539412</v>
      </c>
      <c r="T44" s="326"/>
      <c r="U44" s="323"/>
    </row>
    <row r="45" spans="1:21" ht="12.75" customHeight="1">
      <c r="A45" s="61"/>
      <c r="B45" s="8"/>
      <c r="C45" s="213"/>
      <c r="D45" s="213"/>
      <c r="E45" s="213"/>
      <c r="F45" s="254"/>
      <c r="G45" s="140"/>
      <c r="H45" s="213"/>
      <c r="I45" s="213"/>
      <c r="J45" s="213"/>
      <c r="K45" s="254"/>
      <c r="L45" s="140"/>
      <c r="M45" s="213"/>
      <c r="N45" s="213"/>
      <c r="O45" s="213"/>
      <c r="P45" s="254"/>
      <c r="Q45" s="140"/>
      <c r="R45" s="213"/>
      <c r="S45" s="213"/>
      <c r="T45" s="213"/>
      <c r="U45" s="254"/>
    </row>
    <row r="46" spans="1:21" ht="12.75" customHeight="1">
      <c r="A46" s="69"/>
      <c r="B46" s="24"/>
      <c r="C46" s="199"/>
      <c r="D46" s="253"/>
      <c r="E46" s="199"/>
      <c r="F46" s="252"/>
      <c r="G46" s="140"/>
      <c r="H46" s="199"/>
      <c r="I46" s="253"/>
      <c r="J46" s="199"/>
      <c r="K46" s="252"/>
      <c r="L46" s="140"/>
      <c r="M46" s="199"/>
      <c r="N46" s="253"/>
      <c r="O46" s="199"/>
      <c r="P46" s="252"/>
      <c r="Q46" s="140"/>
      <c r="R46" s="199"/>
      <c r="S46" s="253"/>
      <c r="T46" s="199"/>
      <c r="U46" s="252"/>
    </row>
    <row r="47" spans="1:21" ht="12.75" customHeight="1">
      <c r="A47" s="24" t="s">
        <v>70</v>
      </c>
      <c r="B47" s="8" t="s">
        <v>40</v>
      </c>
      <c r="C47" s="199">
        <v>1396</v>
      </c>
      <c r="D47" s="242">
        <v>569.25275775711327</v>
      </c>
      <c r="E47" s="199">
        <v>96.086580940565355</v>
      </c>
      <c r="F47" s="243"/>
      <c r="G47" s="140"/>
      <c r="H47" s="199">
        <v>1588</v>
      </c>
      <c r="I47" s="242">
        <v>645.19741020767196</v>
      </c>
      <c r="J47" s="199">
        <v>81.396680690331848</v>
      </c>
      <c r="K47" s="243" t="s">
        <v>31</v>
      </c>
      <c r="L47" s="140"/>
      <c r="M47" s="199">
        <v>1067</v>
      </c>
      <c r="N47" s="242">
        <v>436.18079005615948</v>
      </c>
      <c r="O47" s="199">
        <v>82.082974952454947</v>
      </c>
      <c r="P47" s="243" t="s">
        <v>31</v>
      </c>
      <c r="Q47" s="140"/>
      <c r="R47" s="199">
        <v>4051</v>
      </c>
      <c r="S47" s="242">
        <v>1650.5480492982429</v>
      </c>
      <c r="T47" s="199">
        <v>86.123689567731674</v>
      </c>
      <c r="U47" s="243" t="s">
        <v>31</v>
      </c>
    </row>
    <row r="48" spans="1:21" ht="12.75" customHeight="1">
      <c r="A48" s="69"/>
      <c r="B48" s="8" t="s">
        <v>22</v>
      </c>
      <c r="C48" s="199">
        <v>1393</v>
      </c>
      <c r="D48" s="242">
        <v>588.50968626265899</v>
      </c>
      <c r="E48" s="199">
        <v>99.337039360486258</v>
      </c>
      <c r="F48" s="243"/>
      <c r="G48" s="140"/>
      <c r="H48" s="199">
        <v>1813</v>
      </c>
      <c r="I48" s="242">
        <v>765.29917480809763</v>
      </c>
      <c r="J48" s="199">
        <v>96.548454130308386</v>
      </c>
      <c r="K48" s="243"/>
      <c r="L48" s="140"/>
      <c r="M48" s="199">
        <v>1076</v>
      </c>
      <c r="N48" s="242">
        <v>454.77416776921189</v>
      </c>
      <c r="O48" s="199">
        <v>85.581982226263392</v>
      </c>
      <c r="P48" s="243" t="s">
        <v>31</v>
      </c>
      <c r="Q48" s="140"/>
      <c r="R48" s="199">
        <v>4282</v>
      </c>
      <c r="S48" s="242">
        <v>1808.6171622515806</v>
      </c>
      <c r="T48" s="199">
        <v>94.371553190985765</v>
      </c>
      <c r="U48" s="243" t="s">
        <v>31</v>
      </c>
    </row>
    <row r="49" spans="1:21" ht="12.75" customHeight="1">
      <c r="A49" s="69"/>
      <c r="B49" s="8" t="s">
        <v>23</v>
      </c>
      <c r="C49" s="199">
        <v>1554</v>
      </c>
      <c r="D49" s="242">
        <v>601.60956959727469</v>
      </c>
      <c r="E49" s="199">
        <v>101.54822408149305</v>
      </c>
      <c r="F49" s="243"/>
      <c r="G49" s="140"/>
      <c r="H49" s="199">
        <v>2150</v>
      </c>
      <c r="I49" s="242">
        <v>830.14675068452118</v>
      </c>
      <c r="J49" s="199">
        <v>104.72948112087914</v>
      </c>
      <c r="K49" s="243" t="s">
        <v>32</v>
      </c>
      <c r="L49" s="140"/>
      <c r="M49" s="199">
        <v>1330</v>
      </c>
      <c r="N49" s="242">
        <v>515.7183647162758</v>
      </c>
      <c r="O49" s="199">
        <v>97.050806863999611</v>
      </c>
      <c r="P49" s="243"/>
      <c r="Q49" s="140"/>
      <c r="R49" s="199">
        <v>5034</v>
      </c>
      <c r="S49" s="242">
        <v>1947.5788036495042</v>
      </c>
      <c r="T49" s="199">
        <v>101.62241103221345</v>
      </c>
      <c r="U49" s="243"/>
    </row>
    <row r="50" spans="1:21" ht="12.75" customHeight="1">
      <c r="A50" s="69"/>
      <c r="B50" s="8" t="s">
        <v>24</v>
      </c>
      <c r="C50" s="199">
        <v>2306</v>
      </c>
      <c r="D50" s="242">
        <v>764.72950635841687</v>
      </c>
      <c r="E50" s="199">
        <v>129.08192821034851</v>
      </c>
      <c r="F50" s="243" t="s">
        <v>31</v>
      </c>
      <c r="G50" s="140"/>
      <c r="H50" s="199">
        <v>2670</v>
      </c>
      <c r="I50" s="242">
        <v>882.16793676147756</v>
      </c>
      <c r="J50" s="199">
        <v>111.29235909473125</v>
      </c>
      <c r="K50" s="243" t="s">
        <v>31</v>
      </c>
      <c r="L50" s="140"/>
      <c r="M50" s="199">
        <v>1476</v>
      </c>
      <c r="N50" s="242">
        <v>490.60043472117314</v>
      </c>
      <c r="O50" s="199">
        <v>92.323972336554988</v>
      </c>
      <c r="P50" s="243" t="s">
        <v>31</v>
      </c>
      <c r="Q50" s="140"/>
      <c r="R50" s="199">
        <v>6452</v>
      </c>
      <c r="S50" s="242">
        <v>2137.7237411487195</v>
      </c>
      <c r="T50" s="199">
        <v>111.54395410817581</v>
      </c>
      <c r="U50" s="243" t="s">
        <v>31</v>
      </c>
    </row>
    <row r="51" spans="1:21" ht="12.75" customHeight="1">
      <c r="A51" s="69"/>
      <c r="B51" s="8" t="s">
        <v>41</v>
      </c>
      <c r="C51" s="211">
        <v>1892</v>
      </c>
      <c r="D51" s="253">
        <v>703.04265941515064</v>
      </c>
      <c r="E51" s="211">
        <v>118.66954437731059</v>
      </c>
      <c r="F51" s="243" t="s">
        <v>31</v>
      </c>
      <c r="G51" s="140"/>
      <c r="H51" s="211">
        <v>2430</v>
      </c>
      <c r="I51" s="253">
        <v>898.37339192639752</v>
      </c>
      <c r="J51" s="211">
        <v>113.33680353705458</v>
      </c>
      <c r="K51" s="243" t="s">
        <v>31</v>
      </c>
      <c r="L51" s="140"/>
      <c r="M51" s="211">
        <v>1475</v>
      </c>
      <c r="N51" s="253">
        <v>549.77282178521352</v>
      </c>
      <c r="O51" s="211">
        <v>103.45936774135774</v>
      </c>
      <c r="P51" s="243"/>
      <c r="Q51" s="140"/>
      <c r="R51" s="211">
        <v>5797</v>
      </c>
      <c r="S51" s="253">
        <v>2151.3755794802441</v>
      </c>
      <c r="T51" s="211">
        <v>112.25629125400624</v>
      </c>
      <c r="U51" s="243" t="s">
        <v>31</v>
      </c>
    </row>
    <row r="52" spans="1:21" ht="12.75" customHeight="1">
      <c r="A52" s="9"/>
      <c r="B52" s="6" t="s">
        <v>25</v>
      </c>
      <c r="C52" s="326"/>
      <c r="D52" s="326">
        <v>1.23502723497586</v>
      </c>
      <c r="E52" s="326"/>
      <c r="F52" s="323"/>
      <c r="G52" s="140"/>
      <c r="H52" s="326"/>
      <c r="I52" s="326">
        <v>1.3924008027825698</v>
      </c>
      <c r="J52" s="326"/>
      <c r="K52" s="323"/>
      <c r="L52" s="140"/>
      <c r="M52" s="326"/>
      <c r="N52" s="326">
        <v>1.2604241963852392</v>
      </c>
      <c r="O52" s="326"/>
      <c r="P52" s="323"/>
      <c r="Q52" s="140"/>
      <c r="R52" s="326"/>
      <c r="S52" s="326">
        <v>1.3034310515194854</v>
      </c>
      <c r="T52" s="326"/>
      <c r="U52" s="323"/>
    </row>
    <row r="53" spans="1:21" ht="12.75" customHeight="1">
      <c r="A53" s="9"/>
      <c r="B53" s="6"/>
      <c r="C53" s="209"/>
      <c r="D53" s="209"/>
      <c r="E53" s="289"/>
      <c r="F53" s="252"/>
      <c r="G53" s="140"/>
      <c r="H53" s="209"/>
      <c r="I53" s="209"/>
      <c r="J53" s="289"/>
      <c r="K53" s="252"/>
      <c r="L53" s="140"/>
      <c r="M53" s="209"/>
      <c r="N53" s="209"/>
      <c r="O53" s="289"/>
      <c r="P53" s="252"/>
      <c r="Q53" s="140"/>
      <c r="R53" s="209"/>
      <c r="S53" s="209"/>
      <c r="T53" s="289"/>
      <c r="U53" s="252"/>
    </row>
    <row r="54" spans="1:21" ht="12.75" customHeight="1">
      <c r="A54" s="59" t="s">
        <v>93</v>
      </c>
      <c r="B54" s="90"/>
      <c r="C54" s="199"/>
      <c r="D54" s="253"/>
      <c r="E54" s="199"/>
      <c r="F54" s="252"/>
      <c r="G54" s="140"/>
      <c r="H54" s="199"/>
      <c r="I54" s="253"/>
      <c r="J54" s="199"/>
      <c r="K54" s="252"/>
      <c r="L54" s="140"/>
      <c r="M54" s="199"/>
      <c r="N54" s="253"/>
      <c r="O54" s="199"/>
      <c r="P54" s="252"/>
      <c r="Q54" s="140"/>
      <c r="R54" s="199"/>
      <c r="S54" s="253"/>
      <c r="T54" s="199"/>
      <c r="U54" s="252"/>
    </row>
    <row r="55" spans="1:21" ht="12.75" customHeight="1">
      <c r="A55" s="24" t="s">
        <v>71</v>
      </c>
      <c r="B55" s="8" t="s">
        <v>40</v>
      </c>
      <c r="C55" s="199">
        <v>564</v>
      </c>
      <c r="D55" s="242">
        <v>361.83769232260386</v>
      </c>
      <c r="E55" s="199">
        <v>61.076114673014615</v>
      </c>
      <c r="F55" s="243" t="s">
        <v>31</v>
      </c>
      <c r="G55" s="140"/>
      <c r="H55" s="199">
        <v>632</v>
      </c>
      <c r="I55" s="242">
        <v>404.46526868127285</v>
      </c>
      <c r="J55" s="199">
        <v>51.02644524655188</v>
      </c>
      <c r="K55" s="243" t="s">
        <v>31</v>
      </c>
      <c r="L55" s="140"/>
      <c r="M55" s="199">
        <v>644</v>
      </c>
      <c r="N55" s="242">
        <v>413.81613120545597</v>
      </c>
      <c r="O55" s="199">
        <v>77.874266604647744</v>
      </c>
      <c r="P55" s="243" t="s">
        <v>31</v>
      </c>
      <c r="Q55" s="140"/>
      <c r="R55" s="199">
        <v>1840</v>
      </c>
      <c r="S55" s="242">
        <v>1179.7760307023179</v>
      </c>
      <c r="T55" s="199">
        <v>61.559349738928724</v>
      </c>
      <c r="U55" s="243" t="s">
        <v>31</v>
      </c>
    </row>
    <row r="56" spans="1:21" ht="12.75" customHeight="1">
      <c r="A56" s="69"/>
      <c r="B56" s="8" t="s">
        <v>22</v>
      </c>
      <c r="C56" s="199">
        <v>587</v>
      </c>
      <c r="D56" s="242">
        <v>397.96642519394283</v>
      </c>
      <c r="E56" s="199">
        <v>67.174436320150448</v>
      </c>
      <c r="F56" s="243" t="s">
        <v>31</v>
      </c>
      <c r="G56" s="140"/>
      <c r="H56" s="199">
        <v>781</v>
      </c>
      <c r="I56" s="242">
        <v>522.38945410197971</v>
      </c>
      <c r="J56" s="199">
        <v>65.903500105261273</v>
      </c>
      <c r="K56" s="243" t="s">
        <v>31</v>
      </c>
      <c r="L56" s="140"/>
      <c r="M56" s="199">
        <v>675</v>
      </c>
      <c r="N56" s="242">
        <v>461.35803216012255</v>
      </c>
      <c r="O56" s="199">
        <v>86.820971168944467</v>
      </c>
      <c r="P56" s="243" t="s">
        <v>31</v>
      </c>
      <c r="Q56" s="140"/>
      <c r="R56" s="199">
        <v>2043</v>
      </c>
      <c r="S56" s="242">
        <v>1380.4181984914737</v>
      </c>
      <c r="T56" s="199">
        <v>72.028626159095282</v>
      </c>
      <c r="U56" s="243" t="s">
        <v>31</v>
      </c>
    </row>
    <row r="57" spans="1:21" ht="12.75" customHeight="1">
      <c r="A57" s="69"/>
      <c r="B57" s="8" t="s">
        <v>23</v>
      </c>
      <c r="C57" s="199">
        <v>586</v>
      </c>
      <c r="D57" s="242">
        <v>412.81691781550916</v>
      </c>
      <c r="E57" s="199">
        <v>69.681113787839138</v>
      </c>
      <c r="F57" s="243" t="s">
        <v>31</v>
      </c>
      <c r="G57" s="140"/>
      <c r="H57" s="199">
        <v>903</v>
      </c>
      <c r="I57" s="242">
        <v>630.84789331063416</v>
      </c>
      <c r="J57" s="199">
        <v>79.5863773220143</v>
      </c>
      <c r="K57" s="243" t="s">
        <v>31</v>
      </c>
      <c r="L57" s="140"/>
      <c r="M57" s="199">
        <v>715</v>
      </c>
      <c r="N57" s="242">
        <v>506.23944364435005</v>
      </c>
      <c r="O57" s="199">
        <v>95.26700973523792</v>
      </c>
      <c r="P57" s="243"/>
      <c r="Q57" s="140"/>
      <c r="R57" s="199">
        <v>2204</v>
      </c>
      <c r="S57" s="242">
        <v>1549.4350776871252</v>
      </c>
      <c r="T57" s="199">
        <v>80.847731571834984</v>
      </c>
      <c r="U57" s="243" t="s">
        <v>31</v>
      </c>
    </row>
    <row r="58" spans="1:21" ht="12.75" customHeight="1">
      <c r="A58" s="69"/>
      <c r="B58" s="8" t="s">
        <v>24</v>
      </c>
      <c r="C58" s="199">
        <v>595</v>
      </c>
      <c r="D58" s="242">
        <v>486.17248120837365</v>
      </c>
      <c r="E58" s="199">
        <v>82.063109629476614</v>
      </c>
      <c r="F58" s="243" t="s">
        <v>31</v>
      </c>
      <c r="G58" s="140"/>
      <c r="H58" s="199">
        <v>794</v>
      </c>
      <c r="I58" s="242">
        <v>650.04830445173877</v>
      </c>
      <c r="J58" s="199">
        <v>82.008658797497191</v>
      </c>
      <c r="K58" s="243" t="s">
        <v>31</v>
      </c>
      <c r="L58" s="140"/>
      <c r="M58" s="199">
        <v>812</v>
      </c>
      <c r="N58" s="242">
        <v>662.62652936697327</v>
      </c>
      <c r="O58" s="199">
        <v>124.6968185046813</v>
      </c>
      <c r="P58" s="243" t="s">
        <v>31</v>
      </c>
      <c r="Q58" s="140"/>
      <c r="R58" s="199">
        <v>2201</v>
      </c>
      <c r="S58" s="242">
        <v>1799.2432244107547</v>
      </c>
      <c r="T58" s="199">
        <v>93.882431948514977</v>
      </c>
      <c r="U58" s="243" t="s">
        <v>31</v>
      </c>
    </row>
    <row r="59" spans="1:21" ht="12.75" customHeight="1">
      <c r="A59" s="69"/>
      <c r="B59" s="8" t="s">
        <v>41</v>
      </c>
      <c r="C59" s="211">
        <v>704</v>
      </c>
      <c r="D59" s="253">
        <v>518.61927721458142</v>
      </c>
      <c r="E59" s="211">
        <v>87.539941578427388</v>
      </c>
      <c r="F59" s="243" t="s">
        <v>31</v>
      </c>
      <c r="G59" s="140"/>
      <c r="H59" s="211">
        <v>1014</v>
      </c>
      <c r="I59" s="253">
        <v>741.89301997873451</v>
      </c>
      <c r="J59" s="211">
        <v>93.595585317302906</v>
      </c>
      <c r="K59" s="243" t="s">
        <v>32</v>
      </c>
      <c r="L59" s="140"/>
      <c r="M59" s="211">
        <v>1031</v>
      </c>
      <c r="N59" s="253">
        <v>762.54872964731067</v>
      </c>
      <c r="O59" s="211">
        <v>143.50074488059781</v>
      </c>
      <c r="P59" s="243" t="s">
        <v>31</v>
      </c>
      <c r="Q59" s="140"/>
      <c r="R59" s="211">
        <v>2749</v>
      </c>
      <c r="S59" s="253">
        <v>2021.6092638584964</v>
      </c>
      <c r="T59" s="211">
        <v>105.48523488414938</v>
      </c>
      <c r="U59" s="243" t="s">
        <v>31</v>
      </c>
    </row>
    <row r="60" spans="1:21" ht="12.75" customHeight="1">
      <c r="A60" s="9"/>
      <c r="B60" s="6" t="s">
        <v>25</v>
      </c>
      <c r="C60" s="326"/>
      <c r="D60" s="326">
        <v>1.4332925734895405</v>
      </c>
      <c r="E60" s="326"/>
      <c r="F60" s="323"/>
      <c r="G60" s="140"/>
      <c r="H60" s="326"/>
      <c r="I60" s="326">
        <v>1.8342564304658797</v>
      </c>
      <c r="J60" s="326"/>
      <c r="K60" s="323"/>
      <c r="L60" s="140"/>
      <c r="M60" s="326"/>
      <c r="N60" s="326">
        <v>1.8427235483208171</v>
      </c>
      <c r="O60" s="326"/>
      <c r="P60" s="323"/>
      <c r="Q60" s="140"/>
      <c r="R60" s="326"/>
      <c r="S60" s="326">
        <v>1.7135534298446775</v>
      </c>
      <c r="T60" s="326"/>
      <c r="U60" s="323"/>
    </row>
    <row r="61" spans="1:21" ht="12.75" customHeight="1">
      <c r="A61" s="61"/>
      <c r="B61" s="8"/>
      <c r="C61" s="213"/>
      <c r="D61" s="213"/>
      <c r="E61" s="213"/>
      <c r="F61" s="254"/>
      <c r="G61" s="140"/>
      <c r="H61" s="213"/>
      <c r="I61" s="213"/>
      <c r="J61" s="213"/>
      <c r="K61" s="254"/>
      <c r="L61" s="140"/>
      <c r="M61" s="213"/>
      <c r="N61" s="213"/>
      <c r="O61" s="213"/>
      <c r="P61" s="254"/>
      <c r="Q61" s="140"/>
      <c r="R61" s="213"/>
      <c r="S61" s="213"/>
      <c r="T61" s="213"/>
      <c r="U61" s="254"/>
    </row>
    <row r="62" spans="1:21" ht="12.75" customHeight="1">
      <c r="A62" s="69"/>
      <c r="B62" s="24"/>
      <c r="C62" s="199"/>
      <c r="D62" s="253"/>
      <c r="E62" s="199"/>
      <c r="F62" s="252"/>
      <c r="G62" s="140"/>
      <c r="H62" s="199"/>
      <c r="I62" s="253"/>
      <c r="J62" s="199"/>
      <c r="K62" s="252"/>
      <c r="L62" s="140"/>
      <c r="M62" s="199"/>
      <c r="N62" s="253"/>
      <c r="O62" s="199"/>
      <c r="P62" s="252"/>
      <c r="Q62" s="140"/>
      <c r="R62" s="199"/>
      <c r="S62" s="253"/>
      <c r="T62" s="199"/>
      <c r="U62" s="252"/>
    </row>
    <row r="63" spans="1:21" ht="12.75" customHeight="1">
      <c r="A63" s="24" t="s">
        <v>72</v>
      </c>
      <c r="B63" s="8" t="s">
        <v>40</v>
      </c>
      <c r="C63" s="199">
        <v>192</v>
      </c>
      <c r="D63" s="242">
        <v>367.52412931180152</v>
      </c>
      <c r="E63" s="199">
        <v>62.035952426245309</v>
      </c>
      <c r="F63" s="243" t="s">
        <v>31</v>
      </c>
      <c r="G63" s="140"/>
      <c r="H63" s="199">
        <v>188</v>
      </c>
      <c r="I63" s="242">
        <v>365.86745266157931</v>
      </c>
      <c r="J63" s="199">
        <v>46.157030000622839</v>
      </c>
      <c r="K63" s="243" t="s">
        <v>31</v>
      </c>
      <c r="L63" s="140"/>
      <c r="M63" s="199">
        <v>240</v>
      </c>
      <c r="N63" s="242">
        <v>454.89308407022753</v>
      </c>
      <c r="O63" s="199">
        <v>85.604360570244211</v>
      </c>
      <c r="P63" s="243" t="s">
        <v>32</v>
      </c>
      <c r="Q63" s="140"/>
      <c r="R63" s="199">
        <v>620</v>
      </c>
      <c r="S63" s="242">
        <v>1191.6019204316087</v>
      </c>
      <c r="T63" s="199">
        <v>62.176410997060962</v>
      </c>
      <c r="U63" s="243" t="s">
        <v>31</v>
      </c>
    </row>
    <row r="64" spans="1:21" ht="12.75" customHeight="1">
      <c r="A64" s="69"/>
      <c r="B64" s="8" t="s">
        <v>22</v>
      </c>
      <c r="C64" s="199">
        <v>328</v>
      </c>
      <c r="D64" s="242">
        <v>533.05505405035933</v>
      </c>
      <c r="E64" s="199">
        <v>89.976617414370821</v>
      </c>
      <c r="F64" s="243"/>
      <c r="G64" s="140"/>
      <c r="H64" s="199">
        <v>322</v>
      </c>
      <c r="I64" s="242">
        <v>524.97476069593404</v>
      </c>
      <c r="J64" s="199">
        <v>66.229656676855342</v>
      </c>
      <c r="K64" s="243" t="s">
        <v>31</v>
      </c>
      <c r="L64" s="140"/>
      <c r="M64" s="199">
        <v>308</v>
      </c>
      <c r="N64" s="242">
        <v>499.43731782059325</v>
      </c>
      <c r="O64" s="199">
        <v>93.986947118213934</v>
      </c>
      <c r="P64" s="243"/>
      <c r="Q64" s="140"/>
      <c r="R64" s="199">
        <v>958</v>
      </c>
      <c r="S64" s="242">
        <v>1557.9976506422263</v>
      </c>
      <c r="T64" s="199">
        <v>81.294516732315287</v>
      </c>
      <c r="U64" s="243" t="s">
        <v>31</v>
      </c>
    </row>
    <row r="65" spans="1:21" ht="12.75" customHeight="1">
      <c r="A65" s="69"/>
      <c r="B65" s="8" t="s">
        <v>23</v>
      </c>
      <c r="C65" s="199">
        <v>375</v>
      </c>
      <c r="D65" s="242">
        <v>617.70842602112282</v>
      </c>
      <c r="E65" s="199">
        <v>104.26561815599069</v>
      </c>
      <c r="F65" s="243"/>
      <c r="G65" s="140"/>
      <c r="H65" s="199">
        <v>440</v>
      </c>
      <c r="I65" s="242">
        <v>726.67151706202776</v>
      </c>
      <c r="J65" s="199">
        <v>91.675274118069566</v>
      </c>
      <c r="K65" s="243"/>
      <c r="L65" s="140"/>
      <c r="M65" s="199">
        <v>341</v>
      </c>
      <c r="N65" s="242">
        <v>560.77831792745224</v>
      </c>
      <c r="O65" s="199">
        <v>105.5304444251026</v>
      </c>
      <c r="P65" s="243"/>
      <c r="Q65" s="140"/>
      <c r="R65" s="199">
        <v>1156</v>
      </c>
      <c r="S65" s="242">
        <v>1905.3717691775964</v>
      </c>
      <c r="T65" s="199">
        <v>99.42009675485653</v>
      </c>
      <c r="U65" s="243"/>
    </row>
    <row r="66" spans="1:21" ht="12.75" customHeight="1">
      <c r="A66" s="69"/>
      <c r="B66" s="8" t="s">
        <v>24</v>
      </c>
      <c r="C66" s="199">
        <v>472</v>
      </c>
      <c r="D66" s="242">
        <v>647.26116185092928</v>
      </c>
      <c r="E66" s="199">
        <v>109.25394944579263</v>
      </c>
      <c r="F66" s="243"/>
      <c r="G66" s="140"/>
      <c r="H66" s="199">
        <v>491</v>
      </c>
      <c r="I66" s="242">
        <v>670.25628427113224</v>
      </c>
      <c r="J66" s="199">
        <v>84.558052912743875</v>
      </c>
      <c r="K66" s="243" t="s">
        <v>31</v>
      </c>
      <c r="L66" s="140"/>
      <c r="M66" s="199">
        <v>416</v>
      </c>
      <c r="N66" s="242">
        <v>572.14378433143622</v>
      </c>
      <c r="O66" s="199">
        <v>107.6692623543403</v>
      </c>
      <c r="P66" s="243"/>
      <c r="Q66" s="140"/>
      <c r="R66" s="199">
        <v>1379</v>
      </c>
      <c r="S66" s="242">
        <v>1889.0125879352695</v>
      </c>
      <c r="T66" s="199">
        <v>98.566493584990951</v>
      </c>
      <c r="U66" s="243"/>
    </row>
    <row r="67" spans="1:21" ht="12.75" customHeight="1">
      <c r="A67" s="69"/>
      <c r="B67" s="8" t="s">
        <v>41</v>
      </c>
      <c r="C67" s="211">
        <v>405</v>
      </c>
      <c r="D67" s="253">
        <v>671.46775076544384</v>
      </c>
      <c r="E67" s="211">
        <v>113.33988198337713</v>
      </c>
      <c r="F67" s="243" t="s">
        <v>32</v>
      </c>
      <c r="G67" s="140"/>
      <c r="H67" s="211">
        <v>418</v>
      </c>
      <c r="I67" s="253">
        <v>687.26753355548294</v>
      </c>
      <c r="J67" s="211">
        <v>86.704154561999175</v>
      </c>
      <c r="K67" s="243" t="s">
        <v>31</v>
      </c>
      <c r="L67" s="140"/>
      <c r="M67" s="211">
        <v>420</v>
      </c>
      <c r="N67" s="253">
        <v>699.74465244391899</v>
      </c>
      <c r="O67" s="211">
        <v>131.68191742757242</v>
      </c>
      <c r="P67" s="243" t="s">
        <v>31</v>
      </c>
      <c r="Q67" s="140"/>
      <c r="R67" s="211">
        <v>1243</v>
      </c>
      <c r="S67" s="253">
        <v>2056.4820771121631</v>
      </c>
      <c r="T67" s="211">
        <v>107.30485797497016</v>
      </c>
      <c r="U67" s="243" t="s">
        <v>32</v>
      </c>
    </row>
    <row r="68" spans="1:21" ht="12.75" customHeight="1">
      <c r="A68" s="9"/>
      <c r="B68" s="6" t="s">
        <v>25</v>
      </c>
      <c r="C68" s="326"/>
      <c r="D68" s="326">
        <v>1.8270031739760453</v>
      </c>
      <c r="E68" s="326"/>
      <c r="F68" s="323"/>
      <c r="G68" s="140"/>
      <c r="H68" s="326"/>
      <c r="I68" s="326">
        <v>1.8784604330224279</v>
      </c>
      <c r="J68" s="326"/>
      <c r="K68" s="323"/>
      <c r="L68" s="140"/>
      <c r="M68" s="326"/>
      <c r="N68" s="326">
        <v>1.5382617958990352</v>
      </c>
      <c r="O68" s="326"/>
      <c r="P68" s="323"/>
      <c r="Q68" s="140"/>
      <c r="R68" s="326"/>
      <c r="S68" s="326">
        <v>1.7258129932916584</v>
      </c>
      <c r="T68" s="326"/>
      <c r="U68" s="323"/>
    </row>
    <row r="69" spans="1:21" ht="12.75" customHeight="1">
      <c r="A69" s="61"/>
      <c r="B69" s="8"/>
      <c r="C69" s="213"/>
      <c r="D69" s="213"/>
      <c r="E69" s="213"/>
      <c r="F69" s="254"/>
      <c r="G69" s="140"/>
      <c r="H69" s="213"/>
      <c r="I69" s="213"/>
      <c r="J69" s="213"/>
      <c r="K69" s="254"/>
      <c r="L69" s="140"/>
      <c r="M69" s="213"/>
      <c r="N69" s="213"/>
      <c r="O69" s="213"/>
      <c r="P69" s="254"/>
      <c r="Q69" s="140"/>
      <c r="R69" s="213"/>
      <c r="S69" s="213"/>
      <c r="T69" s="213"/>
      <c r="U69" s="254"/>
    </row>
    <row r="70" spans="1:21" ht="12.75" customHeight="1">
      <c r="A70" s="69"/>
      <c r="B70" s="24"/>
      <c r="C70" s="199"/>
      <c r="D70" s="253"/>
      <c r="E70" s="199"/>
      <c r="F70" s="252"/>
      <c r="G70" s="140"/>
      <c r="H70" s="199"/>
      <c r="I70" s="253"/>
      <c r="J70" s="199"/>
      <c r="K70" s="252"/>
      <c r="L70" s="140"/>
      <c r="M70" s="199"/>
      <c r="N70" s="253"/>
      <c r="O70" s="199"/>
      <c r="P70" s="252"/>
      <c r="Q70" s="140"/>
      <c r="R70" s="199"/>
      <c r="S70" s="253"/>
      <c r="T70" s="199"/>
      <c r="U70" s="252"/>
    </row>
    <row r="71" spans="1:21" ht="12.75" customHeight="1">
      <c r="A71" s="24" t="s">
        <v>73</v>
      </c>
      <c r="B71" s="8" t="s">
        <v>40</v>
      </c>
      <c r="C71" s="199">
        <v>708</v>
      </c>
      <c r="D71" s="242">
        <v>340.82082661168255</v>
      </c>
      <c r="E71" s="199">
        <v>57.528589007603472</v>
      </c>
      <c r="F71" s="243" t="s">
        <v>31</v>
      </c>
      <c r="G71" s="140"/>
      <c r="H71" s="199">
        <v>860</v>
      </c>
      <c r="I71" s="242">
        <v>412.38783842971571</v>
      </c>
      <c r="J71" s="199">
        <v>52.025939153158419</v>
      </c>
      <c r="K71" s="243" t="s">
        <v>31</v>
      </c>
      <c r="L71" s="140"/>
      <c r="M71" s="199">
        <v>890</v>
      </c>
      <c r="N71" s="242">
        <v>429.44499174383986</v>
      </c>
      <c r="O71" s="199">
        <v>80.815394222721906</v>
      </c>
      <c r="P71" s="243" t="s">
        <v>31</v>
      </c>
      <c r="Q71" s="140"/>
      <c r="R71" s="199">
        <v>2458</v>
      </c>
      <c r="S71" s="242">
        <v>1182.1164412183718</v>
      </c>
      <c r="T71" s="199">
        <v>61.681469654693302</v>
      </c>
      <c r="U71" s="243" t="s">
        <v>31</v>
      </c>
    </row>
    <row r="72" spans="1:21" ht="12.75" customHeight="1">
      <c r="A72" s="69"/>
      <c r="B72" s="8" t="s">
        <v>22</v>
      </c>
      <c r="C72" s="199">
        <v>745</v>
      </c>
      <c r="D72" s="242">
        <v>410.4496213419967</v>
      </c>
      <c r="E72" s="199">
        <v>69.281527802329464</v>
      </c>
      <c r="F72" s="243" t="s">
        <v>31</v>
      </c>
      <c r="G72" s="140"/>
      <c r="H72" s="199">
        <v>1000</v>
      </c>
      <c r="I72" s="242">
        <v>547.35211773696631</v>
      </c>
      <c r="J72" s="199">
        <v>69.052734632447539</v>
      </c>
      <c r="K72" s="243" t="s">
        <v>31</v>
      </c>
      <c r="L72" s="140"/>
      <c r="M72" s="199">
        <v>806</v>
      </c>
      <c r="N72" s="242">
        <v>445.77739411129528</v>
      </c>
      <c r="O72" s="199">
        <v>83.888918332457806</v>
      </c>
      <c r="P72" s="243" t="s">
        <v>31</v>
      </c>
      <c r="Q72" s="140"/>
      <c r="R72" s="199">
        <v>2551</v>
      </c>
      <c r="S72" s="242">
        <v>1403.1440277624909</v>
      </c>
      <c r="T72" s="199">
        <v>73.21443366475286</v>
      </c>
      <c r="U72" s="243" t="s">
        <v>31</v>
      </c>
    </row>
    <row r="73" spans="1:21" ht="12.75" customHeight="1">
      <c r="A73" s="69"/>
      <c r="B73" s="8" t="s">
        <v>23</v>
      </c>
      <c r="C73" s="199">
        <v>894</v>
      </c>
      <c r="D73" s="242">
        <v>438.81510910241667</v>
      </c>
      <c r="E73" s="199">
        <v>74.069458468399489</v>
      </c>
      <c r="F73" s="243" t="s">
        <v>31</v>
      </c>
      <c r="G73" s="140"/>
      <c r="H73" s="199">
        <v>1170</v>
      </c>
      <c r="I73" s="242">
        <v>572.32849845871215</v>
      </c>
      <c r="J73" s="199">
        <v>72.203699677012338</v>
      </c>
      <c r="K73" s="243" t="s">
        <v>31</v>
      </c>
      <c r="L73" s="140"/>
      <c r="M73" s="199">
        <v>1123</v>
      </c>
      <c r="N73" s="242">
        <v>552.35240884774134</v>
      </c>
      <c r="O73" s="199">
        <v>103.94480906538736</v>
      </c>
      <c r="P73" s="243"/>
      <c r="Q73" s="140"/>
      <c r="R73" s="199">
        <v>3187</v>
      </c>
      <c r="S73" s="242">
        <v>1562.9979610786061</v>
      </c>
      <c r="T73" s="199">
        <v>81.555427151704876</v>
      </c>
      <c r="U73" s="243" t="s">
        <v>31</v>
      </c>
    </row>
    <row r="74" spans="1:21" ht="12.75" customHeight="1">
      <c r="A74" s="69"/>
      <c r="B74" s="8" t="s">
        <v>24</v>
      </c>
      <c r="C74" s="199">
        <v>1104</v>
      </c>
      <c r="D74" s="242">
        <v>571.76061445078039</v>
      </c>
      <c r="E74" s="199">
        <v>96.509892680209489</v>
      </c>
      <c r="F74" s="243"/>
      <c r="G74" s="140"/>
      <c r="H74" s="199">
        <v>1303</v>
      </c>
      <c r="I74" s="242">
        <v>677.29483740505282</v>
      </c>
      <c r="J74" s="199">
        <v>85.446021235151221</v>
      </c>
      <c r="K74" s="243" t="s">
        <v>31</v>
      </c>
      <c r="L74" s="140"/>
      <c r="M74" s="199">
        <v>1223</v>
      </c>
      <c r="N74" s="242">
        <v>631.8699648637936</v>
      </c>
      <c r="O74" s="199">
        <v>118.90887375495261</v>
      </c>
      <c r="P74" s="243" t="s">
        <v>31</v>
      </c>
      <c r="Q74" s="140"/>
      <c r="R74" s="199">
        <v>3630</v>
      </c>
      <c r="S74" s="242">
        <v>1881.558910455658</v>
      </c>
      <c r="T74" s="199">
        <v>98.177569308799789</v>
      </c>
      <c r="U74" s="243"/>
    </row>
    <row r="75" spans="1:21" ht="12.75" customHeight="1">
      <c r="A75" s="69"/>
      <c r="B75" s="8" t="s">
        <v>41</v>
      </c>
      <c r="C75" s="211">
        <v>1357</v>
      </c>
      <c r="D75" s="253">
        <v>602.81152106973457</v>
      </c>
      <c r="E75" s="211">
        <v>101.75110655482563</v>
      </c>
      <c r="F75" s="243"/>
      <c r="G75" s="140"/>
      <c r="H75" s="211">
        <v>1650</v>
      </c>
      <c r="I75" s="253">
        <v>726.80595081568924</v>
      </c>
      <c r="J75" s="211">
        <v>91.69223398360478</v>
      </c>
      <c r="K75" s="243" t="s">
        <v>31</v>
      </c>
      <c r="L75" s="140"/>
      <c r="M75" s="211">
        <v>1560</v>
      </c>
      <c r="N75" s="253">
        <v>696.52779367265498</v>
      </c>
      <c r="O75" s="211">
        <v>131.07655069898897</v>
      </c>
      <c r="P75" s="243" t="s">
        <v>31</v>
      </c>
      <c r="Q75" s="140"/>
      <c r="R75" s="211">
        <v>4567</v>
      </c>
      <c r="S75" s="253">
        <v>2024.5211301347808</v>
      </c>
      <c r="T75" s="211">
        <v>105.63717270101456</v>
      </c>
      <c r="U75" s="243" t="s">
        <v>31</v>
      </c>
    </row>
    <row r="76" spans="1:21" ht="12.75" customHeight="1">
      <c r="A76" s="9"/>
      <c r="B76" s="6" t="s">
        <v>25</v>
      </c>
      <c r="C76" s="326"/>
      <c r="D76" s="326">
        <v>1.7687050614326265</v>
      </c>
      <c r="E76" s="326"/>
      <c r="F76" s="323"/>
      <c r="G76" s="140"/>
      <c r="H76" s="326"/>
      <c r="I76" s="326">
        <v>1.7624330377520592</v>
      </c>
      <c r="J76" s="326"/>
      <c r="K76" s="323"/>
      <c r="L76" s="140"/>
      <c r="M76" s="326"/>
      <c r="N76" s="326">
        <v>1.6219255249532114</v>
      </c>
      <c r="O76" s="326"/>
      <c r="P76" s="323"/>
      <c r="Q76" s="140"/>
      <c r="R76" s="326"/>
      <c r="S76" s="326">
        <v>1.712624120216252</v>
      </c>
      <c r="T76" s="326"/>
      <c r="U76" s="323"/>
    </row>
    <row r="77" spans="1:21" ht="12.75" customHeight="1">
      <c r="A77" s="9"/>
      <c r="B77" s="6"/>
      <c r="C77" s="209"/>
      <c r="D77" s="209"/>
      <c r="E77" s="289"/>
      <c r="F77" s="252"/>
      <c r="G77" s="140"/>
      <c r="H77" s="209"/>
      <c r="I77" s="209"/>
      <c r="J77" s="289"/>
      <c r="K77" s="252"/>
      <c r="L77" s="140"/>
      <c r="M77" s="209"/>
      <c r="N77" s="209"/>
      <c r="O77" s="289"/>
      <c r="P77" s="252"/>
      <c r="Q77" s="140"/>
      <c r="R77" s="209"/>
      <c r="S77" s="209"/>
      <c r="T77" s="289"/>
      <c r="U77" s="252"/>
    </row>
    <row r="78" spans="1:21" ht="12.75" customHeight="1">
      <c r="A78" s="59" t="s">
        <v>94</v>
      </c>
      <c r="B78" s="90"/>
      <c r="C78" s="199"/>
      <c r="D78" s="253"/>
      <c r="E78" s="199"/>
      <c r="F78" s="252"/>
      <c r="G78" s="140"/>
      <c r="H78" s="199"/>
      <c r="I78" s="253"/>
      <c r="J78" s="199"/>
      <c r="K78" s="252"/>
      <c r="L78" s="140"/>
      <c r="M78" s="199"/>
      <c r="N78" s="253"/>
      <c r="O78" s="199"/>
      <c r="P78" s="252"/>
      <c r="Q78" s="140"/>
      <c r="R78" s="199"/>
      <c r="S78" s="253"/>
      <c r="T78" s="199"/>
      <c r="U78" s="252"/>
    </row>
    <row r="79" spans="1:21" ht="12.75" customHeight="1">
      <c r="A79" s="24" t="s">
        <v>65</v>
      </c>
      <c r="B79" s="8" t="s">
        <v>40</v>
      </c>
      <c r="C79" s="199">
        <v>227</v>
      </c>
      <c r="D79" s="242">
        <v>365.61471398746932</v>
      </c>
      <c r="E79" s="199">
        <v>61.713654136758791</v>
      </c>
      <c r="F79" s="243" t="s">
        <v>31</v>
      </c>
      <c r="G79" s="140"/>
      <c r="H79" s="199">
        <v>346</v>
      </c>
      <c r="I79" s="242">
        <v>565.48697540840885</v>
      </c>
      <c r="J79" s="199">
        <v>71.340588234916126</v>
      </c>
      <c r="K79" s="243" t="s">
        <v>31</v>
      </c>
      <c r="L79" s="140"/>
      <c r="M79" s="199">
        <v>224</v>
      </c>
      <c r="N79" s="242">
        <v>357.68417372533565</v>
      </c>
      <c r="O79" s="199">
        <v>67.31103648330344</v>
      </c>
      <c r="P79" s="243" t="s">
        <v>31</v>
      </c>
      <c r="Q79" s="140"/>
      <c r="R79" s="199">
        <v>797</v>
      </c>
      <c r="S79" s="242">
        <v>1288.3162543172159</v>
      </c>
      <c r="T79" s="199">
        <v>67.222853160229349</v>
      </c>
      <c r="U79" s="243" t="s">
        <v>31</v>
      </c>
    </row>
    <row r="80" spans="1:21" ht="12.75" customHeight="1">
      <c r="A80" s="69"/>
      <c r="B80" s="8" t="s">
        <v>22</v>
      </c>
      <c r="C80" s="199">
        <v>352</v>
      </c>
      <c r="D80" s="242">
        <v>635.36059326212228</v>
      </c>
      <c r="E80" s="199">
        <v>107.24520213387349</v>
      </c>
      <c r="F80" s="243"/>
      <c r="G80" s="140"/>
      <c r="H80" s="199">
        <v>505</v>
      </c>
      <c r="I80" s="242">
        <v>914.79508342162899</v>
      </c>
      <c r="J80" s="199">
        <v>115.40852787736502</v>
      </c>
      <c r="K80" s="243" t="s">
        <v>31</v>
      </c>
      <c r="L80" s="140"/>
      <c r="M80" s="199">
        <v>297</v>
      </c>
      <c r="N80" s="242">
        <v>534.74976982398721</v>
      </c>
      <c r="O80" s="199">
        <v>100.63224461728801</v>
      </c>
      <c r="P80" s="243"/>
      <c r="Q80" s="140"/>
      <c r="R80" s="199">
        <v>1154</v>
      </c>
      <c r="S80" s="242">
        <v>2084.6094159775398</v>
      </c>
      <c r="T80" s="199">
        <v>108.77251000838901</v>
      </c>
      <c r="U80" s="243" t="s">
        <v>31</v>
      </c>
    </row>
    <row r="81" spans="1:21" ht="12.75" customHeight="1">
      <c r="A81" s="69"/>
      <c r="B81" s="8" t="s">
        <v>23</v>
      </c>
      <c r="C81" s="199">
        <v>406</v>
      </c>
      <c r="D81" s="242">
        <v>618.92416130106005</v>
      </c>
      <c r="E81" s="199">
        <v>104.47082725649335</v>
      </c>
      <c r="F81" s="243"/>
      <c r="G81" s="140"/>
      <c r="H81" s="199">
        <v>637</v>
      </c>
      <c r="I81" s="242">
        <v>977.64785644295819</v>
      </c>
      <c r="J81" s="199">
        <v>123.33789494421721</v>
      </c>
      <c r="K81" s="243" t="s">
        <v>31</v>
      </c>
      <c r="L81" s="140"/>
      <c r="M81" s="199">
        <v>374</v>
      </c>
      <c r="N81" s="242">
        <v>567.69455344222445</v>
      </c>
      <c r="O81" s="199">
        <v>106.83198085097598</v>
      </c>
      <c r="P81" s="243"/>
      <c r="Q81" s="140"/>
      <c r="R81" s="199">
        <v>1417</v>
      </c>
      <c r="S81" s="242">
        <v>2163.5707174089994</v>
      </c>
      <c r="T81" s="199">
        <v>112.89261945642259</v>
      </c>
      <c r="U81" s="243" t="s">
        <v>31</v>
      </c>
    </row>
    <row r="82" spans="1:21" ht="12.75" customHeight="1">
      <c r="A82" s="69"/>
      <c r="B82" s="8" t="s">
        <v>24</v>
      </c>
      <c r="C82" s="199">
        <v>529</v>
      </c>
      <c r="D82" s="242">
        <v>672.23210089850534</v>
      </c>
      <c r="E82" s="199">
        <v>113.46889987556392</v>
      </c>
      <c r="F82" s="243" t="s">
        <v>31</v>
      </c>
      <c r="G82" s="140"/>
      <c r="H82" s="199">
        <v>879</v>
      </c>
      <c r="I82" s="242">
        <v>1122.3191845889476</v>
      </c>
      <c r="J82" s="199">
        <v>141.58931027205463</v>
      </c>
      <c r="K82" s="243" t="s">
        <v>31</v>
      </c>
      <c r="L82" s="140"/>
      <c r="M82" s="199">
        <v>518</v>
      </c>
      <c r="N82" s="242">
        <v>656.4803415010565</v>
      </c>
      <c r="O82" s="199">
        <v>123.54019401283661</v>
      </c>
      <c r="P82" s="243" t="s">
        <v>31</v>
      </c>
      <c r="Q82" s="140"/>
      <c r="R82" s="199">
        <v>1926</v>
      </c>
      <c r="S82" s="242">
        <v>2450.4537008652032</v>
      </c>
      <c r="T82" s="199">
        <v>127.86184196403248</v>
      </c>
      <c r="U82" s="243" t="s">
        <v>31</v>
      </c>
    </row>
    <row r="83" spans="1:21" ht="12.75" customHeight="1">
      <c r="A83" s="69"/>
      <c r="B83" s="8" t="s">
        <v>41</v>
      </c>
      <c r="C83" s="211">
        <v>603</v>
      </c>
      <c r="D83" s="253">
        <v>849.10684661790981</v>
      </c>
      <c r="E83" s="211">
        <v>143.32433639179939</v>
      </c>
      <c r="F83" s="243" t="s">
        <v>31</v>
      </c>
      <c r="G83" s="140"/>
      <c r="H83" s="211">
        <v>1041</v>
      </c>
      <c r="I83" s="253">
        <v>1479.9839697326006</v>
      </c>
      <c r="J83" s="211">
        <v>186.71150984992252</v>
      </c>
      <c r="K83" s="243" t="s">
        <v>31</v>
      </c>
      <c r="L83" s="140"/>
      <c r="M83" s="211">
        <v>529</v>
      </c>
      <c r="N83" s="253">
        <v>740.8211077178853</v>
      </c>
      <c r="O83" s="211">
        <v>139.41191775370899</v>
      </c>
      <c r="P83" s="243" t="s">
        <v>31</v>
      </c>
      <c r="Q83" s="140"/>
      <c r="R83" s="211">
        <v>2173</v>
      </c>
      <c r="S83" s="253">
        <v>3067.2920403625326</v>
      </c>
      <c r="T83" s="211">
        <v>160.04775359921919</v>
      </c>
      <c r="U83" s="243" t="s">
        <v>31</v>
      </c>
    </row>
    <row r="84" spans="1:21" ht="12.75" customHeight="1">
      <c r="A84" s="9"/>
      <c r="B84" s="6" t="s">
        <v>25</v>
      </c>
      <c r="C84" s="326"/>
      <c r="D84" s="326">
        <v>2.3224088477112308</v>
      </c>
      <c r="E84" s="326"/>
      <c r="F84" s="323"/>
      <c r="G84" s="140"/>
      <c r="H84" s="326"/>
      <c r="I84" s="326">
        <v>2.6171848938938322</v>
      </c>
      <c r="J84" s="326"/>
      <c r="K84" s="323"/>
      <c r="L84" s="140"/>
      <c r="M84" s="326"/>
      <c r="N84" s="326">
        <v>2.0711598726947282</v>
      </c>
      <c r="O84" s="326"/>
      <c r="P84" s="323"/>
      <c r="Q84" s="140"/>
      <c r="R84" s="326"/>
      <c r="S84" s="326">
        <v>2.3808533270335408</v>
      </c>
      <c r="T84" s="326"/>
      <c r="U84" s="323"/>
    </row>
    <row r="85" spans="1:21" ht="12.75" customHeight="1">
      <c r="A85" s="61"/>
      <c r="B85" s="8"/>
      <c r="C85" s="213"/>
      <c r="D85" s="213"/>
      <c r="E85" s="213"/>
      <c r="F85" s="254"/>
      <c r="G85" s="140"/>
      <c r="H85" s="213"/>
      <c r="I85" s="213"/>
      <c r="J85" s="213"/>
      <c r="K85" s="254"/>
      <c r="L85" s="140"/>
      <c r="M85" s="213"/>
      <c r="N85" s="213"/>
      <c r="O85" s="213"/>
      <c r="P85" s="254"/>
      <c r="Q85" s="140"/>
      <c r="R85" s="213"/>
      <c r="S85" s="213"/>
      <c r="T85" s="213"/>
      <c r="U85" s="254"/>
    </row>
    <row r="86" spans="1:21" ht="12.75" customHeight="1">
      <c r="A86" s="69"/>
      <c r="B86" s="24"/>
      <c r="C86" s="199"/>
      <c r="D86" s="253"/>
      <c r="E86" s="199"/>
      <c r="F86" s="252"/>
      <c r="G86" s="140"/>
      <c r="H86" s="199"/>
      <c r="I86" s="253"/>
      <c r="J86" s="199"/>
      <c r="K86" s="252"/>
      <c r="L86" s="140"/>
      <c r="M86" s="199"/>
      <c r="N86" s="253"/>
      <c r="O86" s="199"/>
      <c r="P86" s="252"/>
      <c r="Q86" s="140"/>
      <c r="R86" s="199"/>
      <c r="S86" s="253"/>
      <c r="T86" s="199"/>
      <c r="U86" s="252"/>
    </row>
    <row r="87" spans="1:21" ht="12.75" customHeight="1">
      <c r="A87" s="24" t="s">
        <v>66</v>
      </c>
      <c r="B87" s="8" t="s">
        <v>40</v>
      </c>
      <c r="C87" s="199">
        <v>401</v>
      </c>
      <c r="D87" s="242">
        <v>481.71613272798936</v>
      </c>
      <c r="E87" s="199">
        <v>81.310903718965221</v>
      </c>
      <c r="F87" s="243" t="s">
        <v>31</v>
      </c>
      <c r="G87" s="140"/>
      <c r="H87" s="199">
        <v>712</v>
      </c>
      <c r="I87" s="242">
        <v>862.27868870364352</v>
      </c>
      <c r="J87" s="199">
        <v>108.7831754747703</v>
      </c>
      <c r="K87" s="243" t="s">
        <v>32</v>
      </c>
      <c r="L87" s="140"/>
      <c r="M87" s="199">
        <v>337</v>
      </c>
      <c r="N87" s="242">
        <v>403.05745989195975</v>
      </c>
      <c r="O87" s="199">
        <v>75.849638817088135</v>
      </c>
      <c r="P87" s="243" t="s">
        <v>31</v>
      </c>
      <c r="Q87" s="140"/>
      <c r="R87" s="199">
        <v>1450</v>
      </c>
      <c r="S87" s="242">
        <v>1745.5626389677277</v>
      </c>
      <c r="T87" s="199">
        <v>91.081441042206635</v>
      </c>
      <c r="U87" s="243" t="s">
        <v>31</v>
      </c>
    </row>
    <row r="88" spans="1:21" ht="12.75" customHeight="1">
      <c r="A88" s="69"/>
      <c r="B88" s="8" t="s">
        <v>22</v>
      </c>
      <c r="C88" s="199">
        <v>471</v>
      </c>
      <c r="D88" s="242">
        <v>617.93041888228936</v>
      </c>
      <c r="E88" s="199">
        <v>104.30308927006445</v>
      </c>
      <c r="F88" s="243"/>
      <c r="G88" s="140"/>
      <c r="H88" s="199">
        <v>688</v>
      </c>
      <c r="I88" s="242">
        <v>914.8416818649082</v>
      </c>
      <c r="J88" s="199">
        <v>115.41440663408081</v>
      </c>
      <c r="K88" s="243" t="s">
        <v>31</v>
      </c>
      <c r="L88" s="140"/>
      <c r="M88" s="199">
        <v>389</v>
      </c>
      <c r="N88" s="242">
        <v>506.31970050497432</v>
      </c>
      <c r="O88" s="199">
        <v>95.282112926461764</v>
      </c>
      <c r="P88" s="243"/>
      <c r="Q88" s="140"/>
      <c r="R88" s="199">
        <v>1548</v>
      </c>
      <c r="S88" s="242">
        <v>2037.6623865232621</v>
      </c>
      <c r="T88" s="199">
        <v>106.32286827116941</v>
      </c>
      <c r="U88" s="243" t="s">
        <v>32</v>
      </c>
    </row>
    <row r="89" spans="1:21" ht="12.75" customHeight="1">
      <c r="A89" s="69"/>
      <c r="B89" s="8" t="s">
        <v>23</v>
      </c>
      <c r="C89" s="199">
        <v>714</v>
      </c>
      <c r="D89" s="242">
        <v>803.07208325650367</v>
      </c>
      <c r="E89" s="199">
        <v>135.55393395539548</v>
      </c>
      <c r="F89" s="243" t="s">
        <v>31</v>
      </c>
      <c r="G89" s="140"/>
      <c r="H89" s="199">
        <v>918</v>
      </c>
      <c r="I89" s="242">
        <v>1040.7942162423806</v>
      </c>
      <c r="J89" s="199">
        <v>131.30430027076059</v>
      </c>
      <c r="K89" s="243" t="s">
        <v>31</v>
      </c>
      <c r="L89" s="140"/>
      <c r="M89" s="199">
        <v>532</v>
      </c>
      <c r="N89" s="242">
        <v>595.59040682751834</v>
      </c>
      <c r="O89" s="199">
        <v>112.08158075749093</v>
      </c>
      <c r="P89" s="243" t="s">
        <v>31</v>
      </c>
      <c r="Q89" s="140"/>
      <c r="R89" s="199">
        <v>2164</v>
      </c>
      <c r="S89" s="242">
        <v>2438.8256303749081</v>
      </c>
      <c r="T89" s="199">
        <v>127.2551026851586</v>
      </c>
      <c r="U89" s="243" t="s">
        <v>31</v>
      </c>
    </row>
    <row r="90" spans="1:21" ht="12.75" customHeight="1">
      <c r="A90" s="69"/>
      <c r="B90" s="8" t="s">
        <v>24</v>
      </c>
      <c r="C90" s="199">
        <v>890</v>
      </c>
      <c r="D90" s="242">
        <v>943.22208288409001</v>
      </c>
      <c r="E90" s="199">
        <v>159.21044523185404</v>
      </c>
      <c r="F90" s="243" t="s">
        <v>31</v>
      </c>
      <c r="G90" s="140"/>
      <c r="H90" s="199">
        <v>1093</v>
      </c>
      <c r="I90" s="242">
        <v>1158.5366629063813</v>
      </c>
      <c r="J90" s="199">
        <v>146.15842736919905</v>
      </c>
      <c r="K90" s="243" t="s">
        <v>31</v>
      </c>
      <c r="L90" s="140"/>
      <c r="M90" s="199">
        <v>623</v>
      </c>
      <c r="N90" s="242">
        <v>660.37031963333641</v>
      </c>
      <c r="O90" s="199">
        <v>124.27223216049646</v>
      </c>
      <c r="P90" s="243" t="s">
        <v>31</v>
      </c>
      <c r="Q90" s="140"/>
      <c r="R90" s="199">
        <v>2606</v>
      </c>
      <c r="S90" s="242">
        <v>2762.1449790280062</v>
      </c>
      <c r="T90" s="199">
        <v>144.12553261688922</v>
      </c>
      <c r="U90" s="243" t="s">
        <v>31</v>
      </c>
    </row>
    <row r="91" spans="1:21" ht="12.75" customHeight="1">
      <c r="A91" s="69"/>
      <c r="B91" s="8" t="s">
        <v>41</v>
      </c>
      <c r="C91" s="211">
        <v>982</v>
      </c>
      <c r="D91" s="253">
        <v>996.64877505311563</v>
      </c>
      <c r="E91" s="211">
        <v>168.22856259980912</v>
      </c>
      <c r="F91" s="243" t="s">
        <v>31</v>
      </c>
      <c r="G91" s="140"/>
      <c r="H91" s="211">
        <v>1358</v>
      </c>
      <c r="I91" s="253">
        <v>1386.7369869883591</v>
      </c>
      <c r="J91" s="211">
        <v>174.94767639416381</v>
      </c>
      <c r="K91" s="243" t="s">
        <v>31</v>
      </c>
      <c r="L91" s="140"/>
      <c r="M91" s="211">
        <v>662</v>
      </c>
      <c r="N91" s="253">
        <v>669.71424699757665</v>
      </c>
      <c r="O91" s="211">
        <v>126.03062540770421</v>
      </c>
      <c r="P91" s="243" t="s">
        <v>31</v>
      </c>
      <c r="Q91" s="140"/>
      <c r="R91" s="211">
        <v>3002</v>
      </c>
      <c r="S91" s="253">
        <v>3051.7691969885104</v>
      </c>
      <c r="T91" s="211">
        <v>159.23778957271224</v>
      </c>
      <c r="U91" s="243" t="s">
        <v>31</v>
      </c>
    </row>
    <row r="92" spans="1:21" ht="12.75" customHeight="1">
      <c r="A92" s="9"/>
      <c r="B92" s="6" t="s">
        <v>25</v>
      </c>
      <c r="C92" s="326"/>
      <c r="D92" s="326">
        <v>2.0689545301483463</v>
      </c>
      <c r="E92" s="326"/>
      <c r="F92" s="323"/>
      <c r="G92" s="140"/>
      <c r="H92" s="326"/>
      <c r="I92" s="326">
        <v>1.6082236580300857</v>
      </c>
      <c r="J92" s="326"/>
      <c r="K92" s="323"/>
      <c r="L92" s="140"/>
      <c r="M92" s="326"/>
      <c r="N92" s="326">
        <v>1.661585043425557</v>
      </c>
      <c r="O92" s="326"/>
      <c r="P92" s="323"/>
      <c r="Q92" s="140"/>
      <c r="R92" s="326"/>
      <c r="S92" s="326">
        <v>1.7483011659743322</v>
      </c>
      <c r="T92" s="326"/>
      <c r="U92" s="323"/>
    </row>
    <row r="93" spans="1:21" ht="12.75" customHeight="1">
      <c r="A93" s="61"/>
      <c r="B93" s="8"/>
      <c r="C93" s="213"/>
      <c r="D93" s="213"/>
      <c r="E93" s="213"/>
      <c r="F93" s="254"/>
      <c r="G93" s="140"/>
      <c r="H93" s="213"/>
      <c r="I93" s="213"/>
      <c r="J93" s="213"/>
      <c r="K93" s="254"/>
      <c r="L93" s="140"/>
      <c r="M93" s="213"/>
      <c r="N93" s="213"/>
      <c r="O93" s="213"/>
      <c r="P93" s="254"/>
      <c r="Q93" s="140"/>
      <c r="R93" s="213"/>
      <c r="S93" s="213"/>
      <c r="T93" s="213"/>
      <c r="U93" s="254"/>
    </row>
    <row r="94" spans="1:21" ht="12.75" customHeight="1">
      <c r="A94" s="69"/>
      <c r="B94" s="24"/>
      <c r="C94" s="199"/>
      <c r="D94" s="253"/>
      <c r="E94" s="199"/>
      <c r="F94" s="252"/>
      <c r="G94" s="140"/>
      <c r="H94" s="199"/>
      <c r="I94" s="253"/>
      <c r="J94" s="199"/>
      <c r="K94" s="252"/>
      <c r="L94" s="140"/>
      <c r="M94" s="199"/>
      <c r="N94" s="253"/>
      <c r="O94" s="199"/>
      <c r="P94" s="252"/>
      <c r="Q94" s="140"/>
      <c r="R94" s="199"/>
      <c r="S94" s="253"/>
      <c r="T94" s="199"/>
      <c r="U94" s="252"/>
    </row>
    <row r="95" spans="1:21" ht="12.75" customHeight="1">
      <c r="A95" s="24" t="s">
        <v>67</v>
      </c>
      <c r="B95" s="8" t="s">
        <v>40</v>
      </c>
      <c r="C95" s="199">
        <v>619</v>
      </c>
      <c r="D95" s="242">
        <v>503.95319005601584</v>
      </c>
      <c r="E95" s="199">
        <v>85.064390688880053</v>
      </c>
      <c r="F95" s="243" t="s">
        <v>31</v>
      </c>
      <c r="G95" s="140"/>
      <c r="H95" s="199">
        <v>929</v>
      </c>
      <c r="I95" s="242">
        <v>765.15793472229552</v>
      </c>
      <c r="J95" s="199">
        <v>96.530635592938538</v>
      </c>
      <c r="K95" s="243"/>
      <c r="L95" s="140"/>
      <c r="M95" s="199">
        <v>531</v>
      </c>
      <c r="N95" s="242">
        <v>429.30574615424206</v>
      </c>
      <c r="O95" s="199">
        <v>80.78919019791438</v>
      </c>
      <c r="P95" s="243" t="s">
        <v>31</v>
      </c>
      <c r="Q95" s="140"/>
      <c r="R95" s="199">
        <v>2079</v>
      </c>
      <c r="S95" s="242">
        <v>1697.4001072424994</v>
      </c>
      <c r="T95" s="199">
        <v>88.568375801323057</v>
      </c>
      <c r="U95" s="243" t="s">
        <v>31</v>
      </c>
    </row>
    <row r="96" spans="1:21" ht="12.75" customHeight="1">
      <c r="A96" s="69"/>
      <c r="B96" s="8" t="s">
        <v>22</v>
      </c>
      <c r="C96" s="199">
        <v>740</v>
      </c>
      <c r="D96" s="242">
        <v>517.39469945034455</v>
      </c>
      <c r="E96" s="199">
        <v>87.333239917595805</v>
      </c>
      <c r="F96" s="243" t="s">
        <v>31</v>
      </c>
      <c r="G96" s="140"/>
      <c r="H96" s="199">
        <v>1191</v>
      </c>
      <c r="I96" s="242">
        <v>839.79814647406215</v>
      </c>
      <c r="J96" s="199">
        <v>105.94707990362133</v>
      </c>
      <c r="K96" s="243" t="s">
        <v>32</v>
      </c>
      <c r="L96" s="140"/>
      <c r="M96" s="199">
        <v>657</v>
      </c>
      <c r="N96" s="242">
        <v>457.09466833122735</v>
      </c>
      <c r="O96" s="199">
        <v>86.018667183169782</v>
      </c>
      <c r="P96" s="243" t="s">
        <v>31</v>
      </c>
      <c r="Q96" s="140"/>
      <c r="R96" s="199">
        <v>2588</v>
      </c>
      <c r="S96" s="242">
        <v>1813.30445595934</v>
      </c>
      <c r="T96" s="199">
        <v>94.616130759249529</v>
      </c>
      <c r="U96" s="243" t="s">
        <v>31</v>
      </c>
    </row>
    <row r="97" spans="1:21" ht="12.75" customHeight="1">
      <c r="A97" s="69"/>
      <c r="B97" s="8" t="s">
        <v>23</v>
      </c>
      <c r="C97" s="199">
        <v>1025</v>
      </c>
      <c r="D97" s="242">
        <v>692.68745479959716</v>
      </c>
      <c r="E97" s="199">
        <v>116.92164558737967</v>
      </c>
      <c r="F97" s="243" t="s">
        <v>31</v>
      </c>
      <c r="G97" s="140"/>
      <c r="H97" s="199">
        <v>1548</v>
      </c>
      <c r="I97" s="242">
        <v>1057.1976243602987</v>
      </c>
      <c r="J97" s="199">
        <v>133.37371802055847</v>
      </c>
      <c r="K97" s="243" t="s">
        <v>31</v>
      </c>
      <c r="L97" s="140"/>
      <c r="M97" s="199">
        <v>885</v>
      </c>
      <c r="N97" s="242">
        <v>594.26644635846264</v>
      </c>
      <c r="O97" s="199">
        <v>111.83243036733839</v>
      </c>
      <c r="P97" s="243" t="s">
        <v>31</v>
      </c>
      <c r="Q97" s="140"/>
      <c r="R97" s="199">
        <v>3458</v>
      </c>
      <c r="S97" s="242">
        <v>2342.8732112765542</v>
      </c>
      <c r="T97" s="199">
        <v>122.24841635499513</v>
      </c>
      <c r="U97" s="243" t="s">
        <v>31</v>
      </c>
    </row>
    <row r="98" spans="1:21" ht="12.75" customHeight="1">
      <c r="A98" s="69"/>
      <c r="B98" s="8" t="s">
        <v>24</v>
      </c>
      <c r="C98" s="199">
        <v>1589</v>
      </c>
      <c r="D98" s="242">
        <v>838.28751548332718</v>
      </c>
      <c r="E98" s="199">
        <v>141.49809572345043</v>
      </c>
      <c r="F98" s="243" t="s">
        <v>31</v>
      </c>
      <c r="G98" s="140"/>
      <c r="H98" s="199">
        <v>2104</v>
      </c>
      <c r="I98" s="242">
        <v>1110.9252433825916</v>
      </c>
      <c r="J98" s="199">
        <v>140.1518758070284</v>
      </c>
      <c r="K98" s="243" t="s">
        <v>31</v>
      </c>
      <c r="L98" s="140"/>
      <c r="M98" s="199">
        <v>1220</v>
      </c>
      <c r="N98" s="242">
        <v>643.51779126079077</v>
      </c>
      <c r="O98" s="199">
        <v>121.10082778913225</v>
      </c>
      <c r="P98" s="243" t="s">
        <v>31</v>
      </c>
      <c r="Q98" s="140"/>
      <c r="R98" s="199">
        <v>4913</v>
      </c>
      <c r="S98" s="242">
        <v>2592.6858205832159</v>
      </c>
      <c r="T98" s="199">
        <v>135.28334958410005</v>
      </c>
      <c r="U98" s="243" t="s">
        <v>31</v>
      </c>
    </row>
    <row r="99" spans="1:21" ht="12.75" customHeight="1">
      <c r="A99" s="69"/>
      <c r="B99" s="8" t="s">
        <v>41</v>
      </c>
      <c r="C99" s="211">
        <v>1602</v>
      </c>
      <c r="D99" s="253">
        <v>938.61411271929978</v>
      </c>
      <c r="E99" s="211">
        <v>158.43264645586683</v>
      </c>
      <c r="F99" s="243" t="s">
        <v>31</v>
      </c>
      <c r="G99" s="140"/>
      <c r="H99" s="211">
        <v>2405</v>
      </c>
      <c r="I99" s="253">
        <v>1419.6786053265489</v>
      </c>
      <c r="J99" s="211">
        <v>179.10351822935243</v>
      </c>
      <c r="K99" s="243" t="s">
        <v>31</v>
      </c>
      <c r="L99" s="140"/>
      <c r="M99" s="211">
        <v>1192</v>
      </c>
      <c r="N99" s="253">
        <v>695.52006548231418</v>
      </c>
      <c r="O99" s="211">
        <v>130.88691069261458</v>
      </c>
      <c r="P99" s="243" t="s">
        <v>31</v>
      </c>
      <c r="Q99" s="140"/>
      <c r="R99" s="211">
        <v>5199</v>
      </c>
      <c r="S99" s="253">
        <v>3052.0165059686983</v>
      </c>
      <c r="T99" s="211">
        <v>159.25069386946754</v>
      </c>
      <c r="U99" s="243" t="s">
        <v>31</v>
      </c>
    </row>
    <row r="100" spans="1:21" ht="12.75" customHeight="1">
      <c r="A100" s="9"/>
      <c r="B100" s="6" t="s">
        <v>25</v>
      </c>
      <c r="C100" s="326"/>
      <c r="D100" s="326">
        <v>1.8625025721435955</v>
      </c>
      <c r="E100" s="326"/>
      <c r="F100" s="323"/>
      <c r="G100" s="140"/>
      <c r="H100" s="326"/>
      <c r="I100" s="326">
        <v>1.855405976861239</v>
      </c>
      <c r="J100" s="326"/>
      <c r="K100" s="323"/>
      <c r="L100" s="140"/>
      <c r="M100" s="326"/>
      <c r="N100" s="326">
        <v>1.6201042536999399</v>
      </c>
      <c r="O100" s="326"/>
      <c r="P100" s="323"/>
      <c r="Q100" s="140"/>
      <c r="R100" s="326"/>
      <c r="S100" s="326">
        <v>1.7980536780611098</v>
      </c>
      <c r="T100" s="326"/>
      <c r="U100" s="323"/>
    </row>
    <row r="101" spans="1:21" ht="12.75" customHeight="1">
      <c r="A101" s="9"/>
      <c r="B101" s="6"/>
      <c r="C101" s="209"/>
      <c r="D101" s="209"/>
      <c r="E101" s="289"/>
      <c r="F101" s="252"/>
      <c r="G101" s="140"/>
      <c r="H101" s="209"/>
      <c r="I101" s="209"/>
      <c r="J101" s="289"/>
      <c r="K101" s="252"/>
      <c r="L101" s="140"/>
      <c r="M101" s="209"/>
      <c r="N101" s="209"/>
      <c r="O101" s="289"/>
      <c r="P101" s="252"/>
      <c r="Q101" s="140"/>
      <c r="R101" s="209"/>
      <c r="S101" s="209"/>
      <c r="T101" s="289"/>
      <c r="U101" s="252"/>
    </row>
    <row r="102" spans="1:21" ht="12.75" customHeight="1">
      <c r="A102" s="59" t="s">
        <v>95</v>
      </c>
      <c r="B102" s="90"/>
      <c r="C102" s="199"/>
      <c r="D102" s="253"/>
      <c r="E102" s="199"/>
      <c r="F102" s="252"/>
      <c r="G102" s="140"/>
      <c r="H102" s="199"/>
      <c r="I102" s="253"/>
      <c r="J102" s="199"/>
      <c r="K102" s="252"/>
      <c r="L102" s="140"/>
      <c r="M102" s="199"/>
      <c r="N102" s="253"/>
      <c r="O102" s="199"/>
      <c r="P102" s="252"/>
      <c r="Q102" s="140"/>
      <c r="R102" s="199"/>
      <c r="S102" s="253"/>
      <c r="T102" s="199"/>
      <c r="U102" s="252"/>
    </row>
    <row r="103" spans="1:21" ht="12.75" customHeight="1">
      <c r="A103" s="24" t="s">
        <v>75</v>
      </c>
      <c r="B103" s="8" t="s">
        <v>40</v>
      </c>
      <c r="C103" s="199">
        <v>127</v>
      </c>
      <c r="D103" s="242">
        <v>248.01846472859827</v>
      </c>
      <c r="E103" s="199">
        <v>41.864085788175387</v>
      </c>
      <c r="F103" s="243" t="s">
        <v>31</v>
      </c>
      <c r="G103" s="140"/>
      <c r="H103" s="199">
        <v>206</v>
      </c>
      <c r="I103" s="242">
        <v>403.25098385583937</v>
      </c>
      <c r="J103" s="199">
        <v>50.873253754088957</v>
      </c>
      <c r="K103" s="243" t="s">
        <v>31</v>
      </c>
      <c r="L103" s="140"/>
      <c r="M103" s="199">
        <v>187</v>
      </c>
      <c r="N103" s="242">
        <v>364.68024152341843</v>
      </c>
      <c r="O103" s="199">
        <v>68.627596201033711</v>
      </c>
      <c r="P103" s="243" t="s">
        <v>31</v>
      </c>
      <c r="Q103" s="140"/>
      <c r="R103" s="199">
        <v>520</v>
      </c>
      <c r="S103" s="242">
        <v>1016.1064195447663</v>
      </c>
      <c r="T103" s="199">
        <v>53.019258592235118</v>
      </c>
      <c r="U103" s="243" t="s">
        <v>31</v>
      </c>
    </row>
    <row r="104" spans="1:21" ht="12.75" customHeight="1">
      <c r="A104" s="69"/>
      <c r="B104" s="8" t="s">
        <v>22</v>
      </c>
      <c r="C104" s="199">
        <v>184</v>
      </c>
      <c r="D104" s="242">
        <v>362.37988293277505</v>
      </c>
      <c r="E104" s="199">
        <v>61.16763331959033</v>
      </c>
      <c r="F104" s="243" t="s">
        <v>31</v>
      </c>
      <c r="G104" s="140"/>
      <c r="H104" s="199">
        <v>287</v>
      </c>
      <c r="I104" s="242">
        <v>565.43162417517408</v>
      </c>
      <c r="J104" s="199">
        <v>71.333605245545513</v>
      </c>
      <c r="K104" s="243" t="s">
        <v>31</v>
      </c>
      <c r="L104" s="140"/>
      <c r="M104" s="199">
        <v>196</v>
      </c>
      <c r="N104" s="242">
        <v>385.92603141377396</v>
      </c>
      <c r="O104" s="199">
        <v>72.625749442011241</v>
      </c>
      <c r="P104" s="243" t="s">
        <v>31</v>
      </c>
      <c r="Q104" s="140"/>
      <c r="R104" s="199">
        <v>667</v>
      </c>
      <c r="S104" s="242">
        <v>1313.7347196733788</v>
      </c>
      <c r="T104" s="199">
        <v>68.549159304756941</v>
      </c>
      <c r="U104" s="243" t="s">
        <v>31</v>
      </c>
    </row>
    <row r="105" spans="1:21" ht="12.75" customHeight="1">
      <c r="A105" s="69"/>
      <c r="B105" s="8" t="s">
        <v>23</v>
      </c>
      <c r="C105" s="199">
        <v>196</v>
      </c>
      <c r="D105" s="242">
        <v>399.58851514714917</v>
      </c>
      <c r="E105" s="199">
        <v>67.448235744848432</v>
      </c>
      <c r="F105" s="243" t="s">
        <v>31</v>
      </c>
      <c r="G105" s="140"/>
      <c r="H105" s="199">
        <v>346</v>
      </c>
      <c r="I105" s="242">
        <v>689.87888994839409</v>
      </c>
      <c r="J105" s="199">
        <v>87.03359751871227</v>
      </c>
      <c r="K105" s="243" t="s">
        <v>31</v>
      </c>
      <c r="L105" s="140"/>
      <c r="M105" s="199">
        <v>216</v>
      </c>
      <c r="N105" s="242">
        <v>446.60318002561689</v>
      </c>
      <c r="O105" s="199">
        <v>84.044319409411756</v>
      </c>
      <c r="P105" s="243" t="s">
        <v>32</v>
      </c>
      <c r="Q105" s="140"/>
      <c r="R105" s="199">
        <v>758</v>
      </c>
      <c r="S105" s="242">
        <v>1537.0035969505686</v>
      </c>
      <c r="T105" s="199">
        <v>80.199071274864139</v>
      </c>
      <c r="U105" s="243" t="s">
        <v>31</v>
      </c>
    </row>
    <row r="106" spans="1:21" ht="12.75" customHeight="1">
      <c r="A106" s="69"/>
      <c r="B106" s="8" t="s">
        <v>24</v>
      </c>
      <c r="C106" s="199">
        <v>184</v>
      </c>
      <c r="D106" s="242">
        <v>395.57847892190819</v>
      </c>
      <c r="E106" s="199">
        <v>66.771364767798872</v>
      </c>
      <c r="F106" s="243" t="s">
        <v>31</v>
      </c>
      <c r="G106" s="140"/>
      <c r="H106" s="199">
        <v>344</v>
      </c>
      <c r="I106" s="242">
        <v>728.77768027356274</v>
      </c>
      <c r="J106" s="199">
        <v>91.940983018475507</v>
      </c>
      <c r="K106" s="243"/>
      <c r="L106" s="140"/>
      <c r="M106" s="199">
        <v>262</v>
      </c>
      <c r="N106" s="242">
        <v>568.16527474979955</v>
      </c>
      <c r="O106" s="199">
        <v>106.92056385641806</v>
      </c>
      <c r="P106" s="243"/>
      <c r="Q106" s="140"/>
      <c r="R106" s="199">
        <v>790</v>
      </c>
      <c r="S106" s="242">
        <v>1692.0963764542685</v>
      </c>
      <c r="T106" s="199">
        <v>88.291633258656319</v>
      </c>
      <c r="U106" s="243" t="s">
        <v>31</v>
      </c>
    </row>
    <row r="107" spans="1:21" ht="12.75" customHeight="1">
      <c r="A107" s="69"/>
      <c r="B107" s="8" t="s">
        <v>41</v>
      </c>
      <c r="C107" s="211">
        <v>272</v>
      </c>
      <c r="D107" s="253">
        <v>649.1036232481332</v>
      </c>
      <c r="E107" s="211">
        <v>109.56494629870176</v>
      </c>
      <c r="F107" s="243"/>
      <c r="G107" s="140"/>
      <c r="H107" s="211">
        <v>446</v>
      </c>
      <c r="I107" s="253">
        <v>1058.6435131433709</v>
      </c>
      <c r="J107" s="211">
        <v>133.5561281569407</v>
      </c>
      <c r="K107" s="243" t="s">
        <v>31</v>
      </c>
      <c r="L107" s="140"/>
      <c r="M107" s="211">
        <v>264</v>
      </c>
      <c r="N107" s="253">
        <v>632.0700229636808</v>
      </c>
      <c r="O107" s="211">
        <v>118.94652182285574</v>
      </c>
      <c r="P107" s="243" t="s">
        <v>31</v>
      </c>
      <c r="Q107" s="140"/>
      <c r="R107" s="211">
        <v>982</v>
      </c>
      <c r="S107" s="253">
        <v>2340.359822225159</v>
      </c>
      <c r="T107" s="211">
        <v>122.11727061917885</v>
      </c>
      <c r="U107" s="243" t="s">
        <v>31</v>
      </c>
    </row>
    <row r="108" spans="1:21" ht="12.75" customHeight="1">
      <c r="A108" s="9"/>
      <c r="B108" s="6" t="s">
        <v>25</v>
      </c>
      <c r="C108" s="326"/>
      <c r="D108" s="326">
        <v>2.6171584601913995</v>
      </c>
      <c r="E108" s="326"/>
      <c r="F108" s="323"/>
      <c r="G108" s="140"/>
      <c r="H108" s="326"/>
      <c r="I108" s="326">
        <v>2.6252719907109556</v>
      </c>
      <c r="J108" s="326"/>
      <c r="K108" s="323"/>
      <c r="L108" s="140"/>
      <c r="M108" s="326"/>
      <c r="N108" s="326">
        <v>1.7332170789491252</v>
      </c>
      <c r="O108" s="326"/>
      <c r="P108" s="323"/>
      <c r="Q108" s="140"/>
      <c r="R108" s="326"/>
      <c r="S108" s="326">
        <v>2.3032625099186772</v>
      </c>
      <c r="T108" s="326"/>
      <c r="U108" s="323"/>
    </row>
    <row r="109" spans="1:21" ht="12.75" customHeight="1">
      <c r="A109" s="61"/>
      <c r="B109" s="8"/>
      <c r="C109" s="213"/>
      <c r="D109" s="213"/>
      <c r="E109" s="213"/>
      <c r="F109" s="254"/>
      <c r="G109" s="140"/>
      <c r="H109" s="213"/>
      <c r="I109" s="213"/>
      <c r="J109" s="213"/>
      <c r="K109" s="254"/>
      <c r="L109" s="140"/>
      <c r="M109" s="213"/>
      <c r="N109" s="213"/>
      <c r="O109" s="213"/>
      <c r="P109" s="254"/>
      <c r="Q109" s="140"/>
      <c r="R109" s="213"/>
      <c r="S109" s="213"/>
      <c r="T109" s="213"/>
      <c r="U109" s="254"/>
    </row>
    <row r="110" spans="1:21" ht="12.75" customHeight="1">
      <c r="A110" s="69"/>
      <c r="B110" s="24"/>
      <c r="C110" s="199"/>
      <c r="D110" s="253"/>
      <c r="E110" s="199"/>
      <c r="F110" s="252"/>
      <c r="G110" s="140"/>
      <c r="H110" s="199"/>
      <c r="I110" s="253"/>
      <c r="J110" s="199"/>
      <c r="K110" s="252"/>
      <c r="L110" s="140"/>
      <c r="M110" s="199"/>
      <c r="N110" s="253"/>
      <c r="O110" s="199"/>
      <c r="P110" s="252"/>
      <c r="Q110" s="140"/>
      <c r="R110" s="199"/>
      <c r="S110" s="253"/>
      <c r="T110" s="199"/>
      <c r="U110" s="252"/>
    </row>
    <row r="111" spans="1:21" ht="12.75" customHeight="1">
      <c r="A111" s="24" t="s">
        <v>76</v>
      </c>
      <c r="B111" s="8" t="s">
        <v>40</v>
      </c>
      <c r="C111" s="199">
        <v>88</v>
      </c>
      <c r="D111" s="242">
        <v>581.3590107753929</v>
      </c>
      <c r="E111" s="199">
        <v>98.130046597387391</v>
      </c>
      <c r="F111" s="243"/>
      <c r="G111" s="140"/>
      <c r="H111" s="199">
        <v>134</v>
      </c>
      <c r="I111" s="242">
        <v>897.09374796806253</v>
      </c>
      <c r="J111" s="199">
        <v>113.17536648069631</v>
      </c>
      <c r="K111" s="243"/>
      <c r="L111" s="140"/>
      <c r="M111" s="199">
        <v>72</v>
      </c>
      <c r="N111" s="242">
        <v>471.87246352185406</v>
      </c>
      <c r="O111" s="199">
        <v>88.799636497129129</v>
      </c>
      <c r="P111" s="243"/>
      <c r="Q111" s="140"/>
      <c r="R111" s="199">
        <v>294</v>
      </c>
      <c r="S111" s="242">
        <v>1948.5730073793125</v>
      </c>
      <c r="T111" s="199">
        <v>101.67428743376958</v>
      </c>
      <c r="U111" s="243"/>
    </row>
    <row r="112" spans="1:21" ht="12.75" customHeight="1">
      <c r="A112" s="69"/>
      <c r="B112" s="8" t="s">
        <v>22</v>
      </c>
      <c r="C112" s="199">
        <v>107</v>
      </c>
      <c r="D112" s="242">
        <v>485.77590018021141</v>
      </c>
      <c r="E112" s="199">
        <v>81.996169040181726</v>
      </c>
      <c r="F112" s="243" t="s">
        <v>32</v>
      </c>
      <c r="G112" s="140"/>
      <c r="H112" s="199">
        <v>126</v>
      </c>
      <c r="I112" s="242">
        <v>573.38998837789234</v>
      </c>
      <c r="J112" s="199">
        <v>72.337614901470076</v>
      </c>
      <c r="K112" s="243" t="s">
        <v>31</v>
      </c>
      <c r="L112" s="140"/>
      <c r="M112" s="199">
        <v>94</v>
      </c>
      <c r="N112" s="242">
        <v>426.54850313727195</v>
      </c>
      <c r="O112" s="199">
        <v>80.270316568769346</v>
      </c>
      <c r="P112" s="243" t="s">
        <v>32</v>
      </c>
      <c r="Q112" s="140"/>
      <c r="R112" s="199">
        <v>327</v>
      </c>
      <c r="S112" s="242">
        <v>1485.8187100985558</v>
      </c>
      <c r="T112" s="199">
        <v>77.528303036595375</v>
      </c>
      <c r="U112" s="243" t="s">
        <v>31</v>
      </c>
    </row>
    <row r="113" spans="1:21" ht="12.75" customHeight="1">
      <c r="A113" s="69"/>
      <c r="B113" s="8" t="s">
        <v>23</v>
      </c>
      <c r="C113" s="199">
        <v>94</v>
      </c>
      <c r="D113" s="242">
        <v>522.40487688837368</v>
      </c>
      <c r="E113" s="199">
        <v>88.17892896058359</v>
      </c>
      <c r="F113" s="243"/>
      <c r="G113" s="140"/>
      <c r="H113" s="199">
        <v>134</v>
      </c>
      <c r="I113" s="242">
        <v>751.59419629215154</v>
      </c>
      <c r="J113" s="199">
        <v>94.819464301023018</v>
      </c>
      <c r="K113" s="243"/>
      <c r="L113" s="140"/>
      <c r="M113" s="199">
        <v>98</v>
      </c>
      <c r="N113" s="242">
        <v>541.59832946933636</v>
      </c>
      <c r="O113" s="199">
        <v>101.92104541421723</v>
      </c>
      <c r="P113" s="243"/>
      <c r="Q113" s="140"/>
      <c r="R113" s="199">
        <v>326</v>
      </c>
      <c r="S113" s="242">
        <v>1815.8058595309089</v>
      </c>
      <c r="T113" s="199">
        <v>94.746651106580842</v>
      </c>
      <c r="U113" s="243"/>
    </row>
    <row r="114" spans="1:21" ht="12.75" customHeight="1">
      <c r="A114" s="69"/>
      <c r="B114" s="8" t="s">
        <v>24</v>
      </c>
      <c r="C114" s="199">
        <v>106</v>
      </c>
      <c r="D114" s="242">
        <v>613.1590164525503</v>
      </c>
      <c r="E114" s="199">
        <v>103.49770407075241</v>
      </c>
      <c r="F114" s="243"/>
      <c r="G114" s="140"/>
      <c r="H114" s="199">
        <v>144</v>
      </c>
      <c r="I114" s="242">
        <v>833.76025272481081</v>
      </c>
      <c r="J114" s="199">
        <v>105.1853525597503</v>
      </c>
      <c r="K114" s="243"/>
      <c r="L114" s="140"/>
      <c r="M114" s="199">
        <v>97</v>
      </c>
      <c r="N114" s="242">
        <v>560.77036864737806</v>
      </c>
      <c r="O114" s="199">
        <v>105.52894848449243</v>
      </c>
      <c r="P114" s="243"/>
      <c r="Q114" s="140"/>
      <c r="R114" s="199">
        <v>347</v>
      </c>
      <c r="S114" s="242">
        <v>2007.6888300846642</v>
      </c>
      <c r="T114" s="199">
        <v>104.7588827385724</v>
      </c>
      <c r="U114" s="243"/>
    </row>
    <row r="115" spans="1:21" ht="12.75" customHeight="1">
      <c r="A115" s="69"/>
      <c r="B115" s="8" t="s">
        <v>41</v>
      </c>
      <c r="C115" s="211">
        <v>111</v>
      </c>
      <c r="D115" s="253">
        <v>731.82905588713061</v>
      </c>
      <c r="E115" s="211">
        <v>123.52852200526314</v>
      </c>
      <c r="F115" s="243" t="s">
        <v>32</v>
      </c>
      <c r="G115" s="140"/>
      <c r="H115" s="211">
        <v>176</v>
      </c>
      <c r="I115" s="253">
        <v>1149.7979877133198</v>
      </c>
      <c r="J115" s="211">
        <v>145.055975401642</v>
      </c>
      <c r="K115" s="243" t="s">
        <v>31</v>
      </c>
      <c r="L115" s="140"/>
      <c r="M115" s="211">
        <v>97</v>
      </c>
      <c r="N115" s="253">
        <v>643.30525859429099</v>
      </c>
      <c r="O115" s="211">
        <v>121.06083218653217</v>
      </c>
      <c r="P115" s="243"/>
      <c r="Q115" s="140"/>
      <c r="R115" s="211">
        <v>384</v>
      </c>
      <c r="S115" s="253">
        <v>2526.2336850225324</v>
      </c>
      <c r="T115" s="211">
        <v>131.81595395355515</v>
      </c>
      <c r="U115" s="243" t="s">
        <v>31</v>
      </c>
    </row>
    <row r="116" spans="1:21" ht="12.75" customHeight="1">
      <c r="A116" s="9"/>
      <c r="B116" s="6" t="s">
        <v>25</v>
      </c>
      <c r="C116" s="326"/>
      <c r="D116" s="326">
        <v>1.2588246545126167</v>
      </c>
      <c r="E116" s="326"/>
      <c r="F116" s="323"/>
      <c r="G116" s="140"/>
      <c r="H116" s="326"/>
      <c r="I116" s="326">
        <v>1.2816921200461358</v>
      </c>
      <c r="J116" s="326"/>
      <c r="K116" s="323"/>
      <c r="L116" s="140"/>
      <c r="M116" s="326"/>
      <c r="N116" s="326">
        <v>1.3633032404411478</v>
      </c>
      <c r="O116" s="326"/>
      <c r="P116" s="323"/>
      <c r="Q116" s="140"/>
      <c r="R116" s="326"/>
      <c r="S116" s="326">
        <v>1.2964531867451716</v>
      </c>
      <c r="T116" s="326"/>
      <c r="U116" s="323"/>
    </row>
    <row r="117" spans="1:21" ht="12.75" customHeight="1">
      <c r="A117" s="61"/>
      <c r="B117" s="8"/>
      <c r="C117" s="213"/>
      <c r="D117" s="213"/>
      <c r="E117" s="213"/>
      <c r="F117" s="254"/>
      <c r="G117" s="140"/>
      <c r="H117" s="213"/>
      <c r="I117" s="213"/>
      <c r="J117" s="213"/>
      <c r="K117" s="254"/>
      <c r="L117" s="140"/>
      <c r="M117" s="213"/>
      <c r="N117" s="213"/>
      <c r="O117" s="213"/>
      <c r="P117" s="254"/>
      <c r="Q117" s="140"/>
      <c r="R117" s="213"/>
      <c r="S117" s="213"/>
      <c r="T117" s="213"/>
      <c r="U117" s="254"/>
    </row>
    <row r="118" spans="1:21" ht="12.75" customHeight="1">
      <c r="A118" s="69"/>
      <c r="B118" s="24"/>
      <c r="C118" s="199"/>
      <c r="D118" s="253"/>
      <c r="E118" s="199"/>
      <c r="F118" s="252"/>
      <c r="G118" s="140"/>
      <c r="H118" s="199"/>
      <c r="I118" s="253"/>
      <c r="J118" s="199"/>
      <c r="K118" s="252"/>
      <c r="L118" s="140"/>
      <c r="M118" s="199"/>
      <c r="N118" s="253"/>
      <c r="O118" s="199"/>
      <c r="P118" s="252"/>
      <c r="Q118" s="140"/>
      <c r="R118" s="199"/>
      <c r="S118" s="253"/>
      <c r="T118" s="199"/>
      <c r="U118" s="252"/>
    </row>
    <row r="119" spans="1:21" ht="12.75" customHeight="1">
      <c r="A119" s="24" t="s">
        <v>77</v>
      </c>
      <c r="B119" s="8" t="s">
        <v>40</v>
      </c>
      <c r="C119" s="199">
        <v>174</v>
      </c>
      <c r="D119" s="242">
        <v>272.39071560594334</v>
      </c>
      <c r="E119" s="199">
        <v>45.977981109221851</v>
      </c>
      <c r="F119" s="243" t="s">
        <v>31</v>
      </c>
      <c r="G119" s="140"/>
      <c r="H119" s="199">
        <v>277</v>
      </c>
      <c r="I119" s="242">
        <v>434.3224397974389</v>
      </c>
      <c r="J119" s="199">
        <v>54.793160030600575</v>
      </c>
      <c r="K119" s="243" t="s">
        <v>31</v>
      </c>
      <c r="L119" s="140"/>
      <c r="M119" s="199">
        <v>236</v>
      </c>
      <c r="N119" s="242">
        <v>369.07609999600334</v>
      </c>
      <c r="O119" s="199">
        <v>69.4548337803257</v>
      </c>
      <c r="P119" s="243" t="s">
        <v>31</v>
      </c>
      <c r="Q119" s="140"/>
      <c r="R119" s="199">
        <v>687</v>
      </c>
      <c r="S119" s="242">
        <v>1075.8777540568144</v>
      </c>
      <c r="T119" s="199">
        <v>56.138057745494137</v>
      </c>
      <c r="U119" s="243" t="s">
        <v>31</v>
      </c>
    </row>
    <row r="120" spans="1:21" ht="12.75" customHeight="1">
      <c r="A120" s="69"/>
      <c r="B120" s="8" t="s">
        <v>22</v>
      </c>
      <c r="C120" s="199">
        <v>234</v>
      </c>
      <c r="D120" s="242">
        <v>350.40163211317895</v>
      </c>
      <c r="E120" s="199">
        <v>59.145773695337802</v>
      </c>
      <c r="F120" s="243" t="s">
        <v>31</v>
      </c>
      <c r="G120" s="140"/>
      <c r="H120" s="199">
        <v>399</v>
      </c>
      <c r="I120" s="242">
        <v>592.4262599965158</v>
      </c>
      <c r="J120" s="199">
        <v>74.739188897213154</v>
      </c>
      <c r="K120" s="243" t="s">
        <v>31</v>
      </c>
      <c r="L120" s="140"/>
      <c r="M120" s="199">
        <v>272</v>
      </c>
      <c r="N120" s="242">
        <v>409.45740098617085</v>
      </c>
      <c r="O120" s="199">
        <v>77.054016030641449</v>
      </c>
      <c r="P120" s="243" t="s">
        <v>31</v>
      </c>
      <c r="Q120" s="140"/>
      <c r="R120" s="199">
        <v>905</v>
      </c>
      <c r="S120" s="242">
        <v>1352.3861834353152</v>
      </c>
      <c r="T120" s="199">
        <v>70.565948011869565</v>
      </c>
      <c r="U120" s="243" t="s">
        <v>31</v>
      </c>
    </row>
    <row r="121" spans="1:21" ht="12.75" customHeight="1">
      <c r="A121" s="69"/>
      <c r="B121" s="8" t="s">
        <v>23</v>
      </c>
      <c r="C121" s="199">
        <v>314</v>
      </c>
      <c r="D121" s="242">
        <v>480.83949442080313</v>
      </c>
      <c r="E121" s="199">
        <v>81.162932230885076</v>
      </c>
      <c r="F121" s="243" t="s">
        <v>31</v>
      </c>
      <c r="G121" s="140"/>
      <c r="H121" s="199">
        <v>518</v>
      </c>
      <c r="I121" s="242">
        <v>784.81405098106882</v>
      </c>
      <c r="J121" s="199">
        <v>99.010407819879802</v>
      </c>
      <c r="K121" s="243"/>
      <c r="L121" s="140"/>
      <c r="M121" s="199">
        <v>315</v>
      </c>
      <c r="N121" s="242">
        <v>485.56726485499337</v>
      </c>
      <c r="O121" s="199">
        <v>91.376801884587351</v>
      </c>
      <c r="P121" s="243"/>
      <c r="Q121" s="140"/>
      <c r="R121" s="199">
        <v>1147</v>
      </c>
      <c r="S121" s="242">
        <v>1751.868144387872</v>
      </c>
      <c r="T121" s="199">
        <v>91.410455027351162</v>
      </c>
      <c r="U121" s="243" t="s">
        <v>31</v>
      </c>
    </row>
    <row r="122" spans="1:21" ht="12.75" customHeight="1">
      <c r="A122" s="69"/>
      <c r="B122" s="8" t="s">
        <v>24</v>
      </c>
      <c r="C122" s="199">
        <v>367</v>
      </c>
      <c r="D122" s="242">
        <v>501.15015287983101</v>
      </c>
      <c r="E122" s="199">
        <v>84.591254186968172</v>
      </c>
      <c r="F122" s="243" t="s">
        <v>31</v>
      </c>
      <c r="G122" s="140"/>
      <c r="H122" s="199">
        <v>517</v>
      </c>
      <c r="I122" s="242">
        <v>705.52618667875345</v>
      </c>
      <c r="J122" s="199">
        <v>89.007625925332789</v>
      </c>
      <c r="K122" s="243" t="s">
        <v>31</v>
      </c>
      <c r="L122" s="140"/>
      <c r="M122" s="199">
        <v>391</v>
      </c>
      <c r="N122" s="242">
        <v>534.33147929164954</v>
      </c>
      <c r="O122" s="199">
        <v>100.55352833250093</v>
      </c>
      <c r="P122" s="243"/>
      <c r="Q122" s="140"/>
      <c r="R122" s="199">
        <v>1275</v>
      </c>
      <c r="S122" s="242">
        <v>1740.9590092411322</v>
      </c>
      <c r="T122" s="199">
        <v>90.841228963784161</v>
      </c>
      <c r="U122" s="243" t="s">
        <v>31</v>
      </c>
    </row>
    <row r="123" spans="1:21" ht="12.75" customHeight="1">
      <c r="A123" s="69"/>
      <c r="B123" s="8" t="s">
        <v>41</v>
      </c>
      <c r="C123" s="211">
        <v>380</v>
      </c>
      <c r="D123" s="253">
        <v>656.65786408448787</v>
      </c>
      <c r="E123" s="211">
        <v>110.84005856416859</v>
      </c>
      <c r="F123" s="243" t="s">
        <v>32</v>
      </c>
      <c r="G123" s="140"/>
      <c r="H123" s="211">
        <v>632</v>
      </c>
      <c r="I123" s="253">
        <v>1085.2133475959486</v>
      </c>
      <c r="J123" s="211">
        <v>136.90811980587702</v>
      </c>
      <c r="K123" s="243" t="s">
        <v>31</v>
      </c>
      <c r="L123" s="140"/>
      <c r="M123" s="211">
        <v>369</v>
      </c>
      <c r="N123" s="253">
        <v>640.00231695064906</v>
      </c>
      <c r="O123" s="211">
        <v>120.43926589478974</v>
      </c>
      <c r="P123" s="243" t="s">
        <v>31</v>
      </c>
      <c r="Q123" s="140"/>
      <c r="R123" s="211">
        <v>1381</v>
      </c>
      <c r="S123" s="253">
        <v>2382.5848910021114</v>
      </c>
      <c r="T123" s="211">
        <v>124.3205259057296</v>
      </c>
      <c r="U123" s="243" t="s">
        <v>31</v>
      </c>
    </row>
    <row r="124" spans="1:21" ht="12.75" customHeight="1">
      <c r="A124" s="9"/>
      <c r="B124" s="6" t="s">
        <v>25</v>
      </c>
      <c r="C124" s="326"/>
      <c r="D124" s="326">
        <v>2.4107204337847121</v>
      </c>
      <c r="E124" s="326"/>
      <c r="F124" s="323"/>
      <c r="G124" s="140"/>
      <c r="H124" s="326"/>
      <c r="I124" s="326">
        <v>2.4986352261745326</v>
      </c>
      <c r="J124" s="326"/>
      <c r="K124" s="323"/>
      <c r="L124" s="140"/>
      <c r="M124" s="326"/>
      <c r="N124" s="326">
        <v>1.7340660014495102</v>
      </c>
      <c r="O124" s="326"/>
      <c r="P124" s="323"/>
      <c r="Q124" s="140"/>
      <c r="R124" s="326"/>
      <c r="S124" s="326">
        <v>2.2145498241023143</v>
      </c>
      <c r="T124" s="326"/>
      <c r="U124" s="323"/>
    </row>
    <row r="125" spans="1:21" ht="12.75" customHeight="1">
      <c r="A125" s="9"/>
      <c r="B125" s="6"/>
      <c r="C125" s="209"/>
      <c r="D125" s="209"/>
      <c r="E125" s="289"/>
      <c r="F125" s="252"/>
      <c r="G125" s="140"/>
      <c r="H125" s="209"/>
      <c r="I125" s="209"/>
      <c r="J125" s="289"/>
      <c r="K125" s="252"/>
      <c r="L125" s="140"/>
      <c r="M125" s="209"/>
      <c r="N125" s="209"/>
      <c r="O125" s="289"/>
      <c r="P125" s="252"/>
      <c r="Q125" s="140"/>
      <c r="R125" s="209"/>
      <c r="S125" s="209"/>
      <c r="T125" s="289"/>
      <c r="U125" s="252"/>
    </row>
    <row r="126" spans="1:21" ht="12.75" customHeight="1">
      <c r="A126" s="59" t="s">
        <v>96</v>
      </c>
      <c r="B126" s="90"/>
      <c r="C126" s="199"/>
      <c r="D126" s="253"/>
      <c r="E126" s="199"/>
      <c r="F126" s="252"/>
      <c r="G126" s="140"/>
      <c r="H126" s="199"/>
      <c r="I126" s="253"/>
      <c r="J126" s="199"/>
      <c r="K126" s="252"/>
      <c r="L126" s="140"/>
      <c r="M126" s="199"/>
      <c r="N126" s="253"/>
      <c r="O126" s="199"/>
      <c r="P126" s="252"/>
      <c r="Q126" s="140"/>
      <c r="R126" s="199"/>
      <c r="S126" s="253"/>
      <c r="T126" s="199"/>
      <c r="U126" s="252"/>
    </row>
    <row r="127" spans="1:21" ht="12.75" customHeight="1">
      <c r="A127" s="52" t="s">
        <v>79</v>
      </c>
      <c r="B127" s="8" t="s">
        <v>40</v>
      </c>
      <c r="C127" s="199">
        <v>212</v>
      </c>
      <c r="D127" s="242">
        <v>336.50144649897572</v>
      </c>
      <c r="E127" s="199">
        <v>56.799502567253256</v>
      </c>
      <c r="F127" s="243" t="s">
        <v>31</v>
      </c>
      <c r="G127" s="140"/>
      <c r="H127" s="199">
        <v>345</v>
      </c>
      <c r="I127" s="242">
        <v>548.17800594122161</v>
      </c>
      <c r="J127" s="199">
        <v>69.156926864753672</v>
      </c>
      <c r="K127" s="243" t="s">
        <v>31</v>
      </c>
      <c r="L127" s="140"/>
      <c r="M127" s="199">
        <v>258</v>
      </c>
      <c r="N127" s="242">
        <v>409.07758562936414</v>
      </c>
      <c r="O127" s="199">
        <v>76.982540222604797</v>
      </c>
      <c r="P127" s="243" t="s">
        <v>31</v>
      </c>
      <c r="Q127" s="140"/>
      <c r="R127" s="199">
        <v>815</v>
      </c>
      <c r="S127" s="242">
        <v>1293.7974074685551</v>
      </c>
      <c r="T127" s="199">
        <v>67.508853396744612</v>
      </c>
      <c r="U127" s="243" t="s">
        <v>31</v>
      </c>
    </row>
    <row r="128" spans="1:21" ht="12.75" customHeight="1">
      <c r="A128" s="130"/>
      <c r="B128" s="8" t="s">
        <v>22</v>
      </c>
      <c r="C128" s="199">
        <v>241</v>
      </c>
      <c r="D128" s="242">
        <v>409.76822357737444</v>
      </c>
      <c r="E128" s="199">
        <v>69.166511791302895</v>
      </c>
      <c r="F128" s="243" t="s">
        <v>31</v>
      </c>
      <c r="G128" s="140"/>
      <c r="H128" s="199">
        <v>341</v>
      </c>
      <c r="I128" s="242">
        <v>585.7375194636212</v>
      </c>
      <c r="J128" s="199">
        <v>73.895352160172834</v>
      </c>
      <c r="K128" s="243" t="s">
        <v>31</v>
      </c>
      <c r="L128" s="140"/>
      <c r="M128" s="199">
        <v>237</v>
      </c>
      <c r="N128" s="242">
        <v>400.3721230273307</v>
      </c>
      <c r="O128" s="199">
        <v>75.344296895519619</v>
      </c>
      <c r="P128" s="243" t="s">
        <v>31</v>
      </c>
      <c r="Q128" s="140"/>
      <c r="R128" s="199">
        <v>819</v>
      </c>
      <c r="S128" s="242">
        <v>1395.8790568336965</v>
      </c>
      <c r="T128" s="199">
        <v>72.835355878283039</v>
      </c>
      <c r="U128" s="243" t="s">
        <v>31</v>
      </c>
    </row>
    <row r="129" spans="1:21" ht="12.75" customHeight="1">
      <c r="A129" s="130"/>
      <c r="B129" s="8" t="s">
        <v>23</v>
      </c>
      <c r="C129" s="199">
        <v>245</v>
      </c>
      <c r="D129" s="242">
        <v>479.72440468295008</v>
      </c>
      <c r="E129" s="199">
        <v>80.97471151716492</v>
      </c>
      <c r="F129" s="243" t="s">
        <v>31</v>
      </c>
      <c r="G129" s="140"/>
      <c r="H129" s="199">
        <v>390</v>
      </c>
      <c r="I129" s="242">
        <v>767.06659169472948</v>
      </c>
      <c r="J129" s="199">
        <v>96.771427542308857</v>
      </c>
      <c r="K129" s="243"/>
      <c r="L129" s="140"/>
      <c r="M129" s="199">
        <v>299</v>
      </c>
      <c r="N129" s="242">
        <v>583.64541150310379</v>
      </c>
      <c r="O129" s="199">
        <v>109.83370378910158</v>
      </c>
      <c r="P129" s="243"/>
      <c r="Q129" s="140"/>
      <c r="R129" s="199">
        <v>934</v>
      </c>
      <c r="S129" s="242">
        <v>1830.6285606547035</v>
      </c>
      <c r="T129" s="199">
        <v>95.520082519670396</v>
      </c>
      <c r="U129" s="243"/>
    </row>
    <row r="130" spans="1:21" ht="12.75" customHeight="1">
      <c r="A130" s="130"/>
      <c r="B130" s="8" t="s">
        <v>24</v>
      </c>
      <c r="C130" s="199">
        <v>248</v>
      </c>
      <c r="D130" s="242">
        <v>425.00385841788369</v>
      </c>
      <c r="E130" s="199">
        <v>71.7381990432918</v>
      </c>
      <c r="F130" s="243" t="s">
        <v>31</v>
      </c>
      <c r="G130" s="140"/>
      <c r="H130" s="199">
        <v>472</v>
      </c>
      <c r="I130" s="242">
        <v>811.55482729299524</v>
      </c>
      <c r="J130" s="199">
        <v>102.38396511635572</v>
      </c>
      <c r="K130" s="243"/>
      <c r="L130" s="140"/>
      <c r="M130" s="199">
        <v>312</v>
      </c>
      <c r="N130" s="242">
        <v>533.62651901650293</v>
      </c>
      <c r="O130" s="199">
        <v>100.42086490961179</v>
      </c>
      <c r="P130" s="243"/>
      <c r="Q130" s="140"/>
      <c r="R130" s="199">
        <v>1032</v>
      </c>
      <c r="S130" s="242">
        <v>1770.0078576012359</v>
      </c>
      <c r="T130" s="199">
        <v>92.356964297590011</v>
      </c>
      <c r="U130" s="243" t="s">
        <v>32</v>
      </c>
    </row>
    <row r="131" spans="1:21" ht="12.75" customHeight="1">
      <c r="A131" s="130"/>
      <c r="B131" s="8" t="s">
        <v>41</v>
      </c>
      <c r="C131" s="211">
        <v>403</v>
      </c>
      <c r="D131" s="253">
        <v>604.57810863450175</v>
      </c>
      <c r="E131" s="211">
        <v>102.04929634260881</v>
      </c>
      <c r="F131" s="243"/>
      <c r="G131" s="140"/>
      <c r="H131" s="211">
        <v>761</v>
      </c>
      <c r="I131" s="253">
        <v>1131.5826954525257</v>
      </c>
      <c r="J131" s="211">
        <v>142.75797434897862</v>
      </c>
      <c r="K131" s="243" t="s">
        <v>31</v>
      </c>
      <c r="L131" s="140"/>
      <c r="M131" s="211">
        <v>388</v>
      </c>
      <c r="N131" s="253">
        <v>585.19990835821807</v>
      </c>
      <c r="O131" s="211">
        <v>110.12623782391222</v>
      </c>
      <c r="P131" s="243"/>
      <c r="Q131" s="140"/>
      <c r="R131" s="211">
        <v>1552</v>
      </c>
      <c r="S131" s="253">
        <v>2323.1939010289884</v>
      </c>
      <c r="T131" s="211">
        <v>121.22157269092304</v>
      </c>
      <c r="U131" s="243" t="s">
        <v>31</v>
      </c>
    </row>
    <row r="132" spans="1:21" ht="12.75" customHeight="1">
      <c r="A132" s="23"/>
      <c r="B132" s="6" t="s">
        <v>25</v>
      </c>
      <c r="C132" s="326"/>
      <c r="D132" s="326">
        <v>1.7966582756913707</v>
      </c>
      <c r="E132" s="326"/>
      <c r="F132" s="323"/>
      <c r="G132" s="140"/>
      <c r="H132" s="326"/>
      <c r="I132" s="326">
        <v>2.0642613953648108</v>
      </c>
      <c r="J132" s="326"/>
      <c r="K132" s="323"/>
      <c r="L132" s="140"/>
      <c r="M132" s="326"/>
      <c r="N132" s="326">
        <v>1.4305352552081054</v>
      </c>
      <c r="O132" s="326"/>
      <c r="P132" s="323"/>
      <c r="Q132" s="140"/>
      <c r="R132" s="326"/>
      <c r="S132" s="326">
        <v>1.7956396323088568</v>
      </c>
      <c r="T132" s="326"/>
      <c r="U132" s="323"/>
    </row>
    <row r="133" spans="1:21" ht="12.75" customHeight="1">
      <c r="A133" s="43"/>
      <c r="B133" s="8"/>
      <c r="C133" s="213"/>
      <c r="D133" s="213"/>
      <c r="E133" s="213"/>
      <c r="F133" s="254"/>
      <c r="G133" s="140"/>
      <c r="H133" s="213"/>
      <c r="I133" s="213"/>
      <c r="J133" s="213"/>
      <c r="K133" s="254"/>
      <c r="L133" s="140"/>
      <c r="M133" s="213"/>
      <c r="N133" s="213"/>
      <c r="O133" s="213"/>
      <c r="P133" s="254"/>
      <c r="Q133" s="140"/>
      <c r="R133" s="213"/>
      <c r="S133" s="213"/>
      <c r="T133" s="213"/>
      <c r="U133" s="254"/>
    </row>
    <row r="134" spans="1:21" ht="12.75" customHeight="1">
      <c r="A134" s="130"/>
      <c r="B134" s="24"/>
      <c r="C134" s="199"/>
      <c r="D134" s="253"/>
      <c r="E134" s="199"/>
      <c r="F134" s="252"/>
      <c r="G134" s="140"/>
      <c r="H134" s="199"/>
      <c r="I134" s="253"/>
      <c r="J134" s="199"/>
      <c r="K134" s="252"/>
      <c r="L134" s="140"/>
      <c r="M134" s="199"/>
      <c r="N134" s="253"/>
      <c r="O134" s="199"/>
      <c r="P134" s="252"/>
      <c r="Q134" s="140"/>
      <c r="R134" s="199"/>
      <c r="S134" s="253"/>
      <c r="T134" s="199"/>
      <c r="U134" s="252"/>
    </row>
    <row r="135" spans="1:21" ht="12.75" customHeight="1">
      <c r="A135" s="52" t="s">
        <v>80</v>
      </c>
      <c r="B135" s="8" t="s">
        <v>40</v>
      </c>
      <c r="C135" s="199">
        <v>57</v>
      </c>
      <c r="D135" s="242">
        <v>558.97707751664007</v>
      </c>
      <c r="E135" s="199">
        <v>94.352105406295081</v>
      </c>
      <c r="F135" s="243"/>
      <c r="G135" s="140"/>
      <c r="H135" s="199">
        <v>59</v>
      </c>
      <c r="I135" s="242">
        <v>604.01752476970478</v>
      </c>
      <c r="J135" s="199">
        <v>76.201517267745004</v>
      </c>
      <c r="K135" s="243" t="s">
        <v>32</v>
      </c>
      <c r="L135" s="140"/>
      <c r="M135" s="199">
        <v>42</v>
      </c>
      <c r="N135" s="242">
        <v>400.97725797529364</v>
      </c>
      <c r="O135" s="199">
        <v>75.458174622161607</v>
      </c>
      <c r="P135" s="243"/>
      <c r="Q135" s="140"/>
      <c r="R135" s="199">
        <v>158</v>
      </c>
      <c r="S135" s="242">
        <v>1564.8963160075846</v>
      </c>
      <c r="T135" s="199">
        <v>81.654481117847951</v>
      </c>
      <c r="U135" s="243" t="s">
        <v>32</v>
      </c>
    </row>
    <row r="136" spans="1:21" ht="12.75" customHeight="1">
      <c r="A136" s="130"/>
      <c r="B136" s="8" t="s">
        <v>22</v>
      </c>
      <c r="C136" s="199">
        <v>81</v>
      </c>
      <c r="D136" s="242">
        <v>543.22247212228353</v>
      </c>
      <c r="E136" s="199">
        <v>91.692818919259011</v>
      </c>
      <c r="F136" s="243"/>
      <c r="G136" s="140"/>
      <c r="H136" s="199">
        <v>74</v>
      </c>
      <c r="I136" s="242">
        <v>510.53687737673999</v>
      </c>
      <c r="J136" s="199">
        <v>64.408205195829652</v>
      </c>
      <c r="K136" s="243" t="s">
        <v>31</v>
      </c>
      <c r="L136" s="140"/>
      <c r="M136" s="199">
        <v>75</v>
      </c>
      <c r="N136" s="242">
        <v>494.4104730131354</v>
      </c>
      <c r="O136" s="199">
        <v>93.040966951670342</v>
      </c>
      <c r="P136" s="243"/>
      <c r="Q136" s="140"/>
      <c r="R136" s="199">
        <v>230</v>
      </c>
      <c r="S136" s="242">
        <v>1552.9567272453851</v>
      </c>
      <c r="T136" s="199">
        <v>81.031487175587841</v>
      </c>
      <c r="U136" s="243" t="s">
        <v>31</v>
      </c>
    </row>
    <row r="137" spans="1:21" ht="12.75" customHeight="1">
      <c r="A137" s="130"/>
      <c r="B137" s="8" t="s">
        <v>23</v>
      </c>
      <c r="C137" s="199">
        <v>132</v>
      </c>
      <c r="D137" s="242">
        <v>678.37147857911759</v>
      </c>
      <c r="E137" s="199">
        <v>114.50519140405319</v>
      </c>
      <c r="F137" s="243"/>
      <c r="G137" s="140"/>
      <c r="H137" s="199">
        <v>130</v>
      </c>
      <c r="I137" s="242">
        <v>672.71175414797131</v>
      </c>
      <c r="J137" s="199">
        <v>84.867829570783272</v>
      </c>
      <c r="K137" s="243"/>
      <c r="L137" s="140"/>
      <c r="M137" s="199">
        <v>109</v>
      </c>
      <c r="N137" s="242">
        <v>557.66153956330322</v>
      </c>
      <c r="O137" s="199">
        <v>104.94391139515449</v>
      </c>
      <c r="P137" s="243"/>
      <c r="Q137" s="140"/>
      <c r="R137" s="199">
        <v>371</v>
      </c>
      <c r="S137" s="242">
        <v>1909.6756361050745</v>
      </c>
      <c r="T137" s="199">
        <v>99.644667556876229</v>
      </c>
      <c r="U137" s="243"/>
    </row>
    <row r="138" spans="1:21" ht="12.75" customHeight="1">
      <c r="A138" s="130"/>
      <c r="B138" s="8" t="s">
        <v>24</v>
      </c>
      <c r="C138" s="199">
        <v>117</v>
      </c>
      <c r="D138" s="242">
        <v>584.45780093371548</v>
      </c>
      <c r="E138" s="199">
        <v>98.653104496199589</v>
      </c>
      <c r="F138" s="243"/>
      <c r="G138" s="140"/>
      <c r="H138" s="199">
        <v>159</v>
      </c>
      <c r="I138" s="242">
        <v>803.98629139020522</v>
      </c>
      <c r="J138" s="199">
        <v>101.42913533801794</v>
      </c>
      <c r="K138" s="243"/>
      <c r="L138" s="140"/>
      <c r="M138" s="199">
        <v>131</v>
      </c>
      <c r="N138" s="242">
        <v>649.47134459166773</v>
      </c>
      <c r="O138" s="199">
        <v>122.22120122161093</v>
      </c>
      <c r="P138" s="243" t="s">
        <v>32</v>
      </c>
      <c r="Q138" s="140"/>
      <c r="R138" s="199">
        <v>407</v>
      </c>
      <c r="S138" s="242">
        <v>2039.0287105743673</v>
      </c>
      <c r="T138" s="199">
        <v>106.3941614810074</v>
      </c>
      <c r="U138" s="243"/>
    </row>
    <row r="139" spans="1:21" ht="12.75" customHeight="1">
      <c r="A139" s="130"/>
      <c r="B139" s="8" t="s">
        <v>41</v>
      </c>
      <c r="C139" s="211">
        <v>163</v>
      </c>
      <c r="D139" s="253">
        <v>1100.9652528762897</v>
      </c>
      <c r="E139" s="211">
        <v>185.83658215387138</v>
      </c>
      <c r="F139" s="243" t="s">
        <v>31</v>
      </c>
      <c r="G139" s="140"/>
      <c r="H139" s="211">
        <v>151</v>
      </c>
      <c r="I139" s="253">
        <v>1040.2522203576159</v>
      </c>
      <c r="J139" s="211">
        <v>131.23592326665349</v>
      </c>
      <c r="K139" s="243" t="s">
        <v>31</v>
      </c>
      <c r="L139" s="140"/>
      <c r="M139" s="211">
        <v>113</v>
      </c>
      <c r="N139" s="253">
        <v>753.74606847820996</v>
      </c>
      <c r="O139" s="211">
        <v>141.84421017588235</v>
      </c>
      <c r="P139" s="243" t="s">
        <v>31</v>
      </c>
      <c r="Q139" s="140"/>
      <c r="R139" s="211">
        <v>427</v>
      </c>
      <c r="S139" s="253">
        <v>2897.4297281627332</v>
      </c>
      <c r="T139" s="211">
        <v>151.18453446944443</v>
      </c>
      <c r="U139" s="243" t="s">
        <v>31</v>
      </c>
    </row>
    <row r="140" spans="1:21" ht="12.75" customHeight="1">
      <c r="A140" s="23"/>
      <c r="B140" s="6" t="s">
        <v>25</v>
      </c>
      <c r="C140" s="326"/>
      <c r="D140" s="326">
        <v>1.9696071577166154</v>
      </c>
      <c r="E140" s="326"/>
      <c r="F140" s="323"/>
      <c r="G140" s="140"/>
      <c r="H140" s="326"/>
      <c r="I140" s="326">
        <v>1.7222219185680669</v>
      </c>
      <c r="J140" s="326"/>
      <c r="K140" s="323"/>
      <c r="L140" s="140"/>
      <c r="M140" s="326"/>
      <c r="N140" s="326">
        <v>1.8797726142479938</v>
      </c>
      <c r="O140" s="326"/>
      <c r="P140" s="323"/>
      <c r="Q140" s="140"/>
      <c r="R140" s="326"/>
      <c r="S140" s="326">
        <v>1.8515154636920306</v>
      </c>
      <c r="T140" s="326"/>
      <c r="U140" s="323"/>
    </row>
    <row r="141" spans="1:21" ht="12.75" customHeight="1">
      <c r="A141" s="43"/>
      <c r="B141" s="8"/>
      <c r="C141" s="213"/>
      <c r="D141" s="213"/>
      <c r="E141" s="213"/>
      <c r="F141" s="254"/>
      <c r="G141" s="140"/>
      <c r="H141" s="213"/>
      <c r="I141" s="213"/>
      <c r="J141" s="213"/>
      <c r="K141" s="254"/>
      <c r="L141" s="140"/>
      <c r="M141" s="213"/>
      <c r="N141" s="213"/>
      <c r="O141" s="213"/>
      <c r="P141" s="254"/>
      <c r="Q141" s="140"/>
      <c r="R141" s="213"/>
      <c r="S141" s="213"/>
      <c r="T141" s="213"/>
      <c r="U141" s="254"/>
    </row>
    <row r="142" spans="1:21" ht="12.75" customHeight="1">
      <c r="A142" s="130"/>
      <c r="B142" s="24"/>
      <c r="C142" s="199"/>
      <c r="D142" s="253"/>
      <c r="E142" s="199"/>
      <c r="F142" s="252"/>
      <c r="G142" s="140"/>
      <c r="H142" s="199"/>
      <c r="I142" s="253"/>
      <c r="J142" s="199"/>
      <c r="K142" s="252"/>
      <c r="L142" s="140"/>
      <c r="M142" s="199"/>
      <c r="N142" s="253"/>
      <c r="O142" s="199"/>
      <c r="P142" s="252"/>
      <c r="Q142" s="140"/>
      <c r="R142" s="199"/>
      <c r="S142" s="253"/>
      <c r="T142" s="199"/>
      <c r="U142" s="252"/>
    </row>
    <row r="143" spans="1:21" ht="12.75" customHeight="1">
      <c r="A143" s="52" t="s">
        <v>81</v>
      </c>
      <c r="B143" s="8" t="s">
        <v>40</v>
      </c>
      <c r="C143" s="199">
        <v>293</v>
      </c>
      <c r="D143" s="242">
        <v>363.84245049088742</v>
      </c>
      <c r="E143" s="199">
        <v>61.414506284435191</v>
      </c>
      <c r="F143" s="243" t="s">
        <v>31</v>
      </c>
      <c r="G143" s="140"/>
      <c r="H143" s="199">
        <v>465</v>
      </c>
      <c r="I143" s="242">
        <v>577.80613783825459</v>
      </c>
      <c r="J143" s="199">
        <v>72.894746566630019</v>
      </c>
      <c r="K143" s="243" t="s">
        <v>31</v>
      </c>
      <c r="L143" s="140"/>
      <c r="M143" s="199">
        <v>323</v>
      </c>
      <c r="N143" s="242">
        <v>400.69852429335583</v>
      </c>
      <c r="O143" s="199">
        <v>75.405720937005142</v>
      </c>
      <c r="P143" s="243" t="s">
        <v>31</v>
      </c>
      <c r="Q143" s="140"/>
      <c r="R143" s="199">
        <v>1081</v>
      </c>
      <c r="S143" s="242">
        <v>1342.3606279040273</v>
      </c>
      <c r="T143" s="199">
        <v>70.042826111426976</v>
      </c>
      <c r="U143" s="243" t="s">
        <v>31</v>
      </c>
    </row>
    <row r="144" spans="1:21" ht="12.75" customHeight="1">
      <c r="A144" s="130"/>
      <c r="B144" s="8" t="s">
        <v>22</v>
      </c>
      <c r="C144" s="199">
        <v>253</v>
      </c>
      <c r="D144" s="242">
        <v>420.35779917004919</v>
      </c>
      <c r="E144" s="199">
        <v>70.953971049859405</v>
      </c>
      <c r="F144" s="243" t="s">
        <v>31</v>
      </c>
      <c r="G144" s="140"/>
      <c r="H144" s="199">
        <v>361</v>
      </c>
      <c r="I144" s="242">
        <v>612.30025401563421</v>
      </c>
      <c r="J144" s="199">
        <v>77.246448101330316</v>
      </c>
      <c r="K144" s="243" t="s">
        <v>31</v>
      </c>
      <c r="L144" s="140"/>
      <c r="M144" s="199">
        <v>258</v>
      </c>
      <c r="N144" s="242">
        <v>423.31446573844153</v>
      </c>
      <c r="O144" s="199">
        <v>79.661717068618685</v>
      </c>
      <c r="P144" s="243" t="s">
        <v>31</v>
      </c>
      <c r="Q144" s="140"/>
      <c r="R144" s="199">
        <v>872</v>
      </c>
      <c r="S144" s="242">
        <v>1456.0142110776173</v>
      </c>
      <c r="T144" s="199">
        <v>75.973138724661283</v>
      </c>
      <c r="U144" s="243" t="s">
        <v>31</v>
      </c>
    </row>
    <row r="145" spans="1:21" ht="12.75" customHeight="1">
      <c r="A145" s="130"/>
      <c r="B145" s="8" t="s">
        <v>23</v>
      </c>
      <c r="C145" s="199">
        <v>353</v>
      </c>
      <c r="D145" s="242">
        <v>473.7581394030031</v>
      </c>
      <c r="E145" s="199">
        <v>79.967640363055352</v>
      </c>
      <c r="F145" s="243" t="s">
        <v>31</v>
      </c>
      <c r="G145" s="140"/>
      <c r="H145" s="199">
        <v>530</v>
      </c>
      <c r="I145" s="242">
        <v>714.08268021567085</v>
      </c>
      <c r="J145" s="199">
        <v>90.087094257403706</v>
      </c>
      <c r="K145" s="243" t="s">
        <v>32</v>
      </c>
      <c r="L145" s="140"/>
      <c r="M145" s="199">
        <v>422</v>
      </c>
      <c r="N145" s="242">
        <v>564.89403982677652</v>
      </c>
      <c r="O145" s="199">
        <v>106.30496431519222</v>
      </c>
      <c r="P145" s="243"/>
      <c r="Q145" s="140"/>
      <c r="R145" s="199">
        <v>1305</v>
      </c>
      <c r="S145" s="242">
        <v>1752.9823392413768</v>
      </c>
      <c r="T145" s="199">
        <v>91.468592427060329</v>
      </c>
      <c r="U145" s="243" t="s">
        <v>31</v>
      </c>
    </row>
    <row r="146" spans="1:21" ht="12.75" customHeight="1">
      <c r="A146" s="130"/>
      <c r="B146" s="8" t="s">
        <v>24</v>
      </c>
      <c r="C146" s="199">
        <v>404</v>
      </c>
      <c r="D146" s="242">
        <v>542.50091221796652</v>
      </c>
      <c r="E146" s="199">
        <v>91.571023770786127</v>
      </c>
      <c r="F146" s="243"/>
      <c r="G146" s="140"/>
      <c r="H146" s="199">
        <v>632</v>
      </c>
      <c r="I146" s="242">
        <v>854.68991188189091</v>
      </c>
      <c r="J146" s="199">
        <v>107.82579214678766</v>
      </c>
      <c r="K146" s="243"/>
      <c r="L146" s="140"/>
      <c r="M146" s="199">
        <v>397</v>
      </c>
      <c r="N146" s="242">
        <v>530.75199260728311</v>
      </c>
      <c r="O146" s="199">
        <v>99.879920226518834</v>
      </c>
      <c r="P146" s="243"/>
      <c r="Q146" s="140"/>
      <c r="R146" s="199">
        <v>1433</v>
      </c>
      <c r="S146" s="242">
        <v>1927.5213339275379</v>
      </c>
      <c r="T146" s="199">
        <v>100.5758354438304</v>
      </c>
      <c r="U146" s="243"/>
    </row>
    <row r="147" spans="1:21" ht="12.75" customHeight="1">
      <c r="A147" s="130"/>
      <c r="B147" s="8" t="s">
        <v>41</v>
      </c>
      <c r="C147" s="211">
        <v>596</v>
      </c>
      <c r="D147" s="253">
        <v>680.44271049567203</v>
      </c>
      <c r="E147" s="211">
        <v>114.85480340063066</v>
      </c>
      <c r="F147" s="243" t="s">
        <v>31</v>
      </c>
      <c r="G147" s="140"/>
      <c r="H147" s="211">
        <v>894</v>
      </c>
      <c r="I147" s="253">
        <v>1019.5533282265673</v>
      </c>
      <c r="J147" s="211">
        <v>128.62459673809178</v>
      </c>
      <c r="K147" s="243" t="s">
        <v>31</v>
      </c>
      <c r="L147" s="140"/>
      <c r="M147" s="211">
        <v>564</v>
      </c>
      <c r="N147" s="253">
        <v>644.16892768380785</v>
      </c>
      <c r="O147" s="211">
        <v>121.22336233425574</v>
      </c>
      <c r="P147" s="243" t="s">
        <v>31</v>
      </c>
      <c r="Q147" s="140"/>
      <c r="R147" s="211">
        <v>2054</v>
      </c>
      <c r="S147" s="253">
        <v>2344.221770201289</v>
      </c>
      <c r="T147" s="211">
        <v>122.3187826010714</v>
      </c>
      <c r="U147" s="243" t="s">
        <v>31</v>
      </c>
    </row>
    <row r="148" spans="1:21" ht="12.75" customHeight="1">
      <c r="A148" s="23"/>
      <c r="B148" s="6" t="s">
        <v>25</v>
      </c>
      <c r="C148" s="326"/>
      <c r="D148" s="326">
        <v>1.8701575629166833</v>
      </c>
      <c r="E148" s="326"/>
      <c r="F148" s="323"/>
      <c r="G148" s="140"/>
      <c r="H148" s="326"/>
      <c r="I148" s="326">
        <v>1.7645249184112528</v>
      </c>
      <c r="J148" s="326"/>
      <c r="K148" s="323"/>
      <c r="L148" s="140"/>
      <c r="M148" s="326"/>
      <c r="N148" s="326">
        <v>1.6076149240125592</v>
      </c>
      <c r="O148" s="326"/>
      <c r="P148" s="323"/>
      <c r="Q148" s="140"/>
      <c r="R148" s="326"/>
      <c r="S148" s="326">
        <v>1.74634276473199</v>
      </c>
      <c r="T148" s="326"/>
      <c r="U148" s="323"/>
    </row>
    <row r="149" spans="1:21" ht="12.75" customHeight="1">
      <c r="A149" s="23"/>
      <c r="B149" s="6"/>
      <c r="C149" s="209"/>
      <c r="D149" s="209"/>
      <c r="E149" s="289"/>
      <c r="F149" s="252"/>
      <c r="G149" s="140"/>
      <c r="H149" s="209"/>
      <c r="I149" s="209"/>
      <c r="J149" s="289"/>
      <c r="K149" s="252"/>
      <c r="L149" s="140"/>
      <c r="M149" s="209"/>
      <c r="N149" s="209"/>
      <c r="O149" s="289"/>
      <c r="P149" s="252"/>
      <c r="Q149" s="140"/>
      <c r="R149" s="209"/>
      <c r="S149" s="209"/>
      <c r="T149" s="289"/>
      <c r="U149" s="252"/>
    </row>
    <row r="150" spans="1:21" ht="12.75" customHeight="1">
      <c r="A150" s="59" t="s">
        <v>97</v>
      </c>
      <c r="B150" s="90"/>
      <c r="C150" s="199"/>
      <c r="D150" s="253"/>
      <c r="E150" s="199"/>
      <c r="F150" s="252"/>
      <c r="G150" s="140"/>
      <c r="H150" s="199"/>
      <c r="I150" s="253"/>
      <c r="J150" s="199"/>
      <c r="K150" s="252"/>
      <c r="L150" s="140"/>
      <c r="M150" s="199"/>
      <c r="N150" s="253"/>
      <c r="O150" s="199"/>
      <c r="P150" s="252"/>
      <c r="Q150" s="140"/>
      <c r="R150" s="199"/>
      <c r="S150" s="253"/>
      <c r="T150" s="199"/>
      <c r="U150" s="252"/>
    </row>
    <row r="151" spans="1:21" ht="12.75" customHeight="1">
      <c r="A151" s="52" t="s">
        <v>82</v>
      </c>
      <c r="B151" s="8" t="s">
        <v>40</v>
      </c>
      <c r="C151" s="199">
        <v>17</v>
      </c>
      <c r="D151" s="242">
        <v>180.37396220111179</v>
      </c>
      <c r="E151" s="199">
        <v>30.44608406798892</v>
      </c>
      <c r="F151" s="243" t="s">
        <v>31</v>
      </c>
      <c r="G151" s="140"/>
      <c r="H151" s="199">
        <v>24</v>
      </c>
      <c r="I151" s="242">
        <v>257.81577830084154</v>
      </c>
      <c r="J151" s="199">
        <v>32.525469338955276</v>
      </c>
      <c r="K151" s="243" t="s">
        <v>31</v>
      </c>
      <c r="L151" s="140"/>
      <c r="M151" s="199">
        <v>18</v>
      </c>
      <c r="N151" s="242">
        <v>189.54236620670869</v>
      </c>
      <c r="O151" s="199">
        <v>35.669157497218414</v>
      </c>
      <c r="P151" s="243" t="s">
        <v>31</v>
      </c>
      <c r="Q151" s="140"/>
      <c r="R151" s="199">
        <v>59</v>
      </c>
      <c r="S151" s="242">
        <v>627.87265593579571</v>
      </c>
      <c r="T151" s="199">
        <v>32.761669513875958</v>
      </c>
      <c r="U151" s="243" t="s">
        <v>31</v>
      </c>
    </row>
    <row r="152" spans="1:21" ht="12.75" customHeight="1">
      <c r="A152" s="130"/>
      <c r="B152" s="8" t="s">
        <v>22</v>
      </c>
      <c r="C152" s="199">
        <v>25</v>
      </c>
      <c r="D152" s="242">
        <v>223.14987940760295</v>
      </c>
      <c r="E152" s="199">
        <v>37.666412076873435</v>
      </c>
      <c r="F152" s="243" t="s">
        <v>31</v>
      </c>
      <c r="G152" s="140"/>
      <c r="H152" s="199">
        <v>30</v>
      </c>
      <c r="I152" s="242">
        <v>263.91138107214692</v>
      </c>
      <c r="J152" s="199">
        <v>33.294477125628426</v>
      </c>
      <c r="K152" s="243" t="s">
        <v>31</v>
      </c>
      <c r="L152" s="140"/>
      <c r="M152" s="199">
        <v>33</v>
      </c>
      <c r="N152" s="242">
        <v>297.13083507370089</v>
      </c>
      <c r="O152" s="199">
        <v>55.9157657764259</v>
      </c>
      <c r="P152" s="243" t="s">
        <v>31</v>
      </c>
      <c r="Q152" s="140"/>
      <c r="R152" s="199">
        <v>88</v>
      </c>
      <c r="S152" s="242">
        <v>782.6219233545819</v>
      </c>
      <c r="T152" s="199">
        <v>40.836307434096376</v>
      </c>
      <c r="U152" s="243" t="s">
        <v>31</v>
      </c>
    </row>
    <row r="153" spans="1:21" ht="12.75" customHeight="1">
      <c r="A153" s="130"/>
      <c r="B153" s="8" t="s">
        <v>23</v>
      </c>
      <c r="C153" s="199">
        <v>24</v>
      </c>
      <c r="D153" s="242">
        <v>370.70284531186661</v>
      </c>
      <c r="E153" s="199">
        <v>62.572501345974295</v>
      </c>
      <c r="F153" s="243" t="s">
        <v>32</v>
      </c>
      <c r="G153" s="140"/>
      <c r="H153" s="199">
        <v>25</v>
      </c>
      <c r="I153" s="242">
        <v>389.33206403108323</v>
      </c>
      <c r="J153" s="199">
        <v>49.117273561661747</v>
      </c>
      <c r="K153" s="243" t="s">
        <v>31</v>
      </c>
      <c r="L153" s="140"/>
      <c r="M153" s="199">
        <v>25</v>
      </c>
      <c r="N153" s="242">
        <v>384.14234465099315</v>
      </c>
      <c r="O153" s="199">
        <v>72.290085150483151</v>
      </c>
      <c r="P153" s="243"/>
      <c r="Q153" s="140"/>
      <c r="R153" s="199">
        <v>74</v>
      </c>
      <c r="S153" s="242">
        <v>1145.2146345227607</v>
      </c>
      <c r="T153" s="199">
        <v>59.755976031110222</v>
      </c>
      <c r="U153" s="243" t="s">
        <v>31</v>
      </c>
    </row>
    <row r="154" spans="1:21" ht="12.75" customHeight="1">
      <c r="A154" s="130"/>
      <c r="B154" s="8" t="s">
        <v>24</v>
      </c>
      <c r="C154" s="199">
        <v>24</v>
      </c>
      <c r="D154" s="242">
        <v>294.33230735059237</v>
      </c>
      <c r="E154" s="199">
        <v>49.681595193488818</v>
      </c>
      <c r="F154" s="243" t="s">
        <v>31</v>
      </c>
      <c r="G154" s="140"/>
      <c r="H154" s="199">
        <v>30</v>
      </c>
      <c r="I154" s="242">
        <v>368.38005638987863</v>
      </c>
      <c r="J154" s="199">
        <v>46.474014539212185</v>
      </c>
      <c r="K154" s="243" t="s">
        <v>31</v>
      </c>
      <c r="L154" s="140"/>
      <c r="M154" s="199">
        <v>37</v>
      </c>
      <c r="N154" s="242">
        <v>453.30744825765464</v>
      </c>
      <c r="O154" s="199">
        <v>85.305966629808694</v>
      </c>
      <c r="P154" s="243"/>
      <c r="Q154" s="140"/>
      <c r="R154" s="199">
        <v>91</v>
      </c>
      <c r="S154" s="242">
        <v>1116.2818021348107</v>
      </c>
      <c r="T154" s="199">
        <v>58.246294276644214</v>
      </c>
      <c r="U154" s="243" t="s">
        <v>31</v>
      </c>
    </row>
    <row r="155" spans="1:21" ht="12.75" customHeight="1">
      <c r="A155" s="130"/>
      <c r="B155" s="8" t="s">
        <v>41</v>
      </c>
      <c r="C155" s="211">
        <v>36</v>
      </c>
      <c r="D155" s="253">
        <v>502.60170753111873</v>
      </c>
      <c r="E155" s="211">
        <v>84.836268236685115</v>
      </c>
      <c r="F155" s="243"/>
      <c r="G155" s="140"/>
      <c r="H155" s="211">
        <v>37</v>
      </c>
      <c r="I155" s="253">
        <v>517.70263583654014</v>
      </c>
      <c r="J155" s="211">
        <v>65.312221461283443</v>
      </c>
      <c r="K155" s="243" t="s">
        <v>31</v>
      </c>
      <c r="L155" s="140"/>
      <c r="M155" s="211">
        <v>31</v>
      </c>
      <c r="N155" s="253">
        <v>432.34940110377704</v>
      </c>
      <c r="O155" s="211">
        <v>81.361962448967503</v>
      </c>
      <c r="P155" s="243"/>
      <c r="Q155" s="140"/>
      <c r="R155" s="211">
        <v>104</v>
      </c>
      <c r="S155" s="253">
        <v>1452.8673986581036</v>
      </c>
      <c r="T155" s="211">
        <v>75.808941689584771</v>
      </c>
      <c r="U155" s="243" t="s">
        <v>31</v>
      </c>
    </row>
    <row r="156" spans="1:21" ht="12.75" customHeight="1">
      <c r="A156" s="23"/>
      <c r="B156" s="6" t="s">
        <v>25</v>
      </c>
      <c r="C156" s="326"/>
      <c r="D156" s="326">
        <v>2.7864426849521231</v>
      </c>
      <c r="E156" s="326"/>
      <c r="F156" s="323"/>
      <c r="G156" s="140"/>
      <c r="H156" s="326"/>
      <c r="I156" s="326">
        <v>2.008033174883658</v>
      </c>
      <c r="J156" s="326"/>
      <c r="K156" s="323"/>
      <c r="L156" s="140"/>
      <c r="M156" s="326"/>
      <c r="N156" s="326">
        <v>2.281017219296877</v>
      </c>
      <c r="O156" s="326"/>
      <c r="P156" s="323"/>
      <c r="Q156" s="140"/>
      <c r="R156" s="326"/>
      <c r="S156" s="326">
        <v>2.313952335593779</v>
      </c>
      <c r="T156" s="326"/>
      <c r="U156" s="323"/>
    </row>
    <row r="157" spans="1:21" ht="12.75" customHeight="1">
      <c r="A157" s="43"/>
      <c r="B157" s="8"/>
      <c r="C157" s="213"/>
      <c r="D157" s="213"/>
      <c r="E157" s="213"/>
      <c r="F157" s="254"/>
      <c r="G157" s="140"/>
      <c r="H157" s="213"/>
      <c r="I157" s="213"/>
      <c r="J157" s="213"/>
      <c r="K157" s="254"/>
      <c r="L157" s="140"/>
      <c r="M157" s="213"/>
      <c r="N157" s="213"/>
      <c r="O157" s="213"/>
      <c r="P157" s="254"/>
      <c r="Q157" s="140"/>
      <c r="R157" s="213"/>
      <c r="S157" s="213"/>
      <c r="T157" s="213"/>
      <c r="U157" s="254"/>
    </row>
    <row r="158" spans="1:21" ht="12.75" customHeight="1">
      <c r="A158" s="130"/>
      <c r="B158" s="24"/>
      <c r="C158" s="199"/>
      <c r="D158" s="253"/>
      <c r="E158" s="199"/>
      <c r="F158" s="252"/>
      <c r="G158" s="140"/>
      <c r="H158" s="199"/>
      <c r="I158" s="253"/>
      <c r="J158" s="199"/>
      <c r="K158" s="252"/>
      <c r="L158" s="140"/>
      <c r="M158" s="199"/>
      <c r="N158" s="253"/>
      <c r="O158" s="199"/>
      <c r="P158" s="252"/>
      <c r="Q158" s="140"/>
      <c r="R158" s="199"/>
      <c r="S158" s="253"/>
      <c r="T158" s="199"/>
      <c r="U158" s="252"/>
    </row>
    <row r="159" spans="1:21" ht="12.75" customHeight="1">
      <c r="A159" s="52" t="s">
        <v>83</v>
      </c>
      <c r="B159" s="8" t="s">
        <v>40</v>
      </c>
      <c r="C159" s="199">
        <v>38</v>
      </c>
      <c r="D159" s="242">
        <v>322.92867915945169</v>
      </c>
      <c r="E159" s="199">
        <v>54.508497754742379</v>
      </c>
      <c r="F159" s="243" t="s">
        <v>31</v>
      </c>
      <c r="G159" s="140"/>
      <c r="H159" s="199">
        <v>38</v>
      </c>
      <c r="I159" s="242">
        <v>327.83808662751727</v>
      </c>
      <c r="J159" s="199">
        <v>41.359329149756199</v>
      </c>
      <c r="K159" s="243" t="s">
        <v>31</v>
      </c>
      <c r="L159" s="140"/>
      <c r="M159" s="199">
        <v>37</v>
      </c>
      <c r="N159" s="242">
        <v>311.77397061675208</v>
      </c>
      <c r="O159" s="199">
        <v>58.671394074157476</v>
      </c>
      <c r="P159" s="243" t="s">
        <v>31</v>
      </c>
      <c r="Q159" s="140"/>
      <c r="R159" s="199">
        <v>113</v>
      </c>
      <c r="S159" s="242">
        <v>963.98101182768266</v>
      </c>
      <c r="T159" s="199">
        <v>50.299415062247476</v>
      </c>
      <c r="U159" s="243" t="s">
        <v>31</v>
      </c>
    </row>
    <row r="160" spans="1:21" ht="12.75" customHeight="1">
      <c r="A160" s="130"/>
      <c r="B160" s="8" t="s">
        <v>22</v>
      </c>
      <c r="C160" s="199">
        <v>46</v>
      </c>
      <c r="D160" s="242">
        <v>384.82190413705314</v>
      </c>
      <c r="E160" s="199">
        <v>64.955717009181924</v>
      </c>
      <c r="F160" s="243" t="s">
        <v>31</v>
      </c>
      <c r="G160" s="140"/>
      <c r="H160" s="199">
        <v>48</v>
      </c>
      <c r="I160" s="242">
        <v>407.88367920957688</v>
      </c>
      <c r="J160" s="199">
        <v>51.457704371028633</v>
      </c>
      <c r="K160" s="243" t="s">
        <v>31</v>
      </c>
      <c r="L160" s="140"/>
      <c r="M160" s="199">
        <v>48</v>
      </c>
      <c r="N160" s="242">
        <v>397.90219201772322</v>
      </c>
      <c r="O160" s="199">
        <v>74.87949126946306</v>
      </c>
      <c r="P160" s="243" t="s">
        <v>32</v>
      </c>
      <c r="Q160" s="140"/>
      <c r="R160" s="199">
        <v>142</v>
      </c>
      <c r="S160" s="242">
        <v>1192.5494730400576</v>
      </c>
      <c r="T160" s="199">
        <v>62.225853197022261</v>
      </c>
      <c r="U160" s="243" t="s">
        <v>31</v>
      </c>
    </row>
    <row r="161" spans="1:21" ht="12.75" customHeight="1">
      <c r="A161" s="130"/>
      <c r="B161" s="8" t="s">
        <v>23</v>
      </c>
      <c r="C161" s="199">
        <v>91</v>
      </c>
      <c r="D161" s="242">
        <v>677.22010514768533</v>
      </c>
      <c r="E161" s="199">
        <v>114.31084621221252</v>
      </c>
      <c r="F161" s="243"/>
      <c r="G161" s="140"/>
      <c r="H161" s="199">
        <v>87</v>
      </c>
      <c r="I161" s="242">
        <v>650.31575566023173</v>
      </c>
      <c r="J161" s="199">
        <v>82.042399851434382</v>
      </c>
      <c r="K161" s="243"/>
      <c r="L161" s="140"/>
      <c r="M161" s="199">
        <v>65</v>
      </c>
      <c r="N161" s="242">
        <v>482.65615363043042</v>
      </c>
      <c r="O161" s="199">
        <v>90.828972463445623</v>
      </c>
      <c r="P161" s="243"/>
      <c r="Q161" s="140"/>
      <c r="R161" s="199">
        <v>243</v>
      </c>
      <c r="S161" s="242">
        <v>1810.582883807409</v>
      </c>
      <c r="T161" s="199">
        <v>94.474122269857929</v>
      </c>
      <c r="U161" s="243"/>
    </row>
    <row r="162" spans="1:21" ht="12.75" customHeight="1">
      <c r="A162" s="130"/>
      <c r="B162" s="8" t="s">
        <v>24</v>
      </c>
      <c r="C162" s="199">
        <v>81</v>
      </c>
      <c r="D162" s="242">
        <v>591.08396660744961</v>
      </c>
      <c r="E162" s="199">
        <v>99.771563029177841</v>
      </c>
      <c r="F162" s="243"/>
      <c r="G162" s="140"/>
      <c r="H162" s="199">
        <v>73</v>
      </c>
      <c r="I162" s="242">
        <v>538.41805198470081</v>
      </c>
      <c r="J162" s="199">
        <v>67.925632623359306</v>
      </c>
      <c r="K162" s="243" t="s">
        <v>31</v>
      </c>
      <c r="L162" s="140"/>
      <c r="M162" s="199">
        <v>42</v>
      </c>
      <c r="N162" s="242">
        <v>304.53758819324463</v>
      </c>
      <c r="O162" s="199">
        <v>57.309610587226132</v>
      </c>
      <c r="P162" s="243" t="s">
        <v>31</v>
      </c>
      <c r="Q162" s="140"/>
      <c r="R162" s="199">
        <v>196</v>
      </c>
      <c r="S162" s="242">
        <v>1434.0238054233166</v>
      </c>
      <c r="T162" s="199">
        <v>74.825704773347525</v>
      </c>
      <c r="U162" s="243" t="s">
        <v>31</v>
      </c>
    </row>
    <row r="163" spans="1:21" ht="12.75" customHeight="1">
      <c r="A163" s="130"/>
      <c r="B163" s="8" t="s">
        <v>41</v>
      </c>
      <c r="C163" s="211">
        <v>114</v>
      </c>
      <c r="D163" s="253">
        <v>1019.6169544009088</v>
      </c>
      <c r="E163" s="211">
        <v>172.10545874811166</v>
      </c>
      <c r="F163" s="243" t="s">
        <v>31</v>
      </c>
      <c r="G163" s="140"/>
      <c r="H163" s="211">
        <v>133</v>
      </c>
      <c r="I163" s="253">
        <v>1192.8693558449147</v>
      </c>
      <c r="J163" s="211">
        <v>150.48976410450541</v>
      </c>
      <c r="K163" s="243" t="s">
        <v>31</v>
      </c>
      <c r="L163" s="140"/>
      <c r="M163" s="211">
        <v>53</v>
      </c>
      <c r="N163" s="253">
        <v>473.3412308879349</v>
      </c>
      <c r="O163" s="211">
        <v>89.07603747046285</v>
      </c>
      <c r="P163" s="243"/>
      <c r="Q163" s="140"/>
      <c r="R163" s="211">
        <v>300</v>
      </c>
      <c r="S163" s="253">
        <v>2685.2028066489979</v>
      </c>
      <c r="T163" s="211">
        <v>140.11077898917506</v>
      </c>
      <c r="U163" s="243" t="s">
        <v>31</v>
      </c>
    </row>
    <row r="164" spans="1:21" ht="12.75" customHeight="1">
      <c r="A164" s="23"/>
      <c r="B164" s="6" t="s">
        <v>25</v>
      </c>
      <c r="C164" s="326"/>
      <c r="D164" s="326">
        <v>3.1574060162598783</v>
      </c>
      <c r="E164" s="326"/>
      <c r="F164" s="323"/>
      <c r="G164" s="140"/>
      <c r="H164" s="326"/>
      <c r="I164" s="326">
        <v>3.6385929655581104</v>
      </c>
      <c r="J164" s="326"/>
      <c r="K164" s="323"/>
      <c r="L164" s="140"/>
      <c r="M164" s="326"/>
      <c r="N164" s="326">
        <v>1.5182192084591604</v>
      </c>
      <c r="O164" s="326"/>
      <c r="P164" s="323"/>
      <c r="Q164" s="140"/>
      <c r="R164" s="326"/>
      <c r="S164" s="326">
        <v>2.7855349573306678</v>
      </c>
      <c r="T164" s="326"/>
      <c r="U164" s="323"/>
    </row>
    <row r="165" spans="1:21" ht="12.75" customHeight="1">
      <c r="A165" s="43"/>
      <c r="B165" s="8"/>
      <c r="C165" s="213"/>
      <c r="D165" s="213"/>
      <c r="E165" s="213"/>
      <c r="F165" s="254"/>
      <c r="G165" s="140"/>
      <c r="H165" s="213"/>
      <c r="I165" s="213"/>
      <c r="J165" s="213"/>
      <c r="K165" s="254"/>
      <c r="L165" s="140"/>
      <c r="M165" s="213"/>
      <c r="N165" s="213"/>
      <c r="O165" s="213"/>
      <c r="P165" s="254"/>
      <c r="Q165" s="140"/>
      <c r="R165" s="213"/>
      <c r="S165" s="213"/>
      <c r="T165" s="213"/>
      <c r="U165" s="254"/>
    </row>
    <row r="166" spans="1:21" ht="12.75" customHeight="1">
      <c r="A166" s="130"/>
      <c r="B166" s="24"/>
      <c r="C166" s="199"/>
      <c r="D166" s="253"/>
      <c r="E166" s="199"/>
      <c r="F166" s="252"/>
      <c r="G166" s="140"/>
      <c r="H166" s="199"/>
      <c r="I166" s="253"/>
      <c r="J166" s="199"/>
      <c r="K166" s="252"/>
      <c r="L166" s="140"/>
      <c r="M166" s="199"/>
      <c r="N166" s="253"/>
      <c r="O166" s="199"/>
      <c r="P166" s="252"/>
      <c r="Q166" s="140"/>
      <c r="R166" s="199"/>
      <c r="S166" s="253"/>
      <c r="T166" s="199"/>
      <c r="U166" s="252"/>
    </row>
    <row r="167" spans="1:21" ht="12.75" customHeight="1">
      <c r="A167" s="52" t="s">
        <v>84</v>
      </c>
      <c r="B167" s="8" t="s">
        <v>40</v>
      </c>
      <c r="C167" s="199">
        <v>42</v>
      </c>
      <c r="D167" s="242">
        <v>203.60579823591712</v>
      </c>
      <c r="E167" s="199">
        <v>34.367483943769095</v>
      </c>
      <c r="F167" s="243" t="s">
        <v>31</v>
      </c>
      <c r="G167" s="140"/>
      <c r="H167" s="199">
        <v>54</v>
      </c>
      <c r="I167" s="242">
        <v>261.16700917921645</v>
      </c>
      <c r="J167" s="199">
        <v>32.948253227128141</v>
      </c>
      <c r="K167" s="243" t="s">
        <v>31</v>
      </c>
      <c r="L167" s="140"/>
      <c r="M167" s="199">
        <v>51</v>
      </c>
      <c r="N167" s="242">
        <v>247.53945556852548</v>
      </c>
      <c r="O167" s="199">
        <v>46.583378714499354</v>
      </c>
      <c r="P167" s="243" t="s">
        <v>31</v>
      </c>
      <c r="Q167" s="140"/>
      <c r="R167" s="199">
        <v>147</v>
      </c>
      <c r="S167" s="242">
        <v>712.17257884024662</v>
      </c>
      <c r="T167" s="199">
        <v>37.160342060181677</v>
      </c>
      <c r="U167" s="243" t="s">
        <v>31</v>
      </c>
    </row>
    <row r="168" spans="1:21" ht="12.75" customHeight="1">
      <c r="A168" s="130"/>
      <c r="B168" s="8" t="s">
        <v>22</v>
      </c>
      <c r="C168" s="199">
        <v>70</v>
      </c>
      <c r="D168" s="242">
        <v>341.7566357744339</v>
      </c>
      <c r="E168" s="199">
        <v>57.686548194689216</v>
      </c>
      <c r="F168" s="243" t="s">
        <v>31</v>
      </c>
      <c r="G168" s="140"/>
      <c r="H168" s="199">
        <v>77</v>
      </c>
      <c r="I168" s="242">
        <v>379.14007539705835</v>
      </c>
      <c r="J168" s="199">
        <v>47.831474779276384</v>
      </c>
      <c r="K168" s="243" t="s">
        <v>31</v>
      </c>
      <c r="L168" s="140"/>
      <c r="M168" s="199">
        <v>69</v>
      </c>
      <c r="N168" s="242">
        <v>335.28696113747043</v>
      </c>
      <c r="O168" s="199">
        <v>63.096201988602644</v>
      </c>
      <c r="P168" s="243" t="s">
        <v>31</v>
      </c>
      <c r="Q168" s="140"/>
      <c r="R168" s="199">
        <v>216</v>
      </c>
      <c r="S168" s="242">
        <v>1056.8742536262889</v>
      </c>
      <c r="T168" s="199">
        <v>55.1464770565983</v>
      </c>
      <c r="U168" s="243" t="s">
        <v>31</v>
      </c>
    </row>
    <row r="169" spans="1:21" ht="12.75" customHeight="1">
      <c r="A169" s="130"/>
      <c r="B169" s="8" t="s">
        <v>23</v>
      </c>
      <c r="C169" s="199">
        <v>113</v>
      </c>
      <c r="D169" s="242">
        <v>521.64029720833412</v>
      </c>
      <c r="E169" s="199">
        <v>88.049872322191376</v>
      </c>
      <c r="F169" s="243"/>
      <c r="G169" s="140"/>
      <c r="H169" s="199">
        <v>110</v>
      </c>
      <c r="I169" s="242">
        <v>516.39324014979729</v>
      </c>
      <c r="J169" s="199">
        <v>65.147030992560389</v>
      </c>
      <c r="K169" s="243" t="s">
        <v>31</v>
      </c>
      <c r="L169" s="140"/>
      <c r="M169" s="199">
        <v>93</v>
      </c>
      <c r="N169" s="242">
        <v>425.07088537281442</v>
      </c>
      <c r="O169" s="199">
        <v>79.992250077272431</v>
      </c>
      <c r="P169" s="243" t="s">
        <v>32</v>
      </c>
      <c r="Q169" s="140"/>
      <c r="R169" s="199">
        <v>316</v>
      </c>
      <c r="S169" s="242">
        <v>1464.7832260409966</v>
      </c>
      <c r="T169" s="199">
        <v>76.430695790535225</v>
      </c>
      <c r="U169" s="243" t="s">
        <v>31</v>
      </c>
    </row>
    <row r="170" spans="1:21" ht="12.75" customHeight="1">
      <c r="A170" s="130"/>
      <c r="B170" s="8" t="s">
        <v>24</v>
      </c>
      <c r="C170" s="199">
        <v>133</v>
      </c>
      <c r="D170" s="242">
        <v>589.154544728269</v>
      </c>
      <c r="E170" s="199">
        <v>99.44588774867006</v>
      </c>
      <c r="F170" s="243"/>
      <c r="G170" s="140"/>
      <c r="H170" s="199">
        <v>118</v>
      </c>
      <c r="I170" s="242">
        <v>521.29178332615368</v>
      </c>
      <c r="J170" s="199">
        <v>65.76502038381561</v>
      </c>
      <c r="K170" s="243" t="s">
        <v>31</v>
      </c>
      <c r="L170" s="140"/>
      <c r="M170" s="199">
        <v>88</v>
      </c>
      <c r="N170" s="242">
        <v>390.50245430703626</v>
      </c>
      <c r="O170" s="199">
        <v>73.486966658090665</v>
      </c>
      <c r="P170" s="243" t="s">
        <v>31</v>
      </c>
      <c r="Q170" s="140"/>
      <c r="R170" s="199">
        <v>339</v>
      </c>
      <c r="S170" s="242">
        <v>1500.7235947026174</v>
      </c>
      <c r="T170" s="199">
        <v>78.306022688700523</v>
      </c>
      <c r="U170" s="243" t="s">
        <v>31</v>
      </c>
    </row>
    <row r="171" spans="1:21" ht="12.75" customHeight="1">
      <c r="A171" s="130"/>
      <c r="B171" s="8" t="s">
        <v>41</v>
      </c>
      <c r="C171" s="211">
        <v>138</v>
      </c>
      <c r="D171" s="253">
        <v>721.98865466792654</v>
      </c>
      <c r="E171" s="211">
        <v>121.86751905823812</v>
      </c>
      <c r="F171" s="243" t="s">
        <v>32</v>
      </c>
      <c r="G171" s="140"/>
      <c r="H171" s="211">
        <v>166</v>
      </c>
      <c r="I171" s="253">
        <v>877.82945353122966</v>
      </c>
      <c r="J171" s="211">
        <v>110.74502562967723</v>
      </c>
      <c r="K171" s="243"/>
      <c r="L171" s="140"/>
      <c r="M171" s="211">
        <v>88</v>
      </c>
      <c r="N171" s="253">
        <v>457.53310317798702</v>
      </c>
      <c r="O171" s="211">
        <v>86.101174339297003</v>
      </c>
      <c r="P171" s="243"/>
      <c r="Q171" s="140"/>
      <c r="R171" s="211">
        <v>392</v>
      </c>
      <c r="S171" s="253">
        <v>2056.3547521159931</v>
      </c>
      <c r="T171" s="211">
        <v>107.29821430382769</v>
      </c>
      <c r="U171" s="243"/>
    </row>
    <row r="172" spans="1:21" ht="12.75" customHeight="1">
      <c r="A172" s="23"/>
      <c r="B172" s="6" t="s">
        <v>25</v>
      </c>
      <c r="C172" s="326"/>
      <c r="D172" s="326">
        <v>3.5460122497659006</v>
      </c>
      <c r="E172" s="326"/>
      <c r="F172" s="323"/>
      <c r="G172" s="140"/>
      <c r="H172" s="326"/>
      <c r="I172" s="326">
        <v>3.3611804809881285</v>
      </c>
      <c r="J172" s="326"/>
      <c r="K172" s="323"/>
      <c r="L172" s="140"/>
      <c r="M172" s="326"/>
      <c r="N172" s="326">
        <v>1.8483239454783793</v>
      </c>
      <c r="O172" s="326"/>
      <c r="P172" s="323"/>
      <c r="Q172" s="140"/>
      <c r="R172" s="326"/>
      <c r="S172" s="326">
        <v>2.8874388220123697</v>
      </c>
      <c r="T172" s="326"/>
      <c r="U172" s="323"/>
    </row>
    <row r="173" spans="1:21" ht="12.75" customHeight="1">
      <c r="A173" s="23"/>
      <c r="B173" s="6"/>
      <c r="C173" s="209"/>
      <c r="D173" s="209"/>
      <c r="E173" s="289"/>
      <c r="F173" s="252"/>
      <c r="G173" s="140"/>
      <c r="H173" s="209"/>
      <c r="I173" s="209"/>
      <c r="J173" s="289"/>
      <c r="K173" s="252"/>
      <c r="L173" s="140"/>
      <c r="M173" s="209"/>
      <c r="N173" s="209"/>
      <c r="O173" s="289"/>
      <c r="P173" s="252"/>
      <c r="Q173" s="140"/>
      <c r="R173" s="209"/>
      <c r="S173" s="209"/>
      <c r="T173" s="289"/>
      <c r="U173" s="252"/>
    </row>
    <row r="174" spans="1:21" ht="12.75" customHeight="1">
      <c r="A174" s="59" t="s">
        <v>98</v>
      </c>
      <c r="B174" s="90"/>
      <c r="C174" s="199"/>
      <c r="D174" s="253"/>
      <c r="E174" s="199"/>
      <c r="F174" s="252"/>
      <c r="G174" s="140"/>
      <c r="H174" s="199"/>
      <c r="I174" s="253"/>
      <c r="J174" s="199"/>
      <c r="K174" s="252"/>
      <c r="L174" s="140"/>
      <c r="M174" s="199"/>
      <c r="N174" s="253"/>
      <c r="O174" s="199"/>
      <c r="P174" s="252"/>
      <c r="Q174" s="140"/>
      <c r="R174" s="199"/>
      <c r="S174" s="253"/>
      <c r="T174" s="199"/>
      <c r="U174" s="252"/>
    </row>
    <row r="175" spans="1:21" ht="12.75" customHeight="1">
      <c r="A175" s="52" t="s">
        <v>85</v>
      </c>
      <c r="B175" s="8" t="s">
        <v>40</v>
      </c>
      <c r="C175" s="199">
        <v>27</v>
      </c>
      <c r="D175" s="242">
        <v>3207.2306429392888</v>
      </c>
      <c r="E175" s="199">
        <v>541.36202691764049</v>
      </c>
      <c r="F175" s="243" t="s">
        <v>31</v>
      </c>
      <c r="G175" s="140"/>
      <c r="H175" s="199">
        <v>18</v>
      </c>
      <c r="I175" s="242">
        <v>2278.2390659524385</v>
      </c>
      <c r="J175" s="199">
        <v>287.41761025959784</v>
      </c>
      <c r="K175" s="243" t="s">
        <v>31</v>
      </c>
      <c r="L175" s="140"/>
      <c r="M175" s="199">
        <v>14</v>
      </c>
      <c r="N175" s="242">
        <v>1598.641442192519</v>
      </c>
      <c r="O175" s="199">
        <v>300.84141358116636</v>
      </c>
      <c r="P175" s="243" t="s">
        <v>31</v>
      </c>
      <c r="Q175" s="140"/>
      <c r="R175" s="199">
        <v>59</v>
      </c>
      <c r="S175" s="242">
        <v>7109.8330305383015</v>
      </c>
      <c r="T175" s="199">
        <v>370.98287024169065</v>
      </c>
      <c r="U175" s="243" t="s">
        <v>31</v>
      </c>
    </row>
    <row r="176" spans="1:21" ht="12.75" customHeight="1">
      <c r="A176" s="151"/>
      <c r="B176" s="8" t="s">
        <v>22</v>
      </c>
      <c r="C176" s="199">
        <v>29</v>
      </c>
      <c r="D176" s="242">
        <v>1259.8759655238589</v>
      </c>
      <c r="E176" s="199">
        <v>212.65979353943411</v>
      </c>
      <c r="F176" s="243" t="s">
        <v>31</v>
      </c>
      <c r="G176" s="140"/>
      <c r="H176" s="199">
        <v>28</v>
      </c>
      <c r="I176" s="242">
        <v>1279.0526910642836</v>
      </c>
      <c r="J176" s="199">
        <v>161.36246338490216</v>
      </c>
      <c r="K176" s="243" t="s">
        <v>32</v>
      </c>
      <c r="L176" s="140"/>
      <c r="M176" s="199">
        <v>21</v>
      </c>
      <c r="N176" s="242">
        <v>884.38139718502646</v>
      </c>
      <c r="O176" s="199">
        <v>166.42790725425834</v>
      </c>
      <c r="P176" s="243" t="s">
        <v>32</v>
      </c>
      <c r="Q176" s="140"/>
      <c r="R176" s="199">
        <v>78</v>
      </c>
      <c r="S176" s="242">
        <v>3428.015284722585</v>
      </c>
      <c r="T176" s="199">
        <v>178.86987557884814</v>
      </c>
      <c r="U176" s="243" t="s">
        <v>31</v>
      </c>
    </row>
    <row r="177" spans="1:21" ht="12.75" customHeight="1">
      <c r="A177" s="151"/>
      <c r="B177" s="8" t="s">
        <v>23</v>
      </c>
      <c r="C177" s="199">
        <v>23</v>
      </c>
      <c r="D177" s="242">
        <v>1107.0695251385775</v>
      </c>
      <c r="E177" s="199">
        <v>186.8669480903045</v>
      </c>
      <c r="F177" s="243" t="s">
        <v>31</v>
      </c>
      <c r="G177" s="140"/>
      <c r="H177" s="199">
        <v>25</v>
      </c>
      <c r="I177" s="242">
        <v>1261.1125210339774</v>
      </c>
      <c r="J177" s="199">
        <v>159.09917114537336</v>
      </c>
      <c r="K177" s="243" t="s">
        <v>32</v>
      </c>
      <c r="L177" s="140"/>
      <c r="M177" s="199">
        <v>19</v>
      </c>
      <c r="N177" s="242">
        <v>888.61739956843223</v>
      </c>
      <c r="O177" s="199">
        <v>167.22506220803535</v>
      </c>
      <c r="P177" s="243" t="s">
        <v>32</v>
      </c>
      <c r="Q177" s="140"/>
      <c r="R177" s="199">
        <v>67</v>
      </c>
      <c r="S177" s="242">
        <v>3260.3532221533251</v>
      </c>
      <c r="T177" s="199">
        <v>170.12146293182477</v>
      </c>
      <c r="U177" s="243" t="s">
        <v>31</v>
      </c>
    </row>
    <row r="178" spans="1:21" ht="12.75" customHeight="1">
      <c r="A178" s="151"/>
      <c r="B178" s="8" t="s">
        <v>24</v>
      </c>
      <c r="C178" s="199">
        <v>46</v>
      </c>
      <c r="D178" s="242">
        <v>1208.5008657457615</v>
      </c>
      <c r="E178" s="199">
        <v>203.98797312945015</v>
      </c>
      <c r="F178" s="243" t="s">
        <v>31</v>
      </c>
      <c r="G178" s="140"/>
      <c r="H178" s="199">
        <v>42</v>
      </c>
      <c r="I178" s="242">
        <v>1179.0613604787325</v>
      </c>
      <c r="J178" s="199">
        <v>148.74777789685317</v>
      </c>
      <c r="K178" s="243" t="s">
        <v>31</v>
      </c>
      <c r="L178" s="140"/>
      <c r="M178" s="199">
        <v>24</v>
      </c>
      <c r="N178" s="242">
        <v>606.26713280879824</v>
      </c>
      <c r="O178" s="199">
        <v>114.09078760766604</v>
      </c>
      <c r="P178" s="243"/>
      <c r="Q178" s="140"/>
      <c r="R178" s="199">
        <v>112</v>
      </c>
      <c r="S178" s="242">
        <v>2988.5905008455175</v>
      </c>
      <c r="T178" s="199">
        <v>155.94119822765774</v>
      </c>
      <c r="U178" s="243" t="s">
        <v>31</v>
      </c>
    </row>
    <row r="179" spans="1:21" ht="12.75" customHeight="1">
      <c r="A179" s="151"/>
      <c r="B179" s="8" t="s">
        <v>41</v>
      </c>
      <c r="C179" s="211">
        <v>46</v>
      </c>
      <c r="D179" s="253">
        <v>2021.0420967214268</v>
      </c>
      <c r="E179" s="211">
        <v>341.14024458318346</v>
      </c>
      <c r="F179" s="243" t="s">
        <v>31</v>
      </c>
      <c r="G179" s="140"/>
      <c r="H179" s="211">
        <v>29</v>
      </c>
      <c r="I179" s="253">
        <v>1365.080672435435</v>
      </c>
      <c r="J179" s="211">
        <v>172.21556356682561</v>
      </c>
      <c r="K179" s="243" t="s">
        <v>31</v>
      </c>
      <c r="L179" s="140"/>
      <c r="M179" s="211">
        <v>21</v>
      </c>
      <c r="N179" s="253">
        <v>883.94269050117157</v>
      </c>
      <c r="O179" s="211">
        <v>166.34534894228477</v>
      </c>
      <c r="P179" s="243" t="s">
        <v>32</v>
      </c>
      <c r="Q179" s="140"/>
      <c r="R179" s="211">
        <v>96</v>
      </c>
      <c r="S179" s="253">
        <v>4283.8568430412761</v>
      </c>
      <c r="T179" s="211">
        <v>223.5266989407254</v>
      </c>
      <c r="U179" s="243" t="s">
        <v>31</v>
      </c>
    </row>
    <row r="180" spans="1:21" ht="12.75" customHeight="1">
      <c r="A180" s="23"/>
      <c r="B180" s="6" t="s">
        <v>25</v>
      </c>
      <c r="C180" s="326"/>
      <c r="D180" s="326">
        <v>0.63015177943960676</v>
      </c>
      <c r="E180" s="326"/>
      <c r="F180" s="323"/>
      <c r="G180" s="140"/>
      <c r="H180" s="326"/>
      <c r="I180" s="326">
        <v>0.59918236537865288</v>
      </c>
      <c r="J180" s="326"/>
      <c r="K180" s="323"/>
      <c r="L180" s="140"/>
      <c r="M180" s="326"/>
      <c r="N180" s="326">
        <v>0.55293367679049654</v>
      </c>
      <c r="O180" s="326"/>
      <c r="P180" s="323"/>
      <c r="Q180" s="140"/>
      <c r="R180" s="326"/>
      <c r="S180" s="326">
        <v>0.60252566053818224</v>
      </c>
      <c r="T180" s="326"/>
      <c r="U180" s="323"/>
    </row>
    <row r="181" spans="1:21" ht="12.75" customHeight="1">
      <c r="A181" s="43"/>
      <c r="B181" s="8"/>
      <c r="C181" s="213"/>
      <c r="D181" s="213"/>
      <c r="E181" s="213"/>
      <c r="F181" s="254"/>
      <c r="G181" s="140"/>
      <c r="H181" s="213"/>
      <c r="I181" s="213"/>
      <c r="J181" s="213"/>
      <c r="K181" s="254"/>
      <c r="L181" s="140"/>
      <c r="M181" s="213"/>
      <c r="N181" s="213"/>
      <c r="O181" s="213"/>
      <c r="P181" s="254"/>
      <c r="Q181" s="140"/>
      <c r="R181" s="213"/>
      <c r="S181" s="213"/>
      <c r="T181" s="213"/>
      <c r="U181" s="254"/>
    </row>
    <row r="182" spans="1:21" ht="12.75" customHeight="1">
      <c r="A182" s="151"/>
      <c r="B182" s="24"/>
      <c r="C182" s="199"/>
      <c r="D182" s="253"/>
      <c r="E182" s="199"/>
      <c r="F182" s="252"/>
      <c r="G182" s="140"/>
      <c r="H182" s="199"/>
      <c r="I182" s="253"/>
      <c r="J182" s="199"/>
      <c r="K182" s="252"/>
      <c r="L182" s="140"/>
      <c r="M182" s="199"/>
      <c r="N182" s="253"/>
      <c r="O182" s="199"/>
      <c r="P182" s="252"/>
      <c r="Q182" s="140"/>
      <c r="R182" s="199"/>
      <c r="S182" s="253"/>
      <c r="T182" s="199"/>
      <c r="U182" s="252"/>
    </row>
    <row r="183" spans="1:21" ht="12.75" customHeight="1">
      <c r="A183" s="52" t="s">
        <v>86</v>
      </c>
      <c r="B183" s="8" t="s">
        <v>40</v>
      </c>
      <c r="C183" s="199">
        <v>25</v>
      </c>
      <c r="D183" s="242">
        <v>1152.1487221454684</v>
      </c>
      <c r="E183" s="199">
        <v>194.47605643965127</v>
      </c>
      <c r="F183" s="243" t="s">
        <v>31</v>
      </c>
      <c r="G183" s="140"/>
      <c r="H183" s="199">
        <v>32</v>
      </c>
      <c r="I183" s="242">
        <v>1543.517026478836</v>
      </c>
      <c r="J183" s="199">
        <v>194.72670000945763</v>
      </c>
      <c r="K183" s="243" t="s">
        <v>31</v>
      </c>
      <c r="L183" s="140"/>
      <c r="M183" s="199">
        <v>26</v>
      </c>
      <c r="N183" s="242">
        <v>1162.3412623310646</v>
      </c>
      <c r="O183" s="199">
        <v>218.73597117800978</v>
      </c>
      <c r="P183" s="243" t="s">
        <v>31</v>
      </c>
      <c r="Q183" s="140"/>
      <c r="R183" s="199">
        <v>83</v>
      </c>
      <c r="S183" s="242">
        <v>3863.2423288849523</v>
      </c>
      <c r="T183" s="199">
        <v>201.57951972332359</v>
      </c>
      <c r="U183" s="243" t="s">
        <v>31</v>
      </c>
    </row>
    <row r="184" spans="1:21" ht="12.75" customHeight="1">
      <c r="A184" s="151"/>
      <c r="B184" s="8" t="s">
        <v>22</v>
      </c>
      <c r="C184" s="199">
        <v>34</v>
      </c>
      <c r="D184" s="242">
        <v>2775.7349046539921</v>
      </c>
      <c r="E184" s="199">
        <v>468.5280360106529</v>
      </c>
      <c r="F184" s="243" t="s">
        <v>31</v>
      </c>
      <c r="G184" s="140"/>
      <c r="H184" s="199">
        <v>20</v>
      </c>
      <c r="I184" s="242">
        <v>1724.976606718192</v>
      </c>
      <c r="J184" s="199">
        <v>217.6192399937554</v>
      </c>
      <c r="K184" s="243" t="s">
        <v>31</v>
      </c>
      <c r="L184" s="140"/>
      <c r="M184" s="199">
        <v>21</v>
      </c>
      <c r="N184" s="242">
        <v>1656.8168093725299</v>
      </c>
      <c r="O184" s="199">
        <v>311.78918412941056</v>
      </c>
      <c r="P184" s="243" t="s">
        <v>31</v>
      </c>
      <c r="Q184" s="140"/>
      <c r="R184" s="199">
        <v>75</v>
      </c>
      <c r="S184" s="242">
        <v>6200.224393865602</v>
      </c>
      <c r="T184" s="199">
        <v>323.52054287337546</v>
      </c>
      <c r="U184" s="243" t="s">
        <v>31</v>
      </c>
    </row>
    <row r="185" spans="1:21" ht="12.75" customHeight="1">
      <c r="A185" s="151"/>
      <c r="B185" s="8" t="s">
        <v>23</v>
      </c>
      <c r="C185" s="199">
        <v>6</v>
      </c>
      <c r="D185" s="242">
        <v>1557.198585200664</v>
      </c>
      <c r="E185" s="199">
        <v>262.84613619958833</v>
      </c>
      <c r="F185" s="243" t="s">
        <v>32</v>
      </c>
      <c r="G185" s="140"/>
      <c r="H185" s="199">
        <v>11</v>
      </c>
      <c r="I185" s="242">
        <v>3284.965213038528</v>
      </c>
      <c r="J185" s="199">
        <v>414.42395814713632</v>
      </c>
      <c r="K185" s="243" t="s">
        <v>31</v>
      </c>
      <c r="L185" s="140"/>
      <c r="M185" s="199" t="s">
        <v>78</v>
      </c>
      <c r="N185" s="242" t="s">
        <v>74</v>
      </c>
      <c r="O185" s="199" t="s">
        <v>74</v>
      </c>
      <c r="P185" s="243" t="s">
        <v>74</v>
      </c>
      <c r="Q185" s="140"/>
      <c r="R185" s="199">
        <v>17</v>
      </c>
      <c r="S185" s="242">
        <v>4550.8385744070829</v>
      </c>
      <c r="T185" s="199">
        <v>237.45749711541671</v>
      </c>
      <c r="U185" s="243" t="s">
        <v>31</v>
      </c>
    </row>
    <row r="186" spans="1:21" ht="12.75" customHeight="1">
      <c r="A186" s="151"/>
      <c r="B186" s="8" t="s">
        <v>24</v>
      </c>
      <c r="C186" s="199">
        <v>23</v>
      </c>
      <c r="D186" s="242">
        <v>2365.4865238577681</v>
      </c>
      <c r="E186" s="199">
        <v>399.28047645129891</v>
      </c>
      <c r="F186" s="243" t="s">
        <v>31</v>
      </c>
      <c r="G186" s="140"/>
      <c r="H186" s="199">
        <v>9</v>
      </c>
      <c r="I186" s="242">
        <v>1029.8430982456343</v>
      </c>
      <c r="J186" s="199">
        <v>129.92273140411496</v>
      </c>
      <c r="K186" s="243"/>
      <c r="L186" s="140"/>
      <c r="M186" s="199">
        <v>14</v>
      </c>
      <c r="N186" s="242">
        <v>1351.6855224722717</v>
      </c>
      <c r="O186" s="199">
        <v>254.36784795222707</v>
      </c>
      <c r="P186" s="243" t="s">
        <v>31</v>
      </c>
      <c r="Q186" s="140"/>
      <c r="R186" s="199">
        <v>46</v>
      </c>
      <c r="S186" s="242">
        <v>4846.155453908259</v>
      </c>
      <c r="T186" s="199">
        <v>252.86679057105655</v>
      </c>
      <c r="U186" s="243" t="s">
        <v>31</v>
      </c>
    </row>
    <row r="187" spans="1:21" ht="12.75" customHeight="1">
      <c r="A187" s="151"/>
      <c r="B187" s="8" t="s">
        <v>41</v>
      </c>
      <c r="C187" s="211">
        <v>29</v>
      </c>
      <c r="D187" s="253">
        <v>2831.9770510369399</v>
      </c>
      <c r="E187" s="211">
        <v>478.0213858048441</v>
      </c>
      <c r="F187" s="243" t="s">
        <v>31</v>
      </c>
      <c r="G187" s="140"/>
      <c r="H187" s="211">
        <v>22</v>
      </c>
      <c r="I187" s="253">
        <v>2300.3372155562352</v>
      </c>
      <c r="J187" s="211">
        <v>290.20546402139217</v>
      </c>
      <c r="K187" s="243" t="s">
        <v>31</v>
      </c>
      <c r="L187" s="140"/>
      <c r="M187" s="211">
        <v>29</v>
      </c>
      <c r="N187" s="253">
        <v>2717.1771317676107</v>
      </c>
      <c r="O187" s="211">
        <v>511.33380362658318</v>
      </c>
      <c r="P187" s="243" t="s">
        <v>31</v>
      </c>
      <c r="Q187" s="140"/>
      <c r="R187" s="211">
        <v>80</v>
      </c>
      <c r="S187" s="253">
        <v>7936.1883592899221</v>
      </c>
      <c r="T187" s="211">
        <v>414.10113622389213</v>
      </c>
      <c r="U187" s="243" t="s">
        <v>31</v>
      </c>
    </row>
    <row r="188" spans="1:21" ht="12.75" customHeight="1">
      <c r="A188" s="23"/>
      <c r="B188" s="6" t="s">
        <v>25</v>
      </c>
      <c r="C188" s="326"/>
      <c r="D188" s="326">
        <v>2.4579960873136129</v>
      </c>
      <c r="E188" s="326"/>
      <c r="F188" s="323"/>
      <c r="G188" s="140"/>
      <c r="H188" s="326"/>
      <c r="I188" s="326">
        <v>1.490321892207372</v>
      </c>
      <c r="J188" s="326"/>
      <c r="K188" s="323"/>
      <c r="L188" s="140"/>
      <c r="M188" s="326"/>
      <c r="N188" s="326">
        <v>2.3376758786987715</v>
      </c>
      <c r="O188" s="326"/>
      <c r="P188" s="323"/>
      <c r="Q188" s="140"/>
      <c r="R188" s="326"/>
      <c r="S188" s="326">
        <v>2.0542817881115276</v>
      </c>
      <c r="T188" s="326"/>
      <c r="U188" s="323"/>
    </row>
    <row r="189" spans="1:21" ht="12.75" customHeight="1">
      <c r="A189" s="43"/>
      <c r="B189" s="8"/>
      <c r="C189" s="213"/>
      <c r="D189" s="213"/>
      <c r="E189" s="213"/>
      <c r="F189" s="254"/>
      <c r="G189" s="140"/>
      <c r="H189" s="213"/>
      <c r="I189" s="213"/>
      <c r="J189" s="213"/>
      <c r="K189" s="254"/>
      <c r="L189" s="140"/>
      <c r="M189" s="213"/>
      <c r="N189" s="213"/>
      <c r="O189" s="213"/>
      <c r="P189" s="254"/>
      <c r="Q189" s="140"/>
      <c r="R189" s="213"/>
      <c r="S189" s="213"/>
      <c r="T189" s="213"/>
      <c r="U189" s="254"/>
    </row>
    <row r="190" spans="1:21" ht="12.75" customHeight="1">
      <c r="A190" s="151"/>
      <c r="B190" s="24"/>
      <c r="C190" s="199"/>
      <c r="D190" s="253"/>
      <c r="E190" s="199"/>
      <c r="F190" s="252"/>
      <c r="G190" s="140"/>
      <c r="H190" s="199"/>
      <c r="I190" s="253"/>
      <c r="J190" s="199"/>
      <c r="K190" s="252"/>
      <c r="L190" s="140"/>
      <c r="M190" s="199"/>
      <c r="N190" s="253"/>
      <c r="O190" s="199"/>
      <c r="P190" s="252"/>
      <c r="Q190" s="140"/>
      <c r="R190" s="199"/>
      <c r="S190" s="253"/>
      <c r="T190" s="199"/>
      <c r="U190" s="252"/>
    </row>
    <row r="191" spans="1:21" ht="12.75" customHeight="1">
      <c r="A191" s="52" t="s">
        <v>87</v>
      </c>
      <c r="B191" s="8" t="s">
        <v>40</v>
      </c>
      <c r="C191" s="199">
        <v>56</v>
      </c>
      <c r="D191" s="242">
        <v>1781.3621763243243</v>
      </c>
      <c r="E191" s="199">
        <v>300.68365696505049</v>
      </c>
      <c r="F191" s="243" t="s">
        <v>31</v>
      </c>
      <c r="G191" s="140"/>
      <c r="H191" s="199">
        <v>46</v>
      </c>
      <c r="I191" s="242">
        <v>1544.036578209799</v>
      </c>
      <c r="J191" s="199">
        <v>194.7922455086773</v>
      </c>
      <c r="K191" s="243" t="s">
        <v>31</v>
      </c>
      <c r="L191" s="140"/>
      <c r="M191" s="199">
        <v>35</v>
      </c>
      <c r="N191" s="242">
        <v>1076.8287400420868</v>
      </c>
      <c r="O191" s="199">
        <v>202.64373973365002</v>
      </c>
      <c r="P191" s="243" t="s">
        <v>31</v>
      </c>
      <c r="Q191" s="140"/>
      <c r="R191" s="199">
        <v>137</v>
      </c>
      <c r="S191" s="242">
        <v>4411.9459985604299</v>
      </c>
      <c r="T191" s="199">
        <v>230.21024303483082</v>
      </c>
      <c r="U191" s="243" t="s">
        <v>31</v>
      </c>
    </row>
    <row r="192" spans="1:21" ht="12.75" customHeight="1">
      <c r="A192" s="151"/>
      <c r="B192" s="8" t="s">
        <v>22</v>
      </c>
      <c r="C192" s="199">
        <v>45</v>
      </c>
      <c r="D192" s="242">
        <v>1103.3380922482627</v>
      </c>
      <c r="E192" s="199">
        <v>186.23710374865882</v>
      </c>
      <c r="F192" s="243" t="s">
        <v>31</v>
      </c>
      <c r="G192" s="140"/>
      <c r="H192" s="199">
        <v>44</v>
      </c>
      <c r="I192" s="242">
        <v>1151.552498743079</v>
      </c>
      <c r="J192" s="199">
        <v>145.27732063923528</v>
      </c>
      <c r="K192" s="243" t="s">
        <v>32</v>
      </c>
      <c r="L192" s="140"/>
      <c r="M192" s="199">
        <v>28</v>
      </c>
      <c r="N192" s="242">
        <v>660.48219278524834</v>
      </c>
      <c r="O192" s="199">
        <v>124.29328508473243</v>
      </c>
      <c r="P192" s="243"/>
      <c r="Q192" s="140"/>
      <c r="R192" s="199">
        <v>117</v>
      </c>
      <c r="S192" s="242">
        <v>2912.9320550654002</v>
      </c>
      <c r="T192" s="199">
        <v>151.99342797018826</v>
      </c>
      <c r="U192" s="243" t="s">
        <v>31</v>
      </c>
    </row>
    <row r="193" spans="1:21" ht="12.75" customHeight="1">
      <c r="A193" s="151"/>
      <c r="B193" s="8" t="s">
        <v>23</v>
      </c>
      <c r="C193" s="199">
        <v>49</v>
      </c>
      <c r="D193" s="242">
        <v>1232.6261732433113</v>
      </c>
      <c r="E193" s="199">
        <v>208.06018583284197</v>
      </c>
      <c r="F193" s="243" t="s">
        <v>31</v>
      </c>
      <c r="G193" s="140"/>
      <c r="H193" s="199">
        <v>55</v>
      </c>
      <c r="I193" s="242">
        <v>1448.5917664707497</v>
      </c>
      <c r="J193" s="199">
        <v>182.75113879969092</v>
      </c>
      <c r="K193" s="243" t="s">
        <v>31</v>
      </c>
      <c r="L193" s="140"/>
      <c r="M193" s="199">
        <v>41</v>
      </c>
      <c r="N193" s="242">
        <v>1001.3819975365028</v>
      </c>
      <c r="O193" s="199">
        <v>188.44574381885329</v>
      </c>
      <c r="P193" s="243" t="s">
        <v>31</v>
      </c>
      <c r="Q193" s="140"/>
      <c r="R193" s="199">
        <v>145</v>
      </c>
      <c r="S193" s="242">
        <v>3685.3841408636076</v>
      </c>
      <c r="T193" s="199">
        <v>192.29908503452907</v>
      </c>
      <c r="U193" s="243" t="s">
        <v>31</v>
      </c>
    </row>
    <row r="194" spans="1:21" ht="12.75" customHeight="1">
      <c r="A194" s="151"/>
      <c r="B194" s="8" t="s">
        <v>24</v>
      </c>
      <c r="C194" s="199">
        <v>80</v>
      </c>
      <c r="D194" s="242">
        <v>2285.0911969384101</v>
      </c>
      <c r="E194" s="199">
        <v>385.71020914558272</v>
      </c>
      <c r="F194" s="243" t="s">
        <v>31</v>
      </c>
      <c r="G194" s="140"/>
      <c r="H194" s="199">
        <v>49</v>
      </c>
      <c r="I194" s="242">
        <v>1492.1498074419187</v>
      </c>
      <c r="J194" s="199">
        <v>188.24632507343222</v>
      </c>
      <c r="K194" s="243" t="s">
        <v>31</v>
      </c>
      <c r="L194" s="140"/>
      <c r="M194" s="199">
        <v>42</v>
      </c>
      <c r="N194" s="242">
        <v>1152.8293868169114</v>
      </c>
      <c r="O194" s="199">
        <v>216.94597249540254</v>
      </c>
      <c r="P194" s="243" t="s">
        <v>31</v>
      </c>
      <c r="Q194" s="140"/>
      <c r="R194" s="199">
        <v>171</v>
      </c>
      <c r="S194" s="242">
        <v>4955.6528710785551</v>
      </c>
      <c r="T194" s="199">
        <v>258.5802392457876</v>
      </c>
      <c r="U194" s="243" t="s">
        <v>31</v>
      </c>
    </row>
    <row r="195" spans="1:21" ht="12.75" customHeight="1">
      <c r="A195" s="151"/>
      <c r="B195" s="8" t="s">
        <v>41</v>
      </c>
      <c r="C195" s="211">
        <v>58</v>
      </c>
      <c r="D195" s="253">
        <v>2435.2938826951354</v>
      </c>
      <c r="E195" s="211">
        <v>411.06355583698672</v>
      </c>
      <c r="F195" s="243" t="s">
        <v>31</v>
      </c>
      <c r="G195" s="140"/>
      <c r="H195" s="211">
        <v>42</v>
      </c>
      <c r="I195" s="253">
        <v>1939.8104512828459</v>
      </c>
      <c r="J195" s="211">
        <v>244.72220347570271</v>
      </c>
      <c r="K195" s="243" t="s">
        <v>31</v>
      </c>
      <c r="L195" s="140"/>
      <c r="M195" s="211">
        <v>43</v>
      </c>
      <c r="N195" s="253">
        <v>1705.5293595221767</v>
      </c>
      <c r="O195" s="211">
        <v>320.95618809877118</v>
      </c>
      <c r="P195" s="243" t="s">
        <v>31</v>
      </c>
      <c r="Q195" s="140"/>
      <c r="R195" s="211">
        <v>143</v>
      </c>
      <c r="S195" s="253">
        <v>6135.2216117658591</v>
      </c>
      <c r="T195" s="211">
        <v>320.12877283131138</v>
      </c>
      <c r="U195" s="243" t="s">
        <v>31</v>
      </c>
    </row>
    <row r="196" spans="1:21" ht="12.75" customHeight="1">
      <c r="A196" s="23"/>
      <c r="B196" s="6" t="s">
        <v>25</v>
      </c>
      <c r="C196" s="326"/>
      <c r="D196" s="326">
        <v>1.3670964361217877</v>
      </c>
      <c r="E196" s="326"/>
      <c r="F196" s="323"/>
      <c r="G196" s="140"/>
      <c r="H196" s="326"/>
      <c r="I196" s="326">
        <v>1.2563241562139147</v>
      </c>
      <c r="J196" s="326"/>
      <c r="K196" s="323"/>
      <c r="L196" s="140"/>
      <c r="M196" s="326"/>
      <c r="N196" s="326">
        <v>1.5838445763023727</v>
      </c>
      <c r="O196" s="326"/>
      <c r="P196" s="323"/>
      <c r="Q196" s="140"/>
      <c r="R196" s="326"/>
      <c r="S196" s="326">
        <v>1.390593088348705</v>
      </c>
      <c r="T196" s="326"/>
      <c r="U196" s="323"/>
    </row>
    <row r="197" spans="1:21" ht="12.75" customHeight="1">
      <c r="A197" s="23"/>
      <c r="B197" s="6"/>
      <c r="C197" s="209"/>
      <c r="D197" s="209"/>
      <c r="E197" s="289"/>
      <c r="F197" s="252"/>
      <c r="G197" s="140"/>
      <c r="H197" s="209"/>
      <c r="I197" s="209"/>
      <c r="J197" s="289"/>
      <c r="K197" s="252"/>
      <c r="L197" s="140"/>
      <c r="M197" s="209"/>
      <c r="N197" s="209"/>
      <c r="O197" s="289"/>
      <c r="P197" s="252"/>
      <c r="Q197" s="140"/>
      <c r="R197" s="209"/>
      <c r="S197" s="209"/>
      <c r="T197" s="289"/>
      <c r="U197" s="252"/>
    </row>
    <row r="198" spans="1:21" ht="12.75" customHeight="1">
      <c r="A198" s="59" t="s">
        <v>91</v>
      </c>
      <c r="B198" s="90"/>
      <c r="C198" s="199"/>
      <c r="D198" s="253"/>
      <c r="E198" s="199"/>
      <c r="F198" s="252"/>
      <c r="G198" s="140"/>
      <c r="H198" s="199"/>
      <c r="I198" s="253"/>
      <c r="J198" s="199"/>
      <c r="K198" s="252"/>
      <c r="L198" s="140"/>
      <c r="M198" s="199"/>
      <c r="N198" s="253"/>
      <c r="O198" s="199"/>
      <c r="P198" s="252"/>
      <c r="Q198" s="140"/>
      <c r="R198" s="199"/>
      <c r="S198" s="253"/>
      <c r="T198" s="199"/>
      <c r="U198" s="252"/>
    </row>
    <row r="199" spans="1:21" ht="12.75" customHeight="1">
      <c r="A199" s="52" t="s">
        <v>88</v>
      </c>
      <c r="B199" s="8" t="s">
        <v>40</v>
      </c>
      <c r="C199" s="199">
        <v>32</v>
      </c>
      <c r="D199" s="242">
        <v>537.12180810560699</v>
      </c>
      <c r="E199" s="199">
        <v>90.663062033865586</v>
      </c>
      <c r="F199" s="243"/>
      <c r="G199" s="140"/>
      <c r="H199" s="199">
        <v>51</v>
      </c>
      <c r="I199" s="242">
        <v>873.67398076593781</v>
      </c>
      <c r="J199" s="199">
        <v>110.22078036079903</v>
      </c>
      <c r="K199" s="243"/>
      <c r="L199" s="140"/>
      <c r="M199" s="199">
        <v>24</v>
      </c>
      <c r="N199" s="242">
        <v>397.67979971906834</v>
      </c>
      <c r="O199" s="199">
        <v>74.837640225363302</v>
      </c>
      <c r="P199" s="243"/>
      <c r="Q199" s="140"/>
      <c r="R199" s="199">
        <v>107</v>
      </c>
      <c r="S199" s="242">
        <v>1804.573135859016</v>
      </c>
      <c r="T199" s="199">
        <v>94.160540567763434</v>
      </c>
      <c r="U199" s="243"/>
    </row>
    <row r="200" spans="1:21" ht="12.75" customHeight="1">
      <c r="A200" s="7"/>
      <c r="B200" s="8" t="s">
        <v>22</v>
      </c>
      <c r="C200" s="199">
        <v>71</v>
      </c>
      <c r="D200" s="242">
        <v>528.45600309327142</v>
      </c>
      <c r="E200" s="199">
        <v>89.200324149180247</v>
      </c>
      <c r="F200" s="243"/>
      <c r="G200" s="140"/>
      <c r="H200" s="199">
        <v>124</v>
      </c>
      <c r="I200" s="242">
        <v>919.20718157663055</v>
      </c>
      <c r="J200" s="199">
        <v>115.96514843878585</v>
      </c>
      <c r="K200" s="243"/>
      <c r="L200" s="140"/>
      <c r="M200" s="199">
        <v>85</v>
      </c>
      <c r="N200" s="242">
        <v>634.21766480768724</v>
      </c>
      <c r="O200" s="199">
        <v>119.35067724580715</v>
      </c>
      <c r="P200" s="243"/>
      <c r="Q200" s="140"/>
      <c r="R200" s="199">
        <v>280</v>
      </c>
      <c r="S200" s="242">
        <v>2081.976645776268</v>
      </c>
      <c r="T200" s="199">
        <v>108.63513510214868</v>
      </c>
      <c r="U200" s="243"/>
    </row>
    <row r="201" spans="1:21" ht="12.75" customHeight="1">
      <c r="A201" s="7"/>
      <c r="B201" s="8" t="s">
        <v>23</v>
      </c>
      <c r="C201" s="199">
        <v>66</v>
      </c>
      <c r="D201" s="242">
        <v>591.09831726985681</v>
      </c>
      <c r="E201" s="199">
        <v>99.773985338189348</v>
      </c>
      <c r="F201" s="243"/>
      <c r="G201" s="140"/>
      <c r="H201" s="199">
        <v>111</v>
      </c>
      <c r="I201" s="242">
        <v>1018.2994891550004</v>
      </c>
      <c r="J201" s="199">
        <v>128.46641516927158</v>
      </c>
      <c r="K201" s="243" t="s">
        <v>31</v>
      </c>
      <c r="L201" s="140"/>
      <c r="M201" s="199">
        <v>66</v>
      </c>
      <c r="N201" s="242">
        <v>583.11528864750699</v>
      </c>
      <c r="O201" s="199">
        <v>109.73394226344597</v>
      </c>
      <c r="P201" s="243"/>
      <c r="Q201" s="140"/>
      <c r="R201" s="199">
        <v>243</v>
      </c>
      <c r="S201" s="242">
        <v>2189.5083221548316</v>
      </c>
      <c r="T201" s="199">
        <v>114.24601369430034</v>
      </c>
      <c r="U201" s="243" t="s">
        <v>32</v>
      </c>
    </row>
    <row r="202" spans="1:21" ht="12.75" customHeight="1">
      <c r="A202" s="7"/>
      <c r="B202" s="8" t="s">
        <v>24</v>
      </c>
      <c r="C202" s="199">
        <v>75</v>
      </c>
      <c r="D202" s="242">
        <v>627.35388918478498</v>
      </c>
      <c r="E202" s="199">
        <v>105.89371668402612</v>
      </c>
      <c r="F202" s="243"/>
      <c r="G202" s="140"/>
      <c r="H202" s="199">
        <v>130</v>
      </c>
      <c r="I202" s="242">
        <v>1078.1613263525771</v>
      </c>
      <c r="J202" s="199">
        <v>136.01845237651864</v>
      </c>
      <c r="K202" s="243" t="s">
        <v>31</v>
      </c>
      <c r="L202" s="140"/>
      <c r="M202" s="199">
        <v>86</v>
      </c>
      <c r="N202" s="242">
        <v>723.2520798409422</v>
      </c>
      <c r="O202" s="199">
        <v>136.10567844184834</v>
      </c>
      <c r="P202" s="243" t="s">
        <v>31</v>
      </c>
      <c r="Q202" s="140"/>
      <c r="R202" s="199">
        <v>291</v>
      </c>
      <c r="S202" s="242">
        <v>2429.1306362750679</v>
      </c>
      <c r="T202" s="199">
        <v>126.74922909815783</v>
      </c>
      <c r="U202" s="243" t="s">
        <v>31</v>
      </c>
    </row>
    <row r="203" spans="1:21" ht="12.75" customHeight="1">
      <c r="A203" s="7"/>
      <c r="B203" s="8" t="s">
        <v>41</v>
      </c>
      <c r="C203" s="211">
        <v>60</v>
      </c>
      <c r="D203" s="253">
        <v>552.41175326998791</v>
      </c>
      <c r="E203" s="211">
        <v>93.243916555155309</v>
      </c>
      <c r="F203" s="243"/>
      <c r="G203" s="140"/>
      <c r="H203" s="211">
        <v>104</v>
      </c>
      <c r="I203" s="253">
        <v>978.74312558109375</v>
      </c>
      <c r="J203" s="211">
        <v>123.47607168035459</v>
      </c>
      <c r="K203" s="243" t="s">
        <v>32</v>
      </c>
      <c r="L203" s="140"/>
      <c r="M203" s="211">
        <v>78</v>
      </c>
      <c r="N203" s="253">
        <v>708.81698866431896</v>
      </c>
      <c r="O203" s="211">
        <v>133.38920111295312</v>
      </c>
      <c r="P203" s="243" t="s">
        <v>32</v>
      </c>
      <c r="Q203" s="140"/>
      <c r="R203" s="211">
        <v>242</v>
      </c>
      <c r="S203" s="253">
        <v>2239.9911086321986</v>
      </c>
      <c r="T203" s="211">
        <v>116.8801471464827</v>
      </c>
      <c r="U203" s="243" t="s">
        <v>32</v>
      </c>
    </row>
    <row r="204" spans="1:21" ht="12.75" customHeight="1">
      <c r="A204" s="6"/>
      <c r="B204" s="6" t="s">
        <v>25</v>
      </c>
      <c r="C204" s="326"/>
      <c r="D204" s="326">
        <v>1.0284664389597353</v>
      </c>
      <c r="E204" s="326"/>
      <c r="F204" s="323"/>
      <c r="G204" s="140"/>
      <c r="H204" s="326"/>
      <c r="I204" s="326">
        <v>1.1202612726580723</v>
      </c>
      <c r="J204" s="326"/>
      <c r="K204" s="323"/>
      <c r="L204" s="140"/>
      <c r="M204" s="326"/>
      <c r="N204" s="326">
        <v>1.7823811749177259</v>
      </c>
      <c r="O204" s="326"/>
      <c r="P204" s="323"/>
      <c r="Q204" s="140"/>
      <c r="R204" s="326"/>
      <c r="S204" s="326">
        <v>1.2412858554307993</v>
      </c>
      <c r="T204" s="326"/>
      <c r="U204" s="323"/>
    </row>
    <row r="205" spans="1:21" ht="12.75" customHeight="1">
      <c r="A205" s="8"/>
      <c r="B205" s="8"/>
      <c r="C205" s="213"/>
      <c r="D205" s="213"/>
      <c r="E205" s="213"/>
      <c r="F205" s="254"/>
      <c r="G205" s="140"/>
      <c r="H205" s="213"/>
      <c r="I205" s="213"/>
      <c r="J205" s="213"/>
      <c r="K205" s="254"/>
      <c r="L205" s="140"/>
      <c r="M205" s="213"/>
      <c r="N205" s="213"/>
      <c r="O205" s="213"/>
      <c r="P205" s="254"/>
      <c r="Q205" s="140"/>
      <c r="R205" s="213"/>
      <c r="S205" s="213"/>
      <c r="T205" s="213"/>
      <c r="U205" s="254"/>
    </row>
    <row r="206" spans="1:21" ht="12.75" customHeight="1">
      <c r="A206" s="7"/>
      <c r="B206" s="8"/>
      <c r="D206" s="268"/>
      <c r="I206" s="268"/>
      <c r="N206" s="268"/>
      <c r="S206" s="268"/>
    </row>
    <row r="207" spans="1:21" ht="12.75" customHeight="1">
      <c r="A207" s="52" t="s">
        <v>89</v>
      </c>
      <c r="B207" s="8" t="s">
        <v>40</v>
      </c>
      <c r="C207" s="406" t="s">
        <v>90</v>
      </c>
      <c r="D207" s="406"/>
      <c r="E207" s="406"/>
      <c r="F207" s="406"/>
      <c r="G207" s="140"/>
      <c r="H207" s="406" t="s">
        <v>90</v>
      </c>
      <c r="I207" s="406"/>
      <c r="J207" s="406"/>
      <c r="K207" s="406"/>
      <c r="L207" s="140"/>
      <c r="M207" s="406" t="s">
        <v>90</v>
      </c>
      <c r="N207" s="406"/>
      <c r="O207" s="406"/>
      <c r="P207" s="406"/>
      <c r="Q207" s="140"/>
      <c r="R207" s="406" t="s">
        <v>90</v>
      </c>
      <c r="S207" s="406"/>
      <c r="T207" s="406"/>
      <c r="U207" s="406"/>
    </row>
    <row r="208" spans="1:21" ht="12.75" customHeight="1">
      <c r="A208" s="7"/>
      <c r="B208" s="8" t="s">
        <v>22</v>
      </c>
      <c r="C208" s="211"/>
      <c r="D208" s="211"/>
      <c r="E208" s="211"/>
      <c r="F208" s="252"/>
      <c r="G208" s="140"/>
      <c r="H208" s="211"/>
      <c r="I208" s="211"/>
      <c r="J208" s="211"/>
      <c r="K208" s="252"/>
      <c r="L208" s="140"/>
      <c r="M208" s="211"/>
      <c r="N208" s="211"/>
      <c r="O208" s="211"/>
      <c r="P208" s="252"/>
      <c r="Q208" s="140"/>
      <c r="R208" s="211"/>
      <c r="S208" s="211"/>
      <c r="T208" s="211"/>
      <c r="U208" s="252"/>
    </row>
    <row r="209" spans="1:21" ht="12.75" customHeight="1">
      <c r="A209" s="7"/>
      <c r="B209" s="8" t="s">
        <v>23</v>
      </c>
      <c r="C209" s="211"/>
      <c r="D209" s="211"/>
      <c r="E209" s="211"/>
      <c r="F209" s="252"/>
      <c r="G209" s="140"/>
      <c r="H209" s="211"/>
      <c r="I209" s="211"/>
      <c r="J209" s="211"/>
      <c r="K209" s="252"/>
      <c r="L209" s="140"/>
      <c r="M209" s="211"/>
      <c r="N209" s="211"/>
      <c r="O209" s="211"/>
      <c r="P209" s="252"/>
      <c r="Q209" s="140"/>
      <c r="R209" s="211"/>
      <c r="S209" s="211"/>
      <c r="T209" s="211"/>
      <c r="U209" s="252"/>
    </row>
    <row r="210" spans="1:21" ht="12.75" customHeight="1">
      <c r="A210" s="7"/>
      <c r="B210" s="8" t="s">
        <v>24</v>
      </c>
      <c r="C210" s="211"/>
      <c r="D210" s="211"/>
      <c r="E210" s="211"/>
      <c r="F210" s="252"/>
      <c r="G210" s="140"/>
      <c r="H210" s="211"/>
      <c r="I210" s="211"/>
      <c r="J210" s="211"/>
      <c r="K210" s="252"/>
      <c r="L210" s="140"/>
      <c r="M210" s="211"/>
      <c r="N210" s="211"/>
      <c r="O210" s="211"/>
      <c r="P210" s="252"/>
      <c r="Q210" s="140"/>
      <c r="R210" s="211"/>
      <c r="S210" s="211"/>
      <c r="T210" s="211"/>
      <c r="U210" s="252"/>
    </row>
    <row r="211" spans="1:21" ht="12.75" customHeight="1">
      <c r="A211" s="7"/>
      <c r="B211" s="8" t="s">
        <v>41</v>
      </c>
      <c r="C211" s="197"/>
      <c r="D211" s="197"/>
      <c r="E211" s="202"/>
      <c r="F211" s="252"/>
      <c r="G211" s="140"/>
      <c r="H211" s="197"/>
      <c r="I211" s="197"/>
      <c r="J211" s="202"/>
      <c r="K211" s="252"/>
      <c r="L211" s="140"/>
      <c r="M211" s="197"/>
      <c r="N211" s="197"/>
      <c r="O211" s="202"/>
      <c r="P211" s="252"/>
      <c r="Q211" s="140"/>
      <c r="R211" s="197"/>
      <c r="S211" s="197"/>
      <c r="T211" s="202"/>
      <c r="U211" s="252"/>
    </row>
    <row r="212" spans="1:21" ht="12.75" customHeight="1">
      <c r="A212" s="6"/>
      <c r="B212" s="6" t="s">
        <v>25</v>
      </c>
      <c r="C212" s="213"/>
      <c r="D212" s="213"/>
      <c r="E212" s="213"/>
      <c r="F212" s="254"/>
      <c r="G212" s="140"/>
      <c r="H212" s="213"/>
      <c r="I212" s="213"/>
      <c r="J212" s="213"/>
      <c r="K212" s="254"/>
      <c r="L212" s="140"/>
      <c r="M212" s="213"/>
      <c r="N212" s="213"/>
      <c r="O212" s="213"/>
      <c r="P212" s="254"/>
      <c r="Q212" s="140"/>
      <c r="R212" s="213"/>
      <c r="S212" s="213"/>
      <c r="T212" s="213"/>
      <c r="U212" s="254"/>
    </row>
    <row r="213" spans="1:21" ht="12.75" customHeight="1">
      <c r="A213" s="8"/>
      <c r="B213" s="8"/>
      <c r="C213" s="213"/>
      <c r="D213" s="213"/>
      <c r="E213" s="213"/>
      <c r="F213" s="254"/>
      <c r="G213" s="140"/>
      <c r="H213" s="213"/>
      <c r="I213" s="213"/>
      <c r="J213" s="213"/>
      <c r="K213" s="254"/>
      <c r="L213" s="140"/>
      <c r="M213" s="213"/>
      <c r="N213" s="213"/>
      <c r="O213" s="213"/>
      <c r="P213" s="254"/>
      <c r="Q213" s="140"/>
      <c r="R213" s="213"/>
      <c r="S213" s="213"/>
      <c r="T213" s="213"/>
      <c r="U213" s="254"/>
    </row>
    <row r="214" spans="1:21" ht="12.75" customHeight="1">
      <c r="A214" s="7"/>
      <c r="B214" s="24"/>
      <c r="C214" s="199"/>
      <c r="D214" s="253"/>
      <c r="E214" s="199"/>
      <c r="F214" s="252"/>
      <c r="G214" s="140"/>
      <c r="H214" s="199"/>
      <c r="I214" s="253"/>
      <c r="J214" s="199"/>
      <c r="K214" s="252"/>
      <c r="L214" s="140"/>
      <c r="M214" s="199"/>
      <c r="N214" s="253"/>
      <c r="O214" s="199"/>
      <c r="P214" s="252"/>
      <c r="Q214" s="140"/>
      <c r="R214" s="199"/>
      <c r="S214" s="253"/>
      <c r="T214" s="199"/>
      <c r="U214" s="252"/>
    </row>
    <row r="215" spans="1:21" ht="12.75" customHeight="1">
      <c r="A215" s="52" t="s">
        <v>91</v>
      </c>
      <c r="B215" s="8" t="s">
        <v>40</v>
      </c>
      <c r="C215" s="199">
        <v>32</v>
      </c>
      <c r="D215" s="242">
        <v>537.12180810560699</v>
      </c>
      <c r="E215" s="199">
        <v>90.663062033865586</v>
      </c>
      <c r="F215" s="243"/>
      <c r="G215" s="140"/>
      <c r="H215" s="199">
        <v>51</v>
      </c>
      <c r="I215" s="242">
        <v>873.67398076593781</v>
      </c>
      <c r="J215" s="199">
        <v>110.22078036079903</v>
      </c>
      <c r="K215" s="243"/>
      <c r="L215" s="140"/>
      <c r="M215" s="199">
        <v>24</v>
      </c>
      <c r="N215" s="242">
        <v>397.67979971906834</v>
      </c>
      <c r="O215" s="199">
        <v>74.837640225363302</v>
      </c>
      <c r="P215" s="243"/>
      <c r="Q215" s="140"/>
      <c r="R215" s="199">
        <v>107</v>
      </c>
      <c r="S215" s="242">
        <v>1804.573135859016</v>
      </c>
      <c r="T215" s="199">
        <v>94.160540567763434</v>
      </c>
      <c r="U215" s="243"/>
    </row>
    <row r="216" spans="1:21" ht="12.75" customHeight="1">
      <c r="A216" s="7"/>
      <c r="B216" s="8" t="s">
        <v>22</v>
      </c>
      <c r="C216" s="199">
        <v>71</v>
      </c>
      <c r="D216" s="242">
        <v>528.45600309327142</v>
      </c>
      <c r="E216" s="199">
        <v>89.200324149180247</v>
      </c>
      <c r="F216" s="243"/>
      <c r="G216" s="140"/>
      <c r="H216" s="199">
        <v>124</v>
      </c>
      <c r="I216" s="242">
        <v>919.20718157663055</v>
      </c>
      <c r="J216" s="199">
        <v>115.96514843878585</v>
      </c>
      <c r="K216" s="243"/>
      <c r="L216" s="140"/>
      <c r="M216" s="199">
        <v>85</v>
      </c>
      <c r="N216" s="242">
        <v>634.21766480768724</v>
      </c>
      <c r="O216" s="199">
        <v>119.35067724580715</v>
      </c>
      <c r="P216" s="243"/>
      <c r="Q216" s="140"/>
      <c r="R216" s="199">
        <v>280</v>
      </c>
      <c r="S216" s="242">
        <v>2081.976645776268</v>
      </c>
      <c r="T216" s="199">
        <v>108.63513510214868</v>
      </c>
      <c r="U216" s="243"/>
    </row>
    <row r="217" spans="1:21" ht="12.75" customHeight="1">
      <c r="A217" s="7"/>
      <c r="B217" s="8" t="s">
        <v>23</v>
      </c>
      <c r="C217" s="199">
        <v>66</v>
      </c>
      <c r="D217" s="242">
        <v>591.09831726985681</v>
      </c>
      <c r="E217" s="199">
        <v>99.773985338189348</v>
      </c>
      <c r="F217" s="243"/>
      <c r="G217" s="140"/>
      <c r="H217" s="199">
        <v>111</v>
      </c>
      <c r="I217" s="242">
        <v>1018.2994891550004</v>
      </c>
      <c r="J217" s="199">
        <v>128.46641516927158</v>
      </c>
      <c r="K217" s="243" t="s">
        <v>31</v>
      </c>
      <c r="L217" s="140"/>
      <c r="M217" s="199">
        <v>66</v>
      </c>
      <c r="N217" s="242">
        <v>583.11528864750699</v>
      </c>
      <c r="O217" s="199">
        <v>109.73394226344597</v>
      </c>
      <c r="P217" s="243"/>
      <c r="Q217" s="140"/>
      <c r="R217" s="199">
        <v>243</v>
      </c>
      <c r="S217" s="242">
        <v>2189.5083221548316</v>
      </c>
      <c r="T217" s="199">
        <v>114.24601369430034</v>
      </c>
      <c r="U217" s="243" t="s">
        <v>32</v>
      </c>
    </row>
    <row r="218" spans="1:21" ht="12.75" customHeight="1">
      <c r="A218" s="7"/>
      <c r="B218" s="8" t="s">
        <v>24</v>
      </c>
      <c r="C218" s="199">
        <v>75</v>
      </c>
      <c r="D218" s="242">
        <v>627.35388918478498</v>
      </c>
      <c r="E218" s="199">
        <v>105.89371668402612</v>
      </c>
      <c r="F218" s="243"/>
      <c r="G218" s="140"/>
      <c r="H218" s="199">
        <v>130</v>
      </c>
      <c r="I218" s="242">
        <v>1078.1613263525771</v>
      </c>
      <c r="J218" s="199">
        <v>136.01845237651864</v>
      </c>
      <c r="K218" s="243" t="s">
        <v>31</v>
      </c>
      <c r="L218" s="140"/>
      <c r="M218" s="199">
        <v>86</v>
      </c>
      <c r="N218" s="242">
        <v>723.2520798409422</v>
      </c>
      <c r="O218" s="199">
        <v>136.10567844184834</v>
      </c>
      <c r="P218" s="243" t="s">
        <v>31</v>
      </c>
      <c r="Q218" s="140"/>
      <c r="R218" s="199">
        <v>291</v>
      </c>
      <c r="S218" s="242">
        <v>2429.1306362750679</v>
      </c>
      <c r="T218" s="199">
        <v>126.74922909815783</v>
      </c>
      <c r="U218" s="243" t="s">
        <v>31</v>
      </c>
    </row>
    <row r="219" spans="1:21" ht="12.75" customHeight="1">
      <c r="A219" s="7"/>
      <c r="B219" s="8" t="s">
        <v>41</v>
      </c>
      <c r="C219" s="211">
        <v>60</v>
      </c>
      <c r="D219" s="253">
        <v>552.41175326998791</v>
      </c>
      <c r="E219" s="211">
        <v>93.243916555155309</v>
      </c>
      <c r="F219" s="243"/>
      <c r="G219" s="140"/>
      <c r="H219" s="211">
        <v>104</v>
      </c>
      <c r="I219" s="253">
        <v>978.74312558109375</v>
      </c>
      <c r="J219" s="211">
        <v>123.47607168035459</v>
      </c>
      <c r="K219" s="243" t="s">
        <v>32</v>
      </c>
      <c r="L219" s="140"/>
      <c r="M219" s="211">
        <v>78</v>
      </c>
      <c r="N219" s="253">
        <v>708.81698866431896</v>
      </c>
      <c r="O219" s="211">
        <v>133.38920111295312</v>
      </c>
      <c r="P219" s="243" t="s">
        <v>32</v>
      </c>
      <c r="Q219" s="140"/>
      <c r="R219" s="211">
        <v>242</v>
      </c>
      <c r="S219" s="253">
        <v>2239.9911086321986</v>
      </c>
      <c r="T219" s="211">
        <v>116.8801471464827</v>
      </c>
      <c r="U219" s="243" t="s">
        <v>32</v>
      </c>
    </row>
    <row r="220" spans="1:21" ht="12.75" customHeight="1">
      <c r="A220" s="6"/>
      <c r="B220" s="6" t="s">
        <v>25</v>
      </c>
      <c r="C220" s="326"/>
      <c r="D220" s="326">
        <v>1.0284664389597353</v>
      </c>
      <c r="E220" s="326"/>
      <c r="F220" s="323"/>
      <c r="G220" s="140"/>
      <c r="H220" s="326"/>
      <c r="I220" s="326">
        <v>1.1202612726580723</v>
      </c>
      <c r="J220" s="326"/>
      <c r="K220" s="323"/>
      <c r="L220" s="140"/>
      <c r="M220" s="326"/>
      <c r="N220" s="326">
        <v>1.7823811749177259</v>
      </c>
      <c r="O220" s="326"/>
      <c r="P220" s="323"/>
      <c r="Q220" s="140"/>
      <c r="R220" s="326"/>
      <c r="S220" s="326">
        <v>1.2412858554307993</v>
      </c>
      <c r="T220" s="326"/>
      <c r="U220" s="323"/>
    </row>
  </sheetData>
  <mergeCells count="13">
    <mergeCell ref="B2:B4"/>
    <mergeCell ref="C207:F207"/>
    <mergeCell ref="H207:K207"/>
    <mergeCell ref="M207:P207"/>
    <mergeCell ref="R207:U207"/>
    <mergeCell ref="C1:F3"/>
    <mergeCell ref="H1:K3"/>
    <mergeCell ref="M1:P3"/>
    <mergeCell ref="R1:U3"/>
    <mergeCell ref="C4:F4"/>
    <mergeCell ref="H4:K4"/>
    <mergeCell ref="M4:P4"/>
    <mergeCell ref="R4:U4"/>
  </mergeCells>
  <hyperlinks>
    <hyperlink ref="B2" location="Notes_on_the_data!A1" display="Link to Notes on the data" xr:uid="{E6342482-29B4-4B91-B77B-170A5D611BD4}"/>
    <hyperlink ref="A3" location="Key!A1" display="Link to Key" xr:uid="{F5F041DB-8926-40A8-9E84-A14B234A8F7D}"/>
    <hyperlink ref="B1" r:id="rId1" xr:uid="{64B3743C-22B3-4FC5-A431-4A85FBDA5354}"/>
    <hyperlink ref="A2" location="Contents!A8" display="BACK TO CONTENTS" xr:uid="{72956E4C-0BB7-4A1F-AC92-9E446123600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A19A8-8ADA-4DE7-8C6A-73DF09E2ED7B}">
  <dimension ref="A1:Y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1" customWidth="1"/>
    <col min="3" max="3" width="13.42578125" style="192" customWidth="1"/>
    <col min="4" max="4" width="12.28515625" style="192" customWidth="1"/>
    <col min="5" max="5" width="12.7109375" style="171" customWidth="1"/>
    <col min="6" max="6" width="1.7109375" style="172" customWidth="1"/>
    <col min="7" max="7" width="13.42578125" style="192" customWidth="1"/>
    <col min="8" max="8" width="12.28515625" style="192" customWidth="1"/>
    <col min="9" max="9" width="12.7109375" style="171" customWidth="1"/>
    <col min="10" max="10" width="1.7109375" style="172" customWidth="1"/>
    <col min="11" max="11" width="13.42578125" style="192" customWidth="1"/>
    <col min="12" max="12" width="12.28515625" style="192" customWidth="1"/>
    <col min="13" max="13" width="12.7109375" style="171" customWidth="1"/>
    <col min="14" max="14" width="1.7109375" style="172" customWidth="1"/>
    <col min="15" max="15" width="12.7109375" style="192" customWidth="1"/>
    <col min="16" max="16" width="11.7109375" style="192" customWidth="1"/>
    <col min="17" max="17" width="12.7109375" style="171" customWidth="1"/>
    <col min="18" max="18" width="1.7109375" style="172" customWidth="1"/>
    <col min="19" max="19" width="12.7109375" style="192" customWidth="1"/>
    <col min="20" max="20" width="11.7109375" style="192" customWidth="1"/>
    <col min="21" max="21" width="12.7109375" style="171" customWidth="1"/>
    <col min="22" max="22" width="1.7109375" style="172" customWidth="1"/>
    <col min="23" max="23" width="12.7109375" style="192" customWidth="1"/>
    <col min="24" max="24" width="11.7109375" style="192" customWidth="1"/>
    <col min="25" max="25" width="12.7109375" style="171" customWidth="1"/>
    <col min="26" max="16384" width="9.140625" style="172"/>
  </cols>
  <sheetData>
    <row r="1" spans="1:25" s="163" customFormat="1" ht="39.950000000000003" customHeight="1">
      <c r="A1" s="37" t="s">
        <v>251</v>
      </c>
      <c r="B1" s="33" t="s">
        <v>61</v>
      </c>
      <c r="C1" s="383" t="s">
        <v>451</v>
      </c>
      <c r="D1" s="387"/>
      <c r="E1" s="387"/>
      <c r="F1" s="130"/>
      <c r="G1" s="383" t="s">
        <v>452</v>
      </c>
      <c r="H1" s="387"/>
      <c r="I1" s="387"/>
      <c r="J1" s="130"/>
      <c r="K1" s="383" t="s">
        <v>453</v>
      </c>
      <c r="L1" s="387"/>
      <c r="M1" s="387"/>
      <c r="N1" s="130"/>
      <c r="O1" s="389" t="s">
        <v>454</v>
      </c>
      <c r="P1" s="390"/>
      <c r="Q1" s="391"/>
      <c r="R1" s="130"/>
      <c r="S1" s="389" t="s">
        <v>455</v>
      </c>
      <c r="T1" s="390"/>
      <c r="U1" s="391"/>
      <c r="V1" s="130"/>
      <c r="W1" s="389" t="s">
        <v>456</v>
      </c>
      <c r="X1" s="390"/>
      <c r="Y1" s="391"/>
    </row>
    <row r="2" spans="1:25" s="162" customFormat="1" ht="18" customHeight="1">
      <c r="A2" s="356" t="s">
        <v>34</v>
      </c>
      <c r="B2" s="378" t="s">
        <v>5</v>
      </c>
      <c r="C2" s="387"/>
      <c r="D2" s="387"/>
      <c r="E2" s="387"/>
      <c r="F2" s="164"/>
      <c r="G2" s="387"/>
      <c r="H2" s="387"/>
      <c r="I2" s="387"/>
      <c r="J2" s="164"/>
      <c r="K2" s="387"/>
      <c r="L2" s="387"/>
      <c r="M2" s="387"/>
      <c r="N2" s="164"/>
      <c r="O2" s="390"/>
      <c r="P2" s="390"/>
      <c r="Q2" s="391"/>
      <c r="R2" s="164"/>
      <c r="S2" s="390"/>
      <c r="T2" s="390"/>
      <c r="U2" s="391"/>
      <c r="V2" s="164"/>
      <c r="W2" s="390"/>
      <c r="X2" s="390"/>
      <c r="Y2" s="391"/>
    </row>
    <row r="3" spans="1:25" s="162" customFormat="1" ht="18" customHeight="1">
      <c r="A3" s="148" t="s">
        <v>28</v>
      </c>
      <c r="B3" s="379"/>
      <c r="C3" s="388"/>
      <c r="D3" s="388"/>
      <c r="E3" s="388"/>
      <c r="F3" s="164"/>
      <c r="G3" s="388"/>
      <c r="H3" s="388"/>
      <c r="I3" s="388"/>
      <c r="J3" s="164"/>
      <c r="K3" s="388"/>
      <c r="L3" s="388"/>
      <c r="M3" s="388"/>
      <c r="N3" s="164"/>
      <c r="O3" s="392"/>
      <c r="P3" s="392"/>
      <c r="Q3" s="393"/>
      <c r="R3" s="164"/>
      <c r="S3" s="392"/>
      <c r="T3" s="392"/>
      <c r="U3" s="393"/>
      <c r="V3" s="164"/>
      <c r="W3" s="392"/>
      <c r="X3" s="392"/>
      <c r="Y3" s="393"/>
    </row>
    <row r="4" spans="1:25" s="162" customFormat="1" ht="18" customHeight="1">
      <c r="A4" s="27"/>
      <c r="B4" s="380"/>
      <c r="C4" s="381">
        <v>2016</v>
      </c>
      <c r="D4" s="382"/>
      <c r="E4" s="382"/>
      <c r="F4" s="165"/>
      <c r="G4" s="381">
        <v>2016</v>
      </c>
      <c r="H4" s="382"/>
      <c r="I4" s="382"/>
      <c r="J4" s="165"/>
      <c r="K4" s="381">
        <v>2016</v>
      </c>
      <c r="L4" s="382"/>
      <c r="M4" s="382"/>
      <c r="N4" s="165"/>
      <c r="O4" s="381">
        <v>2016</v>
      </c>
      <c r="P4" s="382"/>
      <c r="Q4" s="382"/>
      <c r="R4" s="165"/>
      <c r="S4" s="381">
        <v>2016</v>
      </c>
      <c r="T4" s="382"/>
      <c r="U4" s="382"/>
      <c r="V4" s="165"/>
      <c r="W4" s="381">
        <v>2016</v>
      </c>
      <c r="X4" s="382"/>
      <c r="Y4" s="382"/>
    </row>
    <row r="5" spans="1:25" s="162" customFormat="1" ht="66" customHeight="1">
      <c r="A5" s="20" t="s">
        <v>20</v>
      </c>
      <c r="B5" s="20" t="s">
        <v>21</v>
      </c>
      <c r="C5" s="167" t="s">
        <v>3</v>
      </c>
      <c r="D5" s="167" t="s">
        <v>396</v>
      </c>
      <c r="E5" s="168" t="s">
        <v>13</v>
      </c>
      <c r="F5" s="169"/>
      <c r="G5" s="167" t="s">
        <v>3</v>
      </c>
      <c r="H5" s="167" t="s">
        <v>397</v>
      </c>
      <c r="I5" s="168" t="s">
        <v>13</v>
      </c>
      <c r="J5" s="169"/>
      <c r="K5" s="167" t="s">
        <v>3</v>
      </c>
      <c r="L5" s="167" t="s">
        <v>398</v>
      </c>
      <c r="M5" s="168" t="s">
        <v>13</v>
      </c>
      <c r="N5" s="169"/>
      <c r="O5" s="167" t="s">
        <v>457</v>
      </c>
      <c r="P5" s="167" t="s">
        <v>396</v>
      </c>
      <c r="Q5" s="168" t="s">
        <v>458</v>
      </c>
      <c r="R5" s="169"/>
      <c r="S5" s="167" t="s">
        <v>457</v>
      </c>
      <c r="T5" s="167" t="s">
        <v>397</v>
      </c>
      <c r="U5" s="168" t="s">
        <v>458</v>
      </c>
      <c r="V5" s="169"/>
      <c r="W5" s="167" t="s">
        <v>457</v>
      </c>
      <c r="X5" s="167" t="s">
        <v>398</v>
      </c>
      <c r="Y5" s="168" t="s">
        <v>458</v>
      </c>
    </row>
    <row r="6" spans="1:25">
      <c r="A6" s="131" t="s">
        <v>26</v>
      </c>
      <c r="B6" s="90"/>
      <c r="C6" s="138"/>
      <c r="D6" s="138"/>
      <c r="E6" s="139"/>
      <c r="F6" s="140"/>
      <c r="G6" s="138"/>
      <c r="H6" s="138"/>
      <c r="I6" s="139"/>
      <c r="J6" s="140"/>
      <c r="K6" s="138"/>
      <c r="L6" s="138"/>
      <c r="M6" s="139"/>
      <c r="N6" s="140"/>
      <c r="O6" s="138"/>
      <c r="P6" s="138"/>
      <c r="Q6" s="139"/>
      <c r="R6" s="140"/>
      <c r="S6" s="138"/>
      <c r="T6" s="138"/>
      <c r="U6" s="139"/>
      <c r="V6" s="140"/>
      <c r="W6" s="138"/>
      <c r="X6" s="138"/>
      <c r="Y6" s="139"/>
    </row>
    <row r="7" spans="1:25" s="173" customFormat="1">
      <c r="A7" s="134" t="s">
        <v>55</v>
      </c>
      <c r="B7" s="56" t="s">
        <v>40</v>
      </c>
      <c r="C7" s="138">
        <v>65889</v>
      </c>
      <c r="D7" s="138">
        <v>459491</v>
      </c>
      <c r="E7" s="139">
        <v>14.339562690020044</v>
      </c>
      <c r="F7" s="140"/>
      <c r="G7" s="138">
        <v>25762</v>
      </c>
      <c r="H7" s="138">
        <v>196549</v>
      </c>
      <c r="I7" s="139">
        <v>13.107164116836007</v>
      </c>
      <c r="J7" s="140"/>
      <c r="K7" s="138">
        <v>7339</v>
      </c>
      <c r="L7" s="138">
        <v>64913</v>
      </c>
      <c r="M7" s="139">
        <v>11.305901745413092</v>
      </c>
      <c r="N7" s="140"/>
      <c r="O7" s="138">
        <v>101747</v>
      </c>
      <c r="P7" s="138">
        <v>459491</v>
      </c>
      <c r="Q7" s="139">
        <v>22.143415213790913</v>
      </c>
      <c r="R7" s="140"/>
      <c r="S7" s="138">
        <v>44454</v>
      </c>
      <c r="T7" s="138">
        <v>196549</v>
      </c>
      <c r="U7" s="139">
        <v>22.617260835720355</v>
      </c>
      <c r="V7" s="140"/>
      <c r="W7" s="138">
        <v>13498</v>
      </c>
      <c r="X7" s="138">
        <v>64913</v>
      </c>
      <c r="Y7" s="139">
        <v>20.793985796373608</v>
      </c>
    </row>
    <row r="8" spans="1:25" s="173" customFormat="1">
      <c r="A8" s="76"/>
      <c r="B8" s="56" t="s">
        <v>22</v>
      </c>
      <c r="C8" s="138">
        <v>58496</v>
      </c>
      <c r="D8" s="138">
        <v>423056</v>
      </c>
      <c r="E8" s="139">
        <v>13.827011081275293</v>
      </c>
      <c r="F8" s="140"/>
      <c r="G8" s="138">
        <v>23931</v>
      </c>
      <c r="H8" s="138">
        <v>186885</v>
      </c>
      <c r="I8" s="139">
        <v>12.805201059475078</v>
      </c>
      <c r="J8" s="140"/>
      <c r="K8" s="138">
        <v>6755</v>
      </c>
      <c r="L8" s="138">
        <v>60594</v>
      </c>
      <c r="M8" s="139">
        <v>11.147968445720698</v>
      </c>
      <c r="N8" s="140"/>
      <c r="O8" s="138">
        <v>113346</v>
      </c>
      <c r="P8" s="138">
        <v>423056</v>
      </c>
      <c r="Q8" s="139">
        <v>26.792197723232857</v>
      </c>
      <c r="R8" s="140"/>
      <c r="S8" s="138">
        <v>52107</v>
      </c>
      <c r="T8" s="138">
        <v>186885</v>
      </c>
      <c r="U8" s="139">
        <v>27.881852476121676</v>
      </c>
      <c r="V8" s="140"/>
      <c r="W8" s="138">
        <v>14569</v>
      </c>
      <c r="X8" s="138">
        <v>60594</v>
      </c>
      <c r="Y8" s="139">
        <v>24.043634683301978</v>
      </c>
    </row>
    <row r="9" spans="1:25" s="171" customFormat="1">
      <c r="A9" s="76"/>
      <c r="B9" s="56" t="s">
        <v>23</v>
      </c>
      <c r="C9" s="138">
        <v>59682</v>
      </c>
      <c r="D9" s="138">
        <v>430113</v>
      </c>
      <c r="E9" s="139">
        <v>13.875888429319739</v>
      </c>
      <c r="F9" s="140"/>
      <c r="G9" s="138">
        <v>24862</v>
      </c>
      <c r="H9" s="138">
        <v>191391</v>
      </c>
      <c r="I9" s="139">
        <v>12.990161501847004</v>
      </c>
      <c r="J9" s="140"/>
      <c r="K9" s="138">
        <v>6745</v>
      </c>
      <c r="L9" s="138">
        <v>59264</v>
      </c>
      <c r="M9" s="139">
        <v>11.381276997840173</v>
      </c>
      <c r="N9" s="140"/>
      <c r="O9" s="138">
        <v>121246</v>
      </c>
      <c r="P9" s="138">
        <v>430113</v>
      </c>
      <c r="Q9" s="139">
        <v>28.189336290695699</v>
      </c>
      <c r="R9" s="140"/>
      <c r="S9" s="138">
        <v>55778</v>
      </c>
      <c r="T9" s="138">
        <v>191391</v>
      </c>
      <c r="U9" s="139">
        <v>29.143481145926405</v>
      </c>
      <c r="V9" s="140"/>
      <c r="W9" s="138">
        <v>14980</v>
      </c>
      <c r="X9" s="138">
        <v>59264</v>
      </c>
      <c r="Y9" s="139">
        <v>25.276727861771057</v>
      </c>
    </row>
    <row r="10" spans="1:25" s="171" customFormat="1">
      <c r="A10" s="76"/>
      <c r="B10" s="56" t="s">
        <v>24</v>
      </c>
      <c r="C10" s="138">
        <v>57638</v>
      </c>
      <c r="D10" s="138">
        <v>427432</v>
      </c>
      <c r="E10" s="139">
        <v>13.484718037021093</v>
      </c>
      <c r="F10" s="140"/>
      <c r="G10" s="138">
        <v>24948</v>
      </c>
      <c r="H10" s="138">
        <v>191719</v>
      </c>
      <c r="I10" s="139">
        <v>13.012794767341788</v>
      </c>
      <c r="J10" s="140"/>
      <c r="K10" s="138">
        <v>6810</v>
      </c>
      <c r="L10" s="138">
        <v>59693</v>
      </c>
      <c r="M10" s="139">
        <v>11.408372841036638</v>
      </c>
      <c r="N10" s="140"/>
      <c r="O10" s="138">
        <v>136566</v>
      </c>
      <c r="P10" s="138">
        <v>427432</v>
      </c>
      <c r="Q10" s="139">
        <v>31.950345318085681</v>
      </c>
      <c r="R10" s="140"/>
      <c r="S10" s="138">
        <v>62401</v>
      </c>
      <c r="T10" s="138">
        <v>191719</v>
      </c>
      <c r="U10" s="139">
        <v>32.548156416421953</v>
      </c>
      <c r="V10" s="140"/>
      <c r="W10" s="138">
        <v>17170</v>
      </c>
      <c r="X10" s="138">
        <v>59693</v>
      </c>
      <c r="Y10" s="139">
        <v>28.763841656475638</v>
      </c>
    </row>
    <row r="11" spans="1:25" s="171" customFormat="1">
      <c r="A11" s="76"/>
      <c r="B11" s="56" t="s">
        <v>41</v>
      </c>
      <c r="C11" s="138">
        <v>60306</v>
      </c>
      <c r="D11" s="138">
        <v>458301</v>
      </c>
      <c r="E11" s="139">
        <v>13.158601006761931</v>
      </c>
      <c r="F11" s="140"/>
      <c r="G11" s="138">
        <v>27975</v>
      </c>
      <c r="H11" s="138">
        <v>204786</v>
      </c>
      <c r="I11" s="139">
        <v>13.660601798951099</v>
      </c>
      <c r="J11" s="140"/>
      <c r="K11" s="138">
        <v>7351</v>
      </c>
      <c r="L11" s="138">
        <v>59945</v>
      </c>
      <c r="M11" s="139">
        <v>12.262907665359913</v>
      </c>
      <c r="N11" s="140"/>
      <c r="O11" s="138">
        <v>156133</v>
      </c>
      <c r="P11" s="138">
        <v>458301</v>
      </c>
      <c r="Q11" s="139">
        <v>34.067785145570269</v>
      </c>
      <c r="R11" s="140"/>
      <c r="S11" s="138">
        <v>69974</v>
      </c>
      <c r="T11" s="138">
        <v>204786</v>
      </c>
      <c r="U11" s="139">
        <v>34.169327981404976</v>
      </c>
      <c r="V11" s="140"/>
      <c r="W11" s="138">
        <v>18877</v>
      </c>
      <c r="X11" s="138">
        <v>59945</v>
      </c>
      <c r="Y11" s="139">
        <v>31.490532988572856</v>
      </c>
    </row>
    <row r="12" spans="1:25">
      <c r="A12" s="136"/>
      <c r="B12" s="57" t="s">
        <v>25</v>
      </c>
      <c r="C12" s="174"/>
      <c r="D12" s="174"/>
      <c r="E12" s="175">
        <v>0.91764311724233882</v>
      </c>
      <c r="F12" s="175"/>
      <c r="G12" s="175"/>
      <c r="H12" s="175"/>
      <c r="I12" s="175">
        <v>1.0422240598486294</v>
      </c>
      <c r="J12" s="175"/>
      <c r="K12" s="175"/>
      <c r="L12" s="175"/>
      <c r="M12" s="175">
        <v>1.0846465802990981</v>
      </c>
      <c r="N12" s="175"/>
      <c r="O12" s="175"/>
      <c r="P12" s="175"/>
      <c r="Q12" s="175">
        <v>1.5385063603175748</v>
      </c>
      <c r="R12" s="175"/>
      <c r="S12" s="175"/>
      <c r="T12" s="175"/>
      <c r="U12" s="175">
        <v>1.5107633161058998</v>
      </c>
      <c r="V12" s="175"/>
      <c r="W12" s="175"/>
      <c r="X12" s="175"/>
      <c r="Y12" s="175">
        <v>1.5144058141111496</v>
      </c>
    </row>
    <row r="13" spans="1:25" s="176" customFormat="1">
      <c r="A13" s="120"/>
      <c r="B13" s="56"/>
      <c r="C13" s="177"/>
      <c r="D13" s="177"/>
      <c r="E13" s="178"/>
      <c r="F13" s="179"/>
      <c r="G13" s="177"/>
      <c r="H13" s="177"/>
      <c r="I13" s="178"/>
      <c r="J13" s="179"/>
      <c r="K13" s="177"/>
      <c r="L13" s="177"/>
      <c r="M13" s="178"/>
      <c r="N13" s="179"/>
      <c r="O13" s="177"/>
      <c r="P13" s="177"/>
      <c r="Q13" s="178"/>
      <c r="R13" s="179"/>
      <c r="S13" s="177"/>
      <c r="T13" s="177"/>
      <c r="U13" s="178"/>
      <c r="V13" s="179"/>
      <c r="W13" s="177"/>
      <c r="X13" s="177"/>
      <c r="Y13" s="178"/>
    </row>
    <row r="14" spans="1:25" s="176" customFormat="1">
      <c r="A14" s="76"/>
      <c r="B14" s="137"/>
      <c r="C14" s="177"/>
      <c r="D14" s="177"/>
      <c r="E14" s="178"/>
      <c r="F14" s="179"/>
      <c r="G14" s="177"/>
      <c r="H14" s="177"/>
      <c r="I14" s="178"/>
      <c r="J14" s="179"/>
      <c r="K14" s="177"/>
      <c r="L14" s="177"/>
      <c r="M14" s="178"/>
      <c r="N14" s="179"/>
      <c r="O14" s="177"/>
      <c r="P14" s="177"/>
      <c r="Q14" s="178"/>
      <c r="R14" s="179"/>
      <c r="S14" s="177"/>
      <c r="T14" s="177"/>
      <c r="U14" s="178"/>
      <c r="V14" s="179"/>
      <c r="W14" s="177"/>
      <c r="X14" s="177"/>
      <c r="Y14" s="178"/>
    </row>
    <row r="15" spans="1:25" s="171" customFormat="1">
      <c r="A15" s="134" t="s">
        <v>769</v>
      </c>
      <c r="B15" s="56" t="s">
        <v>40</v>
      </c>
      <c r="C15" s="138">
        <v>37598</v>
      </c>
      <c r="D15" s="138">
        <v>240654</v>
      </c>
      <c r="E15" s="139">
        <v>15.623259949969666</v>
      </c>
      <c r="F15" s="140"/>
      <c r="G15" s="138">
        <v>14496</v>
      </c>
      <c r="H15" s="138">
        <v>95676</v>
      </c>
      <c r="I15" s="139">
        <v>15.151135080898031</v>
      </c>
      <c r="J15" s="140"/>
      <c r="K15" s="138">
        <v>3484</v>
      </c>
      <c r="L15" s="138">
        <v>27004</v>
      </c>
      <c r="M15" s="139">
        <v>12.901792327062658</v>
      </c>
      <c r="N15" s="140"/>
      <c r="O15" s="138">
        <v>24430</v>
      </c>
      <c r="P15" s="138">
        <v>240654</v>
      </c>
      <c r="Q15" s="139">
        <v>10.151503818760546</v>
      </c>
      <c r="R15" s="140"/>
      <c r="S15" s="138">
        <v>10176</v>
      </c>
      <c r="T15" s="138">
        <v>95676</v>
      </c>
      <c r="U15" s="139">
        <v>10.635896149504578</v>
      </c>
      <c r="V15" s="140"/>
      <c r="W15" s="138">
        <v>2722</v>
      </c>
      <c r="X15" s="138">
        <v>27004</v>
      </c>
      <c r="Y15" s="139">
        <v>10.079988149903718</v>
      </c>
    </row>
    <row r="16" spans="1:25" s="171" customFormat="1">
      <c r="A16" s="76"/>
      <c r="B16" s="56" t="s">
        <v>22</v>
      </c>
      <c r="C16" s="138">
        <v>35799</v>
      </c>
      <c r="D16" s="138">
        <v>274429</v>
      </c>
      <c r="E16" s="139">
        <v>13.044904146427674</v>
      </c>
      <c r="F16" s="140"/>
      <c r="G16" s="138">
        <v>14108</v>
      </c>
      <c r="H16" s="138">
        <v>112778</v>
      </c>
      <c r="I16" s="139">
        <v>12.509532000922166</v>
      </c>
      <c r="J16" s="140"/>
      <c r="K16" s="138">
        <v>3482</v>
      </c>
      <c r="L16" s="138">
        <v>32198</v>
      </c>
      <c r="M16" s="139">
        <v>10.814336294179764</v>
      </c>
      <c r="N16" s="140"/>
      <c r="O16" s="138">
        <v>23520</v>
      </c>
      <c r="P16" s="138">
        <v>274429</v>
      </c>
      <c r="Q16" s="139">
        <v>8.5705227946026117</v>
      </c>
      <c r="R16" s="140"/>
      <c r="S16" s="138">
        <v>10326</v>
      </c>
      <c r="T16" s="138">
        <v>112778</v>
      </c>
      <c r="U16" s="139">
        <v>9.156041071840253</v>
      </c>
      <c r="V16" s="140"/>
      <c r="W16" s="138">
        <v>2885</v>
      </c>
      <c r="X16" s="138">
        <v>32198</v>
      </c>
      <c r="Y16" s="139">
        <v>8.9601838623516983</v>
      </c>
    </row>
    <row r="17" spans="1:25" s="171" customFormat="1">
      <c r="A17" s="76"/>
      <c r="B17" s="56" t="s">
        <v>23</v>
      </c>
      <c r="C17" s="138">
        <v>34122</v>
      </c>
      <c r="D17" s="138">
        <v>308492</v>
      </c>
      <c r="E17" s="139">
        <v>11.060902713846712</v>
      </c>
      <c r="F17" s="140"/>
      <c r="G17" s="138">
        <v>13870</v>
      </c>
      <c r="H17" s="138">
        <v>132082</v>
      </c>
      <c r="I17" s="139">
        <v>10.501052376553959</v>
      </c>
      <c r="J17" s="140"/>
      <c r="K17" s="138">
        <v>3554</v>
      </c>
      <c r="L17" s="138">
        <v>38725</v>
      </c>
      <c r="M17" s="139">
        <v>9.1775338928340862</v>
      </c>
      <c r="N17" s="140"/>
      <c r="O17" s="138">
        <v>24141</v>
      </c>
      <c r="P17" s="138">
        <v>308492</v>
      </c>
      <c r="Q17" s="139">
        <v>7.8254865604294439</v>
      </c>
      <c r="R17" s="140"/>
      <c r="S17" s="138">
        <v>10706</v>
      </c>
      <c r="T17" s="138">
        <v>132082</v>
      </c>
      <c r="U17" s="139">
        <v>8.1055707817870726</v>
      </c>
      <c r="V17" s="140"/>
      <c r="W17" s="138">
        <v>3013</v>
      </c>
      <c r="X17" s="138">
        <v>38725</v>
      </c>
      <c r="Y17" s="139">
        <v>7.7805035506778575</v>
      </c>
    </row>
    <row r="18" spans="1:25" s="171" customFormat="1">
      <c r="A18" s="76"/>
      <c r="B18" s="56" t="s">
        <v>24</v>
      </c>
      <c r="C18" s="138">
        <v>34148</v>
      </c>
      <c r="D18" s="138">
        <v>340022</v>
      </c>
      <c r="E18" s="139">
        <v>10.042879578380221</v>
      </c>
      <c r="F18" s="140"/>
      <c r="G18" s="138">
        <v>14429</v>
      </c>
      <c r="H18" s="138">
        <v>150538</v>
      </c>
      <c r="I18" s="139">
        <v>9.584955293680002</v>
      </c>
      <c r="J18" s="140"/>
      <c r="K18" s="138">
        <v>3744</v>
      </c>
      <c r="L18" s="138">
        <v>44849</v>
      </c>
      <c r="M18" s="139">
        <v>8.3480122187785675</v>
      </c>
      <c r="N18" s="140"/>
      <c r="O18" s="138">
        <v>25807</v>
      </c>
      <c r="P18" s="138">
        <v>340022</v>
      </c>
      <c r="Q18" s="139">
        <v>7.5898030127462341</v>
      </c>
      <c r="R18" s="140"/>
      <c r="S18" s="138">
        <v>11986</v>
      </c>
      <c r="T18" s="138">
        <v>150538</v>
      </c>
      <c r="U18" s="139">
        <v>7.9621092348775724</v>
      </c>
      <c r="V18" s="140"/>
      <c r="W18" s="138">
        <v>3291</v>
      </c>
      <c r="X18" s="138">
        <v>44849</v>
      </c>
      <c r="Y18" s="139">
        <v>7.3379562532051992</v>
      </c>
    </row>
    <row r="19" spans="1:25" s="171" customFormat="1">
      <c r="A19" s="76"/>
      <c r="B19" s="56" t="s">
        <v>41</v>
      </c>
      <c r="C19" s="138">
        <v>30100</v>
      </c>
      <c r="D19" s="138">
        <v>307497</v>
      </c>
      <c r="E19" s="139">
        <v>9.7887133858216497</v>
      </c>
      <c r="F19" s="140"/>
      <c r="G19" s="138">
        <v>12704</v>
      </c>
      <c r="H19" s="138">
        <v>135950</v>
      </c>
      <c r="I19" s="139">
        <v>9.3446119897020967</v>
      </c>
      <c r="J19" s="140"/>
      <c r="K19" s="138">
        <v>3085</v>
      </c>
      <c r="L19" s="138">
        <v>39313</v>
      </c>
      <c r="M19" s="139">
        <v>7.847276982168748</v>
      </c>
      <c r="N19" s="140"/>
      <c r="O19" s="138">
        <v>25223</v>
      </c>
      <c r="P19" s="138">
        <v>307497</v>
      </c>
      <c r="Q19" s="139">
        <v>8.20268165217872</v>
      </c>
      <c r="R19" s="140"/>
      <c r="S19" s="138">
        <v>11798</v>
      </c>
      <c r="T19" s="138">
        <v>135950</v>
      </c>
      <c r="U19" s="139">
        <v>8.678190511217359</v>
      </c>
      <c r="V19" s="140"/>
      <c r="W19" s="138">
        <v>3206</v>
      </c>
      <c r="X19" s="138">
        <v>39313</v>
      </c>
      <c r="Y19" s="139">
        <v>8.1550632106427905</v>
      </c>
    </row>
    <row r="20" spans="1:25" s="171" customFormat="1">
      <c r="A20" s="136"/>
      <c r="B20" s="57" t="s">
        <v>25</v>
      </c>
      <c r="C20" s="174"/>
      <c r="D20" s="174"/>
      <c r="E20" s="175">
        <v>0.62654743102067212</v>
      </c>
      <c r="F20" s="175"/>
      <c r="G20" s="175"/>
      <c r="H20" s="175"/>
      <c r="I20" s="175">
        <v>0.6167598625322418</v>
      </c>
      <c r="J20" s="175"/>
      <c r="K20" s="175"/>
      <c r="L20" s="175"/>
      <c r="M20" s="175">
        <v>0.60823153738945135</v>
      </c>
      <c r="N20" s="175"/>
      <c r="O20" s="175"/>
      <c r="P20" s="175"/>
      <c r="Q20" s="175">
        <v>0.80802625883070711</v>
      </c>
      <c r="R20" s="175"/>
      <c r="S20" s="175"/>
      <c r="T20" s="175"/>
      <c r="U20" s="175">
        <v>0.81593411492849055</v>
      </c>
      <c r="V20" s="175"/>
      <c r="W20" s="175"/>
      <c r="X20" s="175"/>
      <c r="Y20" s="175">
        <v>0.80903499978030091</v>
      </c>
    </row>
    <row r="21" spans="1:25" s="176" customFormat="1">
      <c r="A21" s="120"/>
      <c r="B21" s="56"/>
      <c r="C21" s="177"/>
      <c r="D21" s="177"/>
      <c r="E21" s="178"/>
      <c r="F21" s="179"/>
      <c r="G21" s="177"/>
      <c r="H21" s="177"/>
      <c r="I21" s="178"/>
      <c r="J21" s="179"/>
      <c r="K21" s="177"/>
      <c r="L21" s="177"/>
      <c r="M21" s="178"/>
      <c r="N21" s="179"/>
      <c r="O21" s="177"/>
      <c r="P21" s="177"/>
      <c r="Q21" s="178"/>
      <c r="R21" s="179"/>
      <c r="S21" s="177"/>
      <c r="T21" s="177"/>
      <c r="U21" s="178"/>
      <c r="V21" s="179"/>
      <c r="W21" s="177"/>
      <c r="X21" s="177"/>
      <c r="Y21" s="178"/>
    </row>
    <row r="22" spans="1:25" s="181" customFormat="1">
      <c r="A22" s="76"/>
      <c r="B22" s="137"/>
      <c r="C22" s="177"/>
      <c r="D22" s="177"/>
      <c r="E22" s="178"/>
      <c r="F22" s="179"/>
      <c r="G22" s="177"/>
      <c r="H22" s="177"/>
      <c r="I22" s="178"/>
      <c r="J22" s="179"/>
      <c r="K22" s="177"/>
      <c r="L22" s="177"/>
      <c r="M22" s="178"/>
      <c r="N22" s="179"/>
      <c r="O22" s="177"/>
      <c r="P22" s="177"/>
      <c r="Q22" s="178"/>
      <c r="R22" s="179"/>
      <c r="S22" s="177"/>
      <c r="T22" s="177"/>
      <c r="U22" s="178"/>
      <c r="V22" s="179"/>
      <c r="W22" s="177"/>
      <c r="X22" s="177"/>
      <c r="Y22" s="178"/>
    </row>
    <row r="23" spans="1:25">
      <c r="A23" s="134" t="s">
        <v>26</v>
      </c>
      <c r="B23" s="56" t="s">
        <v>40</v>
      </c>
      <c r="C23" s="138">
        <v>95857</v>
      </c>
      <c r="D23" s="138">
        <v>683707</v>
      </c>
      <c r="E23" s="139">
        <v>14.020187009932616</v>
      </c>
      <c r="F23" s="140"/>
      <c r="G23" s="138">
        <v>37709</v>
      </c>
      <c r="H23" s="138">
        <v>293744</v>
      </c>
      <c r="I23" s="139">
        <v>12.837368593060624</v>
      </c>
      <c r="J23" s="140"/>
      <c r="K23" s="138">
        <v>10682</v>
      </c>
      <c r="L23" s="138">
        <v>96035</v>
      </c>
      <c r="M23" s="139">
        <v>11.12302806268548</v>
      </c>
      <c r="N23" s="140"/>
      <c r="O23" s="138">
        <v>153454</v>
      </c>
      <c r="P23" s="138">
        <v>683707</v>
      </c>
      <c r="Q23" s="139">
        <v>22.444409666713959</v>
      </c>
      <c r="R23" s="140"/>
      <c r="S23" s="138">
        <v>68822</v>
      </c>
      <c r="T23" s="138">
        <v>293744</v>
      </c>
      <c r="U23" s="139">
        <v>23.429244512228333</v>
      </c>
      <c r="V23" s="140"/>
      <c r="W23" s="138">
        <v>20412</v>
      </c>
      <c r="X23" s="138">
        <v>96035</v>
      </c>
      <c r="Y23" s="139">
        <v>21.254750872077889</v>
      </c>
    </row>
    <row r="24" spans="1:25" s="171" customFormat="1">
      <c r="A24" s="76"/>
      <c r="B24" s="56" t="s">
        <v>22</v>
      </c>
      <c r="C24" s="138">
        <v>93137</v>
      </c>
      <c r="D24" s="138">
        <v>637234</v>
      </c>
      <c r="E24" s="139">
        <v>14.615824014412288</v>
      </c>
      <c r="F24" s="140"/>
      <c r="G24" s="138">
        <v>37798</v>
      </c>
      <c r="H24" s="138">
        <v>275122</v>
      </c>
      <c r="I24" s="139">
        <v>13.738632315845333</v>
      </c>
      <c r="J24" s="140"/>
      <c r="K24" s="138">
        <v>10071</v>
      </c>
      <c r="L24" s="138">
        <v>85459</v>
      </c>
      <c r="M24" s="139">
        <v>11.784598462420576</v>
      </c>
      <c r="N24" s="140"/>
      <c r="O24" s="138">
        <v>152062</v>
      </c>
      <c r="P24" s="138">
        <v>637234</v>
      </c>
      <c r="Q24" s="139">
        <v>23.862819623560576</v>
      </c>
      <c r="R24" s="140"/>
      <c r="S24" s="138">
        <v>68142</v>
      </c>
      <c r="T24" s="138">
        <v>275122</v>
      </c>
      <c r="U24" s="139">
        <v>24.767921140439515</v>
      </c>
      <c r="V24" s="140"/>
      <c r="W24" s="138">
        <v>18463</v>
      </c>
      <c r="X24" s="138">
        <v>85459</v>
      </c>
      <c r="Y24" s="139">
        <v>21.604512105220046</v>
      </c>
    </row>
    <row r="25" spans="1:25" s="182" customFormat="1">
      <c r="A25" s="76"/>
      <c r="B25" s="56" t="s">
        <v>23</v>
      </c>
      <c r="C25" s="138">
        <v>97915</v>
      </c>
      <c r="D25" s="138">
        <v>718653</v>
      </c>
      <c r="E25" s="139">
        <v>13.624795276719084</v>
      </c>
      <c r="F25" s="140"/>
      <c r="G25" s="138">
        <v>40175</v>
      </c>
      <c r="H25" s="138">
        <v>309269</v>
      </c>
      <c r="I25" s="139">
        <v>12.990309407021073</v>
      </c>
      <c r="J25" s="140"/>
      <c r="K25" s="138">
        <v>10438</v>
      </c>
      <c r="L25" s="138">
        <v>91777</v>
      </c>
      <c r="M25" s="139">
        <v>11.373219869902044</v>
      </c>
      <c r="N25" s="140"/>
      <c r="O25" s="138">
        <v>148151</v>
      </c>
      <c r="P25" s="138">
        <v>718653</v>
      </c>
      <c r="Q25" s="139">
        <v>20.615095185019751</v>
      </c>
      <c r="R25" s="140"/>
      <c r="S25" s="138">
        <v>67312</v>
      </c>
      <c r="T25" s="138">
        <v>309269</v>
      </c>
      <c r="U25" s="139">
        <v>21.764871357944056</v>
      </c>
      <c r="V25" s="140"/>
      <c r="W25" s="138">
        <v>18307</v>
      </c>
      <c r="X25" s="138">
        <v>91777</v>
      </c>
      <c r="Y25" s="139">
        <v>19.947263475598461</v>
      </c>
    </row>
    <row r="26" spans="1:25" s="171" customFormat="1">
      <c r="A26" s="76"/>
      <c r="B26" s="56" t="s">
        <v>24</v>
      </c>
      <c r="C26" s="138">
        <v>100223</v>
      </c>
      <c r="D26" s="138">
        <v>825397</v>
      </c>
      <c r="E26" s="139">
        <v>12.142399354492445</v>
      </c>
      <c r="F26" s="140"/>
      <c r="G26" s="138">
        <v>43208</v>
      </c>
      <c r="H26" s="138">
        <v>363914</v>
      </c>
      <c r="I26" s="139">
        <v>11.873134861533218</v>
      </c>
      <c r="J26" s="140"/>
      <c r="K26" s="138">
        <v>11429</v>
      </c>
      <c r="L26" s="138">
        <v>110061</v>
      </c>
      <c r="M26" s="139">
        <v>10.384241466096073</v>
      </c>
      <c r="N26" s="140"/>
      <c r="O26" s="138">
        <v>132587</v>
      </c>
      <c r="P26" s="138">
        <v>825397</v>
      </c>
      <c r="Q26" s="139">
        <v>16.063421601968507</v>
      </c>
      <c r="R26" s="140"/>
      <c r="S26" s="138">
        <v>60944</v>
      </c>
      <c r="T26" s="138">
        <v>363914</v>
      </c>
      <c r="U26" s="139">
        <v>16.746813807657855</v>
      </c>
      <c r="V26" s="140"/>
      <c r="W26" s="138">
        <v>17024</v>
      </c>
      <c r="X26" s="138">
        <v>110061</v>
      </c>
      <c r="Y26" s="139">
        <v>15.46778604591999</v>
      </c>
    </row>
    <row r="27" spans="1:25" s="173" customFormat="1">
      <c r="A27" s="76"/>
      <c r="B27" s="56" t="s">
        <v>41</v>
      </c>
      <c r="C27" s="138">
        <v>86646</v>
      </c>
      <c r="D27" s="138">
        <v>804496</v>
      </c>
      <c r="E27" s="139">
        <v>10.770221355979395</v>
      </c>
      <c r="F27" s="140"/>
      <c r="G27" s="138">
        <v>38195</v>
      </c>
      <c r="H27" s="138">
        <v>356305</v>
      </c>
      <c r="I27" s="139">
        <v>10.719748530051501</v>
      </c>
      <c r="J27" s="140"/>
      <c r="K27" s="138">
        <v>9729</v>
      </c>
      <c r="L27" s="138">
        <v>103166</v>
      </c>
      <c r="M27" s="139">
        <v>9.4304325068336468</v>
      </c>
      <c r="N27" s="140"/>
      <c r="O27" s="138">
        <v>165905</v>
      </c>
      <c r="P27" s="138">
        <v>804496</v>
      </c>
      <c r="Q27" s="139">
        <v>20.622228078200514</v>
      </c>
      <c r="R27" s="140"/>
      <c r="S27" s="138">
        <v>74486</v>
      </c>
      <c r="T27" s="138">
        <v>356305</v>
      </c>
      <c r="U27" s="139">
        <v>20.905123419542246</v>
      </c>
      <c r="V27" s="140"/>
      <c r="W27" s="138">
        <v>20005</v>
      </c>
      <c r="X27" s="138">
        <v>103166</v>
      </c>
      <c r="Y27" s="139">
        <v>19.391078456080489</v>
      </c>
    </row>
    <row r="28" spans="1:25" s="171" customFormat="1">
      <c r="A28" s="136"/>
      <c r="B28" s="57" t="s">
        <v>25</v>
      </c>
      <c r="C28" s="174"/>
      <c r="D28" s="174"/>
      <c r="E28" s="175">
        <v>0.76819384422969683</v>
      </c>
      <c r="F28" s="175"/>
      <c r="G28" s="175"/>
      <c r="H28" s="175"/>
      <c r="I28" s="175">
        <v>0.83504251298402188</v>
      </c>
      <c r="J28" s="175"/>
      <c r="K28" s="175"/>
      <c r="L28" s="175"/>
      <c r="M28" s="175">
        <v>0.84782960662213935</v>
      </c>
      <c r="N28" s="175"/>
      <c r="O28" s="175"/>
      <c r="P28" s="175"/>
      <c r="Q28" s="175">
        <v>0.91881356580227547</v>
      </c>
      <c r="R28" s="175"/>
      <c r="S28" s="175"/>
      <c r="T28" s="175"/>
      <c r="U28" s="175">
        <v>0.89226621919589921</v>
      </c>
      <c r="V28" s="175"/>
      <c r="W28" s="175"/>
      <c r="X28" s="175"/>
      <c r="Y28" s="175">
        <v>0.91231737190363005</v>
      </c>
    </row>
    <row r="29" spans="1:25" s="184" customFormat="1" ht="12.75" customHeight="1">
      <c r="A29" s="50"/>
      <c r="B29" s="3"/>
      <c r="C29" s="183"/>
      <c r="D29" s="183"/>
      <c r="E29" s="176"/>
      <c r="G29" s="183"/>
      <c r="H29" s="183"/>
      <c r="I29" s="176"/>
      <c r="K29" s="183"/>
      <c r="L29" s="183"/>
      <c r="M29" s="176"/>
      <c r="O29" s="183"/>
      <c r="P29" s="183"/>
      <c r="Q29" s="176"/>
      <c r="S29" s="183"/>
      <c r="T29" s="183"/>
      <c r="U29" s="176"/>
      <c r="W29" s="183"/>
      <c r="X29" s="183"/>
      <c r="Y29" s="176"/>
    </row>
    <row r="30" spans="1:25" ht="12.75" customHeight="1">
      <c r="A30" s="58" t="s">
        <v>92</v>
      </c>
      <c r="B30" s="90"/>
      <c r="C30" s="171"/>
      <c r="D30" s="171"/>
      <c r="F30" s="171"/>
      <c r="G30" s="171"/>
      <c r="H30" s="171"/>
      <c r="J30" s="171"/>
      <c r="K30" s="171"/>
      <c r="L30" s="171"/>
      <c r="N30" s="171"/>
      <c r="O30" s="171"/>
      <c r="P30" s="171"/>
      <c r="S30" s="171"/>
      <c r="T30" s="171"/>
      <c r="W30" s="171"/>
      <c r="X30" s="171"/>
    </row>
    <row r="31" spans="1:25" ht="12.75" customHeight="1">
      <c r="A31" s="24" t="s">
        <v>68</v>
      </c>
      <c r="B31" s="8" t="s">
        <v>40</v>
      </c>
      <c r="C31" s="185">
        <v>21323</v>
      </c>
      <c r="D31" s="185">
        <v>147084</v>
      </c>
      <c r="E31" s="186">
        <v>14.497158086535586</v>
      </c>
      <c r="G31" s="185">
        <v>8481</v>
      </c>
      <c r="H31" s="185">
        <v>63721</v>
      </c>
      <c r="I31" s="186">
        <v>13.309583967608795</v>
      </c>
      <c r="K31" s="185">
        <v>2334</v>
      </c>
      <c r="L31" s="185">
        <v>20873</v>
      </c>
      <c r="M31" s="186">
        <v>11.181909644037752</v>
      </c>
      <c r="O31" s="185">
        <v>34996</v>
      </c>
      <c r="P31" s="185">
        <v>147084</v>
      </c>
      <c r="Q31" s="186">
        <v>23.793206603029564</v>
      </c>
      <c r="S31" s="185">
        <v>14420</v>
      </c>
      <c r="T31" s="185">
        <v>63721</v>
      </c>
      <c r="U31" s="186">
        <v>22.629902230034055</v>
      </c>
      <c r="W31" s="185">
        <v>4285</v>
      </c>
      <c r="X31" s="185">
        <v>20873</v>
      </c>
      <c r="Y31" s="186">
        <v>20.528912949743688</v>
      </c>
    </row>
    <row r="32" spans="1:25" ht="12.75" customHeight="1">
      <c r="A32" s="69"/>
      <c r="B32" s="8" t="s">
        <v>22</v>
      </c>
      <c r="C32" s="185">
        <v>15188</v>
      </c>
      <c r="D32" s="185">
        <v>132218</v>
      </c>
      <c r="E32" s="186">
        <v>11.487089503698437</v>
      </c>
      <c r="G32" s="185">
        <v>6064</v>
      </c>
      <c r="H32" s="185">
        <v>58723</v>
      </c>
      <c r="I32" s="186">
        <v>10.326447899460177</v>
      </c>
      <c r="K32" s="185">
        <v>1817</v>
      </c>
      <c r="L32" s="185">
        <v>19645</v>
      </c>
      <c r="M32" s="186">
        <v>9.2491728175108179</v>
      </c>
      <c r="O32" s="185">
        <v>38149</v>
      </c>
      <c r="P32" s="185">
        <v>132218</v>
      </c>
      <c r="Q32" s="186">
        <v>28.853106233644439</v>
      </c>
      <c r="S32" s="185">
        <v>17393</v>
      </c>
      <c r="T32" s="185">
        <v>58723</v>
      </c>
      <c r="U32" s="186">
        <v>29.618718389728045</v>
      </c>
      <c r="W32" s="185">
        <v>5001</v>
      </c>
      <c r="X32" s="185">
        <v>19645</v>
      </c>
      <c r="Y32" s="186">
        <v>25.456859251717994</v>
      </c>
    </row>
    <row r="33" spans="1:25" ht="12.75" customHeight="1">
      <c r="A33" s="69"/>
      <c r="B33" s="8" t="s">
        <v>23</v>
      </c>
      <c r="C33" s="185">
        <v>13370</v>
      </c>
      <c r="D33" s="185">
        <v>134804</v>
      </c>
      <c r="E33" s="186">
        <v>9.9181033203762503</v>
      </c>
      <c r="G33" s="185">
        <v>5451</v>
      </c>
      <c r="H33" s="185">
        <v>61337</v>
      </c>
      <c r="I33" s="186">
        <v>8.8869687138268905</v>
      </c>
      <c r="K33" s="185">
        <v>1585</v>
      </c>
      <c r="L33" s="185">
        <v>19708</v>
      </c>
      <c r="M33" s="186">
        <v>8.0424193221026989</v>
      </c>
      <c r="O33" s="185">
        <v>48462</v>
      </c>
      <c r="P33" s="185">
        <v>134804</v>
      </c>
      <c r="Q33" s="186">
        <v>35.94997181092549</v>
      </c>
      <c r="S33" s="185">
        <v>21819</v>
      </c>
      <c r="T33" s="185">
        <v>61337</v>
      </c>
      <c r="U33" s="186">
        <v>35.572329915059427</v>
      </c>
      <c r="W33" s="185">
        <v>5690</v>
      </c>
      <c r="X33" s="185">
        <v>19708</v>
      </c>
      <c r="Y33" s="186">
        <v>28.871524254110003</v>
      </c>
    </row>
    <row r="34" spans="1:25" ht="12.75" customHeight="1">
      <c r="A34" s="69"/>
      <c r="B34" s="8" t="s">
        <v>24</v>
      </c>
      <c r="C34" s="185">
        <v>11281</v>
      </c>
      <c r="D34" s="185">
        <v>126425</v>
      </c>
      <c r="E34" s="186">
        <v>8.9230769230769234</v>
      </c>
      <c r="G34" s="185">
        <v>4697</v>
      </c>
      <c r="H34" s="185">
        <v>57384</v>
      </c>
      <c r="I34" s="186">
        <v>8.185208420465635</v>
      </c>
      <c r="K34" s="185">
        <v>1329</v>
      </c>
      <c r="L34" s="185">
        <v>18363</v>
      </c>
      <c r="M34" s="186">
        <v>7.2373795131514456</v>
      </c>
      <c r="O34" s="185">
        <v>53925</v>
      </c>
      <c r="P34" s="185">
        <v>126425</v>
      </c>
      <c r="Q34" s="186">
        <v>42.65374728099664</v>
      </c>
      <c r="S34" s="185">
        <v>23922</v>
      </c>
      <c r="T34" s="185">
        <v>57384</v>
      </c>
      <c r="U34" s="186">
        <v>41.687578419071521</v>
      </c>
      <c r="W34" s="185">
        <v>6572</v>
      </c>
      <c r="X34" s="185">
        <v>18363</v>
      </c>
      <c r="Y34" s="186">
        <v>35.789359037194359</v>
      </c>
    </row>
    <row r="35" spans="1:25" ht="12.75" customHeight="1">
      <c r="A35" s="69"/>
      <c r="B35" s="8" t="s">
        <v>41</v>
      </c>
      <c r="C35" s="185">
        <v>9491</v>
      </c>
      <c r="D35" s="185">
        <v>131997</v>
      </c>
      <c r="E35" s="186">
        <v>7.1903149313999561</v>
      </c>
      <c r="G35" s="185">
        <v>4136</v>
      </c>
      <c r="H35" s="185">
        <v>58872</v>
      </c>
      <c r="I35" s="186">
        <v>7.0254110612855012</v>
      </c>
      <c r="K35" s="185">
        <v>1120</v>
      </c>
      <c r="L35" s="185">
        <v>17469</v>
      </c>
      <c r="M35" s="186">
        <v>6.4113572614345413</v>
      </c>
      <c r="O35" s="185">
        <v>62060</v>
      </c>
      <c r="P35" s="185">
        <v>131997</v>
      </c>
      <c r="Q35" s="186">
        <v>47.016220065607548</v>
      </c>
      <c r="S35" s="185">
        <v>26634</v>
      </c>
      <c r="T35" s="185">
        <v>58872</v>
      </c>
      <c r="U35" s="186">
        <v>45.24052181002854</v>
      </c>
      <c r="W35" s="185">
        <v>6970</v>
      </c>
      <c r="X35" s="185">
        <v>17469</v>
      </c>
      <c r="Y35" s="186">
        <v>39.899250100177461</v>
      </c>
    </row>
    <row r="36" spans="1:25" ht="12.75" customHeight="1">
      <c r="A36" s="9"/>
      <c r="B36" s="6" t="s">
        <v>25</v>
      </c>
      <c r="C36" s="175"/>
      <c r="D36" s="175"/>
      <c r="E36" s="175">
        <v>0.49598099768795717</v>
      </c>
      <c r="F36" s="175"/>
      <c r="G36" s="175"/>
      <c r="H36" s="175"/>
      <c r="I36" s="175">
        <v>0.52784603022777199</v>
      </c>
      <c r="J36" s="175"/>
      <c r="K36" s="175"/>
      <c r="L36" s="175"/>
      <c r="M36" s="175">
        <v>0.57336872372717729</v>
      </c>
      <c r="N36" s="175"/>
      <c r="O36" s="175"/>
      <c r="P36" s="175"/>
      <c r="Q36" s="175">
        <v>1.9760354646616243</v>
      </c>
      <c r="S36" s="175"/>
      <c r="T36" s="175"/>
      <c r="U36" s="175">
        <v>1.9991479127994649</v>
      </c>
      <c r="W36" s="175"/>
      <c r="X36" s="175"/>
      <c r="Y36" s="175">
        <v>1.9435637044130785</v>
      </c>
    </row>
    <row r="37" spans="1:25" s="184" customFormat="1" ht="12.75" customHeight="1">
      <c r="A37" s="61"/>
      <c r="B37" s="8"/>
      <c r="C37" s="187"/>
      <c r="D37" s="187"/>
      <c r="E37" s="188"/>
      <c r="G37" s="187"/>
      <c r="H37" s="187"/>
      <c r="I37" s="188"/>
      <c r="K37" s="187"/>
      <c r="L37" s="187"/>
      <c r="M37" s="188"/>
      <c r="O37" s="187"/>
      <c r="P37" s="187"/>
      <c r="Q37" s="188"/>
      <c r="S37" s="187"/>
      <c r="T37" s="187"/>
      <c r="U37" s="188"/>
      <c r="W37" s="187"/>
      <c r="X37" s="187"/>
      <c r="Y37" s="188"/>
    </row>
    <row r="38" spans="1:25" s="184" customFormat="1" ht="12.75" customHeight="1">
      <c r="A38" s="69"/>
      <c r="B38" s="24"/>
      <c r="C38" s="187"/>
      <c r="D38" s="187"/>
      <c r="E38" s="188"/>
      <c r="G38" s="187"/>
      <c r="H38" s="187"/>
      <c r="I38" s="188"/>
      <c r="K38" s="187"/>
      <c r="L38" s="187"/>
      <c r="M38" s="188"/>
      <c r="O38" s="187"/>
      <c r="P38" s="187"/>
      <c r="Q38" s="188"/>
      <c r="S38" s="187"/>
      <c r="T38" s="187"/>
      <c r="U38" s="188"/>
      <c r="W38" s="187"/>
      <c r="X38" s="187"/>
      <c r="Y38" s="188"/>
    </row>
    <row r="39" spans="1:25" ht="12.75" customHeight="1">
      <c r="A39" s="24" t="s">
        <v>69</v>
      </c>
      <c r="B39" s="8" t="s">
        <v>40</v>
      </c>
      <c r="C39" s="185">
        <v>10413</v>
      </c>
      <c r="D39" s="185">
        <v>89502</v>
      </c>
      <c r="E39" s="186">
        <v>11.634376885432728</v>
      </c>
      <c r="G39" s="185">
        <v>4246</v>
      </c>
      <c r="H39" s="185">
        <v>37067</v>
      </c>
      <c r="I39" s="186">
        <v>11.454932959235977</v>
      </c>
      <c r="K39" s="185">
        <v>1044</v>
      </c>
      <c r="L39" s="185">
        <v>10704</v>
      </c>
      <c r="M39" s="186">
        <v>9.753363228699552</v>
      </c>
      <c r="O39" s="185">
        <v>8957</v>
      </c>
      <c r="P39" s="185">
        <v>89502</v>
      </c>
      <c r="Q39" s="186">
        <v>10.007597595584457</v>
      </c>
      <c r="S39" s="185">
        <v>3843</v>
      </c>
      <c r="T39" s="185">
        <v>37067</v>
      </c>
      <c r="U39" s="186">
        <v>10.367712520570858</v>
      </c>
      <c r="W39" s="185">
        <v>1044</v>
      </c>
      <c r="X39" s="185">
        <v>10704</v>
      </c>
      <c r="Y39" s="186">
        <v>9.753363228699552</v>
      </c>
    </row>
    <row r="40" spans="1:25" ht="12.75" customHeight="1">
      <c r="A40" s="69"/>
      <c r="B40" s="8" t="s">
        <v>22</v>
      </c>
      <c r="C40" s="185">
        <v>11530</v>
      </c>
      <c r="D40" s="185">
        <v>108075</v>
      </c>
      <c r="E40" s="186">
        <v>10.66851723340273</v>
      </c>
      <c r="G40" s="185">
        <v>4762</v>
      </c>
      <c r="H40" s="185">
        <v>46350</v>
      </c>
      <c r="I40" s="186">
        <v>10.274002157497304</v>
      </c>
      <c r="K40" s="185">
        <v>1191</v>
      </c>
      <c r="L40" s="185">
        <v>13383</v>
      </c>
      <c r="M40" s="186">
        <v>8.8993499215422549</v>
      </c>
      <c r="O40" s="185">
        <v>9448</v>
      </c>
      <c r="P40" s="185">
        <v>108075</v>
      </c>
      <c r="Q40" s="186">
        <v>8.7420772611612314</v>
      </c>
      <c r="S40" s="185">
        <v>4255</v>
      </c>
      <c r="T40" s="185">
        <v>46350</v>
      </c>
      <c r="U40" s="186">
        <v>9.1801510248112184</v>
      </c>
      <c r="W40" s="185">
        <v>1222</v>
      </c>
      <c r="X40" s="185">
        <v>13383</v>
      </c>
      <c r="Y40" s="186">
        <v>9.1309870731525056</v>
      </c>
    </row>
    <row r="41" spans="1:25" ht="12.75" customHeight="1">
      <c r="A41" s="69"/>
      <c r="B41" s="8" t="s">
        <v>23</v>
      </c>
      <c r="C41" s="185">
        <v>10804</v>
      </c>
      <c r="D41" s="185">
        <v>108052</v>
      </c>
      <c r="E41" s="186">
        <v>9.998889423610855</v>
      </c>
      <c r="G41" s="185">
        <v>4617</v>
      </c>
      <c r="H41" s="185">
        <v>48600</v>
      </c>
      <c r="I41" s="186">
        <v>9.5</v>
      </c>
      <c r="K41" s="185">
        <v>1226</v>
      </c>
      <c r="L41" s="185">
        <v>14688</v>
      </c>
      <c r="M41" s="186">
        <v>8.3469498910675384</v>
      </c>
      <c r="O41" s="185">
        <v>8551</v>
      </c>
      <c r="P41" s="185">
        <v>108052</v>
      </c>
      <c r="Q41" s="186">
        <v>7.9137822529893018</v>
      </c>
      <c r="S41" s="185">
        <v>3967</v>
      </c>
      <c r="T41" s="185">
        <v>48600</v>
      </c>
      <c r="U41" s="186">
        <v>8.162551440329219</v>
      </c>
      <c r="W41" s="185">
        <v>1127</v>
      </c>
      <c r="X41" s="185">
        <v>14688</v>
      </c>
      <c r="Y41" s="186">
        <v>7.6729302832244013</v>
      </c>
    </row>
    <row r="42" spans="1:25" ht="12.75" customHeight="1">
      <c r="A42" s="69"/>
      <c r="B42" s="8" t="s">
        <v>24</v>
      </c>
      <c r="C42" s="185">
        <v>10896</v>
      </c>
      <c r="D42" s="185">
        <v>122426</v>
      </c>
      <c r="E42" s="186">
        <v>8.9000702465162629</v>
      </c>
      <c r="G42" s="185">
        <v>4674</v>
      </c>
      <c r="H42" s="185">
        <v>55048</v>
      </c>
      <c r="I42" s="186">
        <v>8.4907716901613135</v>
      </c>
      <c r="K42" s="185">
        <v>1305</v>
      </c>
      <c r="L42" s="185">
        <v>16740</v>
      </c>
      <c r="M42" s="186">
        <v>7.795698924731183</v>
      </c>
      <c r="O42" s="185">
        <v>7903</v>
      </c>
      <c r="P42" s="185">
        <v>122426</v>
      </c>
      <c r="Q42" s="186">
        <v>6.4553281165765446</v>
      </c>
      <c r="S42" s="185">
        <v>3685</v>
      </c>
      <c r="T42" s="185">
        <v>55048</v>
      </c>
      <c r="U42" s="186">
        <v>6.6941578258973982</v>
      </c>
      <c r="W42" s="185">
        <v>1112</v>
      </c>
      <c r="X42" s="185">
        <v>16740</v>
      </c>
      <c r="Y42" s="186">
        <v>6.6427718040621269</v>
      </c>
    </row>
    <row r="43" spans="1:25" ht="12.75" customHeight="1">
      <c r="A43" s="69"/>
      <c r="B43" s="8" t="s">
        <v>41</v>
      </c>
      <c r="C43" s="185">
        <v>9534</v>
      </c>
      <c r="D43" s="185">
        <v>115298</v>
      </c>
      <c r="E43" s="186">
        <v>8.2690072681226034</v>
      </c>
      <c r="G43" s="185">
        <v>4272</v>
      </c>
      <c r="H43" s="185">
        <v>53043</v>
      </c>
      <c r="I43" s="186">
        <v>8.0538431084214697</v>
      </c>
      <c r="K43" s="185">
        <v>1137</v>
      </c>
      <c r="L43" s="185">
        <v>15893</v>
      </c>
      <c r="M43" s="186">
        <v>7.1540929969168818</v>
      </c>
      <c r="O43" s="185">
        <v>9393</v>
      </c>
      <c r="P43" s="185">
        <v>115298</v>
      </c>
      <c r="Q43" s="186">
        <v>8.1467154677444533</v>
      </c>
      <c r="S43" s="185">
        <v>4424</v>
      </c>
      <c r="T43" s="185">
        <v>53043</v>
      </c>
      <c r="U43" s="186">
        <v>8.3404030692080013</v>
      </c>
      <c r="W43" s="185">
        <v>1159</v>
      </c>
      <c r="X43" s="185">
        <v>15893</v>
      </c>
      <c r="Y43" s="186">
        <v>7.2925187189328637</v>
      </c>
    </row>
    <row r="44" spans="1:25" ht="12.75" customHeight="1">
      <c r="A44" s="9"/>
      <c r="B44" s="6" t="s">
        <v>25</v>
      </c>
      <c r="C44" s="175"/>
      <c r="D44" s="175"/>
      <c r="E44" s="175">
        <v>0.71073916115577573</v>
      </c>
      <c r="F44" s="175"/>
      <c r="G44" s="175"/>
      <c r="H44" s="175"/>
      <c r="I44" s="175">
        <v>0.70308950188379327</v>
      </c>
      <c r="J44" s="175"/>
      <c r="K44" s="175"/>
      <c r="L44" s="175"/>
      <c r="M44" s="175">
        <v>0.73350010956894929</v>
      </c>
      <c r="N44" s="175"/>
      <c r="O44" s="175"/>
      <c r="P44" s="175"/>
      <c r="Q44" s="175">
        <v>0.81405306217937257</v>
      </c>
      <c r="S44" s="175"/>
      <c r="T44" s="175"/>
      <c r="U44" s="175">
        <v>0.80445933012316673</v>
      </c>
      <c r="W44" s="175"/>
      <c r="X44" s="175"/>
      <c r="Y44" s="175">
        <v>0.74769272382621998</v>
      </c>
    </row>
    <row r="45" spans="1:25" s="184" customFormat="1" ht="12.75" customHeight="1">
      <c r="A45" s="61"/>
      <c r="B45" s="8"/>
      <c r="C45" s="187"/>
      <c r="D45" s="187"/>
      <c r="E45" s="188"/>
      <c r="G45" s="187"/>
      <c r="H45" s="187"/>
      <c r="I45" s="188"/>
      <c r="K45" s="187"/>
      <c r="L45" s="187"/>
      <c r="M45" s="188"/>
      <c r="O45" s="187"/>
      <c r="P45" s="187"/>
      <c r="Q45" s="188"/>
      <c r="S45" s="187"/>
      <c r="T45" s="187"/>
      <c r="U45" s="188"/>
      <c r="W45" s="187"/>
      <c r="X45" s="187"/>
      <c r="Y45" s="188"/>
    </row>
    <row r="46" spans="1:25" s="184" customFormat="1" ht="12.75" customHeight="1">
      <c r="A46" s="69"/>
      <c r="B46" s="24"/>
      <c r="C46" s="187"/>
      <c r="D46" s="187"/>
      <c r="E46" s="188"/>
      <c r="G46" s="187"/>
      <c r="H46" s="187"/>
      <c r="I46" s="188"/>
      <c r="K46" s="187"/>
      <c r="L46" s="187"/>
      <c r="M46" s="188"/>
      <c r="O46" s="187"/>
      <c r="P46" s="187"/>
      <c r="Q46" s="188"/>
      <c r="S46" s="187"/>
      <c r="T46" s="187"/>
      <c r="U46" s="188"/>
      <c r="W46" s="187"/>
      <c r="X46" s="187"/>
      <c r="Y46" s="188"/>
    </row>
    <row r="47" spans="1:25" ht="12.75" customHeight="1">
      <c r="A47" s="24" t="s">
        <v>70</v>
      </c>
      <c r="B47" s="8" t="s">
        <v>40</v>
      </c>
      <c r="C47" s="185">
        <v>30223</v>
      </c>
      <c r="D47" s="185">
        <v>223480</v>
      </c>
      <c r="E47" s="186">
        <v>13.523805262215857</v>
      </c>
      <c r="G47" s="185">
        <v>11861</v>
      </c>
      <c r="H47" s="185">
        <v>96916</v>
      </c>
      <c r="I47" s="186">
        <v>12.238433282430146</v>
      </c>
      <c r="K47" s="185">
        <v>3346</v>
      </c>
      <c r="L47" s="185">
        <v>31964</v>
      </c>
      <c r="M47" s="186">
        <v>10.468026529846076</v>
      </c>
      <c r="O47" s="185">
        <v>54221</v>
      </c>
      <c r="P47" s="185">
        <v>223480</v>
      </c>
      <c r="Q47" s="186">
        <v>24.262126364775373</v>
      </c>
      <c r="S47" s="185">
        <v>23310</v>
      </c>
      <c r="T47" s="185">
        <v>96916</v>
      </c>
      <c r="U47" s="186">
        <v>24.051756159973586</v>
      </c>
      <c r="W47" s="185">
        <v>6957</v>
      </c>
      <c r="X47" s="185">
        <v>31964</v>
      </c>
      <c r="Y47" s="186">
        <v>21.765110749593291</v>
      </c>
    </row>
    <row r="48" spans="1:25" ht="12.75" customHeight="1">
      <c r="A48" s="69"/>
      <c r="B48" s="8" t="s">
        <v>22</v>
      </c>
      <c r="C48" s="185">
        <v>24256</v>
      </c>
      <c r="D48" s="185">
        <v>216981</v>
      </c>
      <c r="E48" s="186">
        <v>11.178858978435899</v>
      </c>
      <c r="G48" s="185">
        <v>9971</v>
      </c>
      <c r="H48" s="185">
        <v>95891</v>
      </c>
      <c r="I48" s="186">
        <v>10.398264696374008</v>
      </c>
      <c r="K48" s="185">
        <v>2817</v>
      </c>
      <c r="L48" s="185">
        <v>30697</v>
      </c>
      <c r="M48" s="186">
        <v>9.1767925204417367</v>
      </c>
      <c r="O48" s="185">
        <v>57388</v>
      </c>
      <c r="P48" s="185">
        <v>216981</v>
      </c>
      <c r="Q48" s="186">
        <v>26.448398707720955</v>
      </c>
      <c r="S48" s="185">
        <v>25510</v>
      </c>
      <c r="T48" s="185">
        <v>95891</v>
      </c>
      <c r="U48" s="186">
        <v>26.603122295105901</v>
      </c>
      <c r="W48" s="185">
        <v>6847</v>
      </c>
      <c r="X48" s="185">
        <v>30697</v>
      </c>
      <c r="Y48" s="186">
        <v>22.305111248656221</v>
      </c>
    </row>
    <row r="49" spans="1:25" ht="12.75" customHeight="1">
      <c r="A49" s="69"/>
      <c r="B49" s="8" t="s">
        <v>23</v>
      </c>
      <c r="C49" s="185">
        <v>22703</v>
      </c>
      <c r="D49" s="185">
        <v>236137</v>
      </c>
      <c r="E49" s="186">
        <v>9.6143340518427856</v>
      </c>
      <c r="G49" s="185">
        <v>9465</v>
      </c>
      <c r="H49" s="185">
        <v>105065</v>
      </c>
      <c r="I49" s="186">
        <v>9.0087088944938838</v>
      </c>
      <c r="K49" s="185">
        <v>2488</v>
      </c>
      <c r="L49" s="185">
        <v>31821</v>
      </c>
      <c r="M49" s="186">
        <v>7.8187360548065747</v>
      </c>
      <c r="O49" s="185">
        <v>60768</v>
      </c>
      <c r="P49" s="185">
        <v>236137</v>
      </c>
      <c r="Q49" s="186">
        <v>25.734213613283814</v>
      </c>
      <c r="S49" s="185">
        <v>27838</v>
      </c>
      <c r="T49" s="185">
        <v>105065</v>
      </c>
      <c r="U49" s="186">
        <v>26.495978679864844</v>
      </c>
      <c r="W49" s="185">
        <v>7529</v>
      </c>
      <c r="X49" s="185">
        <v>31821</v>
      </c>
      <c r="Y49" s="186">
        <v>23.660475786430347</v>
      </c>
    </row>
    <row r="50" spans="1:25" ht="12.75" customHeight="1">
      <c r="A50" s="69"/>
      <c r="B50" s="8" t="s">
        <v>24</v>
      </c>
      <c r="C50" s="185">
        <v>28334</v>
      </c>
      <c r="D50" s="185">
        <v>287182</v>
      </c>
      <c r="E50" s="186">
        <v>9.8662172420277034</v>
      </c>
      <c r="G50" s="185">
        <v>12095</v>
      </c>
      <c r="H50" s="185">
        <v>128038</v>
      </c>
      <c r="I50" s="186">
        <v>9.4464143457411076</v>
      </c>
      <c r="K50" s="185">
        <v>3257</v>
      </c>
      <c r="L50" s="185">
        <v>38937</v>
      </c>
      <c r="M50" s="186">
        <v>8.3647944114852191</v>
      </c>
      <c r="O50" s="185">
        <v>40332</v>
      </c>
      <c r="P50" s="185">
        <v>287182</v>
      </c>
      <c r="Q50" s="186">
        <v>14.04405568594132</v>
      </c>
      <c r="S50" s="185">
        <v>17526</v>
      </c>
      <c r="T50" s="185">
        <v>128038</v>
      </c>
      <c r="U50" s="186">
        <v>13.688123838235525</v>
      </c>
      <c r="W50" s="185">
        <v>4899</v>
      </c>
      <c r="X50" s="185">
        <v>38937</v>
      </c>
      <c r="Y50" s="186">
        <v>12.581863009476848</v>
      </c>
    </row>
    <row r="51" spans="1:25" ht="12.75" customHeight="1">
      <c r="A51" s="69"/>
      <c r="B51" s="8" t="s">
        <v>41</v>
      </c>
      <c r="C51" s="185">
        <v>18314</v>
      </c>
      <c r="D51" s="185">
        <v>252101</v>
      </c>
      <c r="E51" s="186">
        <v>7.2645487324524698</v>
      </c>
      <c r="G51" s="185">
        <v>8008</v>
      </c>
      <c r="H51" s="185">
        <v>114235</v>
      </c>
      <c r="I51" s="186">
        <v>7.0101107366393842</v>
      </c>
      <c r="K51" s="185">
        <v>2180</v>
      </c>
      <c r="L51" s="185">
        <v>34047</v>
      </c>
      <c r="M51" s="186">
        <v>6.4029136194084648</v>
      </c>
      <c r="O51" s="185">
        <v>69135</v>
      </c>
      <c r="P51" s="185">
        <v>252101</v>
      </c>
      <c r="Q51" s="186">
        <v>27.423532631762665</v>
      </c>
      <c r="S51" s="185">
        <v>30178</v>
      </c>
      <c r="T51" s="185">
        <v>114235</v>
      </c>
      <c r="U51" s="186">
        <v>26.417472753534383</v>
      </c>
      <c r="W51" s="185">
        <v>7950</v>
      </c>
      <c r="X51" s="185">
        <v>34047</v>
      </c>
      <c r="Y51" s="186">
        <v>23.350074896466648</v>
      </c>
    </row>
    <row r="52" spans="1:25" ht="12.75" customHeight="1">
      <c r="A52" s="9"/>
      <c r="B52" s="6" t="s">
        <v>25</v>
      </c>
      <c r="C52" s="175"/>
      <c r="D52" s="175"/>
      <c r="E52" s="175">
        <v>0.53716750512142342</v>
      </c>
      <c r="F52" s="175"/>
      <c r="G52" s="175"/>
      <c r="H52" s="175"/>
      <c r="I52" s="175">
        <v>0.5727947830302188</v>
      </c>
      <c r="J52" s="175"/>
      <c r="K52" s="175"/>
      <c r="L52" s="175"/>
      <c r="M52" s="175">
        <v>0.61166387008598977</v>
      </c>
      <c r="N52" s="175"/>
      <c r="O52" s="175"/>
      <c r="P52" s="175"/>
      <c r="Q52" s="175">
        <v>1.1303021103532431</v>
      </c>
      <c r="S52" s="175"/>
      <c r="T52" s="175"/>
      <c r="U52" s="175">
        <v>1.0983594120040918</v>
      </c>
      <c r="W52" s="175"/>
      <c r="X52" s="175"/>
      <c r="Y52" s="175">
        <v>1.0728213223956591</v>
      </c>
    </row>
    <row r="53" spans="1:25" s="184" customFormat="1" ht="12.75" customHeight="1">
      <c r="A53" s="9"/>
      <c r="B53" s="6"/>
      <c r="C53" s="176"/>
      <c r="D53" s="176"/>
      <c r="E53" s="176"/>
      <c r="F53" s="176"/>
      <c r="G53" s="176"/>
      <c r="H53" s="176"/>
      <c r="I53" s="176"/>
      <c r="J53" s="176"/>
      <c r="K53" s="176"/>
      <c r="L53" s="176"/>
      <c r="M53" s="176"/>
      <c r="N53" s="176"/>
      <c r="O53" s="176"/>
      <c r="P53" s="176"/>
      <c r="Q53" s="176"/>
      <c r="S53" s="176"/>
      <c r="T53" s="176"/>
      <c r="U53" s="176"/>
      <c r="W53" s="176"/>
      <c r="X53" s="176"/>
      <c r="Y53" s="176"/>
    </row>
    <row r="54" spans="1:25" ht="12.75" customHeight="1">
      <c r="A54" s="59" t="s">
        <v>93</v>
      </c>
      <c r="B54" s="90"/>
      <c r="C54" s="171"/>
      <c r="D54" s="171"/>
      <c r="F54" s="171"/>
      <c r="G54" s="171"/>
      <c r="H54" s="171"/>
      <c r="J54" s="171"/>
      <c r="K54" s="171"/>
      <c r="L54" s="171"/>
      <c r="N54" s="171"/>
      <c r="O54" s="171"/>
      <c r="P54" s="171"/>
      <c r="S54" s="171"/>
      <c r="T54" s="171"/>
      <c r="W54" s="171"/>
      <c r="X54" s="171"/>
    </row>
    <row r="55" spans="1:25" ht="12.75" customHeight="1">
      <c r="A55" s="24" t="s">
        <v>71</v>
      </c>
      <c r="B55" s="8" t="s">
        <v>40</v>
      </c>
      <c r="C55" s="185">
        <v>16143</v>
      </c>
      <c r="D55" s="185">
        <v>142858</v>
      </c>
      <c r="E55" s="186">
        <v>11.300032199806802</v>
      </c>
      <c r="G55" s="185">
        <v>6690</v>
      </c>
      <c r="H55" s="185">
        <v>64349</v>
      </c>
      <c r="I55" s="186">
        <v>10.396431956984568</v>
      </c>
      <c r="K55" s="185">
        <v>2015</v>
      </c>
      <c r="L55" s="185">
        <v>22546</v>
      </c>
      <c r="M55" s="186">
        <v>8.9372837753925314</v>
      </c>
      <c r="O55" s="185">
        <v>36214</v>
      </c>
      <c r="P55" s="185">
        <v>142858</v>
      </c>
      <c r="Q55" s="186">
        <v>25.349647902112586</v>
      </c>
      <c r="S55" s="185">
        <v>17270</v>
      </c>
      <c r="T55" s="185">
        <v>64349</v>
      </c>
      <c r="U55" s="186">
        <v>26.838023900915321</v>
      </c>
      <c r="W55" s="185">
        <v>5516</v>
      </c>
      <c r="X55" s="185">
        <v>22546</v>
      </c>
      <c r="Y55" s="186">
        <v>24.465537124101836</v>
      </c>
    </row>
    <row r="56" spans="1:25" ht="12.75" customHeight="1">
      <c r="A56" s="69"/>
      <c r="B56" s="8" t="s">
        <v>22</v>
      </c>
      <c r="C56" s="185">
        <v>12564</v>
      </c>
      <c r="D56" s="185">
        <v>120114</v>
      </c>
      <c r="E56" s="186">
        <v>10.460062940206804</v>
      </c>
      <c r="G56" s="185">
        <v>5231</v>
      </c>
      <c r="H56" s="185">
        <v>54940</v>
      </c>
      <c r="I56" s="186">
        <v>9.5212959592282491</v>
      </c>
      <c r="K56" s="185">
        <v>1541</v>
      </c>
      <c r="L56" s="185">
        <v>17380</v>
      </c>
      <c r="M56" s="186">
        <v>8.8665132336018413</v>
      </c>
      <c r="O56" s="185">
        <v>41668</v>
      </c>
      <c r="P56" s="185">
        <v>120114</v>
      </c>
      <c r="Q56" s="186">
        <v>34.690377474732337</v>
      </c>
      <c r="S56" s="185">
        <v>20002</v>
      </c>
      <c r="T56" s="185">
        <v>54940</v>
      </c>
      <c r="U56" s="186">
        <v>36.406989443028756</v>
      </c>
      <c r="W56" s="185">
        <v>5414</v>
      </c>
      <c r="X56" s="185">
        <v>17380</v>
      </c>
      <c r="Y56" s="186">
        <v>31.150747986191025</v>
      </c>
    </row>
    <row r="57" spans="1:25" ht="12.75" customHeight="1">
      <c r="A57" s="69"/>
      <c r="B57" s="8" t="s">
        <v>23</v>
      </c>
      <c r="C57" s="185">
        <v>12879</v>
      </c>
      <c r="D57" s="185">
        <v>123408</v>
      </c>
      <c r="E57" s="186">
        <v>10.436114352392066</v>
      </c>
      <c r="G57" s="185">
        <v>5709</v>
      </c>
      <c r="H57" s="185">
        <v>57179</v>
      </c>
      <c r="I57" s="186">
        <v>9.9844348449605622</v>
      </c>
      <c r="K57" s="185">
        <v>1665</v>
      </c>
      <c r="L57" s="185">
        <v>17347</v>
      </c>
      <c r="M57" s="186">
        <v>9.5982014181126427</v>
      </c>
      <c r="O57" s="185">
        <v>44539</v>
      </c>
      <c r="P57" s="185">
        <v>123408</v>
      </c>
      <c r="Q57" s="186">
        <v>36.090853105147154</v>
      </c>
      <c r="S57" s="185">
        <v>21196</v>
      </c>
      <c r="T57" s="185">
        <v>57179</v>
      </c>
      <c r="U57" s="186">
        <v>37.069553507406567</v>
      </c>
      <c r="W57" s="185">
        <v>5516</v>
      </c>
      <c r="X57" s="185">
        <v>17347</v>
      </c>
      <c r="Y57" s="186">
        <v>31.798005418804404</v>
      </c>
    </row>
    <row r="58" spans="1:25" ht="12.75" customHeight="1">
      <c r="A58" s="69"/>
      <c r="B58" s="8" t="s">
        <v>24</v>
      </c>
      <c r="C58" s="185">
        <v>14981</v>
      </c>
      <c r="D58" s="185">
        <v>121417</v>
      </c>
      <c r="E58" s="186">
        <v>12.338469901249413</v>
      </c>
      <c r="G58" s="185">
        <v>6567</v>
      </c>
      <c r="H58" s="185">
        <v>52593</v>
      </c>
      <c r="I58" s="186">
        <v>12.486452569733615</v>
      </c>
      <c r="K58" s="185">
        <v>1776</v>
      </c>
      <c r="L58" s="185">
        <v>15385</v>
      </c>
      <c r="M58" s="186">
        <v>11.54371140721482</v>
      </c>
      <c r="O58" s="185">
        <v>41300</v>
      </c>
      <c r="P58" s="185">
        <v>121417</v>
      </c>
      <c r="Q58" s="186">
        <v>34.015006135878828</v>
      </c>
      <c r="S58" s="185">
        <v>18471</v>
      </c>
      <c r="T58" s="185">
        <v>52593</v>
      </c>
      <c r="U58" s="186">
        <v>35.120643431635386</v>
      </c>
      <c r="W58" s="185">
        <v>4881</v>
      </c>
      <c r="X58" s="185">
        <v>15385</v>
      </c>
      <c r="Y58" s="186">
        <v>31.725706857328568</v>
      </c>
    </row>
    <row r="59" spans="1:25" ht="12.75" customHeight="1">
      <c r="A59" s="69"/>
      <c r="B59" s="8" t="s">
        <v>41</v>
      </c>
      <c r="C59" s="185">
        <v>9485</v>
      </c>
      <c r="D59" s="185">
        <v>121653</v>
      </c>
      <c r="E59" s="186">
        <v>7.7967662120950578</v>
      </c>
      <c r="G59" s="185">
        <v>4366</v>
      </c>
      <c r="H59" s="185">
        <v>56154</v>
      </c>
      <c r="I59" s="186">
        <v>7.7750471916515291</v>
      </c>
      <c r="K59" s="185">
        <v>1276</v>
      </c>
      <c r="L59" s="185">
        <v>16462</v>
      </c>
      <c r="M59" s="186">
        <v>7.7511845462276758</v>
      </c>
      <c r="O59" s="185">
        <v>62180</v>
      </c>
      <c r="P59" s="185">
        <v>121653</v>
      </c>
      <c r="Q59" s="186">
        <v>51.1125907293696</v>
      </c>
      <c r="S59" s="185">
        <v>29163</v>
      </c>
      <c r="T59" s="185">
        <v>56154</v>
      </c>
      <c r="U59" s="186">
        <v>51.933967304199172</v>
      </c>
      <c r="W59" s="185">
        <v>7634</v>
      </c>
      <c r="X59" s="185">
        <v>16462</v>
      </c>
      <c r="Y59" s="186">
        <v>46.373466164500059</v>
      </c>
    </row>
    <row r="60" spans="1:25" ht="12.75" customHeight="1">
      <c r="A60" s="9"/>
      <c r="B60" s="6" t="s">
        <v>25</v>
      </c>
      <c r="C60" s="175"/>
      <c r="D60" s="175"/>
      <c r="E60" s="175">
        <v>0.68997734468653638</v>
      </c>
      <c r="F60" s="175"/>
      <c r="G60" s="175"/>
      <c r="H60" s="175"/>
      <c r="I60" s="175">
        <v>0.74785726716828738</v>
      </c>
      <c r="J60" s="175"/>
      <c r="K60" s="175"/>
      <c r="L60" s="175"/>
      <c r="M60" s="175">
        <v>0.86728638600123653</v>
      </c>
      <c r="N60" s="175"/>
      <c r="O60" s="175"/>
      <c r="P60" s="175"/>
      <c r="Q60" s="175">
        <v>2.0163037737936387</v>
      </c>
      <c r="S60" s="175"/>
      <c r="T60" s="175"/>
      <c r="U60" s="175">
        <v>1.935089092100702</v>
      </c>
      <c r="W60" s="175"/>
      <c r="X60" s="175"/>
      <c r="Y60" s="175">
        <v>1.8954607834387569</v>
      </c>
    </row>
    <row r="61" spans="1:25" s="184" customFormat="1" ht="12.75" customHeight="1">
      <c r="A61" s="61"/>
      <c r="B61" s="8"/>
      <c r="C61" s="187"/>
      <c r="D61" s="187"/>
      <c r="E61" s="188"/>
      <c r="G61" s="187"/>
      <c r="H61" s="187"/>
      <c r="I61" s="188"/>
      <c r="K61" s="187"/>
      <c r="L61" s="187"/>
      <c r="M61" s="188"/>
      <c r="O61" s="187"/>
      <c r="P61" s="187"/>
      <c r="Q61" s="188"/>
      <c r="S61" s="187"/>
      <c r="T61" s="187"/>
      <c r="U61" s="188"/>
      <c r="W61" s="187"/>
      <c r="X61" s="187"/>
      <c r="Y61" s="188"/>
    </row>
    <row r="62" spans="1:25" s="184" customFormat="1" ht="12.75" customHeight="1">
      <c r="A62" s="69"/>
      <c r="B62" s="24"/>
      <c r="C62" s="187"/>
      <c r="D62" s="187"/>
      <c r="E62" s="188"/>
      <c r="G62" s="187"/>
      <c r="H62" s="187"/>
      <c r="I62" s="188"/>
      <c r="K62" s="187"/>
      <c r="L62" s="187"/>
      <c r="M62" s="188"/>
      <c r="O62" s="187"/>
      <c r="P62" s="187"/>
      <c r="Q62" s="188"/>
      <c r="S62" s="187"/>
      <c r="T62" s="187"/>
      <c r="U62" s="188"/>
      <c r="W62" s="187"/>
      <c r="X62" s="187"/>
      <c r="Y62" s="188"/>
    </row>
    <row r="63" spans="1:25" ht="12.75" customHeight="1">
      <c r="A63" s="24" t="s">
        <v>72</v>
      </c>
      <c r="B63" s="8" t="s">
        <v>40</v>
      </c>
      <c r="C63" s="185">
        <v>5112</v>
      </c>
      <c r="D63" s="185">
        <v>48999</v>
      </c>
      <c r="E63" s="186">
        <v>10.43286597685667</v>
      </c>
      <c r="G63" s="185">
        <v>2055</v>
      </c>
      <c r="H63" s="185">
        <v>19653</v>
      </c>
      <c r="I63" s="186">
        <v>10.456418867348496</v>
      </c>
      <c r="K63" s="185">
        <v>525</v>
      </c>
      <c r="L63" s="185">
        <v>5898</v>
      </c>
      <c r="M63" s="186">
        <v>8.9013224821973544</v>
      </c>
      <c r="O63" s="185">
        <v>4312</v>
      </c>
      <c r="P63" s="185">
        <v>48999</v>
      </c>
      <c r="Q63" s="186">
        <v>8.8001795955019482</v>
      </c>
      <c r="S63" s="185">
        <v>1803</v>
      </c>
      <c r="T63" s="185">
        <v>19653</v>
      </c>
      <c r="U63" s="186">
        <v>9.174171882155397</v>
      </c>
      <c r="W63" s="185">
        <v>520</v>
      </c>
      <c r="X63" s="185">
        <v>5898</v>
      </c>
      <c r="Y63" s="186">
        <v>8.8165479823669042</v>
      </c>
    </row>
    <row r="64" spans="1:25" ht="12.75" customHeight="1">
      <c r="A64" s="69"/>
      <c r="B64" s="8" t="s">
        <v>22</v>
      </c>
      <c r="C64" s="185">
        <v>5560</v>
      </c>
      <c r="D64" s="185">
        <v>55831</v>
      </c>
      <c r="E64" s="186">
        <v>9.9586251365728717</v>
      </c>
      <c r="G64" s="185">
        <v>2159</v>
      </c>
      <c r="H64" s="185">
        <v>23280</v>
      </c>
      <c r="I64" s="186">
        <v>9.2740549828178693</v>
      </c>
      <c r="K64" s="185">
        <v>545</v>
      </c>
      <c r="L64" s="185">
        <v>6899</v>
      </c>
      <c r="M64" s="186">
        <v>7.8996956080591385</v>
      </c>
      <c r="O64" s="185">
        <v>4967</v>
      </c>
      <c r="P64" s="185">
        <v>55831</v>
      </c>
      <c r="Q64" s="186">
        <v>8.896491196647025</v>
      </c>
      <c r="S64" s="185">
        <v>2237</v>
      </c>
      <c r="T64" s="185">
        <v>23280</v>
      </c>
      <c r="U64" s="186">
        <v>9.6091065292096225</v>
      </c>
      <c r="W64" s="185">
        <v>622</v>
      </c>
      <c r="X64" s="185">
        <v>6899</v>
      </c>
      <c r="Y64" s="186">
        <v>9.0157993912161185</v>
      </c>
    </row>
    <row r="65" spans="1:25" ht="12.75" customHeight="1">
      <c r="A65" s="69"/>
      <c r="B65" s="8" t="s">
        <v>23</v>
      </c>
      <c r="C65" s="185">
        <v>5367</v>
      </c>
      <c r="D65" s="185">
        <v>58614</v>
      </c>
      <c r="E65" s="186">
        <v>9.1565155082403518</v>
      </c>
      <c r="G65" s="185">
        <v>2197</v>
      </c>
      <c r="H65" s="185">
        <v>25101</v>
      </c>
      <c r="I65" s="186">
        <v>8.7526393370782039</v>
      </c>
      <c r="K65" s="185">
        <v>538</v>
      </c>
      <c r="L65" s="185">
        <v>7495</v>
      </c>
      <c r="M65" s="186">
        <v>7.1781187458305542</v>
      </c>
      <c r="O65" s="185">
        <v>4724</v>
      </c>
      <c r="P65" s="185">
        <v>58614</v>
      </c>
      <c r="Q65" s="186">
        <v>8.0595079673798065</v>
      </c>
      <c r="S65" s="185">
        <v>2056</v>
      </c>
      <c r="T65" s="185">
        <v>25101</v>
      </c>
      <c r="U65" s="186">
        <v>8.1909087287359075</v>
      </c>
      <c r="W65" s="185">
        <v>557</v>
      </c>
      <c r="X65" s="185">
        <v>7495</v>
      </c>
      <c r="Y65" s="186">
        <v>7.4316210807204799</v>
      </c>
    </row>
    <row r="66" spans="1:25" ht="12.75" customHeight="1">
      <c r="A66" s="69"/>
      <c r="B66" s="8" t="s">
        <v>24</v>
      </c>
      <c r="C66" s="185">
        <v>5268</v>
      </c>
      <c r="D66" s="185">
        <v>69386</v>
      </c>
      <c r="E66" s="186">
        <v>7.5923096878332803</v>
      </c>
      <c r="G66" s="185">
        <v>2269</v>
      </c>
      <c r="H66" s="185">
        <v>32240</v>
      </c>
      <c r="I66" s="186">
        <v>7.0378411910669971</v>
      </c>
      <c r="K66" s="185">
        <v>612</v>
      </c>
      <c r="L66" s="185">
        <v>10157</v>
      </c>
      <c r="M66" s="186">
        <v>6.0254012011420697</v>
      </c>
      <c r="O66" s="185">
        <v>6650</v>
      </c>
      <c r="P66" s="185">
        <v>69386</v>
      </c>
      <c r="Q66" s="186">
        <v>9.5840659499034384</v>
      </c>
      <c r="S66" s="185">
        <v>3183</v>
      </c>
      <c r="T66" s="185">
        <v>32240</v>
      </c>
      <c r="U66" s="186">
        <v>9.8728287841191076</v>
      </c>
      <c r="W66" s="185">
        <v>885</v>
      </c>
      <c r="X66" s="185">
        <v>10157</v>
      </c>
      <c r="Y66" s="186">
        <v>8.7132027173377971</v>
      </c>
    </row>
    <row r="67" spans="1:25" ht="12.75" customHeight="1">
      <c r="A67" s="69"/>
      <c r="B67" s="8" t="s">
        <v>41</v>
      </c>
      <c r="C67" s="185">
        <v>4913</v>
      </c>
      <c r="D67" s="185">
        <v>59618</v>
      </c>
      <c r="E67" s="186">
        <v>8.2407997584622095</v>
      </c>
      <c r="G67" s="185">
        <v>2203</v>
      </c>
      <c r="H67" s="185">
        <v>27373</v>
      </c>
      <c r="I67" s="186">
        <v>8.0480765718043337</v>
      </c>
      <c r="K67" s="185">
        <v>593</v>
      </c>
      <c r="L67" s="185">
        <v>8362</v>
      </c>
      <c r="M67" s="186">
        <v>7.0916048792154989</v>
      </c>
      <c r="O67" s="185">
        <v>6510</v>
      </c>
      <c r="P67" s="185">
        <v>59618</v>
      </c>
      <c r="Q67" s="186">
        <v>10.919520950048643</v>
      </c>
      <c r="S67" s="185">
        <v>3124</v>
      </c>
      <c r="T67" s="185">
        <v>27373</v>
      </c>
      <c r="U67" s="186">
        <v>11.412705951119717</v>
      </c>
      <c r="W67" s="185">
        <v>900</v>
      </c>
      <c r="X67" s="185">
        <v>8362</v>
      </c>
      <c r="Y67" s="186">
        <v>10.762975364745277</v>
      </c>
    </row>
    <row r="68" spans="1:25" ht="12.75" customHeight="1">
      <c r="A68" s="9"/>
      <c r="B68" s="6" t="s">
        <v>25</v>
      </c>
      <c r="C68" s="175"/>
      <c r="D68" s="175"/>
      <c r="E68" s="175">
        <v>0.7898883946887516</v>
      </c>
      <c r="F68" s="175"/>
      <c r="G68" s="175"/>
      <c r="H68" s="175"/>
      <c r="I68" s="175">
        <v>0.76967809666992981</v>
      </c>
      <c r="J68" s="175"/>
      <c r="K68" s="175"/>
      <c r="L68" s="175"/>
      <c r="M68" s="175">
        <v>0.79669115385929556</v>
      </c>
      <c r="N68" s="175"/>
      <c r="O68" s="175"/>
      <c r="P68" s="175"/>
      <c r="Q68" s="175">
        <v>1.2408293298502633</v>
      </c>
      <c r="S68" s="175"/>
      <c r="T68" s="175"/>
      <c r="U68" s="175">
        <v>1.2440039381994219</v>
      </c>
      <c r="W68" s="175"/>
      <c r="X68" s="175"/>
      <c r="Y68" s="175">
        <v>1.2207697827166855</v>
      </c>
    </row>
    <row r="69" spans="1:25" s="184" customFormat="1" ht="12.75" customHeight="1">
      <c r="A69" s="61"/>
      <c r="B69" s="8"/>
      <c r="C69" s="187"/>
      <c r="D69" s="187"/>
      <c r="E69" s="188"/>
      <c r="G69" s="187"/>
      <c r="H69" s="187"/>
      <c r="I69" s="188"/>
      <c r="K69" s="187"/>
      <c r="L69" s="187"/>
      <c r="M69" s="188"/>
      <c r="O69" s="187"/>
      <c r="P69" s="187"/>
      <c r="Q69" s="188"/>
      <c r="S69" s="187"/>
      <c r="T69" s="187"/>
      <c r="U69" s="188"/>
      <c r="W69" s="187"/>
      <c r="X69" s="187"/>
      <c r="Y69" s="188"/>
    </row>
    <row r="70" spans="1:25" s="184" customFormat="1" ht="12.75" customHeight="1">
      <c r="A70" s="69"/>
      <c r="B70" s="24"/>
      <c r="C70" s="187"/>
      <c r="D70" s="187"/>
      <c r="E70" s="188"/>
      <c r="G70" s="187"/>
      <c r="H70" s="187"/>
      <c r="I70" s="188"/>
      <c r="K70" s="187"/>
      <c r="L70" s="187"/>
      <c r="M70" s="188"/>
      <c r="O70" s="187"/>
      <c r="P70" s="187"/>
      <c r="Q70" s="188"/>
      <c r="S70" s="187"/>
      <c r="T70" s="187"/>
      <c r="U70" s="188"/>
      <c r="W70" s="187"/>
      <c r="X70" s="187"/>
      <c r="Y70" s="188"/>
    </row>
    <row r="71" spans="1:25" ht="12.75" customHeight="1">
      <c r="A71" s="24" t="s">
        <v>73</v>
      </c>
      <c r="B71" s="8" t="s">
        <v>40</v>
      </c>
      <c r="C71" s="185">
        <v>21012</v>
      </c>
      <c r="D71" s="185">
        <v>189072</v>
      </c>
      <c r="E71" s="186">
        <v>11.113226707286113</v>
      </c>
      <c r="G71" s="185">
        <v>8696</v>
      </c>
      <c r="H71" s="185">
        <v>84328</v>
      </c>
      <c r="I71" s="186">
        <v>10.312114600132814</v>
      </c>
      <c r="K71" s="185">
        <v>2577</v>
      </c>
      <c r="L71" s="185">
        <v>28754</v>
      </c>
      <c r="M71" s="186">
        <v>8.962231341726369</v>
      </c>
      <c r="O71" s="185">
        <v>47058</v>
      </c>
      <c r="P71" s="185">
        <v>189072</v>
      </c>
      <c r="Q71" s="186">
        <v>24.88893120081239</v>
      </c>
      <c r="S71" s="185">
        <v>22376</v>
      </c>
      <c r="T71" s="185">
        <v>84328</v>
      </c>
      <c r="U71" s="186">
        <v>26.534484394269992</v>
      </c>
      <c r="W71" s="185">
        <v>6879</v>
      </c>
      <c r="X71" s="185">
        <v>28754</v>
      </c>
      <c r="Y71" s="186">
        <v>23.923628016971552</v>
      </c>
    </row>
    <row r="72" spans="1:25" ht="12.75" customHeight="1">
      <c r="A72" s="69"/>
      <c r="B72" s="8" t="s">
        <v>22</v>
      </c>
      <c r="C72" s="185">
        <v>16661</v>
      </c>
      <c r="D72" s="185">
        <v>157729</v>
      </c>
      <c r="E72" s="186">
        <v>10.563054352718904</v>
      </c>
      <c r="G72" s="185">
        <v>7064</v>
      </c>
      <c r="H72" s="185">
        <v>71366</v>
      </c>
      <c r="I72" s="186">
        <v>9.8982708852955188</v>
      </c>
      <c r="K72" s="185">
        <v>2015</v>
      </c>
      <c r="L72" s="185">
        <v>21843</v>
      </c>
      <c r="M72" s="186">
        <v>9.2249233163942677</v>
      </c>
      <c r="O72" s="185">
        <v>54157</v>
      </c>
      <c r="P72" s="185">
        <v>157729</v>
      </c>
      <c r="Q72" s="186">
        <v>34.335474136018107</v>
      </c>
      <c r="S72" s="185">
        <v>25469</v>
      </c>
      <c r="T72" s="185">
        <v>71366</v>
      </c>
      <c r="U72" s="186">
        <v>35.687862567609223</v>
      </c>
      <c r="W72" s="185">
        <v>6759</v>
      </c>
      <c r="X72" s="185">
        <v>21843</v>
      </c>
      <c r="Y72" s="186">
        <v>30.943551709929956</v>
      </c>
    </row>
    <row r="73" spans="1:25" ht="12.75" customHeight="1">
      <c r="A73" s="69"/>
      <c r="B73" s="8" t="s">
        <v>23</v>
      </c>
      <c r="C73" s="185">
        <v>20640</v>
      </c>
      <c r="D73" s="185">
        <v>184965</v>
      </c>
      <c r="E73" s="186">
        <v>11.158867893925878</v>
      </c>
      <c r="G73" s="185">
        <v>8875</v>
      </c>
      <c r="H73" s="185">
        <v>82293</v>
      </c>
      <c r="I73" s="186">
        <v>10.784635388186116</v>
      </c>
      <c r="K73" s="185">
        <v>2490</v>
      </c>
      <c r="L73" s="185">
        <v>24758</v>
      </c>
      <c r="M73" s="186">
        <v>10.057355198319735</v>
      </c>
      <c r="O73" s="185">
        <v>47346</v>
      </c>
      <c r="P73" s="185">
        <v>184965</v>
      </c>
      <c r="Q73" s="186">
        <v>25.597275160165438</v>
      </c>
      <c r="S73" s="185">
        <v>22725</v>
      </c>
      <c r="T73" s="185">
        <v>82293</v>
      </c>
      <c r="U73" s="186">
        <v>27.614742444679379</v>
      </c>
      <c r="W73" s="185">
        <v>6144</v>
      </c>
      <c r="X73" s="185">
        <v>24758</v>
      </c>
      <c r="Y73" s="186">
        <v>24.816221019468454</v>
      </c>
    </row>
    <row r="74" spans="1:25" ht="12.75" customHeight="1">
      <c r="A74" s="69"/>
      <c r="B74" s="8" t="s">
        <v>24</v>
      </c>
      <c r="C74" s="185">
        <v>19003</v>
      </c>
      <c r="D74" s="185">
        <v>189847</v>
      </c>
      <c r="E74" s="186">
        <v>10.009639341153665</v>
      </c>
      <c r="G74" s="185">
        <v>8102</v>
      </c>
      <c r="H74" s="185">
        <v>82397</v>
      </c>
      <c r="I74" s="186">
        <v>9.8328822651310119</v>
      </c>
      <c r="K74" s="185">
        <v>2161</v>
      </c>
      <c r="L74" s="185">
        <v>25019</v>
      </c>
      <c r="M74" s="186">
        <v>8.6374355489827739</v>
      </c>
      <c r="O74" s="185">
        <v>39274</v>
      </c>
      <c r="P74" s="185">
        <v>189847</v>
      </c>
      <c r="Q74" s="186">
        <v>20.687184943665162</v>
      </c>
      <c r="S74" s="185">
        <v>17211</v>
      </c>
      <c r="T74" s="185">
        <v>82397</v>
      </c>
      <c r="U74" s="186">
        <v>20.887896403995292</v>
      </c>
      <c r="W74" s="185">
        <v>4506</v>
      </c>
      <c r="X74" s="185">
        <v>25019</v>
      </c>
      <c r="Y74" s="186">
        <v>18.010312162756307</v>
      </c>
    </row>
    <row r="75" spans="1:25" ht="12.75" customHeight="1">
      <c r="A75" s="69"/>
      <c r="B75" s="8" t="s">
        <v>41</v>
      </c>
      <c r="C75" s="185">
        <v>14956</v>
      </c>
      <c r="D75" s="185">
        <v>200285</v>
      </c>
      <c r="E75" s="186">
        <v>7.4673590134058969</v>
      </c>
      <c r="G75" s="185">
        <v>6709</v>
      </c>
      <c r="H75" s="185">
        <v>92478</v>
      </c>
      <c r="I75" s="186">
        <v>7.2546984147581037</v>
      </c>
      <c r="K75" s="185">
        <v>1843</v>
      </c>
      <c r="L75" s="185">
        <v>27557</v>
      </c>
      <c r="M75" s="186">
        <v>6.6879558732808357</v>
      </c>
      <c r="O75" s="185">
        <v>65229</v>
      </c>
      <c r="P75" s="185">
        <v>200285</v>
      </c>
      <c r="Q75" s="186">
        <v>32.568090471078712</v>
      </c>
      <c r="S75" s="185">
        <v>30724</v>
      </c>
      <c r="T75" s="185">
        <v>92478</v>
      </c>
      <c r="U75" s="186">
        <v>33.223036830381282</v>
      </c>
      <c r="W75" s="185">
        <v>8157</v>
      </c>
      <c r="X75" s="185">
        <v>27557</v>
      </c>
      <c r="Y75" s="186">
        <v>29.60046449178067</v>
      </c>
    </row>
    <row r="76" spans="1:25" ht="12.75" customHeight="1">
      <c r="A76" s="9"/>
      <c r="B76" s="6" t="s">
        <v>25</v>
      </c>
      <c r="C76" s="175"/>
      <c r="D76" s="175"/>
      <c r="E76" s="175">
        <v>0.67193437244559284</v>
      </c>
      <c r="F76" s="175"/>
      <c r="G76" s="175"/>
      <c r="H76" s="175"/>
      <c r="I76" s="175">
        <v>0.7035121986197348</v>
      </c>
      <c r="J76" s="175"/>
      <c r="K76" s="175"/>
      <c r="L76" s="175"/>
      <c r="M76" s="175">
        <v>0.7462378082278508</v>
      </c>
      <c r="N76" s="175"/>
      <c r="O76" s="175"/>
      <c r="P76" s="175"/>
      <c r="Q76" s="175">
        <v>1.3085371247285889</v>
      </c>
      <c r="S76" s="175"/>
      <c r="T76" s="175"/>
      <c r="U76" s="175">
        <v>1.2520701867323887</v>
      </c>
      <c r="W76" s="175"/>
      <c r="X76" s="175"/>
      <c r="Y76" s="175">
        <v>1.2372899491156584</v>
      </c>
    </row>
    <row r="77" spans="1:25" s="184" customFormat="1" ht="12.75" customHeight="1">
      <c r="A77" s="9"/>
      <c r="B77" s="6"/>
      <c r="C77" s="176"/>
      <c r="D77" s="176"/>
      <c r="E77" s="176"/>
      <c r="F77" s="176"/>
      <c r="G77" s="176"/>
      <c r="H77" s="176"/>
      <c r="I77" s="176"/>
      <c r="J77" s="176"/>
      <c r="K77" s="176"/>
      <c r="L77" s="176"/>
      <c r="M77" s="176"/>
      <c r="N77" s="176"/>
      <c r="O77" s="176"/>
      <c r="P77" s="176"/>
      <c r="Q77" s="176"/>
      <c r="S77" s="176"/>
      <c r="T77" s="176"/>
      <c r="U77" s="176"/>
      <c r="W77" s="176"/>
      <c r="X77" s="176"/>
      <c r="Y77" s="176"/>
    </row>
    <row r="78" spans="1:25" ht="12.75" customHeight="1">
      <c r="A78" s="59" t="s">
        <v>94</v>
      </c>
      <c r="B78" s="90"/>
      <c r="C78" s="171"/>
      <c r="D78" s="171"/>
      <c r="F78" s="171"/>
      <c r="G78" s="171"/>
      <c r="H78" s="171"/>
      <c r="J78" s="171"/>
      <c r="K78" s="171"/>
      <c r="L78" s="171"/>
      <c r="N78" s="171"/>
      <c r="O78" s="171"/>
      <c r="P78" s="171"/>
      <c r="S78" s="171"/>
      <c r="T78" s="171"/>
      <c r="W78" s="171"/>
      <c r="X78" s="171"/>
    </row>
    <row r="79" spans="1:25" ht="12.75" customHeight="1">
      <c r="A79" s="24" t="s">
        <v>65</v>
      </c>
      <c r="B79" s="8" t="s">
        <v>40</v>
      </c>
      <c r="C79" s="185">
        <v>7824</v>
      </c>
      <c r="D79" s="185">
        <v>54936</v>
      </c>
      <c r="E79" s="186">
        <v>14.242027086063782</v>
      </c>
      <c r="G79" s="185">
        <v>2762</v>
      </c>
      <c r="H79" s="185">
        <v>21432</v>
      </c>
      <c r="I79" s="186">
        <v>12.887271369914147</v>
      </c>
      <c r="K79" s="185">
        <v>701</v>
      </c>
      <c r="L79" s="185">
        <v>6468</v>
      </c>
      <c r="M79" s="186">
        <v>10.837971552257267</v>
      </c>
      <c r="O79" s="185">
        <v>7285</v>
      </c>
      <c r="P79" s="185">
        <v>54936</v>
      </c>
      <c r="Q79" s="186">
        <v>13.260885393912917</v>
      </c>
      <c r="S79" s="185">
        <v>2997</v>
      </c>
      <c r="T79" s="185">
        <v>21432</v>
      </c>
      <c r="U79" s="186">
        <v>13.983762597984322</v>
      </c>
      <c r="W79" s="185">
        <v>783</v>
      </c>
      <c r="X79" s="185">
        <v>6468</v>
      </c>
      <c r="Y79" s="186">
        <v>12.105751391465677</v>
      </c>
    </row>
    <row r="80" spans="1:25" ht="12.75" customHeight="1">
      <c r="A80" s="69"/>
      <c r="B80" s="8" t="s">
        <v>22</v>
      </c>
      <c r="C80" s="185">
        <v>8050</v>
      </c>
      <c r="D80" s="185">
        <v>54783</v>
      </c>
      <c r="E80" s="186">
        <v>14.694339484876695</v>
      </c>
      <c r="G80" s="185">
        <v>3030</v>
      </c>
      <c r="H80" s="185">
        <v>23491</v>
      </c>
      <c r="I80" s="186">
        <v>12.898556894129667</v>
      </c>
      <c r="K80" s="185">
        <v>857</v>
      </c>
      <c r="L80" s="185">
        <v>7900</v>
      </c>
      <c r="M80" s="186">
        <v>10.848101265822784</v>
      </c>
      <c r="O80" s="185">
        <v>9008</v>
      </c>
      <c r="P80" s="185">
        <v>54783</v>
      </c>
      <c r="Q80" s="186">
        <v>16.443057152766368</v>
      </c>
      <c r="S80" s="185">
        <v>3724</v>
      </c>
      <c r="T80" s="185">
        <v>23491</v>
      </c>
      <c r="U80" s="186">
        <v>15.852879826316462</v>
      </c>
      <c r="W80" s="185">
        <v>1107</v>
      </c>
      <c r="X80" s="185">
        <v>7900</v>
      </c>
      <c r="Y80" s="186">
        <v>14.012658227848101</v>
      </c>
    </row>
    <row r="81" spans="1:25" ht="12.75" customHeight="1">
      <c r="A81" s="69"/>
      <c r="B81" s="8" t="s">
        <v>23</v>
      </c>
      <c r="C81" s="185">
        <v>8870</v>
      </c>
      <c r="D81" s="185">
        <v>56196</v>
      </c>
      <c r="E81" s="186">
        <v>15.784041568794931</v>
      </c>
      <c r="G81" s="185">
        <v>3254</v>
      </c>
      <c r="H81" s="185">
        <v>22865</v>
      </c>
      <c r="I81" s="186">
        <v>14.231357970697573</v>
      </c>
      <c r="K81" s="185">
        <v>803</v>
      </c>
      <c r="L81" s="185">
        <v>6953</v>
      </c>
      <c r="M81" s="186">
        <v>11.548971666906372</v>
      </c>
      <c r="O81" s="185">
        <v>8519</v>
      </c>
      <c r="P81" s="185">
        <v>56196</v>
      </c>
      <c r="Q81" s="186">
        <v>15.159441953163928</v>
      </c>
      <c r="S81" s="185">
        <v>3401</v>
      </c>
      <c r="T81" s="185">
        <v>22865</v>
      </c>
      <c r="U81" s="186">
        <v>14.874261972446973</v>
      </c>
      <c r="W81" s="185">
        <v>944</v>
      </c>
      <c r="X81" s="185">
        <v>6953</v>
      </c>
      <c r="Y81" s="186">
        <v>13.576873292104127</v>
      </c>
    </row>
    <row r="82" spans="1:25" ht="12.75" customHeight="1">
      <c r="A82" s="69"/>
      <c r="B82" s="8" t="s">
        <v>24</v>
      </c>
      <c r="C82" s="185">
        <v>10871</v>
      </c>
      <c r="D82" s="185">
        <v>66762</v>
      </c>
      <c r="E82" s="186">
        <v>16.28321500254636</v>
      </c>
      <c r="G82" s="185">
        <v>4664</v>
      </c>
      <c r="H82" s="185">
        <v>28763</v>
      </c>
      <c r="I82" s="186">
        <v>16.215276570594167</v>
      </c>
      <c r="K82" s="185">
        <v>1277</v>
      </c>
      <c r="L82" s="185">
        <v>9068</v>
      </c>
      <c r="M82" s="186">
        <v>14.082487869430965</v>
      </c>
      <c r="O82" s="185">
        <v>9513</v>
      </c>
      <c r="P82" s="185">
        <v>66762</v>
      </c>
      <c r="Q82" s="186">
        <v>14.249123753033164</v>
      </c>
      <c r="S82" s="185">
        <v>3851</v>
      </c>
      <c r="T82" s="185">
        <v>28763</v>
      </c>
      <c r="U82" s="186">
        <v>13.38872857490526</v>
      </c>
      <c r="W82" s="185">
        <v>1056</v>
      </c>
      <c r="X82" s="185">
        <v>9068</v>
      </c>
      <c r="Y82" s="186">
        <v>11.64534627260697</v>
      </c>
    </row>
    <row r="83" spans="1:25" ht="12.75" customHeight="1">
      <c r="A83" s="69"/>
      <c r="B83" s="8" t="s">
        <v>41</v>
      </c>
      <c r="C83" s="185">
        <v>11679</v>
      </c>
      <c r="D83" s="185">
        <v>71367</v>
      </c>
      <c r="E83" s="186">
        <v>16.364706376896883</v>
      </c>
      <c r="G83" s="185">
        <v>4797</v>
      </c>
      <c r="H83" s="185">
        <v>29264</v>
      </c>
      <c r="I83" s="186">
        <v>16.392154182613449</v>
      </c>
      <c r="K83" s="185">
        <v>1089</v>
      </c>
      <c r="L83" s="185">
        <v>8011</v>
      </c>
      <c r="M83" s="186">
        <v>13.593808513294221</v>
      </c>
      <c r="O83" s="185">
        <v>8457</v>
      </c>
      <c r="P83" s="185">
        <v>71367</v>
      </c>
      <c r="Q83" s="186">
        <v>11.850014712682331</v>
      </c>
      <c r="S83" s="185">
        <v>3356</v>
      </c>
      <c r="T83" s="185">
        <v>29264</v>
      </c>
      <c r="U83" s="186">
        <v>11.468015308911973</v>
      </c>
      <c r="W83" s="185">
        <v>875</v>
      </c>
      <c r="X83" s="185">
        <v>8011</v>
      </c>
      <c r="Y83" s="186">
        <v>10.922481587816751</v>
      </c>
    </row>
    <row r="84" spans="1:25" ht="12.75" customHeight="1">
      <c r="A84" s="9"/>
      <c r="B84" s="6" t="s">
        <v>25</v>
      </c>
      <c r="C84" s="175"/>
      <c r="D84" s="175"/>
      <c r="E84" s="175">
        <v>1.149043340390091</v>
      </c>
      <c r="F84" s="175"/>
      <c r="G84" s="175"/>
      <c r="H84" s="175"/>
      <c r="I84" s="175">
        <v>1.2719646938514535</v>
      </c>
      <c r="J84" s="175"/>
      <c r="K84" s="175"/>
      <c r="L84" s="175"/>
      <c r="M84" s="175">
        <v>1.2542760836517406</v>
      </c>
      <c r="N84" s="175"/>
      <c r="O84" s="175"/>
      <c r="P84" s="175"/>
      <c r="Q84" s="175">
        <v>0.89360660021402405</v>
      </c>
      <c r="S84" s="175"/>
      <c r="T84" s="175"/>
      <c r="U84" s="175">
        <v>0.82009510877744884</v>
      </c>
      <c r="W84" s="175"/>
      <c r="X84" s="175"/>
      <c r="Y84" s="175">
        <v>0.90225556717750632</v>
      </c>
    </row>
    <row r="85" spans="1:25" s="184" customFormat="1" ht="12.75" customHeight="1">
      <c r="A85" s="61"/>
      <c r="B85" s="8"/>
      <c r="C85" s="187"/>
      <c r="D85" s="187"/>
      <c r="E85" s="188"/>
      <c r="G85" s="187"/>
      <c r="H85" s="187"/>
      <c r="I85" s="188"/>
      <c r="K85" s="187"/>
      <c r="L85" s="187"/>
      <c r="M85" s="188"/>
      <c r="O85" s="187"/>
      <c r="P85" s="187"/>
      <c r="Q85" s="188"/>
      <c r="S85" s="187"/>
      <c r="T85" s="187"/>
      <c r="U85" s="188"/>
      <c r="W85" s="187"/>
      <c r="X85" s="187"/>
      <c r="Y85" s="188"/>
    </row>
    <row r="86" spans="1:25" s="184" customFormat="1" ht="12.75" customHeight="1">
      <c r="A86" s="69"/>
      <c r="B86" s="24"/>
      <c r="C86" s="187"/>
      <c r="D86" s="187"/>
      <c r="E86" s="188"/>
      <c r="G86" s="187"/>
      <c r="H86" s="187"/>
      <c r="I86" s="188"/>
      <c r="K86" s="187"/>
      <c r="L86" s="187"/>
      <c r="M86" s="188"/>
      <c r="O86" s="187"/>
      <c r="P86" s="187"/>
      <c r="Q86" s="188"/>
      <c r="S86" s="187"/>
      <c r="T86" s="187"/>
      <c r="U86" s="188"/>
      <c r="W86" s="187"/>
      <c r="X86" s="187"/>
      <c r="Y86" s="188"/>
    </row>
    <row r="87" spans="1:25" ht="12.75" customHeight="1">
      <c r="A87" s="24" t="s">
        <v>66</v>
      </c>
      <c r="B87" s="8" t="s">
        <v>40</v>
      </c>
      <c r="C87" s="185">
        <v>13971</v>
      </c>
      <c r="D87" s="185">
        <v>71790</v>
      </c>
      <c r="E87" s="186">
        <v>19.460927705808608</v>
      </c>
      <c r="G87" s="185">
        <v>5298</v>
      </c>
      <c r="H87" s="185">
        <v>28025</v>
      </c>
      <c r="I87" s="186">
        <v>18.904549509366635</v>
      </c>
      <c r="K87" s="185">
        <v>1248</v>
      </c>
      <c r="L87" s="185">
        <v>7688</v>
      </c>
      <c r="M87" s="186">
        <v>16.23309053069719</v>
      </c>
      <c r="O87" s="185">
        <v>7832</v>
      </c>
      <c r="P87" s="185">
        <v>71790</v>
      </c>
      <c r="Q87" s="186">
        <v>10.909597436968937</v>
      </c>
      <c r="S87" s="185">
        <v>3240</v>
      </c>
      <c r="T87" s="185">
        <v>28025</v>
      </c>
      <c r="U87" s="186">
        <v>11.561106155218555</v>
      </c>
      <c r="W87" s="185">
        <v>836</v>
      </c>
      <c r="X87" s="185">
        <v>7688</v>
      </c>
      <c r="Y87" s="186">
        <v>10.874089490114464</v>
      </c>
    </row>
    <row r="88" spans="1:25" ht="12.75" customHeight="1">
      <c r="A88" s="69"/>
      <c r="B88" s="8" t="s">
        <v>22</v>
      </c>
      <c r="C88" s="185">
        <v>14333</v>
      </c>
      <c r="D88" s="185">
        <v>76608</v>
      </c>
      <c r="E88" s="186">
        <v>18.709534252297409</v>
      </c>
      <c r="G88" s="185">
        <v>5393</v>
      </c>
      <c r="H88" s="185">
        <v>30424</v>
      </c>
      <c r="I88" s="186">
        <v>17.72613726005785</v>
      </c>
      <c r="K88" s="185">
        <v>1317</v>
      </c>
      <c r="L88" s="185">
        <v>8519</v>
      </c>
      <c r="M88" s="186">
        <v>15.459560981335837</v>
      </c>
      <c r="O88" s="185">
        <v>7434</v>
      </c>
      <c r="P88" s="185">
        <v>76608</v>
      </c>
      <c r="Q88" s="186">
        <v>9.7039473684210531</v>
      </c>
      <c r="S88" s="185">
        <v>3145</v>
      </c>
      <c r="T88" s="185">
        <v>30424</v>
      </c>
      <c r="U88" s="186">
        <v>10.337233762818828</v>
      </c>
      <c r="W88" s="185">
        <v>835</v>
      </c>
      <c r="X88" s="185">
        <v>8519</v>
      </c>
      <c r="Y88" s="186">
        <v>9.8016199084399585</v>
      </c>
    </row>
    <row r="89" spans="1:25" ht="12.75" customHeight="1">
      <c r="A89" s="69"/>
      <c r="B89" s="8" t="s">
        <v>23</v>
      </c>
      <c r="C89" s="185">
        <v>10509</v>
      </c>
      <c r="D89" s="185">
        <v>77775</v>
      </c>
      <c r="E89" s="186">
        <v>13.512054001928639</v>
      </c>
      <c r="G89" s="185">
        <v>4266</v>
      </c>
      <c r="H89" s="185">
        <v>32339</v>
      </c>
      <c r="I89" s="186">
        <v>13.191502520176876</v>
      </c>
      <c r="K89" s="185">
        <v>1117</v>
      </c>
      <c r="L89" s="185">
        <v>9193</v>
      </c>
      <c r="M89" s="186">
        <v>12.150549331012728</v>
      </c>
      <c r="O89" s="185">
        <v>6136</v>
      </c>
      <c r="P89" s="185">
        <v>77775</v>
      </c>
      <c r="Q89" s="186">
        <v>7.8894246223079385</v>
      </c>
      <c r="S89" s="185">
        <v>2735</v>
      </c>
      <c r="T89" s="185">
        <v>32339</v>
      </c>
      <c r="U89" s="186">
        <v>8.4572806827669371</v>
      </c>
      <c r="W89" s="185">
        <v>745</v>
      </c>
      <c r="X89" s="185">
        <v>9193</v>
      </c>
      <c r="Y89" s="186">
        <v>8.1039921679538764</v>
      </c>
    </row>
    <row r="90" spans="1:25" ht="12.75" customHeight="1">
      <c r="A90" s="69"/>
      <c r="B90" s="8" t="s">
        <v>24</v>
      </c>
      <c r="C90" s="185">
        <v>10401</v>
      </c>
      <c r="D90" s="185">
        <v>88365</v>
      </c>
      <c r="E90" s="186">
        <v>11.770497368867765</v>
      </c>
      <c r="G90" s="185">
        <v>4020</v>
      </c>
      <c r="H90" s="185">
        <v>36177</v>
      </c>
      <c r="I90" s="186">
        <v>11.112032506841363</v>
      </c>
      <c r="K90" s="185">
        <v>996</v>
      </c>
      <c r="L90" s="185">
        <v>9934</v>
      </c>
      <c r="M90" s="186">
        <v>10.026172740084558</v>
      </c>
      <c r="O90" s="185">
        <v>7105</v>
      </c>
      <c r="P90" s="185">
        <v>88365</v>
      </c>
      <c r="Q90" s="186">
        <v>8.040513778079557</v>
      </c>
      <c r="S90" s="185">
        <v>3131</v>
      </c>
      <c r="T90" s="185">
        <v>36177</v>
      </c>
      <c r="U90" s="186">
        <v>8.6546700942587833</v>
      </c>
      <c r="W90" s="185">
        <v>801</v>
      </c>
      <c r="X90" s="185">
        <v>9934</v>
      </c>
      <c r="Y90" s="186">
        <v>8.0632172337427015</v>
      </c>
    </row>
    <row r="91" spans="1:25" ht="12.75" customHeight="1">
      <c r="A91" s="69"/>
      <c r="B91" s="8" t="s">
        <v>41</v>
      </c>
      <c r="C91" s="185">
        <v>10996</v>
      </c>
      <c r="D91" s="185">
        <v>96941</v>
      </c>
      <c r="E91" s="186">
        <v>11.342981813680487</v>
      </c>
      <c r="G91" s="185">
        <v>4415</v>
      </c>
      <c r="H91" s="185">
        <v>42008</v>
      </c>
      <c r="I91" s="186">
        <v>10.509902875642736</v>
      </c>
      <c r="K91" s="185">
        <v>1045</v>
      </c>
      <c r="L91" s="185">
        <v>11750</v>
      </c>
      <c r="M91" s="186">
        <v>8.8936170212765955</v>
      </c>
      <c r="O91" s="185">
        <v>7446</v>
      </c>
      <c r="P91" s="185">
        <v>96941</v>
      </c>
      <c r="Q91" s="186">
        <v>7.6809605842729081</v>
      </c>
      <c r="S91" s="185">
        <v>3430</v>
      </c>
      <c r="T91" s="185">
        <v>42008</v>
      </c>
      <c r="U91" s="186">
        <v>8.165111407350981</v>
      </c>
      <c r="W91" s="185">
        <v>934</v>
      </c>
      <c r="X91" s="185">
        <v>11750</v>
      </c>
      <c r="Y91" s="186">
        <v>7.9489361702127654</v>
      </c>
    </row>
    <row r="92" spans="1:25" ht="12.75" customHeight="1">
      <c r="A92" s="9"/>
      <c r="B92" s="6" t="s">
        <v>25</v>
      </c>
      <c r="C92" s="175"/>
      <c r="D92" s="175"/>
      <c r="E92" s="175">
        <v>0.58285925445860864</v>
      </c>
      <c r="F92" s="175"/>
      <c r="G92" s="175"/>
      <c r="H92" s="175"/>
      <c r="I92" s="175">
        <v>0.55594569288389517</v>
      </c>
      <c r="J92" s="175"/>
      <c r="K92" s="175"/>
      <c r="L92" s="175"/>
      <c r="M92" s="175">
        <v>0.54786961265684675</v>
      </c>
      <c r="N92" s="175"/>
      <c r="O92" s="175"/>
      <c r="P92" s="175"/>
      <c r="Q92" s="175">
        <v>0.70405536305535243</v>
      </c>
      <c r="S92" s="175"/>
      <c r="T92" s="175"/>
      <c r="U92" s="175">
        <v>0.70625693577472604</v>
      </c>
      <c r="W92" s="175"/>
      <c r="X92" s="175"/>
      <c r="Y92" s="175">
        <v>0.7309978621602361</v>
      </c>
    </row>
    <row r="93" spans="1:25" s="184" customFormat="1" ht="12.75" customHeight="1">
      <c r="A93" s="61"/>
      <c r="B93" s="8"/>
      <c r="C93" s="187"/>
      <c r="D93" s="187"/>
      <c r="E93" s="188"/>
      <c r="G93" s="187"/>
      <c r="H93" s="187"/>
      <c r="I93" s="188"/>
      <c r="K93" s="187"/>
      <c r="L93" s="187"/>
      <c r="M93" s="188"/>
      <c r="O93" s="187"/>
      <c r="P93" s="187"/>
      <c r="Q93" s="188"/>
      <c r="S93" s="187"/>
      <c r="T93" s="187"/>
      <c r="U93" s="188"/>
      <c r="W93" s="187"/>
      <c r="X93" s="187"/>
      <c r="Y93" s="188"/>
    </row>
    <row r="94" spans="1:25" s="184" customFormat="1" ht="12.75" customHeight="1">
      <c r="A94" s="69"/>
      <c r="B94" s="24"/>
      <c r="C94" s="187"/>
      <c r="D94" s="187"/>
      <c r="E94" s="188"/>
      <c r="G94" s="187"/>
      <c r="H94" s="187"/>
      <c r="I94" s="188"/>
      <c r="K94" s="187"/>
      <c r="L94" s="187"/>
      <c r="M94" s="188"/>
      <c r="O94" s="187"/>
      <c r="P94" s="187"/>
      <c r="Q94" s="188"/>
      <c r="S94" s="187"/>
      <c r="T94" s="187"/>
      <c r="U94" s="188"/>
      <c r="W94" s="187"/>
      <c r="X94" s="187"/>
      <c r="Y94" s="188"/>
    </row>
    <row r="95" spans="1:25" ht="12.75" customHeight="1">
      <c r="A95" s="24" t="s">
        <v>67</v>
      </c>
      <c r="B95" s="8" t="s">
        <v>40</v>
      </c>
      <c r="C95" s="185">
        <v>18498</v>
      </c>
      <c r="D95" s="185">
        <v>121326</v>
      </c>
      <c r="E95" s="186">
        <v>15.246525888927353</v>
      </c>
      <c r="G95" s="185">
        <v>6776</v>
      </c>
      <c r="H95" s="185">
        <v>49228</v>
      </c>
      <c r="I95" s="186">
        <v>13.764524254489316</v>
      </c>
      <c r="K95" s="185">
        <v>1778</v>
      </c>
      <c r="L95" s="185">
        <v>15428</v>
      </c>
      <c r="M95" s="186">
        <v>11.524500907441016</v>
      </c>
      <c r="O95" s="185">
        <v>16417</v>
      </c>
      <c r="P95" s="185">
        <v>121326</v>
      </c>
      <c r="Q95" s="186">
        <v>13.531312332064028</v>
      </c>
      <c r="S95" s="185">
        <v>6925</v>
      </c>
      <c r="T95" s="185">
        <v>49228</v>
      </c>
      <c r="U95" s="186">
        <v>14.067197529861057</v>
      </c>
      <c r="W95" s="185">
        <v>1945</v>
      </c>
      <c r="X95" s="185">
        <v>15428</v>
      </c>
      <c r="Y95" s="186">
        <v>12.6069484054965</v>
      </c>
    </row>
    <row r="96" spans="1:25" ht="12.75" customHeight="1">
      <c r="A96" s="69"/>
      <c r="B96" s="8" t="s">
        <v>22</v>
      </c>
      <c r="C96" s="185">
        <v>21418</v>
      </c>
      <c r="D96" s="185">
        <v>122389</v>
      </c>
      <c r="E96" s="186">
        <v>17.499938719983003</v>
      </c>
      <c r="G96" s="185">
        <v>7978</v>
      </c>
      <c r="H96" s="185">
        <v>48955</v>
      </c>
      <c r="I96" s="186">
        <v>16.2965989173731</v>
      </c>
      <c r="K96" s="185">
        <v>1942</v>
      </c>
      <c r="L96" s="185">
        <v>14072</v>
      </c>
      <c r="M96" s="186">
        <v>13.800454803865833</v>
      </c>
      <c r="O96" s="185">
        <v>16552</v>
      </c>
      <c r="P96" s="185">
        <v>122389</v>
      </c>
      <c r="Q96" s="186">
        <v>13.524091217347964</v>
      </c>
      <c r="S96" s="185">
        <v>6639</v>
      </c>
      <c r="T96" s="185">
        <v>48955</v>
      </c>
      <c r="U96" s="186">
        <v>13.561433969972422</v>
      </c>
      <c r="W96" s="185">
        <v>1800</v>
      </c>
      <c r="X96" s="185">
        <v>14072</v>
      </c>
      <c r="Y96" s="186">
        <v>12.791358726549177</v>
      </c>
    </row>
    <row r="97" spans="1:25" ht="12.75" customHeight="1">
      <c r="A97" s="69"/>
      <c r="B97" s="8" t="s">
        <v>23</v>
      </c>
      <c r="C97" s="185">
        <v>23046</v>
      </c>
      <c r="D97" s="185">
        <v>139333</v>
      </c>
      <c r="E97" s="186">
        <v>16.54023095749033</v>
      </c>
      <c r="G97" s="185">
        <v>9138</v>
      </c>
      <c r="H97" s="185">
        <v>57337</v>
      </c>
      <c r="I97" s="186">
        <v>15.937352843713484</v>
      </c>
      <c r="K97" s="185">
        <v>2324</v>
      </c>
      <c r="L97" s="185">
        <v>16896</v>
      </c>
      <c r="M97" s="186">
        <v>13.754734848484848</v>
      </c>
      <c r="O97" s="185">
        <v>15374</v>
      </c>
      <c r="P97" s="185">
        <v>139333</v>
      </c>
      <c r="Q97" s="186">
        <v>11.033997688989688</v>
      </c>
      <c r="S97" s="185">
        <v>6270</v>
      </c>
      <c r="T97" s="185">
        <v>57337</v>
      </c>
      <c r="U97" s="186">
        <v>10.935347158030591</v>
      </c>
      <c r="W97" s="185">
        <v>1646</v>
      </c>
      <c r="X97" s="185">
        <v>16896</v>
      </c>
      <c r="Y97" s="186">
        <v>9.7419507575757578</v>
      </c>
    </row>
    <row r="98" spans="1:25" ht="12.75" customHeight="1">
      <c r="A98" s="69"/>
      <c r="B98" s="8" t="s">
        <v>24</v>
      </c>
      <c r="C98" s="185">
        <v>22906</v>
      </c>
      <c r="D98" s="185">
        <v>165549</v>
      </c>
      <c r="E98" s="186">
        <v>13.836386809947507</v>
      </c>
      <c r="G98" s="185">
        <v>9339</v>
      </c>
      <c r="H98" s="185">
        <v>68973</v>
      </c>
      <c r="I98" s="186">
        <v>13.540080901222218</v>
      </c>
      <c r="K98" s="185">
        <v>2403</v>
      </c>
      <c r="L98" s="185">
        <v>19667</v>
      </c>
      <c r="M98" s="186">
        <v>12.218436975644481</v>
      </c>
      <c r="O98" s="185">
        <v>14959</v>
      </c>
      <c r="P98" s="185">
        <v>165549</v>
      </c>
      <c r="Q98" s="186">
        <v>9.0359953850521606</v>
      </c>
      <c r="S98" s="185">
        <v>6630</v>
      </c>
      <c r="T98" s="185">
        <v>68973</v>
      </c>
      <c r="U98" s="186">
        <v>9.6124570484102474</v>
      </c>
      <c r="W98" s="185">
        <v>1785</v>
      </c>
      <c r="X98" s="185">
        <v>19667</v>
      </c>
      <c r="Y98" s="186">
        <v>9.0761173539431539</v>
      </c>
    </row>
    <row r="99" spans="1:25" ht="12.75" customHeight="1">
      <c r="A99" s="69"/>
      <c r="B99" s="8" t="s">
        <v>41</v>
      </c>
      <c r="C99" s="185">
        <v>21636</v>
      </c>
      <c r="D99" s="185">
        <v>166926</v>
      </c>
      <c r="E99" s="186">
        <v>12.961432011789656</v>
      </c>
      <c r="G99" s="185">
        <v>8668</v>
      </c>
      <c r="H99" s="185">
        <v>70295</v>
      </c>
      <c r="I99" s="186">
        <v>12.330891244042961</v>
      </c>
      <c r="K99" s="185">
        <v>2003</v>
      </c>
      <c r="L99" s="185">
        <v>19421</v>
      </c>
      <c r="M99" s="186">
        <v>10.313578085577468</v>
      </c>
      <c r="O99" s="185">
        <v>15433</v>
      </c>
      <c r="P99" s="185">
        <v>166926</v>
      </c>
      <c r="Q99" s="186">
        <v>9.2454141356049977</v>
      </c>
      <c r="S99" s="185">
        <v>6546</v>
      </c>
      <c r="T99" s="185">
        <v>70295</v>
      </c>
      <c r="U99" s="186">
        <v>9.3121843658866208</v>
      </c>
      <c r="W99" s="185">
        <v>1740</v>
      </c>
      <c r="X99" s="185">
        <v>19421</v>
      </c>
      <c r="Y99" s="186">
        <v>8.9593738736419333</v>
      </c>
    </row>
    <row r="100" spans="1:25" ht="12.75" customHeight="1">
      <c r="A100" s="9"/>
      <c r="B100" s="6" t="s">
        <v>25</v>
      </c>
      <c r="C100" s="175"/>
      <c r="D100" s="175"/>
      <c r="E100" s="175">
        <v>0.85012363512941491</v>
      </c>
      <c r="F100" s="175"/>
      <c r="G100" s="175"/>
      <c r="H100" s="175"/>
      <c r="I100" s="175">
        <v>0.89584580012064174</v>
      </c>
      <c r="J100" s="175"/>
      <c r="K100" s="175"/>
      <c r="L100" s="175"/>
      <c r="M100" s="175">
        <v>0.8949262244335725</v>
      </c>
      <c r="N100" s="175"/>
      <c r="O100" s="175"/>
      <c r="P100" s="175"/>
      <c r="Q100" s="175">
        <v>0.68326071475690553</v>
      </c>
      <c r="S100" s="175"/>
      <c r="T100" s="175"/>
      <c r="U100" s="175">
        <v>0.66197864543518625</v>
      </c>
      <c r="W100" s="175"/>
      <c r="X100" s="175"/>
      <c r="Y100" s="175">
        <v>0.71066951219818897</v>
      </c>
    </row>
    <row r="101" spans="1:25" s="184" customFormat="1" ht="12.75" customHeight="1">
      <c r="A101" s="9"/>
      <c r="B101" s="6"/>
      <c r="C101" s="176"/>
      <c r="D101" s="176"/>
      <c r="E101" s="176"/>
      <c r="F101" s="176"/>
      <c r="G101" s="176"/>
      <c r="H101" s="176"/>
      <c r="I101" s="176"/>
      <c r="J101" s="176"/>
      <c r="K101" s="176"/>
      <c r="L101" s="176"/>
      <c r="M101" s="176"/>
      <c r="N101" s="176"/>
      <c r="O101" s="176"/>
      <c r="P101" s="176"/>
      <c r="Q101" s="176"/>
      <c r="S101" s="176"/>
      <c r="T101" s="176"/>
      <c r="U101" s="176"/>
      <c r="W101" s="176"/>
      <c r="X101" s="176"/>
      <c r="Y101" s="176"/>
    </row>
    <row r="102" spans="1:25" ht="12.75" customHeight="1">
      <c r="A102" s="59" t="s">
        <v>95</v>
      </c>
      <c r="B102" s="90"/>
      <c r="C102" s="171"/>
      <c r="D102" s="171"/>
      <c r="F102" s="171"/>
      <c r="G102" s="171"/>
      <c r="H102" s="171"/>
      <c r="J102" s="171"/>
      <c r="K102" s="171"/>
      <c r="L102" s="171"/>
      <c r="N102" s="171"/>
      <c r="O102" s="171"/>
      <c r="P102" s="171"/>
      <c r="S102" s="171"/>
      <c r="T102" s="171"/>
      <c r="W102" s="171"/>
      <c r="X102" s="171"/>
    </row>
    <row r="103" spans="1:25" ht="12.75" customHeight="1">
      <c r="A103" s="24" t="s">
        <v>75</v>
      </c>
      <c r="B103" s="8" t="s">
        <v>40</v>
      </c>
      <c r="C103" s="185">
        <v>7125</v>
      </c>
      <c r="D103" s="185">
        <v>47884</v>
      </c>
      <c r="E103" s="186">
        <v>14.879709297468882</v>
      </c>
      <c r="G103" s="185">
        <v>3008</v>
      </c>
      <c r="H103" s="185">
        <v>20708</v>
      </c>
      <c r="I103" s="186">
        <v>14.525787135406606</v>
      </c>
      <c r="K103" s="185">
        <v>953</v>
      </c>
      <c r="L103" s="185">
        <v>7445</v>
      </c>
      <c r="M103" s="186">
        <v>12.800537273337811</v>
      </c>
      <c r="O103" s="185">
        <v>9128</v>
      </c>
      <c r="P103" s="185">
        <v>47884</v>
      </c>
      <c r="Q103" s="186">
        <v>19.062734942778381</v>
      </c>
      <c r="S103" s="185">
        <v>4394</v>
      </c>
      <c r="T103" s="185">
        <v>20708</v>
      </c>
      <c r="U103" s="186">
        <v>21.218852617345956</v>
      </c>
      <c r="W103" s="185">
        <v>1363</v>
      </c>
      <c r="X103" s="185">
        <v>7445</v>
      </c>
      <c r="Y103" s="186">
        <v>18.307588985896576</v>
      </c>
    </row>
    <row r="104" spans="1:25" ht="12.75" customHeight="1">
      <c r="A104" s="69"/>
      <c r="B104" s="8" t="s">
        <v>22</v>
      </c>
      <c r="C104" s="185">
        <v>8813</v>
      </c>
      <c r="D104" s="185">
        <v>46841</v>
      </c>
      <c r="E104" s="186">
        <v>18.814713605601931</v>
      </c>
      <c r="G104" s="185">
        <v>4003</v>
      </c>
      <c r="H104" s="185">
        <v>20098</v>
      </c>
      <c r="I104" s="186">
        <v>19.917404716887251</v>
      </c>
      <c r="K104" s="185">
        <v>1074</v>
      </c>
      <c r="L104" s="185">
        <v>6343</v>
      </c>
      <c r="M104" s="186">
        <v>16.932051079930631</v>
      </c>
      <c r="O104" s="185">
        <v>7547</v>
      </c>
      <c r="P104" s="185">
        <v>46841</v>
      </c>
      <c r="Q104" s="186">
        <v>16.111953203390193</v>
      </c>
      <c r="S104" s="185">
        <v>3563</v>
      </c>
      <c r="T104" s="185">
        <v>20098</v>
      </c>
      <c r="U104" s="186">
        <v>17.728132152452979</v>
      </c>
      <c r="W104" s="185">
        <v>1072</v>
      </c>
      <c r="X104" s="185">
        <v>6343</v>
      </c>
      <c r="Y104" s="186">
        <v>16.900520258552735</v>
      </c>
    </row>
    <row r="105" spans="1:25" ht="12.75" customHeight="1">
      <c r="A105" s="69"/>
      <c r="B105" s="8" t="s">
        <v>23</v>
      </c>
      <c r="C105" s="185">
        <v>6374</v>
      </c>
      <c r="D105" s="185">
        <v>45101</v>
      </c>
      <c r="E105" s="186">
        <v>14.132724329837476</v>
      </c>
      <c r="G105" s="185">
        <v>3063</v>
      </c>
      <c r="H105" s="185">
        <v>22535</v>
      </c>
      <c r="I105" s="186">
        <v>13.592189926780563</v>
      </c>
      <c r="K105" s="185">
        <v>963</v>
      </c>
      <c r="L105" s="185">
        <v>7798</v>
      </c>
      <c r="M105" s="186">
        <v>12.349320338548345</v>
      </c>
      <c r="O105" s="185">
        <v>11632</v>
      </c>
      <c r="P105" s="185">
        <v>45101</v>
      </c>
      <c r="Q105" s="186">
        <v>25.791002416797852</v>
      </c>
      <c r="S105" s="185">
        <v>6349</v>
      </c>
      <c r="T105" s="185">
        <v>22535</v>
      </c>
      <c r="U105" s="186">
        <v>28.173951630796541</v>
      </c>
      <c r="W105" s="185">
        <v>1984</v>
      </c>
      <c r="X105" s="185">
        <v>7798</v>
      </c>
      <c r="Y105" s="186">
        <v>25.442421133624006</v>
      </c>
    </row>
    <row r="106" spans="1:25" ht="12.75" customHeight="1">
      <c r="A106" s="69"/>
      <c r="B106" s="8" t="s">
        <v>24</v>
      </c>
      <c r="C106" s="185">
        <v>8574</v>
      </c>
      <c r="D106" s="185">
        <v>45017</v>
      </c>
      <c r="E106" s="186">
        <v>19.046138125596997</v>
      </c>
      <c r="G106" s="185">
        <v>4342</v>
      </c>
      <c r="H106" s="185">
        <v>21723</v>
      </c>
      <c r="I106" s="186">
        <v>19.988031119090365</v>
      </c>
      <c r="K106" s="185">
        <v>1237</v>
      </c>
      <c r="L106" s="185">
        <v>7133</v>
      </c>
      <c r="M106" s="186">
        <v>17.341931865975045</v>
      </c>
      <c r="O106" s="185">
        <v>10349</v>
      </c>
      <c r="P106" s="185">
        <v>45017</v>
      </c>
      <c r="Q106" s="186">
        <v>22.989093009307595</v>
      </c>
      <c r="S106" s="185">
        <v>5634</v>
      </c>
      <c r="T106" s="185">
        <v>21723</v>
      </c>
      <c r="U106" s="186">
        <v>25.935644248032041</v>
      </c>
      <c r="W106" s="185">
        <v>1765</v>
      </c>
      <c r="X106" s="185">
        <v>7133</v>
      </c>
      <c r="Y106" s="186">
        <v>24.744146922753398</v>
      </c>
    </row>
    <row r="107" spans="1:25" ht="12.75" customHeight="1">
      <c r="A107" s="69"/>
      <c r="B107" s="8" t="s">
        <v>41</v>
      </c>
      <c r="C107" s="185">
        <v>8185</v>
      </c>
      <c r="D107" s="185">
        <v>38615</v>
      </c>
      <c r="E107" s="186">
        <v>21.196426259225689</v>
      </c>
      <c r="G107" s="185">
        <v>4259</v>
      </c>
      <c r="H107" s="185">
        <v>17611</v>
      </c>
      <c r="I107" s="186">
        <v>24.183748793367783</v>
      </c>
      <c r="K107" s="185">
        <v>1222</v>
      </c>
      <c r="L107" s="185">
        <v>5433</v>
      </c>
      <c r="M107" s="186">
        <v>22.492177434198418</v>
      </c>
      <c r="O107" s="185">
        <v>9623</v>
      </c>
      <c r="P107" s="185">
        <v>38615</v>
      </c>
      <c r="Q107" s="186">
        <v>24.920367732746342</v>
      </c>
      <c r="S107" s="185">
        <v>4738</v>
      </c>
      <c r="T107" s="185">
        <v>17611</v>
      </c>
      <c r="U107" s="186">
        <v>26.90363977059792</v>
      </c>
      <c r="W107" s="185">
        <v>1459</v>
      </c>
      <c r="X107" s="185">
        <v>5433</v>
      </c>
      <c r="Y107" s="186">
        <v>26.854408245904654</v>
      </c>
    </row>
    <row r="108" spans="1:25" ht="12.75" customHeight="1">
      <c r="A108" s="9"/>
      <c r="B108" s="6" t="s">
        <v>25</v>
      </c>
      <c r="C108" s="175"/>
      <c r="D108" s="175"/>
      <c r="E108" s="175">
        <v>1.42451884210072</v>
      </c>
      <c r="F108" s="175"/>
      <c r="G108" s="175"/>
      <c r="H108" s="175"/>
      <c r="I108" s="175">
        <v>1.664883876373205</v>
      </c>
      <c r="J108" s="175"/>
      <c r="K108" s="175"/>
      <c r="L108" s="175"/>
      <c r="M108" s="175">
        <v>1.7571276075299813</v>
      </c>
      <c r="N108" s="175"/>
      <c r="O108" s="175"/>
      <c r="P108" s="175"/>
      <c r="Q108" s="175">
        <v>1.3072818673475306</v>
      </c>
      <c r="S108" s="175"/>
      <c r="T108" s="175"/>
      <c r="U108" s="175">
        <v>1.2679120900535767</v>
      </c>
      <c r="W108" s="175"/>
      <c r="X108" s="175"/>
      <c r="Y108" s="175">
        <v>1.4668457035272204</v>
      </c>
    </row>
    <row r="109" spans="1:25" s="184" customFormat="1" ht="12.75" customHeight="1">
      <c r="A109" s="61"/>
      <c r="B109" s="8"/>
      <c r="C109" s="187"/>
      <c r="D109" s="187"/>
      <c r="E109" s="188"/>
      <c r="G109" s="187"/>
      <c r="H109" s="187"/>
      <c r="I109" s="188"/>
      <c r="K109" s="187"/>
      <c r="L109" s="187"/>
      <c r="M109" s="188"/>
      <c r="O109" s="187"/>
      <c r="P109" s="187"/>
      <c r="Q109" s="188"/>
      <c r="S109" s="187"/>
      <c r="T109" s="187"/>
      <c r="U109" s="188"/>
      <c r="W109" s="187"/>
      <c r="X109" s="187"/>
      <c r="Y109" s="188"/>
    </row>
    <row r="110" spans="1:25" s="184" customFormat="1" ht="12.75" customHeight="1">
      <c r="A110" s="69"/>
      <c r="B110" s="24"/>
      <c r="C110" s="187"/>
      <c r="D110" s="187"/>
      <c r="E110" s="188"/>
      <c r="G110" s="187"/>
      <c r="H110" s="187"/>
      <c r="I110" s="188"/>
      <c r="K110" s="187"/>
      <c r="L110" s="187"/>
      <c r="M110" s="188"/>
      <c r="O110" s="187"/>
      <c r="P110" s="187"/>
      <c r="Q110" s="188"/>
      <c r="S110" s="187"/>
      <c r="T110" s="187"/>
      <c r="U110" s="188"/>
      <c r="W110" s="187"/>
      <c r="X110" s="187"/>
      <c r="Y110" s="188"/>
    </row>
    <row r="111" spans="1:25" ht="12.75" customHeight="1">
      <c r="A111" s="24" t="s">
        <v>76</v>
      </c>
      <c r="B111" s="8" t="s">
        <v>40</v>
      </c>
      <c r="C111" s="185">
        <v>1758</v>
      </c>
      <c r="D111" s="185">
        <v>13835</v>
      </c>
      <c r="E111" s="186">
        <v>12.706902782797252</v>
      </c>
      <c r="G111" s="185">
        <v>683</v>
      </c>
      <c r="H111" s="185">
        <v>5270</v>
      </c>
      <c r="I111" s="186">
        <v>12.960151802656547</v>
      </c>
      <c r="K111" s="185">
        <v>143</v>
      </c>
      <c r="L111" s="185">
        <v>1536</v>
      </c>
      <c r="M111" s="186">
        <v>9.3098958333333321</v>
      </c>
      <c r="O111" s="185">
        <v>736</v>
      </c>
      <c r="P111" s="185">
        <v>13835</v>
      </c>
      <c r="Q111" s="186">
        <v>5.3198409830140942</v>
      </c>
      <c r="S111" s="185">
        <v>302</v>
      </c>
      <c r="T111" s="185">
        <v>5270</v>
      </c>
      <c r="U111" s="186">
        <v>5.730550284629981</v>
      </c>
      <c r="W111" s="185">
        <v>80</v>
      </c>
      <c r="X111" s="185">
        <v>1536</v>
      </c>
      <c r="Y111" s="186">
        <v>5.2083333333333339</v>
      </c>
    </row>
    <row r="112" spans="1:25" ht="12.75" customHeight="1">
      <c r="A112" s="69"/>
      <c r="B112" s="8" t="s">
        <v>22</v>
      </c>
      <c r="C112" s="185">
        <v>2467</v>
      </c>
      <c r="D112" s="185">
        <v>18332</v>
      </c>
      <c r="E112" s="186">
        <v>13.457342352171068</v>
      </c>
      <c r="G112" s="185">
        <v>1048</v>
      </c>
      <c r="H112" s="185">
        <v>7695</v>
      </c>
      <c r="I112" s="186">
        <v>13.619233268356076</v>
      </c>
      <c r="K112" s="185">
        <v>268</v>
      </c>
      <c r="L112" s="185">
        <v>2257</v>
      </c>
      <c r="M112" s="186">
        <v>11.874169251218431</v>
      </c>
      <c r="O112" s="185">
        <v>1162</v>
      </c>
      <c r="P112" s="185">
        <v>18332</v>
      </c>
      <c r="Q112" s="186">
        <v>6.3386428103862098</v>
      </c>
      <c r="S112" s="185">
        <v>527</v>
      </c>
      <c r="T112" s="185">
        <v>7695</v>
      </c>
      <c r="U112" s="186">
        <v>6.8486029889538651</v>
      </c>
      <c r="W112" s="185">
        <v>151</v>
      </c>
      <c r="X112" s="185">
        <v>2257</v>
      </c>
      <c r="Y112" s="186">
        <v>6.6902968542312795</v>
      </c>
    </row>
    <row r="113" spans="1:25" ht="12.75" customHeight="1">
      <c r="A113" s="69"/>
      <c r="B113" s="8" t="s">
        <v>23</v>
      </c>
      <c r="C113" s="185">
        <v>2475</v>
      </c>
      <c r="D113" s="185">
        <v>18669</v>
      </c>
      <c r="E113" s="186">
        <v>13.257271412502009</v>
      </c>
      <c r="G113" s="185">
        <v>1130</v>
      </c>
      <c r="H113" s="185">
        <v>8069</v>
      </c>
      <c r="I113" s="186">
        <v>14.004213657206593</v>
      </c>
      <c r="K113" s="185">
        <v>261</v>
      </c>
      <c r="L113" s="185">
        <v>2507</v>
      </c>
      <c r="M113" s="186">
        <v>10.410849621061029</v>
      </c>
      <c r="O113" s="185">
        <v>1267</v>
      </c>
      <c r="P113" s="185">
        <v>18669</v>
      </c>
      <c r="Q113" s="186">
        <v>6.7866516685414329</v>
      </c>
      <c r="S113" s="185">
        <v>578</v>
      </c>
      <c r="T113" s="185">
        <v>8069</v>
      </c>
      <c r="U113" s="186">
        <v>7.1632172512083283</v>
      </c>
      <c r="W113" s="185">
        <v>150</v>
      </c>
      <c r="X113" s="185">
        <v>2507</v>
      </c>
      <c r="Y113" s="186">
        <v>5.9832469086557634</v>
      </c>
    </row>
    <row r="114" spans="1:25" ht="12.75" customHeight="1">
      <c r="A114" s="69"/>
      <c r="B114" s="8" t="s">
        <v>24</v>
      </c>
      <c r="C114" s="185">
        <v>1657</v>
      </c>
      <c r="D114" s="185">
        <v>16652</v>
      </c>
      <c r="E114" s="186">
        <v>9.9507566658659616</v>
      </c>
      <c r="G114" s="185">
        <v>667</v>
      </c>
      <c r="H114" s="185">
        <v>6891</v>
      </c>
      <c r="I114" s="186">
        <v>9.6792918299230877</v>
      </c>
      <c r="K114" s="185">
        <v>142</v>
      </c>
      <c r="L114" s="185">
        <v>1941</v>
      </c>
      <c r="M114" s="186">
        <v>7.3158165893869143</v>
      </c>
      <c r="O114" s="185">
        <v>1062</v>
      </c>
      <c r="P114" s="185">
        <v>16652</v>
      </c>
      <c r="Q114" s="186">
        <v>6.3776122988229638</v>
      </c>
      <c r="S114" s="185">
        <v>482</v>
      </c>
      <c r="T114" s="185">
        <v>6891</v>
      </c>
      <c r="U114" s="186">
        <v>6.994630677695544</v>
      </c>
      <c r="W114" s="185">
        <v>110</v>
      </c>
      <c r="X114" s="185">
        <v>1941</v>
      </c>
      <c r="Y114" s="186">
        <v>5.6671818650180317</v>
      </c>
    </row>
    <row r="115" spans="1:25" ht="12.75" customHeight="1">
      <c r="A115" s="69"/>
      <c r="B115" s="8" t="s">
        <v>41</v>
      </c>
      <c r="C115" s="185">
        <v>1933</v>
      </c>
      <c r="D115" s="185">
        <v>15253</v>
      </c>
      <c r="E115" s="186">
        <v>12.672916803251818</v>
      </c>
      <c r="G115" s="185">
        <v>945</v>
      </c>
      <c r="H115" s="185">
        <v>7037</v>
      </c>
      <c r="I115" s="186">
        <v>13.429018047463407</v>
      </c>
      <c r="K115" s="185">
        <v>205</v>
      </c>
      <c r="L115" s="185">
        <v>2036</v>
      </c>
      <c r="M115" s="186">
        <v>10.06876227897839</v>
      </c>
      <c r="O115" s="185">
        <v>1618</v>
      </c>
      <c r="P115" s="185">
        <v>15253</v>
      </c>
      <c r="Q115" s="186">
        <v>10.607749295220612</v>
      </c>
      <c r="S115" s="185">
        <v>843</v>
      </c>
      <c r="T115" s="185">
        <v>7037</v>
      </c>
      <c r="U115" s="186">
        <v>11.979536734403865</v>
      </c>
      <c r="W115" s="185">
        <v>226</v>
      </c>
      <c r="X115" s="185">
        <v>2036</v>
      </c>
      <c r="Y115" s="186">
        <v>11.100196463654225</v>
      </c>
    </row>
    <row r="116" spans="1:25" ht="12.75" customHeight="1">
      <c r="A116" s="9"/>
      <c r="B116" s="6" t="s">
        <v>25</v>
      </c>
      <c r="C116" s="175"/>
      <c r="D116" s="175"/>
      <c r="E116" s="175">
        <v>0.99732539233782092</v>
      </c>
      <c r="F116" s="175"/>
      <c r="G116" s="175"/>
      <c r="H116" s="175"/>
      <c r="I116" s="175">
        <v>1.0361775272347313</v>
      </c>
      <c r="J116" s="175"/>
      <c r="K116" s="175"/>
      <c r="L116" s="175"/>
      <c r="M116" s="175">
        <v>1.0815118084273294</v>
      </c>
      <c r="N116" s="175"/>
      <c r="O116" s="175"/>
      <c r="P116" s="175"/>
      <c r="Q116" s="175">
        <v>1.9939974388502335</v>
      </c>
      <c r="S116" s="175"/>
      <c r="T116" s="175"/>
      <c r="U116" s="175">
        <v>2.0904688274936545</v>
      </c>
      <c r="W116" s="175"/>
      <c r="X116" s="175"/>
      <c r="Y116" s="175">
        <v>2.1312377210216109</v>
      </c>
    </row>
    <row r="117" spans="1:25" s="184" customFormat="1" ht="12.75" customHeight="1">
      <c r="A117" s="61"/>
      <c r="B117" s="8"/>
      <c r="C117" s="187"/>
      <c r="D117" s="187"/>
      <c r="E117" s="188"/>
      <c r="G117" s="187"/>
      <c r="H117" s="187"/>
      <c r="I117" s="188"/>
      <c r="K117" s="187"/>
      <c r="L117" s="187"/>
      <c r="M117" s="188"/>
      <c r="O117" s="187"/>
      <c r="P117" s="187"/>
      <c r="Q117" s="188"/>
      <c r="S117" s="187"/>
      <c r="T117" s="187"/>
      <c r="U117" s="188"/>
      <c r="W117" s="187"/>
      <c r="X117" s="187"/>
      <c r="Y117" s="188"/>
    </row>
    <row r="118" spans="1:25" s="184" customFormat="1" ht="12.75" customHeight="1">
      <c r="A118" s="69"/>
      <c r="B118" s="24"/>
      <c r="C118" s="187"/>
      <c r="D118" s="187"/>
      <c r="E118" s="188"/>
      <c r="G118" s="187"/>
      <c r="H118" s="187"/>
      <c r="I118" s="188"/>
      <c r="K118" s="187"/>
      <c r="L118" s="187"/>
      <c r="M118" s="188"/>
      <c r="O118" s="187"/>
      <c r="P118" s="187"/>
      <c r="Q118" s="188"/>
      <c r="S118" s="187"/>
      <c r="T118" s="187"/>
      <c r="U118" s="188"/>
      <c r="W118" s="187"/>
      <c r="X118" s="187"/>
      <c r="Y118" s="188"/>
    </row>
    <row r="119" spans="1:25" ht="12.75" customHeight="1">
      <c r="A119" s="24" t="s">
        <v>77</v>
      </c>
      <c r="B119" s="8" t="s">
        <v>40</v>
      </c>
      <c r="C119" s="185">
        <v>9787</v>
      </c>
      <c r="D119" s="185">
        <v>59515</v>
      </c>
      <c r="E119" s="186">
        <v>16.44459379988238</v>
      </c>
      <c r="G119" s="185">
        <v>4184</v>
      </c>
      <c r="H119" s="185">
        <v>25523</v>
      </c>
      <c r="I119" s="186">
        <v>16.393057242487171</v>
      </c>
      <c r="K119" s="185">
        <v>1247</v>
      </c>
      <c r="L119" s="185">
        <v>8858</v>
      </c>
      <c r="M119" s="186">
        <v>14.077669902912621</v>
      </c>
      <c r="O119" s="185">
        <v>10897</v>
      </c>
      <c r="P119" s="185">
        <v>59515</v>
      </c>
      <c r="Q119" s="186">
        <v>18.309669831135007</v>
      </c>
      <c r="S119" s="185">
        <v>5189</v>
      </c>
      <c r="T119" s="185">
        <v>25523</v>
      </c>
      <c r="U119" s="186">
        <v>20.33068212984367</v>
      </c>
      <c r="W119" s="185">
        <v>1592</v>
      </c>
      <c r="X119" s="185">
        <v>8858</v>
      </c>
      <c r="Y119" s="186">
        <v>17.972454278618201</v>
      </c>
    </row>
    <row r="120" spans="1:25" ht="12.75" customHeight="1">
      <c r="A120" s="69"/>
      <c r="B120" s="8" t="s">
        <v>22</v>
      </c>
      <c r="C120" s="185">
        <v>9454</v>
      </c>
      <c r="D120" s="185">
        <v>62454</v>
      </c>
      <c r="E120" s="186">
        <v>15.137541230345533</v>
      </c>
      <c r="G120" s="185">
        <v>4299</v>
      </c>
      <c r="H120" s="185">
        <v>28225</v>
      </c>
      <c r="I120" s="186">
        <v>15.231178033658106</v>
      </c>
      <c r="K120" s="185">
        <v>1183</v>
      </c>
      <c r="L120" s="185">
        <v>9271</v>
      </c>
      <c r="M120" s="186">
        <v>12.760220040988028</v>
      </c>
      <c r="O120" s="185">
        <v>11138</v>
      </c>
      <c r="P120" s="185">
        <v>62454</v>
      </c>
      <c r="Q120" s="186">
        <v>17.833925769366253</v>
      </c>
      <c r="S120" s="185">
        <v>5658</v>
      </c>
      <c r="T120" s="185">
        <v>28225</v>
      </c>
      <c r="U120" s="186">
        <v>20.046058458813111</v>
      </c>
      <c r="W120" s="185">
        <v>1698</v>
      </c>
      <c r="X120" s="185">
        <v>9271</v>
      </c>
      <c r="Y120" s="186">
        <v>18.31517635638011</v>
      </c>
    </row>
    <row r="121" spans="1:25" ht="12.75" customHeight="1">
      <c r="A121" s="69"/>
      <c r="B121" s="8" t="s">
        <v>23</v>
      </c>
      <c r="C121" s="185">
        <v>8390</v>
      </c>
      <c r="D121" s="185">
        <v>59843</v>
      </c>
      <c r="E121" s="186">
        <v>14.020019049847098</v>
      </c>
      <c r="G121" s="185">
        <v>4047</v>
      </c>
      <c r="H121" s="185">
        <v>28523</v>
      </c>
      <c r="I121" s="186">
        <v>14.18854959155769</v>
      </c>
      <c r="K121" s="185">
        <v>1244</v>
      </c>
      <c r="L121" s="185">
        <v>9569</v>
      </c>
      <c r="M121" s="186">
        <v>13.000313512383741</v>
      </c>
      <c r="O121" s="185">
        <v>13571</v>
      </c>
      <c r="P121" s="185">
        <v>59843</v>
      </c>
      <c r="Q121" s="186">
        <v>22.677673244991059</v>
      </c>
      <c r="S121" s="185">
        <v>7465</v>
      </c>
      <c r="T121" s="185">
        <v>28523</v>
      </c>
      <c r="U121" s="186">
        <v>26.171861304911825</v>
      </c>
      <c r="W121" s="185">
        <v>2353</v>
      </c>
      <c r="X121" s="185">
        <v>9569</v>
      </c>
      <c r="Y121" s="186">
        <v>24.58982129794127</v>
      </c>
    </row>
    <row r="122" spans="1:25" ht="12.75" customHeight="1">
      <c r="A122" s="69"/>
      <c r="B122" s="8" t="s">
        <v>24</v>
      </c>
      <c r="C122" s="185">
        <v>12055</v>
      </c>
      <c r="D122" s="185">
        <v>69150</v>
      </c>
      <c r="E122" s="186">
        <v>17.433116413593638</v>
      </c>
      <c r="G122" s="185">
        <v>5705</v>
      </c>
      <c r="H122" s="185">
        <v>30456</v>
      </c>
      <c r="I122" s="186">
        <v>18.731941161019176</v>
      </c>
      <c r="K122" s="185">
        <v>1447</v>
      </c>
      <c r="L122" s="185">
        <v>9369</v>
      </c>
      <c r="M122" s="186">
        <v>15.444551179421495</v>
      </c>
      <c r="O122" s="185">
        <v>8645</v>
      </c>
      <c r="P122" s="185">
        <v>69150</v>
      </c>
      <c r="Q122" s="186">
        <v>12.50180766449747</v>
      </c>
      <c r="S122" s="185">
        <v>4297</v>
      </c>
      <c r="T122" s="185">
        <v>30456</v>
      </c>
      <c r="U122" s="186">
        <v>14.108878381928028</v>
      </c>
      <c r="W122" s="185">
        <v>1308</v>
      </c>
      <c r="X122" s="185">
        <v>9369</v>
      </c>
      <c r="Y122" s="186">
        <v>13.960934998398974</v>
      </c>
    </row>
    <row r="123" spans="1:25" ht="12.75" customHeight="1">
      <c r="A123" s="69"/>
      <c r="B123" s="8" t="s">
        <v>41</v>
      </c>
      <c r="C123" s="185">
        <v>9675</v>
      </c>
      <c r="D123" s="185">
        <v>55237</v>
      </c>
      <c r="E123" s="186">
        <v>17.515433495664137</v>
      </c>
      <c r="G123" s="185">
        <v>4913</v>
      </c>
      <c r="H123" s="185">
        <v>24910</v>
      </c>
      <c r="I123" s="186">
        <v>19.723002810116419</v>
      </c>
      <c r="K123" s="185">
        <v>1347</v>
      </c>
      <c r="L123" s="185">
        <v>7362</v>
      </c>
      <c r="M123" s="186">
        <v>18.296658516707417</v>
      </c>
      <c r="O123" s="185">
        <v>9873</v>
      </c>
      <c r="P123" s="185">
        <v>55237</v>
      </c>
      <c r="Q123" s="186">
        <v>17.873888878831217</v>
      </c>
      <c r="S123" s="185">
        <v>4801</v>
      </c>
      <c r="T123" s="185">
        <v>24910</v>
      </c>
      <c r="U123" s="186">
        <v>19.273384183059012</v>
      </c>
      <c r="W123" s="185">
        <v>1409</v>
      </c>
      <c r="X123" s="185">
        <v>7362</v>
      </c>
      <c r="Y123" s="186">
        <v>19.138820972561803</v>
      </c>
    </row>
    <row r="124" spans="1:25" ht="12.75" customHeight="1">
      <c r="A124" s="9"/>
      <c r="B124" s="6" t="s">
        <v>25</v>
      </c>
      <c r="C124" s="175"/>
      <c r="D124" s="175"/>
      <c r="E124" s="175">
        <v>1.0651180387191697</v>
      </c>
      <c r="F124" s="175"/>
      <c r="G124" s="175"/>
      <c r="H124" s="175"/>
      <c r="I124" s="175">
        <v>1.2031314548819343</v>
      </c>
      <c r="J124" s="175"/>
      <c r="K124" s="175"/>
      <c r="L124" s="175"/>
      <c r="M124" s="175">
        <v>1.2996936739454235</v>
      </c>
      <c r="N124" s="175"/>
      <c r="O124" s="175"/>
      <c r="P124" s="175"/>
      <c r="Q124" s="175">
        <v>0.97619940958395879</v>
      </c>
      <c r="S124" s="175"/>
      <c r="T124" s="175"/>
      <c r="U124" s="175">
        <v>0.94799495953789781</v>
      </c>
      <c r="W124" s="175"/>
      <c r="X124" s="175"/>
      <c r="Y124" s="175">
        <v>1.0648974634105051</v>
      </c>
    </row>
    <row r="125" spans="1:25" s="184" customFormat="1" ht="12.75" customHeight="1">
      <c r="A125" s="9"/>
      <c r="B125" s="6"/>
      <c r="C125" s="176"/>
      <c r="D125" s="176"/>
      <c r="E125" s="176"/>
      <c r="F125" s="176"/>
      <c r="G125" s="176"/>
      <c r="H125" s="176"/>
      <c r="I125" s="176"/>
      <c r="J125" s="176"/>
      <c r="K125" s="176"/>
      <c r="L125" s="176"/>
      <c r="M125" s="176"/>
      <c r="N125" s="176"/>
      <c r="O125" s="176"/>
      <c r="P125" s="176"/>
      <c r="Q125" s="176"/>
      <c r="S125" s="176"/>
      <c r="T125" s="176"/>
      <c r="U125" s="176"/>
      <c r="W125" s="176"/>
      <c r="X125" s="176"/>
      <c r="Y125" s="176"/>
    </row>
    <row r="126" spans="1:25" ht="12.75" customHeight="1">
      <c r="A126" s="59" t="s">
        <v>96</v>
      </c>
      <c r="B126" s="90"/>
      <c r="C126" s="171"/>
      <c r="D126" s="171"/>
      <c r="F126" s="171"/>
      <c r="G126" s="171"/>
      <c r="H126" s="171"/>
      <c r="J126" s="171"/>
      <c r="K126" s="171"/>
      <c r="L126" s="171"/>
      <c r="N126" s="171"/>
      <c r="O126" s="171"/>
      <c r="P126" s="171"/>
      <c r="S126" s="171"/>
      <c r="T126" s="171"/>
      <c r="W126" s="171"/>
      <c r="X126" s="171"/>
    </row>
    <row r="127" spans="1:25" ht="12.75" customHeight="1">
      <c r="A127" s="52" t="s">
        <v>79</v>
      </c>
      <c r="B127" s="8" t="s">
        <v>40</v>
      </c>
      <c r="C127" s="185">
        <v>13295</v>
      </c>
      <c r="D127" s="185">
        <v>59346</v>
      </c>
      <c r="E127" s="186">
        <v>22.402520810164123</v>
      </c>
      <c r="G127" s="185">
        <v>4986</v>
      </c>
      <c r="H127" s="185">
        <v>24963</v>
      </c>
      <c r="I127" s="186">
        <v>19.973560870087731</v>
      </c>
      <c r="K127" s="185">
        <v>1442</v>
      </c>
      <c r="L127" s="185">
        <v>8022</v>
      </c>
      <c r="M127" s="186">
        <v>17.975567190226876</v>
      </c>
      <c r="O127" s="185">
        <v>11303</v>
      </c>
      <c r="P127" s="185">
        <v>59346</v>
      </c>
      <c r="Q127" s="186">
        <v>19.045934014086878</v>
      </c>
      <c r="S127" s="185">
        <v>4677</v>
      </c>
      <c r="T127" s="185">
        <v>24963</v>
      </c>
      <c r="U127" s="186">
        <v>18.735728878740534</v>
      </c>
      <c r="W127" s="185">
        <v>1403</v>
      </c>
      <c r="X127" s="185">
        <v>8022</v>
      </c>
      <c r="Y127" s="186">
        <v>17.489404138618799</v>
      </c>
    </row>
    <row r="128" spans="1:25" ht="12.75" customHeight="1">
      <c r="A128" s="130"/>
      <c r="B128" s="8" t="s">
        <v>22</v>
      </c>
      <c r="C128" s="185">
        <v>13063</v>
      </c>
      <c r="D128" s="185">
        <v>49767</v>
      </c>
      <c r="E128" s="186">
        <v>26.248317157956073</v>
      </c>
      <c r="G128" s="185">
        <v>5195</v>
      </c>
      <c r="H128" s="185">
        <v>20949</v>
      </c>
      <c r="I128" s="186">
        <v>24.798319728865341</v>
      </c>
      <c r="K128" s="185">
        <v>1270</v>
      </c>
      <c r="L128" s="185">
        <v>6245</v>
      </c>
      <c r="M128" s="186">
        <v>20.336269015212167</v>
      </c>
      <c r="O128" s="185">
        <v>10144</v>
      </c>
      <c r="P128" s="185">
        <v>49767</v>
      </c>
      <c r="Q128" s="186">
        <v>20.38298470874274</v>
      </c>
      <c r="S128" s="185">
        <v>4247</v>
      </c>
      <c r="T128" s="185">
        <v>20949</v>
      </c>
      <c r="U128" s="186">
        <v>20.273044059382308</v>
      </c>
      <c r="W128" s="185">
        <v>1169</v>
      </c>
      <c r="X128" s="185">
        <v>6245</v>
      </c>
      <c r="Y128" s="186">
        <v>18.718975180144113</v>
      </c>
    </row>
    <row r="129" spans="1:25" ht="12.75" customHeight="1">
      <c r="A129" s="130"/>
      <c r="B129" s="8" t="s">
        <v>23</v>
      </c>
      <c r="C129" s="185">
        <v>10526</v>
      </c>
      <c r="D129" s="185">
        <v>44138</v>
      </c>
      <c r="E129" s="186">
        <v>23.847931487607053</v>
      </c>
      <c r="G129" s="185">
        <v>4106</v>
      </c>
      <c r="H129" s="185">
        <v>18910</v>
      </c>
      <c r="I129" s="186">
        <v>21.713379164463248</v>
      </c>
      <c r="K129" s="185">
        <v>1019</v>
      </c>
      <c r="L129" s="185">
        <v>5701</v>
      </c>
      <c r="M129" s="186">
        <v>17.874057182950359</v>
      </c>
      <c r="O129" s="185">
        <v>11241</v>
      </c>
      <c r="P129" s="185">
        <v>44138</v>
      </c>
      <c r="Q129" s="186">
        <v>25.467850831483073</v>
      </c>
      <c r="S129" s="185">
        <v>5107</v>
      </c>
      <c r="T129" s="185">
        <v>18910</v>
      </c>
      <c r="U129" s="186">
        <v>27.006874669487047</v>
      </c>
      <c r="W129" s="185">
        <v>1514</v>
      </c>
      <c r="X129" s="185">
        <v>5701</v>
      </c>
      <c r="Y129" s="186">
        <v>26.556744430801615</v>
      </c>
    </row>
    <row r="130" spans="1:25" ht="12.75" customHeight="1">
      <c r="A130" s="130"/>
      <c r="B130" s="8" t="s">
        <v>24</v>
      </c>
      <c r="C130" s="185">
        <v>13072</v>
      </c>
      <c r="D130" s="185">
        <v>53864</v>
      </c>
      <c r="E130" s="186">
        <v>24.268528144957671</v>
      </c>
      <c r="G130" s="185">
        <v>5387</v>
      </c>
      <c r="H130" s="185">
        <v>22740</v>
      </c>
      <c r="I130" s="186">
        <v>23.689533861037816</v>
      </c>
      <c r="K130" s="185">
        <v>1267</v>
      </c>
      <c r="L130" s="185">
        <v>6243</v>
      </c>
      <c r="M130" s="186">
        <v>20.294730097709433</v>
      </c>
      <c r="O130" s="185">
        <v>11933</v>
      </c>
      <c r="P130" s="185">
        <v>53864</v>
      </c>
      <c r="Q130" s="186">
        <v>22.153943264518045</v>
      </c>
      <c r="S130" s="185">
        <v>5126</v>
      </c>
      <c r="T130" s="185">
        <v>22740</v>
      </c>
      <c r="U130" s="186">
        <v>22.541776605101145</v>
      </c>
      <c r="W130" s="185">
        <v>1408</v>
      </c>
      <c r="X130" s="185">
        <v>6243</v>
      </c>
      <c r="Y130" s="186">
        <v>22.553259650808908</v>
      </c>
    </row>
    <row r="131" spans="1:25" ht="12.75" customHeight="1">
      <c r="A131" s="130"/>
      <c r="B131" s="8" t="s">
        <v>41</v>
      </c>
      <c r="C131" s="185">
        <v>15815</v>
      </c>
      <c r="D131" s="185">
        <v>61878</v>
      </c>
      <c r="E131" s="186">
        <v>25.558356766540612</v>
      </c>
      <c r="G131" s="185">
        <v>7670</v>
      </c>
      <c r="H131" s="185">
        <v>29093</v>
      </c>
      <c r="I131" s="186">
        <v>26.363730106898565</v>
      </c>
      <c r="K131" s="185">
        <v>1929</v>
      </c>
      <c r="L131" s="185">
        <v>8434</v>
      </c>
      <c r="M131" s="186">
        <v>22.871709746265118</v>
      </c>
      <c r="O131" s="185">
        <v>12598</v>
      </c>
      <c r="P131" s="185">
        <v>61878</v>
      </c>
      <c r="Q131" s="186">
        <v>20.359416917159574</v>
      </c>
      <c r="S131" s="185">
        <v>5790</v>
      </c>
      <c r="T131" s="185">
        <v>29093</v>
      </c>
      <c r="U131" s="186">
        <v>19.901694565703089</v>
      </c>
      <c r="W131" s="185">
        <v>1704</v>
      </c>
      <c r="X131" s="185">
        <v>8434</v>
      </c>
      <c r="Y131" s="186">
        <v>20.203936447711644</v>
      </c>
    </row>
    <row r="132" spans="1:25" ht="12.75" customHeight="1">
      <c r="A132" s="23"/>
      <c r="B132" s="6" t="s">
        <v>25</v>
      </c>
      <c r="C132" s="175"/>
      <c r="D132" s="175"/>
      <c r="E132" s="175">
        <v>1.1408696808327334</v>
      </c>
      <c r="F132" s="175"/>
      <c r="G132" s="175"/>
      <c r="H132" s="175"/>
      <c r="I132" s="175">
        <v>1.3199313972292597</v>
      </c>
      <c r="J132" s="175"/>
      <c r="K132" s="175"/>
      <c r="L132" s="175"/>
      <c r="M132" s="175">
        <v>1.2723776392825159</v>
      </c>
      <c r="N132" s="175"/>
      <c r="O132" s="175"/>
      <c r="P132" s="175"/>
      <c r="Q132" s="175">
        <v>1.0689639532564383</v>
      </c>
      <c r="S132" s="175"/>
      <c r="T132" s="175"/>
      <c r="U132" s="175">
        <v>1.0622322032149802</v>
      </c>
      <c r="W132" s="175"/>
      <c r="X132" s="175"/>
      <c r="Y132" s="175">
        <v>1.155210108221973</v>
      </c>
    </row>
    <row r="133" spans="1:25" s="184" customFormat="1" ht="12.75" customHeight="1">
      <c r="A133" s="43"/>
      <c r="B133" s="8"/>
      <c r="C133" s="187"/>
      <c r="D133" s="187"/>
      <c r="E133" s="188"/>
      <c r="G133" s="187"/>
      <c r="H133" s="187"/>
      <c r="I133" s="188"/>
      <c r="K133" s="187"/>
      <c r="L133" s="187"/>
      <c r="M133" s="188"/>
      <c r="O133" s="187"/>
      <c r="P133" s="187"/>
      <c r="Q133" s="188"/>
      <c r="S133" s="187"/>
      <c r="T133" s="187"/>
      <c r="U133" s="188"/>
      <c r="W133" s="187"/>
      <c r="X133" s="187"/>
      <c r="Y133" s="188"/>
    </row>
    <row r="134" spans="1:25" s="184" customFormat="1" ht="12.75" customHeight="1">
      <c r="A134" s="130"/>
      <c r="B134" s="24"/>
      <c r="C134" s="187"/>
      <c r="D134" s="187"/>
      <c r="E134" s="188"/>
      <c r="G134" s="187"/>
      <c r="H134" s="187"/>
      <c r="I134" s="188"/>
      <c r="K134" s="187"/>
      <c r="L134" s="187"/>
      <c r="M134" s="188"/>
      <c r="O134" s="187"/>
      <c r="P134" s="187"/>
      <c r="Q134" s="188"/>
      <c r="S134" s="187"/>
      <c r="T134" s="187"/>
      <c r="U134" s="188"/>
      <c r="W134" s="187"/>
      <c r="X134" s="187"/>
      <c r="Y134" s="188"/>
    </row>
    <row r="135" spans="1:25" ht="12.75" customHeight="1">
      <c r="A135" s="52" t="s">
        <v>80</v>
      </c>
      <c r="B135" s="8" t="s">
        <v>40</v>
      </c>
      <c r="C135" s="185">
        <v>2086</v>
      </c>
      <c r="D135" s="185">
        <v>9420</v>
      </c>
      <c r="E135" s="186">
        <v>22.144373673036092</v>
      </c>
      <c r="G135" s="185">
        <v>677</v>
      </c>
      <c r="H135" s="185">
        <v>2972</v>
      </c>
      <c r="I135" s="186">
        <v>22.779273216689099</v>
      </c>
      <c r="K135" s="185">
        <v>126</v>
      </c>
      <c r="L135" s="185">
        <v>606</v>
      </c>
      <c r="M135" s="186">
        <v>20.792079207920793</v>
      </c>
      <c r="O135" s="185">
        <v>797</v>
      </c>
      <c r="P135" s="185">
        <v>9420</v>
      </c>
      <c r="Q135" s="186">
        <v>8.4607218683651801</v>
      </c>
      <c r="S135" s="185">
        <v>231</v>
      </c>
      <c r="T135" s="185">
        <v>2972</v>
      </c>
      <c r="U135" s="186">
        <v>7.772543741588156</v>
      </c>
      <c r="W135" s="185">
        <v>55</v>
      </c>
      <c r="X135" s="185">
        <v>606</v>
      </c>
      <c r="Y135" s="186">
        <v>9.0759075907590763</v>
      </c>
    </row>
    <row r="136" spans="1:25" ht="12.75" customHeight="1">
      <c r="A136" s="130"/>
      <c r="B136" s="8" t="s">
        <v>22</v>
      </c>
      <c r="C136" s="185">
        <v>2884</v>
      </c>
      <c r="D136" s="185">
        <v>15823</v>
      </c>
      <c r="E136" s="186">
        <v>18.226632117803199</v>
      </c>
      <c r="G136" s="185">
        <v>1095</v>
      </c>
      <c r="H136" s="185">
        <v>6219</v>
      </c>
      <c r="I136" s="186">
        <v>17.607332368547997</v>
      </c>
      <c r="K136" s="185">
        <v>289</v>
      </c>
      <c r="L136" s="185">
        <v>1621</v>
      </c>
      <c r="M136" s="186">
        <v>17.828500925354721</v>
      </c>
      <c r="O136" s="185">
        <v>1247</v>
      </c>
      <c r="P136" s="185">
        <v>15823</v>
      </c>
      <c r="Q136" s="186">
        <v>7.8809328193136574</v>
      </c>
      <c r="S136" s="185">
        <v>495</v>
      </c>
      <c r="T136" s="185">
        <v>6219</v>
      </c>
      <c r="U136" s="186">
        <v>7.9594790159189577</v>
      </c>
      <c r="W136" s="185">
        <v>165</v>
      </c>
      <c r="X136" s="185">
        <v>1621</v>
      </c>
      <c r="Y136" s="186">
        <v>10.178901912399754</v>
      </c>
    </row>
    <row r="137" spans="1:25" ht="12.75" customHeight="1">
      <c r="A137" s="130"/>
      <c r="B137" s="8" t="s">
        <v>23</v>
      </c>
      <c r="C137" s="185">
        <v>3162</v>
      </c>
      <c r="D137" s="185">
        <v>17725</v>
      </c>
      <c r="E137" s="186">
        <v>17.839210155148098</v>
      </c>
      <c r="G137" s="185">
        <v>1186</v>
      </c>
      <c r="H137" s="185">
        <v>6829</v>
      </c>
      <c r="I137" s="186">
        <v>17.367110850783423</v>
      </c>
      <c r="K137" s="185">
        <v>272</v>
      </c>
      <c r="L137" s="185">
        <v>1753</v>
      </c>
      <c r="M137" s="186">
        <v>15.51625784369652</v>
      </c>
      <c r="O137" s="185">
        <v>1102</v>
      </c>
      <c r="P137" s="185">
        <v>17725</v>
      </c>
      <c r="Q137" s="186">
        <v>6.2172073342736249</v>
      </c>
      <c r="S137" s="185">
        <v>403</v>
      </c>
      <c r="T137" s="185">
        <v>6829</v>
      </c>
      <c r="U137" s="186">
        <v>5.9013032654854296</v>
      </c>
      <c r="W137" s="185">
        <v>106</v>
      </c>
      <c r="X137" s="185">
        <v>1753</v>
      </c>
      <c r="Y137" s="186">
        <v>6.046776953793497</v>
      </c>
    </row>
    <row r="138" spans="1:25" ht="12.75" customHeight="1">
      <c r="A138" s="130"/>
      <c r="B138" s="8" t="s">
        <v>24</v>
      </c>
      <c r="C138" s="185">
        <v>3408</v>
      </c>
      <c r="D138" s="185">
        <v>19841</v>
      </c>
      <c r="E138" s="186">
        <v>17.176553601128973</v>
      </c>
      <c r="G138" s="185">
        <v>1377</v>
      </c>
      <c r="H138" s="185">
        <v>8389</v>
      </c>
      <c r="I138" s="186">
        <v>16.414352127786387</v>
      </c>
      <c r="K138" s="185">
        <v>336</v>
      </c>
      <c r="L138" s="185">
        <v>2327</v>
      </c>
      <c r="M138" s="186">
        <v>14.439192092823378</v>
      </c>
      <c r="O138" s="185">
        <v>1707</v>
      </c>
      <c r="P138" s="185">
        <v>19841</v>
      </c>
      <c r="Q138" s="186">
        <v>8.6033970061992839</v>
      </c>
      <c r="S138" s="185">
        <v>763</v>
      </c>
      <c r="T138" s="185">
        <v>8389</v>
      </c>
      <c r="U138" s="186">
        <v>9.0952437716056735</v>
      </c>
      <c r="W138" s="185">
        <v>241</v>
      </c>
      <c r="X138" s="185">
        <v>2327</v>
      </c>
      <c r="Y138" s="186">
        <v>10.35668242372153</v>
      </c>
    </row>
    <row r="139" spans="1:25" ht="12.75" customHeight="1">
      <c r="A139" s="130"/>
      <c r="B139" s="8" t="s">
        <v>41</v>
      </c>
      <c r="C139" s="185">
        <v>1921</v>
      </c>
      <c r="D139" s="185">
        <v>13632</v>
      </c>
      <c r="E139" s="186">
        <v>14.091842723004694</v>
      </c>
      <c r="G139" s="185">
        <v>744</v>
      </c>
      <c r="H139" s="185">
        <v>5341</v>
      </c>
      <c r="I139" s="186">
        <v>13.929975659988767</v>
      </c>
      <c r="K139" s="185">
        <v>156</v>
      </c>
      <c r="L139" s="185">
        <v>1418</v>
      </c>
      <c r="M139" s="186">
        <v>11.001410437235542</v>
      </c>
      <c r="O139" s="185">
        <v>1252</v>
      </c>
      <c r="P139" s="185">
        <v>13632</v>
      </c>
      <c r="Q139" s="186">
        <v>9.1842723004694822</v>
      </c>
      <c r="S139" s="185">
        <v>484</v>
      </c>
      <c r="T139" s="185">
        <v>5341</v>
      </c>
      <c r="U139" s="186">
        <v>9.0619734132184977</v>
      </c>
      <c r="W139" s="185">
        <v>136</v>
      </c>
      <c r="X139" s="185">
        <v>1418</v>
      </c>
      <c r="Y139" s="186">
        <v>9.5909732016925258</v>
      </c>
    </row>
    <row r="140" spans="1:25" ht="12.75" customHeight="1">
      <c r="A140" s="23"/>
      <c r="B140" s="6" t="s">
        <v>25</v>
      </c>
      <c r="C140" s="175"/>
      <c r="D140" s="175"/>
      <c r="E140" s="175">
        <v>0.63636221692571537</v>
      </c>
      <c r="F140" s="175"/>
      <c r="G140" s="175"/>
      <c r="H140" s="175"/>
      <c r="I140" s="175">
        <v>0.61151975866302233</v>
      </c>
      <c r="J140" s="175"/>
      <c r="K140" s="175"/>
      <c r="L140" s="175"/>
      <c r="M140" s="175">
        <v>0.5291154543622808</v>
      </c>
      <c r="N140" s="175"/>
      <c r="O140" s="175"/>
      <c r="P140" s="175"/>
      <c r="Q140" s="175">
        <v>1.0855187587255022</v>
      </c>
      <c r="S140" s="175"/>
      <c r="T140" s="175"/>
      <c r="U140" s="175">
        <v>1.1658954538565098</v>
      </c>
      <c r="W140" s="175"/>
      <c r="X140" s="175"/>
      <c r="Y140" s="175">
        <v>1.0567508654955764</v>
      </c>
    </row>
    <row r="141" spans="1:25" s="184" customFormat="1" ht="12.75" customHeight="1">
      <c r="A141" s="43"/>
      <c r="B141" s="8"/>
      <c r="C141" s="187"/>
      <c r="D141" s="187"/>
      <c r="E141" s="188"/>
      <c r="G141" s="187"/>
      <c r="H141" s="187"/>
      <c r="I141" s="188"/>
      <c r="K141" s="187"/>
      <c r="L141" s="187"/>
      <c r="M141" s="188"/>
      <c r="O141" s="187"/>
      <c r="P141" s="187"/>
      <c r="Q141" s="188"/>
      <c r="S141" s="187"/>
      <c r="T141" s="187"/>
      <c r="U141" s="188"/>
      <c r="W141" s="187"/>
      <c r="X141" s="187"/>
      <c r="Y141" s="188"/>
    </row>
    <row r="142" spans="1:25" s="184" customFormat="1" ht="12.75" customHeight="1">
      <c r="A142" s="130"/>
      <c r="B142" s="24"/>
      <c r="C142" s="187"/>
      <c r="D142" s="187"/>
      <c r="E142" s="188"/>
      <c r="G142" s="187"/>
      <c r="H142" s="187"/>
      <c r="I142" s="188"/>
      <c r="K142" s="187"/>
      <c r="L142" s="187"/>
      <c r="M142" s="188"/>
      <c r="O142" s="187"/>
      <c r="P142" s="187"/>
      <c r="Q142" s="188"/>
      <c r="S142" s="187"/>
      <c r="T142" s="187"/>
      <c r="U142" s="188"/>
      <c r="W142" s="187"/>
      <c r="X142" s="187"/>
      <c r="Y142" s="188"/>
    </row>
    <row r="143" spans="1:25" ht="12.75" customHeight="1">
      <c r="A143" s="52" t="s">
        <v>81</v>
      </c>
      <c r="B143" s="8" t="s">
        <v>40</v>
      </c>
      <c r="C143" s="185">
        <v>16356</v>
      </c>
      <c r="D143" s="185">
        <v>71669</v>
      </c>
      <c r="E143" s="186">
        <v>22.821582553126177</v>
      </c>
      <c r="G143" s="185">
        <v>6209</v>
      </c>
      <c r="H143" s="185">
        <v>30186</v>
      </c>
      <c r="I143" s="186">
        <v>20.569138010998476</v>
      </c>
      <c r="K143" s="185">
        <v>1743</v>
      </c>
      <c r="L143" s="185">
        <v>9503</v>
      </c>
      <c r="M143" s="186">
        <v>18.341576344312323</v>
      </c>
      <c r="O143" s="185">
        <v>14001</v>
      </c>
      <c r="P143" s="185">
        <v>71669</v>
      </c>
      <c r="Q143" s="186">
        <v>19.535643025575911</v>
      </c>
      <c r="S143" s="185">
        <v>5942</v>
      </c>
      <c r="T143" s="185">
        <v>30186</v>
      </c>
      <c r="U143" s="186">
        <v>19.684622010203405</v>
      </c>
      <c r="W143" s="185">
        <v>1786</v>
      </c>
      <c r="X143" s="185">
        <v>9503</v>
      </c>
      <c r="Y143" s="186">
        <v>18.794065032095126</v>
      </c>
    </row>
    <row r="144" spans="1:25" ht="12.75" customHeight="1">
      <c r="A144" s="130"/>
      <c r="B144" s="8" t="s">
        <v>22</v>
      </c>
      <c r="C144" s="185">
        <v>14606</v>
      </c>
      <c r="D144" s="185">
        <v>57111</v>
      </c>
      <c r="E144" s="186">
        <v>25.574757927544606</v>
      </c>
      <c r="G144" s="185">
        <v>5638</v>
      </c>
      <c r="H144" s="185">
        <v>23542</v>
      </c>
      <c r="I144" s="186">
        <v>23.948687452213065</v>
      </c>
      <c r="K144" s="185">
        <v>1354</v>
      </c>
      <c r="L144" s="185">
        <v>7010</v>
      </c>
      <c r="M144" s="186">
        <v>19.315263908701855</v>
      </c>
      <c r="O144" s="185">
        <v>11913</v>
      </c>
      <c r="P144" s="185">
        <v>57111</v>
      </c>
      <c r="Q144" s="186">
        <v>20.859379103850397</v>
      </c>
      <c r="S144" s="185">
        <v>4983</v>
      </c>
      <c r="T144" s="185">
        <v>23542</v>
      </c>
      <c r="U144" s="186">
        <v>21.166425962110271</v>
      </c>
      <c r="W144" s="185">
        <v>1341</v>
      </c>
      <c r="X144" s="185">
        <v>7010</v>
      </c>
      <c r="Y144" s="186">
        <v>19.129814550641942</v>
      </c>
    </row>
    <row r="145" spans="1:25" ht="12.75" customHeight="1">
      <c r="A145" s="130"/>
      <c r="B145" s="8" t="s">
        <v>23</v>
      </c>
      <c r="C145" s="185">
        <v>14785</v>
      </c>
      <c r="D145" s="185">
        <v>65153</v>
      </c>
      <c r="E145" s="186">
        <v>22.692738630607952</v>
      </c>
      <c r="G145" s="185">
        <v>5907</v>
      </c>
      <c r="H145" s="185">
        <v>27356</v>
      </c>
      <c r="I145" s="186">
        <v>21.593069162158208</v>
      </c>
      <c r="K145" s="185">
        <v>1417</v>
      </c>
      <c r="L145" s="185">
        <v>7722</v>
      </c>
      <c r="M145" s="186">
        <v>18.350168350168349</v>
      </c>
      <c r="O145" s="185">
        <v>13189</v>
      </c>
      <c r="P145" s="185">
        <v>65153</v>
      </c>
      <c r="Q145" s="186">
        <v>20.243120040520008</v>
      </c>
      <c r="S145" s="185">
        <v>5919</v>
      </c>
      <c r="T145" s="185">
        <v>27356</v>
      </c>
      <c r="U145" s="186">
        <v>21.63693522444802</v>
      </c>
      <c r="W145" s="185">
        <v>1725</v>
      </c>
      <c r="X145" s="185">
        <v>7722</v>
      </c>
      <c r="Y145" s="186">
        <v>22.33877233877234</v>
      </c>
    </row>
    <row r="146" spans="1:25" ht="12.75" customHeight="1">
      <c r="A146" s="130"/>
      <c r="B146" s="8" t="s">
        <v>24</v>
      </c>
      <c r="C146" s="185">
        <v>16267</v>
      </c>
      <c r="D146" s="185">
        <v>73535</v>
      </c>
      <c r="E146" s="186">
        <v>22.12143877065343</v>
      </c>
      <c r="G146" s="185">
        <v>6725</v>
      </c>
      <c r="H146" s="185">
        <v>30925</v>
      </c>
      <c r="I146" s="186">
        <v>21.746160064672594</v>
      </c>
      <c r="K146" s="185">
        <v>1627</v>
      </c>
      <c r="L146" s="185">
        <v>8437</v>
      </c>
      <c r="M146" s="186">
        <v>19.284105724783689</v>
      </c>
      <c r="O146" s="185">
        <v>11951</v>
      </c>
      <c r="P146" s="185">
        <v>73535</v>
      </c>
      <c r="Q146" s="186">
        <v>16.252124838512273</v>
      </c>
      <c r="S146" s="185">
        <v>5052</v>
      </c>
      <c r="T146" s="185">
        <v>30925</v>
      </c>
      <c r="U146" s="186">
        <v>16.336297493936943</v>
      </c>
      <c r="W146" s="185">
        <v>1430</v>
      </c>
      <c r="X146" s="185">
        <v>8437</v>
      </c>
      <c r="Y146" s="186">
        <v>16.949152542372879</v>
      </c>
    </row>
    <row r="147" spans="1:25" ht="12.75" customHeight="1">
      <c r="A147" s="130"/>
      <c r="B147" s="8" t="s">
        <v>41</v>
      </c>
      <c r="C147" s="185">
        <v>17218</v>
      </c>
      <c r="D147" s="185">
        <v>77966</v>
      </c>
      <c r="E147" s="186">
        <v>22.083985326937384</v>
      </c>
      <c r="G147" s="185">
        <v>7944</v>
      </c>
      <c r="H147" s="185">
        <v>34396</v>
      </c>
      <c r="I147" s="186">
        <v>23.095708803349225</v>
      </c>
      <c r="K147" s="185">
        <v>1965</v>
      </c>
      <c r="L147" s="185">
        <v>9698</v>
      </c>
      <c r="M147" s="186">
        <v>20.261909672097339</v>
      </c>
      <c r="O147" s="185">
        <v>12270</v>
      </c>
      <c r="P147" s="185">
        <v>77966</v>
      </c>
      <c r="Q147" s="186">
        <v>15.73762922299464</v>
      </c>
      <c r="S147" s="185">
        <v>5427</v>
      </c>
      <c r="T147" s="185">
        <v>34396</v>
      </c>
      <c r="U147" s="186">
        <v>15.777997441562972</v>
      </c>
      <c r="W147" s="185">
        <v>1619</v>
      </c>
      <c r="X147" s="185">
        <v>9698</v>
      </c>
      <c r="Y147" s="186">
        <v>16.694163745102085</v>
      </c>
    </row>
    <row r="148" spans="1:25" ht="12.75" customHeight="1">
      <c r="A148" s="23"/>
      <c r="B148" s="6" t="s">
        <v>25</v>
      </c>
      <c r="C148" s="175"/>
      <c r="D148" s="175"/>
      <c r="E148" s="175">
        <v>0.96767983883362396</v>
      </c>
      <c r="F148" s="175"/>
      <c r="G148" s="175"/>
      <c r="H148" s="175"/>
      <c r="I148" s="175">
        <v>1.1228330905748103</v>
      </c>
      <c r="J148" s="175"/>
      <c r="K148" s="175"/>
      <c r="L148" s="175"/>
      <c r="M148" s="175">
        <v>1.1046983798849168</v>
      </c>
      <c r="N148" s="175"/>
      <c r="O148" s="175"/>
      <c r="P148" s="175"/>
      <c r="Q148" s="175">
        <v>0.8055854216004591</v>
      </c>
      <c r="S148" s="175"/>
      <c r="T148" s="175"/>
      <c r="U148" s="175">
        <v>0.80153926417202936</v>
      </c>
      <c r="W148" s="175"/>
      <c r="X148" s="175"/>
      <c r="Y148" s="175">
        <v>0.88826785033429523</v>
      </c>
    </row>
    <row r="149" spans="1:25" s="184" customFormat="1" ht="12.75" customHeight="1">
      <c r="A149" s="23"/>
      <c r="B149" s="6"/>
      <c r="C149" s="176"/>
      <c r="D149" s="176"/>
      <c r="E149" s="176"/>
      <c r="F149" s="176"/>
      <c r="G149" s="176"/>
      <c r="H149" s="176"/>
      <c r="I149" s="176"/>
      <c r="J149" s="176"/>
      <c r="K149" s="176"/>
      <c r="L149" s="176"/>
      <c r="M149" s="176"/>
      <c r="N149" s="176"/>
      <c r="O149" s="176"/>
      <c r="P149" s="176"/>
      <c r="Q149" s="176"/>
      <c r="S149" s="176"/>
      <c r="T149" s="176"/>
      <c r="U149" s="176"/>
      <c r="W149" s="176"/>
      <c r="X149" s="176"/>
      <c r="Y149" s="176"/>
    </row>
    <row r="150" spans="1:25" ht="12.75" customHeight="1">
      <c r="A150" s="59" t="s">
        <v>97</v>
      </c>
      <c r="B150" s="90"/>
      <c r="C150" s="171"/>
      <c r="D150" s="171"/>
      <c r="F150" s="171"/>
      <c r="G150" s="171"/>
      <c r="H150" s="171"/>
      <c r="J150" s="171"/>
      <c r="K150" s="171"/>
      <c r="L150" s="171"/>
      <c r="N150" s="171"/>
      <c r="O150" s="171"/>
      <c r="P150" s="171"/>
      <c r="S150" s="171"/>
      <c r="T150" s="171"/>
      <c r="W150" s="171"/>
      <c r="X150" s="171"/>
    </row>
    <row r="151" spans="1:25" ht="12.75" customHeight="1">
      <c r="A151" s="52" t="s">
        <v>82</v>
      </c>
      <c r="B151" s="8" t="s">
        <v>40</v>
      </c>
      <c r="C151" s="185">
        <v>1157</v>
      </c>
      <c r="D151" s="185">
        <v>7980</v>
      </c>
      <c r="E151" s="186">
        <v>14.498746867167918</v>
      </c>
      <c r="G151" s="185">
        <v>474</v>
      </c>
      <c r="H151" s="185">
        <v>3200</v>
      </c>
      <c r="I151" s="186">
        <v>14.8125</v>
      </c>
      <c r="K151" s="185">
        <v>142</v>
      </c>
      <c r="L151" s="185">
        <v>916</v>
      </c>
      <c r="M151" s="186">
        <v>15.502183406113538</v>
      </c>
      <c r="O151" s="185">
        <v>737</v>
      </c>
      <c r="P151" s="185">
        <v>7980</v>
      </c>
      <c r="Q151" s="186">
        <v>9.2355889724310778</v>
      </c>
      <c r="S151" s="185">
        <v>327</v>
      </c>
      <c r="T151" s="185">
        <v>3200</v>
      </c>
      <c r="U151" s="186">
        <v>10.21875</v>
      </c>
      <c r="W151" s="185">
        <v>89</v>
      </c>
      <c r="X151" s="185">
        <v>916</v>
      </c>
      <c r="Y151" s="186">
        <v>9.7161572052401759</v>
      </c>
    </row>
    <row r="152" spans="1:25" ht="12.75" customHeight="1">
      <c r="A152" s="130"/>
      <c r="B152" s="8" t="s">
        <v>22</v>
      </c>
      <c r="C152" s="185">
        <v>1323</v>
      </c>
      <c r="D152" s="185">
        <v>7640</v>
      </c>
      <c r="E152" s="186">
        <v>17.316753926701569</v>
      </c>
      <c r="G152" s="185">
        <v>583</v>
      </c>
      <c r="H152" s="185">
        <v>3278</v>
      </c>
      <c r="I152" s="186">
        <v>17.785234899328859</v>
      </c>
      <c r="K152" s="185">
        <v>148</v>
      </c>
      <c r="L152" s="185">
        <v>968</v>
      </c>
      <c r="M152" s="186">
        <v>15.289256198347106</v>
      </c>
      <c r="O152" s="185">
        <v>827</v>
      </c>
      <c r="P152" s="185">
        <v>7640</v>
      </c>
      <c r="Q152" s="186">
        <v>10.824607329842932</v>
      </c>
      <c r="S152" s="185">
        <v>409</v>
      </c>
      <c r="T152" s="185">
        <v>3278</v>
      </c>
      <c r="U152" s="186">
        <v>12.477120195241001</v>
      </c>
      <c r="W152" s="185">
        <v>127</v>
      </c>
      <c r="X152" s="185">
        <v>968</v>
      </c>
      <c r="Y152" s="186">
        <v>13.119834710743802</v>
      </c>
    </row>
    <row r="153" spans="1:25" ht="12.75" customHeight="1">
      <c r="A153" s="130"/>
      <c r="B153" s="8" t="s">
        <v>23</v>
      </c>
      <c r="C153" s="185">
        <v>1280</v>
      </c>
      <c r="D153" s="185">
        <v>9196</v>
      </c>
      <c r="E153" s="186">
        <v>13.919095258808179</v>
      </c>
      <c r="G153" s="185">
        <v>627</v>
      </c>
      <c r="H153" s="185">
        <v>4403</v>
      </c>
      <c r="I153" s="186">
        <v>14.240290710878947</v>
      </c>
      <c r="K153" s="185">
        <v>171</v>
      </c>
      <c r="L153" s="185">
        <v>1510</v>
      </c>
      <c r="M153" s="186">
        <v>11.324503311258278</v>
      </c>
      <c r="O153" s="185">
        <v>675</v>
      </c>
      <c r="P153" s="185">
        <v>9196</v>
      </c>
      <c r="Q153" s="186">
        <v>7.3401478903871249</v>
      </c>
      <c r="S153" s="185">
        <v>341</v>
      </c>
      <c r="T153" s="185">
        <v>4403</v>
      </c>
      <c r="U153" s="186">
        <v>7.7447195094253924</v>
      </c>
      <c r="W153" s="185">
        <v>98</v>
      </c>
      <c r="X153" s="185">
        <v>1510</v>
      </c>
      <c r="Y153" s="186">
        <v>6.4900662251655623</v>
      </c>
    </row>
    <row r="154" spans="1:25" ht="12.75" customHeight="1">
      <c r="A154" s="130"/>
      <c r="B154" s="8" t="s">
        <v>24</v>
      </c>
      <c r="C154" s="185">
        <v>712</v>
      </c>
      <c r="D154" s="185">
        <v>7612</v>
      </c>
      <c r="E154" s="186">
        <v>9.3536521282186023</v>
      </c>
      <c r="G154" s="185">
        <v>322</v>
      </c>
      <c r="H154" s="185">
        <v>3342</v>
      </c>
      <c r="I154" s="186">
        <v>9.6349491322561338</v>
      </c>
      <c r="K154" s="185">
        <v>72</v>
      </c>
      <c r="L154" s="185">
        <v>990</v>
      </c>
      <c r="M154" s="186">
        <v>7.2727272727272725</v>
      </c>
      <c r="O154" s="185">
        <v>702</v>
      </c>
      <c r="P154" s="185">
        <v>7612</v>
      </c>
      <c r="Q154" s="186">
        <v>9.2222806095638461</v>
      </c>
      <c r="S154" s="185">
        <v>364</v>
      </c>
      <c r="T154" s="185">
        <v>3342</v>
      </c>
      <c r="U154" s="186">
        <v>10.891681627767804</v>
      </c>
      <c r="W154" s="185">
        <v>118</v>
      </c>
      <c r="X154" s="185">
        <v>990</v>
      </c>
      <c r="Y154" s="186">
        <v>11.91919191919192</v>
      </c>
    </row>
    <row r="155" spans="1:25" ht="12.75" customHeight="1">
      <c r="A155" s="130"/>
      <c r="B155" s="8" t="s">
        <v>41</v>
      </c>
      <c r="C155" s="185">
        <v>602</v>
      </c>
      <c r="D155" s="185">
        <v>7118</v>
      </c>
      <c r="E155" s="186">
        <v>8.4574318628828316</v>
      </c>
      <c r="G155" s="185">
        <v>249</v>
      </c>
      <c r="H155" s="185">
        <v>3123</v>
      </c>
      <c r="I155" s="186">
        <v>7.9731027857829009</v>
      </c>
      <c r="K155" s="185">
        <v>63</v>
      </c>
      <c r="L155" s="185">
        <v>894</v>
      </c>
      <c r="M155" s="186">
        <v>7.0469798657718119</v>
      </c>
      <c r="O155" s="185">
        <v>549</v>
      </c>
      <c r="P155" s="185">
        <v>7118</v>
      </c>
      <c r="Q155" s="186">
        <v>7.7128406855858378</v>
      </c>
      <c r="S155" s="185">
        <v>296</v>
      </c>
      <c r="T155" s="185">
        <v>3123</v>
      </c>
      <c r="U155" s="186">
        <v>9.4780659622158172</v>
      </c>
      <c r="W155" s="185">
        <v>101</v>
      </c>
      <c r="X155" s="185">
        <v>894</v>
      </c>
      <c r="Y155" s="186">
        <v>11.297539149888143</v>
      </c>
    </row>
    <row r="156" spans="1:25" ht="12.75" customHeight="1">
      <c r="A156" s="23"/>
      <c r="B156" s="6" t="s">
        <v>25</v>
      </c>
      <c r="C156" s="175"/>
      <c r="D156" s="175"/>
      <c r="E156" s="175">
        <v>0.58332157533107176</v>
      </c>
      <c r="F156" s="175"/>
      <c r="G156" s="175"/>
      <c r="H156" s="175"/>
      <c r="I156" s="175">
        <v>0.53826854250011147</v>
      </c>
      <c r="J156" s="175"/>
      <c r="K156" s="175"/>
      <c r="L156" s="175"/>
      <c r="M156" s="175">
        <v>0.45457982796105489</v>
      </c>
      <c r="N156" s="175"/>
      <c r="O156" s="175"/>
      <c r="P156" s="175"/>
      <c r="Q156" s="175">
        <v>0.83512169160074612</v>
      </c>
      <c r="S156" s="175"/>
      <c r="T156" s="175"/>
      <c r="U156" s="175">
        <v>0.92751715838197601</v>
      </c>
      <c r="W156" s="175"/>
      <c r="X156" s="175"/>
      <c r="Y156" s="175">
        <v>1.1627579619435435</v>
      </c>
    </row>
    <row r="157" spans="1:25" s="184" customFormat="1" ht="12.75" customHeight="1">
      <c r="A157" s="43"/>
      <c r="B157" s="8"/>
      <c r="C157" s="187"/>
      <c r="D157" s="187"/>
      <c r="E157" s="188"/>
      <c r="G157" s="187"/>
      <c r="H157" s="187"/>
      <c r="I157" s="188"/>
      <c r="K157" s="187"/>
      <c r="L157" s="187"/>
      <c r="M157" s="188"/>
      <c r="O157" s="187"/>
      <c r="P157" s="187"/>
      <c r="Q157" s="188"/>
      <c r="S157" s="187"/>
      <c r="T157" s="187"/>
      <c r="U157" s="188"/>
      <c r="W157" s="187"/>
      <c r="X157" s="187"/>
      <c r="Y157" s="188"/>
    </row>
    <row r="158" spans="1:25" s="184" customFormat="1" ht="12.75" customHeight="1">
      <c r="A158" s="130"/>
      <c r="B158" s="24"/>
      <c r="C158" s="187"/>
      <c r="D158" s="187"/>
      <c r="E158" s="188"/>
      <c r="G158" s="187"/>
      <c r="H158" s="187"/>
      <c r="I158" s="188"/>
      <c r="K158" s="187"/>
      <c r="L158" s="187"/>
      <c r="M158" s="188"/>
      <c r="O158" s="187"/>
      <c r="P158" s="187"/>
      <c r="Q158" s="188"/>
      <c r="S158" s="187"/>
      <c r="T158" s="187"/>
      <c r="U158" s="188"/>
      <c r="W158" s="187"/>
      <c r="X158" s="187"/>
      <c r="Y158" s="188"/>
    </row>
    <row r="159" spans="1:25" ht="12.75" customHeight="1">
      <c r="A159" s="52" t="s">
        <v>83</v>
      </c>
      <c r="B159" s="8" t="s">
        <v>40</v>
      </c>
      <c r="C159" s="185">
        <v>1681</v>
      </c>
      <c r="D159" s="185">
        <v>10961</v>
      </c>
      <c r="E159" s="186">
        <v>15.336191953288933</v>
      </c>
      <c r="G159" s="185">
        <v>658</v>
      </c>
      <c r="H159" s="185">
        <v>4351</v>
      </c>
      <c r="I159" s="186">
        <v>15.122960239025513</v>
      </c>
      <c r="K159" s="185">
        <v>166</v>
      </c>
      <c r="L159" s="185">
        <v>1183</v>
      </c>
      <c r="M159" s="186">
        <v>14.032121724429416</v>
      </c>
      <c r="O159" s="185">
        <v>886</v>
      </c>
      <c r="P159" s="185">
        <v>10961</v>
      </c>
      <c r="Q159" s="186">
        <v>8.08320408721832</v>
      </c>
      <c r="S159" s="185">
        <v>426</v>
      </c>
      <c r="T159" s="185">
        <v>4351</v>
      </c>
      <c r="U159" s="186">
        <v>9.7908526775453915</v>
      </c>
      <c r="W159" s="185">
        <v>116</v>
      </c>
      <c r="X159" s="185">
        <v>1183</v>
      </c>
      <c r="Y159" s="186">
        <v>9.8055790363482664</v>
      </c>
    </row>
    <row r="160" spans="1:25" ht="12.75" customHeight="1">
      <c r="A160" s="130"/>
      <c r="B160" s="8" t="s">
        <v>22</v>
      </c>
      <c r="C160" s="185">
        <v>1662</v>
      </c>
      <c r="D160" s="185">
        <v>11359</v>
      </c>
      <c r="E160" s="186">
        <v>14.631569680429616</v>
      </c>
      <c r="G160" s="185">
        <v>636</v>
      </c>
      <c r="H160" s="185">
        <v>4393</v>
      </c>
      <c r="I160" s="186">
        <v>14.47757796494423</v>
      </c>
      <c r="K160" s="185">
        <v>115</v>
      </c>
      <c r="L160" s="185">
        <v>1077</v>
      </c>
      <c r="M160" s="186">
        <v>10.677808727948005</v>
      </c>
      <c r="O160" s="185">
        <v>681</v>
      </c>
      <c r="P160" s="185">
        <v>11359</v>
      </c>
      <c r="Q160" s="186">
        <v>5.9952460603926401</v>
      </c>
      <c r="S160" s="185">
        <v>278</v>
      </c>
      <c r="T160" s="185">
        <v>4393</v>
      </c>
      <c r="U160" s="186">
        <v>6.3282494878215338</v>
      </c>
      <c r="W160" s="185">
        <v>55</v>
      </c>
      <c r="X160" s="185">
        <v>1077</v>
      </c>
      <c r="Y160" s="186">
        <v>5.1067780872794799</v>
      </c>
    </row>
    <row r="161" spans="1:25" ht="12.75" customHeight="1">
      <c r="A161" s="130"/>
      <c r="B161" s="8" t="s">
        <v>23</v>
      </c>
      <c r="C161" s="185">
        <v>1542</v>
      </c>
      <c r="D161" s="185">
        <v>12483</v>
      </c>
      <c r="E161" s="186">
        <v>12.352799807738524</v>
      </c>
      <c r="G161" s="185">
        <v>621</v>
      </c>
      <c r="H161" s="185">
        <v>5178</v>
      </c>
      <c r="I161" s="186">
        <v>11.993047508690614</v>
      </c>
      <c r="K161" s="185">
        <v>150</v>
      </c>
      <c r="L161" s="185">
        <v>1547</v>
      </c>
      <c r="M161" s="186">
        <v>9.6961861667744031</v>
      </c>
      <c r="O161" s="185">
        <v>627</v>
      </c>
      <c r="P161" s="185">
        <v>12483</v>
      </c>
      <c r="Q161" s="186">
        <v>5.0228310502283104</v>
      </c>
      <c r="S161" s="185">
        <v>275</v>
      </c>
      <c r="T161" s="185">
        <v>5178</v>
      </c>
      <c r="U161" s="186">
        <v>5.3109308613364234</v>
      </c>
      <c r="W161" s="185">
        <v>78</v>
      </c>
      <c r="X161" s="185">
        <v>1547</v>
      </c>
      <c r="Y161" s="186">
        <v>5.0420168067226889</v>
      </c>
    </row>
    <row r="162" spans="1:25" ht="12.75" customHeight="1">
      <c r="A162" s="130"/>
      <c r="B162" s="8" t="s">
        <v>24</v>
      </c>
      <c r="C162" s="185">
        <v>1728</v>
      </c>
      <c r="D162" s="185">
        <v>13168</v>
      </c>
      <c r="E162" s="186">
        <v>13.122721749696234</v>
      </c>
      <c r="G162" s="185">
        <v>677</v>
      </c>
      <c r="H162" s="185">
        <v>5415</v>
      </c>
      <c r="I162" s="186">
        <v>12.50230840258541</v>
      </c>
      <c r="K162" s="185">
        <v>132</v>
      </c>
      <c r="L162" s="185">
        <v>1420</v>
      </c>
      <c r="M162" s="186">
        <v>9.295774647887324</v>
      </c>
      <c r="O162" s="185">
        <v>604</v>
      </c>
      <c r="P162" s="185">
        <v>13168</v>
      </c>
      <c r="Q162" s="186">
        <v>4.586877278250304</v>
      </c>
      <c r="S162" s="185">
        <v>251</v>
      </c>
      <c r="T162" s="185">
        <v>5415</v>
      </c>
      <c r="U162" s="186">
        <v>4.6352723915050786</v>
      </c>
      <c r="W162" s="185">
        <v>63</v>
      </c>
      <c r="X162" s="185">
        <v>1420</v>
      </c>
      <c r="Y162" s="186">
        <v>4.4366197183098599</v>
      </c>
    </row>
    <row r="163" spans="1:25" ht="12.75" customHeight="1">
      <c r="A163" s="130"/>
      <c r="B163" s="8" t="s">
        <v>41</v>
      </c>
      <c r="C163" s="185">
        <v>1256</v>
      </c>
      <c r="D163" s="185">
        <v>11133</v>
      </c>
      <c r="E163" s="186">
        <v>11.281774903440223</v>
      </c>
      <c r="G163" s="185">
        <v>493</v>
      </c>
      <c r="H163" s="185">
        <v>4668</v>
      </c>
      <c r="I163" s="186">
        <v>10.561268209083119</v>
      </c>
      <c r="K163" s="185">
        <v>129</v>
      </c>
      <c r="L163" s="185">
        <v>1258</v>
      </c>
      <c r="M163" s="186">
        <v>10.2543720190779</v>
      </c>
      <c r="O163" s="185">
        <v>578</v>
      </c>
      <c r="P163" s="185">
        <v>11133</v>
      </c>
      <c r="Q163" s="186">
        <v>5.1917722087487652</v>
      </c>
      <c r="S163" s="185">
        <v>245</v>
      </c>
      <c r="T163" s="185">
        <v>4668</v>
      </c>
      <c r="U163" s="186">
        <v>5.2485004284490149</v>
      </c>
      <c r="W163" s="185">
        <v>53</v>
      </c>
      <c r="X163" s="185">
        <v>1258</v>
      </c>
      <c r="Y163" s="186">
        <v>4.2130365659777427</v>
      </c>
    </row>
    <row r="164" spans="1:25" ht="12.75" customHeight="1">
      <c r="A164" s="23"/>
      <c r="B164" s="6" t="s">
        <v>25</v>
      </c>
      <c r="C164" s="175"/>
      <c r="D164" s="175"/>
      <c r="E164" s="175">
        <v>0.73563078356102485</v>
      </c>
      <c r="F164" s="175"/>
      <c r="G164" s="175"/>
      <c r="H164" s="175"/>
      <c r="I164" s="175">
        <v>0.69835984768572412</v>
      </c>
      <c r="J164" s="175"/>
      <c r="K164" s="175"/>
      <c r="L164" s="175"/>
      <c r="M164" s="175">
        <v>0.73077843967284073</v>
      </c>
      <c r="N164" s="175"/>
      <c r="O164" s="175"/>
      <c r="P164" s="175"/>
      <c r="Q164" s="175">
        <v>0.64229136772116491</v>
      </c>
      <c r="S164" s="175"/>
      <c r="T164" s="175"/>
      <c r="U164" s="175">
        <v>0.53606162826717518</v>
      </c>
      <c r="W164" s="175"/>
      <c r="X164" s="175"/>
      <c r="Y164" s="175">
        <v>0.42965709116824741</v>
      </c>
    </row>
    <row r="165" spans="1:25" s="184" customFormat="1" ht="12.75" customHeight="1">
      <c r="A165" s="43"/>
      <c r="B165" s="8"/>
      <c r="C165" s="187"/>
      <c r="D165" s="187"/>
      <c r="E165" s="188"/>
      <c r="G165" s="187"/>
      <c r="H165" s="187"/>
      <c r="I165" s="188"/>
      <c r="K165" s="187"/>
      <c r="L165" s="187"/>
      <c r="M165" s="188"/>
      <c r="O165" s="187"/>
      <c r="P165" s="187"/>
      <c r="Q165" s="188"/>
      <c r="S165" s="187"/>
      <c r="T165" s="187"/>
      <c r="U165" s="188"/>
      <c r="W165" s="187"/>
      <c r="X165" s="187"/>
      <c r="Y165" s="188"/>
    </row>
    <row r="166" spans="1:25" s="184" customFormat="1" ht="12.75" customHeight="1">
      <c r="A166" s="130"/>
      <c r="B166" s="24"/>
      <c r="C166" s="187"/>
      <c r="D166" s="187"/>
      <c r="E166" s="188"/>
      <c r="G166" s="187"/>
      <c r="H166" s="187"/>
      <c r="I166" s="188"/>
      <c r="K166" s="187"/>
      <c r="L166" s="187"/>
      <c r="M166" s="188"/>
      <c r="O166" s="187"/>
      <c r="P166" s="187"/>
      <c r="Q166" s="188"/>
      <c r="S166" s="187"/>
      <c r="T166" s="187"/>
      <c r="U166" s="188"/>
      <c r="W166" s="187"/>
      <c r="X166" s="187"/>
      <c r="Y166" s="188"/>
    </row>
    <row r="167" spans="1:25" ht="12.75" customHeight="1">
      <c r="A167" s="52" t="s">
        <v>84</v>
      </c>
      <c r="B167" s="8" t="s">
        <v>40</v>
      </c>
      <c r="C167" s="185">
        <v>2942</v>
      </c>
      <c r="D167" s="185">
        <v>18683</v>
      </c>
      <c r="E167" s="186">
        <v>15.746935716961943</v>
      </c>
      <c r="G167" s="185">
        <v>1285</v>
      </c>
      <c r="H167" s="185">
        <v>8069</v>
      </c>
      <c r="I167" s="186">
        <v>15.925145619035815</v>
      </c>
      <c r="K167" s="185">
        <v>365</v>
      </c>
      <c r="L167" s="185">
        <v>2571</v>
      </c>
      <c r="M167" s="186">
        <v>14.196810579541037</v>
      </c>
      <c r="O167" s="185">
        <v>1772</v>
      </c>
      <c r="P167" s="185">
        <v>18683</v>
      </c>
      <c r="Q167" s="186">
        <v>9.4845581544719799</v>
      </c>
      <c r="S167" s="185">
        <v>833</v>
      </c>
      <c r="T167" s="185">
        <v>8069</v>
      </c>
      <c r="U167" s="186">
        <v>10.323460156153178</v>
      </c>
      <c r="W167" s="185">
        <v>248</v>
      </c>
      <c r="X167" s="185">
        <v>2571</v>
      </c>
      <c r="Y167" s="186">
        <v>9.6460521197977442</v>
      </c>
    </row>
    <row r="168" spans="1:25" ht="12.75" customHeight="1">
      <c r="A168" s="130"/>
      <c r="B168" s="8" t="s">
        <v>22</v>
      </c>
      <c r="C168" s="185">
        <v>2793</v>
      </c>
      <c r="D168" s="185">
        <v>19689</v>
      </c>
      <c r="E168" s="186">
        <v>14.185585860124943</v>
      </c>
      <c r="G168" s="185">
        <v>1190</v>
      </c>
      <c r="H168" s="185">
        <v>8172</v>
      </c>
      <c r="I168" s="186">
        <v>14.561918746940774</v>
      </c>
      <c r="K168" s="185">
        <v>276</v>
      </c>
      <c r="L168" s="185">
        <v>2214</v>
      </c>
      <c r="M168" s="186">
        <v>12.466124661246612</v>
      </c>
      <c r="O168" s="185">
        <v>1507</v>
      </c>
      <c r="P168" s="185">
        <v>19689</v>
      </c>
      <c r="Q168" s="186">
        <v>7.6540200111737526</v>
      </c>
      <c r="S168" s="185">
        <v>729</v>
      </c>
      <c r="T168" s="185">
        <v>8172</v>
      </c>
      <c r="U168" s="186">
        <v>8.9207048458149778</v>
      </c>
      <c r="W168" s="185">
        <v>193</v>
      </c>
      <c r="X168" s="185">
        <v>2214</v>
      </c>
      <c r="Y168" s="186">
        <v>8.7172538392050587</v>
      </c>
    </row>
    <row r="169" spans="1:25" ht="12.75" customHeight="1">
      <c r="A169" s="130"/>
      <c r="B169" s="8" t="s">
        <v>23</v>
      </c>
      <c r="C169" s="185">
        <v>2710</v>
      </c>
      <c r="D169" s="185">
        <v>20393</v>
      </c>
      <c r="E169" s="186">
        <v>13.2888736331094</v>
      </c>
      <c r="G169" s="185">
        <v>1041</v>
      </c>
      <c r="H169" s="185">
        <v>8180</v>
      </c>
      <c r="I169" s="186">
        <v>12.726161369193154</v>
      </c>
      <c r="K169" s="185">
        <v>234</v>
      </c>
      <c r="L169" s="185">
        <v>2317</v>
      </c>
      <c r="M169" s="186">
        <v>10.099266292619767</v>
      </c>
      <c r="O169" s="185">
        <v>1271</v>
      </c>
      <c r="P169" s="185">
        <v>20393</v>
      </c>
      <c r="Q169" s="186">
        <v>6.2325307703623798</v>
      </c>
      <c r="S169" s="185">
        <v>580</v>
      </c>
      <c r="T169" s="185">
        <v>8180</v>
      </c>
      <c r="U169" s="186">
        <v>7.0904645476772608</v>
      </c>
      <c r="W169" s="185">
        <v>169</v>
      </c>
      <c r="X169" s="185">
        <v>2317</v>
      </c>
      <c r="Y169" s="186">
        <v>7.293914544669831</v>
      </c>
    </row>
    <row r="170" spans="1:25" ht="12.75" customHeight="1">
      <c r="A170" s="130"/>
      <c r="B170" s="8" t="s">
        <v>24</v>
      </c>
      <c r="C170" s="185">
        <v>2669</v>
      </c>
      <c r="D170" s="185">
        <v>21754</v>
      </c>
      <c r="E170" s="186">
        <v>12.269007998529007</v>
      </c>
      <c r="G170" s="185">
        <v>1098</v>
      </c>
      <c r="H170" s="185">
        <v>9222</v>
      </c>
      <c r="I170" s="186">
        <v>11.906310995445674</v>
      </c>
      <c r="K170" s="185">
        <v>227</v>
      </c>
      <c r="L170" s="185">
        <v>2550</v>
      </c>
      <c r="M170" s="186">
        <v>8.9019607843137258</v>
      </c>
      <c r="O170" s="185">
        <v>1253</v>
      </c>
      <c r="P170" s="185">
        <v>21754</v>
      </c>
      <c r="Q170" s="186">
        <v>5.7598602555851803</v>
      </c>
      <c r="S170" s="185">
        <v>581</v>
      </c>
      <c r="T170" s="185">
        <v>9222</v>
      </c>
      <c r="U170" s="186">
        <v>6.3001518108870096</v>
      </c>
      <c r="W170" s="185">
        <v>149</v>
      </c>
      <c r="X170" s="185">
        <v>2550</v>
      </c>
      <c r="Y170" s="186">
        <v>5.8431372549019613</v>
      </c>
    </row>
    <row r="171" spans="1:25" ht="12.75" customHeight="1">
      <c r="A171" s="130"/>
      <c r="B171" s="8" t="s">
        <v>41</v>
      </c>
      <c r="C171" s="185">
        <v>1829</v>
      </c>
      <c r="D171" s="185">
        <v>18131</v>
      </c>
      <c r="E171" s="186">
        <v>10.087695107826375</v>
      </c>
      <c r="G171" s="185">
        <v>726</v>
      </c>
      <c r="H171" s="185">
        <v>7708</v>
      </c>
      <c r="I171" s="186">
        <v>9.4187856772184748</v>
      </c>
      <c r="K171" s="185">
        <v>186</v>
      </c>
      <c r="L171" s="185">
        <v>2111</v>
      </c>
      <c r="M171" s="186">
        <v>8.8109900521080053</v>
      </c>
      <c r="O171" s="185">
        <v>1063</v>
      </c>
      <c r="P171" s="185">
        <v>18131</v>
      </c>
      <c r="Q171" s="186">
        <v>5.8628867685180079</v>
      </c>
      <c r="S171" s="185">
        <v>489</v>
      </c>
      <c r="T171" s="185">
        <v>7708</v>
      </c>
      <c r="U171" s="186">
        <v>6.344058121432278</v>
      </c>
      <c r="W171" s="185">
        <v>139</v>
      </c>
      <c r="X171" s="185">
        <v>2111</v>
      </c>
      <c r="Y171" s="186">
        <v>6.5845570819516821</v>
      </c>
    </row>
    <row r="172" spans="1:25" ht="12.75" customHeight="1">
      <c r="A172" s="23"/>
      <c r="B172" s="6" t="s">
        <v>25</v>
      </c>
      <c r="C172" s="175"/>
      <c r="D172" s="175"/>
      <c r="E172" s="175">
        <v>0.64061321447831465</v>
      </c>
      <c r="F172" s="175"/>
      <c r="G172" s="175"/>
      <c r="H172" s="175"/>
      <c r="I172" s="175">
        <v>0.59144110217490953</v>
      </c>
      <c r="J172" s="175"/>
      <c r="K172" s="175"/>
      <c r="L172" s="175"/>
      <c r="M172" s="175">
        <v>0.62063165545122412</v>
      </c>
      <c r="N172" s="175"/>
      <c r="O172" s="175"/>
      <c r="P172" s="175"/>
      <c r="Q172" s="175">
        <v>0.61815075336468361</v>
      </c>
      <c r="S172" s="175"/>
      <c r="T172" s="175"/>
      <c r="U172" s="175">
        <v>0.6145282710904808</v>
      </c>
      <c r="W172" s="175"/>
      <c r="X172" s="175"/>
      <c r="Y172" s="175">
        <v>0.68261678458458763</v>
      </c>
    </row>
    <row r="173" spans="1:25" s="184" customFormat="1" ht="12.75" customHeight="1">
      <c r="A173" s="23"/>
      <c r="B173" s="6"/>
      <c r="C173" s="176"/>
      <c r="D173" s="176"/>
      <c r="E173" s="176"/>
      <c r="F173" s="176"/>
      <c r="G173" s="176"/>
      <c r="H173" s="176"/>
      <c r="I173" s="176"/>
      <c r="J173" s="176"/>
      <c r="K173" s="176"/>
      <c r="L173" s="176"/>
      <c r="M173" s="176"/>
      <c r="N173" s="176"/>
      <c r="O173" s="176"/>
      <c r="P173" s="176"/>
      <c r="Q173" s="176"/>
      <c r="S173" s="176"/>
      <c r="T173" s="176"/>
      <c r="U173" s="176"/>
      <c r="W173" s="176"/>
      <c r="X173" s="176"/>
      <c r="Y173" s="176"/>
    </row>
    <row r="174" spans="1:25" ht="12.75" customHeight="1">
      <c r="A174" s="59" t="s">
        <v>98</v>
      </c>
      <c r="B174" s="90"/>
      <c r="C174" s="171"/>
      <c r="D174" s="171"/>
      <c r="F174" s="171"/>
      <c r="G174" s="171"/>
      <c r="H174" s="171"/>
      <c r="J174" s="171"/>
      <c r="K174" s="171"/>
      <c r="L174" s="171"/>
      <c r="N174" s="171"/>
      <c r="O174" s="171"/>
      <c r="P174" s="171"/>
      <c r="S174" s="171"/>
      <c r="T174" s="171"/>
      <c r="W174" s="171"/>
      <c r="X174" s="171"/>
    </row>
    <row r="175" spans="1:25" ht="12.75" customHeight="1">
      <c r="A175" s="52" t="s">
        <v>85</v>
      </c>
      <c r="B175" s="8" t="s">
        <v>40</v>
      </c>
      <c r="C175" s="185">
        <v>255</v>
      </c>
      <c r="D175" s="185">
        <v>1552</v>
      </c>
      <c r="E175" s="186">
        <v>16.430412371134022</v>
      </c>
      <c r="G175" s="185">
        <v>90</v>
      </c>
      <c r="H175" s="185">
        <v>525</v>
      </c>
      <c r="I175" s="186">
        <v>17.142857142857142</v>
      </c>
      <c r="K175" s="185">
        <v>22</v>
      </c>
      <c r="L175" s="185">
        <v>139</v>
      </c>
      <c r="M175" s="186">
        <v>15.827338129496402</v>
      </c>
      <c r="O175" s="185">
        <v>344</v>
      </c>
      <c r="P175" s="185">
        <v>1552</v>
      </c>
      <c r="Q175" s="186">
        <v>22.164948453608247</v>
      </c>
      <c r="S175" s="185">
        <v>133</v>
      </c>
      <c r="T175" s="185">
        <v>525</v>
      </c>
      <c r="U175" s="186">
        <v>25.333333333333336</v>
      </c>
      <c r="W175" s="185">
        <v>20</v>
      </c>
      <c r="X175" s="185">
        <v>139</v>
      </c>
      <c r="Y175" s="186">
        <v>14.388489208633093</v>
      </c>
    </row>
    <row r="176" spans="1:25" ht="12.75" customHeight="1">
      <c r="A176" s="147"/>
      <c r="B176" s="8" t="s">
        <v>22</v>
      </c>
      <c r="C176" s="185">
        <v>225</v>
      </c>
      <c r="D176" s="185">
        <v>1453</v>
      </c>
      <c r="E176" s="186">
        <v>15.485203028217482</v>
      </c>
      <c r="G176" s="185">
        <v>57</v>
      </c>
      <c r="H176" s="185">
        <v>374</v>
      </c>
      <c r="I176" s="186">
        <v>15.240641711229946</v>
      </c>
      <c r="K176" s="185">
        <v>9</v>
      </c>
      <c r="L176" s="185">
        <v>88</v>
      </c>
      <c r="M176" s="186">
        <v>10.227272727272728</v>
      </c>
      <c r="O176" s="185">
        <v>268</v>
      </c>
      <c r="P176" s="185">
        <v>1453</v>
      </c>
      <c r="Q176" s="186">
        <v>18.444597384721266</v>
      </c>
      <c r="S176" s="185">
        <v>98</v>
      </c>
      <c r="T176" s="185">
        <v>374</v>
      </c>
      <c r="U176" s="186">
        <v>26.203208556149733</v>
      </c>
      <c r="W176" s="185">
        <v>21</v>
      </c>
      <c r="X176" s="185">
        <v>88</v>
      </c>
      <c r="Y176" s="186">
        <v>23.863636363636363</v>
      </c>
    </row>
    <row r="177" spans="1:25" ht="12.75" customHeight="1">
      <c r="A177" s="147"/>
      <c r="B177" s="8" t="s">
        <v>23</v>
      </c>
      <c r="C177" s="185">
        <v>341</v>
      </c>
      <c r="D177" s="185">
        <v>2480</v>
      </c>
      <c r="E177" s="186">
        <v>13.750000000000002</v>
      </c>
      <c r="G177" s="185">
        <v>89</v>
      </c>
      <c r="H177" s="185">
        <v>658</v>
      </c>
      <c r="I177" s="186">
        <v>13.525835866261399</v>
      </c>
      <c r="K177" s="185">
        <v>14</v>
      </c>
      <c r="L177" s="185">
        <v>94</v>
      </c>
      <c r="M177" s="186">
        <v>14.893617021276595</v>
      </c>
      <c r="O177" s="185">
        <v>581</v>
      </c>
      <c r="P177" s="185">
        <v>2480</v>
      </c>
      <c r="Q177" s="186">
        <v>23.427419354838712</v>
      </c>
      <c r="S177" s="185">
        <v>190</v>
      </c>
      <c r="T177" s="185">
        <v>658</v>
      </c>
      <c r="U177" s="186">
        <v>28.875379939209729</v>
      </c>
      <c r="W177" s="185">
        <v>24</v>
      </c>
      <c r="X177" s="185">
        <v>94</v>
      </c>
      <c r="Y177" s="186">
        <v>25.531914893617021</v>
      </c>
    </row>
    <row r="178" spans="1:25" ht="12.75" customHeight="1">
      <c r="A178" s="147"/>
      <c r="B178" s="8" t="s">
        <v>24</v>
      </c>
      <c r="C178" s="185">
        <v>365</v>
      </c>
      <c r="D178" s="185">
        <v>2629</v>
      </c>
      <c r="E178" s="186">
        <v>13.883605933815138</v>
      </c>
      <c r="G178" s="185">
        <v>125</v>
      </c>
      <c r="H178" s="185">
        <v>814</v>
      </c>
      <c r="I178" s="186">
        <v>15.356265356265355</v>
      </c>
      <c r="K178" s="185">
        <v>20</v>
      </c>
      <c r="L178" s="185">
        <v>170</v>
      </c>
      <c r="M178" s="186">
        <v>11.76470588235294</v>
      </c>
      <c r="O178" s="185">
        <v>628</v>
      </c>
      <c r="P178" s="185">
        <v>2629</v>
      </c>
      <c r="Q178" s="186">
        <v>23.88740966146824</v>
      </c>
      <c r="S178" s="185">
        <v>249</v>
      </c>
      <c r="T178" s="185">
        <v>814</v>
      </c>
      <c r="U178" s="186">
        <v>30.58968058968059</v>
      </c>
      <c r="W178" s="185">
        <v>25</v>
      </c>
      <c r="X178" s="185">
        <v>170</v>
      </c>
      <c r="Y178" s="186">
        <v>14.705882352941178</v>
      </c>
    </row>
    <row r="179" spans="1:25" ht="12.75" customHeight="1">
      <c r="A179" s="147"/>
      <c r="B179" s="8" t="s">
        <v>41</v>
      </c>
      <c r="C179" s="185">
        <v>294</v>
      </c>
      <c r="D179" s="185">
        <v>2394</v>
      </c>
      <c r="E179" s="186">
        <v>12.280701754385964</v>
      </c>
      <c r="G179" s="185">
        <v>98</v>
      </c>
      <c r="H179" s="185">
        <v>709</v>
      </c>
      <c r="I179" s="186">
        <v>13.822284908321581</v>
      </c>
      <c r="K179" s="185">
        <v>13</v>
      </c>
      <c r="L179" s="185">
        <v>135</v>
      </c>
      <c r="M179" s="186">
        <v>9.6296296296296298</v>
      </c>
      <c r="O179" s="185">
        <v>640</v>
      </c>
      <c r="P179" s="185">
        <v>2394</v>
      </c>
      <c r="Q179" s="186">
        <v>26.733500417710943</v>
      </c>
      <c r="S179" s="185">
        <v>209</v>
      </c>
      <c r="T179" s="185">
        <v>709</v>
      </c>
      <c r="U179" s="186">
        <v>29.478138222849083</v>
      </c>
      <c r="W179" s="185">
        <v>42</v>
      </c>
      <c r="X179" s="185">
        <v>135</v>
      </c>
      <c r="Y179" s="186">
        <v>31.111111111111111</v>
      </c>
    </row>
    <row r="180" spans="1:25" ht="12.75" customHeight="1">
      <c r="A180" s="23"/>
      <c r="B180" s="6" t="s">
        <v>25</v>
      </c>
      <c r="C180" s="175"/>
      <c r="D180" s="175"/>
      <c r="E180" s="175">
        <v>0.74743722050223582</v>
      </c>
      <c r="F180" s="175"/>
      <c r="G180" s="175"/>
      <c r="H180" s="175"/>
      <c r="I180" s="175">
        <v>0.80629995298542556</v>
      </c>
      <c r="J180" s="175"/>
      <c r="K180" s="175"/>
      <c r="L180" s="175"/>
      <c r="M180" s="175">
        <v>0.60841750841750841</v>
      </c>
      <c r="N180" s="175"/>
      <c r="O180" s="175"/>
      <c r="P180" s="175"/>
      <c r="Q180" s="175">
        <v>1.2061160653571914</v>
      </c>
      <c r="S180" s="175"/>
      <c r="T180" s="175"/>
      <c r="U180" s="175">
        <v>1.1636107193229901</v>
      </c>
      <c r="W180" s="175"/>
      <c r="X180" s="175"/>
      <c r="Y180" s="175">
        <v>2.1622222222222223</v>
      </c>
    </row>
    <row r="181" spans="1:25" s="184" customFormat="1" ht="12.75" customHeight="1">
      <c r="A181" s="43"/>
      <c r="B181" s="8"/>
      <c r="C181" s="187"/>
      <c r="D181" s="187"/>
      <c r="E181" s="188"/>
      <c r="G181" s="187"/>
      <c r="H181" s="187"/>
      <c r="I181" s="188"/>
      <c r="K181" s="187"/>
      <c r="L181" s="187"/>
      <c r="M181" s="188"/>
      <c r="O181" s="187"/>
      <c r="P181" s="187"/>
      <c r="Q181" s="188"/>
      <c r="S181" s="187"/>
      <c r="T181" s="187"/>
      <c r="U181" s="188"/>
      <c r="W181" s="187"/>
      <c r="X181" s="187"/>
      <c r="Y181" s="188"/>
    </row>
    <row r="182" spans="1:25" s="184" customFormat="1" ht="12.75" customHeight="1">
      <c r="A182" s="147"/>
      <c r="B182" s="24"/>
      <c r="C182" s="187"/>
      <c r="D182" s="187"/>
      <c r="E182" s="188"/>
      <c r="G182" s="187"/>
      <c r="H182" s="187"/>
      <c r="I182" s="188"/>
      <c r="K182" s="187"/>
      <c r="L182" s="187"/>
      <c r="M182" s="188"/>
      <c r="O182" s="187"/>
      <c r="P182" s="187"/>
      <c r="Q182" s="188"/>
      <c r="S182" s="187"/>
      <c r="T182" s="187"/>
      <c r="U182" s="188"/>
      <c r="W182" s="187"/>
      <c r="X182" s="187"/>
      <c r="Y182" s="188"/>
    </row>
    <row r="183" spans="1:25" ht="12.75" customHeight="1">
      <c r="A183" s="52" t="s">
        <v>86</v>
      </c>
      <c r="B183" s="8" t="s">
        <v>40</v>
      </c>
      <c r="C183" s="185">
        <v>163</v>
      </c>
      <c r="D183" s="185">
        <v>1079</v>
      </c>
      <c r="E183" s="186">
        <v>15.106580166821132</v>
      </c>
      <c r="G183" s="185">
        <v>41</v>
      </c>
      <c r="H183" s="185">
        <v>302</v>
      </c>
      <c r="I183" s="186">
        <v>13.576158940397351</v>
      </c>
      <c r="K183" s="185">
        <v>0</v>
      </c>
      <c r="L183" s="185">
        <v>62</v>
      </c>
      <c r="M183" s="186">
        <v>0</v>
      </c>
      <c r="O183" s="185">
        <v>135</v>
      </c>
      <c r="P183" s="185">
        <v>1079</v>
      </c>
      <c r="Q183" s="186">
        <v>12.511584800741426</v>
      </c>
      <c r="S183" s="185">
        <v>54</v>
      </c>
      <c r="T183" s="185">
        <v>302</v>
      </c>
      <c r="U183" s="186">
        <v>17.880794701986755</v>
      </c>
      <c r="W183" s="185">
        <v>13</v>
      </c>
      <c r="X183" s="185">
        <v>62</v>
      </c>
      <c r="Y183" s="186">
        <v>20.967741935483872</v>
      </c>
    </row>
    <row r="184" spans="1:25" ht="12.75" customHeight="1">
      <c r="A184" s="147"/>
      <c r="B184" s="8" t="s">
        <v>22</v>
      </c>
      <c r="C184" s="185">
        <v>166</v>
      </c>
      <c r="D184" s="185">
        <v>1486</v>
      </c>
      <c r="E184" s="186">
        <v>11.170928667563929</v>
      </c>
      <c r="G184" s="185">
        <v>44</v>
      </c>
      <c r="H184" s="185">
        <v>468</v>
      </c>
      <c r="I184" s="186">
        <v>9.4017094017094021</v>
      </c>
      <c r="K184" s="185">
        <v>9</v>
      </c>
      <c r="L184" s="185">
        <v>91</v>
      </c>
      <c r="M184" s="186">
        <v>9.8901098901098905</v>
      </c>
      <c r="O184" s="185">
        <v>137</v>
      </c>
      <c r="P184" s="185">
        <v>1486</v>
      </c>
      <c r="Q184" s="186">
        <v>9.2193808882907131</v>
      </c>
      <c r="S184" s="185">
        <v>46</v>
      </c>
      <c r="T184" s="185">
        <v>468</v>
      </c>
      <c r="U184" s="186">
        <v>9.8290598290598297</v>
      </c>
      <c r="W184" s="185">
        <v>13</v>
      </c>
      <c r="X184" s="185">
        <v>91</v>
      </c>
      <c r="Y184" s="186">
        <v>14.285714285714285</v>
      </c>
    </row>
    <row r="185" spans="1:25" ht="12.75" customHeight="1">
      <c r="A185" s="147"/>
      <c r="B185" s="8" t="s">
        <v>23</v>
      </c>
      <c r="C185" s="185">
        <v>173</v>
      </c>
      <c r="D185" s="185">
        <v>1604</v>
      </c>
      <c r="E185" s="186">
        <v>10.785536159600998</v>
      </c>
      <c r="G185" s="185">
        <v>34</v>
      </c>
      <c r="H185" s="185">
        <v>441</v>
      </c>
      <c r="I185" s="186">
        <v>7.7097505668934234</v>
      </c>
      <c r="K185" s="185">
        <v>11</v>
      </c>
      <c r="L185" s="185">
        <v>96</v>
      </c>
      <c r="M185" s="186">
        <v>11.458333333333332</v>
      </c>
      <c r="O185" s="185">
        <v>123</v>
      </c>
      <c r="P185" s="185">
        <v>1604</v>
      </c>
      <c r="Q185" s="186">
        <v>7.6683291770573563</v>
      </c>
      <c r="S185" s="185">
        <v>43</v>
      </c>
      <c r="T185" s="185">
        <v>441</v>
      </c>
      <c r="U185" s="186">
        <v>9.7505668934240362</v>
      </c>
      <c r="W185" s="185">
        <v>7</v>
      </c>
      <c r="X185" s="185">
        <v>96</v>
      </c>
      <c r="Y185" s="186">
        <v>7.291666666666667</v>
      </c>
    </row>
    <row r="186" spans="1:25" ht="12.75" customHeight="1">
      <c r="A186" s="147"/>
      <c r="B186" s="8" t="s">
        <v>24</v>
      </c>
      <c r="C186" s="185">
        <v>27</v>
      </c>
      <c r="D186" s="185">
        <v>780</v>
      </c>
      <c r="E186" s="186">
        <v>3.4615384615384617</v>
      </c>
      <c r="G186" s="185">
        <v>5</v>
      </c>
      <c r="H186" s="185">
        <v>180</v>
      </c>
      <c r="I186" s="186">
        <v>2.7777777777777777</v>
      </c>
      <c r="K186" s="185">
        <v>0</v>
      </c>
      <c r="L186" s="185">
        <v>19</v>
      </c>
      <c r="M186" s="186">
        <v>0</v>
      </c>
      <c r="O186" s="185">
        <v>22</v>
      </c>
      <c r="P186" s="185">
        <v>780</v>
      </c>
      <c r="Q186" s="186">
        <v>2.8205128205128207</v>
      </c>
      <c r="S186" s="185">
        <v>8</v>
      </c>
      <c r="T186" s="185">
        <v>180</v>
      </c>
      <c r="U186" s="186">
        <v>4.4444444444444446</v>
      </c>
      <c r="W186" s="185">
        <v>0</v>
      </c>
      <c r="X186" s="185">
        <v>19</v>
      </c>
      <c r="Y186" s="186">
        <v>0</v>
      </c>
    </row>
    <row r="187" spans="1:25" ht="12.75" customHeight="1">
      <c r="A187" s="147"/>
      <c r="B187" s="8" t="s">
        <v>41</v>
      </c>
      <c r="C187" s="185">
        <v>11</v>
      </c>
      <c r="D187" s="185">
        <v>579</v>
      </c>
      <c r="E187" s="186">
        <v>1.8998272884283247</v>
      </c>
      <c r="G187" s="185">
        <v>0</v>
      </c>
      <c r="H187" s="185">
        <v>188</v>
      </c>
      <c r="I187" s="186">
        <v>0</v>
      </c>
      <c r="K187" s="185">
        <v>0</v>
      </c>
      <c r="L187" s="185">
        <v>31</v>
      </c>
      <c r="M187" s="186">
        <v>0</v>
      </c>
      <c r="O187" s="185">
        <v>10</v>
      </c>
      <c r="P187" s="185">
        <v>579</v>
      </c>
      <c r="Q187" s="186">
        <v>1.7271157167530224</v>
      </c>
      <c r="S187" s="185">
        <v>0</v>
      </c>
      <c r="T187" s="185">
        <v>188</v>
      </c>
      <c r="U187" s="186">
        <v>0</v>
      </c>
      <c r="W187" s="185">
        <v>0</v>
      </c>
      <c r="X187" s="185">
        <v>31</v>
      </c>
      <c r="Y187" s="186">
        <v>0</v>
      </c>
    </row>
    <row r="188" spans="1:25" ht="12.75" customHeight="1">
      <c r="A188" s="23"/>
      <c r="B188" s="6" t="s">
        <v>25</v>
      </c>
      <c r="C188" s="175"/>
      <c r="D188" s="175"/>
      <c r="E188" s="175">
        <v>0.12576157326467252</v>
      </c>
      <c r="F188" s="175"/>
      <c r="G188" s="175"/>
      <c r="H188" s="175"/>
      <c r="I188" s="175">
        <v>0</v>
      </c>
      <c r="J188" s="175"/>
      <c r="K188" s="175"/>
      <c r="L188" s="175"/>
      <c r="M188" s="175" t="s">
        <v>74</v>
      </c>
      <c r="N188" s="175"/>
      <c r="O188" s="175"/>
      <c r="P188" s="175"/>
      <c r="Q188" s="175">
        <v>0.13804132284270454</v>
      </c>
      <c r="S188" s="175"/>
      <c r="T188" s="175"/>
      <c r="U188" s="175">
        <v>0</v>
      </c>
      <c r="W188" s="175"/>
      <c r="X188" s="175"/>
      <c r="Y188" s="175">
        <v>0</v>
      </c>
    </row>
    <row r="189" spans="1:25" s="184" customFormat="1" ht="12.75" customHeight="1">
      <c r="A189" s="43"/>
      <c r="B189" s="8"/>
      <c r="C189" s="187"/>
      <c r="D189" s="187"/>
      <c r="E189" s="188"/>
      <c r="G189" s="187"/>
      <c r="H189" s="187"/>
      <c r="I189" s="188"/>
      <c r="K189" s="187"/>
      <c r="L189" s="187"/>
      <c r="M189" s="188"/>
      <c r="O189" s="187"/>
      <c r="P189" s="187"/>
      <c r="Q189" s="188"/>
      <c r="S189" s="187"/>
      <c r="T189" s="187"/>
      <c r="U189" s="188"/>
      <c r="W189" s="187"/>
      <c r="X189" s="187"/>
      <c r="Y189" s="188"/>
    </row>
    <row r="190" spans="1:25" s="184" customFormat="1" ht="12.75" customHeight="1">
      <c r="A190" s="147"/>
      <c r="B190" s="24"/>
      <c r="C190" s="187"/>
      <c r="D190" s="187"/>
      <c r="E190" s="188"/>
      <c r="G190" s="187"/>
      <c r="H190" s="187"/>
      <c r="I190" s="188"/>
      <c r="K190" s="187"/>
      <c r="L190" s="187"/>
      <c r="M190" s="188"/>
      <c r="O190" s="187"/>
      <c r="P190" s="187"/>
      <c r="Q190" s="188"/>
      <c r="S190" s="187"/>
      <c r="T190" s="187"/>
      <c r="U190" s="188"/>
      <c r="W190" s="187"/>
      <c r="X190" s="187"/>
      <c r="Y190" s="188"/>
    </row>
    <row r="191" spans="1:25" ht="12.75" customHeight="1">
      <c r="A191" s="52" t="s">
        <v>87</v>
      </c>
      <c r="B191" s="8" t="s">
        <v>40</v>
      </c>
      <c r="C191" s="185">
        <v>424</v>
      </c>
      <c r="D191" s="185">
        <v>2674</v>
      </c>
      <c r="E191" s="186">
        <v>15.856394913986538</v>
      </c>
      <c r="G191" s="185">
        <v>137</v>
      </c>
      <c r="H191" s="185">
        <v>825</v>
      </c>
      <c r="I191" s="186">
        <v>16.606060606060606</v>
      </c>
      <c r="K191" s="185">
        <v>31</v>
      </c>
      <c r="L191" s="185">
        <v>210</v>
      </c>
      <c r="M191" s="186">
        <v>14.761904761904763</v>
      </c>
      <c r="O191" s="185">
        <v>538</v>
      </c>
      <c r="P191" s="185">
        <v>2674</v>
      </c>
      <c r="Q191" s="186">
        <v>20.119670905011219</v>
      </c>
      <c r="S191" s="185">
        <v>211</v>
      </c>
      <c r="T191" s="185">
        <v>825</v>
      </c>
      <c r="U191" s="186">
        <v>25.575757575757574</v>
      </c>
      <c r="W191" s="185">
        <v>35</v>
      </c>
      <c r="X191" s="185">
        <v>210</v>
      </c>
      <c r="Y191" s="186">
        <v>16.666666666666664</v>
      </c>
    </row>
    <row r="192" spans="1:25" ht="12.75" customHeight="1">
      <c r="A192" s="147"/>
      <c r="B192" s="8" t="s">
        <v>22</v>
      </c>
      <c r="C192" s="185">
        <v>523</v>
      </c>
      <c r="D192" s="185">
        <v>3608</v>
      </c>
      <c r="E192" s="186">
        <v>14.495565410199557</v>
      </c>
      <c r="G192" s="185">
        <v>134</v>
      </c>
      <c r="H192" s="185">
        <v>941</v>
      </c>
      <c r="I192" s="186">
        <v>14.240170031880977</v>
      </c>
      <c r="K192" s="185">
        <v>17</v>
      </c>
      <c r="L192" s="185">
        <v>153</v>
      </c>
      <c r="M192" s="186">
        <v>11.111111111111111</v>
      </c>
      <c r="O192" s="185">
        <v>820</v>
      </c>
      <c r="P192" s="185">
        <v>3608</v>
      </c>
      <c r="Q192" s="186">
        <v>22.727272727272727</v>
      </c>
      <c r="S192" s="185">
        <v>272</v>
      </c>
      <c r="T192" s="185">
        <v>941</v>
      </c>
      <c r="U192" s="186">
        <v>28.905419766206165</v>
      </c>
      <c r="W192" s="185">
        <v>40</v>
      </c>
      <c r="X192" s="185">
        <v>153</v>
      </c>
      <c r="Y192" s="186">
        <v>26.143790849673206</v>
      </c>
    </row>
    <row r="193" spans="1:25" ht="12.75" customHeight="1">
      <c r="A193" s="147"/>
      <c r="B193" s="8" t="s">
        <v>23</v>
      </c>
      <c r="C193" s="185">
        <v>545</v>
      </c>
      <c r="D193" s="185">
        <v>4035</v>
      </c>
      <c r="E193" s="186">
        <v>13.506815365551425</v>
      </c>
      <c r="G193" s="185">
        <v>162</v>
      </c>
      <c r="H193" s="185">
        <v>1246</v>
      </c>
      <c r="I193" s="186">
        <v>13.001605136436597</v>
      </c>
      <c r="K193" s="185">
        <v>26</v>
      </c>
      <c r="L193" s="185">
        <v>257</v>
      </c>
      <c r="M193" s="186">
        <v>10.116731517509727</v>
      </c>
      <c r="O193" s="185">
        <v>812</v>
      </c>
      <c r="P193" s="185">
        <v>4035</v>
      </c>
      <c r="Q193" s="186">
        <v>20.123915737298638</v>
      </c>
      <c r="S193" s="185">
        <v>318</v>
      </c>
      <c r="T193" s="185">
        <v>1246</v>
      </c>
      <c r="U193" s="186">
        <v>25.521669341894061</v>
      </c>
      <c r="W193" s="185">
        <v>46</v>
      </c>
      <c r="X193" s="185">
        <v>257</v>
      </c>
      <c r="Y193" s="186">
        <v>17.898832684824903</v>
      </c>
    </row>
    <row r="194" spans="1:25" ht="12.75" customHeight="1">
      <c r="A194" s="147"/>
      <c r="B194" s="8" t="s">
        <v>24</v>
      </c>
      <c r="C194" s="185">
        <v>469</v>
      </c>
      <c r="D194" s="185">
        <v>3959</v>
      </c>
      <c r="E194" s="186">
        <v>11.846425865117453</v>
      </c>
      <c r="G194" s="185">
        <v>141</v>
      </c>
      <c r="H194" s="185">
        <v>1174</v>
      </c>
      <c r="I194" s="186">
        <v>12.010221465076661</v>
      </c>
      <c r="K194" s="185">
        <v>24</v>
      </c>
      <c r="L194" s="185">
        <v>236</v>
      </c>
      <c r="M194" s="186">
        <v>10.16949152542373</v>
      </c>
      <c r="O194" s="185">
        <v>662</v>
      </c>
      <c r="P194" s="185">
        <v>3959</v>
      </c>
      <c r="Q194" s="186">
        <v>16.721394291487748</v>
      </c>
      <c r="S194" s="185">
        <v>214</v>
      </c>
      <c r="T194" s="185">
        <v>1174</v>
      </c>
      <c r="U194" s="186">
        <v>18.228279386712096</v>
      </c>
      <c r="W194" s="185">
        <v>44</v>
      </c>
      <c r="X194" s="185">
        <v>236</v>
      </c>
      <c r="Y194" s="186">
        <v>18.64406779661017</v>
      </c>
    </row>
    <row r="195" spans="1:25" ht="12.75" customHeight="1">
      <c r="A195" s="147"/>
      <c r="B195" s="8" t="s">
        <v>41</v>
      </c>
      <c r="C195" s="185">
        <v>59</v>
      </c>
      <c r="D195" s="185">
        <v>1760</v>
      </c>
      <c r="E195" s="186">
        <v>3.3522727272727275</v>
      </c>
      <c r="G195" s="185">
        <v>9</v>
      </c>
      <c r="H195" s="185">
        <v>473</v>
      </c>
      <c r="I195" s="186">
        <v>1.9027484143763214</v>
      </c>
      <c r="K195" s="185">
        <v>0</v>
      </c>
      <c r="L195" s="185">
        <v>69</v>
      </c>
      <c r="M195" s="186">
        <v>0</v>
      </c>
      <c r="O195" s="185">
        <v>56</v>
      </c>
      <c r="P195" s="185">
        <v>1760</v>
      </c>
      <c r="Q195" s="186">
        <v>3.1818181818181817</v>
      </c>
      <c r="S195" s="185">
        <v>15</v>
      </c>
      <c r="T195" s="185">
        <v>473</v>
      </c>
      <c r="U195" s="186">
        <v>3.1712473572938689</v>
      </c>
      <c r="W195" s="185">
        <v>0</v>
      </c>
      <c r="X195" s="185">
        <v>69</v>
      </c>
      <c r="Y195" s="186">
        <v>0</v>
      </c>
    </row>
    <row r="196" spans="1:25" ht="12.75" customHeight="1">
      <c r="A196" s="23"/>
      <c r="B196" s="6" t="s">
        <v>25</v>
      </c>
      <c r="C196" s="175"/>
      <c r="D196" s="175"/>
      <c r="E196" s="175">
        <v>0.21141455831903946</v>
      </c>
      <c r="F196" s="175"/>
      <c r="G196" s="175"/>
      <c r="H196" s="175"/>
      <c r="I196" s="175">
        <v>0.11458156509930403</v>
      </c>
      <c r="J196" s="175"/>
      <c r="K196" s="175"/>
      <c r="L196" s="175"/>
      <c r="M196" s="175">
        <v>0</v>
      </c>
      <c r="N196" s="175"/>
      <c r="O196" s="175"/>
      <c r="P196" s="175"/>
      <c r="Q196" s="175">
        <v>0.15814464346062859</v>
      </c>
      <c r="S196" s="175"/>
      <c r="T196" s="175"/>
      <c r="U196" s="175">
        <v>0.12399426870935744</v>
      </c>
      <c r="W196" s="175"/>
      <c r="X196" s="175"/>
      <c r="Y196" s="175">
        <v>0</v>
      </c>
    </row>
    <row r="197" spans="1:25" s="184" customFormat="1" ht="12.75" customHeight="1">
      <c r="A197" s="23"/>
      <c r="B197" s="6"/>
      <c r="C197" s="176"/>
      <c r="D197" s="176"/>
      <c r="E197" s="176"/>
      <c r="F197" s="176"/>
      <c r="G197" s="176"/>
      <c r="H197" s="176"/>
      <c r="I197" s="176"/>
      <c r="J197" s="176"/>
      <c r="K197" s="176"/>
      <c r="L197" s="176"/>
      <c r="M197" s="176"/>
      <c r="N197" s="176"/>
      <c r="O197" s="176"/>
      <c r="P197" s="176"/>
      <c r="Q197" s="176"/>
      <c r="S197" s="176"/>
      <c r="T197" s="176"/>
      <c r="U197" s="176"/>
      <c r="W197" s="176"/>
      <c r="X197" s="176"/>
      <c r="Y197" s="176"/>
    </row>
    <row r="198" spans="1:25" ht="12.75" customHeight="1">
      <c r="A198" s="59" t="s">
        <v>91</v>
      </c>
      <c r="B198" s="90"/>
      <c r="C198" s="171"/>
      <c r="D198" s="171"/>
      <c r="F198" s="171"/>
      <c r="G198" s="171"/>
      <c r="H198" s="171"/>
      <c r="J198" s="171"/>
      <c r="K198" s="171"/>
      <c r="L198" s="171"/>
      <c r="N198" s="171"/>
      <c r="O198" s="171"/>
      <c r="P198" s="171"/>
      <c r="S198" s="171"/>
      <c r="T198" s="171"/>
      <c r="W198" s="171"/>
      <c r="X198" s="171"/>
    </row>
    <row r="199" spans="1:25" ht="12.75" customHeight="1">
      <c r="A199" s="52" t="s">
        <v>88</v>
      </c>
      <c r="B199" s="8" t="s">
        <v>40</v>
      </c>
      <c r="C199" s="185">
        <v>1141</v>
      </c>
      <c r="D199" s="185">
        <v>8499</v>
      </c>
      <c r="E199" s="186">
        <v>13.425108836333685</v>
      </c>
      <c r="G199" s="185">
        <v>452</v>
      </c>
      <c r="H199" s="185">
        <v>3256</v>
      </c>
      <c r="I199" s="186">
        <v>13.882063882063884</v>
      </c>
      <c r="K199" s="185">
        <v>111</v>
      </c>
      <c r="L199" s="185">
        <v>971</v>
      </c>
      <c r="M199" s="186">
        <v>11.431513903192585</v>
      </c>
      <c r="O199" s="185">
        <v>1833</v>
      </c>
      <c r="P199" s="185">
        <v>8499</v>
      </c>
      <c r="Q199" s="186">
        <v>21.567243205082949</v>
      </c>
      <c r="S199" s="185">
        <v>664</v>
      </c>
      <c r="T199" s="185">
        <v>3256</v>
      </c>
      <c r="U199" s="186">
        <v>20.393120393120391</v>
      </c>
      <c r="W199" s="185">
        <v>168</v>
      </c>
      <c r="X199" s="185">
        <v>971</v>
      </c>
      <c r="Y199" s="186">
        <v>17.301750772399586</v>
      </c>
    </row>
    <row r="200" spans="1:25" ht="12.75" customHeight="1">
      <c r="A200" s="7"/>
      <c r="B200" s="8" t="s">
        <v>22</v>
      </c>
      <c r="C200" s="185">
        <v>1524</v>
      </c>
      <c r="D200" s="185">
        <v>11200</v>
      </c>
      <c r="E200" s="186">
        <v>13.607142857142856</v>
      </c>
      <c r="G200" s="185">
        <v>683</v>
      </c>
      <c r="H200" s="185">
        <v>5057</v>
      </c>
      <c r="I200" s="186">
        <v>13.506031243820447</v>
      </c>
      <c r="K200" s="185">
        <v>210</v>
      </c>
      <c r="L200" s="185">
        <v>1584</v>
      </c>
      <c r="M200" s="186">
        <v>13.257575757575758</v>
      </c>
      <c r="O200" s="185">
        <v>2255</v>
      </c>
      <c r="P200" s="185">
        <v>11200</v>
      </c>
      <c r="Q200" s="186">
        <v>20.133928571428573</v>
      </c>
      <c r="S200" s="185">
        <v>1095</v>
      </c>
      <c r="T200" s="185">
        <v>5057</v>
      </c>
      <c r="U200" s="186">
        <v>21.653154043899544</v>
      </c>
      <c r="W200" s="185">
        <v>289</v>
      </c>
      <c r="X200" s="185">
        <v>1584</v>
      </c>
      <c r="Y200" s="186">
        <v>18.244949494949495</v>
      </c>
    </row>
    <row r="201" spans="1:25" ht="12.75" customHeight="1">
      <c r="A201" s="7"/>
      <c r="B201" s="8" t="s">
        <v>23</v>
      </c>
      <c r="C201" s="185">
        <v>1113</v>
      </c>
      <c r="D201" s="185">
        <v>8595</v>
      </c>
      <c r="E201" s="186">
        <v>12.949389179755672</v>
      </c>
      <c r="G201" s="185">
        <v>459</v>
      </c>
      <c r="H201" s="185">
        <v>3335</v>
      </c>
      <c r="I201" s="186">
        <v>13.763118440779609</v>
      </c>
      <c r="K201" s="185">
        <v>118</v>
      </c>
      <c r="L201" s="185">
        <v>952</v>
      </c>
      <c r="M201" s="186">
        <v>12.394957983193278</v>
      </c>
      <c r="O201" s="185">
        <v>2188</v>
      </c>
      <c r="P201" s="185">
        <v>8595</v>
      </c>
      <c r="Q201" s="186">
        <v>25.456660849331008</v>
      </c>
      <c r="S201" s="185">
        <v>869</v>
      </c>
      <c r="T201" s="185">
        <v>3335</v>
      </c>
      <c r="U201" s="186">
        <v>26.056971514242878</v>
      </c>
      <c r="W201" s="185">
        <v>232</v>
      </c>
      <c r="X201" s="185">
        <v>952</v>
      </c>
      <c r="Y201" s="186">
        <v>24.369747899159663</v>
      </c>
    </row>
    <row r="202" spans="1:25" ht="12.75" customHeight="1">
      <c r="A202" s="7"/>
      <c r="B202" s="8" t="s">
        <v>24</v>
      </c>
      <c r="C202" s="185">
        <v>1404</v>
      </c>
      <c r="D202" s="185">
        <v>10599</v>
      </c>
      <c r="E202" s="186">
        <v>13.246532691763374</v>
      </c>
      <c r="G202" s="185">
        <v>584</v>
      </c>
      <c r="H202" s="185">
        <v>3978</v>
      </c>
      <c r="I202" s="186">
        <v>14.6807440925088</v>
      </c>
      <c r="K202" s="185">
        <v>138</v>
      </c>
      <c r="L202" s="185">
        <v>1060</v>
      </c>
      <c r="M202" s="186">
        <v>13.018867924528301</v>
      </c>
      <c r="O202" s="185">
        <v>2475</v>
      </c>
      <c r="P202" s="185">
        <v>10599</v>
      </c>
      <c r="Q202" s="186">
        <v>23.351259552787997</v>
      </c>
      <c r="S202" s="185">
        <v>1060</v>
      </c>
      <c r="T202" s="185">
        <v>3978</v>
      </c>
      <c r="U202" s="186">
        <v>26.646556058320765</v>
      </c>
      <c r="W202" s="185">
        <v>291</v>
      </c>
      <c r="X202" s="185">
        <v>1060</v>
      </c>
      <c r="Y202" s="186">
        <v>27.452830188679243</v>
      </c>
    </row>
    <row r="203" spans="1:25" ht="12.75" customHeight="1">
      <c r="A203" s="7"/>
      <c r="B203" s="8" t="s">
        <v>41</v>
      </c>
      <c r="C203" s="185">
        <v>1434</v>
      </c>
      <c r="D203" s="185">
        <v>10973</v>
      </c>
      <c r="E203" s="186">
        <v>13.068440718126309</v>
      </c>
      <c r="G203" s="185">
        <v>668</v>
      </c>
      <c r="H203" s="185">
        <v>4881</v>
      </c>
      <c r="I203" s="186">
        <v>13.685720139315713</v>
      </c>
      <c r="K203" s="185">
        <v>188</v>
      </c>
      <c r="L203" s="185">
        <v>1563</v>
      </c>
      <c r="M203" s="186">
        <v>12.028150991682661</v>
      </c>
      <c r="O203" s="185">
        <v>2563</v>
      </c>
      <c r="P203" s="185">
        <v>10973</v>
      </c>
      <c r="Q203" s="186">
        <v>23.357331632188096</v>
      </c>
      <c r="S203" s="185">
        <v>1166</v>
      </c>
      <c r="T203" s="185">
        <v>4881</v>
      </c>
      <c r="U203" s="186">
        <v>23.888547428805573</v>
      </c>
      <c r="W203" s="185">
        <v>364</v>
      </c>
      <c r="X203" s="185">
        <v>1563</v>
      </c>
      <c r="Y203" s="186">
        <v>23.288547664747281</v>
      </c>
    </row>
    <row r="204" spans="1:25" ht="12.75" customHeight="1">
      <c r="A204" s="6"/>
      <c r="B204" s="6" t="s">
        <v>25</v>
      </c>
      <c r="C204" s="175"/>
      <c r="D204" s="175"/>
      <c r="E204" s="175">
        <v>0.97343275778576266</v>
      </c>
      <c r="F204" s="175"/>
      <c r="G204" s="175"/>
      <c r="H204" s="175"/>
      <c r="I204" s="175">
        <v>0.98585630030114946</v>
      </c>
      <c r="J204" s="175"/>
      <c r="K204" s="175"/>
      <c r="L204" s="175"/>
      <c r="M204" s="175">
        <v>1.0521923074706185</v>
      </c>
      <c r="N204" s="175"/>
      <c r="O204" s="175"/>
      <c r="P204" s="175"/>
      <c r="Q204" s="175">
        <v>1.0830003357444988</v>
      </c>
      <c r="S204" s="175"/>
      <c r="T204" s="175"/>
      <c r="U204" s="175">
        <v>1.1714022654848035</v>
      </c>
      <c r="W204" s="175"/>
      <c r="X204" s="175"/>
      <c r="Y204" s="175">
        <v>1.3460226060993816</v>
      </c>
    </row>
    <row r="205" spans="1:25" s="184" customFormat="1" ht="12.75" customHeight="1">
      <c r="A205" s="8"/>
      <c r="B205" s="8"/>
      <c r="C205" s="187"/>
      <c r="D205" s="187"/>
      <c r="E205" s="188"/>
      <c r="G205" s="187"/>
      <c r="H205" s="187"/>
      <c r="I205" s="188"/>
      <c r="K205" s="187"/>
      <c r="L205" s="187"/>
      <c r="M205" s="188"/>
      <c r="O205" s="187"/>
      <c r="P205" s="187"/>
      <c r="Q205" s="188"/>
      <c r="S205" s="187"/>
      <c r="T205" s="187"/>
      <c r="U205" s="188"/>
      <c r="W205" s="187"/>
      <c r="X205" s="187"/>
      <c r="Y205" s="188"/>
    </row>
    <row r="206" spans="1:25" s="184" customFormat="1" ht="12.75" customHeight="1">
      <c r="A206" s="7"/>
      <c r="B206" s="8"/>
      <c r="C206" s="187"/>
      <c r="D206" s="187"/>
      <c r="E206" s="188"/>
      <c r="G206" s="187"/>
      <c r="H206" s="187"/>
      <c r="I206" s="188"/>
      <c r="K206" s="187"/>
      <c r="L206" s="187"/>
      <c r="M206" s="188"/>
      <c r="O206" s="187"/>
      <c r="P206" s="187"/>
      <c r="Q206" s="188"/>
      <c r="S206" s="187"/>
      <c r="T206" s="187"/>
      <c r="U206" s="188"/>
      <c r="W206" s="187"/>
      <c r="X206" s="187"/>
      <c r="Y206" s="188"/>
    </row>
    <row r="207" spans="1:25" ht="12.75" customHeight="1">
      <c r="A207" s="52" t="s">
        <v>89</v>
      </c>
      <c r="B207" s="8" t="s">
        <v>40</v>
      </c>
      <c r="C207" s="174" t="s">
        <v>90</v>
      </c>
      <c r="D207" s="174"/>
      <c r="E207" s="190"/>
      <c r="F207" s="191"/>
      <c r="G207" s="174" t="s">
        <v>90</v>
      </c>
      <c r="H207" s="174"/>
      <c r="I207" s="190"/>
      <c r="J207" s="191"/>
      <c r="K207" s="174" t="s">
        <v>90</v>
      </c>
      <c r="L207" s="174"/>
      <c r="M207" s="190"/>
      <c r="O207" s="174" t="s">
        <v>90</v>
      </c>
      <c r="P207" s="174"/>
      <c r="Q207" s="190"/>
      <c r="S207" s="174" t="s">
        <v>90</v>
      </c>
      <c r="T207" s="174"/>
      <c r="U207" s="190"/>
      <c r="W207" s="174" t="s">
        <v>90</v>
      </c>
      <c r="X207" s="174"/>
      <c r="Y207" s="190"/>
    </row>
    <row r="208" spans="1:25" ht="12.75" customHeight="1">
      <c r="A208" s="7"/>
      <c r="B208" s="8" t="s">
        <v>22</v>
      </c>
      <c r="C208" s="185"/>
      <c r="D208" s="185"/>
      <c r="E208" s="186"/>
      <c r="G208" s="185"/>
      <c r="H208" s="185"/>
      <c r="I208" s="186"/>
      <c r="K208" s="185"/>
      <c r="L208" s="185"/>
      <c r="M208" s="186"/>
      <c r="O208" s="185"/>
      <c r="P208" s="185"/>
      <c r="Q208" s="186"/>
      <c r="S208" s="185"/>
      <c r="T208" s="185"/>
      <c r="U208" s="186"/>
      <c r="W208" s="185"/>
      <c r="X208" s="185"/>
      <c r="Y208" s="186"/>
    </row>
    <row r="209" spans="1:25" ht="12.75" customHeight="1">
      <c r="A209" s="7"/>
      <c r="B209" s="8" t="s">
        <v>23</v>
      </c>
      <c r="C209" s="185"/>
      <c r="D209" s="185"/>
      <c r="E209" s="186"/>
      <c r="G209" s="185"/>
      <c r="H209" s="185"/>
      <c r="I209" s="186"/>
      <c r="K209" s="185"/>
      <c r="L209" s="185"/>
      <c r="M209" s="186"/>
      <c r="O209" s="185"/>
      <c r="P209" s="185"/>
      <c r="Q209" s="186"/>
      <c r="S209" s="185"/>
      <c r="T209" s="185"/>
      <c r="U209" s="186"/>
      <c r="W209" s="185"/>
      <c r="X209" s="185"/>
      <c r="Y209" s="186"/>
    </row>
    <row r="210" spans="1:25" ht="12.75" customHeight="1">
      <c r="A210" s="7"/>
      <c r="B210" s="8" t="s">
        <v>24</v>
      </c>
      <c r="C210" s="185"/>
      <c r="D210" s="185"/>
      <c r="E210" s="186"/>
      <c r="G210" s="185"/>
      <c r="H210" s="185"/>
      <c r="I210" s="186"/>
      <c r="K210" s="185"/>
      <c r="L210" s="185"/>
      <c r="M210" s="186"/>
      <c r="O210" s="185"/>
      <c r="P210" s="185"/>
      <c r="Q210" s="186"/>
      <c r="S210" s="185"/>
      <c r="T210" s="185"/>
      <c r="U210" s="186"/>
      <c r="W210" s="185"/>
      <c r="X210" s="185"/>
      <c r="Y210" s="186"/>
    </row>
    <row r="211" spans="1:25" ht="12.75" customHeight="1">
      <c r="A211" s="7"/>
      <c r="B211" s="8" t="s">
        <v>41</v>
      </c>
      <c r="C211" s="185"/>
      <c r="D211" s="185"/>
      <c r="E211" s="186"/>
      <c r="G211" s="185"/>
      <c r="H211" s="185"/>
      <c r="I211" s="186"/>
      <c r="K211" s="185"/>
      <c r="L211" s="185"/>
      <c r="M211" s="186"/>
      <c r="O211" s="185"/>
      <c r="P211" s="185"/>
      <c r="Q211" s="186"/>
      <c r="S211" s="185"/>
      <c r="T211" s="185"/>
      <c r="U211" s="186"/>
      <c r="W211" s="185"/>
      <c r="X211" s="185"/>
      <c r="Y211" s="186"/>
    </row>
    <row r="212" spans="1:25" ht="12.75" customHeight="1">
      <c r="A212" s="6"/>
      <c r="B212" s="6" t="s">
        <v>25</v>
      </c>
      <c r="C212" s="175"/>
      <c r="D212" s="175"/>
      <c r="E212" s="175"/>
      <c r="F212" s="175"/>
      <c r="G212" s="175"/>
      <c r="H212" s="175"/>
      <c r="I212" s="175"/>
      <c r="J212" s="175"/>
      <c r="K212" s="175"/>
      <c r="L212" s="175"/>
      <c r="M212" s="175"/>
      <c r="N212" s="175"/>
      <c r="O212" s="175"/>
      <c r="P212" s="175"/>
      <c r="Q212" s="175"/>
      <c r="S212" s="175"/>
      <c r="T212" s="175"/>
      <c r="U212" s="175"/>
      <c r="W212" s="175"/>
      <c r="X212" s="175"/>
      <c r="Y212" s="175"/>
    </row>
    <row r="213" spans="1:25" s="184" customFormat="1" ht="12.75" customHeight="1">
      <c r="A213" s="8"/>
      <c r="B213" s="8"/>
      <c r="C213" s="187"/>
      <c r="D213" s="187"/>
      <c r="E213" s="188"/>
      <c r="G213" s="187"/>
      <c r="H213" s="187"/>
      <c r="I213" s="188"/>
      <c r="K213" s="187"/>
      <c r="L213" s="187"/>
      <c r="M213" s="188"/>
      <c r="O213" s="187"/>
      <c r="P213" s="187"/>
      <c r="Q213" s="188"/>
      <c r="S213" s="187"/>
      <c r="T213" s="187"/>
      <c r="U213" s="188"/>
      <c r="W213" s="187"/>
      <c r="X213" s="187"/>
      <c r="Y213" s="188"/>
    </row>
    <row r="214" spans="1:25" s="184" customFormat="1" ht="12.75" customHeight="1">
      <c r="A214" s="7"/>
      <c r="B214" s="24"/>
      <c r="C214" s="187"/>
      <c r="D214" s="187"/>
      <c r="E214" s="188"/>
      <c r="G214" s="187"/>
      <c r="H214" s="187"/>
      <c r="I214" s="188"/>
      <c r="K214" s="187"/>
      <c r="L214" s="187"/>
      <c r="M214" s="188"/>
      <c r="O214" s="187"/>
      <c r="P214" s="187"/>
      <c r="Q214" s="188"/>
      <c r="S214" s="187"/>
      <c r="T214" s="187"/>
      <c r="U214" s="188"/>
      <c r="W214" s="187"/>
      <c r="X214" s="187"/>
      <c r="Y214" s="188"/>
    </row>
    <row r="215" spans="1:25" ht="12.75" customHeight="1">
      <c r="A215" s="52" t="s">
        <v>91</v>
      </c>
      <c r="B215" s="8" t="s">
        <v>40</v>
      </c>
      <c r="C215" s="185">
        <v>1141</v>
      </c>
      <c r="D215" s="185">
        <v>8499</v>
      </c>
      <c r="E215" s="186">
        <v>13.425108836333685</v>
      </c>
      <c r="G215" s="185">
        <v>452</v>
      </c>
      <c r="H215" s="185">
        <v>3256</v>
      </c>
      <c r="I215" s="186">
        <v>13.882063882063884</v>
      </c>
      <c r="K215" s="185">
        <v>111</v>
      </c>
      <c r="L215" s="185">
        <v>971</v>
      </c>
      <c r="M215" s="186">
        <v>11.431513903192585</v>
      </c>
      <c r="O215" s="185">
        <v>1833</v>
      </c>
      <c r="P215" s="185">
        <v>8499</v>
      </c>
      <c r="Q215" s="186">
        <v>21.567243205082949</v>
      </c>
      <c r="S215" s="185">
        <v>664</v>
      </c>
      <c r="T215" s="185">
        <v>3256</v>
      </c>
      <c r="U215" s="186">
        <v>20.393120393120391</v>
      </c>
      <c r="W215" s="185">
        <v>168</v>
      </c>
      <c r="X215" s="185">
        <v>971</v>
      </c>
      <c r="Y215" s="186">
        <v>17.301750772399586</v>
      </c>
    </row>
    <row r="216" spans="1:25" ht="12.75" customHeight="1">
      <c r="A216" s="7"/>
      <c r="B216" s="8" t="s">
        <v>22</v>
      </c>
      <c r="C216" s="185">
        <v>1524</v>
      </c>
      <c r="D216" s="185">
        <v>11200</v>
      </c>
      <c r="E216" s="186">
        <v>13.607142857142856</v>
      </c>
      <c r="G216" s="185">
        <v>683</v>
      </c>
      <c r="H216" s="185">
        <v>5057</v>
      </c>
      <c r="I216" s="186">
        <v>13.506031243820447</v>
      </c>
      <c r="K216" s="185">
        <v>210</v>
      </c>
      <c r="L216" s="185">
        <v>1584</v>
      </c>
      <c r="M216" s="186">
        <v>13.257575757575758</v>
      </c>
      <c r="O216" s="185">
        <v>2255</v>
      </c>
      <c r="P216" s="185">
        <v>11200</v>
      </c>
      <c r="Q216" s="186">
        <v>20.133928571428573</v>
      </c>
      <c r="S216" s="185">
        <v>1095</v>
      </c>
      <c r="T216" s="185">
        <v>5057</v>
      </c>
      <c r="U216" s="186">
        <v>21.653154043899544</v>
      </c>
      <c r="W216" s="185">
        <v>289</v>
      </c>
      <c r="X216" s="185">
        <v>1584</v>
      </c>
      <c r="Y216" s="186">
        <v>18.244949494949495</v>
      </c>
    </row>
    <row r="217" spans="1:25" ht="12.75" customHeight="1">
      <c r="A217" s="7"/>
      <c r="B217" s="8" t="s">
        <v>23</v>
      </c>
      <c r="C217" s="185">
        <v>1113</v>
      </c>
      <c r="D217" s="185">
        <v>8595</v>
      </c>
      <c r="E217" s="186">
        <v>12.949389179755672</v>
      </c>
      <c r="G217" s="185">
        <v>459</v>
      </c>
      <c r="H217" s="185">
        <v>3335</v>
      </c>
      <c r="I217" s="186">
        <v>13.763118440779609</v>
      </c>
      <c r="K217" s="185">
        <v>118</v>
      </c>
      <c r="L217" s="185">
        <v>952</v>
      </c>
      <c r="M217" s="186">
        <v>12.394957983193278</v>
      </c>
      <c r="O217" s="185">
        <v>2188</v>
      </c>
      <c r="P217" s="185">
        <v>8595</v>
      </c>
      <c r="Q217" s="186">
        <v>25.456660849331008</v>
      </c>
      <c r="S217" s="185">
        <v>869</v>
      </c>
      <c r="T217" s="185">
        <v>3335</v>
      </c>
      <c r="U217" s="186">
        <v>26.056971514242878</v>
      </c>
      <c r="W217" s="185">
        <v>232</v>
      </c>
      <c r="X217" s="185">
        <v>952</v>
      </c>
      <c r="Y217" s="186">
        <v>24.369747899159663</v>
      </c>
    </row>
    <row r="218" spans="1:25" ht="12.75" customHeight="1">
      <c r="A218" s="7"/>
      <c r="B218" s="8" t="s">
        <v>24</v>
      </c>
      <c r="C218" s="185">
        <v>1404</v>
      </c>
      <c r="D218" s="185">
        <v>10599</v>
      </c>
      <c r="E218" s="186">
        <v>13.246532691763374</v>
      </c>
      <c r="G218" s="185">
        <v>584</v>
      </c>
      <c r="H218" s="185">
        <v>3978</v>
      </c>
      <c r="I218" s="186">
        <v>14.6807440925088</v>
      </c>
      <c r="K218" s="185">
        <v>138</v>
      </c>
      <c r="L218" s="185">
        <v>1060</v>
      </c>
      <c r="M218" s="186">
        <v>13.018867924528301</v>
      </c>
      <c r="O218" s="185">
        <v>2475</v>
      </c>
      <c r="P218" s="185">
        <v>10599</v>
      </c>
      <c r="Q218" s="186">
        <v>23.351259552787997</v>
      </c>
      <c r="S218" s="185">
        <v>1060</v>
      </c>
      <c r="T218" s="185">
        <v>3978</v>
      </c>
      <c r="U218" s="186">
        <v>26.646556058320765</v>
      </c>
      <c r="W218" s="185">
        <v>291</v>
      </c>
      <c r="X218" s="185">
        <v>1060</v>
      </c>
      <c r="Y218" s="186">
        <v>27.452830188679243</v>
      </c>
    </row>
    <row r="219" spans="1:25" ht="12.75" customHeight="1">
      <c r="A219" s="7"/>
      <c r="B219" s="8" t="s">
        <v>41</v>
      </c>
      <c r="C219" s="185">
        <v>1434</v>
      </c>
      <c r="D219" s="185">
        <v>10973</v>
      </c>
      <c r="E219" s="186">
        <v>13.068440718126309</v>
      </c>
      <c r="G219" s="185">
        <v>668</v>
      </c>
      <c r="H219" s="185">
        <v>4881</v>
      </c>
      <c r="I219" s="186">
        <v>13.685720139315713</v>
      </c>
      <c r="K219" s="185">
        <v>188</v>
      </c>
      <c r="L219" s="185">
        <v>1563</v>
      </c>
      <c r="M219" s="186">
        <v>12.028150991682661</v>
      </c>
      <c r="O219" s="185">
        <v>2563</v>
      </c>
      <c r="P219" s="185">
        <v>10973</v>
      </c>
      <c r="Q219" s="186">
        <v>23.357331632188096</v>
      </c>
      <c r="S219" s="185">
        <v>1166</v>
      </c>
      <c r="T219" s="185">
        <v>4881</v>
      </c>
      <c r="U219" s="186">
        <v>23.888547428805573</v>
      </c>
      <c r="W219" s="185">
        <v>364</v>
      </c>
      <c r="X219" s="185">
        <v>1563</v>
      </c>
      <c r="Y219" s="186">
        <v>23.288547664747281</v>
      </c>
    </row>
    <row r="220" spans="1:25" ht="12.75" customHeight="1">
      <c r="A220" s="6"/>
      <c r="B220" s="6" t="s">
        <v>25</v>
      </c>
      <c r="C220" s="175"/>
      <c r="D220" s="175"/>
      <c r="E220" s="175">
        <v>0.97343275778576266</v>
      </c>
      <c r="F220" s="175"/>
      <c r="G220" s="175"/>
      <c r="H220" s="175"/>
      <c r="I220" s="175">
        <v>0.98585630030114946</v>
      </c>
      <c r="J220" s="175"/>
      <c r="K220" s="175"/>
      <c r="L220" s="175"/>
      <c r="M220" s="175">
        <v>1.0521923074706185</v>
      </c>
      <c r="N220" s="175"/>
      <c r="O220" s="175"/>
      <c r="P220" s="175"/>
      <c r="Q220" s="175">
        <v>1.0830003357444988</v>
      </c>
      <c r="S220" s="175"/>
      <c r="T220" s="175"/>
      <c r="U220" s="175">
        <v>1.1714022654848035</v>
      </c>
      <c r="W220" s="175"/>
      <c r="X220" s="175"/>
      <c r="Y220" s="175">
        <v>1.3460226060993816</v>
      </c>
    </row>
  </sheetData>
  <mergeCells count="13">
    <mergeCell ref="W4:Y4"/>
    <mergeCell ref="B2:B4"/>
    <mergeCell ref="C4:E4"/>
    <mergeCell ref="G4:I4"/>
    <mergeCell ref="K4:M4"/>
    <mergeCell ref="O4:Q4"/>
    <mergeCell ref="S4:U4"/>
    <mergeCell ref="C1:E3"/>
    <mergeCell ref="G1:I3"/>
    <mergeCell ref="K1:M3"/>
    <mergeCell ref="O1:Q3"/>
    <mergeCell ref="S1:U3"/>
    <mergeCell ref="W1:Y3"/>
  </mergeCells>
  <hyperlinks>
    <hyperlink ref="B2" location="Notes_on_the_data!A1" display="Link to Notes on the data" xr:uid="{D9E0F01F-4EF7-44B5-BA4C-087EDF8B75BB}"/>
    <hyperlink ref="A3" location="Key!A1" display="Link to Key" xr:uid="{613A3736-5A22-4363-A144-D5C3F8AA8C04}"/>
    <hyperlink ref="A2" location="Contents!A8" display="BACK TO CONTENTS" xr:uid="{6633F16D-8C9A-40B9-AB5F-600620D07827}"/>
    <hyperlink ref="B1" r:id="rId1" xr:uid="{94460529-1A26-4962-A661-0D4567BEF240}"/>
  </hyperlinks>
  <pageMargins left="0.75" right="0.75" top="1" bottom="1" header="0.5" footer="0.5"/>
  <pageSetup paperSize="9" orientation="landscape"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7E681-25B4-41E8-BB81-EC7395F9B2E5}">
  <dimension ref="A1:AJ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81" customWidth="1"/>
    <col min="5" max="5" width="9.140625" style="138" customWidth="1"/>
    <col min="6" max="6" width="7.7109375" style="268" customWidth="1"/>
    <col min="7" max="7" width="1.7109375" style="268" customWidth="1"/>
    <col min="8" max="8" width="9.7109375" style="268" customWidth="1"/>
    <col min="9" max="9" width="11.7109375" style="281" customWidth="1"/>
    <col min="10" max="10" width="9.140625" style="138" customWidth="1"/>
    <col min="11" max="11" width="7.7109375" style="268" customWidth="1"/>
    <col min="12" max="12" width="1.7109375" style="268" customWidth="1"/>
    <col min="13" max="13" width="9.7109375" style="268" customWidth="1"/>
    <col min="14" max="14" width="11.7109375" style="281" customWidth="1"/>
    <col min="15" max="15" width="9.140625" style="138" customWidth="1"/>
    <col min="16" max="16" width="7.7109375" style="268" customWidth="1"/>
    <col min="17" max="17" width="1.7109375" style="268" customWidth="1"/>
    <col min="18" max="18" width="9.7109375" style="268" customWidth="1"/>
    <col min="19" max="19" width="11.7109375" style="281" customWidth="1"/>
    <col min="20" max="20" width="9.140625" style="138" customWidth="1"/>
    <col min="21" max="21" width="7.7109375" style="268" customWidth="1"/>
    <col min="22" max="22" width="1.7109375" style="268" customWidth="1"/>
    <col min="23" max="23" width="9.7109375" style="268" customWidth="1"/>
    <col min="24" max="24" width="11.7109375" style="281" customWidth="1"/>
    <col min="25" max="25" width="9.140625" style="138" customWidth="1"/>
    <col min="26" max="26" width="7.7109375" style="268" customWidth="1"/>
    <col min="27" max="27" width="1.7109375" style="268" customWidth="1"/>
    <col min="28" max="28" width="9.7109375" style="268" customWidth="1"/>
    <col min="29" max="29" width="11.7109375" style="281" customWidth="1"/>
    <col min="30" max="30" width="9.140625" style="138" customWidth="1"/>
    <col min="31" max="31" width="7.7109375" style="268" customWidth="1"/>
    <col min="32" max="32" width="1.7109375" style="268" customWidth="1"/>
    <col min="33" max="33" width="9.7109375" style="268" customWidth="1"/>
    <col min="34" max="34" width="11.7109375" style="281" customWidth="1"/>
    <col min="35" max="35" width="9.140625" style="138" customWidth="1"/>
    <col min="36" max="36" width="7.7109375" style="268" customWidth="1"/>
    <col min="37" max="16384" width="9.140625" style="268"/>
  </cols>
  <sheetData>
    <row r="1" spans="1:36" ht="39.950000000000003" customHeight="1">
      <c r="A1" s="37" t="s">
        <v>251</v>
      </c>
      <c r="B1" s="33" t="s">
        <v>61</v>
      </c>
      <c r="C1" s="433" t="s">
        <v>676</v>
      </c>
      <c r="D1" s="433"/>
      <c r="E1" s="433"/>
      <c r="F1" s="433"/>
      <c r="G1" s="278"/>
      <c r="H1" s="433" t="s">
        <v>677</v>
      </c>
      <c r="I1" s="433"/>
      <c r="J1" s="433"/>
      <c r="K1" s="433"/>
      <c r="L1" s="278"/>
      <c r="M1" s="433" t="s">
        <v>733</v>
      </c>
      <c r="N1" s="433"/>
      <c r="O1" s="433"/>
      <c r="P1" s="433"/>
      <c r="Q1" s="278"/>
      <c r="R1" s="433" t="s">
        <v>678</v>
      </c>
      <c r="S1" s="433"/>
      <c r="T1" s="433"/>
      <c r="U1" s="433"/>
      <c r="V1" s="278"/>
      <c r="W1" s="433" t="s">
        <v>679</v>
      </c>
      <c r="X1" s="433"/>
      <c r="Y1" s="433"/>
      <c r="Z1" s="433"/>
      <c r="AA1" s="278"/>
      <c r="AB1" s="433" t="s">
        <v>680</v>
      </c>
      <c r="AC1" s="433"/>
      <c r="AD1" s="433"/>
      <c r="AE1" s="433"/>
      <c r="AF1" s="278"/>
      <c r="AG1" s="433" t="s">
        <v>681</v>
      </c>
      <c r="AH1" s="433"/>
      <c r="AI1" s="433"/>
      <c r="AJ1" s="433"/>
    </row>
    <row r="2" spans="1:36" ht="18" customHeight="1">
      <c r="A2" s="356" t="s">
        <v>34</v>
      </c>
      <c r="B2" s="378" t="s">
        <v>5</v>
      </c>
      <c r="C2" s="383"/>
      <c r="D2" s="383"/>
      <c r="E2" s="383"/>
      <c r="F2" s="383"/>
      <c r="G2" s="278"/>
      <c r="H2" s="383"/>
      <c r="I2" s="383"/>
      <c r="J2" s="383"/>
      <c r="K2" s="383"/>
      <c r="L2" s="278"/>
      <c r="M2" s="383"/>
      <c r="N2" s="383"/>
      <c r="O2" s="383"/>
      <c r="P2" s="383"/>
      <c r="Q2" s="278"/>
      <c r="R2" s="383"/>
      <c r="S2" s="383"/>
      <c r="T2" s="383"/>
      <c r="U2" s="383"/>
      <c r="V2" s="278"/>
      <c r="W2" s="383"/>
      <c r="X2" s="383"/>
      <c r="Y2" s="383"/>
      <c r="Z2" s="383"/>
      <c r="AA2" s="278"/>
      <c r="AB2" s="383"/>
      <c r="AC2" s="383"/>
      <c r="AD2" s="383"/>
      <c r="AE2" s="383"/>
      <c r="AF2" s="278"/>
      <c r="AG2" s="383"/>
      <c r="AH2" s="383"/>
      <c r="AI2" s="383"/>
      <c r="AJ2" s="383"/>
    </row>
    <row r="3" spans="1:36" ht="18" customHeight="1">
      <c r="A3" s="152" t="s">
        <v>28</v>
      </c>
      <c r="B3" s="379"/>
      <c r="C3" s="394"/>
      <c r="D3" s="394"/>
      <c r="E3" s="394"/>
      <c r="F3" s="394"/>
      <c r="G3" s="278"/>
      <c r="H3" s="394"/>
      <c r="I3" s="394"/>
      <c r="J3" s="394"/>
      <c r="K3" s="394"/>
      <c r="L3" s="278"/>
      <c r="M3" s="394"/>
      <c r="N3" s="394"/>
      <c r="O3" s="394"/>
      <c r="P3" s="394"/>
      <c r="Q3" s="278"/>
      <c r="R3" s="394"/>
      <c r="S3" s="394"/>
      <c r="T3" s="394"/>
      <c r="U3" s="394"/>
      <c r="V3" s="278"/>
      <c r="W3" s="394"/>
      <c r="X3" s="394"/>
      <c r="Y3" s="394"/>
      <c r="Z3" s="394"/>
      <c r="AA3" s="278"/>
      <c r="AB3" s="394"/>
      <c r="AC3" s="394"/>
      <c r="AD3" s="394"/>
      <c r="AE3" s="394"/>
      <c r="AF3" s="278"/>
      <c r="AG3" s="394"/>
      <c r="AH3" s="394"/>
      <c r="AI3" s="394"/>
      <c r="AJ3" s="394"/>
    </row>
    <row r="4" spans="1:36" ht="18" customHeight="1">
      <c r="A4" s="27"/>
      <c r="B4" s="379"/>
      <c r="C4" s="381" t="s">
        <v>604</v>
      </c>
      <c r="D4" s="437"/>
      <c r="E4" s="437"/>
      <c r="F4" s="437"/>
      <c r="G4" s="288"/>
      <c r="H4" s="381" t="s">
        <v>604</v>
      </c>
      <c r="I4" s="437"/>
      <c r="J4" s="437"/>
      <c r="K4" s="437"/>
      <c r="L4" s="288"/>
      <c r="M4" s="381" t="s">
        <v>604</v>
      </c>
      <c r="N4" s="437"/>
      <c r="O4" s="437"/>
      <c r="P4" s="437"/>
      <c r="Q4" s="288"/>
      <c r="R4" s="381" t="s">
        <v>604</v>
      </c>
      <c r="S4" s="437"/>
      <c r="T4" s="437"/>
      <c r="U4" s="437"/>
      <c r="V4" s="288"/>
      <c r="W4" s="381" t="s">
        <v>604</v>
      </c>
      <c r="X4" s="437"/>
      <c r="Y4" s="437"/>
      <c r="Z4" s="437"/>
      <c r="AA4" s="288"/>
      <c r="AB4" s="381" t="s">
        <v>604</v>
      </c>
      <c r="AC4" s="437"/>
      <c r="AD4" s="437"/>
      <c r="AE4" s="437"/>
      <c r="AF4" s="288"/>
      <c r="AG4" s="381" t="s">
        <v>604</v>
      </c>
      <c r="AH4" s="437"/>
      <c r="AI4" s="437"/>
      <c r="AJ4" s="437"/>
    </row>
    <row r="5" spans="1:36" ht="39.950000000000003" customHeight="1">
      <c r="A5" s="20" t="s">
        <v>20</v>
      </c>
      <c r="B5" s="20" t="s">
        <v>21</v>
      </c>
      <c r="C5" s="218" t="s">
        <v>2</v>
      </c>
      <c r="D5" s="280" t="s">
        <v>39</v>
      </c>
      <c r="E5" s="235" t="s">
        <v>7</v>
      </c>
      <c r="F5" s="227" t="s">
        <v>30</v>
      </c>
      <c r="G5" s="198"/>
      <c r="H5" s="218" t="s">
        <v>2</v>
      </c>
      <c r="I5" s="280" t="s">
        <v>39</v>
      </c>
      <c r="J5" s="235" t="s">
        <v>7</v>
      </c>
      <c r="K5" s="227" t="s">
        <v>30</v>
      </c>
      <c r="L5" s="198"/>
      <c r="M5" s="218" t="s">
        <v>2</v>
      </c>
      <c r="N5" s="280" t="s">
        <v>39</v>
      </c>
      <c r="O5" s="235" t="s">
        <v>7</v>
      </c>
      <c r="P5" s="227" t="s">
        <v>30</v>
      </c>
      <c r="Q5" s="198"/>
      <c r="R5" s="218" t="s">
        <v>2</v>
      </c>
      <c r="S5" s="280" t="s">
        <v>39</v>
      </c>
      <c r="T5" s="235" t="s">
        <v>7</v>
      </c>
      <c r="U5" s="227" t="s">
        <v>30</v>
      </c>
      <c r="V5" s="198"/>
      <c r="W5" s="218" t="s">
        <v>2</v>
      </c>
      <c r="X5" s="280" t="s">
        <v>39</v>
      </c>
      <c r="Y5" s="235" t="s">
        <v>7</v>
      </c>
      <c r="Z5" s="227" t="s">
        <v>30</v>
      </c>
      <c r="AA5" s="198"/>
      <c r="AB5" s="218" t="s">
        <v>2</v>
      </c>
      <c r="AC5" s="280" t="s">
        <v>39</v>
      </c>
      <c r="AD5" s="235" t="s">
        <v>7</v>
      </c>
      <c r="AE5" s="227" t="s">
        <v>30</v>
      </c>
      <c r="AF5" s="198"/>
      <c r="AG5" s="218" t="s">
        <v>2</v>
      </c>
      <c r="AH5" s="280" t="s">
        <v>39</v>
      </c>
      <c r="AI5" s="235" t="s">
        <v>7</v>
      </c>
      <c r="AJ5" s="227" t="s">
        <v>30</v>
      </c>
    </row>
    <row r="6" spans="1:36" ht="12.75" customHeight="1">
      <c r="A6" s="131" t="s">
        <v>26</v>
      </c>
      <c r="B6" s="90"/>
      <c r="C6" s="199"/>
      <c r="D6" s="242"/>
      <c r="E6" s="199"/>
      <c r="F6" s="243"/>
      <c r="G6" s="140"/>
      <c r="H6" s="199"/>
      <c r="I6" s="242"/>
      <c r="J6" s="199"/>
      <c r="K6" s="243"/>
      <c r="L6" s="140"/>
      <c r="M6" s="199"/>
      <c r="N6" s="242"/>
      <c r="O6" s="199"/>
      <c r="P6" s="243"/>
      <c r="Q6" s="140"/>
      <c r="R6" s="199"/>
      <c r="S6" s="242"/>
      <c r="T6" s="199"/>
      <c r="U6" s="243"/>
      <c r="V6" s="140"/>
      <c r="W6" s="199"/>
      <c r="X6" s="242"/>
      <c r="Y6" s="199"/>
      <c r="Z6" s="243"/>
      <c r="AA6" s="140"/>
      <c r="AB6" s="199"/>
      <c r="AC6" s="242"/>
      <c r="AD6" s="199"/>
      <c r="AE6" s="243"/>
      <c r="AF6" s="140"/>
      <c r="AG6" s="199"/>
      <c r="AH6" s="242"/>
      <c r="AI6" s="199"/>
      <c r="AJ6" s="243"/>
    </row>
    <row r="7" spans="1:36" ht="12.75" customHeight="1">
      <c r="A7" s="134" t="s">
        <v>55</v>
      </c>
      <c r="B7" s="56" t="s">
        <v>40</v>
      </c>
      <c r="C7" s="199">
        <v>990</v>
      </c>
      <c r="D7" s="242">
        <v>196.37050365102675</v>
      </c>
      <c r="E7" s="199">
        <v>57.53925679579234</v>
      </c>
      <c r="F7" s="243" t="s">
        <v>31</v>
      </c>
      <c r="G7" s="140"/>
      <c r="H7" s="199">
        <v>3450</v>
      </c>
      <c r="I7" s="242">
        <v>682.62647382416924</v>
      </c>
      <c r="J7" s="199">
        <v>63.28957502129996</v>
      </c>
      <c r="K7" s="243" t="s">
        <v>31</v>
      </c>
      <c r="L7" s="140"/>
      <c r="M7" s="199">
        <v>2660</v>
      </c>
      <c r="N7" s="242">
        <v>527.28319099735609</v>
      </c>
      <c r="O7" s="199">
        <v>43.118985325872025</v>
      </c>
      <c r="P7" s="243" t="s">
        <v>31</v>
      </c>
      <c r="Q7" s="140"/>
      <c r="R7" s="199">
        <v>1278</v>
      </c>
      <c r="S7" s="242">
        <v>253.59004145084248</v>
      </c>
      <c r="T7" s="199">
        <v>53.489772468559238</v>
      </c>
      <c r="U7" s="243" t="s">
        <v>31</v>
      </c>
      <c r="V7" s="140"/>
      <c r="W7" s="199">
        <v>1508</v>
      </c>
      <c r="X7" s="242">
        <v>298.88206420701772</v>
      </c>
      <c r="Y7" s="199">
        <v>58.890750494280319</v>
      </c>
      <c r="Z7" s="243" t="s">
        <v>31</v>
      </c>
      <c r="AA7" s="140"/>
      <c r="AB7" s="199">
        <v>1486</v>
      </c>
      <c r="AC7" s="242">
        <v>294.67265373343713</v>
      </c>
      <c r="AD7" s="199">
        <v>75.014644057470505</v>
      </c>
      <c r="AE7" s="243" t="s">
        <v>31</v>
      </c>
      <c r="AF7" s="140"/>
      <c r="AG7" s="199">
        <v>11372</v>
      </c>
      <c r="AH7" s="242">
        <v>2253.5518915937091</v>
      </c>
      <c r="AI7" s="199">
        <v>56.098359250840993</v>
      </c>
      <c r="AJ7" s="243" t="s">
        <v>31</v>
      </c>
    </row>
    <row r="8" spans="1:36" ht="12.75" customHeight="1">
      <c r="A8" s="76"/>
      <c r="B8" s="56" t="s">
        <v>22</v>
      </c>
      <c r="C8" s="199">
        <v>1205</v>
      </c>
      <c r="D8" s="242">
        <v>250.66854778713542</v>
      </c>
      <c r="E8" s="199">
        <v>73.449330085663874</v>
      </c>
      <c r="F8" s="243" t="s">
        <v>31</v>
      </c>
      <c r="G8" s="140"/>
      <c r="H8" s="199">
        <v>4266</v>
      </c>
      <c r="I8" s="242">
        <v>884.08175058685572</v>
      </c>
      <c r="J8" s="199">
        <v>81.967460132730523</v>
      </c>
      <c r="K8" s="243" t="s">
        <v>31</v>
      </c>
      <c r="L8" s="140"/>
      <c r="M8" s="199">
        <v>3626</v>
      </c>
      <c r="N8" s="242">
        <v>754.25592437895921</v>
      </c>
      <c r="O8" s="199">
        <v>61.679853806322939</v>
      </c>
      <c r="P8" s="243" t="s">
        <v>31</v>
      </c>
      <c r="Q8" s="140"/>
      <c r="R8" s="199">
        <v>1679</v>
      </c>
      <c r="S8" s="242">
        <v>349.38858009489206</v>
      </c>
      <c r="T8" s="199">
        <v>73.696567678551773</v>
      </c>
      <c r="U8" s="243" t="s">
        <v>31</v>
      </c>
      <c r="V8" s="140"/>
      <c r="W8" s="199">
        <v>1914</v>
      </c>
      <c r="X8" s="242">
        <v>397.8185054943275</v>
      </c>
      <c r="Y8" s="199">
        <v>78.384865318806376</v>
      </c>
      <c r="Z8" s="243" t="s">
        <v>31</v>
      </c>
      <c r="AA8" s="140"/>
      <c r="AB8" s="199">
        <v>1584</v>
      </c>
      <c r="AC8" s="242">
        <v>329.21428515282969</v>
      </c>
      <c r="AD8" s="199">
        <v>83.807886841492206</v>
      </c>
      <c r="AE8" s="243" t="s">
        <v>31</v>
      </c>
      <c r="AF8" s="140"/>
      <c r="AG8" s="199">
        <v>14274</v>
      </c>
      <c r="AH8" s="242">
        <v>2965.8075333415654</v>
      </c>
      <c r="AI8" s="199">
        <v>73.828757658020535</v>
      </c>
      <c r="AJ8" s="243" t="s">
        <v>31</v>
      </c>
    </row>
    <row r="9" spans="1:36" ht="12.75" customHeight="1">
      <c r="A9" s="76"/>
      <c r="B9" s="56" t="s">
        <v>23</v>
      </c>
      <c r="C9" s="199">
        <v>1530</v>
      </c>
      <c r="D9" s="242">
        <v>321.77234311331006</v>
      </c>
      <c r="E9" s="199">
        <v>94.283719478985731</v>
      </c>
      <c r="F9" s="243" t="s">
        <v>32</v>
      </c>
      <c r="G9" s="140"/>
      <c r="H9" s="199">
        <v>4897</v>
      </c>
      <c r="I9" s="242">
        <v>1023.3508734488045</v>
      </c>
      <c r="J9" s="199">
        <v>94.879768602314314</v>
      </c>
      <c r="K9" s="243" t="s">
        <v>31</v>
      </c>
      <c r="L9" s="140"/>
      <c r="M9" s="199">
        <v>4617</v>
      </c>
      <c r="N9" s="242">
        <v>970.34175473237417</v>
      </c>
      <c r="O9" s="199">
        <v>79.350437483594931</v>
      </c>
      <c r="P9" s="243" t="s">
        <v>31</v>
      </c>
      <c r="Q9" s="140"/>
      <c r="R9" s="199">
        <v>2253</v>
      </c>
      <c r="S9" s="242">
        <v>474.16136973787752</v>
      </c>
      <c r="T9" s="199">
        <v>100.01490451105093</v>
      </c>
      <c r="U9" s="243"/>
      <c r="V9" s="140"/>
      <c r="W9" s="199">
        <v>2167</v>
      </c>
      <c r="X9" s="242">
        <v>454.98443311953451</v>
      </c>
      <c r="Y9" s="199">
        <v>89.648653895354585</v>
      </c>
      <c r="Z9" s="243" t="s">
        <v>31</v>
      </c>
      <c r="AA9" s="140"/>
      <c r="AB9" s="199">
        <v>1847</v>
      </c>
      <c r="AC9" s="242">
        <v>387.97062973506814</v>
      </c>
      <c r="AD9" s="199">
        <v>98.765454905958194</v>
      </c>
      <c r="AE9" s="243"/>
      <c r="AF9" s="140"/>
      <c r="AG9" s="199">
        <v>17311</v>
      </c>
      <c r="AH9" s="242">
        <v>3632.7971039122549</v>
      </c>
      <c r="AI9" s="199">
        <v>90.432333855228691</v>
      </c>
      <c r="AJ9" s="243" t="s">
        <v>31</v>
      </c>
    </row>
    <row r="10" spans="1:36" ht="12.75" customHeight="1">
      <c r="A10" s="76"/>
      <c r="B10" s="56" t="s">
        <v>24</v>
      </c>
      <c r="C10" s="199">
        <v>1590</v>
      </c>
      <c r="D10" s="242">
        <v>345.93894189379023</v>
      </c>
      <c r="E10" s="199">
        <v>101.36486510553084</v>
      </c>
      <c r="F10" s="243"/>
      <c r="G10" s="140"/>
      <c r="H10" s="199">
        <v>5719</v>
      </c>
      <c r="I10" s="242">
        <v>1241.2734550877117</v>
      </c>
      <c r="J10" s="199">
        <v>115.08441654426271</v>
      </c>
      <c r="K10" s="243" t="s">
        <v>31</v>
      </c>
      <c r="L10" s="140"/>
      <c r="M10" s="199">
        <v>5597</v>
      </c>
      <c r="N10" s="242">
        <v>1217.9890839677835</v>
      </c>
      <c r="O10" s="199">
        <v>99.601986817255664</v>
      </c>
      <c r="P10" s="243"/>
      <c r="Q10" s="140"/>
      <c r="R10" s="199">
        <v>2403</v>
      </c>
      <c r="S10" s="242">
        <v>522.90744885615175</v>
      </c>
      <c r="T10" s="199">
        <v>110.29691978993685</v>
      </c>
      <c r="U10" s="243" t="s">
        <v>31</v>
      </c>
      <c r="V10" s="140"/>
      <c r="W10" s="199">
        <v>2596</v>
      </c>
      <c r="X10" s="242">
        <v>564.55624470641442</v>
      </c>
      <c r="Y10" s="199">
        <v>111.23832751625071</v>
      </c>
      <c r="Z10" s="243" t="s">
        <v>31</v>
      </c>
      <c r="AA10" s="140"/>
      <c r="AB10" s="199">
        <v>1875</v>
      </c>
      <c r="AC10" s="242">
        <v>407.66408136844217</v>
      </c>
      <c r="AD10" s="199">
        <v>103.77880529943222</v>
      </c>
      <c r="AE10" s="243"/>
      <c r="AF10" s="140"/>
      <c r="AG10" s="199">
        <v>19780</v>
      </c>
      <c r="AH10" s="242">
        <v>4300.5562866204118</v>
      </c>
      <c r="AI10" s="199">
        <v>107.05506824370481</v>
      </c>
      <c r="AJ10" s="243" t="s">
        <v>31</v>
      </c>
    </row>
    <row r="11" spans="1:36" ht="12.75" customHeight="1">
      <c r="A11" s="76"/>
      <c r="B11" s="56" t="s">
        <v>41</v>
      </c>
      <c r="C11" s="211">
        <v>1941</v>
      </c>
      <c r="D11" s="253">
        <v>391.75927047244488</v>
      </c>
      <c r="E11" s="211">
        <v>114.79085120596935</v>
      </c>
      <c r="F11" s="243" t="s">
        <v>31</v>
      </c>
      <c r="G11" s="140"/>
      <c r="H11" s="211">
        <v>7306</v>
      </c>
      <c r="I11" s="253">
        <v>1462.6260889793593</v>
      </c>
      <c r="J11" s="211">
        <v>135.60708108489447</v>
      </c>
      <c r="K11" s="243" t="s">
        <v>31</v>
      </c>
      <c r="L11" s="140"/>
      <c r="M11" s="211">
        <v>8631</v>
      </c>
      <c r="N11" s="253">
        <v>1740.4547195215782</v>
      </c>
      <c r="O11" s="211">
        <v>142.32701287034189</v>
      </c>
      <c r="P11" s="243" t="s">
        <v>31</v>
      </c>
      <c r="Q11" s="140"/>
      <c r="R11" s="211">
        <v>3303</v>
      </c>
      <c r="S11" s="253">
        <v>667.2693730580113</v>
      </c>
      <c r="T11" s="211">
        <v>140.74719470807759</v>
      </c>
      <c r="U11" s="243" t="s">
        <v>31</v>
      </c>
      <c r="V11" s="140"/>
      <c r="W11" s="211">
        <v>3287</v>
      </c>
      <c r="X11" s="253">
        <v>662.00954100973684</v>
      </c>
      <c r="Y11" s="211">
        <v>130.44020827370227</v>
      </c>
      <c r="Z11" s="243" t="s">
        <v>31</v>
      </c>
      <c r="AA11" s="140"/>
      <c r="AB11" s="211">
        <v>2446</v>
      </c>
      <c r="AC11" s="253">
        <v>492.93011156326435</v>
      </c>
      <c r="AD11" s="211">
        <v>125.48492843036981</v>
      </c>
      <c r="AE11" s="243" t="s">
        <v>31</v>
      </c>
      <c r="AF11" s="140"/>
      <c r="AG11" s="211">
        <v>26914</v>
      </c>
      <c r="AH11" s="253">
        <v>5417.0687093323058</v>
      </c>
      <c r="AI11" s="211">
        <v>134.84875483728203</v>
      </c>
      <c r="AJ11" s="243" t="s">
        <v>31</v>
      </c>
    </row>
    <row r="12" spans="1:36" ht="12.75" customHeight="1">
      <c r="A12" s="136"/>
      <c r="B12" s="57" t="s">
        <v>25</v>
      </c>
      <c r="C12" s="326"/>
      <c r="D12" s="326">
        <v>1.9950005891345408</v>
      </c>
      <c r="E12" s="326"/>
      <c r="F12" s="323"/>
      <c r="G12" s="140"/>
      <c r="H12" s="326"/>
      <c r="I12" s="326">
        <v>2.1426448358873671</v>
      </c>
      <c r="J12" s="326"/>
      <c r="K12" s="323"/>
      <c r="L12" s="140"/>
      <c r="M12" s="326"/>
      <c r="N12" s="326">
        <v>3.3007968947948223</v>
      </c>
      <c r="O12" s="326"/>
      <c r="P12" s="323"/>
      <c r="Q12" s="140"/>
      <c r="R12" s="326"/>
      <c r="S12" s="326">
        <v>2.6312917070418913</v>
      </c>
      <c r="T12" s="326"/>
      <c r="U12" s="323"/>
      <c r="V12" s="140"/>
      <c r="W12" s="326"/>
      <c r="X12" s="326">
        <v>2.2149523852030226</v>
      </c>
      <c r="Y12" s="326"/>
      <c r="Z12" s="323"/>
      <c r="AA12" s="140"/>
      <c r="AB12" s="326"/>
      <c r="AC12" s="326">
        <v>1.672805756889719</v>
      </c>
      <c r="AD12" s="326"/>
      <c r="AE12" s="323"/>
      <c r="AF12" s="140"/>
      <c r="AG12" s="326"/>
      <c r="AH12" s="326">
        <v>2.4037914234587965</v>
      </c>
      <c r="AI12" s="326"/>
      <c r="AJ12" s="323"/>
    </row>
    <row r="13" spans="1:36" ht="12.75" customHeight="1">
      <c r="A13" s="120"/>
      <c r="B13" s="56"/>
      <c r="C13" s="203"/>
      <c r="D13" s="203"/>
      <c r="E13" s="203"/>
      <c r="F13" s="246"/>
      <c r="G13" s="140"/>
      <c r="H13" s="203"/>
      <c r="I13" s="203"/>
      <c r="J13" s="203"/>
      <c r="K13" s="246"/>
      <c r="L13" s="140"/>
      <c r="M13" s="203"/>
      <c r="N13" s="203"/>
      <c r="O13" s="203"/>
      <c r="P13" s="246"/>
      <c r="Q13" s="140"/>
      <c r="R13" s="203"/>
      <c r="S13" s="203"/>
      <c r="T13" s="203"/>
      <c r="U13" s="246"/>
      <c r="V13" s="140"/>
      <c r="W13" s="203"/>
      <c r="X13" s="203"/>
      <c r="Y13" s="203"/>
      <c r="Z13" s="246"/>
      <c r="AA13" s="140"/>
      <c r="AB13" s="203"/>
      <c r="AC13" s="203"/>
      <c r="AD13" s="203"/>
      <c r="AE13" s="246"/>
      <c r="AF13" s="140"/>
      <c r="AG13" s="203"/>
      <c r="AH13" s="203"/>
      <c r="AI13" s="203"/>
      <c r="AJ13" s="246"/>
    </row>
    <row r="14" spans="1:36" ht="12.75" customHeight="1">
      <c r="A14" s="76"/>
      <c r="B14" s="137"/>
      <c r="C14" s="199"/>
      <c r="D14" s="242"/>
      <c r="E14" s="199"/>
      <c r="F14" s="247"/>
      <c r="G14" s="140"/>
      <c r="H14" s="199"/>
      <c r="I14" s="242"/>
      <c r="J14" s="199"/>
      <c r="K14" s="247"/>
      <c r="L14" s="140"/>
      <c r="M14" s="199"/>
      <c r="N14" s="242"/>
      <c r="O14" s="199"/>
      <c r="P14" s="247"/>
      <c r="Q14" s="140"/>
      <c r="R14" s="199"/>
      <c r="S14" s="242"/>
      <c r="T14" s="199"/>
      <c r="U14" s="247"/>
      <c r="V14" s="140"/>
      <c r="W14" s="199"/>
      <c r="X14" s="242"/>
      <c r="Y14" s="199"/>
      <c r="Z14" s="247"/>
      <c r="AA14" s="140"/>
      <c r="AB14" s="199"/>
      <c r="AC14" s="242"/>
      <c r="AD14" s="199"/>
      <c r="AE14" s="247"/>
      <c r="AF14" s="140"/>
      <c r="AG14" s="199"/>
      <c r="AH14" s="242"/>
      <c r="AI14" s="199"/>
      <c r="AJ14" s="247"/>
    </row>
    <row r="15" spans="1:36" ht="12.75" customHeight="1">
      <c r="A15" s="134" t="s">
        <v>769</v>
      </c>
      <c r="B15" s="56" t="s">
        <v>40</v>
      </c>
      <c r="C15" s="199">
        <v>793</v>
      </c>
      <c r="D15" s="242">
        <v>299.30025384094034</v>
      </c>
      <c r="E15" s="199">
        <v>87.699088430329297</v>
      </c>
      <c r="F15" s="243" t="s">
        <v>31</v>
      </c>
      <c r="G15" s="140"/>
      <c r="H15" s="199">
        <v>1930</v>
      </c>
      <c r="I15" s="242">
        <v>749.51814687076387</v>
      </c>
      <c r="J15" s="199">
        <v>69.491422916043632</v>
      </c>
      <c r="K15" s="243" t="s">
        <v>31</v>
      </c>
      <c r="L15" s="140"/>
      <c r="M15" s="199">
        <v>2242</v>
      </c>
      <c r="N15" s="242">
        <v>849.01801136904692</v>
      </c>
      <c r="O15" s="199">
        <v>69.429095785089316</v>
      </c>
      <c r="P15" s="243" t="s">
        <v>31</v>
      </c>
      <c r="Q15" s="140"/>
      <c r="R15" s="199">
        <v>800</v>
      </c>
      <c r="S15" s="242">
        <v>300.97621332873877</v>
      </c>
      <c r="T15" s="199">
        <v>63.484942379030862</v>
      </c>
      <c r="U15" s="243" t="s">
        <v>31</v>
      </c>
      <c r="V15" s="140"/>
      <c r="W15" s="199">
        <v>931</v>
      </c>
      <c r="X15" s="242">
        <v>354.02102775000219</v>
      </c>
      <c r="Y15" s="199">
        <v>69.755152656177827</v>
      </c>
      <c r="Z15" s="243" t="s">
        <v>31</v>
      </c>
      <c r="AA15" s="140"/>
      <c r="AB15" s="199">
        <v>799</v>
      </c>
      <c r="AC15" s="242">
        <v>303.12626370802053</v>
      </c>
      <c r="AD15" s="199">
        <v>77.166674574077945</v>
      </c>
      <c r="AE15" s="243" t="s">
        <v>31</v>
      </c>
      <c r="AF15" s="140"/>
      <c r="AG15" s="199">
        <v>7495</v>
      </c>
      <c r="AH15" s="242">
        <v>2856.3294455160785</v>
      </c>
      <c r="AI15" s="199">
        <v>71.103485999604899</v>
      </c>
      <c r="AJ15" s="243" t="s">
        <v>31</v>
      </c>
    </row>
    <row r="16" spans="1:36" ht="12.75" customHeight="1">
      <c r="A16" s="76"/>
      <c r="B16" s="56" t="s">
        <v>22</v>
      </c>
      <c r="C16" s="199">
        <v>1038</v>
      </c>
      <c r="D16" s="242">
        <v>353.72885073478807</v>
      </c>
      <c r="E16" s="199">
        <v>103.64741547274147</v>
      </c>
      <c r="F16" s="243"/>
      <c r="G16" s="140"/>
      <c r="H16" s="199">
        <v>2891</v>
      </c>
      <c r="I16" s="242">
        <v>1007.5279906072784</v>
      </c>
      <c r="J16" s="199">
        <v>93.412753229995275</v>
      </c>
      <c r="K16" s="243" t="s">
        <v>31</v>
      </c>
      <c r="L16" s="140"/>
      <c r="M16" s="199">
        <v>3599</v>
      </c>
      <c r="N16" s="242">
        <v>1229.7208758539975</v>
      </c>
      <c r="O16" s="199">
        <v>100.56136305155398</v>
      </c>
      <c r="P16" s="243"/>
      <c r="Q16" s="140"/>
      <c r="R16" s="199">
        <v>1313</v>
      </c>
      <c r="S16" s="242">
        <v>446.31131200635951</v>
      </c>
      <c r="T16" s="199">
        <v>94.140489085380878</v>
      </c>
      <c r="U16" s="243" t="s">
        <v>32</v>
      </c>
      <c r="V16" s="140"/>
      <c r="W16" s="199">
        <v>1358</v>
      </c>
      <c r="X16" s="242">
        <v>465.51424532489517</v>
      </c>
      <c r="Y16" s="199">
        <v>91.723413867930276</v>
      </c>
      <c r="Z16" s="243" t="s">
        <v>31</v>
      </c>
      <c r="AA16" s="140"/>
      <c r="AB16" s="199">
        <v>1082</v>
      </c>
      <c r="AC16" s="242">
        <v>370.22123828201984</v>
      </c>
      <c r="AD16" s="199">
        <v>94.247002768585503</v>
      </c>
      <c r="AE16" s="243"/>
      <c r="AF16" s="140"/>
      <c r="AG16" s="199">
        <v>11281</v>
      </c>
      <c r="AH16" s="242">
        <v>3873.7599408552765</v>
      </c>
      <c r="AI16" s="199">
        <v>96.430695749337019</v>
      </c>
      <c r="AJ16" s="243" t="s">
        <v>31</v>
      </c>
    </row>
    <row r="17" spans="1:36" ht="12.75" customHeight="1">
      <c r="A17" s="76"/>
      <c r="B17" s="56" t="s">
        <v>23</v>
      </c>
      <c r="C17" s="199">
        <v>1322</v>
      </c>
      <c r="D17" s="242">
        <v>400.56111902487521</v>
      </c>
      <c r="E17" s="199">
        <v>117.36991381832576</v>
      </c>
      <c r="F17" s="243" t="s">
        <v>31</v>
      </c>
      <c r="G17" s="140"/>
      <c r="H17" s="199">
        <v>3604</v>
      </c>
      <c r="I17" s="242">
        <v>1093.7076775012415</v>
      </c>
      <c r="J17" s="199">
        <v>101.40288541521802</v>
      </c>
      <c r="K17" s="243"/>
      <c r="L17" s="140"/>
      <c r="M17" s="199">
        <v>4775</v>
      </c>
      <c r="N17" s="242">
        <v>1446.9884353268565</v>
      </c>
      <c r="O17" s="199">
        <v>118.32858352937347</v>
      </c>
      <c r="P17" s="243" t="s">
        <v>31</v>
      </c>
      <c r="Q17" s="140"/>
      <c r="R17" s="199">
        <v>1614</v>
      </c>
      <c r="S17" s="242">
        <v>488.95603578569609</v>
      </c>
      <c r="T17" s="199">
        <v>103.13554488051724</v>
      </c>
      <c r="U17" s="243"/>
      <c r="V17" s="140"/>
      <c r="W17" s="199">
        <v>1821</v>
      </c>
      <c r="X17" s="242">
        <v>551.9720975773738</v>
      </c>
      <c r="Y17" s="199">
        <v>108.75878806738524</v>
      </c>
      <c r="Z17" s="243" t="s">
        <v>31</v>
      </c>
      <c r="AA17" s="140"/>
      <c r="AB17" s="199">
        <v>1357</v>
      </c>
      <c r="AC17" s="242">
        <v>411.29624999112696</v>
      </c>
      <c r="AD17" s="199">
        <v>104.70344432831844</v>
      </c>
      <c r="AE17" s="243"/>
      <c r="AF17" s="140"/>
      <c r="AG17" s="199">
        <v>14493</v>
      </c>
      <c r="AH17" s="242">
        <v>4393.6043901194525</v>
      </c>
      <c r="AI17" s="199">
        <v>109.37134325701597</v>
      </c>
      <c r="AJ17" s="243" t="s">
        <v>31</v>
      </c>
    </row>
    <row r="18" spans="1:36" ht="12.75" customHeight="1">
      <c r="A18" s="76"/>
      <c r="B18" s="56" t="s">
        <v>24</v>
      </c>
      <c r="C18" s="199">
        <v>1569</v>
      </c>
      <c r="D18" s="242">
        <v>445.4278479531842</v>
      </c>
      <c r="E18" s="199">
        <v>130.51648211343476</v>
      </c>
      <c r="F18" s="243" t="s">
        <v>31</v>
      </c>
      <c r="G18" s="140"/>
      <c r="H18" s="199">
        <v>4259</v>
      </c>
      <c r="I18" s="242">
        <v>1204.9101838215206</v>
      </c>
      <c r="J18" s="199">
        <v>111.71300322662702</v>
      </c>
      <c r="K18" s="243" t="s">
        <v>31</v>
      </c>
      <c r="L18" s="140"/>
      <c r="M18" s="199">
        <v>6071</v>
      </c>
      <c r="N18" s="242">
        <v>1721.8245594660259</v>
      </c>
      <c r="O18" s="199">
        <v>140.80351731469077</v>
      </c>
      <c r="P18" s="243" t="s">
        <v>31</v>
      </c>
      <c r="Q18" s="140"/>
      <c r="R18" s="199">
        <v>2074</v>
      </c>
      <c r="S18" s="242">
        <v>589.10995042710306</v>
      </c>
      <c r="T18" s="199">
        <v>124.26101997943921</v>
      </c>
      <c r="U18" s="243" t="s">
        <v>31</v>
      </c>
      <c r="V18" s="140"/>
      <c r="W18" s="199">
        <v>2481</v>
      </c>
      <c r="X18" s="242">
        <v>703.53901878378008</v>
      </c>
      <c r="Y18" s="199">
        <v>138.62304159372025</v>
      </c>
      <c r="Z18" s="243" t="s">
        <v>31</v>
      </c>
      <c r="AA18" s="140"/>
      <c r="AB18" s="199">
        <v>1650</v>
      </c>
      <c r="AC18" s="242">
        <v>468.26149596022492</v>
      </c>
      <c r="AD18" s="199">
        <v>119.20505347282946</v>
      </c>
      <c r="AE18" s="243" t="s">
        <v>31</v>
      </c>
      <c r="AF18" s="140"/>
      <c r="AG18" s="199">
        <v>18104</v>
      </c>
      <c r="AH18" s="242">
        <v>5132.6871237376608</v>
      </c>
      <c r="AI18" s="199">
        <v>127.76955670010047</v>
      </c>
      <c r="AJ18" s="243" t="s">
        <v>31</v>
      </c>
    </row>
    <row r="19" spans="1:36" ht="12.75" customHeight="1">
      <c r="A19" s="76"/>
      <c r="B19" s="56" t="s">
        <v>41</v>
      </c>
      <c r="C19" s="211">
        <v>1529</v>
      </c>
      <c r="D19" s="253">
        <v>478.90080333638645</v>
      </c>
      <c r="E19" s="211">
        <v>140.32451814582646</v>
      </c>
      <c r="F19" s="243" t="s">
        <v>31</v>
      </c>
      <c r="G19" s="140"/>
      <c r="H19" s="211">
        <v>4367</v>
      </c>
      <c r="I19" s="253">
        <v>1359.1910703352094</v>
      </c>
      <c r="J19" s="211">
        <v>126.01712431741829</v>
      </c>
      <c r="K19" s="243" t="s">
        <v>31</v>
      </c>
      <c r="L19" s="140"/>
      <c r="M19" s="211">
        <v>6591</v>
      </c>
      <c r="N19" s="253">
        <v>2062.1901262338333</v>
      </c>
      <c r="O19" s="211">
        <v>168.63717127800626</v>
      </c>
      <c r="P19" s="243" t="s">
        <v>31</v>
      </c>
      <c r="Q19" s="140"/>
      <c r="R19" s="211">
        <v>2047</v>
      </c>
      <c r="S19" s="253">
        <v>641.6573357524536</v>
      </c>
      <c r="T19" s="211">
        <v>135.34484515171263</v>
      </c>
      <c r="U19" s="243" t="s">
        <v>31</v>
      </c>
      <c r="V19" s="140"/>
      <c r="W19" s="211">
        <v>2072</v>
      </c>
      <c r="X19" s="253">
        <v>647.81267026881767</v>
      </c>
      <c r="Y19" s="211">
        <v>127.64290300608363</v>
      </c>
      <c r="Z19" s="243" t="s">
        <v>31</v>
      </c>
      <c r="AA19" s="140"/>
      <c r="AB19" s="211">
        <v>1390</v>
      </c>
      <c r="AC19" s="253">
        <v>434.92967690117678</v>
      </c>
      <c r="AD19" s="211">
        <v>110.71979190945289</v>
      </c>
      <c r="AE19" s="243" t="s">
        <v>31</v>
      </c>
      <c r="AF19" s="140"/>
      <c r="AG19" s="211">
        <v>17996</v>
      </c>
      <c r="AH19" s="253">
        <v>5623.8890022057813</v>
      </c>
      <c r="AI19" s="211">
        <v>139.99719589748557</v>
      </c>
      <c r="AJ19" s="243" t="s">
        <v>31</v>
      </c>
    </row>
    <row r="20" spans="1:36" ht="12.75" customHeight="1">
      <c r="A20" s="136"/>
      <c r="B20" s="57" t="s">
        <v>25</v>
      </c>
      <c r="C20" s="326"/>
      <c r="D20" s="326">
        <v>1.6000681495943292</v>
      </c>
      <c r="E20" s="326"/>
      <c r="F20" s="323"/>
      <c r="G20" s="140"/>
      <c r="H20" s="326"/>
      <c r="I20" s="326">
        <v>1.8134198298064272</v>
      </c>
      <c r="J20" s="326"/>
      <c r="K20" s="323"/>
      <c r="L20" s="140"/>
      <c r="M20" s="326"/>
      <c r="N20" s="326">
        <v>2.4289121062444115</v>
      </c>
      <c r="O20" s="326"/>
      <c r="P20" s="323"/>
      <c r="Q20" s="140"/>
      <c r="R20" s="326"/>
      <c r="S20" s="326">
        <v>2.1319204220687324</v>
      </c>
      <c r="T20" s="326"/>
      <c r="U20" s="323"/>
      <c r="V20" s="140"/>
      <c r="W20" s="326"/>
      <c r="X20" s="326">
        <v>1.8298705994556947</v>
      </c>
      <c r="Y20" s="326"/>
      <c r="Z20" s="323"/>
      <c r="AA20" s="140"/>
      <c r="AB20" s="326"/>
      <c r="AC20" s="326">
        <v>1.434813571021061</v>
      </c>
      <c r="AD20" s="326"/>
      <c r="AE20" s="323"/>
      <c r="AF20" s="140"/>
      <c r="AG20" s="326"/>
      <c r="AH20" s="326">
        <v>1.9689216911005387</v>
      </c>
      <c r="AI20" s="326"/>
      <c r="AJ20" s="323"/>
    </row>
    <row r="21" spans="1:36" ht="12.75" customHeight="1">
      <c r="A21" s="120"/>
      <c r="B21" s="56"/>
      <c r="C21" s="203"/>
      <c r="D21" s="203"/>
      <c r="E21" s="203"/>
      <c r="F21" s="246"/>
      <c r="G21" s="140"/>
      <c r="H21" s="203"/>
      <c r="I21" s="203"/>
      <c r="J21" s="203"/>
      <c r="K21" s="246"/>
      <c r="L21" s="140"/>
      <c r="M21" s="203"/>
      <c r="N21" s="203"/>
      <c r="O21" s="203"/>
      <c r="P21" s="246"/>
      <c r="Q21" s="140"/>
      <c r="R21" s="203"/>
      <c r="S21" s="203"/>
      <c r="T21" s="203"/>
      <c r="U21" s="246"/>
      <c r="V21" s="140"/>
      <c r="W21" s="203"/>
      <c r="X21" s="203"/>
      <c r="Y21" s="203"/>
      <c r="Z21" s="246"/>
      <c r="AA21" s="140"/>
      <c r="AB21" s="203"/>
      <c r="AC21" s="203"/>
      <c r="AD21" s="203"/>
      <c r="AE21" s="246"/>
      <c r="AF21" s="140"/>
      <c r="AG21" s="203"/>
      <c r="AH21" s="203"/>
      <c r="AI21" s="203"/>
      <c r="AJ21" s="246"/>
    </row>
    <row r="22" spans="1:36" ht="12.75" customHeight="1">
      <c r="A22" s="76"/>
      <c r="B22" s="137"/>
      <c r="C22" s="199"/>
      <c r="D22" s="242"/>
      <c r="E22" s="199"/>
      <c r="F22" s="247"/>
      <c r="G22" s="140"/>
      <c r="H22" s="199"/>
      <c r="I22" s="242"/>
      <c r="J22" s="199"/>
      <c r="K22" s="247"/>
      <c r="L22" s="140"/>
      <c r="M22" s="199"/>
      <c r="N22" s="242"/>
      <c r="O22" s="199"/>
      <c r="P22" s="247"/>
      <c r="Q22" s="140"/>
      <c r="R22" s="199"/>
      <c r="S22" s="242"/>
      <c r="T22" s="199"/>
      <c r="U22" s="247"/>
      <c r="V22" s="140"/>
      <c r="W22" s="199"/>
      <c r="X22" s="242"/>
      <c r="Y22" s="199"/>
      <c r="Z22" s="247"/>
      <c r="AA22" s="140"/>
      <c r="AB22" s="199"/>
      <c r="AC22" s="242"/>
      <c r="AD22" s="199"/>
      <c r="AE22" s="247"/>
      <c r="AF22" s="140"/>
      <c r="AG22" s="199"/>
      <c r="AH22" s="242"/>
      <c r="AI22" s="199"/>
      <c r="AJ22" s="247"/>
    </row>
    <row r="23" spans="1:36" ht="12.75" customHeight="1">
      <c r="A23" s="134" t="s">
        <v>26</v>
      </c>
      <c r="B23" s="56" t="s">
        <v>40</v>
      </c>
      <c r="C23" s="199">
        <v>1554</v>
      </c>
      <c r="D23" s="242">
        <v>204.56604409926794</v>
      </c>
      <c r="E23" s="199">
        <v>59.940662799566091</v>
      </c>
      <c r="F23" s="243" t="s">
        <v>31</v>
      </c>
      <c r="G23" s="140"/>
      <c r="H23" s="199">
        <v>5541</v>
      </c>
      <c r="I23" s="242">
        <v>727.93221890743132</v>
      </c>
      <c r="J23" s="199">
        <v>67.490087984530845</v>
      </c>
      <c r="K23" s="243" t="s">
        <v>31</v>
      </c>
      <c r="L23" s="140"/>
      <c r="M23" s="199">
        <v>4400</v>
      </c>
      <c r="N23" s="242">
        <v>578.96768541043889</v>
      </c>
      <c r="O23" s="199">
        <v>47.345524298141299</v>
      </c>
      <c r="P23" s="243" t="s">
        <v>31</v>
      </c>
      <c r="Q23" s="140"/>
      <c r="R23" s="199">
        <v>2108</v>
      </c>
      <c r="S23" s="242">
        <v>277.56999346602913</v>
      </c>
      <c r="T23" s="199">
        <v>58.547866113565185</v>
      </c>
      <c r="U23" s="243" t="s">
        <v>31</v>
      </c>
      <c r="V23" s="140"/>
      <c r="W23" s="199">
        <v>2392</v>
      </c>
      <c r="X23" s="242">
        <v>314.68906401811614</v>
      </c>
      <c r="Y23" s="199">
        <v>62.005310360588538</v>
      </c>
      <c r="Z23" s="243" t="s">
        <v>31</v>
      </c>
      <c r="AA23" s="140"/>
      <c r="AB23" s="199">
        <v>2254</v>
      </c>
      <c r="AC23" s="242">
        <v>296.62958891397705</v>
      </c>
      <c r="AD23" s="199">
        <v>75.512819894799946</v>
      </c>
      <c r="AE23" s="243" t="s">
        <v>31</v>
      </c>
      <c r="AF23" s="140"/>
      <c r="AG23" s="199">
        <v>18249</v>
      </c>
      <c r="AH23" s="242">
        <v>2400.4863713209811</v>
      </c>
      <c r="AI23" s="199">
        <v>59.756044374854987</v>
      </c>
      <c r="AJ23" s="243" t="s">
        <v>31</v>
      </c>
    </row>
    <row r="24" spans="1:36" ht="12.75" customHeight="1">
      <c r="A24" s="76"/>
      <c r="B24" s="56" t="s">
        <v>22</v>
      </c>
      <c r="C24" s="199">
        <v>2092</v>
      </c>
      <c r="D24" s="242">
        <v>297.40446664614888</v>
      </c>
      <c r="E24" s="199">
        <v>87.143596723564968</v>
      </c>
      <c r="F24" s="243" t="s">
        <v>31</v>
      </c>
      <c r="G24" s="140"/>
      <c r="H24" s="199">
        <v>6286</v>
      </c>
      <c r="I24" s="242">
        <v>897.48723267121477</v>
      </c>
      <c r="J24" s="199">
        <v>83.210346684319603</v>
      </c>
      <c r="K24" s="243" t="s">
        <v>31</v>
      </c>
      <c r="L24" s="140"/>
      <c r="M24" s="199">
        <v>5787</v>
      </c>
      <c r="N24" s="242">
        <v>823.39433602964198</v>
      </c>
      <c r="O24" s="199">
        <v>67.333700180187023</v>
      </c>
      <c r="P24" s="243" t="s">
        <v>31</v>
      </c>
      <c r="Q24" s="140"/>
      <c r="R24" s="199">
        <v>2697</v>
      </c>
      <c r="S24" s="242">
        <v>383.19315540970553</v>
      </c>
      <c r="T24" s="199">
        <v>80.8269700856832</v>
      </c>
      <c r="U24" s="243" t="s">
        <v>31</v>
      </c>
      <c r="V24" s="140"/>
      <c r="W24" s="199">
        <v>2947</v>
      </c>
      <c r="X24" s="242">
        <v>419.48425771891078</v>
      </c>
      <c r="Y24" s="199">
        <v>82.653814718343071</v>
      </c>
      <c r="Z24" s="243" t="s">
        <v>31</v>
      </c>
      <c r="AA24" s="140"/>
      <c r="AB24" s="199">
        <v>2417</v>
      </c>
      <c r="AC24" s="242">
        <v>343.81767902782582</v>
      </c>
      <c r="AD24" s="199">
        <v>87.525464226717943</v>
      </c>
      <c r="AE24" s="243" t="s">
        <v>31</v>
      </c>
      <c r="AF24" s="140"/>
      <c r="AG24" s="199">
        <v>22226</v>
      </c>
      <c r="AH24" s="242">
        <v>3164.6543693613407</v>
      </c>
      <c r="AI24" s="199">
        <v>78.778713008301665</v>
      </c>
      <c r="AJ24" s="243" t="s">
        <v>31</v>
      </c>
    </row>
    <row r="25" spans="1:36" ht="12.75" customHeight="1">
      <c r="A25" s="76"/>
      <c r="B25" s="56" t="s">
        <v>23</v>
      </c>
      <c r="C25" s="199">
        <v>2659</v>
      </c>
      <c r="D25" s="242">
        <v>340.29527004207256</v>
      </c>
      <c r="E25" s="199">
        <v>99.711191677446891</v>
      </c>
      <c r="F25" s="243"/>
      <c r="G25" s="140"/>
      <c r="H25" s="199">
        <v>8266</v>
      </c>
      <c r="I25" s="242">
        <v>1065.3629632918198</v>
      </c>
      <c r="J25" s="199">
        <v>98.774910988201341</v>
      </c>
      <c r="K25" s="243"/>
      <c r="L25" s="140"/>
      <c r="M25" s="199">
        <v>9224</v>
      </c>
      <c r="N25" s="242">
        <v>1181.591275902108</v>
      </c>
      <c r="O25" s="199">
        <v>96.625528286671411</v>
      </c>
      <c r="P25" s="243" t="s">
        <v>31</v>
      </c>
      <c r="Q25" s="140"/>
      <c r="R25" s="199">
        <v>3568</v>
      </c>
      <c r="S25" s="242">
        <v>456.24913788317247</v>
      </c>
      <c r="T25" s="199">
        <v>96.236675678283532</v>
      </c>
      <c r="U25" s="243" t="s">
        <v>32</v>
      </c>
      <c r="V25" s="140"/>
      <c r="W25" s="199">
        <v>3712</v>
      </c>
      <c r="X25" s="242">
        <v>475.9629815179303</v>
      </c>
      <c r="Y25" s="199">
        <v>93.782198886553488</v>
      </c>
      <c r="Z25" s="243" t="s">
        <v>31</v>
      </c>
      <c r="AA25" s="140"/>
      <c r="AB25" s="199">
        <v>3080</v>
      </c>
      <c r="AC25" s="242">
        <v>394.65972283726268</v>
      </c>
      <c r="AD25" s="199">
        <v>100.46829340071149</v>
      </c>
      <c r="AE25" s="243"/>
      <c r="AF25" s="140"/>
      <c r="AG25" s="199">
        <v>30509</v>
      </c>
      <c r="AH25" s="242">
        <v>3914.044857807226</v>
      </c>
      <c r="AI25" s="199">
        <v>97.433520557583407</v>
      </c>
      <c r="AJ25" s="243" t="s">
        <v>31</v>
      </c>
    </row>
    <row r="26" spans="1:36" ht="12.75" customHeight="1">
      <c r="A26" s="76"/>
      <c r="B26" s="56" t="s">
        <v>24</v>
      </c>
      <c r="C26" s="199">
        <v>3544</v>
      </c>
      <c r="D26" s="242">
        <v>399.0634627074574</v>
      </c>
      <c r="E26" s="199">
        <v>116.93107993117087</v>
      </c>
      <c r="F26" s="243" t="s">
        <v>31</v>
      </c>
      <c r="G26" s="140"/>
      <c r="H26" s="199">
        <v>10714</v>
      </c>
      <c r="I26" s="242">
        <v>1201.6955545068461</v>
      </c>
      <c r="J26" s="199">
        <v>111.4149595219389</v>
      </c>
      <c r="K26" s="243" t="s">
        <v>31</v>
      </c>
      <c r="L26" s="140"/>
      <c r="M26" s="199">
        <v>13142</v>
      </c>
      <c r="N26" s="242">
        <v>1479.0780364778177</v>
      </c>
      <c r="O26" s="199">
        <v>120.95273515181411</v>
      </c>
      <c r="P26" s="243" t="s">
        <v>31</v>
      </c>
      <c r="Q26" s="140"/>
      <c r="R26" s="199">
        <v>4878</v>
      </c>
      <c r="S26" s="242">
        <v>549.52715047944605</v>
      </c>
      <c r="T26" s="199">
        <v>115.91181608028256</v>
      </c>
      <c r="U26" s="243" t="s">
        <v>31</v>
      </c>
      <c r="V26" s="140"/>
      <c r="W26" s="199">
        <v>5360</v>
      </c>
      <c r="X26" s="242">
        <v>602.91310627130395</v>
      </c>
      <c r="Y26" s="199">
        <v>118.79603885016662</v>
      </c>
      <c r="Z26" s="243" t="s">
        <v>31</v>
      </c>
      <c r="AA26" s="140"/>
      <c r="AB26" s="199">
        <v>3826</v>
      </c>
      <c r="AC26" s="242">
        <v>430.51557052930832</v>
      </c>
      <c r="AD26" s="199">
        <v>109.59609544789708</v>
      </c>
      <c r="AE26" s="243" t="s">
        <v>31</v>
      </c>
      <c r="AF26" s="140"/>
      <c r="AG26" s="199">
        <v>41464</v>
      </c>
      <c r="AH26" s="242">
        <v>4662.6226227702036</v>
      </c>
      <c r="AI26" s="199">
        <v>116.06809673163664</v>
      </c>
      <c r="AJ26" s="243" t="s">
        <v>31</v>
      </c>
    </row>
    <row r="27" spans="1:36" ht="12.75" customHeight="1">
      <c r="A27" s="76"/>
      <c r="B27" s="56" t="s">
        <v>41</v>
      </c>
      <c r="C27" s="211">
        <v>3658</v>
      </c>
      <c r="D27" s="253">
        <v>434.00508431516141</v>
      </c>
      <c r="E27" s="211">
        <v>127.16945535500746</v>
      </c>
      <c r="F27" s="243" t="s">
        <v>31</v>
      </c>
      <c r="G27" s="140"/>
      <c r="H27" s="211">
        <v>11882</v>
      </c>
      <c r="I27" s="253">
        <v>1403.8640700060653</v>
      </c>
      <c r="J27" s="211">
        <v>130.15897241811678</v>
      </c>
      <c r="K27" s="243" t="s">
        <v>31</v>
      </c>
      <c r="L27" s="140"/>
      <c r="M27" s="211">
        <v>15856</v>
      </c>
      <c r="N27" s="253">
        <v>1879.9473788814289</v>
      </c>
      <c r="O27" s="211">
        <v>153.73413153958546</v>
      </c>
      <c r="P27" s="243" t="s">
        <v>31</v>
      </c>
      <c r="Q27" s="140"/>
      <c r="R27" s="211">
        <v>5513</v>
      </c>
      <c r="S27" s="253">
        <v>654.43636006824897</v>
      </c>
      <c r="T27" s="211">
        <v>138.04032601173125</v>
      </c>
      <c r="U27" s="243" t="s">
        <v>31</v>
      </c>
      <c r="V27" s="140"/>
      <c r="W27" s="211">
        <v>5724</v>
      </c>
      <c r="X27" s="253">
        <v>678.32481313053859</v>
      </c>
      <c r="Y27" s="211">
        <v>133.65491646390976</v>
      </c>
      <c r="Z27" s="243" t="s">
        <v>31</v>
      </c>
      <c r="AA27" s="140"/>
      <c r="AB27" s="211">
        <v>3939</v>
      </c>
      <c r="AC27" s="253">
        <v>467.03235209875328</v>
      </c>
      <c r="AD27" s="211">
        <v>118.89215104331821</v>
      </c>
      <c r="AE27" s="243" t="s">
        <v>31</v>
      </c>
      <c r="AF27" s="140"/>
      <c r="AG27" s="211">
        <v>46572</v>
      </c>
      <c r="AH27" s="253">
        <v>5517.3510954805843</v>
      </c>
      <c r="AI27" s="211">
        <v>137.3451150700607</v>
      </c>
      <c r="AJ27" s="243" t="s">
        <v>31</v>
      </c>
    </row>
    <row r="28" spans="1:36" ht="12.75" customHeight="1">
      <c r="A28" s="136"/>
      <c r="B28" s="57" t="s">
        <v>25</v>
      </c>
      <c r="C28" s="326"/>
      <c r="D28" s="326">
        <v>2.1215890751866699</v>
      </c>
      <c r="E28" s="326"/>
      <c r="F28" s="323"/>
      <c r="G28" s="140"/>
      <c r="H28" s="326"/>
      <c r="I28" s="326">
        <v>1.9285642722520981</v>
      </c>
      <c r="J28" s="326"/>
      <c r="K28" s="323"/>
      <c r="L28" s="140"/>
      <c r="M28" s="326"/>
      <c r="N28" s="326">
        <v>3.2470678869559118</v>
      </c>
      <c r="O28" s="326"/>
      <c r="P28" s="323"/>
      <c r="Q28" s="140"/>
      <c r="R28" s="326"/>
      <c r="S28" s="326">
        <v>2.3577345371388039</v>
      </c>
      <c r="T28" s="326"/>
      <c r="U28" s="323"/>
      <c r="V28" s="140"/>
      <c r="W28" s="326"/>
      <c r="X28" s="326">
        <v>2.1555398350019832</v>
      </c>
      <c r="Y28" s="326"/>
      <c r="Z28" s="323"/>
      <c r="AA28" s="140"/>
      <c r="AB28" s="326"/>
      <c r="AC28" s="326">
        <v>1.5744631336632882</v>
      </c>
      <c r="AD28" s="326"/>
      <c r="AE28" s="323"/>
      <c r="AF28" s="140"/>
      <c r="AG28" s="326"/>
      <c r="AH28" s="326">
        <v>2.2984305020004761</v>
      </c>
      <c r="AI28" s="326"/>
      <c r="AJ28" s="323"/>
    </row>
    <row r="29" spans="1:36" ht="12.75" customHeight="1">
      <c r="A29" s="50"/>
      <c r="B29" s="3"/>
      <c r="C29" s="209"/>
      <c r="D29" s="209"/>
      <c r="E29" s="289"/>
      <c r="F29" s="252"/>
      <c r="G29" s="140"/>
      <c r="H29" s="209"/>
      <c r="I29" s="209"/>
      <c r="J29" s="289"/>
      <c r="K29" s="252"/>
      <c r="L29" s="140"/>
      <c r="M29" s="209"/>
      <c r="N29" s="209"/>
      <c r="O29" s="289"/>
      <c r="P29" s="252"/>
      <c r="Q29" s="140"/>
      <c r="R29" s="209"/>
      <c r="S29" s="209"/>
      <c r="T29" s="289"/>
      <c r="U29" s="252"/>
      <c r="V29" s="140"/>
      <c r="W29" s="209"/>
      <c r="X29" s="209"/>
      <c r="Y29" s="289"/>
      <c r="Z29" s="252"/>
      <c r="AA29" s="140"/>
      <c r="AB29" s="209"/>
      <c r="AC29" s="209"/>
      <c r="AD29" s="289"/>
      <c r="AE29" s="252"/>
      <c r="AF29" s="140"/>
      <c r="AG29" s="209"/>
      <c r="AH29" s="209"/>
      <c r="AI29" s="289"/>
      <c r="AJ29" s="252"/>
    </row>
    <row r="30" spans="1:36" ht="12.75" customHeight="1">
      <c r="A30" s="58" t="s">
        <v>92</v>
      </c>
      <c r="B30" s="90"/>
      <c r="C30" s="199"/>
      <c r="D30" s="253"/>
      <c r="E30" s="199"/>
      <c r="F30" s="252"/>
      <c r="G30" s="140"/>
      <c r="H30" s="199"/>
      <c r="I30" s="253"/>
      <c r="J30" s="199"/>
      <c r="K30" s="252"/>
      <c r="L30" s="140"/>
      <c r="M30" s="199"/>
      <c r="N30" s="253"/>
      <c r="O30" s="199"/>
      <c r="P30" s="252"/>
      <c r="Q30" s="140"/>
      <c r="R30" s="199"/>
      <c r="S30" s="253"/>
      <c r="T30" s="199"/>
      <c r="U30" s="252"/>
      <c r="V30" s="140"/>
      <c r="W30" s="199"/>
      <c r="X30" s="253"/>
      <c r="Y30" s="199"/>
      <c r="Z30" s="252"/>
      <c r="AA30" s="140"/>
      <c r="AB30" s="199"/>
      <c r="AC30" s="253"/>
      <c r="AD30" s="199"/>
      <c r="AE30" s="252"/>
      <c r="AF30" s="140"/>
      <c r="AG30" s="199"/>
      <c r="AH30" s="253"/>
      <c r="AI30" s="199"/>
      <c r="AJ30" s="252"/>
    </row>
    <row r="31" spans="1:36" ht="12.75" customHeight="1">
      <c r="A31" s="24" t="s">
        <v>68</v>
      </c>
      <c r="B31" s="8" t="s">
        <v>40</v>
      </c>
      <c r="C31" s="199">
        <v>279</v>
      </c>
      <c r="D31" s="242">
        <v>171.85429228044816</v>
      </c>
      <c r="E31" s="199">
        <v>50.355669874721308</v>
      </c>
      <c r="F31" s="243" t="s">
        <v>31</v>
      </c>
      <c r="G31" s="140"/>
      <c r="H31" s="199">
        <v>1020</v>
      </c>
      <c r="I31" s="242">
        <v>622.41994679123945</v>
      </c>
      <c r="J31" s="199">
        <v>57.70753908285198</v>
      </c>
      <c r="K31" s="243" t="s">
        <v>31</v>
      </c>
      <c r="L31" s="140"/>
      <c r="M31" s="199">
        <v>825</v>
      </c>
      <c r="N31" s="242">
        <v>507.1832630172392</v>
      </c>
      <c r="O31" s="199">
        <v>41.475298376575566</v>
      </c>
      <c r="P31" s="243" t="s">
        <v>31</v>
      </c>
      <c r="Q31" s="140"/>
      <c r="R31" s="199">
        <v>317</v>
      </c>
      <c r="S31" s="242">
        <v>195.51124488904702</v>
      </c>
      <c r="T31" s="199">
        <v>41.239206178319535</v>
      </c>
      <c r="U31" s="243" t="s">
        <v>31</v>
      </c>
      <c r="V31" s="140"/>
      <c r="W31" s="199">
        <v>453</v>
      </c>
      <c r="X31" s="242">
        <v>278.25053434674726</v>
      </c>
      <c r="Y31" s="199">
        <v>54.825580907941671</v>
      </c>
      <c r="Z31" s="243" t="s">
        <v>31</v>
      </c>
      <c r="AA31" s="140"/>
      <c r="AB31" s="199">
        <v>475</v>
      </c>
      <c r="AC31" s="242">
        <v>292.20392310322416</v>
      </c>
      <c r="AD31" s="199">
        <v>74.386180753689601</v>
      </c>
      <c r="AE31" s="243" t="s">
        <v>31</v>
      </c>
      <c r="AF31" s="140"/>
      <c r="AG31" s="199">
        <v>3369</v>
      </c>
      <c r="AH31" s="242">
        <v>2068.0444117986935</v>
      </c>
      <c r="AI31" s="199">
        <v>51.480464591269012</v>
      </c>
      <c r="AJ31" s="243" t="s">
        <v>31</v>
      </c>
    </row>
    <row r="32" spans="1:36" ht="12.75" customHeight="1">
      <c r="A32" s="69"/>
      <c r="B32" s="8" t="s">
        <v>22</v>
      </c>
      <c r="C32" s="199">
        <v>382</v>
      </c>
      <c r="D32" s="242">
        <v>261.62462599383718</v>
      </c>
      <c r="E32" s="199">
        <v>76.6596115978532</v>
      </c>
      <c r="F32" s="243" t="s">
        <v>31</v>
      </c>
      <c r="G32" s="140"/>
      <c r="H32" s="199">
        <v>1428</v>
      </c>
      <c r="I32" s="242">
        <v>969.38490674418028</v>
      </c>
      <c r="J32" s="199">
        <v>89.876324948546724</v>
      </c>
      <c r="K32" s="243" t="s">
        <v>31</v>
      </c>
      <c r="L32" s="140"/>
      <c r="M32" s="199">
        <v>1289</v>
      </c>
      <c r="N32" s="242">
        <v>881.81160977560626</v>
      </c>
      <c r="O32" s="199">
        <v>72.110817320343145</v>
      </c>
      <c r="P32" s="243" t="s">
        <v>31</v>
      </c>
      <c r="Q32" s="140"/>
      <c r="R32" s="199">
        <v>408</v>
      </c>
      <c r="S32" s="242">
        <v>279.72117596166908</v>
      </c>
      <c r="T32" s="199">
        <v>59.001615249658265</v>
      </c>
      <c r="U32" s="243" t="s">
        <v>31</v>
      </c>
      <c r="V32" s="140"/>
      <c r="W32" s="199">
        <v>486</v>
      </c>
      <c r="X32" s="242">
        <v>332.05993592596133</v>
      </c>
      <c r="Y32" s="199">
        <v>65.428010501887258</v>
      </c>
      <c r="Z32" s="243" t="s">
        <v>31</v>
      </c>
      <c r="AA32" s="140"/>
      <c r="AB32" s="199">
        <v>603</v>
      </c>
      <c r="AC32" s="242">
        <v>412.32876164318219</v>
      </c>
      <c r="AD32" s="199">
        <v>104.966290211989</v>
      </c>
      <c r="AE32" s="243"/>
      <c r="AF32" s="140"/>
      <c r="AG32" s="199">
        <v>4596</v>
      </c>
      <c r="AH32" s="242">
        <v>3138.0838309325432</v>
      </c>
      <c r="AI32" s="199">
        <v>78.117284435998926</v>
      </c>
      <c r="AJ32" s="243" t="s">
        <v>31</v>
      </c>
    </row>
    <row r="33" spans="1:36" ht="12.75" customHeight="1">
      <c r="A33" s="69"/>
      <c r="B33" s="8" t="s">
        <v>23</v>
      </c>
      <c r="C33" s="199">
        <v>365</v>
      </c>
      <c r="D33" s="242">
        <v>243.58792509634287</v>
      </c>
      <c r="E33" s="199">
        <v>71.374610310011377</v>
      </c>
      <c r="F33" s="243" t="s">
        <v>31</v>
      </c>
      <c r="G33" s="140"/>
      <c r="H33" s="199">
        <v>1706</v>
      </c>
      <c r="I33" s="242">
        <v>1122.70692374907</v>
      </c>
      <c r="J33" s="199">
        <v>104.09154464737644</v>
      </c>
      <c r="K33" s="243"/>
      <c r="L33" s="140"/>
      <c r="M33" s="199">
        <v>1604</v>
      </c>
      <c r="N33" s="242">
        <v>1068.7885576929802</v>
      </c>
      <c r="O33" s="199">
        <v>87.400999922742869</v>
      </c>
      <c r="P33" s="243" t="s">
        <v>31</v>
      </c>
      <c r="Q33" s="140"/>
      <c r="R33" s="199">
        <v>576</v>
      </c>
      <c r="S33" s="242">
        <v>385.01028328069322</v>
      </c>
      <c r="T33" s="199">
        <v>81.210257046832453</v>
      </c>
      <c r="U33" s="243" t="s">
        <v>31</v>
      </c>
      <c r="V33" s="140"/>
      <c r="W33" s="199">
        <v>479</v>
      </c>
      <c r="X33" s="242">
        <v>318.49307577798891</v>
      </c>
      <c r="Y33" s="199">
        <v>62.754840473820117</v>
      </c>
      <c r="Z33" s="243" t="s">
        <v>31</v>
      </c>
      <c r="AA33" s="140"/>
      <c r="AB33" s="199">
        <v>621</v>
      </c>
      <c r="AC33" s="242">
        <v>413.34352216954119</v>
      </c>
      <c r="AD33" s="199">
        <v>105.22461720203692</v>
      </c>
      <c r="AE33" s="243"/>
      <c r="AF33" s="140"/>
      <c r="AG33" s="199">
        <v>5351</v>
      </c>
      <c r="AH33" s="242">
        <v>3554.0299573500179</v>
      </c>
      <c r="AI33" s="199">
        <v>88.471559088295265</v>
      </c>
      <c r="AJ33" s="243" t="s">
        <v>31</v>
      </c>
    </row>
    <row r="34" spans="1:36" ht="12.75" customHeight="1">
      <c r="A34" s="69"/>
      <c r="B34" s="8" t="s">
        <v>24</v>
      </c>
      <c r="C34" s="199">
        <v>373</v>
      </c>
      <c r="D34" s="242">
        <v>264.73349006254966</v>
      </c>
      <c r="E34" s="199">
        <v>77.570551503118963</v>
      </c>
      <c r="F34" s="243" t="s">
        <v>31</v>
      </c>
      <c r="G34" s="140"/>
      <c r="H34" s="199">
        <v>1847</v>
      </c>
      <c r="I34" s="242">
        <v>1301.5758841206757</v>
      </c>
      <c r="J34" s="199">
        <v>120.67534401718613</v>
      </c>
      <c r="K34" s="243" t="s">
        <v>31</v>
      </c>
      <c r="L34" s="140"/>
      <c r="M34" s="199">
        <v>2031</v>
      </c>
      <c r="N34" s="242">
        <v>1441.3604695886816</v>
      </c>
      <c r="O34" s="199">
        <v>117.86835233630271</v>
      </c>
      <c r="P34" s="243" t="s">
        <v>31</v>
      </c>
      <c r="Q34" s="140"/>
      <c r="R34" s="199">
        <v>692</v>
      </c>
      <c r="S34" s="242">
        <v>491.45043947696524</v>
      </c>
      <c r="T34" s="199">
        <v>103.66168969727489</v>
      </c>
      <c r="U34" s="243"/>
      <c r="V34" s="140"/>
      <c r="W34" s="199">
        <v>618</v>
      </c>
      <c r="X34" s="242">
        <v>437.91648832017773</v>
      </c>
      <c r="Y34" s="199">
        <v>86.285641526927989</v>
      </c>
      <c r="Z34" s="243" t="s">
        <v>31</v>
      </c>
      <c r="AA34" s="140"/>
      <c r="AB34" s="199">
        <v>670</v>
      </c>
      <c r="AC34" s="242">
        <v>474.71959734587438</v>
      </c>
      <c r="AD34" s="199">
        <v>120.84908854223156</v>
      </c>
      <c r="AE34" s="243" t="s">
        <v>31</v>
      </c>
      <c r="AF34" s="140"/>
      <c r="AG34" s="199">
        <v>6231</v>
      </c>
      <c r="AH34" s="242">
        <v>4412.5010496656969</v>
      </c>
      <c r="AI34" s="199">
        <v>109.8417436058255</v>
      </c>
      <c r="AJ34" s="243" t="s">
        <v>31</v>
      </c>
    </row>
    <row r="35" spans="1:36" ht="12.75" customHeight="1">
      <c r="A35" s="69"/>
      <c r="B35" s="8" t="s">
        <v>41</v>
      </c>
      <c r="C35" s="211">
        <v>418</v>
      </c>
      <c r="D35" s="253">
        <v>304.92849338732856</v>
      </c>
      <c r="E35" s="211">
        <v>89.348239980825767</v>
      </c>
      <c r="F35" s="243" t="s">
        <v>32</v>
      </c>
      <c r="G35" s="140"/>
      <c r="H35" s="211">
        <v>2082</v>
      </c>
      <c r="I35" s="253">
        <v>1513.2958583972611</v>
      </c>
      <c r="J35" s="211">
        <v>140.30491847599498</v>
      </c>
      <c r="K35" s="243" t="s">
        <v>31</v>
      </c>
      <c r="L35" s="140"/>
      <c r="M35" s="211">
        <v>2383</v>
      </c>
      <c r="N35" s="253">
        <v>1738.9984073349644</v>
      </c>
      <c r="O35" s="211">
        <v>142.20792182993586</v>
      </c>
      <c r="P35" s="243" t="s">
        <v>31</v>
      </c>
      <c r="Q35" s="140"/>
      <c r="R35" s="211">
        <v>849</v>
      </c>
      <c r="S35" s="253">
        <v>619.47841762921087</v>
      </c>
      <c r="T35" s="211">
        <v>130.66664376326801</v>
      </c>
      <c r="U35" s="243" t="s">
        <v>31</v>
      </c>
      <c r="V35" s="140"/>
      <c r="W35" s="211">
        <v>713</v>
      </c>
      <c r="X35" s="253">
        <v>519.78241756914338</v>
      </c>
      <c r="Y35" s="211">
        <v>102.41623814260153</v>
      </c>
      <c r="Z35" s="243"/>
      <c r="AA35" s="140"/>
      <c r="AB35" s="211">
        <v>658</v>
      </c>
      <c r="AC35" s="253">
        <v>479.49492185076912</v>
      </c>
      <c r="AD35" s="211">
        <v>122.06474009134898</v>
      </c>
      <c r="AE35" s="243" t="s">
        <v>31</v>
      </c>
      <c r="AF35" s="140"/>
      <c r="AG35" s="211">
        <v>7103</v>
      </c>
      <c r="AH35" s="253">
        <v>5176.2506659416877</v>
      </c>
      <c r="AI35" s="211">
        <v>128.85399733353643</v>
      </c>
      <c r="AJ35" s="243" t="s">
        <v>31</v>
      </c>
    </row>
    <row r="36" spans="1:36" ht="12.75" customHeight="1">
      <c r="A36" s="9"/>
      <c r="B36" s="6" t="s">
        <v>25</v>
      </c>
      <c r="C36" s="326"/>
      <c r="D36" s="326">
        <v>1.7743431912059391</v>
      </c>
      <c r="E36" s="326"/>
      <c r="F36" s="323"/>
      <c r="G36" s="140"/>
      <c r="H36" s="326"/>
      <c r="I36" s="326">
        <v>2.4313100282192961</v>
      </c>
      <c r="J36" s="326"/>
      <c r="K36" s="323"/>
      <c r="L36" s="140"/>
      <c r="M36" s="326"/>
      <c r="N36" s="326">
        <v>3.4287377643135195</v>
      </c>
      <c r="O36" s="326"/>
      <c r="P36" s="323"/>
      <c r="Q36" s="140"/>
      <c r="R36" s="326"/>
      <c r="S36" s="326">
        <v>3.1685053101716272</v>
      </c>
      <c r="T36" s="326"/>
      <c r="U36" s="323"/>
      <c r="V36" s="140"/>
      <c r="W36" s="326"/>
      <c r="X36" s="326">
        <v>1.8680374461434333</v>
      </c>
      <c r="Y36" s="326"/>
      <c r="Z36" s="323"/>
      <c r="AA36" s="140"/>
      <c r="AB36" s="326"/>
      <c r="AC36" s="326">
        <v>1.640959904844886</v>
      </c>
      <c r="AD36" s="326"/>
      <c r="AE36" s="323"/>
      <c r="AF36" s="140"/>
      <c r="AG36" s="326"/>
      <c r="AH36" s="326">
        <v>2.5029688126666554</v>
      </c>
      <c r="AI36" s="326"/>
      <c r="AJ36" s="323"/>
    </row>
    <row r="37" spans="1:36" ht="12.75" customHeight="1">
      <c r="A37" s="61"/>
      <c r="B37" s="8"/>
      <c r="C37" s="213"/>
      <c r="D37" s="213"/>
      <c r="E37" s="213"/>
      <c r="F37" s="254"/>
      <c r="G37" s="140"/>
      <c r="H37" s="213"/>
      <c r="I37" s="213"/>
      <c r="J37" s="213"/>
      <c r="K37" s="254"/>
      <c r="L37" s="140"/>
      <c r="M37" s="213"/>
      <c r="N37" s="213"/>
      <c r="O37" s="213"/>
      <c r="P37" s="254"/>
      <c r="Q37" s="140"/>
      <c r="R37" s="213"/>
      <c r="S37" s="213"/>
      <c r="T37" s="213"/>
      <c r="U37" s="254"/>
      <c r="V37" s="140"/>
      <c r="W37" s="213"/>
      <c r="X37" s="213"/>
      <c r="Y37" s="213"/>
      <c r="Z37" s="254"/>
      <c r="AA37" s="140"/>
      <c r="AB37" s="213"/>
      <c r="AC37" s="213"/>
      <c r="AD37" s="213"/>
      <c r="AE37" s="254"/>
      <c r="AF37" s="140"/>
      <c r="AG37" s="213"/>
      <c r="AH37" s="213"/>
      <c r="AI37" s="213"/>
      <c r="AJ37" s="254"/>
    </row>
    <row r="38" spans="1:36" ht="12.75" customHeight="1">
      <c r="A38" s="69"/>
      <c r="B38" s="24"/>
      <c r="C38" s="199"/>
      <c r="D38" s="253"/>
      <c r="E38" s="199"/>
      <c r="F38" s="252"/>
      <c r="G38" s="140"/>
      <c r="H38" s="199"/>
      <c r="I38" s="253"/>
      <c r="J38" s="199"/>
      <c r="K38" s="252"/>
      <c r="L38" s="140"/>
      <c r="M38" s="199"/>
      <c r="N38" s="253"/>
      <c r="O38" s="199"/>
      <c r="P38" s="252"/>
      <c r="Q38" s="140"/>
      <c r="R38" s="199"/>
      <c r="S38" s="253"/>
      <c r="T38" s="199"/>
      <c r="U38" s="252"/>
      <c r="V38" s="140"/>
      <c r="W38" s="199"/>
      <c r="X38" s="253"/>
      <c r="Y38" s="199"/>
      <c r="Z38" s="252"/>
      <c r="AA38" s="140"/>
      <c r="AB38" s="199"/>
      <c r="AC38" s="253"/>
      <c r="AD38" s="199"/>
      <c r="AE38" s="252"/>
      <c r="AF38" s="140"/>
      <c r="AG38" s="199"/>
      <c r="AH38" s="253"/>
      <c r="AI38" s="199"/>
      <c r="AJ38" s="252"/>
    </row>
    <row r="39" spans="1:36" ht="12.75" customHeight="1">
      <c r="A39" s="24" t="s">
        <v>69</v>
      </c>
      <c r="B39" s="8" t="s">
        <v>40</v>
      </c>
      <c r="C39" s="199">
        <v>259</v>
      </c>
      <c r="D39" s="242">
        <v>266.46673522271465</v>
      </c>
      <c r="E39" s="199">
        <v>78.078416159503561</v>
      </c>
      <c r="F39" s="243" t="s">
        <v>31</v>
      </c>
      <c r="G39" s="140"/>
      <c r="H39" s="199">
        <v>879</v>
      </c>
      <c r="I39" s="242">
        <v>918.25394603709321</v>
      </c>
      <c r="J39" s="199">
        <v>85.135728300641347</v>
      </c>
      <c r="K39" s="243" t="s">
        <v>31</v>
      </c>
      <c r="L39" s="140"/>
      <c r="M39" s="199">
        <v>881</v>
      </c>
      <c r="N39" s="242">
        <v>907.89566025754107</v>
      </c>
      <c r="O39" s="199">
        <v>74.243860453848782</v>
      </c>
      <c r="P39" s="243" t="s">
        <v>31</v>
      </c>
      <c r="Q39" s="140"/>
      <c r="R39" s="199">
        <v>317</v>
      </c>
      <c r="S39" s="242">
        <v>325.58735503747778</v>
      </c>
      <c r="T39" s="199">
        <v>68.676172928386265</v>
      </c>
      <c r="U39" s="243" t="s">
        <v>31</v>
      </c>
      <c r="V39" s="140"/>
      <c r="W39" s="199">
        <v>190</v>
      </c>
      <c r="X39" s="242">
        <v>196.25397038080587</v>
      </c>
      <c r="Y39" s="199">
        <v>38.669244452228817</v>
      </c>
      <c r="Z39" s="243" t="s">
        <v>31</v>
      </c>
      <c r="AA39" s="140"/>
      <c r="AB39" s="199">
        <v>254</v>
      </c>
      <c r="AC39" s="242">
        <v>262.06896957662872</v>
      </c>
      <c r="AD39" s="199">
        <v>66.714743367677897</v>
      </c>
      <c r="AE39" s="243" t="s">
        <v>31</v>
      </c>
      <c r="AF39" s="140"/>
      <c r="AG39" s="199">
        <v>2780</v>
      </c>
      <c r="AH39" s="242">
        <v>2874.94682064057</v>
      </c>
      <c r="AI39" s="199">
        <v>71.566934035541976</v>
      </c>
      <c r="AJ39" s="243" t="s">
        <v>31</v>
      </c>
    </row>
    <row r="40" spans="1:36" ht="12.75" customHeight="1">
      <c r="A40" s="69"/>
      <c r="B40" s="8" t="s">
        <v>22</v>
      </c>
      <c r="C40" s="199">
        <v>323</v>
      </c>
      <c r="D40" s="242">
        <v>284.59938347417017</v>
      </c>
      <c r="E40" s="199">
        <v>83.391531340907832</v>
      </c>
      <c r="F40" s="243" t="s">
        <v>31</v>
      </c>
      <c r="G40" s="140"/>
      <c r="H40" s="199">
        <v>1180</v>
      </c>
      <c r="I40" s="242">
        <v>1036.5876120267467</v>
      </c>
      <c r="J40" s="199">
        <v>96.107010133942623</v>
      </c>
      <c r="K40" s="243"/>
      <c r="L40" s="140"/>
      <c r="M40" s="199">
        <v>1407</v>
      </c>
      <c r="N40" s="242">
        <v>1238.5848936720834</v>
      </c>
      <c r="O40" s="199">
        <v>101.28622487296606</v>
      </c>
      <c r="P40" s="243"/>
      <c r="Q40" s="140"/>
      <c r="R40" s="199">
        <v>457</v>
      </c>
      <c r="S40" s="242">
        <v>402.86296800622819</v>
      </c>
      <c r="T40" s="199">
        <v>84.975925597767656</v>
      </c>
      <c r="U40" s="243" t="s">
        <v>31</v>
      </c>
      <c r="V40" s="140"/>
      <c r="W40" s="199">
        <v>438</v>
      </c>
      <c r="X40" s="242">
        <v>385.53734951033476</v>
      </c>
      <c r="Y40" s="199">
        <v>75.965026260368589</v>
      </c>
      <c r="Z40" s="243" t="s">
        <v>31</v>
      </c>
      <c r="AA40" s="140"/>
      <c r="AB40" s="199">
        <v>365</v>
      </c>
      <c r="AC40" s="242">
        <v>321.52143334704448</v>
      </c>
      <c r="AD40" s="199">
        <v>81.849522084238984</v>
      </c>
      <c r="AE40" s="243" t="s">
        <v>31</v>
      </c>
      <c r="AF40" s="140"/>
      <c r="AG40" s="199">
        <v>4170</v>
      </c>
      <c r="AH40" s="242">
        <v>3669.8857361731343</v>
      </c>
      <c r="AI40" s="199">
        <v>91.35559256715554</v>
      </c>
      <c r="AJ40" s="243" t="s">
        <v>31</v>
      </c>
    </row>
    <row r="41" spans="1:36" ht="12.75" customHeight="1">
      <c r="A41" s="69"/>
      <c r="B41" s="8" t="s">
        <v>23</v>
      </c>
      <c r="C41" s="199">
        <v>384</v>
      </c>
      <c r="D41" s="242">
        <v>334.75002102398787</v>
      </c>
      <c r="E41" s="199">
        <v>98.086357492496106</v>
      </c>
      <c r="F41" s="243"/>
      <c r="G41" s="140"/>
      <c r="H41" s="199">
        <v>1304</v>
      </c>
      <c r="I41" s="242">
        <v>1126.3169045897662</v>
      </c>
      <c r="J41" s="199">
        <v>104.42624328858612</v>
      </c>
      <c r="K41" s="243"/>
      <c r="L41" s="140"/>
      <c r="M41" s="199">
        <v>1603</v>
      </c>
      <c r="N41" s="242">
        <v>1395.5791661903538</v>
      </c>
      <c r="O41" s="199">
        <v>114.12455131412736</v>
      </c>
      <c r="P41" s="243" t="s">
        <v>31</v>
      </c>
      <c r="Q41" s="140"/>
      <c r="R41" s="199">
        <v>540</v>
      </c>
      <c r="S41" s="242">
        <v>471.26532962720864</v>
      </c>
      <c r="T41" s="199">
        <v>99.404042484714111</v>
      </c>
      <c r="U41" s="243"/>
      <c r="V41" s="140"/>
      <c r="W41" s="199">
        <v>464</v>
      </c>
      <c r="X41" s="242">
        <v>403.4672944493305</v>
      </c>
      <c r="Y41" s="199">
        <v>79.497884334606255</v>
      </c>
      <c r="Z41" s="243" t="s">
        <v>31</v>
      </c>
      <c r="AA41" s="140"/>
      <c r="AB41" s="199">
        <v>436</v>
      </c>
      <c r="AC41" s="242">
        <v>379.4781550861735</v>
      </c>
      <c r="AD41" s="199">
        <v>96.603530632081686</v>
      </c>
      <c r="AE41" s="243"/>
      <c r="AF41" s="140"/>
      <c r="AG41" s="199">
        <v>4731</v>
      </c>
      <c r="AH41" s="242">
        <v>4110.9407386926778</v>
      </c>
      <c r="AI41" s="199">
        <v>102.33491018261284</v>
      </c>
      <c r="AJ41" s="243"/>
    </row>
    <row r="42" spans="1:36" ht="12.75" customHeight="1">
      <c r="A42" s="69"/>
      <c r="B42" s="8" t="s">
        <v>24</v>
      </c>
      <c r="C42" s="199">
        <v>377</v>
      </c>
      <c r="D42" s="242">
        <v>293.84386531048386</v>
      </c>
      <c r="E42" s="199">
        <v>86.100291589692318</v>
      </c>
      <c r="F42" s="243" t="s">
        <v>31</v>
      </c>
      <c r="G42" s="140"/>
      <c r="H42" s="199">
        <v>1539</v>
      </c>
      <c r="I42" s="242">
        <v>1186.5741018861422</v>
      </c>
      <c r="J42" s="199">
        <v>110.01297711022893</v>
      </c>
      <c r="K42" s="243" t="s">
        <v>31</v>
      </c>
      <c r="L42" s="140"/>
      <c r="M42" s="199">
        <v>2284</v>
      </c>
      <c r="N42" s="242">
        <v>1776.8941646818469</v>
      </c>
      <c r="O42" s="199">
        <v>145.30687630611072</v>
      </c>
      <c r="P42" s="243" t="s">
        <v>31</v>
      </c>
      <c r="Q42" s="140"/>
      <c r="R42" s="199">
        <v>709</v>
      </c>
      <c r="S42" s="242">
        <v>553.38152410194687</v>
      </c>
      <c r="T42" s="199">
        <v>116.72481948884246</v>
      </c>
      <c r="U42" s="243" t="s">
        <v>31</v>
      </c>
      <c r="V42" s="140"/>
      <c r="W42" s="199">
        <v>754</v>
      </c>
      <c r="X42" s="242">
        <v>585.86626870450095</v>
      </c>
      <c r="Y42" s="199">
        <v>115.43718538223897</v>
      </c>
      <c r="Z42" s="243" t="s">
        <v>31</v>
      </c>
      <c r="AA42" s="140"/>
      <c r="AB42" s="199">
        <v>661</v>
      </c>
      <c r="AC42" s="242">
        <v>514.32312256195996</v>
      </c>
      <c r="AD42" s="199">
        <v>130.93093465134885</v>
      </c>
      <c r="AE42" s="243" t="s">
        <v>31</v>
      </c>
      <c r="AF42" s="140"/>
      <c r="AG42" s="199">
        <v>6324</v>
      </c>
      <c r="AH42" s="242">
        <v>4909.9582750908803</v>
      </c>
      <c r="AI42" s="199">
        <v>122.22509907588439</v>
      </c>
      <c r="AJ42" s="243" t="s">
        <v>31</v>
      </c>
    </row>
    <row r="43" spans="1:36" ht="12.75" customHeight="1">
      <c r="A43" s="69"/>
      <c r="B43" s="8" t="s">
        <v>41</v>
      </c>
      <c r="C43" s="211">
        <v>435</v>
      </c>
      <c r="D43" s="253">
        <v>368.24363058680905</v>
      </c>
      <c r="E43" s="211">
        <v>107.90044548341977</v>
      </c>
      <c r="F43" s="243"/>
      <c r="G43" s="140"/>
      <c r="H43" s="211">
        <v>1616</v>
      </c>
      <c r="I43" s="253">
        <v>1337.7817358589105</v>
      </c>
      <c r="J43" s="211">
        <v>124.03216221522646</v>
      </c>
      <c r="K43" s="243" t="s">
        <v>31</v>
      </c>
      <c r="L43" s="140"/>
      <c r="M43" s="211">
        <v>2243</v>
      </c>
      <c r="N43" s="253">
        <v>1892.2668710683474</v>
      </c>
      <c r="O43" s="211">
        <v>154.74156741446166</v>
      </c>
      <c r="P43" s="243" t="s">
        <v>31</v>
      </c>
      <c r="Q43" s="140"/>
      <c r="R43" s="211">
        <v>718</v>
      </c>
      <c r="S43" s="253">
        <v>609.50039808515828</v>
      </c>
      <c r="T43" s="211">
        <v>128.56197911616803</v>
      </c>
      <c r="U43" s="243" t="s">
        <v>31</v>
      </c>
      <c r="V43" s="140"/>
      <c r="W43" s="211">
        <v>666</v>
      </c>
      <c r="X43" s="253">
        <v>560.27994762634921</v>
      </c>
      <c r="Y43" s="211">
        <v>110.3957398385669</v>
      </c>
      <c r="Z43" s="243" t="s">
        <v>32</v>
      </c>
      <c r="AA43" s="140"/>
      <c r="AB43" s="211">
        <v>486</v>
      </c>
      <c r="AC43" s="253">
        <v>409.88301638049444</v>
      </c>
      <c r="AD43" s="211">
        <v>104.34367827969299</v>
      </c>
      <c r="AE43" s="243"/>
      <c r="AF43" s="140"/>
      <c r="AG43" s="211">
        <v>6164</v>
      </c>
      <c r="AH43" s="253">
        <v>5176.9214185988094</v>
      </c>
      <c r="AI43" s="211">
        <v>128.8706945854027</v>
      </c>
      <c r="AJ43" s="243" t="s">
        <v>31</v>
      </c>
    </row>
    <row r="44" spans="1:36" ht="12.75" customHeight="1">
      <c r="A44" s="9"/>
      <c r="B44" s="6" t="s">
        <v>25</v>
      </c>
      <c r="C44" s="326"/>
      <c r="D44" s="326">
        <v>1.3819497217130259</v>
      </c>
      <c r="E44" s="326"/>
      <c r="F44" s="323"/>
      <c r="G44" s="140"/>
      <c r="H44" s="326"/>
      <c r="I44" s="326">
        <v>1.4568755643603521</v>
      </c>
      <c r="J44" s="326"/>
      <c r="K44" s="323"/>
      <c r="L44" s="140"/>
      <c r="M44" s="326"/>
      <c r="N44" s="326">
        <v>2.0842338540659746</v>
      </c>
      <c r="O44" s="326"/>
      <c r="P44" s="323"/>
      <c r="Q44" s="140"/>
      <c r="R44" s="326"/>
      <c r="S44" s="326">
        <v>1.8720026704200468</v>
      </c>
      <c r="T44" s="326"/>
      <c r="U44" s="323"/>
      <c r="V44" s="140"/>
      <c r="W44" s="326"/>
      <c r="X44" s="326">
        <v>2.8548719118354509</v>
      </c>
      <c r="Y44" s="326"/>
      <c r="Z44" s="323"/>
      <c r="AA44" s="140"/>
      <c r="AB44" s="326"/>
      <c r="AC44" s="326">
        <v>1.5640272751202047</v>
      </c>
      <c r="AD44" s="326"/>
      <c r="AE44" s="323"/>
      <c r="AF44" s="140"/>
      <c r="AG44" s="326"/>
      <c r="AH44" s="326">
        <v>1.8007016273940448</v>
      </c>
      <c r="AI44" s="326"/>
      <c r="AJ44" s="323"/>
    </row>
    <row r="45" spans="1:36" ht="12.75" customHeight="1">
      <c r="A45" s="61"/>
      <c r="B45" s="8"/>
      <c r="C45" s="213"/>
      <c r="D45" s="213"/>
      <c r="E45" s="213"/>
      <c r="F45" s="254"/>
      <c r="G45" s="140"/>
      <c r="H45" s="213"/>
      <c r="I45" s="213"/>
      <c r="J45" s="213"/>
      <c r="K45" s="254"/>
      <c r="L45" s="140"/>
      <c r="M45" s="213"/>
      <c r="N45" s="213"/>
      <c r="O45" s="213"/>
      <c r="P45" s="254"/>
      <c r="Q45" s="140"/>
      <c r="R45" s="213"/>
      <c r="S45" s="213"/>
      <c r="T45" s="213"/>
      <c r="U45" s="254"/>
      <c r="V45" s="140"/>
      <c r="W45" s="213"/>
      <c r="X45" s="213"/>
      <c r="Y45" s="213"/>
      <c r="Z45" s="254"/>
      <c r="AA45" s="140"/>
      <c r="AB45" s="213"/>
      <c r="AC45" s="213"/>
      <c r="AD45" s="213"/>
      <c r="AE45" s="254"/>
      <c r="AF45" s="140"/>
      <c r="AG45" s="213"/>
      <c r="AH45" s="213"/>
      <c r="AI45" s="213"/>
      <c r="AJ45" s="254"/>
    </row>
    <row r="46" spans="1:36" ht="12.75" customHeight="1">
      <c r="A46" s="69"/>
      <c r="B46" s="24"/>
      <c r="C46" s="199"/>
      <c r="D46" s="253"/>
      <c r="E46" s="199"/>
      <c r="F46" s="252"/>
      <c r="G46" s="140"/>
      <c r="H46" s="199"/>
      <c r="I46" s="253"/>
      <c r="J46" s="199"/>
      <c r="K46" s="252"/>
      <c r="L46" s="140"/>
      <c r="M46" s="199"/>
      <c r="N46" s="253"/>
      <c r="O46" s="199"/>
      <c r="P46" s="252"/>
      <c r="Q46" s="140"/>
      <c r="R46" s="199"/>
      <c r="S46" s="253"/>
      <c r="T46" s="199"/>
      <c r="U46" s="252"/>
      <c r="V46" s="140"/>
      <c r="W46" s="199"/>
      <c r="X46" s="253"/>
      <c r="Y46" s="199"/>
      <c r="Z46" s="252"/>
      <c r="AA46" s="140"/>
      <c r="AB46" s="199"/>
      <c r="AC46" s="253"/>
      <c r="AD46" s="199"/>
      <c r="AE46" s="252"/>
      <c r="AF46" s="140"/>
      <c r="AG46" s="199"/>
      <c r="AH46" s="253"/>
      <c r="AI46" s="199"/>
      <c r="AJ46" s="252"/>
    </row>
    <row r="47" spans="1:36" ht="12.75" customHeight="1">
      <c r="A47" s="24" t="s">
        <v>70</v>
      </c>
      <c r="B47" s="8" t="s">
        <v>40</v>
      </c>
      <c r="C47" s="199">
        <v>496</v>
      </c>
      <c r="D47" s="242">
        <v>202.7129385211222</v>
      </c>
      <c r="E47" s="199">
        <v>59.397677393162439</v>
      </c>
      <c r="F47" s="243" t="s">
        <v>31</v>
      </c>
      <c r="G47" s="140"/>
      <c r="H47" s="199">
        <v>1828</v>
      </c>
      <c r="I47" s="242">
        <v>740.63120810916644</v>
      </c>
      <c r="J47" s="199">
        <v>68.667472191849043</v>
      </c>
      <c r="K47" s="243" t="s">
        <v>31</v>
      </c>
      <c r="L47" s="140"/>
      <c r="M47" s="199">
        <v>1529</v>
      </c>
      <c r="N47" s="242">
        <v>623.86095479072048</v>
      </c>
      <c r="O47" s="199">
        <v>51.016705660811532</v>
      </c>
      <c r="P47" s="243" t="s">
        <v>31</v>
      </c>
      <c r="Q47" s="140"/>
      <c r="R47" s="199">
        <v>539</v>
      </c>
      <c r="S47" s="242">
        <v>220.54040746972129</v>
      </c>
      <c r="T47" s="199">
        <v>46.518609911444308</v>
      </c>
      <c r="U47" s="243" t="s">
        <v>31</v>
      </c>
      <c r="V47" s="140"/>
      <c r="W47" s="199">
        <v>706</v>
      </c>
      <c r="X47" s="242">
        <v>287.8059764393617</v>
      </c>
      <c r="Y47" s="199">
        <v>56.708354160434112</v>
      </c>
      <c r="Z47" s="243" t="s">
        <v>31</v>
      </c>
      <c r="AA47" s="140"/>
      <c r="AB47" s="199">
        <v>809</v>
      </c>
      <c r="AC47" s="242">
        <v>330.21254971343427</v>
      </c>
      <c r="AD47" s="199">
        <v>84.062014463245262</v>
      </c>
      <c r="AE47" s="243" t="s">
        <v>31</v>
      </c>
      <c r="AF47" s="140"/>
      <c r="AG47" s="199">
        <v>5907</v>
      </c>
      <c r="AH47" s="242">
        <v>2406.5613319862259</v>
      </c>
      <c r="AI47" s="199">
        <v>59.907270236174135</v>
      </c>
      <c r="AJ47" s="243" t="s">
        <v>31</v>
      </c>
    </row>
    <row r="48" spans="1:36" ht="12.75" customHeight="1">
      <c r="A48" s="69"/>
      <c r="B48" s="8" t="s">
        <v>22</v>
      </c>
      <c r="C48" s="199">
        <v>606</v>
      </c>
      <c r="D48" s="242">
        <v>256.19234312870134</v>
      </c>
      <c r="E48" s="199">
        <v>75.06787804850147</v>
      </c>
      <c r="F48" s="243" t="s">
        <v>31</v>
      </c>
      <c r="G48" s="140"/>
      <c r="H48" s="199">
        <v>2331</v>
      </c>
      <c r="I48" s="242">
        <v>983.31664672447721</v>
      </c>
      <c r="J48" s="199">
        <v>91.168003394184282</v>
      </c>
      <c r="K48" s="243" t="s">
        <v>31</v>
      </c>
      <c r="L48" s="140"/>
      <c r="M48" s="199">
        <v>2242</v>
      </c>
      <c r="N48" s="242">
        <v>947.74688284697402</v>
      </c>
      <c r="O48" s="199">
        <v>77.502724592494232</v>
      </c>
      <c r="P48" s="243" t="s">
        <v>31</v>
      </c>
      <c r="Q48" s="140"/>
      <c r="R48" s="199">
        <v>810</v>
      </c>
      <c r="S48" s="242">
        <v>342.50570138718911</v>
      </c>
      <c r="T48" s="199">
        <v>72.244761393504533</v>
      </c>
      <c r="U48" s="243" t="s">
        <v>31</v>
      </c>
      <c r="V48" s="140"/>
      <c r="W48" s="199">
        <v>703</v>
      </c>
      <c r="X48" s="242">
        <v>297.0485968461474</v>
      </c>
      <c r="Y48" s="199">
        <v>58.529490044694974</v>
      </c>
      <c r="Z48" s="243" t="s">
        <v>31</v>
      </c>
      <c r="AA48" s="140"/>
      <c r="AB48" s="199">
        <v>850</v>
      </c>
      <c r="AC48" s="242">
        <v>359.17113906805849</v>
      </c>
      <c r="AD48" s="199">
        <v>91.433985514243034</v>
      </c>
      <c r="AE48" s="243" t="s">
        <v>31</v>
      </c>
      <c r="AF48" s="140"/>
      <c r="AG48" s="199">
        <v>7542</v>
      </c>
      <c r="AH48" s="242">
        <v>3186.2333740766949</v>
      </c>
      <c r="AI48" s="199">
        <v>79.315885799091674</v>
      </c>
      <c r="AJ48" s="243" t="s">
        <v>31</v>
      </c>
    </row>
    <row r="49" spans="1:36" ht="12.75" customHeight="1">
      <c r="A49" s="69"/>
      <c r="B49" s="8" t="s">
        <v>23</v>
      </c>
      <c r="C49" s="199">
        <v>691</v>
      </c>
      <c r="D49" s="242">
        <v>267.9980153549464</v>
      </c>
      <c r="E49" s="199">
        <v>78.527102286577716</v>
      </c>
      <c r="F49" s="243" t="s">
        <v>31</v>
      </c>
      <c r="G49" s="140"/>
      <c r="H49" s="199">
        <v>3066</v>
      </c>
      <c r="I49" s="242">
        <v>1181.4269002233298</v>
      </c>
      <c r="J49" s="199">
        <v>109.53575535238625</v>
      </c>
      <c r="K49" s="243" t="s">
        <v>31</v>
      </c>
      <c r="L49" s="140"/>
      <c r="M49" s="199">
        <v>3182</v>
      </c>
      <c r="N49" s="242">
        <v>1233.088449312321</v>
      </c>
      <c r="O49" s="199">
        <v>100.83674894098201</v>
      </c>
      <c r="P49" s="243"/>
      <c r="Q49" s="140"/>
      <c r="R49" s="199">
        <v>1054</v>
      </c>
      <c r="S49" s="242">
        <v>409.0940280902584</v>
      </c>
      <c r="T49" s="199">
        <v>86.290243716199384</v>
      </c>
      <c r="U49" s="243" t="s">
        <v>31</v>
      </c>
      <c r="V49" s="140"/>
      <c r="W49" s="199">
        <v>986</v>
      </c>
      <c r="X49" s="242">
        <v>381.74474813913537</v>
      </c>
      <c r="Y49" s="199">
        <v>75.217744413034751</v>
      </c>
      <c r="Z49" s="243" t="s">
        <v>31</v>
      </c>
      <c r="AA49" s="140"/>
      <c r="AB49" s="199">
        <v>1032</v>
      </c>
      <c r="AC49" s="242">
        <v>399.7868229326358</v>
      </c>
      <c r="AD49" s="199">
        <v>101.77349625489067</v>
      </c>
      <c r="AE49" s="243"/>
      <c r="AF49" s="140"/>
      <c r="AG49" s="199">
        <v>10011</v>
      </c>
      <c r="AH49" s="242">
        <v>3873.9764078089784</v>
      </c>
      <c r="AI49" s="199">
        <v>96.436084327687482</v>
      </c>
      <c r="AJ49" s="243" t="s">
        <v>31</v>
      </c>
    </row>
    <row r="50" spans="1:36" ht="12.75" customHeight="1">
      <c r="A50" s="69"/>
      <c r="B50" s="8" t="s">
        <v>24</v>
      </c>
      <c r="C50" s="199">
        <v>889</v>
      </c>
      <c r="D50" s="242">
        <v>295.56014152538296</v>
      </c>
      <c r="E50" s="199">
        <v>86.603184111866057</v>
      </c>
      <c r="F50" s="243" t="s">
        <v>31</v>
      </c>
      <c r="G50" s="140"/>
      <c r="H50" s="199">
        <v>3567</v>
      </c>
      <c r="I50" s="242">
        <v>1175.1884673318423</v>
      </c>
      <c r="J50" s="199">
        <v>108.95736031257881</v>
      </c>
      <c r="K50" s="243" t="s">
        <v>31</v>
      </c>
      <c r="L50" s="140"/>
      <c r="M50" s="199">
        <v>4801</v>
      </c>
      <c r="N50" s="242">
        <v>1594.2060375959875</v>
      </c>
      <c r="O50" s="199">
        <v>130.36741530010701</v>
      </c>
      <c r="P50" s="243" t="s">
        <v>31</v>
      </c>
      <c r="Q50" s="140"/>
      <c r="R50" s="199">
        <v>1566</v>
      </c>
      <c r="S50" s="242">
        <v>521.19871932186675</v>
      </c>
      <c r="T50" s="199">
        <v>109.93649730064547</v>
      </c>
      <c r="U50" s="243" t="s">
        <v>31</v>
      </c>
      <c r="V50" s="140"/>
      <c r="W50" s="199">
        <v>1349</v>
      </c>
      <c r="X50" s="242">
        <v>447.38950895164965</v>
      </c>
      <c r="Y50" s="199">
        <v>88.152174722606063</v>
      </c>
      <c r="Z50" s="243" t="s">
        <v>31</v>
      </c>
      <c r="AA50" s="140"/>
      <c r="AB50" s="199">
        <v>1323</v>
      </c>
      <c r="AC50" s="242">
        <v>439.14936339570278</v>
      </c>
      <c r="AD50" s="199">
        <v>111.79399501724221</v>
      </c>
      <c r="AE50" s="243" t="s">
        <v>31</v>
      </c>
      <c r="AF50" s="140"/>
      <c r="AG50" s="199">
        <v>13495</v>
      </c>
      <c r="AH50" s="242">
        <v>4472.4632513286388</v>
      </c>
      <c r="AI50" s="199">
        <v>111.33440110481934</v>
      </c>
      <c r="AJ50" s="243" t="s">
        <v>31</v>
      </c>
    </row>
    <row r="51" spans="1:36" ht="12.75" customHeight="1">
      <c r="A51" s="69"/>
      <c r="B51" s="8" t="s">
        <v>41</v>
      </c>
      <c r="C51" s="211">
        <v>913</v>
      </c>
      <c r="D51" s="253">
        <v>340.46213123687727</v>
      </c>
      <c r="E51" s="211">
        <v>99.760084301128202</v>
      </c>
      <c r="F51" s="243"/>
      <c r="G51" s="140"/>
      <c r="H51" s="211">
        <v>3809</v>
      </c>
      <c r="I51" s="253">
        <v>1402.7087472173068</v>
      </c>
      <c r="J51" s="211">
        <v>130.05185690016256</v>
      </c>
      <c r="K51" s="243" t="s">
        <v>31</v>
      </c>
      <c r="L51" s="140"/>
      <c r="M51" s="211">
        <v>4796</v>
      </c>
      <c r="N51" s="253">
        <v>1785.7077539868837</v>
      </c>
      <c r="O51" s="211">
        <v>146.02761429738504</v>
      </c>
      <c r="P51" s="243" t="s">
        <v>31</v>
      </c>
      <c r="Q51" s="140"/>
      <c r="R51" s="211">
        <v>1614</v>
      </c>
      <c r="S51" s="253">
        <v>602.7423140136292</v>
      </c>
      <c r="T51" s="211">
        <v>127.1364957760442</v>
      </c>
      <c r="U51" s="243" t="s">
        <v>31</v>
      </c>
      <c r="V51" s="140"/>
      <c r="W51" s="211">
        <v>1517</v>
      </c>
      <c r="X51" s="253">
        <v>563.80545005796091</v>
      </c>
      <c r="Y51" s="211">
        <v>111.09039337897879</v>
      </c>
      <c r="Z51" s="243" t="s">
        <v>31</v>
      </c>
      <c r="AA51" s="140"/>
      <c r="AB51" s="211">
        <v>1215</v>
      </c>
      <c r="AC51" s="253">
        <v>452.04608239872533</v>
      </c>
      <c r="AD51" s="211">
        <v>115.07710518462173</v>
      </c>
      <c r="AE51" s="243" t="s">
        <v>31</v>
      </c>
      <c r="AF51" s="140"/>
      <c r="AG51" s="211">
        <v>13864</v>
      </c>
      <c r="AH51" s="253">
        <v>5147.6675082507209</v>
      </c>
      <c r="AI51" s="211">
        <v>128.14246801191192</v>
      </c>
      <c r="AJ51" s="243" t="s">
        <v>31</v>
      </c>
    </row>
    <row r="52" spans="1:36" ht="12.75" customHeight="1">
      <c r="A52" s="9"/>
      <c r="B52" s="6" t="s">
        <v>25</v>
      </c>
      <c r="C52" s="326"/>
      <c r="D52" s="326">
        <v>1.6795283701212882</v>
      </c>
      <c r="E52" s="326"/>
      <c r="F52" s="323"/>
      <c r="G52" s="140"/>
      <c r="H52" s="326"/>
      <c r="I52" s="326">
        <v>1.8939368633930864</v>
      </c>
      <c r="J52" s="326"/>
      <c r="K52" s="323"/>
      <c r="L52" s="140"/>
      <c r="M52" s="326"/>
      <c r="N52" s="326">
        <v>2.8623489581679538</v>
      </c>
      <c r="O52" s="326"/>
      <c r="P52" s="323"/>
      <c r="Q52" s="140"/>
      <c r="R52" s="326"/>
      <c r="S52" s="326">
        <v>2.7330243964312149</v>
      </c>
      <c r="T52" s="326"/>
      <c r="U52" s="323"/>
      <c r="V52" s="140"/>
      <c r="W52" s="326"/>
      <c r="X52" s="326">
        <v>1.9589775620130321</v>
      </c>
      <c r="Y52" s="326"/>
      <c r="Z52" s="323"/>
      <c r="AA52" s="140"/>
      <c r="AB52" s="326"/>
      <c r="AC52" s="326">
        <v>1.36895488312307</v>
      </c>
      <c r="AD52" s="326"/>
      <c r="AE52" s="323"/>
      <c r="AF52" s="140"/>
      <c r="AG52" s="326"/>
      <c r="AH52" s="326">
        <v>2.139013637355403</v>
      </c>
      <c r="AI52" s="326"/>
      <c r="AJ52" s="323"/>
    </row>
    <row r="53" spans="1:36" ht="12.75" customHeight="1">
      <c r="A53" s="9"/>
      <c r="B53" s="6"/>
      <c r="C53" s="209"/>
      <c r="D53" s="209"/>
      <c r="E53" s="289"/>
      <c r="F53" s="252"/>
      <c r="G53" s="140"/>
      <c r="H53" s="209"/>
      <c r="I53" s="209"/>
      <c r="J53" s="289"/>
      <c r="K53" s="252"/>
      <c r="L53" s="140"/>
      <c r="M53" s="209"/>
      <c r="N53" s="209"/>
      <c r="O53" s="289"/>
      <c r="P53" s="252"/>
      <c r="Q53" s="140"/>
      <c r="R53" s="209"/>
      <c r="S53" s="209"/>
      <c r="T53" s="289"/>
      <c r="U53" s="252"/>
      <c r="V53" s="140"/>
      <c r="W53" s="209"/>
      <c r="X53" s="209"/>
      <c r="Y53" s="289"/>
      <c r="Z53" s="252"/>
      <c r="AA53" s="140"/>
      <c r="AB53" s="209"/>
      <c r="AC53" s="209"/>
      <c r="AD53" s="289"/>
      <c r="AE53" s="252"/>
      <c r="AF53" s="140"/>
      <c r="AG53" s="209"/>
      <c r="AH53" s="209"/>
      <c r="AI53" s="289"/>
      <c r="AJ53" s="252"/>
    </row>
    <row r="54" spans="1:36" ht="12.75" customHeight="1">
      <c r="A54" s="59" t="s">
        <v>93</v>
      </c>
      <c r="B54" s="90"/>
      <c r="C54" s="199"/>
      <c r="D54" s="253"/>
      <c r="E54" s="199"/>
      <c r="F54" s="252"/>
      <c r="G54" s="140"/>
      <c r="H54" s="199"/>
      <c r="I54" s="253"/>
      <c r="J54" s="199"/>
      <c r="K54" s="252"/>
      <c r="L54" s="140"/>
      <c r="M54" s="199"/>
      <c r="N54" s="253"/>
      <c r="O54" s="199"/>
      <c r="P54" s="252"/>
      <c r="Q54" s="140"/>
      <c r="R54" s="199"/>
      <c r="S54" s="253"/>
      <c r="T54" s="199"/>
      <c r="U54" s="252"/>
      <c r="V54" s="140"/>
      <c r="W54" s="199"/>
      <c r="X54" s="253"/>
      <c r="Y54" s="199"/>
      <c r="Z54" s="252"/>
      <c r="AA54" s="140"/>
      <c r="AB54" s="199"/>
      <c r="AC54" s="253"/>
      <c r="AD54" s="199"/>
      <c r="AE54" s="252"/>
      <c r="AF54" s="140"/>
      <c r="AG54" s="199"/>
      <c r="AH54" s="253"/>
      <c r="AI54" s="199"/>
      <c r="AJ54" s="252"/>
    </row>
    <row r="55" spans="1:36" ht="12.75" customHeight="1">
      <c r="A55" s="24" t="s">
        <v>71</v>
      </c>
      <c r="B55" s="8" t="s">
        <v>40</v>
      </c>
      <c r="C55" s="199">
        <v>284</v>
      </c>
      <c r="D55" s="242">
        <v>182.49807012135918</v>
      </c>
      <c r="E55" s="199">
        <v>53.474443086984955</v>
      </c>
      <c r="F55" s="243" t="s">
        <v>31</v>
      </c>
      <c r="G55" s="140"/>
      <c r="H55" s="199">
        <v>1022</v>
      </c>
      <c r="I55" s="242">
        <v>652.81591809088991</v>
      </c>
      <c r="J55" s="199">
        <v>60.525695394806014</v>
      </c>
      <c r="K55" s="243" t="s">
        <v>31</v>
      </c>
      <c r="L55" s="140"/>
      <c r="M55" s="199">
        <v>702</v>
      </c>
      <c r="N55" s="242">
        <v>450.68713342180115</v>
      </c>
      <c r="O55" s="199">
        <v>36.855284265398495</v>
      </c>
      <c r="P55" s="243" t="s">
        <v>31</v>
      </c>
      <c r="Q55" s="140"/>
      <c r="R55" s="199">
        <v>445</v>
      </c>
      <c r="S55" s="242">
        <v>286.16773255143397</v>
      </c>
      <c r="T55" s="199">
        <v>60.361388067310727</v>
      </c>
      <c r="U55" s="243" t="s">
        <v>31</v>
      </c>
      <c r="V55" s="140"/>
      <c r="W55" s="199">
        <v>645</v>
      </c>
      <c r="X55" s="242">
        <v>413.78482908308365</v>
      </c>
      <c r="Y55" s="199">
        <v>81.530817824424489</v>
      </c>
      <c r="Z55" s="243" t="s">
        <v>31</v>
      </c>
      <c r="AA55" s="140"/>
      <c r="AB55" s="199">
        <v>419</v>
      </c>
      <c r="AC55" s="242">
        <v>268.9827820912185</v>
      </c>
      <c r="AD55" s="199">
        <v>68.474788551005972</v>
      </c>
      <c r="AE55" s="243" t="s">
        <v>31</v>
      </c>
      <c r="AF55" s="140"/>
      <c r="AG55" s="199">
        <v>3517</v>
      </c>
      <c r="AH55" s="242">
        <v>2255.250624739404</v>
      </c>
      <c r="AI55" s="199">
        <v>56.140646336678238</v>
      </c>
      <c r="AJ55" s="243" t="s">
        <v>31</v>
      </c>
    </row>
    <row r="56" spans="1:36" ht="12.75" customHeight="1">
      <c r="A56" s="69"/>
      <c r="B56" s="8" t="s">
        <v>22</v>
      </c>
      <c r="C56" s="199">
        <v>318</v>
      </c>
      <c r="D56" s="242">
        <v>217.65614133644294</v>
      </c>
      <c r="E56" s="199">
        <v>63.776241221008746</v>
      </c>
      <c r="F56" s="243" t="s">
        <v>31</v>
      </c>
      <c r="G56" s="140"/>
      <c r="H56" s="199">
        <v>1428</v>
      </c>
      <c r="I56" s="242">
        <v>945.38769985576334</v>
      </c>
      <c r="J56" s="199">
        <v>87.651428780723435</v>
      </c>
      <c r="K56" s="243" t="s">
        <v>31</v>
      </c>
      <c r="L56" s="140"/>
      <c r="M56" s="199">
        <v>982</v>
      </c>
      <c r="N56" s="242">
        <v>669.45870780662528</v>
      </c>
      <c r="O56" s="199">
        <v>54.745496710392693</v>
      </c>
      <c r="P56" s="243" t="s">
        <v>31</v>
      </c>
      <c r="Q56" s="140"/>
      <c r="R56" s="199">
        <v>652</v>
      </c>
      <c r="S56" s="242">
        <v>447.9933568223725</v>
      </c>
      <c r="T56" s="199">
        <v>94.495282964413761</v>
      </c>
      <c r="U56" s="243"/>
      <c r="V56" s="140"/>
      <c r="W56" s="199">
        <v>867</v>
      </c>
      <c r="X56" s="242">
        <v>588.15198413148551</v>
      </c>
      <c r="Y56" s="199">
        <v>115.88755532085877</v>
      </c>
      <c r="Z56" s="243" t="s">
        <v>31</v>
      </c>
      <c r="AA56" s="140"/>
      <c r="AB56" s="199">
        <v>412</v>
      </c>
      <c r="AC56" s="242">
        <v>280.25539329872396</v>
      </c>
      <c r="AD56" s="199">
        <v>71.344450552605281</v>
      </c>
      <c r="AE56" s="243" t="s">
        <v>31</v>
      </c>
      <c r="AF56" s="140"/>
      <c r="AG56" s="199">
        <v>4659</v>
      </c>
      <c r="AH56" s="242">
        <v>3152.3307615709159</v>
      </c>
      <c r="AI56" s="199">
        <v>78.471937655281138</v>
      </c>
      <c r="AJ56" s="243" t="s">
        <v>31</v>
      </c>
    </row>
    <row r="57" spans="1:36" ht="12.75" customHeight="1">
      <c r="A57" s="69"/>
      <c r="B57" s="8" t="s">
        <v>23</v>
      </c>
      <c r="C57" s="199">
        <v>463</v>
      </c>
      <c r="D57" s="242">
        <v>328.06957286495117</v>
      </c>
      <c r="E57" s="199">
        <v>96.128894355278234</v>
      </c>
      <c r="F57" s="243"/>
      <c r="G57" s="140"/>
      <c r="H57" s="199">
        <v>1594</v>
      </c>
      <c r="I57" s="242">
        <v>1106.5111540868406</v>
      </c>
      <c r="J57" s="199">
        <v>102.58995714913158</v>
      </c>
      <c r="K57" s="243"/>
      <c r="L57" s="140"/>
      <c r="M57" s="199">
        <v>1258</v>
      </c>
      <c r="N57" s="242">
        <v>889.12646284492314</v>
      </c>
      <c r="O57" s="199">
        <v>72.708995012220996</v>
      </c>
      <c r="P57" s="243" t="s">
        <v>31</v>
      </c>
      <c r="Q57" s="140"/>
      <c r="R57" s="199">
        <v>773</v>
      </c>
      <c r="S57" s="242">
        <v>549.03883132144574</v>
      </c>
      <c r="T57" s="199">
        <v>115.80881487209615</v>
      </c>
      <c r="U57" s="243" t="s">
        <v>31</v>
      </c>
      <c r="V57" s="140"/>
      <c r="W57" s="199">
        <v>1003</v>
      </c>
      <c r="X57" s="242">
        <v>706.79500768278206</v>
      </c>
      <c r="Y57" s="199">
        <v>139.26459106364916</v>
      </c>
      <c r="Z57" s="243" t="s">
        <v>31</v>
      </c>
      <c r="AA57" s="140"/>
      <c r="AB57" s="199">
        <v>549</v>
      </c>
      <c r="AC57" s="242">
        <v>387.55176221313371</v>
      </c>
      <c r="AD57" s="199">
        <v>98.658824047386659</v>
      </c>
      <c r="AE57" s="243"/>
      <c r="AF57" s="140"/>
      <c r="AG57" s="199">
        <v>5640</v>
      </c>
      <c r="AH57" s="242">
        <v>3968.0760358790913</v>
      </c>
      <c r="AI57" s="199">
        <v>98.778535265045093</v>
      </c>
      <c r="AJ57" s="243"/>
    </row>
    <row r="58" spans="1:36" ht="12.75" customHeight="1">
      <c r="A58" s="69"/>
      <c r="B58" s="8" t="s">
        <v>24</v>
      </c>
      <c r="C58" s="199">
        <v>415</v>
      </c>
      <c r="D58" s="242">
        <v>338.66983447116019</v>
      </c>
      <c r="E58" s="199">
        <v>99.2349167126184</v>
      </c>
      <c r="F58" s="243"/>
      <c r="G58" s="140"/>
      <c r="H58" s="199">
        <v>1601</v>
      </c>
      <c r="I58" s="242">
        <v>1312.7303297644457</v>
      </c>
      <c r="J58" s="199">
        <v>121.70952618190283</v>
      </c>
      <c r="K58" s="243" t="s">
        <v>31</v>
      </c>
      <c r="L58" s="140"/>
      <c r="M58" s="199">
        <v>1464</v>
      </c>
      <c r="N58" s="242">
        <v>1195.6869074599545</v>
      </c>
      <c r="O58" s="199">
        <v>97.778209314018483</v>
      </c>
      <c r="P58" s="243"/>
      <c r="Q58" s="140"/>
      <c r="R58" s="199">
        <v>925</v>
      </c>
      <c r="S58" s="242">
        <v>754.41501843717072</v>
      </c>
      <c r="T58" s="199">
        <v>159.1288342878029</v>
      </c>
      <c r="U58" s="243" t="s">
        <v>31</v>
      </c>
      <c r="V58" s="140"/>
      <c r="W58" s="199">
        <v>1053</v>
      </c>
      <c r="X58" s="242">
        <v>860.47816624451104</v>
      </c>
      <c r="Y58" s="199">
        <v>169.54582112020736</v>
      </c>
      <c r="Z58" s="243" t="s">
        <v>31</v>
      </c>
      <c r="AA58" s="140"/>
      <c r="AB58" s="199">
        <v>520</v>
      </c>
      <c r="AC58" s="242">
        <v>424.67198201789563</v>
      </c>
      <c r="AD58" s="199">
        <v>108.1084965592724</v>
      </c>
      <c r="AE58" s="243"/>
      <c r="AF58" s="140"/>
      <c r="AG58" s="199">
        <v>5978</v>
      </c>
      <c r="AH58" s="242">
        <v>4886.7023640711677</v>
      </c>
      <c r="AI58" s="199">
        <v>121.64618254152104</v>
      </c>
      <c r="AJ58" s="243" t="s">
        <v>31</v>
      </c>
    </row>
    <row r="59" spans="1:36" ht="12.75" customHeight="1">
      <c r="A59" s="69"/>
      <c r="B59" s="8" t="s">
        <v>41</v>
      </c>
      <c r="C59" s="211">
        <v>481</v>
      </c>
      <c r="D59" s="253">
        <v>356.07716612993983</v>
      </c>
      <c r="E59" s="211">
        <v>104.33550416247297</v>
      </c>
      <c r="F59" s="243"/>
      <c r="G59" s="140"/>
      <c r="H59" s="211">
        <v>2411</v>
      </c>
      <c r="I59" s="253">
        <v>1754.8002765277397</v>
      </c>
      <c r="J59" s="211">
        <v>162.69595160369835</v>
      </c>
      <c r="K59" s="243" t="s">
        <v>31</v>
      </c>
      <c r="L59" s="140"/>
      <c r="M59" s="211">
        <v>1828</v>
      </c>
      <c r="N59" s="253">
        <v>1350.7827007198141</v>
      </c>
      <c r="O59" s="211">
        <v>110.46128616504957</v>
      </c>
      <c r="P59" s="243" t="s">
        <v>31</v>
      </c>
      <c r="Q59" s="140"/>
      <c r="R59" s="211">
        <v>1133</v>
      </c>
      <c r="S59" s="253">
        <v>840.34179103093538</v>
      </c>
      <c r="T59" s="211">
        <v>177.2533769106214</v>
      </c>
      <c r="U59" s="243" t="s">
        <v>31</v>
      </c>
      <c r="V59" s="140"/>
      <c r="W59" s="211">
        <v>1571</v>
      </c>
      <c r="X59" s="253">
        <v>1157.8333027173571</v>
      </c>
      <c r="Y59" s="211">
        <v>228.13571073662109</v>
      </c>
      <c r="Z59" s="243" t="s">
        <v>31</v>
      </c>
      <c r="AA59" s="140"/>
      <c r="AB59" s="211">
        <v>667</v>
      </c>
      <c r="AC59" s="253">
        <v>492.17652114271516</v>
      </c>
      <c r="AD59" s="211">
        <v>125.29308736046939</v>
      </c>
      <c r="AE59" s="243" t="s">
        <v>31</v>
      </c>
      <c r="AF59" s="140"/>
      <c r="AG59" s="211">
        <v>8091</v>
      </c>
      <c r="AH59" s="253">
        <v>5955.0901364294905</v>
      </c>
      <c r="AI59" s="211">
        <v>148.24188743588542</v>
      </c>
      <c r="AJ59" s="243" t="s">
        <v>31</v>
      </c>
    </row>
    <row r="60" spans="1:36" ht="12.75" customHeight="1">
      <c r="A60" s="9"/>
      <c r="B60" s="6" t="s">
        <v>25</v>
      </c>
      <c r="C60" s="326"/>
      <c r="D60" s="326">
        <v>1.9511283921695857</v>
      </c>
      <c r="E60" s="326"/>
      <c r="F60" s="323"/>
      <c r="G60" s="140"/>
      <c r="H60" s="326"/>
      <c r="I60" s="326">
        <v>2.6880476224592051</v>
      </c>
      <c r="J60" s="326"/>
      <c r="K60" s="323"/>
      <c r="L60" s="140"/>
      <c r="M60" s="326"/>
      <c r="N60" s="326">
        <v>2.9971627777880392</v>
      </c>
      <c r="O60" s="326"/>
      <c r="P60" s="323"/>
      <c r="Q60" s="140"/>
      <c r="R60" s="326"/>
      <c r="S60" s="326">
        <v>2.936535798563165</v>
      </c>
      <c r="T60" s="326"/>
      <c r="U60" s="323"/>
      <c r="V60" s="140"/>
      <c r="W60" s="326"/>
      <c r="X60" s="326">
        <v>2.7981531011734515</v>
      </c>
      <c r="Y60" s="326"/>
      <c r="Z60" s="323"/>
      <c r="AA60" s="140"/>
      <c r="AB60" s="326"/>
      <c r="AC60" s="326">
        <v>1.8297696131933319</v>
      </c>
      <c r="AD60" s="326"/>
      <c r="AE60" s="323"/>
      <c r="AF60" s="140"/>
      <c r="AG60" s="326"/>
      <c r="AH60" s="326">
        <v>2.6405447231026069</v>
      </c>
      <c r="AI60" s="326"/>
      <c r="AJ60" s="323"/>
    </row>
    <row r="61" spans="1:36" ht="12.75" customHeight="1">
      <c r="A61" s="61"/>
      <c r="B61" s="8"/>
      <c r="C61" s="213"/>
      <c r="D61" s="213"/>
      <c r="E61" s="213"/>
      <c r="F61" s="254"/>
      <c r="G61" s="140"/>
      <c r="H61" s="213"/>
      <c r="I61" s="213"/>
      <c r="J61" s="213"/>
      <c r="K61" s="254"/>
      <c r="L61" s="140"/>
      <c r="M61" s="213"/>
      <c r="N61" s="213"/>
      <c r="O61" s="213"/>
      <c r="P61" s="254"/>
      <c r="Q61" s="140"/>
      <c r="R61" s="213"/>
      <c r="S61" s="213"/>
      <c r="T61" s="213"/>
      <c r="U61" s="254"/>
      <c r="V61" s="140"/>
      <c r="W61" s="213"/>
      <c r="X61" s="213"/>
      <c r="Y61" s="213"/>
      <c r="Z61" s="254"/>
      <c r="AA61" s="140"/>
      <c r="AB61" s="213"/>
      <c r="AC61" s="213"/>
      <c r="AD61" s="213"/>
      <c r="AE61" s="254"/>
      <c r="AF61" s="140"/>
      <c r="AG61" s="213"/>
      <c r="AH61" s="213"/>
      <c r="AI61" s="213"/>
      <c r="AJ61" s="254"/>
    </row>
    <row r="62" spans="1:36" ht="12.75" customHeight="1">
      <c r="A62" s="69"/>
      <c r="B62" s="24"/>
      <c r="C62" s="199"/>
      <c r="D62" s="253"/>
      <c r="E62" s="199"/>
      <c r="F62" s="252"/>
      <c r="G62" s="140"/>
      <c r="H62" s="199"/>
      <c r="I62" s="253"/>
      <c r="J62" s="199"/>
      <c r="K62" s="252"/>
      <c r="L62" s="140"/>
      <c r="M62" s="199"/>
      <c r="N62" s="253"/>
      <c r="O62" s="199"/>
      <c r="P62" s="252"/>
      <c r="Q62" s="140"/>
      <c r="R62" s="199"/>
      <c r="S62" s="253"/>
      <c r="T62" s="199"/>
      <c r="U62" s="252"/>
      <c r="V62" s="140"/>
      <c r="W62" s="199"/>
      <c r="X62" s="253"/>
      <c r="Y62" s="199"/>
      <c r="Z62" s="252"/>
      <c r="AA62" s="140"/>
      <c r="AB62" s="199"/>
      <c r="AC62" s="253"/>
      <c r="AD62" s="199"/>
      <c r="AE62" s="252"/>
      <c r="AF62" s="140"/>
      <c r="AG62" s="199"/>
      <c r="AH62" s="253"/>
      <c r="AI62" s="199"/>
      <c r="AJ62" s="252"/>
    </row>
    <row r="63" spans="1:36" ht="12.75" customHeight="1">
      <c r="A63" s="24" t="s">
        <v>72</v>
      </c>
      <c r="B63" s="8" t="s">
        <v>40</v>
      </c>
      <c r="C63" s="199">
        <v>104</v>
      </c>
      <c r="D63" s="242">
        <v>196.85367071470455</v>
      </c>
      <c r="E63" s="199">
        <v>57.680831386860412</v>
      </c>
      <c r="F63" s="243" t="s">
        <v>31</v>
      </c>
      <c r="G63" s="140"/>
      <c r="H63" s="199">
        <v>410</v>
      </c>
      <c r="I63" s="242">
        <v>808.28247633102592</v>
      </c>
      <c r="J63" s="199">
        <v>74.939745799151765</v>
      </c>
      <c r="K63" s="243" t="s">
        <v>31</v>
      </c>
      <c r="L63" s="140"/>
      <c r="M63" s="199">
        <v>393</v>
      </c>
      <c r="N63" s="242">
        <v>747.63274162866651</v>
      </c>
      <c r="O63" s="199">
        <v>61.138237982612999</v>
      </c>
      <c r="P63" s="243" t="s">
        <v>31</v>
      </c>
      <c r="Q63" s="140"/>
      <c r="R63" s="199">
        <v>137</v>
      </c>
      <c r="S63" s="242">
        <v>258.12327765110865</v>
      </c>
      <c r="T63" s="199">
        <v>54.44596842764021</v>
      </c>
      <c r="U63" s="243" t="s">
        <v>31</v>
      </c>
      <c r="V63" s="140"/>
      <c r="W63" s="199">
        <v>323</v>
      </c>
      <c r="X63" s="242">
        <v>617.97438399895998</v>
      </c>
      <c r="Y63" s="199">
        <v>121.76366406092569</v>
      </c>
      <c r="Z63" s="243" t="s">
        <v>31</v>
      </c>
      <c r="AA63" s="140"/>
      <c r="AB63" s="199">
        <v>127</v>
      </c>
      <c r="AC63" s="242">
        <v>242.1186951144829</v>
      </c>
      <c r="AD63" s="199">
        <v>61.63601373781372</v>
      </c>
      <c r="AE63" s="243" t="s">
        <v>31</v>
      </c>
      <c r="AF63" s="140"/>
      <c r="AG63" s="199">
        <v>1494</v>
      </c>
      <c r="AH63" s="242">
        <v>2867.2552108630184</v>
      </c>
      <c r="AI63" s="199">
        <v>71.375464431434835</v>
      </c>
      <c r="AJ63" s="243" t="s">
        <v>31</v>
      </c>
    </row>
    <row r="64" spans="1:36" ht="12.75" customHeight="1">
      <c r="A64" s="69"/>
      <c r="B64" s="8" t="s">
        <v>22</v>
      </c>
      <c r="C64" s="199">
        <v>217</v>
      </c>
      <c r="D64" s="242">
        <v>351.98424622177805</v>
      </c>
      <c r="E64" s="199">
        <v>103.13622236983242</v>
      </c>
      <c r="F64" s="243"/>
      <c r="G64" s="140"/>
      <c r="H64" s="199">
        <v>581</v>
      </c>
      <c r="I64" s="242">
        <v>949.5840622703389</v>
      </c>
      <c r="J64" s="199">
        <v>88.040493670583331</v>
      </c>
      <c r="K64" s="243" t="s">
        <v>31</v>
      </c>
      <c r="L64" s="140"/>
      <c r="M64" s="199">
        <v>714</v>
      </c>
      <c r="N64" s="242">
        <v>1159.9320492969664</v>
      </c>
      <c r="O64" s="199">
        <v>94.854328502376518</v>
      </c>
      <c r="P64" s="243"/>
      <c r="Q64" s="140"/>
      <c r="R64" s="199">
        <v>413</v>
      </c>
      <c r="S64" s="242">
        <v>669.22161399135018</v>
      </c>
      <c r="T64" s="199">
        <v>141.15898108080211</v>
      </c>
      <c r="U64" s="243" t="s">
        <v>31</v>
      </c>
      <c r="V64" s="140"/>
      <c r="W64" s="199">
        <v>422</v>
      </c>
      <c r="X64" s="242">
        <v>686.04459480168316</v>
      </c>
      <c r="Y64" s="199">
        <v>135.1759971532843</v>
      </c>
      <c r="Z64" s="243" t="s">
        <v>31</v>
      </c>
      <c r="AA64" s="140"/>
      <c r="AB64" s="199">
        <v>195</v>
      </c>
      <c r="AC64" s="242">
        <v>316.6320307351109</v>
      </c>
      <c r="AD64" s="199">
        <v>80.604829738543231</v>
      </c>
      <c r="AE64" s="243" t="s">
        <v>31</v>
      </c>
      <c r="AF64" s="140"/>
      <c r="AG64" s="199">
        <v>2542</v>
      </c>
      <c r="AH64" s="242">
        <v>4134.6737965816692</v>
      </c>
      <c r="AI64" s="199">
        <v>102.92570448051389</v>
      </c>
      <c r="AJ64" s="243"/>
    </row>
    <row r="65" spans="1:36" ht="12.75" customHeight="1">
      <c r="A65" s="69"/>
      <c r="B65" s="8" t="s">
        <v>23</v>
      </c>
      <c r="C65" s="199">
        <v>271</v>
      </c>
      <c r="D65" s="242">
        <v>445.62616714111601</v>
      </c>
      <c r="E65" s="199">
        <v>130.57459236151061</v>
      </c>
      <c r="F65" s="243" t="s">
        <v>31</v>
      </c>
      <c r="G65" s="140"/>
      <c r="H65" s="199">
        <v>727</v>
      </c>
      <c r="I65" s="242">
        <v>1203.0841747523723</v>
      </c>
      <c r="J65" s="199">
        <v>111.54370516626319</v>
      </c>
      <c r="K65" s="243" t="s">
        <v>31</v>
      </c>
      <c r="L65" s="140"/>
      <c r="M65" s="199">
        <v>1011</v>
      </c>
      <c r="N65" s="242">
        <v>1664.0259092727074</v>
      </c>
      <c r="O65" s="199">
        <v>136.07698858763828</v>
      </c>
      <c r="P65" s="243" t="s">
        <v>31</v>
      </c>
      <c r="Q65" s="140"/>
      <c r="R65" s="199">
        <v>378</v>
      </c>
      <c r="S65" s="242">
        <v>621.09670226467449</v>
      </c>
      <c r="T65" s="199">
        <v>131.0079887011255</v>
      </c>
      <c r="U65" s="243" t="s">
        <v>31</v>
      </c>
      <c r="V65" s="140"/>
      <c r="W65" s="199">
        <v>649</v>
      </c>
      <c r="X65" s="242">
        <v>1069.0696847218335</v>
      </c>
      <c r="Y65" s="199">
        <v>210.64601594943801</v>
      </c>
      <c r="Z65" s="243" t="s">
        <v>31</v>
      </c>
      <c r="AA65" s="140"/>
      <c r="AB65" s="199">
        <v>254</v>
      </c>
      <c r="AC65" s="242">
        <v>418.11652426967947</v>
      </c>
      <c r="AD65" s="199">
        <v>106.43967753794215</v>
      </c>
      <c r="AE65" s="243"/>
      <c r="AF65" s="140"/>
      <c r="AG65" s="199">
        <v>3290</v>
      </c>
      <c r="AH65" s="242">
        <v>5422.0407866517517</v>
      </c>
      <c r="AI65" s="199">
        <v>134.97252628480436</v>
      </c>
      <c r="AJ65" s="243" t="s">
        <v>31</v>
      </c>
    </row>
    <row r="66" spans="1:36" ht="12.75" customHeight="1">
      <c r="A66" s="69"/>
      <c r="B66" s="8" t="s">
        <v>24</v>
      </c>
      <c r="C66" s="199">
        <v>399</v>
      </c>
      <c r="D66" s="242">
        <v>548.79893564867223</v>
      </c>
      <c r="E66" s="199">
        <v>160.80563170354407</v>
      </c>
      <c r="F66" s="243" t="s">
        <v>31</v>
      </c>
      <c r="G66" s="140"/>
      <c r="H66" s="199">
        <v>956</v>
      </c>
      <c r="I66" s="242">
        <v>1300.459451612244</v>
      </c>
      <c r="J66" s="199">
        <v>120.57183420368189</v>
      </c>
      <c r="K66" s="243" t="s">
        <v>31</v>
      </c>
      <c r="L66" s="140"/>
      <c r="M66" s="199">
        <v>1264</v>
      </c>
      <c r="N66" s="242">
        <v>1735.553067434339</v>
      </c>
      <c r="O66" s="199">
        <v>141.92617653034321</v>
      </c>
      <c r="P66" s="243" t="s">
        <v>31</v>
      </c>
      <c r="Q66" s="140"/>
      <c r="R66" s="199">
        <v>394</v>
      </c>
      <c r="S66" s="242">
        <v>542.66517916977239</v>
      </c>
      <c r="T66" s="199">
        <v>114.46441979476486</v>
      </c>
      <c r="U66" s="243" t="s">
        <v>31</v>
      </c>
      <c r="V66" s="140"/>
      <c r="W66" s="199">
        <v>981</v>
      </c>
      <c r="X66" s="242">
        <v>1345.1346311321865</v>
      </c>
      <c r="Y66" s="199">
        <v>265.04095571406793</v>
      </c>
      <c r="Z66" s="243" t="s">
        <v>31</v>
      </c>
      <c r="AA66" s="140"/>
      <c r="AB66" s="199">
        <v>351</v>
      </c>
      <c r="AC66" s="242">
        <v>481.89861626501499</v>
      </c>
      <c r="AD66" s="199">
        <v>122.67664716390243</v>
      </c>
      <c r="AE66" s="243" t="s">
        <v>31</v>
      </c>
      <c r="AF66" s="140"/>
      <c r="AG66" s="199">
        <v>4345</v>
      </c>
      <c r="AH66" s="242">
        <v>5952.9399811341664</v>
      </c>
      <c r="AI66" s="199">
        <v>148.18836295985619</v>
      </c>
      <c r="AJ66" s="243" t="s">
        <v>31</v>
      </c>
    </row>
    <row r="67" spans="1:36" ht="12.75" customHeight="1">
      <c r="A67" s="69"/>
      <c r="B67" s="8" t="s">
        <v>41</v>
      </c>
      <c r="C67" s="211">
        <v>247</v>
      </c>
      <c r="D67" s="253">
        <v>411.95530598043081</v>
      </c>
      <c r="E67" s="211">
        <v>120.70856721598715</v>
      </c>
      <c r="F67" s="243" t="s">
        <v>31</v>
      </c>
      <c r="G67" s="140"/>
      <c r="H67" s="211">
        <v>836</v>
      </c>
      <c r="I67" s="253">
        <v>1365.8120376422721</v>
      </c>
      <c r="J67" s="211">
        <v>126.6309859579527</v>
      </c>
      <c r="K67" s="243" t="s">
        <v>31</v>
      </c>
      <c r="L67" s="140"/>
      <c r="M67" s="211">
        <v>1163</v>
      </c>
      <c r="N67" s="253">
        <v>1935.3370407480586</v>
      </c>
      <c r="O67" s="211">
        <v>158.26366340786797</v>
      </c>
      <c r="P67" s="243" t="s">
        <v>31</v>
      </c>
      <c r="Q67" s="140"/>
      <c r="R67" s="211">
        <v>332</v>
      </c>
      <c r="S67" s="253">
        <v>555.01304786173819</v>
      </c>
      <c r="T67" s="211">
        <v>117.06895695650088</v>
      </c>
      <c r="U67" s="243" t="s">
        <v>31</v>
      </c>
      <c r="V67" s="140"/>
      <c r="W67" s="211">
        <v>755</v>
      </c>
      <c r="X67" s="253">
        <v>1252.4019948903112</v>
      </c>
      <c r="Y67" s="211">
        <v>246.76921847186736</v>
      </c>
      <c r="Z67" s="243" t="s">
        <v>31</v>
      </c>
      <c r="AA67" s="140"/>
      <c r="AB67" s="211">
        <v>227</v>
      </c>
      <c r="AC67" s="253">
        <v>377.11558534025528</v>
      </c>
      <c r="AD67" s="211">
        <v>96.002092642144135</v>
      </c>
      <c r="AE67" s="243"/>
      <c r="AF67" s="140"/>
      <c r="AG67" s="211">
        <v>3560</v>
      </c>
      <c r="AH67" s="253">
        <v>5895.7253000776436</v>
      </c>
      <c r="AI67" s="211">
        <v>146.76410033501767</v>
      </c>
      <c r="AJ67" s="243" t="s">
        <v>31</v>
      </c>
    </row>
    <row r="68" spans="1:36" ht="12.75" customHeight="1">
      <c r="A68" s="9"/>
      <c r="B68" s="6" t="s">
        <v>25</v>
      </c>
      <c r="C68" s="326"/>
      <c r="D68" s="326">
        <v>2.0926981167522554</v>
      </c>
      <c r="E68" s="326"/>
      <c r="F68" s="323"/>
      <c r="G68" s="140"/>
      <c r="H68" s="326"/>
      <c r="I68" s="326">
        <v>1.6897706898731704</v>
      </c>
      <c r="J68" s="326"/>
      <c r="K68" s="323"/>
      <c r="L68" s="140"/>
      <c r="M68" s="326"/>
      <c r="N68" s="326">
        <v>2.5886199640375032</v>
      </c>
      <c r="O68" s="326"/>
      <c r="P68" s="323"/>
      <c r="Q68" s="140"/>
      <c r="R68" s="326"/>
      <c r="S68" s="326">
        <v>2.1501859611899068</v>
      </c>
      <c r="T68" s="326"/>
      <c r="U68" s="323"/>
      <c r="V68" s="140"/>
      <c r="W68" s="326"/>
      <c r="X68" s="326">
        <v>2.0266244480651792</v>
      </c>
      <c r="Y68" s="326"/>
      <c r="Z68" s="323"/>
      <c r="AA68" s="140"/>
      <c r="AB68" s="326"/>
      <c r="AC68" s="326">
        <v>1.5575649173309014</v>
      </c>
      <c r="AD68" s="326"/>
      <c r="AE68" s="323"/>
      <c r="AF68" s="140"/>
      <c r="AG68" s="326"/>
      <c r="AH68" s="326">
        <v>2.0562262046785444</v>
      </c>
      <c r="AI68" s="326"/>
      <c r="AJ68" s="323"/>
    </row>
    <row r="69" spans="1:36" ht="12.75" customHeight="1">
      <c r="A69" s="61"/>
      <c r="B69" s="8"/>
      <c r="C69" s="213"/>
      <c r="D69" s="213"/>
      <c r="E69" s="213"/>
      <c r="F69" s="254"/>
      <c r="G69" s="140"/>
      <c r="H69" s="213"/>
      <c r="I69" s="213"/>
      <c r="J69" s="213"/>
      <c r="K69" s="254"/>
      <c r="L69" s="140"/>
      <c r="M69" s="213"/>
      <c r="N69" s="213"/>
      <c r="O69" s="213"/>
      <c r="P69" s="254"/>
      <c r="Q69" s="140"/>
      <c r="R69" s="213"/>
      <c r="S69" s="213"/>
      <c r="T69" s="213"/>
      <c r="U69" s="254"/>
      <c r="V69" s="140"/>
      <c r="W69" s="213"/>
      <c r="X69" s="213"/>
      <c r="Y69" s="213"/>
      <c r="Z69" s="254"/>
      <c r="AA69" s="140"/>
      <c r="AB69" s="213"/>
      <c r="AC69" s="213"/>
      <c r="AD69" s="213"/>
      <c r="AE69" s="254"/>
      <c r="AF69" s="140"/>
      <c r="AG69" s="213"/>
      <c r="AH69" s="213"/>
      <c r="AI69" s="213"/>
      <c r="AJ69" s="254"/>
    </row>
    <row r="70" spans="1:36" ht="12.75" customHeight="1">
      <c r="A70" s="69"/>
      <c r="B70" s="24"/>
      <c r="C70" s="199"/>
      <c r="D70" s="253"/>
      <c r="E70" s="199"/>
      <c r="F70" s="252"/>
      <c r="G70" s="140"/>
      <c r="H70" s="199"/>
      <c r="I70" s="253"/>
      <c r="J70" s="199"/>
      <c r="K70" s="252"/>
      <c r="L70" s="140"/>
      <c r="M70" s="199"/>
      <c r="N70" s="253"/>
      <c r="O70" s="199"/>
      <c r="P70" s="252"/>
      <c r="Q70" s="140"/>
      <c r="R70" s="199"/>
      <c r="S70" s="253"/>
      <c r="T70" s="199"/>
      <c r="U70" s="252"/>
      <c r="V70" s="140"/>
      <c r="W70" s="199"/>
      <c r="X70" s="253"/>
      <c r="Y70" s="199"/>
      <c r="Z70" s="252"/>
      <c r="AA70" s="140"/>
      <c r="AB70" s="199"/>
      <c r="AC70" s="253"/>
      <c r="AD70" s="199"/>
      <c r="AE70" s="252"/>
      <c r="AF70" s="140"/>
      <c r="AG70" s="199"/>
      <c r="AH70" s="253"/>
      <c r="AI70" s="199"/>
      <c r="AJ70" s="252"/>
    </row>
    <row r="71" spans="1:36" ht="12.75" customHeight="1">
      <c r="A71" s="24" t="s">
        <v>73</v>
      </c>
      <c r="B71" s="8" t="s">
        <v>40</v>
      </c>
      <c r="C71" s="199">
        <v>364</v>
      </c>
      <c r="D71" s="242">
        <v>175.6937453666439</v>
      </c>
      <c r="E71" s="199">
        <v>51.480682404477882</v>
      </c>
      <c r="F71" s="243" t="s">
        <v>31</v>
      </c>
      <c r="G71" s="140"/>
      <c r="H71" s="199">
        <v>1464</v>
      </c>
      <c r="I71" s="242">
        <v>699.93003772627969</v>
      </c>
      <c r="J71" s="199">
        <v>64.893871437733068</v>
      </c>
      <c r="K71" s="243" t="s">
        <v>31</v>
      </c>
      <c r="L71" s="140"/>
      <c r="M71" s="199">
        <v>966</v>
      </c>
      <c r="N71" s="242">
        <v>465.6980692969737</v>
      </c>
      <c r="O71" s="199">
        <v>38.08281500178493</v>
      </c>
      <c r="P71" s="243" t="s">
        <v>31</v>
      </c>
      <c r="Q71" s="140"/>
      <c r="R71" s="199">
        <v>625</v>
      </c>
      <c r="S71" s="242">
        <v>302.00825432581706</v>
      </c>
      <c r="T71" s="199">
        <v>63.702630888390729</v>
      </c>
      <c r="U71" s="243" t="s">
        <v>31</v>
      </c>
      <c r="V71" s="140"/>
      <c r="W71" s="199">
        <v>928</v>
      </c>
      <c r="X71" s="242">
        <v>446.77555126464711</v>
      </c>
      <c r="Y71" s="199">
        <v>88.031202495466104</v>
      </c>
      <c r="Z71" s="243" t="s">
        <v>31</v>
      </c>
      <c r="AA71" s="140"/>
      <c r="AB71" s="199">
        <v>529</v>
      </c>
      <c r="AC71" s="242">
        <v>254.89860542924143</v>
      </c>
      <c r="AD71" s="199">
        <v>64.889387986159264</v>
      </c>
      <c r="AE71" s="243" t="s">
        <v>31</v>
      </c>
      <c r="AF71" s="140"/>
      <c r="AG71" s="199">
        <v>4876</v>
      </c>
      <c r="AH71" s="242">
        <v>2345.775856304957</v>
      </c>
      <c r="AI71" s="199">
        <v>58.39411872423377</v>
      </c>
      <c r="AJ71" s="243" t="s">
        <v>31</v>
      </c>
    </row>
    <row r="72" spans="1:36" ht="12.75" customHeight="1">
      <c r="A72" s="69"/>
      <c r="B72" s="8" t="s">
        <v>22</v>
      </c>
      <c r="C72" s="199">
        <v>486</v>
      </c>
      <c r="D72" s="242">
        <v>268.99400772457136</v>
      </c>
      <c r="E72" s="199">
        <v>78.818941741368448</v>
      </c>
      <c r="F72" s="243" t="s">
        <v>31</v>
      </c>
      <c r="G72" s="140"/>
      <c r="H72" s="199">
        <v>1783</v>
      </c>
      <c r="I72" s="242">
        <v>971.06331501356692</v>
      </c>
      <c r="J72" s="199">
        <v>90.031938230707652</v>
      </c>
      <c r="K72" s="243" t="s">
        <v>31</v>
      </c>
      <c r="L72" s="140"/>
      <c r="M72" s="199">
        <v>1296</v>
      </c>
      <c r="N72" s="242">
        <v>715.99538857392679</v>
      </c>
      <c r="O72" s="199">
        <v>58.551069293361927</v>
      </c>
      <c r="P72" s="243" t="s">
        <v>31</v>
      </c>
      <c r="Q72" s="140"/>
      <c r="R72" s="199">
        <v>879</v>
      </c>
      <c r="S72" s="242">
        <v>487.40948481840945</v>
      </c>
      <c r="T72" s="199">
        <v>102.80933073236731</v>
      </c>
      <c r="U72" s="243"/>
      <c r="V72" s="140"/>
      <c r="W72" s="199">
        <v>1136</v>
      </c>
      <c r="X72" s="242">
        <v>626.08165540298296</v>
      </c>
      <c r="Y72" s="199">
        <v>123.36109446783372</v>
      </c>
      <c r="Z72" s="243" t="s">
        <v>31</v>
      </c>
      <c r="AA72" s="140"/>
      <c r="AB72" s="199">
        <v>577</v>
      </c>
      <c r="AC72" s="242">
        <v>318.39957992747463</v>
      </c>
      <c r="AD72" s="199">
        <v>81.054793696308977</v>
      </c>
      <c r="AE72" s="243" t="s">
        <v>31</v>
      </c>
      <c r="AF72" s="140"/>
      <c r="AG72" s="199">
        <v>6157</v>
      </c>
      <c r="AH72" s="242">
        <v>3389.0021526641481</v>
      </c>
      <c r="AI72" s="199">
        <v>84.363471270047413</v>
      </c>
      <c r="AJ72" s="243" t="s">
        <v>31</v>
      </c>
    </row>
    <row r="73" spans="1:36" ht="12.75" customHeight="1">
      <c r="A73" s="69"/>
      <c r="B73" s="8" t="s">
        <v>23</v>
      </c>
      <c r="C73" s="199">
        <v>653</v>
      </c>
      <c r="D73" s="242">
        <v>321.28379903242381</v>
      </c>
      <c r="E73" s="199">
        <v>94.140569347965368</v>
      </c>
      <c r="F73" s="243"/>
      <c r="G73" s="140"/>
      <c r="H73" s="199">
        <v>2203</v>
      </c>
      <c r="I73" s="242">
        <v>1074.8165190382663</v>
      </c>
      <c r="J73" s="199">
        <v>99.651395491184275</v>
      </c>
      <c r="K73" s="243"/>
      <c r="L73" s="140"/>
      <c r="M73" s="199">
        <v>2043</v>
      </c>
      <c r="N73" s="242">
        <v>1004.1471068802307</v>
      </c>
      <c r="O73" s="199">
        <v>82.114895953136141</v>
      </c>
      <c r="P73" s="243" t="s">
        <v>31</v>
      </c>
      <c r="Q73" s="140"/>
      <c r="R73" s="199">
        <v>1223</v>
      </c>
      <c r="S73" s="242">
        <v>602.31591320743905</v>
      </c>
      <c r="T73" s="199">
        <v>127.04655501191549</v>
      </c>
      <c r="U73" s="243" t="s">
        <v>31</v>
      </c>
      <c r="V73" s="140"/>
      <c r="W73" s="199">
        <v>1466</v>
      </c>
      <c r="X73" s="242">
        <v>719.67132463748646</v>
      </c>
      <c r="Y73" s="199">
        <v>141.80169870534272</v>
      </c>
      <c r="Z73" s="243" t="s">
        <v>31</v>
      </c>
      <c r="AA73" s="140"/>
      <c r="AB73" s="199">
        <v>774</v>
      </c>
      <c r="AC73" s="242">
        <v>380.23427555112949</v>
      </c>
      <c r="AD73" s="199">
        <v>96.796015773897906</v>
      </c>
      <c r="AE73" s="243"/>
      <c r="AF73" s="140"/>
      <c r="AG73" s="199">
        <v>8362</v>
      </c>
      <c r="AH73" s="242">
        <v>4102.2980843231517</v>
      </c>
      <c r="AI73" s="199">
        <v>102.119765933434</v>
      </c>
      <c r="AJ73" s="243"/>
    </row>
    <row r="74" spans="1:36" ht="12.75" customHeight="1">
      <c r="A74" s="69"/>
      <c r="B74" s="8" t="s">
        <v>24</v>
      </c>
      <c r="C74" s="199">
        <v>788</v>
      </c>
      <c r="D74" s="242">
        <v>407.15199039745869</v>
      </c>
      <c r="E74" s="199">
        <v>119.30112972582813</v>
      </c>
      <c r="F74" s="243" t="s">
        <v>31</v>
      </c>
      <c r="G74" s="140"/>
      <c r="H74" s="199">
        <v>2648</v>
      </c>
      <c r="I74" s="242">
        <v>1380.3274356356453</v>
      </c>
      <c r="J74" s="199">
        <v>127.9767781378532</v>
      </c>
      <c r="K74" s="243" t="s">
        <v>31</v>
      </c>
      <c r="L74" s="140"/>
      <c r="M74" s="199">
        <v>2770</v>
      </c>
      <c r="N74" s="242">
        <v>1433.3688414601163</v>
      </c>
      <c r="O74" s="199">
        <v>117.21483084749205</v>
      </c>
      <c r="P74" s="243" t="s">
        <v>31</v>
      </c>
      <c r="Q74" s="140"/>
      <c r="R74" s="199">
        <v>1388</v>
      </c>
      <c r="S74" s="242">
        <v>716.36832617414291</v>
      </c>
      <c r="T74" s="199">
        <v>151.10364173415468</v>
      </c>
      <c r="U74" s="243" t="s">
        <v>31</v>
      </c>
      <c r="V74" s="140"/>
      <c r="W74" s="199">
        <v>1957</v>
      </c>
      <c r="X74" s="242">
        <v>1013.6941369793084</v>
      </c>
      <c r="Y74" s="199">
        <v>199.73499800581737</v>
      </c>
      <c r="Z74" s="243" t="s">
        <v>31</v>
      </c>
      <c r="AA74" s="140"/>
      <c r="AB74" s="199">
        <v>803</v>
      </c>
      <c r="AC74" s="242">
        <v>415.47515983470873</v>
      </c>
      <c r="AD74" s="199">
        <v>105.76726694807238</v>
      </c>
      <c r="AE74" s="243"/>
      <c r="AF74" s="140"/>
      <c r="AG74" s="199">
        <v>10354</v>
      </c>
      <c r="AH74" s="242">
        <v>5366.6217875558423</v>
      </c>
      <c r="AI74" s="199">
        <v>133.59296412242355</v>
      </c>
      <c r="AJ74" s="243" t="s">
        <v>31</v>
      </c>
    </row>
    <row r="75" spans="1:36" ht="12.75" customHeight="1">
      <c r="A75" s="69"/>
      <c r="B75" s="8" t="s">
        <v>41</v>
      </c>
      <c r="C75" s="211">
        <v>908</v>
      </c>
      <c r="D75" s="253">
        <v>405.74002669508332</v>
      </c>
      <c r="E75" s="211">
        <v>118.88740495277519</v>
      </c>
      <c r="F75" s="243" t="s">
        <v>31</v>
      </c>
      <c r="G75" s="140"/>
      <c r="H75" s="211">
        <v>3468</v>
      </c>
      <c r="I75" s="253">
        <v>1517.7870611323356</v>
      </c>
      <c r="J75" s="211">
        <v>140.72131942634923</v>
      </c>
      <c r="K75" s="243" t="s">
        <v>31</v>
      </c>
      <c r="L75" s="140"/>
      <c r="M75" s="211">
        <v>3704</v>
      </c>
      <c r="N75" s="253">
        <v>1650.920427467672</v>
      </c>
      <c r="O75" s="211">
        <v>135.00527781193361</v>
      </c>
      <c r="P75" s="243" t="s">
        <v>31</v>
      </c>
      <c r="Q75" s="140"/>
      <c r="R75" s="211">
        <v>1467</v>
      </c>
      <c r="S75" s="253">
        <v>657.11550620239848</v>
      </c>
      <c r="T75" s="211">
        <v>138.60543857019684</v>
      </c>
      <c r="U75" s="243" t="s">
        <v>31</v>
      </c>
      <c r="V75" s="140"/>
      <c r="W75" s="211">
        <v>2782</v>
      </c>
      <c r="X75" s="253">
        <v>1236.2312835994833</v>
      </c>
      <c r="Y75" s="211">
        <v>243.5829940777412</v>
      </c>
      <c r="Z75" s="243" t="s">
        <v>31</v>
      </c>
      <c r="AA75" s="140"/>
      <c r="AB75" s="211">
        <v>1038</v>
      </c>
      <c r="AC75" s="253">
        <v>462.06839402749597</v>
      </c>
      <c r="AD75" s="211">
        <v>117.62847915821541</v>
      </c>
      <c r="AE75" s="243" t="s">
        <v>31</v>
      </c>
      <c r="AF75" s="140"/>
      <c r="AG75" s="211">
        <v>13367</v>
      </c>
      <c r="AH75" s="253">
        <v>5930.2790977539216</v>
      </c>
      <c r="AI75" s="211">
        <v>147.62425863124128</v>
      </c>
      <c r="AJ75" s="243" t="s">
        <v>31</v>
      </c>
    </row>
    <row r="76" spans="1:36" ht="12.75" customHeight="1">
      <c r="A76" s="9"/>
      <c r="B76" s="6" t="s">
        <v>25</v>
      </c>
      <c r="C76" s="326"/>
      <c r="D76" s="326">
        <v>2.3093595383738377</v>
      </c>
      <c r="E76" s="326"/>
      <c r="F76" s="323"/>
      <c r="G76" s="140"/>
      <c r="H76" s="326"/>
      <c r="I76" s="326">
        <v>2.1684839617154616</v>
      </c>
      <c r="J76" s="326"/>
      <c r="K76" s="323"/>
      <c r="L76" s="140"/>
      <c r="M76" s="326"/>
      <c r="N76" s="326">
        <v>3.5450446035989187</v>
      </c>
      <c r="O76" s="326"/>
      <c r="P76" s="323"/>
      <c r="Q76" s="140"/>
      <c r="R76" s="326"/>
      <c r="S76" s="326">
        <v>2.1758196896614597</v>
      </c>
      <c r="T76" s="326"/>
      <c r="U76" s="323"/>
      <c r="V76" s="140"/>
      <c r="W76" s="326"/>
      <c r="X76" s="326">
        <v>2.7670074606817567</v>
      </c>
      <c r="Y76" s="326"/>
      <c r="Z76" s="323"/>
      <c r="AA76" s="140"/>
      <c r="AB76" s="326"/>
      <c r="AC76" s="326">
        <v>1.8127537153425652</v>
      </c>
      <c r="AD76" s="326"/>
      <c r="AE76" s="323"/>
      <c r="AF76" s="140"/>
      <c r="AG76" s="326"/>
      <c r="AH76" s="326">
        <v>2.5280672412986802</v>
      </c>
      <c r="AI76" s="326"/>
      <c r="AJ76" s="323"/>
    </row>
    <row r="77" spans="1:36" ht="12.75" customHeight="1">
      <c r="A77" s="9"/>
      <c r="B77" s="6"/>
      <c r="C77" s="209"/>
      <c r="D77" s="209"/>
      <c r="E77" s="289"/>
      <c r="F77" s="252"/>
      <c r="G77" s="140"/>
      <c r="H77" s="209"/>
      <c r="I77" s="209"/>
      <c r="J77" s="289"/>
      <c r="K77" s="252"/>
      <c r="L77" s="140"/>
      <c r="M77" s="209"/>
      <c r="N77" s="209"/>
      <c r="O77" s="289"/>
      <c r="P77" s="252"/>
      <c r="Q77" s="140"/>
      <c r="R77" s="209"/>
      <c r="S77" s="209"/>
      <c r="T77" s="289"/>
      <c r="U77" s="252"/>
      <c r="V77" s="140"/>
      <c r="W77" s="209"/>
      <c r="X77" s="209"/>
      <c r="Y77" s="289"/>
      <c r="Z77" s="252"/>
      <c r="AA77" s="140"/>
      <c r="AB77" s="209"/>
      <c r="AC77" s="209"/>
      <c r="AD77" s="289"/>
      <c r="AE77" s="252"/>
      <c r="AF77" s="140"/>
      <c r="AG77" s="209"/>
      <c r="AH77" s="209"/>
      <c r="AI77" s="289"/>
      <c r="AJ77" s="252"/>
    </row>
    <row r="78" spans="1:36" ht="12.75" customHeight="1">
      <c r="A78" s="59" t="s">
        <v>94</v>
      </c>
      <c r="B78" s="90"/>
      <c r="C78" s="199"/>
      <c r="D78" s="253"/>
      <c r="E78" s="199"/>
      <c r="F78" s="252"/>
      <c r="G78" s="140"/>
      <c r="H78" s="199"/>
      <c r="I78" s="253"/>
      <c r="J78" s="199"/>
      <c r="K78" s="252"/>
      <c r="L78" s="140"/>
      <c r="M78" s="199"/>
      <c r="N78" s="253"/>
      <c r="O78" s="199"/>
      <c r="P78" s="252"/>
      <c r="Q78" s="140"/>
      <c r="R78" s="199"/>
      <c r="S78" s="253"/>
      <c r="T78" s="199"/>
      <c r="U78" s="252"/>
      <c r="V78" s="140"/>
      <c r="W78" s="199"/>
      <c r="X78" s="253"/>
      <c r="Y78" s="199"/>
      <c r="Z78" s="252"/>
      <c r="AA78" s="140"/>
      <c r="AB78" s="199"/>
      <c r="AC78" s="253"/>
      <c r="AD78" s="199"/>
      <c r="AE78" s="252"/>
      <c r="AF78" s="140"/>
      <c r="AG78" s="199"/>
      <c r="AH78" s="253"/>
      <c r="AI78" s="199"/>
      <c r="AJ78" s="252"/>
    </row>
    <row r="79" spans="1:36" ht="12.75" customHeight="1">
      <c r="A79" s="24" t="s">
        <v>65</v>
      </c>
      <c r="B79" s="8" t="s">
        <v>40</v>
      </c>
      <c r="C79" s="199">
        <v>117</v>
      </c>
      <c r="D79" s="242">
        <v>186.56265376777736</v>
      </c>
      <c r="E79" s="199">
        <v>54.665421965436344</v>
      </c>
      <c r="F79" s="243" t="s">
        <v>31</v>
      </c>
      <c r="G79" s="140"/>
      <c r="H79" s="199">
        <v>387</v>
      </c>
      <c r="I79" s="242">
        <v>639.74873710460872</v>
      </c>
      <c r="J79" s="199">
        <v>59.31417436088671</v>
      </c>
      <c r="K79" s="243" t="s">
        <v>31</v>
      </c>
      <c r="L79" s="140"/>
      <c r="M79" s="199">
        <v>278</v>
      </c>
      <c r="N79" s="242">
        <v>445.17315890645398</v>
      </c>
      <c r="O79" s="199">
        <v>36.404374791563818</v>
      </c>
      <c r="P79" s="243" t="s">
        <v>31</v>
      </c>
      <c r="Q79" s="140"/>
      <c r="R79" s="199">
        <v>122</v>
      </c>
      <c r="S79" s="242">
        <v>193.75001086496965</v>
      </c>
      <c r="T79" s="199">
        <v>40.867708911814901</v>
      </c>
      <c r="U79" s="243" t="s">
        <v>31</v>
      </c>
      <c r="V79" s="140"/>
      <c r="W79" s="199">
        <v>180</v>
      </c>
      <c r="X79" s="242">
        <v>289.74106538855369</v>
      </c>
      <c r="Y79" s="199">
        <v>57.089637797488265</v>
      </c>
      <c r="Z79" s="243" t="s">
        <v>31</v>
      </c>
      <c r="AA79" s="140"/>
      <c r="AB79" s="199">
        <v>199</v>
      </c>
      <c r="AC79" s="242">
        <v>319.37904533741897</v>
      </c>
      <c r="AD79" s="199">
        <v>81.304135629341019</v>
      </c>
      <c r="AE79" s="243" t="s">
        <v>31</v>
      </c>
      <c r="AF79" s="140"/>
      <c r="AG79" s="199">
        <v>1283</v>
      </c>
      <c r="AH79" s="242">
        <v>2070.951181554205</v>
      </c>
      <c r="AI79" s="199">
        <v>51.552823703394388</v>
      </c>
      <c r="AJ79" s="243" t="s">
        <v>31</v>
      </c>
    </row>
    <row r="80" spans="1:36" ht="12.75" customHeight="1">
      <c r="A80" s="69"/>
      <c r="B80" s="8" t="s">
        <v>22</v>
      </c>
      <c r="C80" s="199">
        <v>225</v>
      </c>
      <c r="D80" s="242">
        <v>405.24715291976014</v>
      </c>
      <c r="E80" s="199">
        <v>118.74298616177066</v>
      </c>
      <c r="F80" s="243" t="s">
        <v>31</v>
      </c>
      <c r="G80" s="140"/>
      <c r="H80" s="199">
        <v>511</v>
      </c>
      <c r="I80" s="242">
        <v>928.24096098750476</v>
      </c>
      <c r="J80" s="199">
        <v>86.061672365485407</v>
      </c>
      <c r="K80" s="243" t="s">
        <v>31</v>
      </c>
      <c r="L80" s="140"/>
      <c r="M80" s="199">
        <v>490</v>
      </c>
      <c r="N80" s="242">
        <v>884.05766901861739</v>
      </c>
      <c r="O80" s="199">
        <v>72.294490528960424</v>
      </c>
      <c r="P80" s="243" t="s">
        <v>31</v>
      </c>
      <c r="Q80" s="140"/>
      <c r="R80" s="199">
        <v>174</v>
      </c>
      <c r="S80" s="242">
        <v>313.03291446711751</v>
      </c>
      <c r="T80" s="199">
        <v>66.028063539955113</v>
      </c>
      <c r="U80" s="243" t="s">
        <v>31</v>
      </c>
      <c r="V80" s="140"/>
      <c r="W80" s="199">
        <v>207</v>
      </c>
      <c r="X80" s="242">
        <v>373.76825775231436</v>
      </c>
      <c r="Y80" s="199">
        <v>73.646082672687101</v>
      </c>
      <c r="Z80" s="243" t="s">
        <v>31</v>
      </c>
      <c r="AA80" s="140"/>
      <c r="AB80" s="199">
        <v>278</v>
      </c>
      <c r="AC80" s="242">
        <v>501.30135373131145</v>
      </c>
      <c r="AD80" s="199">
        <v>127.61599062293756</v>
      </c>
      <c r="AE80" s="243" t="s">
        <v>31</v>
      </c>
      <c r="AF80" s="140"/>
      <c r="AG80" s="199">
        <v>1885</v>
      </c>
      <c r="AH80" s="242">
        <v>3405.633517601028</v>
      </c>
      <c r="AI80" s="199">
        <v>84.777480944526701</v>
      </c>
      <c r="AJ80" s="243" t="s">
        <v>31</v>
      </c>
    </row>
    <row r="81" spans="1:36" ht="12.75" customHeight="1">
      <c r="A81" s="69"/>
      <c r="B81" s="8" t="s">
        <v>23</v>
      </c>
      <c r="C81" s="199">
        <v>270</v>
      </c>
      <c r="D81" s="242">
        <v>409.78865159699882</v>
      </c>
      <c r="E81" s="199">
        <v>120.07370769972512</v>
      </c>
      <c r="F81" s="243" t="s">
        <v>31</v>
      </c>
      <c r="G81" s="140"/>
      <c r="H81" s="199">
        <v>601</v>
      </c>
      <c r="I81" s="242">
        <v>927.24271241967585</v>
      </c>
      <c r="J81" s="199">
        <v>85.969119952055578</v>
      </c>
      <c r="K81" s="243" t="s">
        <v>31</v>
      </c>
      <c r="L81" s="140"/>
      <c r="M81" s="199">
        <v>622</v>
      </c>
      <c r="N81" s="242">
        <v>946.41176256309916</v>
      </c>
      <c r="O81" s="199">
        <v>77.393544112419036</v>
      </c>
      <c r="P81" s="243" t="s">
        <v>31</v>
      </c>
      <c r="Q81" s="140"/>
      <c r="R81" s="199">
        <v>273</v>
      </c>
      <c r="S81" s="242">
        <v>413.51422619867475</v>
      </c>
      <c r="T81" s="199">
        <v>87.222596539411413</v>
      </c>
      <c r="U81" s="243" t="s">
        <v>32</v>
      </c>
      <c r="V81" s="140"/>
      <c r="W81" s="199">
        <v>255</v>
      </c>
      <c r="X81" s="242">
        <v>388.78349877176493</v>
      </c>
      <c r="Y81" s="199">
        <v>76.604636960091483</v>
      </c>
      <c r="Z81" s="243" t="s">
        <v>31</v>
      </c>
      <c r="AA81" s="140"/>
      <c r="AB81" s="199">
        <v>317</v>
      </c>
      <c r="AC81" s="242">
        <v>482.41351489376649</v>
      </c>
      <c r="AD81" s="199">
        <v>122.80772460482578</v>
      </c>
      <c r="AE81" s="243" t="s">
        <v>31</v>
      </c>
      <c r="AF81" s="140"/>
      <c r="AG81" s="199">
        <v>2338</v>
      </c>
      <c r="AH81" s="242">
        <v>3568.9193409059289</v>
      </c>
      <c r="AI81" s="199">
        <v>88.842205085336118</v>
      </c>
      <c r="AJ81" s="243" t="s">
        <v>31</v>
      </c>
    </row>
    <row r="82" spans="1:36" ht="12.75" customHeight="1">
      <c r="A82" s="69"/>
      <c r="B82" s="8" t="s">
        <v>24</v>
      </c>
      <c r="C82" s="199">
        <v>348</v>
      </c>
      <c r="D82" s="242">
        <v>440.72270821029895</v>
      </c>
      <c r="E82" s="199">
        <v>129.13781149390485</v>
      </c>
      <c r="F82" s="243" t="s">
        <v>31</v>
      </c>
      <c r="G82" s="140"/>
      <c r="H82" s="199">
        <v>921</v>
      </c>
      <c r="I82" s="242">
        <v>1180.2679089083165</v>
      </c>
      <c r="J82" s="199">
        <v>109.42829970776459</v>
      </c>
      <c r="K82" s="243" t="s">
        <v>31</v>
      </c>
      <c r="L82" s="140"/>
      <c r="M82" s="199">
        <v>1086</v>
      </c>
      <c r="N82" s="242">
        <v>1376.9549694904119</v>
      </c>
      <c r="O82" s="199">
        <v>112.60154341643205</v>
      </c>
      <c r="P82" s="243" t="s">
        <v>31</v>
      </c>
      <c r="Q82" s="140"/>
      <c r="R82" s="199">
        <v>302</v>
      </c>
      <c r="S82" s="242">
        <v>381.97565662445157</v>
      </c>
      <c r="T82" s="199">
        <v>80.57016294676167</v>
      </c>
      <c r="U82" s="243" t="s">
        <v>31</v>
      </c>
      <c r="V82" s="140"/>
      <c r="W82" s="199">
        <v>372</v>
      </c>
      <c r="X82" s="242">
        <v>472.5461653514584</v>
      </c>
      <c r="Y82" s="199">
        <v>93.10896053456878</v>
      </c>
      <c r="Z82" s="243"/>
      <c r="AA82" s="140"/>
      <c r="AB82" s="199">
        <v>411</v>
      </c>
      <c r="AC82" s="242">
        <v>521.69334643094021</v>
      </c>
      <c r="AD82" s="199">
        <v>132.80716820458369</v>
      </c>
      <c r="AE82" s="243" t="s">
        <v>31</v>
      </c>
      <c r="AF82" s="140"/>
      <c r="AG82" s="199">
        <v>3440</v>
      </c>
      <c r="AH82" s="242">
        <v>4373.8948048953825</v>
      </c>
      <c r="AI82" s="199">
        <v>108.88070649967776</v>
      </c>
      <c r="AJ82" s="243" t="s">
        <v>31</v>
      </c>
    </row>
    <row r="83" spans="1:36" ht="12.75" customHeight="1">
      <c r="A83" s="69"/>
      <c r="B83" s="8" t="s">
        <v>41</v>
      </c>
      <c r="C83" s="211">
        <v>409</v>
      </c>
      <c r="D83" s="253">
        <v>572.04676223062199</v>
      </c>
      <c r="E83" s="211">
        <v>167.617564446865</v>
      </c>
      <c r="F83" s="243" t="s">
        <v>31</v>
      </c>
      <c r="G83" s="140"/>
      <c r="H83" s="211">
        <v>1062</v>
      </c>
      <c r="I83" s="253">
        <v>1521.1033950071728</v>
      </c>
      <c r="J83" s="211">
        <v>141.02879264869784</v>
      </c>
      <c r="K83" s="243" t="s">
        <v>31</v>
      </c>
      <c r="L83" s="140"/>
      <c r="M83" s="211">
        <v>1577</v>
      </c>
      <c r="N83" s="253">
        <v>2211.1223278534949</v>
      </c>
      <c r="O83" s="211">
        <v>180.81621571908005</v>
      </c>
      <c r="P83" s="243" t="s">
        <v>31</v>
      </c>
      <c r="Q83" s="140"/>
      <c r="R83" s="211">
        <v>462</v>
      </c>
      <c r="S83" s="253">
        <v>644.49654132083924</v>
      </c>
      <c r="T83" s="211">
        <v>135.94371906243697</v>
      </c>
      <c r="U83" s="243" t="s">
        <v>31</v>
      </c>
      <c r="V83" s="140"/>
      <c r="W83" s="211">
        <v>425</v>
      </c>
      <c r="X83" s="253">
        <v>598.0739956536986</v>
      </c>
      <c r="Y83" s="211">
        <v>117.84255622232239</v>
      </c>
      <c r="Z83" s="243" t="s">
        <v>31</v>
      </c>
      <c r="AA83" s="140"/>
      <c r="AB83" s="211">
        <v>454</v>
      </c>
      <c r="AC83" s="253">
        <v>637.83224894220541</v>
      </c>
      <c r="AD83" s="211">
        <v>162.37258027362782</v>
      </c>
      <c r="AE83" s="243" t="s">
        <v>31</v>
      </c>
      <c r="AF83" s="140"/>
      <c r="AG83" s="211">
        <v>4389</v>
      </c>
      <c r="AH83" s="253">
        <v>6187.9153000729148</v>
      </c>
      <c r="AI83" s="211">
        <v>154.03767572965657</v>
      </c>
      <c r="AJ83" s="243" t="s">
        <v>31</v>
      </c>
    </row>
    <row r="84" spans="1:36" ht="12.75" customHeight="1">
      <c r="A84" s="9"/>
      <c r="B84" s="6" t="s">
        <v>25</v>
      </c>
      <c r="C84" s="326"/>
      <c r="D84" s="326">
        <v>3.0662447744910053</v>
      </c>
      <c r="E84" s="326"/>
      <c r="F84" s="323"/>
      <c r="G84" s="140"/>
      <c r="H84" s="326"/>
      <c r="I84" s="326">
        <v>2.3776575189369216</v>
      </c>
      <c r="J84" s="326"/>
      <c r="K84" s="323"/>
      <c r="L84" s="140"/>
      <c r="M84" s="326"/>
      <c r="N84" s="326">
        <v>4.9668815013129013</v>
      </c>
      <c r="O84" s="326"/>
      <c r="P84" s="323"/>
      <c r="Q84" s="140"/>
      <c r="R84" s="326"/>
      <c r="S84" s="326">
        <v>3.3264335751186551</v>
      </c>
      <c r="T84" s="326"/>
      <c r="U84" s="323"/>
      <c r="V84" s="140"/>
      <c r="W84" s="326"/>
      <c r="X84" s="326">
        <v>2.0641671723394088</v>
      </c>
      <c r="Y84" s="326"/>
      <c r="Z84" s="323"/>
      <c r="AA84" s="140"/>
      <c r="AB84" s="326"/>
      <c r="AC84" s="326">
        <v>1.9971011193559853</v>
      </c>
      <c r="AD84" s="326"/>
      <c r="AE84" s="323"/>
      <c r="AF84" s="140"/>
      <c r="AG84" s="326"/>
      <c r="AH84" s="326">
        <v>2.9879580722076775</v>
      </c>
      <c r="AI84" s="326"/>
      <c r="AJ84" s="323"/>
    </row>
    <row r="85" spans="1:36" ht="12.75" customHeight="1">
      <c r="A85" s="61"/>
      <c r="B85" s="8"/>
      <c r="C85" s="213"/>
      <c r="D85" s="213"/>
      <c r="E85" s="213"/>
      <c r="F85" s="254"/>
      <c r="G85" s="140"/>
      <c r="H85" s="213"/>
      <c r="I85" s="213"/>
      <c r="J85" s="213"/>
      <c r="K85" s="254"/>
      <c r="L85" s="140"/>
      <c r="M85" s="213"/>
      <c r="N85" s="213"/>
      <c r="O85" s="213"/>
      <c r="P85" s="254"/>
      <c r="Q85" s="140"/>
      <c r="R85" s="213"/>
      <c r="S85" s="213"/>
      <c r="T85" s="213"/>
      <c r="U85" s="254"/>
      <c r="V85" s="140"/>
      <c r="W85" s="213"/>
      <c r="X85" s="213"/>
      <c r="Y85" s="213"/>
      <c r="Z85" s="254"/>
      <c r="AA85" s="140"/>
      <c r="AB85" s="213"/>
      <c r="AC85" s="213"/>
      <c r="AD85" s="213"/>
      <c r="AE85" s="254"/>
      <c r="AF85" s="140"/>
      <c r="AG85" s="213"/>
      <c r="AH85" s="213"/>
      <c r="AI85" s="213"/>
      <c r="AJ85" s="254"/>
    </row>
    <row r="86" spans="1:36" ht="12.75" customHeight="1">
      <c r="A86" s="69"/>
      <c r="B86" s="24"/>
      <c r="C86" s="199"/>
      <c r="D86" s="253"/>
      <c r="E86" s="199"/>
      <c r="F86" s="252"/>
      <c r="G86" s="140"/>
      <c r="H86" s="199"/>
      <c r="I86" s="253"/>
      <c r="J86" s="199"/>
      <c r="K86" s="252"/>
      <c r="L86" s="140"/>
      <c r="M86" s="199"/>
      <c r="N86" s="253"/>
      <c r="O86" s="199"/>
      <c r="P86" s="252"/>
      <c r="Q86" s="140"/>
      <c r="R86" s="199"/>
      <c r="S86" s="253"/>
      <c r="T86" s="199"/>
      <c r="U86" s="252"/>
      <c r="V86" s="140"/>
      <c r="W86" s="199"/>
      <c r="X86" s="253"/>
      <c r="Y86" s="199"/>
      <c r="Z86" s="252"/>
      <c r="AA86" s="140"/>
      <c r="AB86" s="199"/>
      <c r="AC86" s="253"/>
      <c r="AD86" s="199"/>
      <c r="AE86" s="252"/>
      <c r="AF86" s="140"/>
      <c r="AG86" s="199"/>
      <c r="AH86" s="253"/>
      <c r="AI86" s="199"/>
      <c r="AJ86" s="252"/>
    </row>
    <row r="87" spans="1:36" ht="12.75" customHeight="1">
      <c r="A87" s="24" t="s">
        <v>66</v>
      </c>
      <c r="B87" s="8" t="s">
        <v>40</v>
      </c>
      <c r="C87" s="199">
        <v>253</v>
      </c>
      <c r="D87" s="242">
        <v>302.12152144084939</v>
      </c>
      <c r="E87" s="199">
        <v>88.525758617056027</v>
      </c>
      <c r="F87" s="243"/>
      <c r="G87" s="140"/>
      <c r="H87" s="199">
        <v>548</v>
      </c>
      <c r="I87" s="242">
        <v>667.83798445130492</v>
      </c>
      <c r="J87" s="199">
        <v>61.918463229557943</v>
      </c>
      <c r="K87" s="243" t="s">
        <v>31</v>
      </c>
      <c r="L87" s="140"/>
      <c r="M87" s="199">
        <v>650</v>
      </c>
      <c r="N87" s="242">
        <v>777.45855831963763</v>
      </c>
      <c r="O87" s="199">
        <v>63.577266903291374</v>
      </c>
      <c r="P87" s="243" t="s">
        <v>31</v>
      </c>
      <c r="Q87" s="140"/>
      <c r="R87" s="199">
        <v>222</v>
      </c>
      <c r="S87" s="242">
        <v>264.54483441275539</v>
      </c>
      <c r="T87" s="199">
        <v>55.800468029080619</v>
      </c>
      <c r="U87" s="243" t="s">
        <v>31</v>
      </c>
      <c r="V87" s="140"/>
      <c r="W87" s="199">
        <v>249</v>
      </c>
      <c r="X87" s="242">
        <v>298.8504732671347</v>
      </c>
      <c r="Y87" s="199">
        <v>58.884525918163753</v>
      </c>
      <c r="Z87" s="243" t="s">
        <v>31</v>
      </c>
      <c r="AA87" s="140"/>
      <c r="AB87" s="199">
        <v>271</v>
      </c>
      <c r="AC87" s="242">
        <v>324.94092844784711</v>
      </c>
      <c r="AD87" s="199">
        <v>82.7200209398098</v>
      </c>
      <c r="AE87" s="243" t="s">
        <v>31</v>
      </c>
      <c r="AF87" s="140"/>
      <c r="AG87" s="199">
        <v>2193</v>
      </c>
      <c r="AH87" s="242">
        <v>2636.4007344103452</v>
      </c>
      <c r="AI87" s="199">
        <v>65.628733059055264</v>
      </c>
      <c r="AJ87" s="243" t="s">
        <v>31</v>
      </c>
    </row>
    <row r="88" spans="1:36" ht="12.75" customHeight="1">
      <c r="A88" s="69"/>
      <c r="B88" s="8" t="s">
        <v>22</v>
      </c>
      <c r="C88" s="199">
        <v>326</v>
      </c>
      <c r="D88" s="242">
        <v>423.75913411091966</v>
      </c>
      <c r="E88" s="199">
        <v>124.16725110865865</v>
      </c>
      <c r="F88" s="243" t="s">
        <v>31</v>
      </c>
      <c r="G88" s="140"/>
      <c r="H88" s="199">
        <v>622</v>
      </c>
      <c r="I88" s="242">
        <v>835.78999802904514</v>
      </c>
      <c r="J88" s="199">
        <v>77.490100092333279</v>
      </c>
      <c r="K88" s="243" t="s">
        <v>31</v>
      </c>
      <c r="L88" s="140"/>
      <c r="M88" s="199">
        <v>813</v>
      </c>
      <c r="N88" s="242">
        <v>1060.9184127874564</v>
      </c>
      <c r="O88" s="199">
        <v>86.75741281720309</v>
      </c>
      <c r="P88" s="243" t="s">
        <v>31</v>
      </c>
      <c r="Q88" s="140"/>
      <c r="R88" s="199">
        <v>266</v>
      </c>
      <c r="S88" s="242">
        <v>344.48211693809543</v>
      </c>
      <c r="T88" s="199">
        <v>72.661646920698203</v>
      </c>
      <c r="U88" s="243" t="s">
        <v>31</v>
      </c>
      <c r="V88" s="140"/>
      <c r="W88" s="199">
        <v>389</v>
      </c>
      <c r="X88" s="242">
        <v>510.06061884987099</v>
      </c>
      <c r="Y88" s="199">
        <v>100.50068652109061</v>
      </c>
      <c r="Z88" s="243"/>
      <c r="AA88" s="140"/>
      <c r="AB88" s="199">
        <v>352</v>
      </c>
      <c r="AC88" s="242">
        <v>460.30026598191176</v>
      </c>
      <c r="AD88" s="199">
        <v>117.17836784212597</v>
      </c>
      <c r="AE88" s="243" t="s">
        <v>31</v>
      </c>
      <c r="AF88" s="140"/>
      <c r="AG88" s="199">
        <v>2768</v>
      </c>
      <c r="AH88" s="242">
        <v>3638.7232478112028</v>
      </c>
      <c r="AI88" s="199">
        <v>90.579855175086223</v>
      </c>
      <c r="AJ88" s="243" t="s">
        <v>31</v>
      </c>
    </row>
    <row r="89" spans="1:36" ht="12.75" customHeight="1">
      <c r="A89" s="69"/>
      <c r="B89" s="8" t="s">
        <v>23</v>
      </c>
      <c r="C89" s="199">
        <v>474</v>
      </c>
      <c r="D89" s="242">
        <v>530.16466716165212</v>
      </c>
      <c r="E89" s="199">
        <v>155.34553489805938</v>
      </c>
      <c r="F89" s="243" t="s">
        <v>31</v>
      </c>
      <c r="G89" s="140"/>
      <c r="H89" s="199">
        <v>874</v>
      </c>
      <c r="I89" s="242">
        <v>997.05595293238207</v>
      </c>
      <c r="J89" s="199">
        <v>92.441840381657741</v>
      </c>
      <c r="K89" s="243" t="s">
        <v>32</v>
      </c>
      <c r="L89" s="140"/>
      <c r="M89" s="199">
        <v>1355</v>
      </c>
      <c r="N89" s="242">
        <v>1518.8703975766168</v>
      </c>
      <c r="O89" s="199">
        <v>124.2067858471444</v>
      </c>
      <c r="P89" s="243" t="s">
        <v>31</v>
      </c>
      <c r="Q89" s="140"/>
      <c r="R89" s="199">
        <v>400</v>
      </c>
      <c r="S89" s="242">
        <v>446.41461642403743</v>
      </c>
      <c r="T89" s="199">
        <v>94.16227909639619</v>
      </c>
      <c r="U89" s="243"/>
      <c r="V89" s="140"/>
      <c r="W89" s="199">
        <v>386</v>
      </c>
      <c r="X89" s="242">
        <v>433.96199350639404</v>
      </c>
      <c r="Y89" s="199">
        <v>85.506460721859156</v>
      </c>
      <c r="Z89" s="243" t="s">
        <v>31</v>
      </c>
      <c r="AA89" s="140"/>
      <c r="AB89" s="199">
        <v>451</v>
      </c>
      <c r="AC89" s="242">
        <v>506.28593396063627</v>
      </c>
      <c r="AD89" s="199">
        <v>128.88491227868425</v>
      </c>
      <c r="AE89" s="243" t="s">
        <v>31</v>
      </c>
      <c r="AF89" s="140"/>
      <c r="AG89" s="199">
        <v>3940</v>
      </c>
      <c r="AH89" s="242">
        <v>4436.3954842338999</v>
      </c>
      <c r="AI89" s="199">
        <v>110.43655510295716</v>
      </c>
      <c r="AJ89" s="243" t="s">
        <v>31</v>
      </c>
    </row>
    <row r="90" spans="1:36" ht="12.75" customHeight="1">
      <c r="A90" s="69"/>
      <c r="B90" s="8" t="s">
        <v>24</v>
      </c>
      <c r="C90" s="199">
        <v>540</v>
      </c>
      <c r="D90" s="242">
        <v>572.10049336433781</v>
      </c>
      <c r="E90" s="199">
        <v>167.63330840760921</v>
      </c>
      <c r="F90" s="243" t="s">
        <v>31</v>
      </c>
      <c r="G90" s="140"/>
      <c r="H90" s="199">
        <v>1108</v>
      </c>
      <c r="I90" s="242">
        <v>1174.5601551138839</v>
      </c>
      <c r="J90" s="199">
        <v>108.89910647277017</v>
      </c>
      <c r="K90" s="243" t="s">
        <v>31</v>
      </c>
      <c r="L90" s="140"/>
      <c r="M90" s="199">
        <v>1506</v>
      </c>
      <c r="N90" s="242">
        <v>1594.8242653428606</v>
      </c>
      <c r="O90" s="199">
        <v>130.41797134589152</v>
      </c>
      <c r="P90" s="243" t="s">
        <v>31</v>
      </c>
      <c r="Q90" s="140"/>
      <c r="R90" s="199">
        <v>589</v>
      </c>
      <c r="S90" s="242">
        <v>624.04932157260805</v>
      </c>
      <c r="T90" s="199">
        <v>131.63078498312484</v>
      </c>
      <c r="U90" s="243" t="s">
        <v>31</v>
      </c>
      <c r="V90" s="140"/>
      <c r="W90" s="199">
        <v>485</v>
      </c>
      <c r="X90" s="242">
        <v>513.8124415239638</v>
      </c>
      <c r="Y90" s="199">
        <v>101.23993346648692</v>
      </c>
      <c r="Z90" s="243"/>
      <c r="AA90" s="140"/>
      <c r="AB90" s="199">
        <v>456</v>
      </c>
      <c r="AC90" s="242">
        <v>483.28536066937903</v>
      </c>
      <c r="AD90" s="199">
        <v>123.02966987087598</v>
      </c>
      <c r="AE90" s="243" t="s">
        <v>31</v>
      </c>
      <c r="AF90" s="140"/>
      <c r="AG90" s="199">
        <v>4684</v>
      </c>
      <c r="AH90" s="242">
        <v>4962.7568133157874</v>
      </c>
      <c r="AI90" s="199">
        <v>123.53942930112072</v>
      </c>
      <c r="AJ90" s="243" t="s">
        <v>31</v>
      </c>
    </row>
    <row r="91" spans="1:36" ht="12.75" customHeight="1">
      <c r="A91" s="69"/>
      <c r="B91" s="8" t="s">
        <v>41</v>
      </c>
      <c r="C91" s="211">
        <v>637</v>
      </c>
      <c r="D91" s="253">
        <v>643.53021465626875</v>
      </c>
      <c r="E91" s="211">
        <v>188.56319858893841</v>
      </c>
      <c r="F91" s="243" t="s">
        <v>31</v>
      </c>
      <c r="G91" s="140"/>
      <c r="H91" s="211">
        <v>1183</v>
      </c>
      <c r="I91" s="253">
        <v>1213.7618430947637</v>
      </c>
      <c r="J91" s="211">
        <v>112.53368302021676</v>
      </c>
      <c r="K91" s="243" t="s">
        <v>31</v>
      </c>
      <c r="L91" s="140"/>
      <c r="M91" s="211">
        <v>1985</v>
      </c>
      <c r="N91" s="253">
        <v>2007.4052987756672</v>
      </c>
      <c r="O91" s="211">
        <v>164.15710020503906</v>
      </c>
      <c r="P91" s="243" t="s">
        <v>31</v>
      </c>
      <c r="Q91" s="140"/>
      <c r="R91" s="211">
        <v>711</v>
      </c>
      <c r="S91" s="253">
        <v>717.17205417858838</v>
      </c>
      <c r="T91" s="211">
        <v>151.2731721614476</v>
      </c>
      <c r="U91" s="243" t="s">
        <v>31</v>
      </c>
      <c r="V91" s="140"/>
      <c r="W91" s="211">
        <v>554</v>
      </c>
      <c r="X91" s="253">
        <v>561.79393450689429</v>
      </c>
      <c r="Y91" s="211">
        <v>110.69405089269573</v>
      </c>
      <c r="Z91" s="243" t="s">
        <v>32</v>
      </c>
      <c r="AA91" s="140"/>
      <c r="AB91" s="211">
        <v>430</v>
      </c>
      <c r="AC91" s="253">
        <v>435.81004057644122</v>
      </c>
      <c r="AD91" s="211">
        <v>110.94390557220501</v>
      </c>
      <c r="AE91" s="243" t="s">
        <v>32</v>
      </c>
      <c r="AF91" s="140"/>
      <c r="AG91" s="211">
        <v>5500</v>
      </c>
      <c r="AH91" s="253">
        <v>5584.5302012126822</v>
      </c>
      <c r="AI91" s="211">
        <v>139.0174251781915</v>
      </c>
      <c r="AJ91" s="243" t="s">
        <v>31</v>
      </c>
    </row>
    <row r="92" spans="1:36" ht="12.75" customHeight="1">
      <c r="A92" s="9"/>
      <c r="B92" s="6" t="s">
        <v>25</v>
      </c>
      <c r="C92" s="326"/>
      <c r="D92" s="326">
        <v>2.1300376470607101</v>
      </c>
      <c r="E92" s="326"/>
      <c r="F92" s="323"/>
      <c r="G92" s="140"/>
      <c r="H92" s="326"/>
      <c r="I92" s="326">
        <v>1.8174495481744561</v>
      </c>
      <c r="J92" s="326"/>
      <c r="K92" s="323"/>
      <c r="L92" s="140"/>
      <c r="M92" s="326"/>
      <c r="N92" s="326">
        <v>2.5820093911042394</v>
      </c>
      <c r="O92" s="326"/>
      <c r="P92" s="323"/>
      <c r="Q92" s="140"/>
      <c r="R92" s="326"/>
      <c r="S92" s="326">
        <v>2.7109660098659214</v>
      </c>
      <c r="T92" s="326"/>
      <c r="U92" s="323"/>
      <c r="V92" s="140"/>
      <c r="W92" s="326"/>
      <c r="X92" s="326">
        <v>1.8798495728153699</v>
      </c>
      <c r="Y92" s="326"/>
      <c r="Z92" s="323"/>
      <c r="AA92" s="140"/>
      <c r="AB92" s="326"/>
      <c r="AC92" s="326">
        <v>1.341197745258454</v>
      </c>
      <c r="AD92" s="326"/>
      <c r="AE92" s="323"/>
      <c r="AF92" s="140"/>
      <c r="AG92" s="326"/>
      <c r="AH92" s="326">
        <v>2.1182402691378832</v>
      </c>
      <c r="AI92" s="326"/>
      <c r="AJ92" s="323"/>
    </row>
    <row r="93" spans="1:36" ht="12.75" customHeight="1">
      <c r="A93" s="61"/>
      <c r="B93" s="8"/>
      <c r="C93" s="213"/>
      <c r="D93" s="213"/>
      <c r="E93" s="213"/>
      <c r="F93" s="254"/>
      <c r="G93" s="140"/>
      <c r="H93" s="213"/>
      <c r="I93" s="213"/>
      <c r="J93" s="213"/>
      <c r="K93" s="254"/>
      <c r="L93" s="140"/>
      <c r="M93" s="213"/>
      <c r="N93" s="213"/>
      <c r="O93" s="213"/>
      <c r="P93" s="254"/>
      <c r="Q93" s="140"/>
      <c r="R93" s="213"/>
      <c r="S93" s="213"/>
      <c r="T93" s="213"/>
      <c r="U93" s="254"/>
      <c r="V93" s="140"/>
      <c r="W93" s="213"/>
      <c r="X93" s="213"/>
      <c r="Y93" s="213"/>
      <c r="Z93" s="254"/>
      <c r="AA93" s="140"/>
      <c r="AB93" s="213"/>
      <c r="AC93" s="213"/>
      <c r="AD93" s="213"/>
      <c r="AE93" s="254"/>
      <c r="AF93" s="140"/>
      <c r="AG93" s="213"/>
      <c r="AH93" s="213"/>
      <c r="AI93" s="213"/>
      <c r="AJ93" s="254"/>
    </row>
    <row r="94" spans="1:36" ht="12.75" customHeight="1">
      <c r="A94" s="69"/>
      <c r="B94" s="24"/>
      <c r="C94" s="199"/>
      <c r="D94" s="253"/>
      <c r="E94" s="199"/>
      <c r="F94" s="252"/>
      <c r="G94" s="140"/>
      <c r="H94" s="199"/>
      <c r="I94" s="253"/>
      <c r="J94" s="199"/>
      <c r="K94" s="252"/>
      <c r="L94" s="140"/>
      <c r="M94" s="199"/>
      <c r="N94" s="253"/>
      <c r="O94" s="199"/>
      <c r="P94" s="252"/>
      <c r="Q94" s="140"/>
      <c r="R94" s="199"/>
      <c r="S94" s="253"/>
      <c r="T94" s="199"/>
      <c r="U94" s="252"/>
      <c r="V94" s="140"/>
      <c r="W94" s="199"/>
      <c r="X94" s="253"/>
      <c r="Y94" s="199"/>
      <c r="Z94" s="252"/>
      <c r="AA94" s="140"/>
      <c r="AB94" s="199"/>
      <c r="AC94" s="253"/>
      <c r="AD94" s="199"/>
      <c r="AE94" s="252"/>
      <c r="AF94" s="140"/>
      <c r="AG94" s="199"/>
      <c r="AH94" s="253"/>
      <c r="AI94" s="199"/>
      <c r="AJ94" s="252"/>
    </row>
    <row r="95" spans="1:36" ht="12.75" customHeight="1">
      <c r="A95" s="24" t="s">
        <v>67</v>
      </c>
      <c r="B95" s="8" t="s">
        <v>40</v>
      </c>
      <c r="C95" s="199">
        <v>307</v>
      </c>
      <c r="D95" s="242">
        <v>247.97848515831714</v>
      </c>
      <c r="E95" s="199">
        <v>72.661104758954892</v>
      </c>
      <c r="F95" s="243" t="s">
        <v>31</v>
      </c>
      <c r="G95" s="140"/>
      <c r="H95" s="199">
        <v>870</v>
      </c>
      <c r="I95" s="242">
        <v>723.05942249089799</v>
      </c>
      <c r="J95" s="199">
        <v>67.038307653422351</v>
      </c>
      <c r="K95" s="243" t="s">
        <v>31</v>
      </c>
      <c r="L95" s="140"/>
      <c r="M95" s="199">
        <v>774</v>
      </c>
      <c r="N95" s="242">
        <v>627.44361439962267</v>
      </c>
      <c r="O95" s="199">
        <v>51.309680384340361</v>
      </c>
      <c r="P95" s="243" t="s">
        <v>31</v>
      </c>
      <c r="Q95" s="140"/>
      <c r="R95" s="199">
        <v>319</v>
      </c>
      <c r="S95" s="242">
        <v>256.83164501281874</v>
      </c>
      <c r="T95" s="199">
        <v>54.173524227781975</v>
      </c>
      <c r="U95" s="243" t="s">
        <v>31</v>
      </c>
      <c r="V95" s="140"/>
      <c r="W95" s="199">
        <v>378</v>
      </c>
      <c r="X95" s="242">
        <v>307.64681574947787</v>
      </c>
      <c r="Y95" s="199">
        <v>60.617728650700784</v>
      </c>
      <c r="Z95" s="243" t="s">
        <v>31</v>
      </c>
      <c r="AA95" s="140"/>
      <c r="AB95" s="199">
        <v>473</v>
      </c>
      <c r="AC95" s="242">
        <v>383.99015090594281</v>
      </c>
      <c r="AD95" s="199">
        <v>97.752146752785478</v>
      </c>
      <c r="AE95" s="243"/>
      <c r="AF95" s="140"/>
      <c r="AG95" s="199">
        <v>3121</v>
      </c>
      <c r="AH95" s="242">
        <v>2545.6517396708941</v>
      </c>
      <c r="AI95" s="199">
        <v>63.369690466099414</v>
      </c>
      <c r="AJ95" s="243" t="s">
        <v>31</v>
      </c>
    </row>
    <row r="96" spans="1:36" ht="12.75" customHeight="1">
      <c r="A96" s="69"/>
      <c r="B96" s="8" t="s">
        <v>22</v>
      </c>
      <c r="C96" s="199">
        <v>549</v>
      </c>
      <c r="D96" s="242">
        <v>381.59536792517292</v>
      </c>
      <c r="E96" s="199">
        <v>111.81268805090514</v>
      </c>
      <c r="F96" s="243" t="s">
        <v>31</v>
      </c>
      <c r="G96" s="140"/>
      <c r="H96" s="199">
        <v>1109</v>
      </c>
      <c r="I96" s="242">
        <v>787.12306317589889</v>
      </c>
      <c r="J96" s="199">
        <v>72.977955101545405</v>
      </c>
      <c r="K96" s="243" t="s">
        <v>31</v>
      </c>
      <c r="L96" s="140"/>
      <c r="M96" s="199">
        <v>1252</v>
      </c>
      <c r="N96" s="242">
        <v>872.28298605598741</v>
      </c>
      <c r="O96" s="199">
        <v>71.331606844157008</v>
      </c>
      <c r="P96" s="243" t="s">
        <v>31</v>
      </c>
      <c r="Q96" s="140"/>
      <c r="R96" s="199">
        <v>485</v>
      </c>
      <c r="S96" s="242">
        <v>336.32454312118557</v>
      </c>
      <c r="T96" s="199">
        <v>70.940969070473685</v>
      </c>
      <c r="U96" s="243" t="s">
        <v>31</v>
      </c>
      <c r="V96" s="140"/>
      <c r="W96" s="199">
        <v>578</v>
      </c>
      <c r="X96" s="242">
        <v>403.95009404095629</v>
      </c>
      <c r="Y96" s="199">
        <v>79.593013596927861</v>
      </c>
      <c r="Z96" s="243" t="s">
        <v>31</v>
      </c>
      <c r="AA96" s="140"/>
      <c r="AB96" s="199">
        <v>532</v>
      </c>
      <c r="AC96" s="242">
        <v>371.20398291899818</v>
      </c>
      <c r="AD96" s="199">
        <v>94.497179492513908</v>
      </c>
      <c r="AE96" s="243"/>
      <c r="AF96" s="140"/>
      <c r="AG96" s="199">
        <v>4505</v>
      </c>
      <c r="AH96" s="242">
        <v>3153.5640939929267</v>
      </c>
      <c r="AI96" s="199">
        <v>78.502639377989965</v>
      </c>
      <c r="AJ96" s="243" t="s">
        <v>31</v>
      </c>
    </row>
    <row r="97" spans="1:36" ht="12.75" customHeight="1">
      <c r="A97" s="69"/>
      <c r="B97" s="8" t="s">
        <v>23</v>
      </c>
      <c r="C97" s="199">
        <v>646</v>
      </c>
      <c r="D97" s="242">
        <v>433.46728397880241</v>
      </c>
      <c r="E97" s="199">
        <v>127.0118724640779</v>
      </c>
      <c r="F97" s="243" t="s">
        <v>31</v>
      </c>
      <c r="G97" s="140"/>
      <c r="H97" s="199">
        <v>1453</v>
      </c>
      <c r="I97" s="242">
        <v>1000.4759870801813</v>
      </c>
      <c r="J97" s="199">
        <v>92.758928153774093</v>
      </c>
      <c r="K97" s="243" t="s">
        <v>31</v>
      </c>
      <c r="L97" s="140"/>
      <c r="M97" s="199">
        <v>1869</v>
      </c>
      <c r="N97" s="242">
        <v>1258.3306284230516</v>
      </c>
      <c r="O97" s="199">
        <v>102.90094740065578</v>
      </c>
      <c r="P97" s="243"/>
      <c r="Q97" s="140"/>
      <c r="R97" s="199">
        <v>573</v>
      </c>
      <c r="S97" s="242">
        <v>383.33639293364888</v>
      </c>
      <c r="T97" s="199">
        <v>80.857183190743854</v>
      </c>
      <c r="U97" s="243" t="s">
        <v>31</v>
      </c>
      <c r="V97" s="140"/>
      <c r="W97" s="199">
        <v>636</v>
      </c>
      <c r="X97" s="242">
        <v>429.71330519601764</v>
      </c>
      <c r="Y97" s="199">
        <v>84.669312986419811</v>
      </c>
      <c r="Z97" s="243" t="s">
        <v>31</v>
      </c>
      <c r="AA97" s="140"/>
      <c r="AB97" s="199">
        <v>745</v>
      </c>
      <c r="AC97" s="242">
        <v>502.15291329522262</v>
      </c>
      <c r="AD97" s="199">
        <v>127.8327716400126</v>
      </c>
      <c r="AE97" s="243" t="s">
        <v>31</v>
      </c>
      <c r="AF97" s="140"/>
      <c r="AG97" s="199">
        <v>5922</v>
      </c>
      <c r="AH97" s="242">
        <v>4009.0495180871194</v>
      </c>
      <c r="AI97" s="199">
        <v>99.798500739653434</v>
      </c>
      <c r="AJ97" s="243"/>
    </row>
    <row r="98" spans="1:36" ht="12.75" customHeight="1">
      <c r="A98" s="69"/>
      <c r="B98" s="8" t="s">
        <v>24</v>
      </c>
      <c r="C98" s="199">
        <v>1044</v>
      </c>
      <c r="D98" s="242">
        <v>550.27549317114506</v>
      </c>
      <c r="E98" s="199">
        <v>161.23828335376496</v>
      </c>
      <c r="F98" s="243" t="s">
        <v>31</v>
      </c>
      <c r="G98" s="140"/>
      <c r="H98" s="199">
        <v>2136</v>
      </c>
      <c r="I98" s="242">
        <v>1128.5458410126787</v>
      </c>
      <c r="J98" s="199">
        <v>104.63289867680355</v>
      </c>
      <c r="K98" s="243" t="s">
        <v>32</v>
      </c>
      <c r="L98" s="140"/>
      <c r="M98" s="199">
        <v>2941</v>
      </c>
      <c r="N98" s="242">
        <v>1549.5473547907295</v>
      </c>
      <c r="O98" s="199">
        <v>126.71541743362779</v>
      </c>
      <c r="P98" s="243" t="s">
        <v>31</v>
      </c>
      <c r="Q98" s="140"/>
      <c r="R98" s="199">
        <v>941</v>
      </c>
      <c r="S98" s="242">
        <v>495.93286700296488</v>
      </c>
      <c r="T98" s="199">
        <v>104.60716857767882</v>
      </c>
      <c r="U98" s="243"/>
      <c r="V98" s="140"/>
      <c r="W98" s="199">
        <v>920</v>
      </c>
      <c r="X98" s="242">
        <v>485.10005419302303</v>
      </c>
      <c r="Y98" s="199">
        <v>95.582537988816554</v>
      </c>
      <c r="Z98" s="243"/>
      <c r="AA98" s="140"/>
      <c r="AB98" s="199">
        <v>1009</v>
      </c>
      <c r="AC98" s="242">
        <v>532.24379157179658</v>
      </c>
      <c r="AD98" s="199">
        <v>135.49298881556291</v>
      </c>
      <c r="AE98" s="243" t="s">
        <v>31</v>
      </c>
      <c r="AF98" s="140"/>
      <c r="AG98" s="199">
        <v>8991</v>
      </c>
      <c r="AH98" s="242">
        <v>4742.0148782120796</v>
      </c>
      <c r="AI98" s="199">
        <v>118.04443252586732</v>
      </c>
      <c r="AJ98" s="243" t="s">
        <v>31</v>
      </c>
    </row>
    <row r="99" spans="1:36" ht="12.75" customHeight="1">
      <c r="A99" s="69"/>
      <c r="B99" s="8" t="s">
        <v>41</v>
      </c>
      <c r="C99" s="211">
        <v>1053</v>
      </c>
      <c r="D99" s="253">
        <v>613.60411569968812</v>
      </c>
      <c r="E99" s="211">
        <v>179.7944402431379</v>
      </c>
      <c r="F99" s="243" t="s">
        <v>31</v>
      </c>
      <c r="G99" s="140"/>
      <c r="H99" s="211">
        <v>2249</v>
      </c>
      <c r="I99" s="253">
        <v>1335.2970583743152</v>
      </c>
      <c r="J99" s="211">
        <v>123.80179584636288</v>
      </c>
      <c r="K99" s="243" t="s">
        <v>31</v>
      </c>
      <c r="L99" s="140"/>
      <c r="M99" s="211">
        <v>3526</v>
      </c>
      <c r="N99" s="253">
        <v>2057.9811945693568</v>
      </c>
      <c r="O99" s="211">
        <v>168.2929826792101</v>
      </c>
      <c r="P99" s="243" t="s">
        <v>31</v>
      </c>
      <c r="Q99" s="140"/>
      <c r="R99" s="211">
        <v>1203</v>
      </c>
      <c r="S99" s="253">
        <v>699.63234616335058</v>
      </c>
      <c r="T99" s="211">
        <v>147.57351981890125</v>
      </c>
      <c r="U99" s="243" t="s">
        <v>31</v>
      </c>
      <c r="V99" s="140"/>
      <c r="W99" s="211">
        <v>990</v>
      </c>
      <c r="X99" s="253">
        <v>579.60923931288175</v>
      </c>
      <c r="Y99" s="211">
        <v>114.20432064773284</v>
      </c>
      <c r="Z99" s="243" t="s">
        <v>31</v>
      </c>
      <c r="AA99" s="140"/>
      <c r="AB99" s="211">
        <v>860</v>
      </c>
      <c r="AC99" s="253">
        <v>502.99772091866907</v>
      </c>
      <c r="AD99" s="211">
        <v>128.04783381957677</v>
      </c>
      <c r="AE99" s="243" t="s">
        <v>31</v>
      </c>
      <c r="AF99" s="140"/>
      <c r="AG99" s="211">
        <v>9881</v>
      </c>
      <c r="AH99" s="253">
        <v>5793.7128827069264</v>
      </c>
      <c r="AI99" s="211">
        <v>144.22467390376644</v>
      </c>
      <c r="AJ99" s="243" t="s">
        <v>31</v>
      </c>
    </row>
    <row r="100" spans="1:36" ht="12.75" customHeight="1">
      <c r="A100" s="9"/>
      <c r="B100" s="6" t="s">
        <v>25</v>
      </c>
      <c r="C100" s="326"/>
      <c r="D100" s="326">
        <v>2.4744248087004173</v>
      </c>
      <c r="E100" s="326"/>
      <c r="F100" s="323"/>
      <c r="G100" s="140"/>
      <c r="H100" s="326"/>
      <c r="I100" s="326">
        <v>1.8467321174991314</v>
      </c>
      <c r="J100" s="326"/>
      <c r="K100" s="323"/>
      <c r="L100" s="140"/>
      <c r="M100" s="326"/>
      <c r="N100" s="326">
        <v>3.2799460339373474</v>
      </c>
      <c r="O100" s="326"/>
      <c r="P100" s="323"/>
      <c r="Q100" s="140"/>
      <c r="R100" s="326"/>
      <c r="S100" s="326">
        <v>2.7240893392573615</v>
      </c>
      <c r="T100" s="326"/>
      <c r="U100" s="323"/>
      <c r="V100" s="140"/>
      <c r="W100" s="326"/>
      <c r="X100" s="326">
        <v>1.8840085762007939</v>
      </c>
      <c r="Y100" s="326"/>
      <c r="Z100" s="323"/>
      <c r="AA100" s="140"/>
      <c r="AB100" s="326"/>
      <c r="AC100" s="326">
        <v>1.3099234960374722</v>
      </c>
      <c r="AD100" s="326"/>
      <c r="AE100" s="323"/>
      <c r="AF100" s="140"/>
      <c r="AG100" s="326"/>
      <c r="AH100" s="326">
        <v>2.2759251756314267</v>
      </c>
      <c r="AI100" s="326"/>
      <c r="AJ100" s="323"/>
    </row>
    <row r="101" spans="1:36" ht="12.75" customHeight="1">
      <c r="A101" s="9"/>
      <c r="B101" s="6"/>
      <c r="C101" s="209"/>
      <c r="D101" s="209"/>
      <c r="E101" s="289"/>
      <c r="F101" s="252"/>
      <c r="G101" s="140"/>
      <c r="H101" s="209"/>
      <c r="I101" s="209"/>
      <c r="J101" s="289"/>
      <c r="K101" s="252"/>
      <c r="L101" s="140"/>
      <c r="M101" s="209"/>
      <c r="N101" s="209"/>
      <c r="O101" s="289"/>
      <c r="P101" s="252"/>
      <c r="Q101" s="140"/>
      <c r="R101" s="209"/>
      <c r="S101" s="209"/>
      <c r="T101" s="289"/>
      <c r="U101" s="252"/>
      <c r="V101" s="140"/>
      <c r="W101" s="209"/>
      <c r="X101" s="209"/>
      <c r="Y101" s="289"/>
      <c r="Z101" s="252"/>
      <c r="AA101" s="140"/>
      <c r="AB101" s="209"/>
      <c r="AC101" s="209"/>
      <c r="AD101" s="289"/>
      <c r="AE101" s="252"/>
      <c r="AF101" s="140"/>
      <c r="AG101" s="209"/>
      <c r="AH101" s="209"/>
      <c r="AI101" s="289"/>
      <c r="AJ101" s="252"/>
    </row>
    <row r="102" spans="1:36" ht="12.75" customHeight="1">
      <c r="A102" s="59" t="s">
        <v>95</v>
      </c>
      <c r="B102" s="90"/>
      <c r="C102" s="199"/>
      <c r="D102" s="253"/>
      <c r="E102" s="199"/>
      <c r="F102" s="252"/>
      <c r="G102" s="140"/>
      <c r="H102" s="199"/>
      <c r="I102" s="253"/>
      <c r="J102" s="199"/>
      <c r="K102" s="252"/>
      <c r="L102" s="140"/>
      <c r="M102" s="199"/>
      <c r="N102" s="253"/>
      <c r="O102" s="199"/>
      <c r="P102" s="252"/>
      <c r="Q102" s="140"/>
      <c r="R102" s="199"/>
      <c r="S102" s="253"/>
      <c r="T102" s="199"/>
      <c r="U102" s="252"/>
      <c r="V102" s="140"/>
      <c r="W102" s="199"/>
      <c r="X102" s="253"/>
      <c r="Y102" s="199"/>
      <c r="Z102" s="252"/>
      <c r="AA102" s="140"/>
      <c r="AB102" s="199"/>
      <c r="AC102" s="253"/>
      <c r="AD102" s="199"/>
      <c r="AE102" s="252"/>
      <c r="AF102" s="140"/>
      <c r="AG102" s="199"/>
      <c r="AH102" s="253"/>
      <c r="AI102" s="199"/>
      <c r="AJ102" s="252"/>
    </row>
    <row r="103" spans="1:36" ht="12.75" customHeight="1">
      <c r="A103" s="24" t="s">
        <v>75</v>
      </c>
      <c r="B103" s="8" t="s">
        <v>40</v>
      </c>
      <c r="C103" s="199">
        <v>89</v>
      </c>
      <c r="D103" s="242">
        <v>173.52209728456015</v>
      </c>
      <c r="E103" s="199">
        <v>50.844359665869611</v>
      </c>
      <c r="F103" s="243" t="s">
        <v>31</v>
      </c>
      <c r="G103" s="140"/>
      <c r="H103" s="199">
        <v>284</v>
      </c>
      <c r="I103" s="242">
        <v>556.95423470603373</v>
      </c>
      <c r="J103" s="199">
        <v>51.637898869327699</v>
      </c>
      <c r="K103" s="243" t="s">
        <v>31</v>
      </c>
      <c r="L103" s="140"/>
      <c r="M103" s="199">
        <v>246</v>
      </c>
      <c r="N103" s="242">
        <v>479.95151902075742</v>
      </c>
      <c r="O103" s="199">
        <v>39.248401730086243</v>
      </c>
      <c r="P103" s="243" t="s">
        <v>31</v>
      </c>
      <c r="Q103" s="140"/>
      <c r="R103" s="199">
        <v>147</v>
      </c>
      <c r="S103" s="242">
        <v>286.4138826825918</v>
      </c>
      <c r="T103" s="199">
        <v>60.413308538766977</v>
      </c>
      <c r="U103" s="243" t="s">
        <v>31</v>
      </c>
      <c r="V103" s="140"/>
      <c r="W103" s="199">
        <v>62</v>
      </c>
      <c r="X103" s="242">
        <v>121.06698039116515</v>
      </c>
      <c r="Y103" s="199">
        <v>23.85464432008774</v>
      </c>
      <c r="Z103" s="243" t="s">
        <v>31</v>
      </c>
      <c r="AA103" s="140"/>
      <c r="AB103" s="199">
        <v>107</v>
      </c>
      <c r="AC103" s="242">
        <v>208.83959972440223</v>
      </c>
      <c r="AD103" s="199">
        <v>53.164174007820364</v>
      </c>
      <c r="AE103" s="243" t="s">
        <v>31</v>
      </c>
      <c r="AF103" s="140"/>
      <c r="AG103" s="199">
        <v>935</v>
      </c>
      <c r="AH103" s="242">
        <v>1826.5966474379409</v>
      </c>
      <c r="AI103" s="199">
        <v>45.470031250041174</v>
      </c>
      <c r="AJ103" s="243" t="s">
        <v>31</v>
      </c>
    </row>
    <row r="104" spans="1:36" ht="12.75" customHeight="1">
      <c r="A104" s="69"/>
      <c r="B104" s="8" t="s">
        <v>22</v>
      </c>
      <c r="C104" s="199">
        <v>132</v>
      </c>
      <c r="D104" s="242">
        <v>259.90892689264825</v>
      </c>
      <c r="E104" s="199">
        <v>76.156888177929304</v>
      </c>
      <c r="F104" s="243" t="s">
        <v>31</v>
      </c>
      <c r="G104" s="140"/>
      <c r="H104" s="199">
        <v>354</v>
      </c>
      <c r="I104" s="242">
        <v>697.61978062547007</v>
      </c>
      <c r="J104" s="199">
        <v>64.679676419363702</v>
      </c>
      <c r="K104" s="243" t="s">
        <v>31</v>
      </c>
      <c r="L104" s="140"/>
      <c r="M104" s="199">
        <v>460</v>
      </c>
      <c r="N104" s="242">
        <v>905.86568201782677</v>
      </c>
      <c r="O104" s="199">
        <v>74.077857434172557</v>
      </c>
      <c r="P104" s="243" t="s">
        <v>31</v>
      </c>
      <c r="Q104" s="140"/>
      <c r="R104" s="199">
        <v>174</v>
      </c>
      <c r="S104" s="242">
        <v>342.57114806321096</v>
      </c>
      <c r="T104" s="199">
        <v>72.258566067336375</v>
      </c>
      <c r="U104" s="243" t="s">
        <v>31</v>
      </c>
      <c r="V104" s="140"/>
      <c r="W104" s="199">
        <v>81</v>
      </c>
      <c r="X104" s="242">
        <v>159.52746594991365</v>
      </c>
      <c r="Y104" s="199">
        <v>31.43277338895124</v>
      </c>
      <c r="Z104" s="243" t="s">
        <v>31</v>
      </c>
      <c r="AA104" s="140"/>
      <c r="AB104" s="199">
        <v>95</v>
      </c>
      <c r="AC104" s="242">
        <v>187.08136285543409</v>
      </c>
      <c r="AD104" s="199">
        <v>47.625192451967322</v>
      </c>
      <c r="AE104" s="243" t="s">
        <v>31</v>
      </c>
      <c r="AF104" s="140"/>
      <c r="AG104" s="199">
        <v>1296</v>
      </c>
      <c r="AH104" s="242">
        <v>2552.5982094047254</v>
      </c>
      <c r="AI104" s="199">
        <v>63.542611070283051</v>
      </c>
      <c r="AJ104" s="243" t="s">
        <v>31</v>
      </c>
    </row>
    <row r="105" spans="1:36" ht="12.75" customHeight="1">
      <c r="A105" s="69"/>
      <c r="B105" s="8" t="s">
        <v>23</v>
      </c>
      <c r="C105" s="199">
        <v>142</v>
      </c>
      <c r="D105" s="242">
        <v>293.95415049827727</v>
      </c>
      <c r="E105" s="199">
        <v>86.132606665649433</v>
      </c>
      <c r="F105" s="243"/>
      <c r="G105" s="140"/>
      <c r="H105" s="199">
        <v>481</v>
      </c>
      <c r="I105" s="242">
        <v>943.05876931140631</v>
      </c>
      <c r="J105" s="199">
        <v>87.435502457824271</v>
      </c>
      <c r="K105" s="243" t="s">
        <v>31</v>
      </c>
      <c r="L105" s="140"/>
      <c r="M105" s="199">
        <v>493</v>
      </c>
      <c r="N105" s="242">
        <v>1012.7050998667264</v>
      </c>
      <c r="O105" s="199">
        <v>82.814732360410275</v>
      </c>
      <c r="P105" s="243" t="s">
        <v>31</v>
      </c>
      <c r="Q105" s="140"/>
      <c r="R105" s="199">
        <v>212</v>
      </c>
      <c r="S105" s="242">
        <v>441.80112678180802</v>
      </c>
      <c r="T105" s="199">
        <v>93.189155270882168</v>
      </c>
      <c r="U105" s="243"/>
      <c r="V105" s="140"/>
      <c r="W105" s="199">
        <v>95</v>
      </c>
      <c r="X105" s="242">
        <v>193.71211089960948</v>
      </c>
      <c r="Y105" s="199">
        <v>38.168404721695595</v>
      </c>
      <c r="Z105" s="243" t="s">
        <v>31</v>
      </c>
      <c r="AA105" s="140"/>
      <c r="AB105" s="199">
        <v>107</v>
      </c>
      <c r="AC105" s="242">
        <v>219.38642227838511</v>
      </c>
      <c r="AD105" s="199">
        <v>55.84907241899095</v>
      </c>
      <c r="AE105" s="243" t="s">
        <v>31</v>
      </c>
      <c r="AF105" s="140"/>
      <c r="AG105" s="199">
        <v>1530</v>
      </c>
      <c r="AH105" s="242">
        <v>3106.8782612640234</v>
      </c>
      <c r="AI105" s="199">
        <v>77.34047460773543</v>
      </c>
      <c r="AJ105" s="243" t="s">
        <v>31</v>
      </c>
    </row>
    <row r="106" spans="1:36" ht="12.75" customHeight="1">
      <c r="A106" s="69"/>
      <c r="B106" s="8" t="s">
        <v>24</v>
      </c>
      <c r="C106" s="199">
        <v>155</v>
      </c>
      <c r="D106" s="242">
        <v>336.7579243107362</v>
      </c>
      <c r="E106" s="199">
        <v>98.674700755304272</v>
      </c>
      <c r="F106" s="243"/>
      <c r="G106" s="140"/>
      <c r="H106" s="199">
        <v>502</v>
      </c>
      <c r="I106" s="242">
        <v>1051.7110165153638</v>
      </c>
      <c r="J106" s="199">
        <v>97.509173512690154</v>
      </c>
      <c r="K106" s="243"/>
      <c r="L106" s="140"/>
      <c r="M106" s="199">
        <v>537</v>
      </c>
      <c r="N106" s="242">
        <v>1162.0377494858953</v>
      </c>
      <c r="O106" s="199">
        <v>95.026523742234957</v>
      </c>
      <c r="P106" s="243"/>
      <c r="Q106" s="140"/>
      <c r="R106" s="199">
        <v>298</v>
      </c>
      <c r="S106" s="242">
        <v>650.13327666601958</v>
      </c>
      <c r="T106" s="199">
        <v>137.13267620505263</v>
      </c>
      <c r="U106" s="243" t="s">
        <v>31</v>
      </c>
      <c r="V106" s="140"/>
      <c r="W106" s="199">
        <v>104</v>
      </c>
      <c r="X106" s="242">
        <v>223.79092926106503</v>
      </c>
      <c r="Y106" s="199">
        <v>44.095037328396067</v>
      </c>
      <c r="Z106" s="243" t="s">
        <v>31</v>
      </c>
      <c r="AA106" s="140"/>
      <c r="AB106" s="199">
        <v>137</v>
      </c>
      <c r="AC106" s="242">
        <v>295.59043067701054</v>
      </c>
      <c r="AD106" s="199">
        <v>75.248281993919775</v>
      </c>
      <c r="AE106" s="243" t="s">
        <v>31</v>
      </c>
      <c r="AF106" s="140"/>
      <c r="AG106" s="199">
        <v>1733</v>
      </c>
      <c r="AH106" s="242">
        <v>3718.3927323767166</v>
      </c>
      <c r="AI106" s="199">
        <v>92.563092119022244</v>
      </c>
      <c r="AJ106" s="243" t="s">
        <v>31</v>
      </c>
    </row>
    <row r="107" spans="1:36" ht="12.75" customHeight="1">
      <c r="A107" s="69"/>
      <c r="B107" s="8" t="s">
        <v>41</v>
      </c>
      <c r="C107" s="211">
        <v>184</v>
      </c>
      <c r="D107" s="253">
        <v>440.73088994667603</v>
      </c>
      <c r="E107" s="211">
        <v>129.14020885512602</v>
      </c>
      <c r="F107" s="243" t="s">
        <v>31</v>
      </c>
      <c r="G107" s="140"/>
      <c r="H107" s="211">
        <v>512</v>
      </c>
      <c r="I107" s="253">
        <v>1210.3151492253999</v>
      </c>
      <c r="J107" s="211">
        <v>112.21412349742459</v>
      </c>
      <c r="K107" s="243" t="s">
        <v>31</v>
      </c>
      <c r="L107" s="140"/>
      <c r="M107" s="211">
        <v>845</v>
      </c>
      <c r="N107" s="253">
        <v>2020.6256295206317</v>
      </c>
      <c r="O107" s="211">
        <v>165.23820284045033</v>
      </c>
      <c r="P107" s="243" t="s">
        <v>31</v>
      </c>
      <c r="Q107" s="140"/>
      <c r="R107" s="211">
        <v>246</v>
      </c>
      <c r="S107" s="253">
        <v>590.14706417845866</v>
      </c>
      <c r="T107" s="211">
        <v>124.4797784853594</v>
      </c>
      <c r="U107" s="243" t="s">
        <v>31</v>
      </c>
      <c r="V107" s="140"/>
      <c r="W107" s="211">
        <v>119</v>
      </c>
      <c r="X107" s="253">
        <v>284.02876009356078</v>
      </c>
      <c r="Y107" s="211">
        <v>55.96410372849985</v>
      </c>
      <c r="Z107" s="243" t="s">
        <v>31</v>
      </c>
      <c r="AA107" s="140"/>
      <c r="AB107" s="211">
        <v>187</v>
      </c>
      <c r="AC107" s="253">
        <v>446.85421117114981</v>
      </c>
      <c r="AD107" s="211">
        <v>113.75541358143309</v>
      </c>
      <c r="AE107" s="243"/>
      <c r="AF107" s="140"/>
      <c r="AG107" s="211">
        <v>2093</v>
      </c>
      <c r="AH107" s="253">
        <v>4990.4903046295531</v>
      </c>
      <c r="AI107" s="211">
        <v>124.22980761670476</v>
      </c>
      <c r="AJ107" s="243" t="s">
        <v>31</v>
      </c>
    </row>
    <row r="108" spans="1:36" ht="12.75" customHeight="1">
      <c r="A108" s="9"/>
      <c r="B108" s="6" t="s">
        <v>25</v>
      </c>
      <c r="C108" s="326"/>
      <c r="D108" s="326">
        <v>2.5399121889583793</v>
      </c>
      <c r="E108" s="326"/>
      <c r="F108" s="323"/>
      <c r="G108" s="140"/>
      <c r="H108" s="326"/>
      <c r="I108" s="326">
        <v>2.173096232698934</v>
      </c>
      <c r="J108" s="326"/>
      <c r="K108" s="323"/>
      <c r="L108" s="140"/>
      <c r="M108" s="326"/>
      <c r="N108" s="326">
        <v>4.2100619530141374</v>
      </c>
      <c r="O108" s="326"/>
      <c r="P108" s="323"/>
      <c r="Q108" s="140"/>
      <c r="R108" s="326"/>
      <c r="S108" s="326">
        <v>2.0604694809171265</v>
      </c>
      <c r="T108" s="326"/>
      <c r="U108" s="323"/>
      <c r="V108" s="140"/>
      <c r="W108" s="326"/>
      <c r="X108" s="326">
        <v>2.3460464544161352</v>
      </c>
      <c r="Y108" s="326"/>
      <c r="Z108" s="323"/>
      <c r="AA108" s="140"/>
      <c r="AB108" s="326"/>
      <c r="AC108" s="326">
        <v>2.1397005728839096</v>
      </c>
      <c r="AD108" s="326"/>
      <c r="AE108" s="323"/>
      <c r="AF108" s="140"/>
      <c r="AG108" s="326"/>
      <c r="AH108" s="326">
        <v>2.7321249667404235</v>
      </c>
      <c r="AI108" s="326"/>
      <c r="AJ108" s="323"/>
    </row>
    <row r="109" spans="1:36" ht="12.75" customHeight="1">
      <c r="A109" s="61"/>
      <c r="B109" s="8"/>
      <c r="C109" s="213"/>
      <c r="D109" s="213"/>
      <c r="E109" s="213"/>
      <c r="F109" s="254"/>
      <c r="G109" s="140"/>
      <c r="H109" s="213"/>
      <c r="I109" s="213"/>
      <c r="J109" s="213"/>
      <c r="K109" s="254"/>
      <c r="L109" s="140"/>
      <c r="M109" s="213"/>
      <c r="N109" s="213"/>
      <c r="O109" s="213"/>
      <c r="P109" s="254"/>
      <c r="Q109" s="140"/>
      <c r="R109" s="213"/>
      <c r="S109" s="213"/>
      <c r="T109" s="213"/>
      <c r="U109" s="254"/>
      <c r="V109" s="140"/>
      <c r="W109" s="213"/>
      <c r="X109" s="213"/>
      <c r="Y109" s="213"/>
      <c r="Z109" s="254"/>
      <c r="AA109" s="140"/>
      <c r="AB109" s="213"/>
      <c r="AC109" s="213"/>
      <c r="AD109" s="213"/>
      <c r="AE109" s="254"/>
      <c r="AF109" s="140"/>
      <c r="AG109" s="213"/>
      <c r="AH109" s="213"/>
      <c r="AI109" s="213"/>
      <c r="AJ109" s="254"/>
    </row>
    <row r="110" spans="1:36" ht="12.75" customHeight="1">
      <c r="A110" s="69"/>
      <c r="B110" s="24"/>
      <c r="C110" s="199"/>
      <c r="D110" s="253"/>
      <c r="E110" s="199"/>
      <c r="F110" s="252"/>
      <c r="G110" s="140"/>
      <c r="H110" s="199"/>
      <c r="I110" s="253"/>
      <c r="J110" s="199"/>
      <c r="K110" s="252"/>
      <c r="L110" s="140"/>
      <c r="M110" s="199"/>
      <c r="N110" s="253"/>
      <c r="O110" s="199"/>
      <c r="P110" s="252"/>
      <c r="Q110" s="140"/>
      <c r="R110" s="199"/>
      <c r="S110" s="253"/>
      <c r="T110" s="199"/>
      <c r="U110" s="252"/>
      <c r="V110" s="140"/>
      <c r="W110" s="199"/>
      <c r="X110" s="253"/>
      <c r="Y110" s="199"/>
      <c r="Z110" s="252"/>
      <c r="AA110" s="140"/>
      <c r="AB110" s="199"/>
      <c r="AC110" s="253"/>
      <c r="AD110" s="199"/>
      <c r="AE110" s="252"/>
      <c r="AF110" s="140"/>
      <c r="AG110" s="199"/>
      <c r="AH110" s="253"/>
      <c r="AI110" s="199"/>
      <c r="AJ110" s="252"/>
    </row>
    <row r="111" spans="1:36" ht="12.75" customHeight="1">
      <c r="A111" s="24" t="s">
        <v>76</v>
      </c>
      <c r="B111" s="8" t="s">
        <v>40</v>
      </c>
      <c r="C111" s="199">
        <v>49</v>
      </c>
      <c r="D111" s="242">
        <v>320.80676957651895</v>
      </c>
      <c r="E111" s="199">
        <v>94.00079316033974</v>
      </c>
      <c r="F111" s="243"/>
      <c r="G111" s="140"/>
      <c r="H111" s="199">
        <v>164</v>
      </c>
      <c r="I111" s="242">
        <v>1109.3680873973979</v>
      </c>
      <c r="J111" s="199">
        <v>102.85483714137156</v>
      </c>
      <c r="K111" s="243"/>
      <c r="L111" s="140"/>
      <c r="M111" s="199">
        <v>134</v>
      </c>
      <c r="N111" s="242">
        <v>880.93448849695324</v>
      </c>
      <c r="O111" s="199">
        <v>72.03909005842965</v>
      </c>
      <c r="P111" s="243" t="s">
        <v>31</v>
      </c>
      <c r="Q111" s="140"/>
      <c r="R111" s="199">
        <v>72</v>
      </c>
      <c r="S111" s="242">
        <v>469.63113623338745</v>
      </c>
      <c r="T111" s="199">
        <v>99.059341910886317</v>
      </c>
      <c r="U111" s="243"/>
      <c r="V111" s="140"/>
      <c r="W111" s="199">
        <v>42</v>
      </c>
      <c r="X111" s="242">
        <v>277.36941981600245</v>
      </c>
      <c r="Y111" s="199">
        <v>54.651968964633369</v>
      </c>
      <c r="Z111" s="243" t="s">
        <v>31</v>
      </c>
      <c r="AA111" s="140"/>
      <c r="AB111" s="199">
        <v>65</v>
      </c>
      <c r="AC111" s="242">
        <v>428.00959223958097</v>
      </c>
      <c r="AD111" s="199">
        <v>108.95815002935241</v>
      </c>
      <c r="AE111" s="243"/>
      <c r="AF111" s="140"/>
      <c r="AG111" s="199">
        <v>526</v>
      </c>
      <c r="AH111" s="242">
        <v>3482.3748660143401</v>
      </c>
      <c r="AI111" s="199">
        <v>86.687826896063413</v>
      </c>
      <c r="AJ111" s="243" t="s">
        <v>31</v>
      </c>
    </row>
    <row r="112" spans="1:36" ht="12.75" customHeight="1">
      <c r="A112" s="69"/>
      <c r="B112" s="8" t="s">
        <v>22</v>
      </c>
      <c r="C112" s="199">
        <v>90</v>
      </c>
      <c r="D112" s="242">
        <v>407.59991873154956</v>
      </c>
      <c r="E112" s="199">
        <v>119.43237888475053</v>
      </c>
      <c r="F112" s="243"/>
      <c r="G112" s="140"/>
      <c r="H112" s="199">
        <v>205</v>
      </c>
      <c r="I112" s="242">
        <v>934.56529339708413</v>
      </c>
      <c r="J112" s="199">
        <v>86.648031561684419</v>
      </c>
      <c r="K112" s="243" t="s">
        <v>32</v>
      </c>
      <c r="L112" s="140"/>
      <c r="M112" s="199">
        <v>211</v>
      </c>
      <c r="N112" s="242">
        <v>954.64903988785306</v>
      </c>
      <c r="O112" s="199">
        <v>78.067153751708645</v>
      </c>
      <c r="P112" s="243" t="s">
        <v>31</v>
      </c>
      <c r="Q112" s="140"/>
      <c r="R112" s="199">
        <v>101</v>
      </c>
      <c r="S112" s="242">
        <v>457.27356239303333</v>
      </c>
      <c r="T112" s="199">
        <v>96.452757641243011</v>
      </c>
      <c r="U112" s="243"/>
      <c r="V112" s="140"/>
      <c r="W112" s="199">
        <v>88</v>
      </c>
      <c r="X112" s="242">
        <v>398.96926454217527</v>
      </c>
      <c r="Y112" s="199">
        <v>78.611607141356487</v>
      </c>
      <c r="Z112" s="243" t="s">
        <v>32</v>
      </c>
      <c r="AA112" s="140"/>
      <c r="AB112" s="199">
        <v>65</v>
      </c>
      <c r="AC112" s="242">
        <v>294.99988217816133</v>
      </c>
      <c r="AD112" s="199">
        <v>75.097946410082656</v>
      </c>
      <c r="AE112" s="243" t="s">
        <v>32</v>
      </c>
      <c r="AF112" s="140"/>
      <c r="AG112" s="199">
        <v>760</v>
      </c>
      <c r="AH112" s="242">
        <v>3448.0491048643803</v>
      </c>
      <c r="AI112" s="199">
        <v>85.833345183114176</v>
      </c>
      <c r="AJ112" s="243" t="s">
        <v>31</v>
      </c>
    </row>
    <row r="113" spans="1:36" ht="12.75" customHeight="1">
      <c r="A113" s="69"/>
      <c r="B113" s="8" t="s">
        <v>23</v>
      </c>
      <c r="C113" s="199">
        <v>89</v>
      </c>
      <c r="D113" s="242">
        <v>491.54308731665628</v>
      </c>
      <c r="E113" s="199">
        <v>144.02888112754391</v>
      </c>
      <c r="F113" s="243" t="s">
        <v>31</v>
      </c>
      <c r="G113" s="140"/>
      <c r="H113" s="199">
        <v>215</v>
      </c>
      <c r="I113" s="242">
        <v>1214.5736771621782</v>
      </c>
      <c r="J113" s="199">
        <v>112.60895205106263</v>
      </c>
      <c r="K113" s="243"/>
      <c r="L113" s="140"/>
      <c r="M113" s="199">
        <v>230</v>
      </c>
      <c r="N113" s="242">
        <v>1274.0174329869576</v>
      </c>
      <c r="O113" s="199">
        <v>104.1837478148345</v>
      </c>
      <c r="P113" s="243"/>
      <c r="Q113" s="140"/>
      <c r="R113" s="199">
        <v>134</v>
      </c>
      <c r="S113" s="242">
        <v>738.14136743958477</v>
      </c>
      <c r="T113" s="199">
        <v>155.69623147692971</v>
      </c>
      <c r="U113" s="243" t="s">
        <v>31</v>
      </c>
      <c r="V113" s="140"/>
      <c r="W113" s="199">
        <v>24</v>
      </c>
      <c r="X113" s="242">
        <v>133.3542847119713</v>
      </c>
      <c r="Y113" s="199">
        <v>26.275694826827706</v>
      </c>
      <c r="Z113" s="243" t="s">
        <v>31</v>
      </c>
      <c r="AA113" s="140"/>
      <c r="AB113" s="199">
        <v>69</v>
      </c>
      <c r="AC113" s="242">
        <v>382.59256304789955</v>
      </c>
      <c r="AD113" s="199">
        <v>97.396363634189754</v>
      </c>
      <c r="AE113" s="243"/>
      <c r="AF113" s="140"/>
      <c r="AG113" s="199">
        <v>761</v>
      </c>
      <c r="AH113" s="242">
        <v>4235.7094790065858</v>
      </c>
      <c r="AI113" s="199">
        <v>105.44081674882666</v>
      </c>
      <c r="AJ113" s="243"/>
    </row>
    <row r="114" spans="1:36" ht="12.75" customHeight="1">
      <c r="A114" s="69"/>
      <c r="B114" s="8" t="s">
        <v>24</v>
      </c>
      <c r="C114" s="199">
        <v>98</v>
      </c>
      <c r="D114" s="242">
        <v>566.51962564724965</v>
      </c>
      <c r="E114" s="199">
        <v>165.99803745425083</v>
      </c>
      <c r="F114" s="243" t="s">
        <v>31</v>
      </c>
      <c r="G114" s="140"/>
      <c r="H114" s="199">
        <v>254</v>
      </c>
      <c r="I114" s="242">
        <v>1471.7356136268411</v>
      </c>
      <c r="J114" s="199">
        <v>136.45166881433798</v>
      </c>
      <c r="K114" s="243" t="s">
        <v>31</v>
      </c>
      <c r="L114" s="140"/>
      <c r="M114" s="199">
        <v>282</v>
      </c>
      <c r="N114" s="242">
        <v>1630.7030435046581</v>
      </c>
      <c r="O114" s="199">
        <v>133.35198581000236</v>
      </c>
      <c r="P114" s="243" t="s">
        <v>31</v>
      </c>
      <c r="Q114" s="140"/>
      <c r="R114" s="199">
        <v>102</v>
      </c>
      <c r="S114" s="242">
        <v>589.48109474004764</v>
      </c>
      <c r="T114" s="199">
        <v>124.33930548599467</v>
      </c>
      <c r="U114" s="243" t="s">
        <v>32</v>
      </c>
      <c r="V114" s="140"/>
      <c r="W114" s="199">
        <v>95</v>
      </c>
      <c r="X114" s="242">
        <v>549.52267792925988</v>
      </c>
      <c r="Y114" s="199">
        <v>108.27616238111138</v>
      </c>
      <c r="Z114" s="243"/>
      <c r="AA114" s="140"/>
      <c r="AB114" s="199">
        <v>76</v>
      </c>
      <c r="AC114" s="242">
        <v>439.51894941943681</v>
      </c>
      <c r="AD114" s="199">
        <v>111.88808031381711</v>
      </c>
      <c r="AE114" s="243"/>
      <c r="AF114" s="140"/>
      <c r="AG114" s="199">
        <v>907</v>
      </c>
      <c r="AH114" s="242">
        <v>5247.4177419266616</v>
      </c>
      <c r="AI114" s="199">
        <v>130.62558120978503</v>
      </c>
      <c r="AJ114" s="243" t="s">
        <v>31</v>
      </c>
    </row>
    <row r="115" spans="1:36" ht="12.75" customHeight="1">
      <c r="A115" s="69"/>
      <c r="B115" s="8" t="s">
        <v>41</v>
      </c>
      <c r="C115" s="211">
        <v>80</v>
      </c>
      <c r="D115" s="253">
        <v>530.66232046841333</v>
      </c>
      <c r="E115" s="211">
        <v>155.49135415747267</v>
      </c>
      <c r="F115" s="243" t="s">
        <v>31</v>
      </c>
      <c r="G115" s="140"/>
      <c r="H115" s="211">
        <v>278</v>
      </c>
      <c r="I115" s="253">
        <v>1803.4707597745023</v>
      </c>
      <c r="J115" s="211">
        <v>167.20842558308041</v>
      </c>
      <c r="K115" s="243" t="s">
        <v>31</v>
      </c>
      <c r="L115" s="140"/>
      <c r="M115" s="211">
        <v>374</v>
      </c>
      <c r="N115" s="253">
        <v>2472.3531032554283</v>
      </c>
      <c r="O115" s="211">
        <v>202.17856172885189</v>
      </c>
      <c r="P115" s="243" t="s">
        <v>31</v>
      </c>
      <c r="Q115" s="140"/>
      <c r="R115" s="211">
        <v>107</v>
      </c>
      <c r="S115" s="253">
        <v>711.72367759230974</v>
      </c>
      <c r="T115" s="211">
        <v>150.12394555043511</v>
      </c>
      <c r="U115" s="243" t="s">
        <v>31</v>
      </c>
      <c r="V115" s="140"/>
      <c r="W115" s="211">
        <v>34</v>
      </c>
      <c r="X115" s="253">
        <v>224.13097902714725</v>
      </c>
      <c r="Y115" s="211">
        <v>44.162039629063116</v>
      </c>
      <c r="Z115" s="243" t="s">
        <v>31</v>
      </c>
      <c r="AA115" s="140"/>
      <c r="AB115" s="211">
        <v>64</v>
      </c>
      <c r="AC115" s="253">
        <v>422.95442935522783</v>
      </c>
      <c r="AD115" s="211">
        <v>107.67126018865032</v>
      </c>
      <c r="AE115" s="243"/>
      <c r="AF115" s="140"/>
      <c r="AG115" s="211">
        <v>937</v>
      </c>
      <c r="AH115" s="253">
        <v>6166.5713051421153</v>
      </c>
      <c r="AI115" s="211">
        <v>153.5063531095995</v>
      </c>
      <c r="AJ115" s="243" t="s">
        <v>31</v>
      </c>
    </row>
    <row r="116" spans="1:36" ht="12.75" customHeight="1">
      <c r="A116" s="9"/>
      <c r="B116" s="6" t="s">
        <v>25</v>
      </c>
      <c r="C116" s="326"/>
      <c r="D116" s="326">
        <v>1.6541493845934556</v>
      </c>
      <c r="E116" s="326"/>
      <c r="F116" s="323"/>
      <c r="G116" s="140"/>
      <c r="H116" s="326"/>
      <c r="I116" s="326">
        <v>1.6256739131603153</v>
      </c>
      <c r="J116" s="326"/>
      <c r="K116" s="323"/>
      <c r="L116" s="140"/>
      <c r="M116" s="326"/>
      <c r="N116" s="326">
        <v>2.8065118752175851</v>
      </c>
      <c r="O116" s="326"/>
      <c r="P116" s="323"/>
      <c r="Q116" s="140"/>
      <c r="R116" s="326"/>
      <c r="S116" s="326">
        <v>1.5154950825888431</v>
      </c>
      <c r="T116" s="326"/>
      <c r="U116" s="323"/>
      <c r="V116" s="140"/>
      <c r="W116" s="326"/>
      <c r="X116" s="326">
        <v>0.80805944352419312</v>
      </c>
      <c r="Y116" s="326"/>
      <c r="Z116" s="323"/>
      <c r="AA116" s="140"/>
      <c r="AB116" s="326"/>
      <c r="AC116" s="326">
        <v>0.98818913646794282</v>
      </c>
      <c r="AD116" s="326"/>
      <c r="AE116" s="323"/>
      <c r="AF116" s="140"/>
      <c r="AG116" s="326"/>
      <c r="AH116" s="326">
        <v>1.7707948002162963</v>
      </c>
      <c r="AI116" s="326"/>
      <c r="AJ116" s="323"/>
    </row>
    <row r="117" spans="1:36" ht="12.75" customHeight="1">
      <c r="A117" s="61"/>
      <c r="B117" s="8"/>
      <c r="C117" s="213"/>
      <c r="D117" s="213"/>
      <c r="E117" s="213"/>
      <c r="F117" s="254"/>
      <c r="G117" s="140"/>
      <c r="H117" s="213"/>
      <c r="I117" s="213"/>
      <c r="J117" s="213"/>
      <c r="K117" s="254"/>
      <c r="L117" s="140"/>
      <c r="M117" s="213"/>
      <c r="N117" s="213"/>
      <c r="O117" s="213"/>
      <c r="P117" s="254"/>
      <c r="Q117" s="140"/>
      <c r="R117" s="213"/>
      <c r="S117" s="213"/>
      <c r="T117" s="213"/>
      <c r="U117" s="254"/>
      <c r="V117" s="140"/>
      <c r="W117" s="213"/>
      <c r="X117" s="213"/>
      <c r="Y117" s="213"/>
      <c r="Z117" s="254"/>
      <c r="AA117" s="140"/>
      <c r="AB117" s="213"/>
      <c r="AC117" s="213"/>
      <c r="AD117" s="213"/>
      <c r="AE117" s="254"/>
      <c r="AF117" s="140"/>
      <c r="AG117" s="213"/>
      <c r="AH117" s="213"/>
      <c r="AI117" s="213"/>
      <c r="AJ117" s="254"/>
    </row>
    <row r="118" spans="1:36" ht="12.75" customHeight="1">
      <c r="A118" s="69"/>
      <c r="B118" s="24"/>
      <c r="C118" s="199"/>
      <c r="D118" s="253"/>
      <c r="E118" s="199"/>
      <c r="F118" s="252"/>
      <c r="G118" s="140"/>
      <c r="H118" s="199"/>
      <c r="I118" s="253"/>
      <c r="J118" s="199"/>
      <c r="K118" s="252"/>
      <c r="L118" s="140"/>
      <c r="M118" s="199"/>
      <c r="N118" s="253"/>
      <c r="O118" s="199"/>
      <c r="P118" s="252"/>
      <c r="Q118" s="140"/>
      <c r="R118" s="199"/>
      <c r="S118" s="253"/>
      <c r="T118" s="199"/>
      <c r="U118" s="252"/>
      <c r="V118" s="140"/>
      <c r="W118" s="199"/>
      <c r="X118" s="253"/>
      <c r="Y118" s="199"/>
      <c r="Z118" s="252"/>
      <c r="AA118" s="140"/>
      <c r="AB118" s="199"/>
      <c r="AC118" s="253"/>
      <c r="AD118" s="199"/>
      <c r="AE118" s="252"/>
      <c r="AF118" s="140"/>
      <c r="AG118" s="199"/>
      <c r="AH118" s="253"/>
      <c r="AI118" s="199"/>
      <c r="AJ118" s="252"/>
    </row>
    <row r="119" spans="1:36" ht="12.75" customHeight="1">
      <c r="A119" s="24" t="s">
        <v>77</v>
      </c>
      <c r="B119" s="8" t="s">
        <v>40</v>
      </c>
      <c r="C119" s="199">
        <v>112</v>
      </c>
      <c r="D119" s="242">
        <v>175.14869398480701</v>
      </c>
      <c r="E119" s="199">
        <v>51.32097485755348</v>
      </c>
      <c r="F119" s="243" t="s">
        <v>31</v>
      </c>
      <c r="G119" s="140"/>
      <c r="H119" s="199">
        <v>377</v>
      </c>
      <c r="I119" s="242">
        <v>591.84305974020424</v>
      </c>
      <c r="J119" s="199">
        <v>54.872609203714632</v>
      </c>
      <c r="K119" s="243" t="s">
        <v>31</v>
      </c>
      <c r="L119" s="140"/>
      <c r="M119" s="199">
        <v>364</v>
      </c>
      <c r="N119" s="242">
        <v>569.56708165923988</v>
      </c>
      <c r="O119" s="199">
        <v>46.576782752567695</v>
      </c>
      <c r="P119" s="243" t="s">
        <v>31</v>
      </c>
      <c r="Q119" s="140"/>
      <c r="R119" s="199">
        <v>179</v>
      </c>
      <c r="S119" s="242">
        <v>279.79317655724913</v>
      </c>
      <c r="T119" s="199">
        <v>59.016802342389298</v>
      </c>
      <c r="U119" s="243" t="s">
        <v>31</v>
      </c>
      <c r="V119" s="140"/>
      <c r="W119" s="199">
        <v>82</v>
      </c>
      <c r="X119" s="242">
        <v>128.37109924740361</v>
      </c>
      <c r="Y119" s="199">
        <v>25.293824159415173</v>
      </c>
      <c r="Z119" s="243" t="s">
        <v>31</v>
      </c>
      <c r="AA119" s="140"/>
      <c r="AB119" s="199">
        <v>126</v>
      </c>
      <c r="AC119" s="242">
        <v>197.16822524898424</v>
      </c>
      <c r="AD119" s="199">
        <v>50.192999075765307</v>
      </c>
      <c r="AE119" s="243" t="s">
        <v>31</v>
      </c>
      <c r="AF119" s="140"/>
      <c r="AG119" s="199">
        <v>1240</v>
      </c>
      <c r="AH119" s="242">
        <v>1941.7766475013939</v>
      </c>
      <c r="AI119" s="199">
        <v>48.337242360721206</v>
      </c>
      <c r="AJ119" s="243" t="s">
        <v>31</v>
      </c>
    </row>
    <row r="120" spans="1:36" ht="12.75" customHeight="1">
      <c r="A120" s="69"/>
      <c r="B120" s="8" t="s">
        <v>22</v>
      </c>
      <c r="C120" s="199">
        <v>182</v>
      </c>
      <c r="D120" s="242">
        <v>274.12037936192041</v>
      </c>
      <c r="E120" s="199">
        <v>80.321039096052047</v>
      </c>
      <c r="F120" s="243" t="s">
        <v>31</v>
      </c>
      <c r="G120" s="140"/>
      <c r="H120" s="199">
        <v>514</v>
      </c>
      <c r="I120" s="242">
        <v>758.23308265468336</v>
      </c>
      <c r="J120" s="199">
        <v>70.299426419060794</v>
      </c>
      <c r="K120" s="243" t="s">
        <v>31</v>
      </c>
      <c r="L120" s="140"/>
      <c r="M120" s="199">
        <v>580</v>
      </c>
      <c r="N120" s="242">
        <v>871.098395430614</v>
      </c>
      <c r="O120" s="199">
        <v>71.234736041778447</v>
      </c>
      <c r="P120" s="243" t="s">
        <v>31</v>
      </c>
      <c r="Q120" s="140"/>
      <c r="R120" s="199">
        <v>249</v>
      </c>
      <c r="S120" s="242">
        <v>375.96680429521649</v>
      </c>
      <c r="T120" s="199">
        <v>79.30271513197728</v>
      </c>
      <c r="U120" s="243" t="s">
        <v>31</v>
      </c>
      <c r="V120" s="140"/>
      <c r="W120" s="199">
        <v>111</v>
      </c>
      <c r="X120" s="242">
        <v>166.2366427393263</v>
      </c>
      <c r="Y120" s="199">
        <v>32.754727777133098</v>
      </c>
      <c r="Z120" s="243" t="s">
        <v>31</v>
      </c>
      <c r="AA120" s="140"/>
      <c r="AB120" s="199">
        <v>133</v>
      </c>
      <c r="AC120" s="242">
        <v>199.58678921211072</v>
      </c>
      <c r="AD120" s="199">
        <v>50.808691480627147</v>
      </c>
      <c r="AE120" s="243" t="s">
        <v>31</v>
      </c>
      <c r="AF120" s="140"/>
      <c r="AG120" s="199">
        <v>1769</v>
      </c>
      <c r="AH120" s="242">
        <v>2645.1069750924694</v>
      </c>
      <c r="AI120" s="199">
        <v>65.845460181839513</v>
      </c>
      <c r="AJ120" s="243" t="s">
        <v>31</v>
      </c>
    </row>
    <row r="121" spans="1:36" ht="12.75" customHeight="1">
      <c r="A121" s="69"/>
      <c r="B121" s="8" t="s">
        <v>23</v>
      </c>
      <c r="C121" s="199">
        <v>217</v>
      </c>
      <c r="D121" s="242">
        <v>334.74329116911525</v>
      </c>
      <c r="E121" s="199">
        <v>98.084385552512671</v>
      </c>
      <c r="F121" s="243"/>
      <c r="G121" s="140"/>
      <c r="H121" s="199">
        <v>713</v>
      </c>
      <c r="I121" s="242">
        <v>1071.4932195608201</v>
      </c>
      <c r="J121" s="199">
        <v>99.343276454403025</v>
      </c>
      <c r="K121" s="243"/>
      <c r="L121" s="140"/>
      <c r="M121" s="199">
        <v>670</v>
      </c>
      <c r="N121" s="242">
        <v>1029.9131158585683</v>
      </c>
      <c r="O121" s="199">
        <v>84.221930999980259</v>
      </c>
      <c r="P121" s="243" t="s">
        <v>31</v>
      </c>
      <c r="Q121" s="140"/>
      <c r="R121" s="199">
        <v>348</v>
      </c>
      <c r="S121" s="242">
        <v>538.50211721682172</v>
      </c>
      <c r="T121" s="199">
        <v>113.58630472620051</v>
      </c>
      <c r="U121" s="243" t="s">
        <v>32</v>
      </c>
      <c r="V121" s="140"/>
      <c r="W121" s="199">
        <v>160</v>
      </c>
      <c r="X121" s="242">
        <v>245.06146247612153</v>
      </c>
      <c r="Y121" s="199">
        <v>48.286114058850416</v>
      </c>
      <c r="Z121" s="243" t="s">
        <v>31</v>
      </c>
      <c r="AA121" s="140"/>
      <c r="AB121" s="199">
        <v>195</v>
      </c>
      <c r="AC121" s="242">
        <v>299.41345669329468</v>
      </c>
      <c r="AD121" s="199">
        <v>76.221507477182399</v>
      </c>
      <c r="AE121" s="243" t="s">
        <v>31</v>
      </c>
      <c r="AF121" s="140"/>
      <c r="AG121" s="199">
        <v>2303</v>
      </c>
      <c r="AH121" s="242">
        <v>3520.3039637353404</v>
      </c>
      <c r="AI121" s="199">
        <v>87.632007572776473</v>
      </c>
      <c r="AJ121" s="243" t="s">
        <v>31</v>
      </c>
    </row>
    <row r="122" spans="1:36" ht="12.75" customHeight="1">
      <c r="A122" s="69"/>
      <c r="B122" s="8" t="s">
        <v>24</v>
      </c>
      <c r="C122" s="199">
        <v>312</v>
      </c>
      <c r="D122" s="242">
        <v>426.09531354923388</v>
      </c>
      <c r="E122" s="199">
        <v>124.85178379622101</v>
      </c>
      <c r="F122" s="243" t="s">
        <v>31</v>
      </c>
      <c r="G122" s="140"/>
      <c r="H122" s="199">
        <v>769</v>
      </c>
      <c r="I122" s="242">
        <v>1048.8837460542964</v>
      </c>
      <c r="J122" s="199">
        <v>97.247043705522245</v>
      </c>
      <c r="K122" s="243"/>
      <c r="L122" s="140"/>
      <c r="M122" s="199">
        <v>976</v>
      </c>
      <c r="N122" s="242">
        <v>1331.7318516953644</v>
      </c>
      <c r="O122" s="199">
        <v>108.90338844792934</v>
      </c>
      <c r="P122" s="243" t="s">
        <v>31</v>
      </c>
      <c r="Q122" s="140"/>
      <c r="R122" s="199">
        <v>434</v>
      </c>
      <c r="S122" s="242">
        <v>592.90287677518438</v>
      </c>
      <c r="T122" s="199">
        <v>125.06106230834193</v>
      </c>
      <c r="U122" s="243" t="s">
        <v>31</v>
      </c>
      <c r="V122" s="140"/>
      <c r="W122" s="199">
        <v>199</v>
      </c>
      <c r="X122" s="242">
        <v>271.60528099834499</v>
      </c>
      <c r="Y122" s="199">
        <v>53.516221786810277</v>
      </c>
      <c r="Z122" s="243" t="s">
        <v>31</v>
      </c>
      <c r="AA122" s="140"/>
      <c r="AB122" s="199">
        <v>266</v>
      </c>
      <c r="AC122" s="242">
        <v>363.32613632633291</v>
      </c>
      <c r="AD122" s="199">
        <v>92.491720721226898</v>
      </c>
      <c r="AE122" s="243"/>
      <c r="AF122" s="140"/>
      <c r="AG122" s="199">
        <v>2956</v>
      </c>
      <c r="AH122" s="242">
        <v>4034.4135421259534</v>
      </c>
      <c r="AI122" s="199">
        <v>100.42989517875429</v>
      </c>
      <c r="AJ122" s="243"/>
    </row>
    <row r="123" spans="1:36" ht="12.75" customHeight="1">
      <c r="A123" s="69"/>
      <c r="B123" s="8" t="s">
        <v>41</v>
      </c>
      <c r="C123" s="211">
        <v>285</v>
      </c>
      <c r="D123" s="253">
        <v>494.73800261525639</v>
      </c>
      <c r="E123" s="211">
        <v>144.96503522599065</v>
      </c>
      <c r="F123" s="243" t="s">
        <v>31</v>
      </c>
      <c r="G123" s="140"/>
      <c r="H123" s="211">
        <v>876</v>
      </c>
      <c r="I123" s="253">
        <v>1496.9013810823453</v>
      </c>
      <c r="J123" s="211">
        <v>138.78490783804742</v>
      </c>
      <c r="K123" s="243" t="s">
        <v>31</v>
      </c>
      <c r="L123" s="140"/>
      <c r="M123" s="211">
        <v>1222</v>
      </c>
      <c r="N123" s="253">
        <v>2117.7889852261328</v>
      </c>
      <c r="O123" s="211">
        <v>173.18381040088363</v>
      </c>
      <c r="P123" s="243" t="s">
        <v>31</v>
      </c>
      <c r="Q123" s="140"/>
      <c r="R123" s="211">
        <v>383</v>
      </c>
      <c r="S123" s="253">
        <v>666.02888266856587</v>
      </c>
      <c r="T123" s="211">
        <v>140.48553794781506</v>
      </c>
      <c r="U123" s="243" t="s">
        <v>31</v>
      </c>
      <c r="V123" s="140"/>
      <c r="W123" s="211">
        <v>192</v>
      </c>
      <c r="X123" s="253">
        <v>331.93002321662044</v>
      </c>
      <c r="Y123" s="211">
        <v>65.40241292388562</v>
      </c>
      <c r="Z123" s="243" t="s">
        <v>31</v>
      </c>
      <c r="AA123" s="140"/>
      <c r="AB123" s="211">
        <v>252</v>
      </c>
      <c r="AC123" s="253">
        <v>436.13501156365709</v>
      </c>
      <c r="AD123" s="211">
        <v>111.02663324518771</v>
      </c>
      <c r="AE123" s="243"/>
      <c r="AF123" s="140"/>
      <c r="AG123" s="211">
        <v>3210</v>
      </c>
      <c r="AH123" s="253">
        <v>5542.517299758465</v>
      </c>
      <c r="AI123" s="211">
        <v>137.9715851211063</v>
      </c>
      <c r="AJ123" s="243" t="s">
        <v>31</v>
      </c>
    </row>
    <row r="124" spans="1:36" ht="12.75" customHeight="1">
      <c r="A124" s="9"/>
      <c r="B124" s="6" t="s">
        <v>25</v>
      </c>
      <c r="C124" s="326"/>
      <c r="D124" s="326">
        <v>2.824674231702645</v>
      </c>
      <c r="E124" s="326"/>
      <c r="F124" s="323"/>
      <c r="G124" s="140"/>
      <c r="H124" s="326"/>
      <c r="I124" s="326">
        <v>2.5292201309911886</v>
      </c>
      <c r="J124" s="326"/>
      <c r="K124" s="323"/>
      <c r="L124" s="140"/>
      <c r="M124" s="326"/>
      <c r="N124" s="326">
        <v>3.7182432999053865</v>
      </c>
      <c r="O124" s="326"/>
      <c r="P124" s="323"/>
      <c r="Q124" s="140"/>
      <c r="R124" s="326"/>
      <c r="S124" s="326">
        <v>2.3804328999863515</v>
      </c>
      <c r="T124" s="326"/>
      <c r="U124" s="323"/>
      <c r="V124" s="140"/>
      <c r="W124" s="326"/>
      <c r="X124" s="326">
        <v>2.5857067919696415</v>
      </c>
      <c r="Y124" s="326"/>
      <c r="Z124" s="323"/>
      <c r="AA124" s="140"/>
      <c r="AB124" s="326"/>
      <c r="AC124" s="326">
        <v>2.2119944073793092</v>
      </c>
      <c r="AD124" s="326"/>
      <c r="AE124" s="323"/>
      <c r="AF124" s="140"/>
      <c r="AG124" s="326"/>
      <c r="AH124" s="326">
        <v>2.8543536698159238</v>
      </c>
      <c r="AI124" s="326"/>
      <c r="AJ124" s="323"/>
    </row>
    <row r="125" spans="1:36" ht="12.75" customHeight="1">
      <c r="A125" s="9"/>
      <c r="B125" s="6"/>
      <c r="C125" s="209"/>
      <c r="D125" s="209"/>
      <c r="E125" s="289"/>
      <c r="F125" s="252"/>
      <c r="G125" s="140"/>
      <c r="H125" s="209"/>
      <c r="I125" s="209"/>
      <c r="J125" s="289"/>
      <c r="K125" s="252"/>
      <c r="L125" s="140"/>
      <c r="M125" s="209"/>
      <c r="N125" s="209"/>
      <c r="O125" s="289"/>
      <c r="P125" s="252"/>
      <c r="Q125" s="140"/>
      <c r="R125" s="209"/>
      <c r="S125" s="209"/>
      <c r="T125" s="289"/>
      <c r="U125" s="252"/>
      <c r="V125" s="140"/>
      <c r="W125" s="209"/>
      <c r="X125" s="209"/>
      <c r="Y125" s="289"/>
      <c r="Z125" s="252"/>
      <c r="AA125" s="140"/>
      <c r="AB125" s="209"/>
      <c r="AC125" s="209"/>
      <c r="AD125" s="289"/>
      <c r="AE125" s="252"/>
      <c r="AF125" s="140"/>
      <c r="AG125" s="209"/>
      <c r="AH125" s="209"/>
      <c r="AI125" s="289"/>
      <c r="AJ125" s="252"/>
    </row>
    <row r="126" spans="1:36" ht="12.75" customHeight="1">
      <c r="A126" s="59" t="s">
        <v>96</v>
      </c>
      <c r="B126" s="90"/>
      <c r="C126" s="199"/>
      <c r="D126" s="253"/>
      <c r="E126" s="199"/>
      <c r="F126" s="252"/>
      <c r="G126" s="140"/>
      <c r="H126" s="199"/>
      <c r="I126" s="253"/>
      <c r="J126" s="199"/>
      <c r="K126" s="252"/>
      <c r="L126" s="140"/>
      <c r="M126" s="199"/>
      <c r="N126" s="253"/>
      <c r="O126" s="199"/>
      <c r="P126" s="252"/>
      <c r="Q126" s="140"/>
      <c r="R126" s="199"/>
      <c r="S126" s="253"/>
      <c r="T126" s="199"/>
      <c r="U126" s="252"/>
      <c r="V126" s="140"/>
      <c r="W126" s="199"/>
      <c r="X126" s="253"/>
      <c r="Y126" s="199"/>
      <c r="Z126" s="252"/>
      <c r="AA126" s="140"/>
      <c r="AB126" s="199"/>
      <c r="AC126" s="253"/>
      <c r="AD126" s="199"/>
      <c r="AE126" s="252"/>
      <c r="AF126" s="140"/>
      <c r="AG126" s="199"/>
      <c r="AH126" s="253"/>
      <c r="AI126" s="199"/>
      <c r="AJ126" s="252"/>
    </row>
    <row r="127" spans="1:36" ht="12.75" customHeight="1">
      <c r="A127" s="52" t="s">
        <v>79</v>
      </c>
      <c r="B127" s="8" t="s">
        <v>40</v>
      </c>
      <c r="C127" s="199">
        <v>141</v>
      </c>
      <c r="D127" s="242">
        <v>223.73143963309869</v>
      </c>
      <c r="E127" s="199">
        <v>65.556387130414464</v>
      </c>
      <c r="F127" s="243" t="s">
        <v>31</v>
      </c>
      <c r="G127" s="140"/>
      <c r="H127" s="199">
        <v>407</v>
      </c>
      <c r="I127" s="242">
        <v>647.22132186170074</v>
      </c>
      <c r="J127" s="199">
        <v>60.006993540514387</v>
      </c>
      <c r="K127" s="243" t="s">
        <v>31</v>
      </c>
      <c r="L127" s="140"/>
      <c r="M127" s="199">
        <v>337</v>
      </c>
      <c r="N127" s="242">
        <v>535.34053397389243</v>
      </c>
      <c r="O127" s="199">
        <v>43.777880696524051</v>
      </c>
      <c r="P127" s="243" t="s">
        <v>31</v>
      </c>
      <c r="Q127" s="140"/>
      <c r="R127" s="199">
        <v>185</v>
      </c>
      <c r="S127" s="242">
        <v>293.41206776127092</v>
      </c>
      <c r="T127" s="199">
        <v>61.889436408023137</v>
      </c>
      <c r="U127" s="243" t="s">
        <v>31</v>
      </c>
      <c r="V127" s="140"/>
      <c r="W127" s="199">
        <v>138</v>
      </c>
      <c r="X127" s="242">
        <v>219.17053787423063</v>
      </c>
      <c r="Y127" s="199">
        <v>43.184650426893946</v>
      </c>
      <c r="Z127" s="243" t="s">
        <v>31</v>
      </c>
      <c r="AA127" s="140"/>
      <c r="AB127" s="199">
        <v>145</v>
      </c>
      <c r="AC127" s="242">
        <v>230.06759254712588</v>
      </c>
      <c r="AD127" s="199">
        <v>58.568171648849031</v>
      </c>
      <c r="AE127" s="243" t="s">
        <v>31</v>
      </c>
      <c r="AF127" s="140"/>
      <c r="AG127" s="199">
        <v>1353</v>
      </c>
      <c r="AH127" s="242">
        <v>2148.9916031408547</v>
      </c>
      <c r="AI127" s="199">
        <v>53.495507882350168</v>
      </c>
      <c r="AJ127" s="243" t="s">
        <v>31</v>
      </c>
    </row>
    <row r="128" spans="1:36" ht="12.75" customHeight="1">
      <c r="A128" s="130"/>
      <c r="B128" s="8" t="s">
        <v>22</v>
      </c>
      <c r="C128" s="199">
        <v>174</v>
      </c>
      <c r="D128" s="242">
        <v>293.88631676979196</v>
      </c>
      <c r="E128" s="199">
        <v>86.112730450789442</v>
      </c>
      <c r="F128" s="243" t="s">
        <v>32</v>
      </c>
      <c r="G128" s="140"/>
      <c r="H128" s="199">
        <v>447</v>
      </c>
      <c r="I128" s="242">
        <v>773.9334789140986</v>
      </c>
      <c r="J128" s="199">
        <v>71.755085472770958</v>
      </c>
      <c r="K128" s="243" t="s">
        <v>31</v>
      </c>
      <c r="L128" s="140"/>
      <c r="M128" s="199">
        <v>408</v>
      </c>
      <c r="N128" s="242">
        <v>691.70653190649841</v>
      </c>
      <c r="O128" s="199">
        <v>56.564829503991689</v>
      </c>
      <c r="P128" s="243" t="s">
        <v>31</v>
      </c>
      <c r="Q128" s="140"/>
      <c r="R128" s="199">
        <v>168</v>
      </c>
      <c r="S128" s="242">
        <v>282.90251686825337</v>
      </c>
      <c r="T128" s="199">
        <v>59.672655801032214</v>
      </c>
      <c r="U128" s="243" t="s">
        <v>31</v>
      </c>
      <c r="V128" s="140"/>
      <c r="W128" s="199">
        <v>167</v>
      </c>
      <c r="X128" s="242">
        <v>283.99556298089044</v>
      </c>
      <c r="Y128" s="199">
        <v>55.957562677317711</v>
      </c>
      <c r="Z128" s="243" t="s">
        <v>31</v>
      </c>
      <c r="AA128" s="140"/>
      <c r="AB128" s="199">
        <v>137</v>
      </c>
      <c r="AC128" s="242">
        <v>232.33353121300286</v>
      </c>
      <c r="AD128" s="199">
        <v>59.14501032160414</v>
      </c>
      <c r="AE128" s="243" t="s">
        <v>31</v>
      </c>
      <c r="AF128" s="140"/>
      <c r="AG128" s="199">
        <v>1501</v>
      </c>
      <c r="AH128" s="242">
        <v>2557.2256798900507</v>
      </c>
      <c r="AI128" s="199">
        <v>63.657804114062863</v>
      </c>
      <c r="AJ128" s="243" t="s">
        <v>31</v>
      </c>
    </row>
    <row r="129" spans="1:36" ht="12.75" customHeight="1">
      <c r="A129" s="130"/>
      <c r="B129" s="8" t="s">
        <v>23</v>
      </c>
      <c r="C129" s="199">
        <v>171</v>
      </c>
      <c r="D129" s="242">
        <v>333.92098637057393</v>
      </c>
      <c r="E129" s="199">
        <v>97.843438943485467</v>
      </c>
      <c r="F129" s="243"/>
      <c r="G129" s="140"/>
      <c r="H129" s="199">
        <v>496</v>
      </c>
      <c r="I129" s="242">
        <v>978.94826312526334</v>
      </c>
      <c r="J129" s="199">
        <v>90.76298959509235</v>
      </c>
      <c r="K129" s="243" t="s">
        <v>32</v>
      </c>
      <c r="L129" s="140"/>
      <c r="M129" s="199">
        <v>507</v>
      </c>
      <c r="N129" s="242">
        <v>992.15446497071025</v>
      </c>
      <c r="O129" s="199">
        <v>81.13418850912123</v>
      </c>
      <c r="P129" s="243" t="s">
        <v>31</v>
      </c>
      <c r="Q129" s="140"/>
      <c r="R129" s="199">
        <v>174</v>
      </c>
      <c r="S129" s="242">
        <v>339.29604644951087</v>
      </c>
      <c r="T129" s="199">
        <v>71.567748560757792</v>
      </c>
      <c r="U129" s="243" t="s">
        <v>31</v>
      </c>
      <c r="V129" s="140"/>
      <c r="W129" s="199">
        <v>216</v>
      </c>
      <c r="X129" s="242">
        <v>423.12201153781092</v>
      </c>
      <c r="Y129" s="199">
        <v>83.370585907262836</v>
      </c>
      <c r="Z129" s="243" t="s">
        <v>31</v>
      </c>
      <c r="AA129" s="140"/>
      <c r="AB129" s="199">
        <v>154</v>
      </c>
      <c r="AC129" s="242">
        <v>301.17497214833998</v>
      </c>
      <c r="AD129" s="199">
        <v>76.669935429989621</v>
      </c>
      <c r="AE129" s="243" t="s">
        <v>31</v>
      </c>
      <c r="AF129" s="140"/>
      <c r="AG129" s="199">
        <v>1718</v>
      </c>
      <c r="AH129" s="242">
        <v>3367.8614846162504</v>
      </c>
      <c r="AI129" s="199">
        <v>83.837210128523381</v>
      </c>
      <c r="AJ129" s="243" t="s">
        <v>31</v>
      </c>
    </row>
    <row r="130" spans="1:36" ht="12.75" customHeight="1">
      <c r="A130" s="130"/>
      <c r="B130" s="8" t="s">
        <v>24</v>
      </c>
      <c r="C130" s="199">
        <v>264</v>
      </c>
      <c r="D130" s="242">
        <v>451.39246920498522</v>
      </c>
      <c r="E130" s="199">
        <v>132.26419812737811</v>
      </c>
      <c r="F130" s="243" t="s">
        <v>31</v>
      </c>
      <c r="G130" s="140"/>
      <c r="H130" s="199">
        <v>629</v>
      </c>
      <c r="I130" s="242">
        <v>1084.2626455758659</v>
      </c>
      <c r="J130" s="199">
        <v>100.52719119657627</v>
      </c>
      <c r="K130" s="243"/>
      <c r="L130" s="140"/>
      <c r="M130" s="199">
        <v>638</v>
      </c>
      <c r="N130" s="242">
        <v>1091.9448565850223</v>
      </c>
      <c r="O130" s="199">
        <v>89.294623935749726</v>
      </c>
      <c r="P130" s="243" t="s">
        <v>31</v>
      </c>
      <c r="Q130" s="140"/>
      <c r="R130" s="199">
        <v>200</v>
      </c>
      <c r="S130" s="242">
        <v>341.64554682791243</v>
      </c>
      <c r="T130" s="199">
        <v>72.06332890743262</v>
      </c>
      <c r="U130" s="243" t="s">
        <v>31</v>
      </c>
      <c r="V130" s="140"/>
      <c r="W130" s="199">
        <v>312</v>
      </c>
      <c r="X130" s="242">
        <v>534.61659880549144</v>
      </c>
      <c r="Y130" s="199">
        <v>105.33911699883032</v>
      </c>
      <c r="Z130" s="243"/>
      <c r="AA130" s="140"/>
      <c r="AB130" s="199">
        <v>180</v>
      </c>
      <c r="AC130" s="242">
        <v>308.22019037843688</v>
      </c>
      <c r="AD130" s="199">
        <v>78.463432488987166</v>
      </c>
      <c r="AE130" s="243" t="s">
        <v>31</v>
      </c>
      <c r="AF130" s="140"/>
      <c r="AG130" s="199">
        <v>2223</v>
      </c>
      <c r="AH130" s="242">
        <v>3811.5358941351924</v>
      </c>
      <c r="AI130" s="199">
        <v>94.881733446775698</v>
      </c>
      <c r="AJ130" s="243" t="s">
        <v>32</v>
      </c>
    </row>
    <row r="131" spans="1:36" ht="12.75" customHeight="1">
      <c r="A131" s="130"/>
      <c r="B131" s="8" t="s">
        <v>41</v>
      </c>
      <c r="C131" s="211">
        <v>306</v>
      </c>
      <c r="D131" s="253">
        <v>461.90300567919792</v>
      </c>
      <c r="E131" s="211">
        <v>135.34392978771956</v>
      </c>
      <c r="F131" s="243" t="s">
        <v>31</v>
      </c>
      <c r="G131" s="140"/>
      <c r="H131" s="211">
        <v>928</v>
      </c>
      <c r="I131" s="253">
        <v>1370.6016515769252</v>
      </c>
      <c r="J131" s="211">
        <v>127.0750540421307</v>
      </c>
      <c r="K131" s="243" t="s">
        <v>31</v>
      </c>
      <c r="L131" s="140"/>
      <c r="M131" s="211">
        <v>1159</v>
      </c>
      <c r="N131" s="253">
        <v>1744.7906184062006</v>
      </c>
      <c r="O131" s="211">
        <v>142.68158431045711</v>
      </c>
      <c r="P131" s="243" t="s">
        <v>31</v>
      </c>
      <c r="Q131" s="140"/>
      <c r="R131" s="211">
        <v>368</v>
      </c>
      <c r="S131" s="253">
        <v>556.9038318738219</v>
      </c>
      <c r="T131" s="211">
        <v>117.46778021476023</v>
      </c>
      <c r="U131" s="243" t="s">
        <v>31</v>
      </c>
      <c r="V131" s="140"/>
      <c r="W131" s="211">
        <v>516</v>
      </c>
      <c r="X131" s="253">
        <v>774.35244570060024</v>
      </c>
      <c r="Y131" s="211">
        <v>152.57588907310239</v>
      </c>
      <c r="Z131" s="243" t="s">
        <v>31</v>
      </c>
      <c r="AA131" s="140"/>
      <c r="AB131" s="211">
        <v>288</v>
      </c>
      <c r="AC131" s="253">
        <v>433.00479535215004</v>
      </c>
      <c r="AD131" s="211">
        <v>110.22977594623543</v>
      </c>
      <c r="AE131" s="243"/>
      <c r="AF131" s="140"/>
      <c r="AG131" s="211">
        <v>3565</v>
      </c>
      <c r="AH131" s="253">
        <v>5340.8946274924729</v>
      </c>
      <c r="AI131" s="211">
        <v>132.95253002675332</v>
      </c>
      <c r="AJ131" s="243" t="s">
        <v>31</v>
      </c>
    </row>
    <row r="132" spans="1:36" ht="12.75" customHeight="1">
      <c r="A132" s="23"/>
      <c r="B132" s="6" t="s">
        <v>25</v>
      </c>
      <c r="C132" s="326"/>
      <c r="D132" s="326">
        <v>2.0645422316893915</v>
      </c>
      <c r="E132" s="326"/>
      <c r="F132" s="323"/>
      <c r="G132" s="140"/>
      <c r="H132" s="326"/>
      <c r="I132" s="326">
        <v>2.1176707337676328</v>
      </c>
      <c r="J132" s="326"/>
      <c r="K132" s="323"/>
      <c r="L132" s="140"/>
      <c r="M132" s="326"/>
      <c r="N132" s="326">
        <v>3.2592163448831819</v>
      </c>
      <c r="O132" s="326"/>
      <c r="P132" s="323"/>
      <c r="Q132" s="140"/>
      <c r="R132" s="326"/>
      <c r="S132" s="326">
        <v>1.8980263358729197</v>
      </c>
      <c r="T132" s="326"/>
      <c r="U132" s="323"/>
      <c r="V132" s="140"/>
      <c r="W132" s="326"/>
      <c r="X132" s="326">
        <v>3.533104646323205</v>
      </c>
      <c r="Y132" s="326"/>
      <c r="Z132" s="323"/>
      <c r="AA132" s="140"/>
      <c r="AB132" s="326"/>
      <c r="AC132" s="326">
        <v>1.8820764391814788</v>
      </c>
      <c r="AD132" s="326"/>
      <c r="AE132" s="323"/>
      <c r="AF132" s="140"/>
      <c r="AG132" s="326"/>
      <c r="AH132" s="326">
        <v>2.4853026971750367</v>
      </c>
      <c r="AI132" s="326"/>
      <c r="AJ132" s="323"/>
    </row>
    <row r="133" spans="1:36" ht="12.75" customHeight="1">
      <c r="A133" s="43"/>
      <c r="B133" s="8"/>
      <c r="C133" s="213"/>
      <c r="D133" s="213"/>
      <c r="E133" s="213"/>
      <c r="F133" s="254"/>
      <c r="G133" s="140"/>
      <c r="H133" s="213"/>
      <c r="I133" s="213"/>
      <c r="J133" s="213"/>
      <c r="K133" s="254"/>
      <c r="L133" s="140"/>
      <c r="M133" s="213"/>
      <c r="N133" s="213"/>
      <c r="O133" s="213"/>
      <c r="P133" s="254"/>
      <c r="Q133" s="140"/>
      <c r="R133" s="213"/>
      <c r="S133" s="213"/>
      <c r="T133" s="213"/>
      <c r="U133" s="254"/>
      <c r="V133" s="140"/>
      <c r="W133" s="213"/>
      <c r="X133" s="213"/>
      <c r="Y133" s="213"/>
      <c r="Z133" s="254"/>
      <c r="AA133" s="140"/>
      <c r="AB133" s="213"/>
      <c r="AC133" s="213"/>
      <c r="AD133" s="213"/>
      <c r="AE133" s="254"/>
      <c r="AF133" s="140"/>
      <c r="AG133" s="213"/>
      <c r="AH133" s="213"/>
      <c r="AI133" s="213"/>
      <c r="AJ133" s="254"/>
    </row>
    <row r="134" spans="1:36" ht="12.75" customHeight="1">
      <c r="A134" s="130"/>
      <c r="B134" s="24"/>
      <c r="C134" s="199"/>
      <c r="D134" s="253"/>
      <c r="E134" s="199"/>
      <c r="F134" s="252"/>
      <c r="G134" s="140"/>
      <c r="H134" s="199"/>
      <c r="I134" s="253"/>
      <c r="J134" s="199"/>
      <c r="K134" s="252"/>
      <c r="L134" s="140"/>
      <c r="M134" s="199"/>
      <c r="N134" s="253"/>
      <c r="O134" s="199"/>
      <c r="P134" s="252"/>
      <c r="Q134" s="140"/>
      <c r="R134" s="199"/>
      <c r="S134" s="253"/>
      <c r="T134" s="199"/>
      <c r="U134" s="252"/>
      <c r="V134" s="140"/>
      <c r="W134" s="199"/>
      <c r="X134" s="253"/>
      <c r="Y134" s="199"/>
      <c r="Z134" s="252"/>
      <c r="AA134" s="140"/>
      <c r="AB134" s="199"/>
      <c r="AC134" s="253"/>
      <c r="AD134" s="199"/>
      <c r="AE134" s="252"/>
      <c r="AF134" s="140"/>
      <c r="AG134" s="199"/>
      <c r="AH134" s="253"/>
      <c r="AI134" s="199"/>
      <c r="AJ134" s="252"/>
    </row>
    <row r="135" spans="1:36" ht="12.75" customHeight="1">
      <c r="A135" s="52" t="s">
        <v>80</v>
      </c>
      <c r="B135" s="8" t="s">
        <v>40</v>
      </c>
      <c r="C135" s="199">
        <v>32</v>
      </c>
      <c r="D135" s="242">
        <v>305.4204388684463</v>
      </c>
      <c r="E135" s="199">
        <v>89.492386768868172</v>
      </c>
      <c r="F135" s="243"/>
      <c r="G135" s="140"/>
      <c r="H135" s="199">
        <v>61</v>
      </c>
      <c r="I135" s="242">
        <v>646.42103698554115</v>
      </c>
      <c r="J135" s="199">
        <v>59.93279529059248</v>
      </c>
      <c r="K135" s="243" t="s">
        <v>31</v>
      </c>
      <c r="L135" s="140"/>
      <c r="M135" s="199">
        <v>120</v>
      </c>
      <c r="N135" s="242">
        <v>1163.6608693465087</v>
      </c>
      <c r="O135" s="199">
        <v>95.159255607477107</v>
      </c>
      <c r="P135" s="243"/>
      <c r="Q135" s="140"/>
      <c r="R135" s="199">
        <v>29</v>
      </c>
      <c r="S135" s="242">
        <v>273.41874447981382</v>
      </c>
      <c r="T135" s="199">
        <v>57.672242755240063</v>
      </c>
      <c r="U135" s="243" t="s">
        <v>31</v>
      </c>
      <c r="V135" s="140"/>
      <c r="W135" s="199">
        <v>23</v>
      </c>
      <c r="X135" s="242">
        <v>225.80017148977075</v>
      </c>
      <c r="Y135" s="199">
        <v>44.490931886629994</v>
      </c>
      <c r="Z135" s="243" t="s">
        <v>31</v>
      </c>
      <c r="AA135" s="140"/>
      <c r="AB135" s="199">
        <v>29</v>
      </c>
      <c r="AC135" s="242">
        <v>281.32844564271159</v>
      </c>
      <c r="AD135" s="199">
        <v>71.617616856364435</v>
      </c>
      <c r="AE135" s="243"/>
      <c r="AF135" s="140"/>
      <c r="AG135" s="199">
        <v>294</v>
      </c>
      <c r="AH135" s="242">
        <v>2908.1411667866214</v>
      </c>
      <c r="AI135" s="199">
        <v>72.393251087367688</v>
      </c>
      <c r="AJ135" s="243" t="s">
        <v>31</v>
      </c>
    </row>
    <row r="136" spans="1:36" ht="12.75" customHeight="1">
      <c r="A136" s="130"/>
      <c r="B136" s="8" t="s">
        <v>22</v>
      </c>
      <c r="C136" s="199">
        <v>49</v>
      </c>
      <c r="D136" s="242">
        <v>322.54120264608554</v>
      </c>
      <c r="E136" s="199">
        <v>94.509005890507495</v>
      </c>
      <c r="F136" s="243"/>
      <c r="G136" s="140"/>
      <c r="H136" s="199">
        <v>93</v>
      </c>
      <c r="I136" s="242">
        <v>656.15442531070312</v>
      </c>
      <c r="J136" s="199">
        <v>60.835224414335286</v>
      </c>
      <c r="K136" s="243" t="s">
        <v>31</v>
      </c>
      <c r="L136" s="140"/>
      <c r="M136" s="199">
        <v>203</v>
      </c>
      <c r="N136" s="242">
        <v>1348.7724352479638</v>
      </c>
      <c r="O136" s="199">
        <v>110.29689517200869</v>
      </c>
      <c r="P136" s="243"/>
      <c r="Q136" s="140"/>
      <c r="R136" s="199">
        <v>63</v>
      </c>
      <c r="S136" s="242">
        <v>411.41122162075226</v>
      </c>
      <c r="T136" s="199">
        <v>86.779009576256868</v>
      </c>
      <c r="U136" s="243"/>
      <c r="V136" s="140"/>
      <c r="W136" s="199">
        <v>59</v>
      </c>
      <c r="X136" s="242">
        <v>395.58856164490908</v>
      </c>
      <c r="Y136" s="199">
        <v>77.945484430559446</v>
      </c>
      <c r="Z136" s="243"/>
      <c r="AA136" s="140"/>
      <c r="AB136" s="199">
        <v>34</v>
      </c>
      <c r="AC136" s="242">
        <v>226.4260005635775</v>
      </c>
      <c r="AD136" s="199">
        <v>57.641133720533041</v>
      </c>
      <c r="AE136" s="243" t="s">
        <v>31</v>
      </c>
      <c r="AF136" s="140"/>
      <c r="AG136" s="199">
        <v>501</v>
      </c>
      <c r="AH136" s="242">
        <v>3376.5704997241623</v>
      </c>
      <c r="AI136" s="199">
        <v>84.054006315940711</v>
      </c>
      <c r="AJ136" s="243" t="s">
        <v>31</v>
      </c>
    </row>
    <row r="137" spans="1:36" ht="12.75" customHeight="1">
      <c r="A137" s="130"/>
      <c r="B137" s="8" t="s">
        <v>23</v>
      </c>
      <c r="C137" s="199">
        <v>69</v>
      </c>
      <c r="D137" s="242">
        <v>353.04134682816749</v>
      </c>
      <c r="E137" s="199">
        <v>103.44596737796319</v>
      </c>
      <c r="F137" s="243"/>
      <c r="G137" s="140"/>
      <c r="H137" s="199">
        <v>256</v>
      </c>
      <c r="I137" s="242">
        <v>1331.835301693588</v>
      </c>
      <c r="J137" s="199">
        <v>123.48083977807127</v>
      </c>
      <c r="K137" s="243" t="s">
        <v>31</v>
      </c>
      <c r="L137" s="140"/>
      <c r="M137" s="199">
        <v>269</v>
      </c>
      <c r="N137" s="242">
        <v>1380.1415171867152</v>
      </c>
      <c r="O137" s="199">
        <v>112.8621257860259</v>
      </c>
      <c r="P137" s="243" t="s">
        <v>32</v>
      </c>
      <c r="Q137" s="140"/>
      <c r="R137" s="199">
        <v>98</v>
      </c>
      <c r="S137" s="242">
        <v>500.38021378039861</v>
      </c>
      <c r="T137" s="199">
        <v>105.54524787232582</v>
      </c>
      <c r="U137" s="243"/>
      <c r="V137" s="140"/>
      <c r="W137" s="199">
        <v>122</v>
      </c>
      <c r="X137" s="242">
        <v>627.1484819628281</v>
      </c>
      <c r="Y137" s="199">
        <v>123.57129850574815</v>
      </c>
      <c r="Z137" s="243" t="s">
        <v>32</v>
      </c>
      <c r="AA137" s="140"/>
      <c r="AB137" s="199">
        <v>48</v>
      </c>
      <c r="AC137" s="242">
        <v>246.23890376876903</v>
      </c>
      <c r="AD137" s="199">
        <v>62.684892830352034</v>
      </c>
      <c r="AE137" s="243" t="s">
        <v>31</v>
      </c>
      <c r="AF137" s="140"/>
      <c r="AG137" s="199">
        <v>862</v>
      </c>
      <c r="AH137" s="242">
        <v>4436.5124052732363</v>
      </c>
      <c r="AI137" s="199">
        <v>110.4394656542931</v>
      </c>
      <c r="AJ137" s="243" t="s">
        <v>31</v>
      </c>
    </row>
    <row r="138" spans="1:36" ht="12.75" customHeight="1">
      <c r="A138" s="130"/>
      <c r="B138" s="8" t="s">
        <v>24</v>
      </c>
      <c r="C138" s="199">
        <v>71</v>
      </c>
      <c r="D138" s="242">
        <v>351.82310498681301</v>
      </c>
      <c r="E138" s="199">
        <v>103.08900577300828</v>
      </c>
      <c r="F138" s="243"/>
      <c r="G138" s="140"/>
      <c r="H138" s="199">
        <v>231</v>
      </c>
      <c r="I138" s="242">
        <v>1179.186869961798</v>
      </c>
      <c r="J138" s="199">
        <v>109.32807140117208</v>
      </c>
      <c r="K138" s="243"/>
      <c r="L138" s="140"/>
      <c r="M138" s="199">
        <v>367</v>
      </c>
      <c r="N138" s="242">
        <v>1826.2338514522089</v>
      </c>
      <c r="O138" s="199">
        <v>149.34166684401927</v>
      </c>
      <c r="P138" s="243" t="s">
        <v>31</v>
      </c>
      <c r="Q138" s="140"/>
      <c r="R138" s="199">
        <v>93</v>
      </c>
      <c r="S138" s="242">
        <v>459.22227848034254</v>
      </c>
      <c r="T138" s="199">
        <v>96.863800517846641</v>
      </c>
      <c r="U138" s="243"/>
      <c r="V138" s="140"/>
      <c r="W138" s="199">
        <v>81</v>
      </c>
      <c r="X138" s="242">
        <v>404.62274734318436</v>
      </c>
      <c r="Y138" s="199">
        <v>79.725551017317301</v>
      </c>
      <c r="Z138" s="243" t="s">
        <v>32</v>
      </c>
      <c r="AA138" s="140"/>
      <c r="AB138" s="199">
        <v>49</v>
      </c>
      <c r="AC138" s="242">
        <v>244.02483485852997</v>
      </c>
      <c r="AD138" s="199">
        <v>62.121258610766326</v>
      </c>
      <c r="AE138" s="243" t="s">
        <v>31</v>
      </c>
      <c r="AF138" s="140"/>
      <c r="AG138" s="199">
        <v>892</v>
      </c>
      <c r="AH138" s="242">
        <v>4465.7405379756992</v>
      </c>
      <c r="AI138" s="199">
        <v>111.16705053693561</v>
      </c>
      <c r="AJ138" s="243" t="s">
        <v>31</v>
      </c>
    </row>
    <row r="139" spans="1:36" ht="12.75" customHeight="1">
      <c r="A139" s="130"/>
      <c r="B139" s="8" t="s">
        <v>41</v>
      </c>
      <c r="C139" s="211">
        <v>96</v>
      </c>
      <c r="D139" s="253">
        <v>640.2383071839497</v>
      </c>
      <c r="E139" s="211">
        <v>187.59862445037857</v>
      </c>
      <c r="F139" s="243" t="s">
        <v>31</v>
      </c>
      <c r="G139" s="140"/>
      <c r="H139" s="211">
        <v>212</v>
      </c>
      <c r="I139" s="253">
        <v>1483.3188777931573</v>
      </c>
      <c r="J139" s="211">
        <v>137.52560880136878</v>
      </c>
      <c r="K139" s="243" t="s">
        <v>31</v>
      </c>
      <c r="L139" s="140"/>
      <c r="M139" s="211">
        <v>401</v>
      </c>
      <c r="N139" s="253">
        <v>2694.2182672057224</v>
      </c>
      <c r="O139" s="211">
        <v>220.32175482135253</v>
      </c>
      <c r="P139" s="243" t="s">
        <v>31</v>
      </c>
      <c r="Q139" s="140"/>
      <c r="R139" s="211">
        <v>123</v>
      </c>
      <c r="S139" s="253">
        <v>815.57776270135912</v>
      </c>
      <c r="T139" s="211">
        <v>172.0298979712453</v>
      </c>
      <c r="U139" s="243" t="s">
        <v>31</v>
      </c>
      <c r="V139" s="140"/>
      <c r="W139" s="211">
        <v>91</v>
      </c>
      <c r="X139" s="253">
        <v>614.94339296130624</v>
      </c>
      <c r="Y139" s="211">
        <v>121.16644743830081</v>
      </c>
      <c r="Z139" s="243"/>
      <c r="AA139" s="140"/>
      <c r="AB139" s="211">
        <v>58</v>
      </c>
      <c r="AC139" s="253">
        <v>389.78555865845937</v>
      </c>
      <c r="AD139" s="211">
        <v>99.227480293970487</v>
      </c>
      <c r="AE139" s="243"/>
      <c r="AF139" s="140"/>
      <c r="AG139" s="211">
        <v>981</v>
      </c>
      <c r="AH139" s="253">
        <v>6652.4413442887162</v>
      </c>
      <c r="AI139" s="211">
        <v>165.60126519347008</v>
      </c>
      <c r="AJ139" s="243" t="s">
        <v>31</v>
      </c>
    </row>
    <row r="140" spans="1:36" ht="12.75" customHeight="1">
      <c r="A140" s="23"/>
      <c r="B140" s="6" t="s">
        <v>25</v>
      </c>
      <c r="C140" s="326"/>
      <c r="D140" s="326">
        <v>2.0962523318870598</v>
      </c>
      <c r="E140" s="326"/>
      <c r="F140" s="323"/>
      <c r="G140" s="140"/>
      <c r="H140" s="326"/>
      <c r="I140" s="326">
        <v>2.2946636834567244</v>
      </c>
      <c r="J140" s="326"/>
      <c r="K140" s="323"/>
      <c r="L140" s="140"/>
      <c r="M140" s="326"/>
      <c r="N140" s="326">
        <v>2.3152950642043568</v>
      </c>
      <c r="O140" s="326"/>
      <c r="P140" s="323"/>
      <c r="Q140" s="140"/>
      <c r="R140" s="326"/>
      <c r="S140" s="326">
        <v>2.9828889904860647</v>
      </c>
      <c r="T140" s="326"/>
      <c r="U140" s="323"/>
      <c r="V140" s="140"/>
      <c r="W140" s="326"/>
      <c r="X140" s="326">
        <v>2.7233964832890507</v>
      </c>
      <c r="Y140" s="326"/>
      <c r="Z140" s="323"/>
      <c r="AA140" s="140"/>
      <c r="AB140" s="326"/>
      <c r="AC140" s="326">
        <v>1.3855177629406477</v>
      </c>
      <c r="AD140" s="326"/>
      <c r="AE140" s="323"/>
      <c r="AF140" s="140"/>
      <c r="AG140" s="326"/>
      <c r="AH140" s="326">
        <v>2.2875235288661711</v>
      </c>
      <c r="AI140" s="326"/>
      <c r="AJ140" s="323"/>
    </row>
    <row r="141" spans="1:36" ht="12.75" customHeight="1">
      <c r="A141" s="43"/>
      <c r="B141" s="8"/>
      <c r="C141" s="213"/>
      <c r="D141" s="213"/>
      <c r="E141" s="213"/>
      <c r="F141" s="254"/>
      <c r="G141" s="140"/>
      <c r="H141" s="213"/>
      <c r="I141" s="213"/>
      <c r="J141" s="213"/>
      <c r="K141" s="254"/>
      <c r="L141" s="140"/>
      <c r="M141" s="213"/>
      <c r="N141" s="213"/>
      <c r="O141" s="213"/>
      <c r="P141" s="254"/>
      <c r="Q141" s="140"/>
      <c r="R141" s="213"/>
      <c r="S141" s="213"/>
      <c r="T141" s="213"/>
      <c r="U141" s="254"/>
      <c r="V141" s="140"/>
      <c r="W141" s="213"/>
      <c r="X141" s="213"/>
      <c r="Y141" s="213"/>
      <c r="Z141" s="254"/>
      <c r="AA141" s="140"/>
      <c r="AB141" s="213"/>
      <c r="AC141" s="213"/>
      <c r="AD141" s="213"/>
      <c r="AE141" s="254"/>
      <c r="AF141" s="140"/>
      <c r="AG141" s="213"/>
      <c r="AH141" s="213"/>
      <c r="AI141" s="213"/>
      <c r="AJ141" s="254"/>
    </row>
    <row r="142" spans="1:36" ht="12.75" customHeight="1">
      <c r="A142" s="130"/>
      <c r="B142" s="24"/>
      <c r="C142" s="199"/>
      <c r="D142" s="253"/>
      <c r="E142" s="199"/>
      <c r="F142" s="252"/>
      <c r="G142" s="140"/>
      <c r="H142" s="199"/>
      <c r="I142" s="253"/>
      <c r="J142" s="199"/>
      <c r="K142" s="252"/>
      <c r="L142" s="140"/>
      <c r="M142" s="199"/>
      <c r="N142" s="253"/>
      <c r="O142" s="199"/>
      <c r="P142" s="252"/>
      <c r="Q142" s="140"/>
      <c r="R142" s="199"/>
      <c r="S142" s="253"/>
      <c r="T142" s="199"/>
      <c r="U142" s="252"/>
      <c r="V142" s="140"/>
      <c r="W142" s="199"/>
      <c r="X142" s="253"/>
      <c r="Y142" s="199"/>
      <c r="Z142" s="252"/>
      <c r="AA142" s="140"/>
      <c r="AB142" s="199"/>
      <c r="AC142" s="253"/>
      <c r="AD142" s="199"/>
      <c r="AE142" s="252"/>
      <c r="AF142" s="140"/>
      <c r="AG142" s="199"/>
      <c r="AH142" s="253"/>
      <c r="AI142" s="199"/>
      <c r="AJ142" s="252"/>
    </row>
    <row r="143" spans="1:36" ht="12.75" customHeight="1">
      <c r="A143" s="52" t="s">
        <v>81</v>
      </c>
      <c r="B143" s="8" t="s">
        <v>40</v>
      </c>
      <c r="C143" s="199">
        <v>178</v>
      </c>
      <c r="D143" s="242">
        <v>221.05292388852251</v>
      </c>
      <c r="E143" s="199">
        <v>64.771545199507003</v>
      </c>
      <c r="F143" s="243" t="s">
        <v>31</v>
      </c>
      <c r="G143" s="140"/>
      <c r="H143" s="199">
        <v>580</v>
      </c>
      <c r="I143" s="242">
        <v>721.08461668325515</v>
      </c>
      <c r="J143" s="199">
        <v>66.855213933638623</v>
      </c>
      <c r="K143" s="243" t="s">
        <v>31</v>
      </c>
      <c r="L143" s="140"/>
      <c r="M143" s="199">
        <v>484</v>
      </c>
      <c r="N143" s="242">
        <v>601.84527204399558</v>
      </c>
      <c r="O143" s="199">
        <v>49.216356403518702</v>
      </c>
      <c r="P143" s="243" t="s">
        <v>31</v>
      </c>
      <c r="Q143" s="140"/>
      <c r="R143" s="199">
        <v>247</v>
      </c>
      <c r="S143" s="242">
        <v>306.61535654980082</v>
      </c>
      <c r="T143" s="199">
        <v>64.674407415143875</v>
      </c>
      <c r="U143" s="243" t="s">
        <v>31</v>
      </c>
      <c r="V143" s="140"/>
      <c r="W143" s="199">
        <v>179</v>
      </c>
      <c r="X143" s="242">
        <v>222.45815931261362</v>
      </c>
      <c r="Y143" s="199">
        <v>43.832432669569286</v>
      </c>
      <c r="Z143" s="243" t="s">
        <v>31</v>
      </c>
      <c r="AA143" s="140"/>
      <c r="AB143" s="199">
        <v>177</v>
      </c>
      <c r="AC143" s="242">
        <v>219.72470044462011</v>
      </c>
      <c r="AD143" s="199">
        <v>55.935187692705789</v>
      </c>
      <c r="AE143" s="243" t="s">
        <v>31</v>
      </c>
      <c r="AF143" s="140"/>
      <c r="AG143" s="199">
        <v>1845</v>
      </c>
      <c r="AH143" s="242">
        <v>2292.8510955911916</v>
      </c>
      <c r="AI143" s="199">
        <v>57.076646403822309</v>
      </c>
      <c r="AJ143" s="243" t="s">
        <v>31</v>
      </c>
    </row>
    <row r="144" spans="1:36" ht="12.75" customHeight="1">
      <c r="A144" s="130"/>
      <c r="B144" s="8" t="s">
        <v>22</v>
      </c>
      <c r="C144" s="199">
        <v>214</v>
      </c>
      <c r="D144" s="242">
        <v>350.72020330262745</v>
      </c>
      <c r="E144" s="199">
        <v>102.76584041952097</v>
      </c>
      <c r="F144" s="243"/>
      <c r="G144" s="140"/>
      <c r="H144" s="199">
        <v>451</v>
      </c>
      <c r="I144" s="242">
        <v>777.44131056602214</v>
      </c>
      <c r="J144" s="199">
        <v>72.080313372668797</v>
      </c>
      <c r="K144" s="243" t="s">
        <v>31</v>
      </c>
      <c r="L144" s="140"/>
      <c r="M144" s="199">
        <v>473</v>
      </c>
      <c r="N144" s="242">
        <v>780.46659291384776</v>
      </c>
      <c r="O144" s="199">
        <v>63.823251227734048</v>
      </c>
      <c r="P144" s="243" t="s">
        <v>31</v>
      </c>
      <c r="Q144" s="140"/>
      <c r="R144" s="199">
        <v>163</v>
      </c>
      <c r="S144" s="242">
        <v>265.58322450585325</v>
      </c>
      <c r="T144" s="199">
        <v>56.01949575389046</v>
      </c>
      <c r="U144" s="243" t="s">
        <v>31</v>
      </c>
      <c r="V144" s="140"/>
      <c r="W144" s="199">
        <v>218</v>
      </c>
      <c r="X144" s="242">
        <v>362.12630551960825</v>
      </c>
      <c r="Y144" s="199">
        <v>71.352190243840155</v>
      </c>
      <c r="Z144" s="243" t="s">
        <v>31</v>
      </c>
      <c r="AA144" s="140"/>
      <c r="AB144" s="199">
        <v>161</v>
      </c>
      <c r="AC144" s="242">
        <v>266.13402384586959</v>
      </c>
      <c r="AD144" s="199">
        <v>67.749581840871457</v>
      </c>
      <c r="AE144" s="243" t="s">
        <v>31</v>
      </c>
      <c r="AF144" s="140"/>
      <c r="AG144" s="199">
        <v>1680</v>
      </c>
      <c r="AH144" s="242">
        <v>2801.2890886393479</v>
      </c>
      <c r="AI144" s="199">
        <v>69.733349494258348</v>
      </c>
      <c r="AJ144" s="243" t="s">
        <v>31</v>
      </c>
    </row>
    <row r="145" spans="1:36" ht="12.75" customHeight="1">
      <c r="A145" s="130"/>
      <c r="B145" s="8" t="s">
        <v>23</v>
      </c>
      <c r="C145" s="199">
        <v>252</v>
      </c>
      <c r="D145" s="242">
        <v>337.37795371300905</v>
      </c>
      <c r="E145" s="199">
        <v>98.856377892832612</v>
      </c>
      <c r="F145" s="243"/>
      <c r="G145" s="140"/>
      <c r="H145" s="199">
        <v>644</v>
      </c>
      <c r="I145" s="242">
        <v>870.30132165458895</v>
      </c>
      <c r="J145" s="199">
        <v>80.689810460211305</v>
      </c>
      <c r="K145" s="243" t="s">
        <v>31</v>
      </c>
      <c r="L145" s="140"/>
      <c r="M145" s="199">
        <v>766</v>
      </c>
      <c r="N145" s="242">
        <v>1027.2225245361171</v>
      </c>
      <c r="O145" s="199">
        <v>84.001905841334008</v>
      </c>
      <c r="P145" s="243" t="s">
        <v>31</v>
      </c>
      <c r="Q145" s="140"/>
      <c r="R145" s="199">
        <v>261</v>
      </c>
      <c r="S145" s="242">
        <v>349.00846244727296</v>
      </c>
      <c r="T145" s="199">
        <v>73.616389425627858</v>
      </c>
      <c r="U145" s="243" t="s">
        <v>31</v>
      </c>
      <c r="V145" s="140"/>
      <c r="W145" s="199">
        <v>298</v>
      </c>
      <c r="X145" s="242">
        <v>400.03358948796489</v>
      </c>
      <c r="Y145" s="199">
        <v>78.821318269368248</v>
      </c>
      <c r="Z145" s="243" t="s">
        <v>31</v>
      </c>
      <c r="AA145" s="140"/>
      <c r="AB145" s="199">
        <v>212</v>
      </c>
      <c r="AC145" s="242">
        <v>284.23071900993421</v>
      </c>
      <c r="AD145" s="199">
        <v>72.356446879582762</v>
      </c>
      <c r="AE145" s="243" t="s">
        <v>31</v>
      </c>
      <c r="AF145" s="140"/>
      <c r="AG145" s="199">
        <v>2433</v>
      </c>
      <c r="AH145" s="242">
        <v>3268.2288892470747</v>
      </c>
      <c r="AI145" s="199">
        <v>81.357025337144549</v>
      </c>
      <c r="AJ145" s="243" t="s">
        <v>31</v>
      </c>
    </row>
    <row r="146" spans="1:36" ht="12.75" customHeight="1">
      <c r="A146" s="130"/>
      <c r="B146" s="8" t="s">
        <v>24</v>
      </c>
      <c r="C146" s="199">
        <v>323</v>
      </c>
      <c r="D146" s="242">
        <v>431.69858116860723</v>
      </c>
      <c r="E146" s="199">
        <v>126.49361822884858</v>
      </c>
      <c r="F146" s="243" t="s">
        <v>31</v>
      </c>
      <c r="G146" s="140"/>
      <c r="H146" s="199">
        <v>875</v>
      </c>
      <c r="I146" s="242">
        <v>1189.8270262415392</v>
      </c>
      <c r="J146" s="199">
        <v>110.31457133184792</v>
      </c>
      <c r="K146" s="243" t="s">
        <v>31</v>
      </c>
      <c r="L146" s="140"/>
      <c r="M146" s="199">
        <v>995</v>
      </c>
      <c r="N146" s="242">
        <v>1333.1355577749052</v>
      </c>
      <c r="O146" s="199">
        <v>109.01817758378454</v>
      </c>
      <c r="P146" s="243" t="s">
        <v>31</v>
      </c>
      <c r="Q146" s="140"/>
      <c r="R146" s="199">
        <v>309</v>
      </c>
      <c r="S146" s="242">
        <v>412.13732643496377</v>
      </c>
      <c r="T146" s="199">
        <v>86.932166936373591</v>
      </c>
      <c r="U146" s="243" t="s">
        <v>32</v>
      </c>
      <c r="V146" s="140"/>
      <c r="W146" s="199">
        <v>435</v>
      </c>
      <c r="X146" s="242">
        <v>584.13405789039916</v>
      </c>
      <c r="Y146" s="199">
        <v>115.09587619352129</v>
      </c>
      <c r="Z146" s="243" t="s">
        <v>31</v>
      </c>
      <c r="AA146" s="140"/>
      <c r="AB146" s="199">
        <v>228</v>
      </c>
      <c r="AC146" s="242">
        <v>305.61701464022434</v>
      </c>
      <c r="AD146" s="199">
        <v>77.800743573178551</v>
      </c>
      <c r="AE146" s="243" t="s">
        <v>31</v>
      </c>
      <c r="AF146" s="140"/>
      <c r="AG146" s="199">
        <v>3165</v>
      </c>
      <c r="AH146" s="242">
        <v>4255.5651668811097</v>
      </c>
      <c r="AI146" s="199">
        <v>105.93509048430735</v>
      </c>
      <c r="AJ146" s="243" t="s">
        <v>31</v>
      </c>
    </row>
    <row r="147" spans="1:36" ht="12.75" customHeight="1">
      <c r="A147" s="130"/>
      <c r="B147" s="8" t="s">
        <v>41</v>
      </c>
      <c r="C147" s="211">
        <v>406</v>
      </c>
      <c r="D147" s="253">
        <v>463.97391834224288</v>
      </c>
      <c r="E147" s="211">
        <v>135.95073566388294</v>
      </c>
      <c r="F147" s="243" t="s">
        <v>31</v>
      </c>
      <c r="G147" s="140"/>
      <c r="H147" s="211">
        <v>1210</v>
      </c>
      <c r="I147" s="253">
        <v>1378.7909823161883</v>
      </c>
      <c r="J147" s="211">
        <v>127.8343261800735</v>
      </c>
      <c r="K147" s="243" t="s">
        <v>31</v>
      </c>
      <c r="L147" s="140"/>
      <c r="M147" s="211">
        <v>1691</v>
      </c>
      <c r="N147" s="253">
        <v>1932.7148711711052</v>
      </c>
      <c r="O147" s="211">
        <v>158.04923348967404</v>
      </c>
      <c r="P147" s="243" t="s">
        <v>31</v>
      </c>
      <c r="Q147" s="140"/>
      <c r="R147" s="211">
        <v>521</v>
      </c>
      <c r="S147" s="253">
        <v>595.52247661844933</v>
      </c>
      <c r="T147" s="211">
        <v>125.61361476179496</v>
      </c>
      <c r="U147" s="243" t="s">
        <v>31</v>
      </c>
      <c r="V147" s="140"/>
      <c r="W147" s="211">
        <v>595</v>
      </c>
      <c r="X147" s="253">
        <v>679.56298858359833</v>
      </c>
      <c r="Y147" s="211">
        <v>133.89888253081895</v>
      </c>
      <c r="Z147" s="243" t="s">
        <v>31</v>
      </c>
      <c r="AA147" s="140"/>
      <c r="AB147" s="211">
        <v>344</v>
      </c>
      <c r="AC147" s="253">
        <v>392.81765834616272</v>
      </c>
      <c r="AD147" s="211">
        <v>99.999360127195814</v>
      </c>
      <c r="AE147" s="243"/>
      <c r="AF147" s="140"/>
      <c r="AG147" s="211">
        <v>4767</v>
      </c>
      <c r="AH147" s="253">
        <v>5443.0056092504383</v>
      </c>
      <c r="AI147" s="211">
        <v>135.49441005156314</v>
      </c>
      <c r="AJ147" s="243" t="s">
        <v>31</v>
      </c>
    </row>
    <row r="148" spans="1:36" ht="12.75" customHeight="1">
      <c r="A148" s="23"/>
      <c r="B148" s="6" t="s">
        <v>25</v>
      </c>
      <c r="C148" s="326"/>
      <c r="D148" s="326">
        <v>2.098926855073973</v>
      </c>
      <c r="E148" s="326"/>
      <c r="F148" s="323"/>
      <c r="G148" s="140"/>
      <c r="H148" s="326"/>
      <c r="I148" s="326">
        <v>1.9121070543123768</v>
      </c>
      <c r="J148" s="326"/>
      <c r="K148" s="323"/>
      <c r="L148" s="140"/>
      <c r="M148" s="326"/>
      <c r="N148" s="326">
        <v>3.211315201674994</v>
      </c>
      <c r="O148" s="326"/>
      <c r="P148" s="323"/>
      <c r="Q148" s="140"/>
      <c r="R148" s="326"/>
      <c r="S148" s="326">
        <v>1.9422460874744996</v>
      </c>
      <c r="T148" s="326"/>
      <c r="U148" s="323"/>
      <c r="V148" s="140"/>
      <c r="W148" s="326"/>
      <c r="X148" s="326">
        <v>3.0547901263024899</v>
      </c>
      <c r="Y148" s="326"/>
      <c r="Z148" s="323"/>
      <c r="AA148" s="140"/>
      <c r="AB148" s="326"/>
      <c r="AC148" s="326">
        <v>1.7877719598719823</v>
      </c>
      <c r="AD148" s="326"/>
      <c r="AE148" s="323"/>
      <c r="AF148" s="140"/>
      <c r="AG148" s="326"/>
      <c r="AH148" s="326">
        <v>2.3739027884176696</v>
      </c>
      <c r="AI148" s="326"/>
      <c r="AJ148" s="323"/>
    </row>
    <row r="149" spans="1:36" ht="12.75" customHeight="1">
      <c r="A149" s="23"/>
      <c r="B149" s="6"/>
      <c r="C149" s="209"/>
      <c r="D149" s="209"/>
      <c r="E149" s="289"/>
      <c r="F149" s="252"/>
      <c r="G149" s="140"/>
      <c r="H149" s="209"/>
      <c r="I149" s="209"/>
      <c r="J149" s="289"/>
      <c r="K149" s="252"/>
      <c r="L149" s="140"/>
      <c r="M149" s="209"/>
      <c r="N149" s="209"/>
      <c r="O149" s="289"/>
      <c r="P149" s="252"/>
      <c r="Q149" s="140"/>
      <c r="R149" s="209"/>
      <c r="S149" s="209"/>
      <c r="T149" s="289"/>
      <c r="U149" s="252"/>
      <c r="V149" s="140"/>
      <c r="W149" s="209"/>
      <c r="X149" s="209"/>
      <c r="Y149" s="289"/>
      <c r="Z149" s="252"/>
      <c r="AA149" s="140"/>
      <c r="AB149" s="209"/>
      <c r="AC149" s="209"/>
      <c r="AD149" s="289"/>
      <c r="AE149" s="252"/>
      <c r="AF149" s="140"/>
      <c r="AG149" s="209"/>
      <c r="AH149" s="209"/>
      <c r="AI149" s="289"/>
      <c r="AJ149" s="252"/>
    </row>
    <row r="150" spans="1:36" ht="12.75" customHeight="1">
      <c r="A150" s="59" t="s">
        <v>97</v>
      </c>
      <c r="B150" s="90"/>
      <c r="C150" s="199"/>
      <c r="D150" s="253"/>
      <c r="E150" s="199"/>
      <c r="F150" s="252"/>
      <c r="G150" s="140"/>
      <c r="H150" s="199"/>
      <c r="I150" s="253"/>
      <c r="J150" s="199"/>
      <c r="K150" s="252"/>
      <c r="L150" s="140"/>
      <c r="M150" s="199"/>
      <c r="N150" s="253"/>
      <c r="O150" s="199"/>
      <c r="P150" s="252"/>
      <c r="Q150" s="140"/>
      <c r="R150" s="199"/>
      <c r="S150" s="253"/>
      <c r="T150" s="199"/>
      <c r="U150" s="252"/>
      <c r="V150" s="140"/>
      <c r="W150" s="199"/>
      <c r="X150" s="253"/>
      <c r="Y150" s="199"/>
      <c r="Z150" s="252"/>
      <c r="AA150" s="140"/>
      <c r="AB150" s="199"/>
      <c r="AC150" s="253"/>
      <c r="AD150" s="199"/>
      <c r="AE150" s="252"/>
      <c r="AF150" s="140"/>
      <c r="AG150" s="199"/>
      <c r="AH150" s="253"/>
      <c r="AI150" s="199"/>
      <c r="AJ150" s="252"/>
    </row>
    <row r="151" spans="1:36" ht="12.75" customHeight="1">
      <c r="A151" s="52" t="s">
        <v>82</v>
      </c>
      <c r="B151" s="8" t="s">
        <v>40</v>
      </c>
      <c r="C151" s="199">
        <v>18</v>
      </c>
      <c r="D151" s="242">
        <v>189.40918137173736</v>
      </c>
      <c r="E151" s="199">
        <v>55.499493680563347</v>
      </c>
      <c r="F151" s="243" t="s">
        <v>32</v>
      </c>
      <c r="G151" s="140"/>
      <c r="H151" s="199">
        <v>36</v>
      </c>
      <c r="I151" s="242">
        <v>390.47060200026476</v>
      </c>
      <c r="J151" s="199">
        <v>36.202402641174757</v>
      </c>
      <c r="K151" s="243" t="s">
        <v>31</v>
      </c>
      <c r="L151" s="140"/>
      <c r="M151" s="199">
        <v>24</v>
      </c>
      <c r="N151" s="242">
        <v>253.58101053742891</v>
      </c>
      <c r="O151" s="199">
        <v>20.736780650263555</v>
      </c>
      <c r="P151" s="243" t="s">
        <v>31</v>
      </c>
      <c r="Q151" s="140"/>
      <c r="R151" s="199">
        <v>32</v>
      </c>
      <c r="S151" s="242">
        <v>335.53920435980189</v>
      </c>
      <c r="T151" s="199">
        <v>70.775317488034489</v>
      </c>
      <c r="U151" s="243" t="s">
        <v>32</v>
      </c>
      <c r="V151" s="140"/>
      <c r="W151" s="199" t="s">
        <v>78</v>
      </c>
      <c r="X151" s="242" t="s">
        <v>74</v>
      </c>
      <c r="Y151" s="199" t="s">
        <v>74</v>
      </c>
      <c r="Z151" s="243" t="s">
        <v>74</v>
      </c>
      <c r="AA151" s="140"/>
      <c r="AB151" s="199">
        <v>15</v>
      </c>
      <c r="AC151" s="242">
        <v>158.66313453707068</v>
      </c>
      <c r="AD151" s="199">
        <v>40.390780791988909</v>
      </c>
      <c r="AE151" s="243" t="s">
        <v>31</v>
      </c>
      <c r="AF151" s="140"/>
      <c r="AG151" s="199">
        <v>129</v>
      </c>
      <c r="AH151" s="242">
        <v>1371.6542803232828</v>
      </c>
      <c r="AI151" s="199">
        <v>34.145011203230851</v>
      </c>
      <c r="AJ151" s="243" t="s">
        <v>31</v>
      </c>
    </row>
    <row r="152" spans="1:36" ht="12.75" customHeight="1">
      <c r="A152" s="130"/>
      <c r="B152" s="8" t="s">
        <v>22</v>
      </c>
      <c r="C152" s="199">
        <v>25</v>
      </c>
      <c r="D152" s="242">
        <v>225.46494356055587</v>
      </c>
      <c r="E152" s="199">
        <v>66.064327609172565</v>
      </c>
      <c r="F152" s="243" t="s">
        <v>32</v>
      </c>
      <c r="G152" s="140"/>
      <c r="H152" s="199">
        <v>59</v>
      </c>
      <c r="I152" s="242">
        <v>513.31820394840713</v>
      </c>
      <c r="J152" s="199">
        <v>47.592193131026789</v>
      </c>
      <c r="K152" s="243" t="s">
        <v>31</v>
      </c>
      <c r="L152" s="140"/>
      <c r="M152" s="199">
        <v>37</v>
      </c>
      <c r="N152" s="242">
        <v>332.291587147391</v>
      </c>
      <c r="O152" s="199">
        <v>27.173398118414362</v>
      </c>
      <c r="P152" s="243" t="s">
        <v>31</v>
      </c>
      <c r="Q152" s="140"/>
      <c r="R152" s="199">
        <v>90</v>
      </c>
      <c r="S152" s="242">
        <v>815.05127438372449</v>
      </c>
      <c r="T152" s="199">
        <v>171.91884573845053</v>
      </c>
      <c r="U152" s="243" t="s">
        <v>31</v>
      </c>
      <c r="V152" s="140"/>
      <c r="W152" s="199">
        <v>18</v>
      </c>
      <c r="X152" s="242">
        <v>160.78542152622538</v>
      </c>
      <c r="Y152" s="199">
        <v>31.680636867055938</v>
      </c>
      <c r="Z152" s="243" t="s">
        <v>31</v>
      </c>
      <c r="AA152" s="140"/>
      <c r="AB152" s="199">
        <v>73</v>
      </c>
      <c r="AC152" s="242">
        <v>653.93479013738056</v>
      </c>
      <c r="AD152" s="199">
        <v>166.47179470996136</v>
      </c>
      <c r="AE152" s="243" t="s">
        <v>31</v>
      </c>
      <c r="AF152" s="140"/>
      <c r="AG152" s="199">
        <v>302</v>
      </c>
      <c r="AH152" s="242">
        <v>2690.0140867560699</v>
      </c>
      <c r="AI152" s="199">
        <v>66.96334670241157</v>
      </c>
      <c r="AJ152" s="243" t="s">
        <v>31</v>
      </c>
    </row>
    <row r="153" spans="1:36" ht="12.75" customHeight="1">
      <c r="A153" s="130"/>
      <c r="B153" s="8" t="s">
        <v>23</v>
      </c>
      <c r="C153" s="199">
        <v>18</v>
      </c>
      <c r="D153" s="242">
        <v>276.53781358859669</v>
      </c>
      <c r="E153" s="199">
        <v>81.029380553498513</v>
      </c>
      <c r="F153" s="243"/>
      <c r="G153" s="140"/>
      <c r="H153" s="199">
        <v>57</v>
      </c>
      <c r="I153" s="242">
        <v>893.35971713845947</v>
      </c>
      <c r="J153" s="199">
        <v>82.82766491913921</v>
      </c>
      <c r="K153" s="243"/>
      <c r="L153" s="140"/>
      <c r="M153" s="199">
        <v>42</v>
      </c>
      <c r="N153" s="242">
        <v>647.21198424081433</v>
      </c>
      <c r="O153" s="199">
        <v>52.926253913806477</v>
      </c>
      <c r="P153" s="243" t="s">
        <v>31</v>
      </c>
      <c r="Q153" s="140"/>
      <c r="R153" s="199">
        <v>71</v>
      </c>
      <c r="S153" s="242">
        <v>1088.1504112111431</v>
      </c>
      <c r="T153" s="199">
        <v>229.52367362003065</v>
      </c>
      <c r="U153" s="243" t="s">
        <v>31</v>
      </c>
      <c r="V153" s="140"/>
      <c r="W153" s="199">
        <v>12</v>
      </c>
      <c r="X153" s="242">
        <v>185.37643458959911</v>
      </c>
      <c r="Y153" s="199">
        <v>36.525970154481513</v>
      </c>
      <c r="Z153" s="243" t="s">
        <v>31</v>
      </c>
      <c r="AA153" s="140"/>
      <c r="AB153" s="199">
        <v>18</v>
      </c>
      <c r="AC153" s="242">
        <v>277.44461364949206</v>
      </c>
      <c r="AD153" s="199">
        <v>70.628912031335332</v>
      </c>
      <c r="AE153" s="243"/>
      <c r="AF153" s="140"/>
      <c r="AG153" s="199">
        <v>218</v>
      </c>
      <c r="AH153" s="242">
        <v>3372.6346160257067</v>
      </c>
      <c r="AI153" s="199">
        <v>83.956029154416669</v>
      </c>
      <c r="AJ153" s="243" t="s">
        <v>31</v>
      </c>
    </row>
    <row r="154" spans="1:36" ht="12.75" customHeight="1">
      <c r="A154" s="130"/>
      <c r="B154" s="8" t="s">
        <v>24</v>
      </c>
      <c r="C154" s="199">
        <v>21</v>
      </c>
      <c r="D154" s="242">
        <v>257.37115432854279</v>
      </c>
      <c r="E154" s="199">
        <v>75.413285933496127</v>
      </c>
      <c r="F154" s="243"/>
      <c r="G154" s="140"/>
      <c r="H154" s="199">
        <v>63</v>
      </c>
      <c r="I154" s="242">
        <v>774.35901493665062</v>
      </c>
      <c r="J154" s="199">
        <v>71.794538958764107</v>
      </c>
      <c r="K154" s="243" t="s">
        <v>31</v>
      </c>
      <c r="L154" s="140"/>
      <c r="M154" s="199">
        <v>90</v>
      </c>
      <c r="N154" s="242">
        <v>1103.9360215184915</v>
      </c>
      <c r="O154" s="199">
        <v>90.275210598920935</v>
      </c>
      <c r="P154" s="243"/>
      <c r="Q154" s="140"/>
      <c r="R154" s="199">
        <v>93</v>
      </c>
      <c r="S154" s="242">
        <v>1139.2730089774516</v>
      </c>
      <c r="T154" s="199">
        <v>240.30696821187129</v>
      </c>
      <c r="U154" s="243" t="s">
        <v>31</v>
      </c>
      <c r="V154" s="140"/>
      <c r="W154" s="199">
        <v>32</v>
      </c>
      <c r="X154" s="242">
        <v>392.55833782146715</v>
      </c>
      <c r="Y154" s="199">
        <v>77.348418977329231</v>
      </c>
      <c r="Z154" s="243"/>
      <c r="AA154" s="140"/>
      <c r="AB154" s="199">
        <v>33</v>
      </c>
      <c r="AC154" s="242">
        <v>404.55430702493766</v>
      </c>
      <c r="AD154" s="199">
        <v>102.98715187478811</v>
      </c>
      <c r="AE154" s="243"/>
      <c r="AF154" s="140"/>
      <c r="AG154" s="199">
        <v>332</v>
      </c>
      <c r="AH154" s="242">
        <v>4073.5022346219157</v>
      </c>
      <c r="AI154" s="199">
        <v>101.40294200428508</v>
      </c>
      <c r="AJ154" s="243"/>
    </row>
    <row r="155" spans="1:36" ht="12.75" customHeight="1">
      <c r="A155" s="130"/>
      <c r="B155" s="8" t="s">
        <v>41</v>
      </c>
      <c r="C155" s="211">
        <v>20</v>
      </c>
      <c r="D155" s="253">
        <v>278.72839686754986</v>
      </c>
      <c r="E155" s="211">
        <v>81.67125156506475</v>
      </c>
      <c r="F155" s="243"/>
      <c r="G155" s="140"/>
      <c r="H155" s="211">
        <v>91</v>
      </c>
      <c r="I155" s="253">
        <v>1275.4206182714343</v>
      </c>
      <c r="J155" s="211">
        <v>118.25036385066245</v>
      </c>
      <c r="K155" s="243"/>
      <c r="L155" s="140"/>
      <c r="M155" s="211">
        <v>144</v>
      </c>
      <c r="N155" s="253">
        <v>2007.1130992850815</v>
      </c>
      <c r="O155" s="211">
        <v>164.1332053687122</v>
      </c>
      <c r="P155" s="243" t="s">
        <v>31</v>
      </c>
      <c r="Q155" s="140"/>
      <c r="R155" s="211">
        <v>42</v>
      </c>
      <c r="S155" s="253">
        <v>585.02932389424961</v>
      </c>
      <c r="T155" s="211">
        <v>123.40029302217101</v>
      </c>
      <c r="U155" s="243"/>
      <c r="V155" s="140"/>
      <c r="W155" s="211">
        <v>20</v>
      </c>
      <c r="X155" s="253">
        <v>279.08933887066775</v>
      </c>
      <c r="Y155" s="211">
        <v>54.990856225022796</v>
      </c>
      <c r="Z155" s="243" t="s">
        <v>31</v>
      </c>
      <c r="AA155" s="140"/>
      <c r="AB155" s="211">
        <v>18</v>
      </c>
      <c r="AC155" s="253">
        <v>251.18417628493756</v>
      </c>
      <c r="AD155" s="211">
        <v>63.943807944691599</v>
      </c>
      <c r="AE155" s="243"/>
      <c r="AF155" s="140"/>
      <c r="AG155" s="211">
        <v>335</v>
      </c>
      <c r="AH155" s="253">
        <v>4677.0657353522538</v>
      </c>
      <c r="AI155" s="211">
        <v>116.42763356828574</v>
      </c>
      <c r="AJ155" s="243" t="s">
        <v>31</v>
      </c>
    </row>
    <row r="156" spans="1:36" ht="12.75" customHeight="1">
      <c r="A156" s="23"/>
      <c r="B156" s="6" t="s">
        <v>25</v>
      </c>
      <c r="C156" s="326"/>
      <c r="D156" s="326">
        <v>1.471567507176504</v>
      </c>
      <c r="E156" s="326"/>
      <c r="F156" s="323"/>
      <c r="G156" s="140"/>
      <c r="H156" s="326"/>
      <c r="I156" s="326">
        <v>3.2663678436682142</v>
      </c>
      <c r="J156" s="326"/>
      <c r="K156" s="323"/>
      <c r="L156" s="140"/>
      <c r="M156" s="326"/>
      <c r="N156" s="326">
        <v>7.9150765076268552</v>
      </c>
      <c r="O156" s="326"/>
      <c r="P156" s="323"/>
      <c r="Q156" s="140"/>
      <c r="R156" s="326"/>
      <c r="S156" s="326">
        <v>1.7435498334999837</v>
      </c>
      <c r="T156" s="326"/>
      <c r="U156" s="323"/>
      <c r="V156" s="140"/>
      <c r="W156" s="326"/>
      <c r="X156" s="326" t="s">
        <v>74</v>
      </c>
      <c r="Y156" s="326"/>
      <c r="Z156" s="323"/>
      <c r="AA156" s="140"/>
      <c r="AB156" s="326"/>
      <c r="AC156" s="326">
        <v>1.5831287905524765</v>
      </c>
      <c r="AD156" s="326"/>
      <c r="AE156" s="323"/>
      <c r="AF156" s="140"/>
      <c r="AG156" s="326"/>
      <c r="AH156" s="326">
        <v>3.4097992493049518</v>
      </c>
      <c r="AI156" s="326"/>
      <c r="AJ156" s="323"/>
    </row>
    <row r="157" spans="1:36" ht="12.75" customHeight="1">
      <c r="A157" s="43"/>
      <c r="B157" s="8"/>
      <c r="C157" s="213"/>
      <c r="D157" s="213"/>
      <c r="E157" s="213"/>
      <c r="F157" s="254"/>
      <c r="G157" s="140"/>
      <c r="H157" s="213"/>
      <c r="I157" s="213"/>
      <c r="J157" s="213"/>
      <c r="K157" s="254"/>
      <c r="L157" s="140"/>
      <c r="M157" s="213"/>
      <c r="N157" s="213"/>
      <c r="O157" s="213"/>
      <c r="P157" s="254"/>
      <c r="Q157" s="140"/>
      <c r="R157" s="213"/>
      <c r="S157" s="213"/>
      <c r="T157" s="213"/>
      <c r="U157" s="254"/>
      <c r="V157" s="140"/>
      <c r="W157" s="213"/>
      <c r="X157" s="213"/>
      <c r="Y157" s="213"/>
      <c r="Z157" s="254"/>
      <c r="AA157" s="140"/>
      <c r="AB157" s="213"/>
      <c r="AC157" s="213"/>
      <c r="AD157" s="213"/>
      <c r="AE157" s="254"/>
      <c r="AF157" s="140"/>
      <c r="AG157" s="213"/>
      <c r="AH157" s="213"/>
      <c r="AI157" s="213"/>
      <c r="AJ157" s="254"/>
    </row>
    <row r="158" spans="1:36" ht="12.75" customHeight="1">
      <c r="A158" s="130"/>
      <c r="B158" s="24"/>
      <c r="C158" s="199"/>
      <c r="D158" s="253"/>
      <c r="E158" s="199"/>
      <c r="F158" s="252"/>
      <c r="G158" s="140"/>
      <c r="H158" s="199"/>
      <c r="I158" s="253"/>
      <c r="J158" s="199"/>
      <c r="K158" s="252"/>
      <c r="L158" s="140"/>
      <c r="M158" s="199"/>
      <c r="N158" s="253"/>
      <c r="O158" s="199"/>
      <c r="P158" s="252"/>
      <c r="Q158" s="140"/>
      <c r="R158" s="199"/>
      <c r="S158" s="253"/>
      <c r="T158" s="199"/>
      <c r="U158" s="252"/>
      <c r="V158" s="140"/>
      <c r="W158" s="199"/>
      <c r="X158" s="253"/>
      <c r="Y158" s="199"/>
      <c r="Z158" s="252"/>
      <c r="AA158" s="140"/>
      <c r="AB158" s="199"/>
      <c r="AC158" s="253"/>
      <c r="AD158" s="199"/>
      <c r="AE158" s="252"/>
      <c r="AF158" s="140"/>
      <c r="AG158" s="199"/>
      <c r="AH158" s="253"/>
      <c r="AI158" s="199"/>
      <c r="AJ158" s="252"/>
    </row>
    <row r="159" spans="1:36" ht="12.75" customHeight="1">
      <c r="A159" s="52" t="s">
        <v>83</v>
      </c>
      <c r="B159" s="8" t="s">
        <v>40</v>
      </c>
      <c r="C159" s="199">
        <v>30</v>
      </c>
      <c r="D159" s="242">
        <v>252.22640362796304</v>
      </c>
      <c r="E159" s="199">
        <v>73.905803260655077</v>
      </c>
      <c r="F159" s="243"/>
      <c r="G159" s="140"/>
      <c r="H159" s="199">
        <v>73</v>
      </c>
      <c r="I159" s="242">
        <v>637.24195465851119</v>
      </c>
      <c r="J159" s="199">
        <v>59.081758535002351</v>
      </c>
      <c r="K159" s="243" t="s">
        <v>31</v>
      </c>
      <c r="L159" s="140"/>
      <c r="M159" s="199">
        <v>136</v>
      </c>
      <c r="N159" s="242">
        <v>1147.5734067534684</v>
      </c>
      <c r="O159" s="199">
        <v>93.843691077214487</v>
      </c>
      <c r="P159" s="243"/>
      <c r="Q159" s="140"/>
      <c r="R159" s="199">
        <v>27</v>
      </c>
      <c r="S159" s="242">
        <v>226.0942144631756</v>
      </c>
      <c r="T159" s="199">
        <v>47.690074968646684</v>
      </c>
      <c r="U159" s="243" t="s">
        <v>31</v>
      </c>
      <c r="V159" s="140"/>
      <c r="W159" s="199">
        <v>29</v>
      </c>
      <c r="X159" s="242">
        <v>246.15107872426483</v>
      </c>
      <c r="Y159" s="199">
        <v>48.500808502875252</v>
      </c>
      <c r="Z159" s="243" t="s">
        <v>31</v>
      </c>
      <c r="AA159" s="140"/>
      <c r="AB159" s="199">
        <v>80</v>
      </c>
      <c r="AC159" s="242">
        <v>677.4359377032531</v>
      </c>
      <c r="AD159" s="199">
        <v>172.45446801628987</v>
      </c>
      <c r="AE159" s="243" t="s">
        <v>31</v>
      </c>
      <c r="AF159" s="140"/>
      <c r="AG159" s="199">
        <v>375</v>
      </c>
      <c r="AH159" s="242">
        <v>3192.4724633906631</v>
      </c>
      <c r="AI159" s="199">
        <v>79.471197365263578</v>
      </c>
      <c r="AJ159" s="243" t="s">
        <v>31</v>
      </c>
    </row>
    <row r="160" spans="1:36" ht="12.75" customHeight="1">
      <c r="A160" s="130"/>
      <c r="B160" s="8" t="s">
        <v>22</v>
      </c>
      <c r="C160" s="199">
        <v>54</v>
      </c>
      <c r="D160" s="242">
        <v>446.89181242119423</v>
      </c>
      <c r="E160" s="199">
        <v>130.94544382559923</v>
      </c>
      <c r="F160" s="243" t="s">
        <v>32</v>
      </c>
      <c r="G160" s="140"/>
      <c r="H160" s="199">
        <v>86</v>
      </c>
      <c r="I160" s="242">
        <v>739.767774668372</v>
      </c>
      <c r="J160" s="199">
        <v>68.587419135569348</v>
      </c>
      <c r="K160" s="243" t="s">
        <v>31</v>
      </c>
      <c r="L160" s="140"/>
      <c r="M160" s="199">
        <v>152</v>
      </c>
      <c r="N160" s="242">
        <v>1263.4388673698427</v>
      </c>
      <c r="O160" s="199">
        <v>103.31867753874555</v>
      </c>
      <c r="P160" s="243"/>
      <c r="Q160" s="140"/>
      <c r="R160" s="199">
        <v>18</v>
      </c>
      <c r="S160" s="242">
        <v>148.32635201690144</v>
      </c>
      <c r="T160" s="199">
        <v>31.286492068393969</v>
      </c>
      <c r="U160" s="243" t="s">
        <v>31</v>
      </c>
      <c r="V160" s="140"/>
      <c r="W160" s="199">
        <v>51</v>
      </c>
      <c r="X160" s="242">
        <v>426.32475099046616</v>
      </c>
      <c r="Y160" s="199">
        <v>84.001643279356827</v>
      </c>
      <c r="Z160" s="243"/>
      <c r="AA160" s="140"/>
      <c r="AB160" s="199">
        <v>48</v>
      </c>
      <c r="AC160" s="242">
        <v>400.03871909091919</v>
      </c>
      <c r="AD160" s="199">
        <v>101.83762131167373</v>
      </c>
      <c r="AE160" s="243"/>
      <c r="AF160" s="140"/>
      <c r="AG160" s="199">
        <v>409</v>
      </c>
      <c r="AH160" s="242">
        <v>3429.2041523699399</v>
      </c>
      <c r="AI160" s="199">
        <v>85.364231993823239</v>
      </c>
      <c r="AJ160" s="243" t="s">
        <v>31</v>
      </c>
    </row>
    <row r="161" spans="1:36" ht="12.75" customHeight="1">
      <c r="A161" s="130"/>
      <c r="B161" s="8" t="s">
        <v>23</v>
      </c>
      <c r="C161" s="199">
        <v>47</v>
      </c>
      <c r="D161" s="242">
        <v>348.58285590716417</v>
      </c>
      <c r="E161" s="199">
        <v>102.13956825357526</v>
      </c>
      <c r="F161" s="243"/>
      <c r="G161" s="140"/>
      <c r="H161" s="199">
        <v>141</v>
      </c>
      <c r="I161" s="242">
        <v>1057.5435367148546</v>
      </c>
      <c r="J161" s="199">
        <v>98.04993443961547</v>
      </c>
      <c r="K161" s="243"/>
      <c r="L161" s="140"/>
      <c r="M161" s="199">
        <v>321</v>
      </c>
      <c r="N161" s="242">
        <v>2382.0638083103927</v>
      </c>
      <c r="O161" s="199">
        <v>194.79508573286128</v>
      </c>
      <c r="P161" s="243" t="s">
        <v>31</v>
      </c>
      <c r="Q161" s="140"/>
      <c r="R161" s="199">
        <v>95</v>
      </c>
      <c r="S161" s="242">
        <v>703.81925008703774</v>
      </c>
      <c r="T161" s="199">
        <v>148.4566638767059</v>
      </c>
      <c r="U161" s="243" t="s">
        <v>31</v>
      </c>
      <c r="V161" s="140"/>
      <c r="W161" s="199">
        <v>85</v>
      </c>
      <c r="X161" s="242">
        <v>632.09851809252598</v>
      </c>
      <c r="Y161" s="199">
        <v>124.54663753596107</v>
      </c>
      <c r="Z161" s="243" t="s">
        <v>32</v>
      </c>
      <c r="AA161" s="140"/>
      <c r="AB161" s="199">
        <v>54</v>
      </c>
      <c r="AC161" s="242">
        <v>401.47692974600602</v>
      </c>
      <c r="AD161" s="199">
        <v>102.20374575180789</v>
      </c>
      <c r="AE161" s="243"/>
      <c r="AF161" s="140"/>
      <c r="AG161" s="199">
        <v>743</v>
      </c>
      <c r="AH161" s="242">
        <v>5530.5372159895387</v>
      </c>
      <c r="AI161" s="199">
        <v>137.67336121704119</v>
      </c>
      <c r="AJ161" s="243" t="s">
        <v>31</v>
      </c>
    </row>
    <row r="162" spans="1:36" ht="12.75" customHeight="1">
      <c r="A162" s="130"/>
      <c r="B162" s="8" t="s">
        <v>24</v>
      </c>
      <c r="C162" s="199">
        <v>49</v>
      </c>
      <c r="D162" s="242">
        <v>354.9731094313899</v>
      </c>
      <c r="E162" s="199">
        <v>104.01200037390058</v>
      </c>
      <c r="F162" s="243"/>
      <c r="G162" s="140"/>
      <c r="H162" s="199">
        <v>151</v>
      </c>
      <c r="I162" s="242">
        <v>1122.9893486175426</v>
      </c>
      <c r="J162" s="199">
        <v>104.11772961175521</v>
      </c>
      <c r="K162" s="243"/>
      <c r="L162" s="140"/>
      <c r="M162" s="199">
        <v>232</v>
      </c>
      <c r="N162" s="242">
        <v>1686.1470504341053</v>
      </c>
      <c r="O162" s="199">
        <v>137.88596178726874</v>
      </c>
      <c r="P162" s="243" t="s">
        <v>31</v>
      </c>
      <c r="Q162" s="140"/>
      <c r="R162" s="199">
        <v>55</v>
      </c>
      <c r="S162" s="242">
        <v>397.24801834469633</v>
      </c>
      <c r="T162" s="199">
        <v>83.791563711553863</v>
      </c>
      <c r="U162" s="243"/>
      <c r="V162" s="140"/>
      <c r="W162" s="199">
        <v>62</v>
      </c>
      <c r="X162" s="242">
        <v>452.28051802430969</v>
      </c>
      <c r="Y162" s="199">
        <v>89.115883253352095</v>
      </c>
      <c r="Z162" s="243"/>
      <c r="AA162" s="140"/>
      <c r="AB162" s="199">
        <v>64</v>
      </c>
      <c r="AC162" s="242">
        <v>465.80712795455651</v>
      </c>
      <c r="AD162" s="199">
        <v>118.58024645392702</v>
      </c>
      <c r="AE162" s="243"/>
      <c r="AF162" s="140"/>
      <c r="AG162" s="199">
        <v>613</v>
      </c>
      <c r="AH162" s="242">
        <v>4480.7409805426269</v>
      </c>
      <c r="AI162" s="199">
        <v>111.54046116004135</v>
      </c>
      <c r="AJ162" s="243" t="s">
        <v>31</v>
      </c>
    </row>
    <row r="163" spans="1:36" ht="12.75" customHeight="1">
      <c r="A163" s="130"/>
      <c r="B163" s="8" t="s">
        <v>41</v>
      </c>
      <c r="C163" s="211">
        <v>49</v>
      </c>
      <c r="D163" s="253">
        <v>437.33550572322855</v>
      </c>
      <c r="E163" s="211">
        <v>128.14531460613782</v>
      </c>
      <c r="F163" s="243"/>
      <c r="G163" s="140"/>
      <c r="H163" s="211">
        <v>160</v>
      </c>
      <c r="I163" s="253">
        <v>1438.1057816883879</v>
      </c>
      <c r="J163" s="211">
        <v>133.33368576938111</v>
      </c>
      <c r="K163" s="243" t="s">
        <v>31</v>
      </c>
      <c r="L163" s="140"/>
      <c r="M163" s="211">
        <v>281</v>
      </c>
      <c r="N163" s="253">
        <v>2509.1254844236028</v>
      </c>
      <c r="O163" s="211">
        <v>205.18565126073844</v>
      </c>
      <c r="P163" s="243" t="s">
        <v>31</v>
      </c>
      <c r="Q163" s="140"/>
      <c r="R163" s="211">
        <v>67</v>
      </c>
      <c r="S163" s="253">
        <v>597.56676952866303</v>
      </c>
      <c r="T163" s="211">
        <v>126.04481766708577</v>
      </c>
      <c r="U163" s="243"/>
      <c r="V163" s="140"/>
      <c r="W163" s="211">
        <v>53</v>
      </c>
      <c r="X163" s="253">
        <v>473.84767291446695</v>
      </c>
      <c r="Y163" s="211">
        <v>93.365405354578016</v>
      </c>
      <c r="Z163" s="243"/>
      <c r="AA163" s="140"/>
      <c r="AB163" s="211">
        <v>71</v>
      </c>
      <c r="AC163" s="253">
        <v>634.6256036572106</v>
      </c>
      <c r="AD163" s="211">
        <v>161.55626647041333</v>
      </c>
      <c r="AE163" s="243" t="s">
        <v>31</v>
      </c>
      <c r="AF163" s="140"/>
      <c r="AG163" s="211">
        <v>681</v>
      </c>
      <c r="AH163" s="253">
        <v>6092.0562532640297</v>
      </c>
      <c r="AI163" s="211">
        <v>151.65142704135809</v>
      </c>
      <c r="AJ163" s="243" t="s">
        <v>31</v>
      </c>
    </row>
    <row r="164" spans="1:36" ht="12.75" customHeight="1">
      <c r="A164" s="23"/>
      <c r="B164" s="6" t="s">
        <v>25</v>
      </c>
      <c r="C164" s="326"/>
      <c r="D164" s="326">
        <v>1.7339005727897689</v>
      </c>
      <c r="E164" s="326"/>
      <c r="F164" s="323"/>
      <c r="G164" s="140"/>
      <c r="H164" s="326"/>
      <c r="I164" s="326">
        <v>2.2567656934312308</v>
      </c>
      <c r="J164" s="326"/>
      <c r="K164" s="323"/>
      <c r="L164" s="140"/>
      <c r="M164" s="326"/>
      <c r="N164" s="326">
        <v>2.1864618591345892</v>
      </c>
      <c r="O164" s="326"/>
      <c r="P164" s="323"/>
      <c r="Q164" s="140"/>
      <c r="R164" s="326"/>
      <c r="S164" s="326">
        <v>2.6429989416026825</v>
      </c>
      <c r="T164" s="326"/>
      <c r="U164" s="323"/>
      <c r="V164" s="140"/>
      <c r="W164" s="326"/>
      <c r="X164" s="326">
        <v>1.9250278136918701</v>
      </c>
      <c r="Y164" s="326"/>
      <c r="Z164" s="323"/>
      <c r="AA164" s="140"/>
      <c r="AB164" s="326"/>
      <c r="AC164" s="326">
        <v>0.93680533957028522</v>
      </c>
      <c r="AD164" s="326"/>
      <c r="AE164" s="323"/>
      <c r="AF164" s="140"/>
      <c r="AG164" s="326"/>
      <c r="AH164" s="326">
        <v>1.9082564761713794</v>
      </c>
      <c r="AI164" s="326"/>
      <c r="AJ164" s="323"/>
    </row>
    <row r="165" spans="1:36" ht="12.75" customHeight="1">
      <c r="A165" s="43"/>
      <c r="B165" s="8"/>
      <c r="C165" s="213"/>
      <c r="D165" s="213"/>
      <c r="E165" s="213"/>
      <c r="F165" s="254"/>
      <c r="G165" s="140"/>
      <c r="H165" s="213"/>
      <c r="I165" s="213"/>
      <c r="J165" s="213"/>
      <c r="K165" s="254"/>
      <c r="L165" s="140"/>
      <c r="M165" s="213"/>
      <c r="N165" s="213"/>
      <c r="O165" s="213"/>
      <c r="P165" s="254"/>
      <c r="Q165" s="140"/>
      <c r="R165" s="213"/>
      <c r="S165" s="213"/>
      <c r="T165" s="213"/>
      <c r="U165" s="254"/>
      <c r="V165" s="140"/>
      <c r="W165" s="213"/>
      <c r="X165" s="213"/>
      <c r="Y165" s="213"/>
      <c r="Z165" s="254"/>
      <c r="AA165" s="140"/>
      <c r="AB165" s="213"/>
      <c r="AC165" s="213"/>
      <c r="AD165" s="213"/>
      <c r="AE165" s="254"/>
      <c r="AF165" s="140"/>
      <c r="AG165" s="213"/>
      <c r="AH165" s="213"/>
      <c r="AI165" s="213"/>
      <c r="AJ165" s="254"/>
    </row>
    <row r="166" spans="1:36" ht="12.75" customHeight="1">
      <c r="A166" s="130"/>
      <c r="B166" s="24"/>
      <c r="C166" s="199"/>
      <c r="D166" s="253"/>
      <c r="E166" s="199"/>
      <c r="F166" s="252"/>
      <c r="G166" s="140"/>
      <c r="H166" s="199"/>
      <c r="I166" s="253"/>
      <c r="J166" s="199"/>
      <c r="K166" s="252"/>
      <c r="L166" s="140"/>
      <c r="M166" s="199"/>
      <c r="N166" s="253"/>
      <c r="O166" s="199"/>
      <c r="P166" s="252"/>
      <c r="Q166" s="140"/>
      <c r="R166" s="199"/>
      <c r="S166" s="253"/>
      <c r="T166" s="199"/>
      <c r="U166" s="252"/>
      <c r="V166" s="140"/>
      <c r="W166" s="199"/>
      <c r="X166" s="253"/>
      <c r="Y166" s="199"/>
      <c r="Z166" s="252"/>
      <c r="AA166" s="140"/>
      <c r="AB166" s="199"/>
      <c r="AC166" s="253"/>
      <c r="AD166" s="199"/>
      <c r="AE166" s="252"/>
      <c r="AF166" s="140"/>
      <c r="AG166" s="199"/>
      <c r="AH166" s="253"/>
      <c r="AI166" s="199"/>
      <c r="AJ166" s="252"/>
    </row>
    <row r="167" spans="1:36" ht="12.75" customHeight="1">
      <c r="A167" s="52" t="s">
        <v>84</v>
      </c>
      <c r="B167" s="8" t="s">
        <v>40</v>
      </c>
      <c r="C167" s="199">
        <v>43</v>
      </c>
      <c r="D167" s="242">
        <v>208.82470388405468</v>
      </c>
      <c r="E167" s="199">
        <v>61.188508654248132</v>
      </c>
      <c r="F167" s="243" t="s">
        <v>31</v>
      </c>
      <c r="G167" s="140"/>
      <c r="H167" s="199">
        <v>95</v>
      </c>
      <c r="I167" s="242">
        <v>458.63832106952793</v>
      </c>
      <c r="J167" s="199">
        <v>42.522558884010877</v>
      </c>
      <c r="K167" s="243" t="s">
        <v>31</v>
      </c>
      <c r="L167" s="140"/>
      <c r="M167" s="199">
        <v>61</v>
      </c>
      <c r="N167" s="242">
        <v>296.12757380110492</v>
      </c>
      <c r="O167" s="199">
        <v>24.21605832942236</v>
      </c>
      <c r="P167" s="243" t="s">
        <v>31</v>
      </c>
      <c r="Q167" s="140"/>
      <c r="R167" s="199">
        <v>122</v>
      </c>
      <c r="S167" s="242">
        <v>592.8333645227292</v>
      </c>
      <c r="T167" s="199">
        <v>125.0464000820718</v>
      </c>
      <c r="U167" s="243" t="s">
        <v>32</v>
      </c>
      <c r="V167" s="140"/>
      <c r="W167" s="199">
        <v>22</v>
      </c>
      <c r="X167" s="242">
        <v>106.68618258340689</v>
      </c>
      <c r="Y167" s="199">
        <v>21.021098661025405</v>
      </c>
      <c r="Z167" s="243" t="s">
        <v>31</v>
      </c>
      <c r="AA167" s="140"/>
      <c r="AB167" s="199">
        <v>88</v>
      </c>
      <c r="AC167" s="242">
        <v>426.8284050295818</v>
      </c>
      <c r="AD167" s="199">
        <v>108.65745589638587</v>
      </c>
      <c r="AE167" s="243"/>
      <c r="AF167" s="140"/>
      <c r="AG167" s="199">
        <v>431</v>
      </c>
      <c r="AH167" s="242">
        <v>2089.0478012116309</v>
      </c>
      <c r="AI167" s="199">
        <v>52.003308413577912</v>
      </c>
      <c r="AJ167" s="243" t="s">
        <v>31</v>
      </c>
    </row>
    <row r="168" spans="1:36" ht="12.75" customHeight="1">
      <c r="A168" s="130"/>
      <c r="B168" s="8" t="s">
        <v>22</v>
      </c>
      <c r="C168" s="199">
        <v>60</v>
      </c>
      <c r="D168" s="242">
        <v>291.14202527134313</v>
      </c>
      <c r="E168" s="199">
        <v>85.308615319871564</v>
      </c>
      <c r="F168" s="243"/>
      <c r="G168" s="140"/>
      <c r="H168" s="199">
        <v>147</v>
      </c>
      <c r="I168" s="242">
        <v>728.58990398461333</v>
      </c>
      <c r="J168" s="199">
        <v>67.551065123022866</v>
      </c>
      <c r="K168" s="243" t="s">
        <v>31</v>
      </c>
      <c r="L168" s="140"/>
      <c r="M168" s="199">
        <v>197</v>
      </c>
      <c r="N168" s="242">
        <v>957.74195494625792</v>
      </c>
      <c r="O168" s="199">
        <v>78.320079240885093</v>
      </c>
      <c r="P168" s="243" t="s">
        <v>31</v>
      </c>
      <c r="Q168" s="140"/>
      <c r="R168" s="199">
        <v>98</v>
      </c>
      <c r="S168" s="242">
        <v>474.46289880023369</v>
      </c>
      <c r="T168" s="199">
        <v>100.07850606592987</v>
      </c>
      <c r="U168" s="243"/>
      <c r="V168" s="140"/>
      <c r="W168" s="199">
        <v>51</v>
      </c>
      <c r="X168" s="242">
        <v>248.79861602331562</v>
      </c>
      <c r="Y168" s="199">
        <v>49.022470647160723</v>
      </c>
      <c r="Z168" s="243" t="s">
        <v>31</v>
      </c>
      <c r="AA168" s="140"/>
      <c r="AB168" s="199">
        <v>110</v>
      </c>
      <c r="AC168" s="242">
        <v>535.97861695362428</v>
      </c>
      <c r="AD168" s="199">
        <v>136.44376111521461</v>
      </c>
      <c r="AE168" s="243" t="s">
        <v>31</v>
      </c>
      <c r="AF168" s="140"/>
      <c r="AG168" s="199">
        <v>663</v>
      </c>
      <c r="AH168" s="242">
        <v>3239.8912491486685</v>
      </c>
      <c r="AI168" s="199">
        <v>80.651607760344405</v>
      </c>
      <c r="AJ168" s="243" t="s">
        <v>31</v>
      </c>
    </row>
    <row r="169" spans="1:36" ht="12.75" customHeight="1">
      <c r="A169" s="130"/>
      <c r="B169" s="8" t="s">
        <v>23</v>
      </c>
      <c r="C169" s="199">
        <v>84</v>
      </c>
      <c r="D169" s="242">
        <v>383.34267454107197</v>
      </c>
      <c r="E169" s="199">
        <v>112.32467290710264</v>
      </c>
      <c r="F169" s="243"/>
      <c r="G169" s="140"/>
      <c r="H169" s="199">
        <v>172</v>
      </c>
      <c r="I169" s="242">
        <v>818.12257004844832</v>
      </c>
      <c r="J169" s="199">
        <v>75.852068091688352</v>
      </c>
      <c r="K169" s="243" t="s">
        <v>31</v>
      </c>
      <c r="L169" s="140"/>
      <c r="M169" s="199">
        <v>411</v>
      </c>
      <c r="N169" s="242">
        <v>1884.937208798684</v>
      </c>
      <c r="O169" s="199">
        <v>154.14217868892422</v>
      </c>
      <c r="P169" s="243" t="s">
        <v>31</v>
      </c>
      <c r="Q169" s="140"/>
      <c r="R169" s="199">
        <v>65</v>
      </c>
      <c r="S169" s="242">
        <v>295.25794868149654</v>
      </c>
      <c r="T169" s="199">
        <v>62.278788252685622</v>
      </c>
      <c r="U169" s="243" t="s">
        <v>31</v>
      </c>
      <c r="V169" s="140"/>
      <c r="W169" s="199">
        <v>102</v>
      </c>
      <c r="X169" s="242">
        <v>470.5632201393588</v>
      </c>
      <c r="Y169" s="199">
        <v>92.71824745501543</v>
      </c>
      <c r="Z169" s="243"/>
      <c r="AA169" s="140"/>
      <c r="AB169" s="199">
        <v>90</v>
      </c>
      <c r="AC169" s="242">
        <v>413.76926778109816</v>
      </c>
      <c r="AD169" s="199">
        <v>105.33299901183616</v>
      </c>
      <c r="AE169" s="243"/>
      <c r="AF169" s="140"/>
      <c r="AG169" s="199">
        <v>924</v>
      </c>
      <c r="AH169" s="242">
        <v>4276.3109336380776</v>
      </c>
      <c r="AI169" s="199">
        <v>106.45152122673127</v>
      </c>
      <c r="AJ169" s="243"/>
    </row>
    <row r="170" spans="1:36" ht="12.75" customHeight="1">
      <c r="A170" s="130"/>
      <c r="B170" s="8" t="s">
        <v>24</v>
      </c>
      <c r="C170" s="199">
        <v>66</v>
      </c>
      <c r="D170" s="242">
        <v>292.88154777746234</v>
      </c>
      <c r="E170" s="199">
        <v>85.818319324906483</v>
      </c>
      <c r="F170" s="243"/>
      <c r="G170" s="140"/>
      <c r="H170" s="199">
        <v>215</v>
      </c>
      <c r="I170" s="242">
        <v>947.82821698644364</v>
      </c>
      <c r="J170" s="199">
        <v>87.87770083133357</v>
      </c>
      <c r="K170" s="243"/>
      <c r="L170" s="140"/>
      <c r="M170" s="199">
        <v>325</v>
      </c>
      <c r="N170" s="242">
        <v>1440.7075998834473</v>
      </c>
      <c r="O170" s="199">
        <v>117.81496341793714</v>
      </c>
      <c r="P170" s="243" t="s">
        <v>31</v>
      </c>
      <c r="Q170" s="140"/>
      <c r="R170" s="199">
        <v>196</v>
      </c>
      <c r="S170" s="242">
        <v>870.48256814027513</v>
      </c>
      <c r="T170" s="199">
        <v>183.61097400071321</v>
      </c>
      <c r="U170" s="243" t="s">
        <v>31</v>
      </c>
      <c r="V170" s="140"/>
      <c r="W170" s="199">
        <v>112</v>
      </c>
      <c r="X170" s="242">
        <v>496.09399678523494</v>
      </c>
      <c r="Y170" s="199">
        <v>97.748748704284409</v>
      </c>
      <c r="Z170" s="243"/>
      <c r="AA170" s="140"/>
      <c r="AB170" s="199">
        <v>87</v>
      </c>
      <c r="AC170" s="242">
        <v>385.65807262883368</v>
      </c>
      <c r="AD170" s="199">
        <v>98.176748604274422</v>
      </c>
      <c r="AE170" s="243"/>
      <c r="AF170" s="140"/>
      <c r="AG170" s="199">
        <v>1001</v>
      </c>
      <c r="AH170" s="242">
        <v>4431.6969806232755</v>
      </c>
      <c r="AI170" s="199">
        <v>110.31959380977665</v>
      </c>
      <c r="AJ170" s="243" t="s">
        <v>31</v>
      </c>
    </row>
    <row r="171" spans="1:36" ht="12.75" customHeight="1">
      <c r="A171" s="130"/>
      <c r="B171" s="8" t="s">
        <v>41</v>
      </c>
      <c r="C171" s="211">
        <v>78</v>
      </c>
      <c r="D171" s="253">
        <v>405.04785727827641</v>
      </c>
      <c r="E171" s="211">
        <v>118.68458979938217</v>
      </c>
      <c r="F171" s="243"/>
      <c r="G171" s="140"/>
      <c r="H171" s="211">
        <v>288</v>
      </c>
      <c r="I171" s="253">
        <v>1535.7048289370864</v>
      </c>
      <c r="J171" s="211">
        <v>142.38256163299869</v>
      </c>
      <c r="K171" s="243" t="s">
        <v>31</v>
      </c>
      <c r="L171" s="140"/>
      <c r="M171" s="211">
        <v>465</v>
      </c>
      <c r="N171" s="253">
        <v>2421.8434724150111</v>
      </c>
      <c r="O171" s="211">
        <v>198.04809812180306</v>
      </c>
      <c r="P171" s="243" t="s">
        <v>31</v>
      </c>
      <c r="Q171" s="140"/>
      <c r="R171" s="211">
        <v>109</v>
      </c>
      <c r="S171" s="253">
        <v>564.36525658563653</v>
      </c>
      <c r="T171" s="211">
        <v>119.04161926554808</v>
      </c>
      <c r="U171" s="243"/>
      <c r="V171" s="140"/>
      <c r="W171" s="211">
        <v>79</v>
      </c>
      <c r="X171" s="253">
        <v>413.07602788390756</v>
      </c>
      <c r="Y171" s="211">
        <v>81.39115793990959</v>
      </c>
      <c r="Z171" s="243"/>
      <c r="AA171" s="140"/>
      <c r="AB171" s="211">
        <v>99</v>
      </c>
      <c r="AC171" s="253">
        <v>516.61084081841977</v>
      </c>
      <c r="AD171" s="211">
        <v>131.51331774166218</v>
      </c>
      <c r="AE171" s="243" t="s">
        <v>31</v>
      </c>
      <c r="AF171" s="140"/>
      <c r="AG171" s="211">
        <v>1118</v>
      </c>
      <c r="AH171" s="253">
        <v>5857.8800028572277</v>
      </c>
      <c r="AI171" s="211">
        <v>145.82200572989885</v>
      </c>
      <c r="AJ171" s="243" t="s">
        <v>31</v>
      </c>
    </row>
    <row r="172" spans="1:36" ht="12.75" customHeight="1">
      <c r="A172" s="23"/>
      <c r="B172" s="6" t="s">
        <v>25</v>
      </c>
      <c r="C172" s="326"/>
      <c r="D172" s="326">
        <v>1.9396548863451055</v>
      </c>
      <c r="E172" s="326"/>
      <c r="F172" s="323"/>
      <c r="G172" s="140"/>
      <c r="H172" s="326"/>
      <c r="I172" s="326">
        <v>3.348400598876863</v>
      </c>
      <c r="J172" s="326"/>
      <c r="K172" s="323"/>
      <c r="L172" s="140"/>
      <c r="M172" s="326"/>
      <c r="N172" s="326">
        <v>8.178378802514521</v>
      </c>
      <c r="O172" s="326"/>
      <c r="P172" s="323"/>
      <c r="Q172" s="140"/>
      <c r="R172" s="326"/>
      <c r="S172" s="326">
        <v>0.95197957867973337</v>
      </c>
      <c r="T172" s="326"/>
      <c r="U172" s="323"/>
      <c r="V172" s="140"/>
      <c r="W172" s="326"/>
      <c r="X172" s="326">
        <v>3.8718793557072506</v>
      </c>
      <c r="Y172" s="326"/>
      <c r="Z172" s="323"/>
      <c r="AA172" s="140"/>
      <c r="AB172" s="326"/>
      <c r="AC172" s="326">
        <v>1.2103478464199577</v>
      </c>
      <c r="AD172" s="326"/>
      <c r="AE172" s="323"/>
      <c r="AF172" s="140"/>
      <c r="AG172" s="326"/>
      <c r="AH172" s="326">
        <v>2.8040909353341288</v>
      </c>
      <c r="AI172" s="326"/>
      <c r="AJ172" s="323"/>
    </row>
    <row r="173" spans="1:36" ht="12.75" customHeight="1">
      <c r="A173" s="23"/>
      <c r="B173" s="6"/>
      <c r="C173" s="209"/>
      <c r="D173" s="209"/>
      <c r="E173" s="289"/>
      <c r="F173" s="252"/>
      <c r="G173" s="140"/>
      <c r="H173" s="209"/>
      <c r="I173" s="209"/>
      <c r="J173" s="289"/>
      <c r="K173" s="252"/>
      <c r="L173" s="140"/>
      <c r="M173" s="209"/>
      <c r="N173" s="209"/>
      <c r="O173" s="289"/>
      <c r="P173" s="252"/>
      <c r="Q173" s="140"/>
      <c r="R173" s="209"/>
      <c r="S173" s="209"/>
      <c r="T173" s="289"/>
      <c r="U173" s="252"/>
      <c r="V173" s="140"/>
      <c r="W173" s="209"/>
      <c r="X173" s="209"/>
      <c r="Y173" s="289"/>
      <c r="Z173" s="252"/>
      <c r="AA173" s="140"/>
      <c r="AB173" s="209"/>
      <c r="AC173" s="209"/>
      <c r="AD173" s="289"/>
      <c r="AE173" s="252"/>
      <c r="AF173" s="140"/>
      <c r="AG173" s="209"/>
      <c r="AH173" s="209"/>
      <c r="AI173" s="289"/>
      <c r="AJ173" s="252"/>
    </row>
    <row r="174" spans="1:36" ht="12.75" customHeight="1">
      <c r="A174" s="59" t="s">
        <v>98</v>
      </c>
      <c r="B174" s="90"/>
      <c r="C174" s="199"/>
      <c r="D174" s="253"/>
      <c r="E174" s="199"/>
      <c r="F174" s="252"/>
      <c r="G174" s="140"/>
      <c r="H174" s="199"/>
      <c r="I174" s="253"/>
      <c r="J174" s="199"/>
      <c r="K174" s="252"/>
      <c r="L174" s="140"/>
      <c r="M174" s="199"/>
      <c r="N174" s="253"/>
      <c r="O174" s="199"/>
      <c r="P174" s="252"/>
      <c r="Q174" s="140"/>
      <c r="R174" s="199"/>
      <c r="S174" s="253"/>
      <c r="T174" s="199"/>
      <c r="U174" s="252"/>
      <c r="V174" s="140"/>
      <c r="W174" s="199"/>
      <c r="X174" s="253"/>
      <c r="Y174" s="199"/>
      <c r="Z174" s="252"/>
      <c r="AA174" s="140"/>
      <c r="AB174" s="199"/>
      <c r="AC174" s="253"/>
      <c r="AD174" s="199"/>
      <c r="AE174" s="252"/>
      <c r="AF174" s="140"/>
      <c r="AG174" s="199"/>
      <c r="AH174" s="253"/>
      <c r="AI174" s="199"/>
      <c r="AJ174" s="252"/>
    </row>
    <row r="175" spans="1:36" ht="12.75" customHeight="1">
      <c r="A175" s="52" t="s">
        <v>85</v>
      </c>
      <c r="B175" s="8" t="s">
        <v>40</v>
      </c>
      <c r="C175" s="199">
        <v>10</v>
      </c>
      <c r="D175" s="242">
        <v>1142.5640817360393</v>
      </c>
      <c r="E175" s="199">
        <v>334.78698115217105</v>
      </c>
      <c r="F175" s="243" t="s">
        <v>31</v>
      </c>
      <c r="G175" s="140"/>
      <c r="H175" s="199">
        <v>17</v>
      </c>
      <c r="I175" s="242">
        <v>2266.3399510050231</v>
      </c>
      <c r="J175" s="199">
        <v>210.12324873565893</v>
      </c>
      <c r="K175" s="243" t="s">
        <v>31</v>
      </c>
      <c r="L175" s="140"/>
      <c r="M175" s="199">
        <v>35</v>
      </c>
      <c r="N175" s="242">
        <v>4096.1492374946529</v>
      </c>
      <c r="O175" s="199">
        <v>334.9657297628504</v>
      </c>
      <c r="P175" s="243" t="s">
        <v>31</v>
      </c>
      <c r="Q175" s="140"/>
      <c r="R175" s="199">
        <v>7</v>
      </c>
      <c r="S175" s="242">
        <v>785.6626398854138</v>
      </c>
      <c r="T175" s="199">
        <v>165.71989816352769</v>
      </c>
      <c r="U175" s="243"/>
      <c r="V175" s="140"/>
      <c r="W175" s="199">
        <v>12</v>
      </c>
      <c r="X175" s="242">
        <v>1428.8247713311846</v>
      </c>
      <c r="Y175" s="199">
        <v>281.5309889262208</v>
      </c>
      <c r="Z175" s="243" t="s">
        <v>31</v>
      </c>
      <c r="AA175" s="140"/>
      <c r="AB175" s="199">
        <v>12</v>
      </c>
      <c r="AC175" s="242">
        <v>1402.9120249419391</v>
      </c>
      <c r="AD175" s="199">
        <v>357.13848863004642</v>
      </c>
      <c r="AE175" s="243" t="s">
        <v>31</v>
      </c>
      <c r="AF175" s="140"/>
      <c r="AG175" s="199">
        <v>93</v>
      </c>
      <c r="AH175" s="242">
        <v>11194.598251267085</v>
      </c>
      <c r="AI175" s="199">
        <v>278.67057186967969</v>
      </c>
      <c r="AJ175" s="243" t="s">
        <v>31</v>
      </c>
    </row>
    <row r="176" spans="1:36" ht="12.75" customHeight="1">
      <c r="A176" s="151"/>
      <c r="B176" s="8" t="s">
        <v>22</v>
      </c>
      <c r="C176" s="199">
        <v>23</v>
      </c>
      <c r="D176" s="242">
        <v>968.25608052102996</v>
      </c>
      <c r="E176" s="199">
        <v>283.71234083197618</v>
      </c>
      <c r="F176" s="243" t="s">
        <v>31</v>
      </c>
      <c r="G176" s="140"/>
      <c r="H176" s="199">
        <v>31</v>
      </c>
      <c r="I176" s="242">
        <v>1474.6923006115758</v>
      </c>
      <c r="J176" s="199">
        <v>136.72579744824014</v>
      </c>
      <c r="K176" s="243"/>
      <c r="L176" s="140"/>
      <c r="M176" s="199">
        <v>49</v>
      </c>
      <c r="N176" s="242">
        <v>2101.0611891730891</v>
      </c>
      <c r="O176" s="199">
        <v>171.81588211327585</v>
      </c>
      <c r="P176" s="243" t="s">
        <v>31</v>
      </c>
      <c r="Q176" s="140"/>
      <c r="R176" s="199">
        <v>13</v>
      </c>
      <c r="S176" s="242">
        <v>539.58171668314947</v>
      </c>
      <c r="T176" s="199">
        <v>113.81402474817244</v>
      </c>
      <c r="U176" s="243"/>
      <c r="V176" s="140"/>
      <c r="W176" s="199">
        <v>6</v>
      </c>
      <c r="X176" s="242">
        <v>260.98995111054381</v>
      </c>
      <c r="Y176" s="199">
        <v>51.424611688039093</v>
      </c>
      <c r="Z176" s="243"/>
      <c r="AA176" s="140"/>
      <c r="AB176" s="199">
        <v>6</v>
      </c>
      <c r="AC176" s="242">
        <v>257.40564467738722</v>
      </c>
      <c r="AD176" s="199">
        <v>65.527603492264177</v>
      </c>
      <c r="AE176" s="243"/>
      <c r="AF176" s="140"/>
      <c r="AG176" s="199">
        <v>128</v>
      </c>
      <c r="AH176" s="242">
        <v>5616.8505354988092</v>
      </c>
      <c r="AI176" s="199">
        <v>139.82198518439938</v>
      </c>
      <c r="AJ176" s="243" t="s">
        <v>31</v>
      </c>
    </row>
    <row r="177" spans="1:36" ht="12.75" customHeight="1">
      <c r="A177" s="151"/>
      <c r="B177" s="8" t="s">
        <v>23</v>
      </c>
      <c r="C177" s="199">
        <v>14</v>
      </c>
      <c r="D177" s="242">
        <v>654.07359857920062</v>
      </c>
      <c r="E177" s="199">
        <v>191.65255500326174</v>
      </c>
      <c r="F177" s="243" t="s">
        <v>32</v>
      </c>
      <c r="G177" s="140"/>
      <c r="H177" s="199">
        <v>34</v>
      </c>
      <c r="I177" s="242">
        <v>1781.0911999342325</v>
      </c>
      <c r="J177" s="199">
        <v>165.13350923311879</v>
      </c>
      <c r="K177" s="243" t="s">
        <v>31</v>
      </c>
      <c r="L177" s="140"/>
      <c r="M177" s="199">
        <v>26</v>
      </c>
      <c r="N177" s="242">
        <v>1234.9070009870115</v>
      </c>
      <c r="O177" s="199">
        <v>100.98546239195889</v>
      </c>
      <c r="P177" s="243"/>
      <c r="Q177" s="140"/>
      <c r="R177" s="199">
        <v>11</v>
      </c>
      <c r="S177" s="242">
        <v>507.21104217873727</v>
      </c>
      <c r="T177" s="199">
        <v>106.98607518048232</v>
      </c>
      <c r="U177" s="243"/>
      <c r="V177" s="140"/>
      <c r="W177" s="199">
        <v>11</v>
      </c>
      <c r="X177" s="242">
        <v>529.79543133658865</v>
      </c>
      <c r="Y177" s="199">
        <v>104.38916983068698</v>
      </c>
      <c r="Z177" s="243"/>
      <c r="AA177" s="140"/>
      <c r="AB177" s="199">
        <v>12</v>
      </c>
      <c r="AC177" s="242">
        <v>570.90049764051548</v>
      </c>
      <c r="AD177" s="199">
        <v>145.33380373150146</v>
      </c>
      <c r="AE177" s="243"/>
      <c r="AF177" s="140"/>
      <c r="AG177" s="199">
        <v>108</v>
      </c>
      <c r="AH177" s="242">
        <v>5245.0346097007987</v>
      </c>
      <c r="AI177" s="199">
        <v>130.56625716748212</v>
      </c>
      <c r="AJ177" s="243" t="s">
        <v>31</v>
      </c>
    </row>
    <row r="178" spans="1:36" ht="12.75" customHeight="1">
      <c r="A178" s="151"/>
      <c r="B178" s="8" t="s">
        <v>24</v>
      </c>
      <c r="C178" s="199">
        <v>25</v>
      </c>
      <c r="D178" s="242">
        <v>629.64816597040556</v>
      </c>
      <c r="E178" s="199">
        <v>184.49556750719984</v>
      </c>
      <c r="F178" s="243" t="s">
        <v>31</v>
      </c>
      <c r="G178" s="140"/>
      <c r="H178" s="199">
        <v>25</v>
      </c>
      <c r="I178" s="242">
        <v>740.98929181888559</v>
      </c>
      <c r="J178" s="199">
        <v>68.700671850343412</v>
      </c>
      <c r="K178" s="243"/>
      <c r="L178" s="140"/>
      <c r="M178" s="199">
        <v>78</v>
      </c>
      <c r="N178" s="242">
        <v>2006.9496585601478</v>
      </c>
      <c r="O178" s="199">
        <v>164.11983987870531</v>
      </c>
      <c r="P178" s="243" t="s">
        <v>31</v>
      </c>
      <c r="Q178" s="140"/>
      <c r="R178" s="199">
        <v>15</v>
      </c>
      <c r="S178" s="242">
        <v>371.11761384188856</v>
      </c>
      <c r="T178" s="199">
        <v>78.27987491111827</v>
      </c>
      <c r="U178" s="243"/>
      <c r="V178" s="140"/>
      <c r="W178" s="199">
        <v>25</v>
      </c>
      <c r="X178" s="242">
        <v>656.60135373655419</v>
      </c>
      <c r="Y178" s="199">
        <v>129.37459663127618</v>
      </c>
      <c r="Z178" s="243"/>
      <c r="AA178" s="140"/>
      <c r="AB178" s="199">
        <v>15</v>
      </c>
      <c r="AC178" s="242">
        <v>387.7898102492083</v>
      </c>
      <c r="AD178" s="199">
        <v>98.719423795848115</v>
      </c>
      <c r="AE178" s="243"/>
      <c r="AF178" s="140"/>
      <c r="AG178" s="199">
        <v>183</v>
      </c>
      <c r="AH178" s="242">
        <v>4863.7316200162713</v>
      </c>
      <c r="AI178" s="199">
        <v>121.07436475598099</v>
      </c>
      <c r="AJ178" s="243" t="s">
        <v>31</v>
      </c>
    </row>
    <row r="179" spans="1:36" ht="12.75" customHeight="1">
      <c r="A179" s="151"/>
      <c r="B179" s="8" t="s">
        <v>41</v>
      </c>
      <c r="C179" s="211">
        <v>22</v>
      </c>
      <c r="D179" s="253">
        <v>926.89976938230677</v>
      </c>
      <c r="E179" s="211">
        <v>271.59437320193678</v>
      </c>
      <c r="F179" s="243" t="s">
        <v>31</v>
      </c>
      <c r="G179" s="140"/>
      <c r="H179" s="211">
        <v>34</v>
      </c>
      <c r="I179" s="253">
        <v>1693.8205291060242</v>
      </c>
      <c r="J179" s="211">
        <v>157.04222669378416</v>
      </c>
      <c r="K179" s="243" t="s">
        <v>31</v>
      </c>
      <c r="L179" s="140"/>
      <c r="M179" s="211">
        <v>67</v>
      </c>
      <c r="N179" s="253">
        <v>2897.9259112259497</v>
      </c>
      <c r="O179" s="211">
        <v>236.98010286514628</v>
      </c>
      <c r="P179" s="243" t="s">
        <v>31</v>
      </c>
      <c r="Q179" s="140"/>
      <c r="R179" s="211">
        <v>11</v>
      </c>
      <c r="S179" s="253">
        <v>454.58995972083039</v>
      </c>
      <c r="T179" s="211">
        <v>95.886705064766034</v>
      </c>
      <c r="U179" s="243"/>
      <c r="V179" s="140"/>
      <c r="W179" s="211">
        <v>26</v>
      </c>
      <c r="X179" s="253">
        <v>1145.5303538118346</v>
      </c>
      <c r="Y179" s="211">
        <v>225.71157767175723</v>
      </c>
      <c r="Z179" s="243" t="s">
        <v>31</v>
      </c>
      <c r="AA179" s="140"/>
      <c r="AB179" s="211">
        <v>16</v>
      </c>
      <c r="AC179" s="253">
        <v>690.92166818729777</v>
      </c>
      <c r="AD179" s="211">
        <v>175.88752248978275</v>
      </c>
      <c r="AE179" s="243" t="s">
        <v>32</v>
      </c>
      <c r="AF179" s="140"/>
      <c r="AG179" s="211">
        <v>176</v>
      </c>
      <c r="AH179" s="253">
        <v>7846.0994736633011</v>
      </c>
      <c r="AI179" s="211">
        <v>195.31536355265484</v>
      </c>
      <c r="AJ179" s="243" t="s">
        <v>31</v>
      </c>
    </row>
    <row r="180" spans="1:36" ht="12.75" customHeight="1">
      <c r="A180" s="23"/>
      <c r="B180" s="6" t="s">
        <v>25</v>
      </c>
      <c r="C180" s="326"/>
      <c r="D180" s="326">
        <v>0.81124532461580012</v>
      </c>
      <c r="E180" s="326"/>
      <c r="F180" s="323"/>
      <c r="G180" s="140"/>
      <c r="H180" s="326"/>
      <c r="I180" s="326">
        <v>0.74738148985763964</v>
      </c>
      <c r="J180" s="326"/>
      <c r="K180" s="323"/>
      <c r="L180" s="140"/>
      <c r="M180" s="326"/>
      <c r="N180" s="326">
        <v>0.70747566634032644</v>
      </c>
      <c r="O180" s="326"/>
      <c r="P180" s="323"/>
      <c r="Q180" s="140"/>
      <c r="R180" s="326"/>
      <c r="S180" s="326">
        <v>0.57860707209793094</v>
      </c>
      <c r="T180" s="326"/>
      <c r="U180" s="323"/>
      <c r="V180" s="140"/>
      <c r="W180" s="326"/>
      <c r="X180" s="326">
        <v>0.80172906908982633</v>
      </c>
      <c r="Y180" s="326"/>
      <c r="Z180" s="323"/>
      <c r="AA180" s="140"/>
      <c r="AB180" s="326"/>
      <c r="AC180" s="326">
        <v>0.49249108704153582</v>
      </c>
      <c r="AD180" s="326"/>
      <c r="AE180" s="323"/>
      <c r="AF180" s="140"/>
      <c r="AG180" s="326"/>
      <c r="AH180" s="326">
        <v>0.70088263085057323</v>
      </c>
      <c r="AI180" s="326"/>
      <c r="AJ180" s="323"/>
    </row>
    <row r="181" spans="1:36" ht="12.75" customHeight="1">
      <c r="A181" s="43"/>
      <c r="B181" s="8"/>
      <c r="C181" s="213"/>
      <c r="D181" s="213"/>
      <c r="E181" s="213"/>
      <c r="F181" s="254"/>
      <c r="G181" s="140"/>
      <c r="H181" s="213"/>
      <c r="I181" s="213"/>
      <c r="J181" s="213"/>
      <c r="K181" s="254"/>
      <c r="L181" s="140"/>
      <c r="M181" s="213"/>
      <c r="N181" s="213"/>
      <c r="O181" s="213"/>
      <c r="P181" s="254"/>
      <c r="Q181" s="140"/>
      <c r="R181" s="213"/>
      <c r="S181" s="213"/>
      <c r="T181" s="213"/>
      <c r="U181" s="254"/>
      <c r="V181" s="140"/>
      <c r="W181" s="213"/>
      <c r="X181" s="213"/>
      <c r="Y181" s="213"/>
      <c r="Z181" s="254"/>
      <c r="AA181" s="140"/>
      <c r="AB181" s="213"/>
      <c r="AC181" s="213"/>
      <c r="AD181" s="213"/>
      <c r="AE181" s="254"/>
      <c r="AF181" s="140"/>
      <c r="AG181" s="213"/>
      <c r="AH181" s="213"/>
      <c r="AI181" s="213"/>
      <c r="AJ181" s="254"/>
    </row>
    <row r="182" spans="1:36" ht="12.75" customHeight="1">
      <c r="A182" s="151"/>
      <c r="B182" s="24"/>
      <c r="C182" s="199"/>
      <c r="D182" s="253"/>
      <c r="E182" s="199"/>
      <c r="F182" s="252"/>
      <c r="G182" s="140"/>
      <c r="H182" s="199"/>
      <c r="I182" s="253"/>
      <c r="J182" s="199"/>
      <c r="K182" s="252"/>
      <c r="L182" s="140"/>
      <c r="M182" s="199"/>
      <c r="N182" s="253"/>
      <c r="O182" s="199"/>
      <c r="P182" s="252"/>
      <c r="Q182" s="140"/>
      <c r="R182" s="199"/>
      <c r="S182" s="253"/>
      <c r="T182" s="199"/>
      <c r="U182" s="252"/>
      <c r="V182" s="140"/>
      <c r="W182" s="199"/>
      <c r="X182" s="253"/>
      <c r="Y182" s="199"/>
      <c r="Z182" s="252"/>
      <c r="AA182" s="140"/>
      <c r="AB182" s="199"/>
      <c r="AC182" s="253"/>
      <c r="AD182" s="199"/>
      <c r="AE182" s="252"/>
      <c r="AF182" s="140"/>
      <c r="AG182" s="199"/>
      <c r="AH182" s="253"/>
      <c r="AI182" s="199"/>
      <c r="AJ182" s="252"/>
    </row>
    <row r="183" spans="1:36" ht="12.75" customHeight="1">
      <c r="A183" s="52" t="s">
        <v>86</v>
      </c>
      <c r="B183" s="8" t="s">
        <v>40</v>
      </c>
      <c r="C183" s="199">
        <v>33</v>
      </c>
      <c r="D183" s="242">
        <v>1480.504231991757</v>
      </c>
      <c r="E183" s="199">
        <v>433.80809035973363</v>
      </c>
      <c r="F183" s="243" t="s">
        <v>31</v>
      </c>
      <c r="G183" s="140"/>
      <c r="H183" s="199">
        <v>36</v>
      </c>
      <c r="I183" s="242">
        <v>1801.4594204001937</v>
      </c>
      <c r="J183" s="199">
        <v>167.02194466107565</v>
      </c>
      <c r="K183" s="243" t="s">
        <v>31</v>
      </c>
      <c r="L183" s="140"/>
      <c r="M183" s="199">
        <v>80</v>
      </c>
      <c r="N183" s="242">
        <v>3663.9955924122651</v>
      </c>
      <c r="O183" s="199">
        <v>299.6260356497433</v>
      </c>
      <c r="P183" s="243" t="s">
        <v>31</v>
      </c>
      <c r="Q183" s="140"/>
      <c r="R183" s="199">
        <v>27</v>
      </c>
      <c r="S183" s="242">
        <v>1194.8072435510828</v>
      </c>
      <c r="T183" s="199">
        <v>252.02080979083945</v>
      </c>
      <c r="U183" s="243" t="s">
        <v>31</v>
      </c>
      <c r="V183" s="140"/>
      <c r="W183" s="199">
        <v>15</v>
      </c>
      <c r="X183" s="242">
        <v>694.11775545675982</v>
      </c>
      <c r="Y183" s="199">
        <v>136.76670648908791</v>
      </c>
      <c r="Z183" s="243"/>
      <c r="AA183" s="140"/>
      <c r="AB183" s="199">
        <v>40</v>
      </c>
      <c r="AC183" s="242">
        <v>1821.4107957882395</v>
      </c>
      <c r="AD183" s="199">
        <v>463.67547445406166</v>
      </c>
      <c r="AE183" s="243" t="s">
        <v>31</v>
      </c>
      <c r="AF183" s="140"/>
      <c r="AG183" s="199">
        <v>231</v>
      </c>
      <c r="AH183" s="242">
        <v>10769.103293328368</v>
      </c>
      <c r="AI183" s="199">
        <v>268.07859522210083</v>
      </c>
      <c r="AJ183" s="243" t="s">
        <v>31</v>
      </c>
    </row>
    <row r="184" spans="1:36" ht="12.75" customHeight="1">
      <c r="A184" s="151"/>
      <c r="B184" s="8" t="s">
        <v>22</v>
      </c>
      <c r="C184" s="199">
        <v>6</v>
      </c>
      <c r="D184" s="242">
        <v>473.42770470649964</v>
      </c>
      <c r="E184" s="199">
        <v>138.72082501636643</v>
      </c>
      <c r="F184" s="243"/>
      <c r="G184" s="140"/>
      <c r="H184" s="199">
        <v>19</v>
      </c>
      <c r="I184" s="242">
        <v>1713.424042411247</v>
      </c>
      <c r="J184" s="199">
        <v>158.859762452486</v>
      </c>
      <c r="K184" s="243" t="s">
        <v>32</v>
      </c>
      <c r="L184" s="140"/>
      <c r="M184" s="199">
        <v>54</v>
      </c>
      <c r="N184" s="242">
        <v>4349.2191026164974</v>
      </c>
      <c r="O184" s="199">
        <v>355.66071110668759</v>
      </c>
      <c r="P184" s="243" t="s">
        <v>31</v>
      </c>
      <c r="Q184" s="140"/>
      <c r="R184" s="199">
        <v>31</v>
      </c>
      <c r="S184" s="242">
        <v>2408.4073139700126</v>
      </c>
      <c r="T184" s="199">
        <v>508.00559240746912</v>
      </c>
      <c r="U184" s="243" t="s">
        <v>31</v>
      </c>
      <c r="V184" s="140"/>
      <c r="W184" s="199" t="s">
        <v>78</v>
      </c>
      <c r="X184" s="242" t="s">
        <v>74</v>
      </c>
      <c r="Y184" s="199" t="s">
        <v>74</v>
      </c>
      <c r="Z184" s="243" t="s">
        <v>74</v>
      </c>
      <c r="AA184" s="140"/>
      <c r="AB184" s="199">
        <v>12</v>
      </c>
      <c r="AC184" s="242">
        <v>966.24638362732537</v>
      </c>
      <c r="AD184" s="199">
        <v>245.97677328141273</v>
      </c>
      <c r="AE184" s="243" t="s">
        <v>31</v>
      </c>
      <c r="AF184" s="140"/>
      <c r="AG184" s="199">
        <v>124</v>
      </c>
      <c r="AH184" s="242">
        <v>10237.912666596765</v>
      </c>
      <c r="AI184" s="199">
        <v>254.85550383457789</v>
      </c>
      <c r="AJ184" s="243" t="s">
        <v>31</v>
      </c>
    </row>
    <row r="185" spans="1:36" ht="12.75" customHeight="1">
      <c r="A185" s="151"/>
      <c r="B185" s="8" t="s">
        <v>23</v>
      </c>
      <c r="C185" s="199" t="s">
        <v>78</v>
      </c>
      <c r="D185" s="242" t="s">
        <v>74</v>
      </c>
      <c r="E185" s="199" t="s">
        <v>74</v>
      </c>
      <c r="F185" s="243" t="s">
        <v>74</v>
      </c>
      <c r="G185" s="140"/>
      <c r="H185" s="199">
        <v>7</v>
      </c>
      <c r="I185" s="242">
        <v>2365.6195475336208</v>
      </c>
      <c r="J185" s="199">
        <v>219.32793638479274</v>
      </c>
      <c r="K185" s="243" t="s">
        <v>32</v>
      </c>
      <c r="L185" s="140"/>
      <c r="M185" s="199">
        <v>36</v>
      </c>
      <c r="N185" s="242">
        <v>9044.5953930872383</v>
      </c>
      <c r="O185" s="199">
        <v>739.62869041075464</v>
      </c>
      <c r="P185" s="243" t="s">
        <v>31</v>
      </c>
      <c r="Q185" s="140"/>
      <c r="R185" s="199" t="s">
        <v>78</v>
      </c>
      <c r="S185" s="242" t="s">
        <v>74</v>
      </c>
      <c r="T185" s="199" t="s">
        <v>74</v>
      </c>
      <c r="U185" s="243" t="s">
        <v>74</v>
      </c>
      <c r="V185" s="140"/>
      <c r="W185" s="199" t="s">
        <v>78</v>
      </c>
      <c r="X185" s="242" t="s">
        <v>74</v>
      </c>
      <c r="Y185" s="199" t="s">
        <v>74</v>
      </c>
      <c r="Z185" s="243" t="s">
        <v>74</v>
      </c>
      <c r="AA185" s="140"/>
      <c r="AB185" s="199">
        <v>5</v>
      </c>
      <c r="AC185" s="242">
        <v>1254.9035462801155</v>
      </c>
      <c r="AD185" s="199">
        <v>319.46005731436657</v>
      </c>
      <c r="AE185" s="243" t="s">
        <v>31</v>
      </c>
      <c r="AF185" s="140"/>
      <c r="AG185" s="199">
        <v>52</v>
      </c>
      <c r="AH185" s="242">
        <v>13878.679876143849</v>
      </c>
      <c r="AI185" s="199">
        <v>345.48623997680858</v>
      </c>
      <c r="AJ185" s="243" t="s">
        <v>31</v>
      </c>
    </row>
    <row r="186" spans="1:36" ht="12.75" customHeight="1">
      <c r="A186" s="151"/>
      <c r="B186" s="8" t="s">
        <v>24</v>
      </c>
      <c r="C186" s="199" t="s">
        <v>78</v>
      </c>
      <c r="D186" s="242" t="s">
        <v>74</v>
      </c>
      <c r="E186" s="199" t="s">
        <v>74</v>
      </c>
      <c r="F186" s="243" t="s">
        <v>74</v>
      </c>
      <c r="G186" s="140"/>
      <c r="H186" s="199">
        <v>8</v>
      </c>
      <c r="I186" s="242">
        <v>1002.5417067533789</v>
      </c>
      <c r="J186" s="199">
        <v>92.950450934157033</v>
      </c>
      <c r="K186" s="243"/>
      <c r="L186" s="140"/>
      <c r="M186" s="199">
        <v>57</v>
      </c>
      <c r="N186" s="242">
        <v>5705.6902670478476</v>
      </c>
      <c r="O186" s="199">
        <v>466.58717573274691</v>
      </c>
      <c r="P186" s="243" t="s">
        <v>31</v>
      </c>
      <c r="Q186" s="140"/>
      <c r="R186" s="199">
        <v>5</v>
      </c>
      <c r="S186" s="242">
        <v>468.96504328637127</v>
      </c>
      <c r="T186" s="199">
        <v>98.918842859839344</v>
      </c>
      <c r="U186" s="243"/>
      <c r="V186" s="140"/>
      <c r="W186" s="199" t="s">
        <v>78</v>
      </c>
      <c r="X186" s="242" t="s">
        <v>74</v>
      </c>
      <c r="Y186" s="199" t="s">
        <v>74</v>
      </c>
      <c r="Z186" s="243" t="s">
        <v>74</v>
      </c>
      <c r="AA186" s="140"/>
      <c r="AB186" s="199">
        <v>12</v>
      </c>
      <c r="AC186" s="242">
        <v>1202.7217659575329</v>
      </c>
      <c r="AD186" s="199">
        <v>306.1761722046046</v>
      </c>
      <c r="AE186" s="243" t="s">
        <v>31</v>
      </c>
      <c r="AF186" s="140"/>
      <c r="AG186" s="199">
        <v>87</v>
      </c>
      <c r="AH186" s="242">
        <v>9135.277046009991</v>
      </c>
      <c r="AI186" s="199">
        <v>227.40725673754466</v>
      </c>
      <c r="AJ186" s="243" t="s">
        <v>31</v>
      </c>
    </row>
    <row r="187" spans="1:36" ht="12.75" customHeight="1">
      <c r="A187" s="151"/>
      <c r="B187" s="8" t="s">
        <v>41</v>
      </c>
      <c r="C187" s="211">
        <v>8</v>
      </c>
      <c r="D187" s="253">
        <v>748.69641254228884</v>
      </c>
      <c r="E187" s="211">
        <v>219.37834013970044</v>
      </c>
      <c r="F187" s="243" t="s">
        <v>32</v>
      </c>
      <c r="G187" s="140"/>
      <c r="H187" s="211">
        <v>38</v>
      </c>
      <c r="I187" s="253">
        <v>4202.6639813499878</v>
      </c>
      <c r="J187" s="211">
        <v>389.64913834484179</v>
      </c>
      <c r="K187" s="243" t="s">
        <v>31</v>
      </c>
      <c r="L187" s="140"/>
      <c r="M187" s="211">
        <v>66</v>
      </c>
      <c r="N187" s="253">
        <v>6326.2471645314372</v>
      </c>
      <c r="O187" s="211">
        <v>517.33368958586482</v>
      </c>
      <c r="P187" s="243" t="s">
        <v>31</v>
      </c>
      <c r="Q187" s="140"/>
      <c r="R187" s="211">
        <v>17</v>
      </c>
      <c r="S187" s="253">
        <v>1561.4878887195423</v>
      </c>
      <c r="T187" s="211">
        <v>329.36479446181255</v>
      </c>
      <c r="U187" s="243" t="s">
        <v>31</v>
      </c>
      <c r="V187" s="140"/>
      <c r="W187" s="211" t="s">
        <v>78</v>
      </c>
      <c r="X187" s="253" t="s">
        <v>74</v>
      </c>
      <c r="Y187" s="211" t="s">
        <v>74</v>
      </c>
      <c r="Z187" s="243" t="s">
        <v>74</v>
      </c>
      <c r="AA187" s="140"/>
      <c r="AB187" s="211">
        <v>19</v>
      </c>
      <c r="AC187" s="253">
        <v>1824.4609465191281</v>
      </c>
      <c r="AD187" s="211">
        <v>464.45194953072831</v>
      </c>
      <c r="AE187" s="243" t="s">
        <v>31</v>
      </c>
      <c r="AF187" s="140"/>
      <c r="AG187" s="211">
        <v>148</v>
      </c>
      <c r="AH187" s="253">
        <v>14643.742271378722</v>
      </c>
      <c r="AI187" s="211">
        <v>364.53117311426684</v>
      </c>
      <c r="AJ187" s="243" t="s">
        <v>31</v>
      </c>
    </row>
    <row r="188" spans="1:36" ht="12.75" customHeight="1">
      <c r="A188" s="23"/>
      <c r="B188" s="6" t="s">
        <v>25</v>
      </c>
      <c r="C188" s="326"/>
      <c r="D188" s="326">
        <v>0.5057036625522171</v>
      </c>
      <c r="E188" s="326"/>
      <c r="F188" s="323"/>
      <c r="G188" s="140"/>
      <c r="H188" s="326"/>
      <c r="I188" s="326">
        <v>2.3329218153669911</v>
      </c>
      <c r="J188" s="326"/>
      <c r="K188" s="323"/>
      <c r="L188" s="140"/>
      <c r="M188" s="326"/>
      <c r="N188" s="326">
        <v>1.7265979188491396</v>
      </c>
      <c r="O188" s="326"/>
      <c r="P188" s="323"/>
      <c r="Q188" s="140"/>
      <c r="R188" s="326"/>
      <c r="S188" s="326">
        <v>1.3068952311325541</v>
      </c>
      <c r="T188" s="326"/>
      <c r="U188" s="323"/>
      <c r="V188" s="140"/>
      <c r="W188" s="326"/>
      <c r="X188" s="326" t="s">
        <v>74</v>
      </c>
      <c r="Y188" s="326"/>
      <c r="Z188" s="323"/>
      <c r="AA188" s="140"/>
      <c r="AB188" s="326"/>
      <c r="AC188" s="326">
        <v>1.0016746089009363</v>
      </c>
      <c r="AD188" s="326"/>
      <c r="AE188" s="323"/>
      <c r="AF188" s="140"/>
      <c r="AG188" s="326"/>
      <c r="AH188" s="326">
        <v>1.3597921639818196</v>
      </c>
      <c r="AI188" s="326"/>
      <c r="AJ188" s="323"/>
    </row>
    <row r="189" spans="1:36" ht="12.75" customHeight="1">
      <c r="A189" s="43"/>
      <c r="B189" s="8"/>
      <c r="C189" s="213"/>
      <c r="D189" s="213"/>
      <c r="E189" s="213"/>
      <c r="F189" s="254"/>
      <c r="G189" s="140"/>
      <c r="H189" s="213"/>
      <c r="I189" s="213"/>
      <c r="J189" s="213"/>
      <c r="K189" s="254"/>
      <c r="L189" s="140"/>
      <c r="M189" s="213"/>
      <c r="N189" s="213"/>
      <c r="O189" s="213"/>
      <c r="P189" s="254"/>
      <c r="Q189" s="140"/>
      <c r="R189" s="213"/>
      <c r="S189" s="213"/>
      <c r="T189" s="213"/>
      <c r="U189" s="254"/>
      <c r="V189" s="140"/>
      <c r="W189" s="213"/>
      <c r="X189" s="213"/>
      <c r="Y189" s="213"/>
      <c r="Z189" s="254"/>
      <c r="AA189" s="140"/>
      <c r="AB189" s="213"/>
      <c r="AC189" s="213"/>
      <c r="AD189" s="213"/>
      <c r="AE189" s="254"/>
      <c r="AF189" s="140"/>
      <c r="AG189" s="213"/>
      <c r="AH189" s="213"/>
      <c r="AI189" s="213"/>
      <c r="AJ189" s="254"/>
    </row>
    <row r="190" spans="1:36" ht="12.75" customHeight="1">
      <c r="A190" s="151"/>
      <c r="B190" s="24"/>
      <c r="C190" s="199"/>
      <c r="D190" s="253"/>
      <c r="E190" s="199"/>
      <c r="F190" s="252"/>
      <c r="G190" s="140"/>
      <c r="H190" s="199"/>
      <c r="I190" s="253"/>
      <c r="J190" s="199"/>
      <c r="K190" s="252"/>
      <c r="L190" s="140"/>
      <c r="M190" s="199"/>
      <c r="N190" s="253"/>
      <c r="O190" s="199"/>
      <c r="P190" s="252"/>
      <c r="Q190" s="140"/>
      <c r="R190" s="199"/>
      <c r="S190" s="253"/>
      <c r="T190" s="199"/>
      <c r="U190" s="252"/>
      <c r="V190" s="140"/>
      <c r="W190" s="199"/>
      <c r="X190" s="253"/>
      <c r="Y190" s="199"/>
      <c r="Z190" s="252"/>
      <c r="AA190" s="140"/>
      <c r="AB190" s="199"/>
      <c r="AC190" s="253"/>
      <c r="AD190" s="199"/>
      <c r="AE190" s="252"/>
      <c r="AF190" s="140"/>
      <c r="AG190" s="199"/>
      <c r="AH190" s="253"/>
      <c r="AI190" s="199"/>
      <c r="AJ190" s="252"/>
    </row>
    <row r="191" spans="1:36" ht="12.75" customHeight="1">
      <c r="A191" s="52" t="s">
        <v>87</v>
      </c>
      <c r="B191" s="8" t="s">
        <v>40</v>
      </c>
      <c r="C191" s="199">
        <v>33</v>
      </c>
      <c r="D191" s="242">
        <v>1015.1881104072974</v>
      </c>
      <c r="E191" s="199">
        <v>297.46407069652207</v>
      </c>
      <c r="F191" s="243" t="s">
        <v>31</v>
      </c>
      <c r="G191" s="140"/>
      <c r="H191" s="199">
        <v>48</v>
      </c>
      <c r="I191" s="242">
        <v>1682.8869146019597</v>
      </c>
      <c r="J191" s="199">
        <v>156.02851884338045</v>
      </c>
      <c r="K191" s="243" t="s">
        <v>31</v>
      </c>
      <c r="L191" s="140"/>
      <c r="M191" s="199">
        <v>84</v>
      </c>
      <c r="N191" s="242">
        <v>2636.0252703843694</v>
      </c>
      <c r="O191" s="199">
        <v>215.56297809785744</v>
      </c>
      <c r="P191" s="243" t="s">
        <v>31</v>
      </c>
      <c r="Q191" s="140"/>
      <c r="R191" s="199">
        <v>20</v>
      </c>
      <c r="S191" s="242">
        <v>606.01629656123077</v>
      </c>
      <c r="T191" s="199">
        <v>127.82707723790018</v>
      </c>
      <c r="U191" s="243"/>
      <c r="V191" s="140"/>
      <c r="W191" s="199">
        <v>18</v>
      </c>
      <c r="X191" s="242">
        <v>573.46936718613665</v>
      </c>
      <c r="Y191" s="199">
        <v>112.99454019990884</v>
      </c>
      <c r="Z191" s="243"/>
      <c r="AA191" s="140"/>
      <c r="AB191" s="199">
        <v>18</v>
      </c>
      <c r="AC191" s="242">
        <v>564.91591594109263</v>
      </c>
      <c r="AD191" s="199">
        <v>143.81031228997406</v>
      </c>
      <c r="AE191" s="243"/>
      <c r="AF191" s="140"/>
      <c r="AG191" s="199">
        <v>221</v>
      </c>
      <c r="AH191" s="242">
        <v>7106.9892067497758</v>
      </c>
      <c r="AI191" s="199">
        <v>176.91646471479518</v>
      </c>
      <c r="AJ191" s="243" t="s">
        <v>31</v>
      </c>
    </row>
    <row r="192" spans="1:36" ht="12.75" customHeight="1">
      <c r="A192" s="151"/>
      <c r="B192" s="8" t="s">
        <v>22</v>
      </c>
      <c r="C192" s="199">
        <v>24</v>
      </c>
      <c r="D192" s="242">
        <v>564.50784017096555</v>
      </c>
      <c r="E192" s="199">
        <v>165.40855665654576</v>
      </c>
      <c r="F192" s="243" t="s">
        <v>32</v>
      </c>
      <c r="G192" s="140"/>
      <c r="H192" s="199">
        <v>42</v>
      </c>
      <c r="I192" s="242">
        <v>1159.4809402927476</v>
      </c>
      <c r="J192" s="199">
        <v>107.50104013007744</v>
      </c>
      <c r="K192" s="243"/>
      <c r="L192" s="140"/>
      <c r="M192" s="199">
        <v>64</v>
      </c>
      <c r="N192" s="242">
        <v>1537.496178373694</v>
      </c>
      <c r="O192" s="199">
        <v>125.72992328559178</v>
      </c>
      <c r="P192" s="243"/>
      <c r="Q192" s="140"/>
      <c r="R192" s="199">
        <v>16</v>
      </c>
      <c r="S192" s="242">
        <v>369.7848488677634</v>
      </c>
      <c r="T192" s="199">
        <v>77.998754663603194</v>
      </c>
      <c r="U192" s="243"/>
      <c r="V192" s="140"/>
      <c r="W192" s="199">
        <v>19</v>
      </c>
      <c r="X192" s="242">
        <v>465.74504609399531</v>
      </c>
      <c r="Y192" s="199">
        <v>91.768890101316941</v>
      </c>
      <c r="Z192" s="243"/>
      <c r="AA192" s="140"/>
      <c r="AB192" s="199">
        <v>17</v>
      </c>
      <c r="AC192" s="242">
        <v>410.26476829103393</v>
      </c>
      <c r="AD192" s="199">
        <v>104.44086063891282</v>
      </c>
      <c r="AE192" s="243"/>
      <c r="AF192" s="140"/>
      <c r="AG192" s="199">
        <v>182</v>
      </c>
      <c r="AH192" s="242">
        <v>4513.7519184520725</v>
      </c>
      <c r="AI192" s="199">
        <v>112.36221257431282</v>
      </c>
      <c r="AJ192" s="243"/>
    </row>
    <row r="193" spans="1:36" ht="12.75" customHeight="1">
      <c r="A193" s="151"/>
      <c r="B193" s="8" t="s">
        <v>23</v>
      </c>
      <c r="C193" s="199">
        <v>48</v>
      </c>
      <c r="D193" s="242">
        <v>1174.0584217790517</v>
      </c>
      <c r="E193" s="199">
        <v>344.01525569267596</v>
      </c>
      <c r="F193" s="243" t="s">
        <v>31</v>
      </c>
      <c r="G193" s="140"/>
      <c r="H193" s="199">
        <v>53</v>
      </c>
      <c r="I193" s="242">
        <v>1448.530992885007</v>
      </c>
      <c r="J193" s="199">
        <v>134.30025711028588</v>
      </c>
      <c r="K193" s="243" t="s">
        <v>32</v>
      </c>
      <c r="L193" s="140"/>
      <c r="M193" s="199">
        <v>120</v>
      </c>
      <c r="N193" s="242">
        <v>2990.4950385314019</v>
      </c>
      <c r="O193" s="199">
        <v>244.55001389220308</v>
      </c>
      <c r="P193" s="243" t="s">
        <v>31</v>
      </c>
      <c r="Q193" s="140"/>
      <c r="R193" s="199">
        <v>37</v>
      </c>
      <c r="S193" s="242">
        <v>892.96353925998869</v>
      </c>
      <c r="T193" s="199">
        <v>188.35288745751129</v>
      </c>
      <c r="U193" s="243" t="s">
        <v>31</v>
      </c>
      <c r="V193" s="140"/>
      <c r="W193" s="199">
        <v>32</v>
      </c>
      <c r="X193" s="242">
        <v>807.00279670640111</v>
      </c>
      <c r="Y193" s="199">
        <v>159.00920811395818</v>
      </c>
      <c r="Z193" s="243" t="s">
        <v>31</v>
      </c>
      <c r="AA193" s="140"/>
      <c r="AB193" s="199">
        <v>50</v>
      </c>
      <c r="AC193" s="242">
        <v>1243.0230464400665</v>
      </c>
      <c r="AD193" s="199">
        <v>316.4356454612996</v>
      </c>
      <c r="AE193" s="243" t="s">
        <v>31</v>
      </c>
      <c r="AF193" s="140"/>
      <c r="AG193" s="199">
        <v>340</v>
      </c>
      <c r="AH193" s="242">
        <v>8641.4244904384759</v>
      </c>
      <c r="AI193" s="199">
        <v>215.11363342106344</v>
      </c>
      <c r="AJ193" s="243" t="s">
        <v>31</v>
      </c>
    </row>
    <row r="194" spans="1:36" ht="12.75" customHeight="1">
      <c r="A194" s="151"/>
      <c r="B194" s="8" t="s">
        <v>24</v>
      </c>
      <c r="C194" s="199">
        <v>28</v>
      </c>
      <c r="D194" s="242">
        <v>769.04978494863883</v>
      </c>
      <c r="E194" s="199">
        <v>225.3421580236255</v>
      </c>
      <c r="F194" s="243" t="s">
        <v>31</v>
      </c>
      <c r="G194" s="140"/>
      <c r="H194" s="199">
        <v>53</v>
      </c>
      <c r="I194" s="242">
        <v>1700.7964109713321</v>
      </c>
      <c r="J194" s="199">
        <v>157.68899416557701</v>
      </c>
      <c r="K194" s="243" t="s">
        <v>31</v>
      </c>
      <c r="L194" s="140"/>
      <c r="M194" s="199">
        <v>121</v>
      </c>
      <c r="N194" s="242">
        <v>3404.9971983633977</v>
      </c>
      <c r="O194" s="199">
        <v>278.44624432870052</v>
      </c>
      <c r="P194" s="243" t="s">
        <v>31</v>
      </c>
      <c r="Q194" s="140"/>
      <c r="R194" s="199">
        <v>42</v>
      </c>
      <c r="S194" s="242">
        <v>1133.0158535427656</v>
      </c>
      <c r="T194" s="199">
        <v>238.98714579855053</v>
      </c>
      <c r="U194" s="243" t="s">
        <v>31</v>
      </c>
      <c r="V194" s="140"/>
      <c r="W194" s="199">
        <v>28</v>
      </c>
      <c r="X194" s="242">
        <v>801.72950664917994</v>
      </c>
      <c r="Y194" s="199">
        <v>157.9701761805174</v>
      </c>
      <c r="Z194" s="243" t="s">
        <v>32</v>
      </c>
      <c r="AA194" s="140"/>
      <c r="AB194" s="199">
        <v>28</v>
      </c>
      <c r="AC194" s="242">
        <v>787.03271753163745</v>
      </c>
      <c r="AD194" s="199">
        <v>200.35445576373897</v>
      </c>
      <c r="AE194" s="243" t="s">
        <v>31</v>
      </c>
      <c r="AF194" s="140"/>
      <c r="AG194" s="199">
        <v>300</v>
      </c>
      <c r="AH194" s="242">
        <v>8684.7341068488658</v>
      </c>
      <c r="AI194" s="199">
        <v>216.19175300174365</v>
      </c>
      <c r="AJ194" s="243" t="s">
        <v>31</v>
      </c>
    </row>
    <row r="195" spans="1:36" ht="12.75" customHeight="1">
      <c r="A195" s="151"/>
      <c r="B195" s="8" t="s">
        <v>41</v>
      </c>
      <c r="C195" s="211">
        <v>14</v>
      </c>
      <c r="D195" s="253">
        <v>554.86631121188464</v>
      </c>
      <c r="E195" s="211">
        <v>162.58345614314834</v>
      </c>
      <c r="F195" s="243"/>
      <c r="G195" s="140"/>
      <c r="H195" s="211">
        <v>53</v>
      </c>
      <c r="I195" s="253">
        <v>2652.5653563714832</v>
      </c>
      <c r="J195" s="211">
        <v>245.93205883224604</v>
      </c>
      <c r="K195" s="243" t="s">
        <v>31</v>
      </c>
      <c r="L195" s="140"/>
      <c r="M195" s="211">
        <v>159</v>
      </c>
      <c r="N195" s="253">
        <v>6515.5843180374231</v>
      </c>
      <c r="O195" s="211">
        <v>532.81687980140111</v>
      </c>
      <c r="P195" s="243" t="s">
        <v>31</v>
      </c>
      <c r="Q195" s="140"/>
      <c r="R195" s="211">
        <v>23</v>
      </c>
      <c r="S195" s="253">
        <v>888.6693770629621</v>
      </c>
      <c r="T195" s="211">
        <v>187.44711940152646</v>
      </c>
      <c r="U195" s="243" t="s">
        <v>31</v>
      </c>
      <c r="V195" s="140"/>
      <c r="W195" s="211" t="s">
        <v>78</v>
      </c>
      <c r="X195" s="253" t="s">
        <v>74</v>
      </c>
      <c r="Y195" s="211" t="s">
        <v>74</v>
      </c>
      <c r="Z195" s="243" t="s">
        <v>74</v>
      </c>
      <c r="AA195" s="140"/>
      <c r="AB195" s="211">
        <v>36</v>
      </c>
      <c r="AC195" s="253">
        <v>1476.8761303097938</v>
      </c>
      <c r="AD195" s="211">
        <v>375.96748740852814</v>
      </c>
      <c r="AE195" s="243" t="s">
        <v>31</v>
      </c>
      <c r="AF195" s="140"/>
      <c r="AG195" s="211">
        <v>287</v>
      </c>
      <c r="AH195" s="253">
        <v>12277.03446326236</v>
      </c>
      <c r="AI195" s="211">
        <v>305.61598888587594</v>
      </c>
      <c r="AJ195" s="243" t="s">
        <v>31</v>
      </c>
    </row>
    <row r="196" spans="1:36" ht="12.75" customHeight="1">
      <c r="A196" s="23"/>
      <c r="B196" s="6" t="s">
        <v>25</v>
      </c>
      <c r="C196" s="326"/>
      <c r="D196" s="326">
        <v>0.54656502132326013</v>
      </c>
      <c r="E196" s="326"/>
      <c r="F196" s="323"/>
      <c r="G196" s="140"/>
      <c r="H196" s="326"/>
      <c r="I196" s="326">
        <v>1.5761994067194194</v>
      </c>
      <c r="J196" s="326"/>
      <c r="K196" s="323"/>
      <c r="L196" s="140"/>
      <c r="M196" s="326"/>
      <c r="N196" s="326">
        <v>2.4717457724095944</v>
      </c>
      <c r="O196" s="326"/>
      <c r="P196" s="323"/>
      <c r="Q196" s="140"/>
      <c r="R196" s="326"/>
      <c r="S196" s="326">
        <v>1.4664116825003115</v>
      </c>
      <c r="T196" s="326"/>
      <c r="U196" s="323"/>
      <c r="V196" s="140"/>
      <c r="W196" s="326"/>
      <c r="X196" s="326" t="s">
        <v>74</v>
      </c>
      <c r="Y196" s="326"/>
      <c r="Z196" s="323"/>
      <c r="AA196" s="140"/>
      <c r="AB196" s="326"/>
      <c r="AC196" s="326">
        <v>2.6143291216170956</v>
      </c>
      <c r="AD196" s="326"/>
      <c r="AE196" s="323"/>
      <c r="AF196" s="140"/>
      <c r="AG196" s="326"/>
      <c r="AH196" s="326">
        <v>1.727459280732043</v>
      </c>
      <c r="AI196" s="326"/>
      <c r="AJ196" s="323"/>
    </row>
    <row r="197" spans="1:36" ht="12.75" customHeight="1">
      <c r="A197" s="23"/>
      <c r="B197" s="6"/>
      <c r="C197" s="209"/>
      <c r="D197" s="209"/>
      <c r="E197" s="289"/>
      <c r="F197" s="252"/>
      <c r="G197" s="140"/>
      <c r="H197" s="209"/>
      <c r="I197" s="209"/>
      <c r="J197" s="289"/>
      <c r="K197" s="252"/>
      <c r="L197" s="140"/>
      <c r="M197" s="209"/>
      <c r="N197" s="209"/>
      <c r="O197" s="289"/>
      <c r="P197" s="252"/>
      <c r="Q197" s="140"/>
      <c r="R197" s="209"/>
      <c r="S197" s="209"/>
      <c r="T197" s="289"/>
      <c r="U197" s="252"/>
      <c r="V197" s="140"/>
      <c r="W197" s="209"/>
      <c r="X197" s="209"/>
      <c r="Y197" s="289"/>
      <c r="Z197" s="252"/>
      <c r="AA197" s="140"/>
      <c r="AB197" s="209"/>
      <c r="AC197" s="209"/>
      <c r="AD197" s="289"/>
      <c r="AE197" s="252"/>
      <c r="AF197" s="140"/>
      <c r="AG197" s="209"/>
      <c r="AH197" s="209"/>
      <c r="AI197" s="289"/>
      <c r="AJ197" s="252"/>
    </row>
    <row r="198" spans="1:36" ht="12.75" customHeight="1">
      <c r="A198" s="59" t="s">
        <v>91</v>
      </c>
      <c r="B198" s="90"/>
      <c r="C198" s="199"/>
      <c r="D198" s="253"/>
      <c r="E198" s="199"/>
      <c r="F198" s="252"/>
      <c r="G198" s="140"/>
      <c r="H198" s="199"/>
      <c r="I198" s="253"/>
      <c r="J198" s="199"/>
      <c r="K198" s="252"/>
      <c r="L198" s="140"/>
      <c r="M198" s="199"/>
      <c r="N198" s="253"/>
      <c r="O198" s="199"/>
      <c r="P198" s="252"/>
      <c r="Q198" s="140"/>
      <c r="R198" s="199"/>
      <c r="S198" s="253"/>
      <c r="T198" s="199"/>
      <c r="U198" s="252"/>
      <c r="V198" s="140"/>
      <c r="W198" s="199"/>
      <c r="X198" s="253"/>
      <c r="Y198" s="199"/>
      <c r="Z198" s="252"/>
      <c r="AA198" s="140"/>
      <c r="AB198" s="199"/>
      <c r="AC198" s="253"/>
      <c r="AD198" s="199"/>
      <c r="AE198" s="252"/>
      <c r="AF198" s="140"/>
      <c r="AG198" s="199"/>
      <c r="AH198" s="253"/>
      <c r="AI198" s="199"/>
      <c r="AJ198" s="252"/>
    </row>
    <row r="199" spans="1:36" ht="12.75" customHeight="1">
      <c r="A199" s="52" t="s">
        <v>88</v>
      </c>
      <c r="B199" s="8" t="s">
        <v>40</v>
      </c>
      <c r="C199" s="199">
        <v>12</v>
      </c>
      <c r="D199" s="242">
        <v>198.79193346317811</v>
      </c>
      <c r="E199" s="199">
        <v>58.248769014704628</v>
      </c>
      <c r="F199" s="243"/>
      <c r="G199" s="140"/>
      <c r="H199" s="199">
        <v>36</v>
      </c>
      <c r="I199" s="242">
        <v>626.67543293230278</v>
      </c>
      <c r="J199" s="199">
        <v>58.102085617017465</v>
      </c>
      <c r="K199" s="243" t="s">
        <v>31</v>
      </c>
      <c r="L199" s="140"/>
      <c r="M199" s="199">
        <v>42</v>
      </c>
      <c r="N199" s="242">
        <v>701.07129109528796</v>
      </c>
      <c r="O199" s="199">
        <v>57.330639833120436</v>
      </c>
      <c r="P199" s="243" t="s">
        <v>31</v>
      </c>
      <c r="Q199" s="140"/>
      <c r="R199" s="199">
        <v>51</v>
      </c>
      <c r="S199" s="242">
        <v>839.85216730806769</v>
      </c>
      <c r="T199" s="199">
        <v>177.15010053043878</v>
      </c>
      <c r="U199" s="243" t="s">
        <v>31</v>
      </c>
      <c r="V199" s="140"/>
      <c r="W199" s="199">
        <v>6</v>
      </c>
      <c r="X199" s="242">
        <v>100.75554600584924</v>
      </c>
      <c r="Y199" s="199">
        <v>19.852545305748492</v>
      </c>
      <c r="Z199" s="243" t="s">
        <v>31</v>
      </c>
      <c r="AA199" s="140"/>
      <c r="AB199" s="199">
        <v>23</v>
      </c>
      <c r="AC199" s="242">
        <v>384.05681007758108</v>
      </c>
      <c r="AD199" s="199">
        <v>97.769116138883078</v>
      </c>
      <c r="AE199" s="243"/>
      <c r="AF199" s="140"/>
      <c r="AG199" s="199">
        <v>170</v>
      </c>
      <c r="AH199" s="242">
        <v>2865.0880629547096</v>
      </c>
      <c r="AI199" s="199">
        <v>71.321516953072546</v>
      </c>
      <c r="AJ199" s="243" t="s">
        <v>31</v>
      </c>
    </row>
    <row r="200" spans="1:36" ht="12.75" customHeight="1">
      <c r="A200" s="7"/>
      <c r="B200" s="8" t="s">
        <v>22</v>
      </c>
      <c r="C200" s="199">
        <v>32</v>
      </c>
      <c r="D200" s="242">
        <v>238.84360187373113</v>
      </c>
      <c r="E200" s="199">
        <v>69.984458392322026</v>
      </c>
      <c r="F200" s="243" t="s">
        <v>32</v>
      </c>
      <c r="G200" s="140"/>
      <c r="H200" s="199">
        <v>128</v>
      </c>
      <c r="I200" s="242">
        <v>945.91433276133353</v>
      </c>
      <c r="J200" s="199">
        <v>87.700255443713885</v>
      </c>
      <c r="K200" s="243"/>
      <c r="L200" s="140"/>
      <c r="M200" s="199">
        <v>103</v>
      </c>
      <c r="N200" s="242">
        <v>767.80517600476367</v>
      </c>
      <c r="O200" s="199">
        <v>62.787854197772056</v>
      </c>
      <c r="P200" s="243" t="s">
        <v>31</v>
      </c>
      <c r="Q200" s="140"/>
      <c r="R200" s="199">
        <v>53</v>
      </c>
      <c r="S200" s="242">
        <v>396.04484641214316</v>
      </c>
      <c r="T200" s="199">
        <v>83.537778537086353</v>
      </c>
      <c r="U200" s="243"/>
      <c r="V200" s="140"/>
      <c r="W200" s="199">
        <v>29</v>
      </c>
      <c r="X200" s="242">
        <v>215.87372019053734</v>
      </c>
      <c r="Y200" s="199">
        <v>42.535056185932611</v>
      </c>
      <c r="Z200" s="243" t="s">
        <v>31</v>
      </c>
      <c r="AA200" s="140"/>
      <c r="AB200" s="199">
        <v>52</v>
      </c>
      <c r="AC200" s="242">
        <v>387.42789959558075</v>
      </c>
      <c r="AD200" s="199">
        <v>98.627292413724561</v>
      </c>
      <c r="AE200" s="243"/>
      <c r="AF200" s="140"/>
      <c r="AG200" s="199">
        <v>397</v>
      </c>
      <c r="AH200" s="242">
        <v>2952.9743659450251</v>
      </c>
      <c r="AI200" s="199">
        <v>73.50929768125107</v>
      </c>
      <c r="AJ200" s="243" t="s">
        <v>31</v>
      </c>
    </row>
    <row r="201" spans="1:36" ht="12.75" customHeight="1">
      <c r="A201" s="7"/>
      <c r="B201" s="8" t="s">
        <v>23</v>
      </c>
      <c r="C201" s="199">
        <v>41</v>
      </c>
      <c r="D201" s="242">
        <v>361.08552706801413</v>
      </c>
      <c r="E201" s="199">
        <v>105.80302276014382</v>
      </c>
      <c r="F201" s="243"/>
      <c r="G201" s="140"/>
      <c r="H201" s="199">
        <v>122</v>
      </c>
      <c r="I201" s="242">
        <v>1140.5471577564731</v>
      </c>
      <c r="J201" s="199">
        <v>105.74559832373581</v>
      </c>
      <c r="K201" s="243"/>
      <c r="L201" s="140"/>
      <c r="M201" s="199">
        <v>90</v>
      </c>
      <c r="N201" s="242">
        <v>797.42601072508432</v>
      </c>
      <c r="O201" s="199">
        <v>65.210120561373984</v>
      </c>
      <c r="P201" s="243" t="s">
        <v>31</v>
      </c>
      <c r="Q201" s="140"/>
      <c r="R201" s="199">
        <v>65</v>
      </c>
      <c r="S201" s="242">
        <v>568.808190170736</v>
      </c>
      <c r="T201" s="199">
        <v>119.97876768510052</v>
      </c>
      <c r="U201" s="243"/>
      <c r="V201" s="140"/>
      <c r="W201" s="199">
        <v>49</v>
      </c>
      <c r="X201" s="242">
        <v>438.1230325343497</v>
      </c>
      <c r="Y201" s="199">
        <v>86.326338327571122</v>
      </c>
      <c r="Z201" s="243"/>
      <c r="AA201" s="140"/>
      <c r="AB201" s="199">
        <v>55</v>
      </c>
      <c r="AC201" s="242">
        <v>489.79085735291153</v>
      </c>
      <c r="AD201" s="199">
        <v>124.68577033336987</v>
      </c>
      <c r="AE201" s="243"/>
      <c r="AF201" s="140"/>
      <c r="AG201" s="199">
        <v>422</v>
      </c>
      <c r="AH201" s="242">
        <v>3790.8909882088428</v>
      </c>
      <c r="AI201" s="199">
        <v>94.367813463980383</v>
      </c>
      <c r="AJ201" s="243"/>
    </row>
    <row r="202" spans="1:36" ht="12.75" customHeight="1">
      <c r="A202" s="7"/>
      <c r="B202" s="8" t="s">
        <v>24</v>
      </c>
      <c r="C202" s="199">
        <v>36</v>
      </c>
      <c r="D202" s="242">
        <v>302.87044283780426</v>
      </c>
      <c r="E202" s="199">
        <v>88.745202880721152</v>
      </c>
      <c r="F202" s="243"/>
      <c r="G202" s="140"/>
      <c r="H202" s="199">
        <v>127</v>
      </c>
      <c r="I202" s="242">
        <v>1046.4153515923847</v>
      </c>
      <c r="J202" s="199">
        <v>97.018187013803086</v>
      </c>
      <c r="K202" s="243"/>
      <c r="L202" s="140"/>
      <c r="M202" s="199">
        <v>143</v>
      </c>
      <c r="N202" s="242">
        <v>1199.4594796611923</v>
      </c>
      <c r="O202" s="199">
        <v>98.086714284712286</v>
      </c>
      <c r="P202" s="243"/>
      <c r="Q202" s="140"/>
      <c r="R202" s="199">
        <v>48</v>
      </c>
      <c r="S202" s="242">
        <v>404.85194888689165</v>
      </c>
      <c r="T202" s="199">
        <v>85.39546153120699</v>
      </c>
      <c r="U202" s="243"/>
      <c r="V202" s="140"/>
      <c r="W202" s="199">
        <v>42</v>
      </c>
      <c r="X202" s="242">
        <v>351.32112530513837</v>
      </c>
      <c r="Y202" s="199">
        <v>69.223172653760415</v>
      </c>
      <c r="Z202" s="243" t="s">
        <v>32</v>
      </c>
      <c r="AA202" s="140"/>
      <c r="AB202" s="199">
        <v>56</v>
      </c>
      <c r="AC202" s="242">
        <v>469.44495249782159</v>
      </c>
      <c r="AD202" s="199">
        <v>119.50632530718708</v>
      </c>
      <c r="AE202" s="243"/>
      <c r="AF202" s="140"/>
      <c r="AG202" s="199">
        <v>452</v>
      </c>
      <c r="AH202" s="242">
        <v>3774.9455627825646</v>
      </c>
      <c r="AI202" s="199">
        <v>93.970879092374574</v>
      </c>
      <c r="AJ202" s="243"/>
    </row>
    <row r="203" spans="1:36" ht="12.75" customHeight="1">
      <c r="A203" s="7"/>
      <c r="B203" s="8" t="s">
        <v>41</v>
      </c>
      <c r="C203" s="211">
        <v>34</v>
      </c>
      <c r="D203" s="253">
        <v>308.43611371407627</v>
      </c>
      <c r="E203" s="211">
        <v>90.376020950831062</v>
      </c>
      <c r="F203" s="243"/>
      <c r="G203" s="140"/>
      <c r="H203" s="211">
        <v>117</v>
      </c>
      <c r="I203" s="253">
        <v>1120.2173997136363</v>
      </c>
      <c r="J203" s="211">
        <v>103.86072893153519</v>
      </c>
      <c r="K203" s="243"/>
      <c r="L203" s="140"/>
      <c r="M203" s="211">
        <v>112</v>
      </c>
      <c r="N203" s="253">
        <v>1022.8418290381998</v>
      </c>
      <c r="O203" s="211">
        <v>83.643671123981235</v>
      </c>
      <c r="P203" s="243"/>
      <c r="Q203" s="140"/>
      <c r="R203" s="211">
        <v>39</v>
      </c>
      <c r="S203" s="253">
        <v>351.64781596755415</v>
      </c>
      <c r="T203" s="211">
        <v>74.173108524123293</v>
      </c>
      <c r="U203" s="243"/>
      <c r="V203" s="140"/>
      <c r="W203" s="211">
        <v>43</v>
      </c>
      <c r="X203" s="253">
        <v>395.64878285458315</v>
      </c>
      <c r="Y203" s="211">
        <v>77.957350221980519</v>
      </c>
      <c r="Z203" s="243"/>
      <c r="AA203" s="140"/>
      <c r="AB203" s="211">
        <v>44</v>
      </c>
      <c r="AC203" s="253">
        <v>402.9348543625635</v>
      </c>
      <c r="AD203" s="211">
        <v>102.57488876351273</v>
      </c>
      <c r="AE203" s="243"/>
      <c r="AF203" s="140"/>
      <c r="AG203" s="211">
        <v>389</v>
      </c>
      <c r="AH203" s="253">
        <v>3593.9424741500657</v>
      </c>
      <c r="AI203" s="211">
        <v>89.465113625204935</v>
      </c>
      <c r="AJ203" s="243" t="s">
        <v>32</v>
      </c>
    </row>
    <row r="204" spans="1:36" ht="12.75" customHeight="1">
      <c r="A204" s="6"/>
      <c r="B204" s="6" t="s">
        <v>25</v>
      </c>
      <c r="C204" s="326"/>
      <c r="D204" s="326">
        <v>1.5515524616153873</v>
      </c>
      <c r="E204" s="326"/>
      <c r="F204" s="323"/>
      <c r="G204" s="140"/>
      <c r="H204" s="326"/>
      <c r="I204" s="326">
        <v>1.7875559513670114</v>
      </c>
      <c r="J204" s="326"/>
      <c r="K204" s="323"/>
      <c r="L204" s="140"/>
      <c r="M204" s="326"/>
      <c r="N204" s="326">
        <v>1.4589697824314096</v>
      </c>
      <c r="O204" s="326"/>
      <c r="P204" s="323"/>
      <c r="Q204" s="140"/>
      <c r="R204" s="326"/>
      <c r="S204" s="326">
        <v>0.41870204025867042</v>
      </c>
      <c r="T204" s="326"/>
      <c r="U204" s="323"/>
      <c r="V204" s="140"/>
      <c r="W204" s="326"/>
      <c r="X204" s="326">
        <v>3.92681890515103</v>
      </c>
      <c r="Y204" s="326"/>
      <c r="Z204" s="323"/>
      <c r="AA204" s="140"/>
      <c r="AB204" s="326"/>
      <c r="AC204" s="326">
        <v>1.0491543016283684</v>
      </c>
      <c r="AD204" s="326"/>
      <c r="AE204" s="323"/>
      <c r="AF204" s="140"/>
      <c r="AG204" s="326"/>
      <c r="AH204" s="326">
        <v>1.2543916260792705</v>
      </c>
      <c r="AI204" s="326"/>
      <c r="AJ204" s="323"/>
    </row>
    <row r="205" spans="1:36" ht="12.75" customHeight="1">
      <c r="A205" s="8"/>
      <c r="B205" s="8"/>
      <c r="C205" s="213"/>
      <c r="D205" s="213"/>
      <c r="E205" s="213"/>
      <c r="F205" s="254"/>
      <c r="G205" s="140"/>
      <c r="H205" s="213"/>
      <c r="I205" s="213"/>
      <c r="J205" s="213"/>
      <c r="K205" s="254"/>
      <c r="L205" s="140"/>
      <c r="M205" s="213"/>
      <c r="N205" s="213"/>
      <c r="O205" s="213"/>
      <c r="P205" s="254"/>
      <c r="Q205" s="140"/>
      <c r="R205" s="213"/>
      <c r="S205" s="213"/>
      <c r="T205" s="213"/>
      <c r="U205" s="254"/>
      <c r="V205" s="140"/>
      <c r="W205" s="213"/>
      <c r="X205" s="213"/>
      <c r="Y205" s="213"/>
      <c r="Z205" s="254"/>
      <c r="AA205" s="140"/>
      <c r="AB205" s="213"/>
      <c r="AC205" s="213"/>
      <c r="AD205" s="213"/>
      <c r="AE205" s="254"/>
      <c r="AF205" s="140"/>
      <c r="AG205" s="213"/>
      <c r="AH205" s="213"/>
      <c r="AI205" s="213"/>
      <c r="AJ205" s="254"/>
    </row>
    <row r="206" spans="1:36" ht="12.75" customHeight="1">
      <c r="A206" s="7"/>
      <c r="B206" s="8"/>
      <c r="D206" s="268"/>
      <c r="I206" s="268"/>
      <c r="N206" s="268"/>
      <c r="S206" s="268"/>
      <c r="X206" s="268"/>
      <c r="AC206" s="268"/>
      <c r="AH206" s="268"/>
    </row>
    <row r="207" spans="1:36" ht="12.75" customHeight="1">
      <c r="A207" s="52" t="s">
        <v>89</v>
      </c>
      <c r="B207" s="8" t="s">
        <v>40</v>
      </c>
      <c r="C207" s="406" t="s">
        <v>90</v>
      </c>
      <c r="D207" s="406"/>
      <c r="E207" s="406"/>
      <c r="F207" s="406"/>
      <c r="G207" s="140"/>
      <c r="H207" s="406" t="s">
        <v>90</v>
      </c>
      <c r="I207" s="406"/>
      <c r="J207" s="406"/>
      <c r="K207" s="406"/>
      <c r="L207" s="140"/>
      <c r="M207" s="406" t="s">
        <v>90</v>
      </c>
      <c r="N207" s="406"/>
      <c r="O207" s="406"/>
      <c r="P207" s="406"/>
      <c r="Q207" s="140"/>
      <c r="R207" s="406" t="s">
        <v>90</v>
      </c>
      <c r="S207" s="406"/>
      <c r="T207" s="406"/>
      <c r="U207" s="406"/>
      <c r="V207" s="140"/>
      <c r="W207" s="406" t="s">
        <v>90</v>
      </c>
      <c r="X207" s="406"/>
      <c r="Y207" s="406"/>
      <c r="Z207" s="406"/>
      <c r="AA207" s="140"/>
      <c r="AB207" s="406" t="s">
        <v>90</v>
      </c>
      <c r="AC207" s="406"/>
      <c r="AD207" s="406"/>
      <c r="AE207" s="406"/>
      <c r="AF207" s="140"/>
      <c r="AG207" s="406" t="s">
        <v>90</v>
      </c>
      <c r="AH207" s="406"/>
      <c r="AI207" s="406"/>
      <c r="AJ207" s="406"/>
    </row>
    <row r="208" spans="1:36" ht="12.75" customHeight="1">
      <c r="A208" s="7"/>
      <c r="B208" s="8" t="s">
        <v>22</v>
      </c>
      <c r="C208" s="211"/>
      <c r="D208" s="211"/>
      <c r="E208" s="211"/>
      <c r="F208" s="252"/>
      <c r="G208" s="140"/>
      <c r="H208" s="211"/>
      <c r="I208" s="211"/>
      <c r="J208" s="211"/>
      <c r="K208" s="252"/>
      <c r="L208" s="140"/>
      <c r="M208" s="211"/>
      <c r="N208" s="211"/>
      <c r="O208" s="211"/>
      <c r="P208" s="252"/>
      <c r="Q208" s="140"/>
      <c r="R208" s="211"/>
      <c r="S208" s="211"/>
      <c r="T208" s="211"/>
      <c r="U208" s="252"/>
      <c r="V208" s="140"/>
      <c r="W208" s="211"/>
      <c r="X208" s="211"/>
      <c r="Y208" s="211"/>
      <c r="Z208" s="252"/>
      <c r="AA208" s="140"/>
      <c r="AB208" s="211"/>
      <c r="AC208" s="211"/>
      <c r="AD208" s="211"/>
      <c r="AE208" s="252"/>
      <c r="AF208" s="140"/>
      <c r="AG208" s="211"/>
      <c r="AH208" s="211"/>
      <c r="AI208" s="211"/>
      <c r="AJ208" s="252"/>
    </row>
    <row r="209" spans="1:36" ht="12.75" customHeight="1">
      <c r="A209" s="7"/>
      <c r="B209" s="8" t="s">
        <v>23</v>
      </c>
      <c r="C209" s="211"/>
      <c r="D209" s="211"/>
      <c r="E209" s="211"/>
      <c r="F209" s="252"/>
      <c r="G209" s="140"/>
      <c r="H209" s="211"/>
      <c r="I209" s="211"/>
      <c r="J209" s="211"/>
      <c r="K209" s="252"/>
      <c r="L209" s="140"/>
      <c r="M209" s="211"/>
      <c r="N209" s="211"/>
      <c r="O209" s="211"/>
      <c r="P209" s="252"/>
      <c r="Q209" s="140"/>
      <c r="R209" s="211"/>
      <c r="S209" s="211"/>
      <c r="T209" s="211"/>
      <c r="U209" s="252"/>
      <c r="V209" s="140"/>
      <c r="W209" s="211"/>
      <c r="X209" s="211"/>
      <c r="Y209" s="211"/>
      <c r="Z209" s="252"/>
      <c r="AA209" s="140"/>
      <c r="AB209" s="211"/>
      <c r="AC209" s="211"/>
      <c r="AD209" s="211"/>
      <c r="AE209" s="252"/>
      <c r="AF209" s="140"/>
      <c r="AG209" s="211"/>
      <c r="AH209" s="211"/>
      <c r="AI209" s="211"/>
      <c r="AJ209" s="252"/>
    </row>
    <row r="210" spans="1:36" ht="12.75" customHeight="1">
      <c r="A210" s="7"/>
      <c r="B210" s="8" t="s">
        <v>24</v>
      </c>
      <c r="C210" s="211"/>
      <c r="D210" s="211"/>
      <c r="E210" s="211"/>
      <c r="F210" s="252"/>
      <c r="G210" s="140"/>
      <c r="H210" s="211"/>
      <c r="I210" s="211"/>
      <c r="J210" s="211"/>
      <c r="K210" s="252"/>
      <c r="L210" s="140"/>
      <c r="M210" s="211"/>
      <c r="N210" s="211"/>
      <c r="O210" s="211"/>
      <c r="P210" s="252"/>
      <c r="Q210" s="140"/>
      <c r="R210" s="211"/>
      <c r="S210" s="211"/>
      <c r="T210" s="211"/>
      <c r="U210" s="252"/>
      <c r="V210" s="140"/>
      <c r="W210" s="211"/>
      <c r="X210" s="211"/>
      <c r="Y210" s="211"/>
      <c r="Z210" s="252"/>
      <c r="AA210" s="140"/>
      <c r="AB210" s="211"/>
      <c r="AC210" s="211"/>
      <c r="AD210" s="211"/>
      <c r="AE210" s="252"/>
      <c r="AF210" s="140"/>
      <c r="AG210" s="211"/>
      <c r="AH210" s="211"/>
      <c r="AI210" s="211"/>
      <c r="AJ210" s="252"/>
    </row>
    <row r="211" spans="1:36" ht="12.75" customHeight="1">
      <c r="A211" s="7"/>
      <c r="B211" s="8" t="s">
        <v>41</v>
      </c>
      <c r="C211" s="197"/>
      <c r="D211" s="197"/>
      <c r="E211" s="202"/>
      <c r="F211" s="252"/>
      <c r="G211" s="140"/>
      <c r="H211" s="197"/>
      <c r="I211" s="197"/>
      <c r="J211" s="202"/>
      <c r="K211" s="252"/>
      <c r="L211" s="140"/>
      <c r="M211" s="197"/>
      <c r="N211" s="197"/>
      <c r="O211" s="202"/>
      <c r="P211" s="252"/>
      <c r="Q211" s="140"/>
      <c r="R211" s="197"/>
      <c r="S211" s="197"/>
      <c r="T211" s="202"/>
      <c r="U211" s="252"/>
      <c r="V211" s="140"/>
      <c r="W211" s="197"/>
      <c r="X211" s="197"/>
      <c r="Y211" s="202"/>
      <c r="Z211" s="252"/>
      <c r="AA211" s="140"/>
      <c r="AB211" s="197"/>
      <c r="AC211" s="197"/>
      <c r="AD211" s="202"/>
      <c r="AE211" s="252"/>
      <c r="AF211" s="140"/>
      <c r="AG211" s="197"/>
      <c r="AH211" s="197"/>
      <c r="AI211" s="202"/>
      <c r="AJ211" s="252"/>
    </row>
    <row r="212" spans="1:36" ht="12.75" customHeight="1">
      <c r="A212" s="6"/>
      <c r="B212" s="6" t="s">
        <v>25</v>
      </c>
      <c r="C212" s="213"/>
      <c r="D212" s="213"/>
      <c r="E212" s="213"/>
      <c r="F212" s="254"/>
      <c r="G212" s="140"/>
      <c r="H212" s="213"/>
      <c r="I212" s="213"/>
      <c r="J212" s="213"/>
      <c r="K212" s="254"/>
      <c r="L212" s="140"/>
      <c r="M212" s="213"/>
      <c r="N212" s="213"/>
      <c r="O212" s="213"/>
      <c r="P212" s="254"/>
      <c r="Q212" s="140"/>
      <c r="R212" s="213"/>
      <c r="S212" s="213"/>
      <c r="T212" s="213"/>
      <c r="U212" s="254"/>
      <c r="V212" s="140"/>
      <c r="W212" s="213"/>
      <c r="X212" s="213"/>
      <c r="Y212" s="213"/>
      <c r="Z212" s="254"/>
      <c r="AA212" s="140"/>
      <c r="AB212" s="213"/>
      <c r="AC212" s="213"/>
      <c r="AD212" s="213"/>
      <c r="AE212" s="254"/>
      <c r="AF212" s="140"/>
      <c r="AG212" s="213"/>
      <c r="AH212" s="213"/>
      <c r="AI212" s="213"/>
      <c r="AJ212" s="254"/>
    </row>
    <row r="213" spans="1:36" ht="12.75" customHeight="1">
      <c r="A213" s="8"/>
      <c r="B213" s="8"/>
      <c r="C213" s="213"/>
      <c r="D213" s="213"/>
      <c r="E213" s="213"/>
      <c r="F213" s="254"/>
      <c r="G213" s="140"/>
      <c r="H213" s="213"/>
      <c r="I213" s="213"/>
      <c r="J213" s="213"/>
      <c r="K213" s="254"/>
      <c r="L213" s="140"/>
      <c r="M213" s="213"/>
      <c r="N213" s="213"/>
      <c r="O213" s="213"/>
      <c r="P213" s="254"/>
      <c r="Q213" s="140"/>
      <c r="R213" s="213"/>
      <c r="S213" s="213"/>
      <c r="T213" s="213"/>
      <c r="U213" s="254"/>
      <c r="V213" s="140"/>
      <c r="W213" s="213"/>
      <c r="X213" s="213"/>
      <c r="Y213" s="213"/>
      <c r="Z213" s="254"/>
      <c r="AA213" s="140"/>
      <c r="AB213" s="213"/>
      <c r="AC213" s="213"/>
      <c r="AD213" s="213"/>
      <c r="AE213" s="254"/>
      <c r="AF213" s="140"/>
      <c r="AG213" s="213"/>
      <c r="AH213" s="213"/>
      <c r="AI213" s="213"/>
      <c r="AJ213" s="254"/>
    </row>
    <row r="214" spans="1:36" ht="12.75" customHeight="1">
      <c r="A214" s="7"/>
      <c r="B214" s="24"/>
      <c r="C214" s="199"/>
      <c r="D214" s="253"/>
      <c r="E214" s="199"/>
      <c r="F214" s="252"/>
      <c r="G214" s="140"/>
      <c r="H214" s="199"/>
      <c r="I214" s="253"/>
      <c r="J214" s="199"/>
      <c r="K214" s="252"/>
      <c r="L214" s="140"/>
      <c r="M214" s="199"/>
      <c r="N214" s="253"/>
      <c r="O214" s="199"/>
      <c r="P214" s="252"/>
      <c r="Q214" s="140"/>
      <c r="R214" s="199"/>
      <c r="S214" s="253"/>
      <c r="T214" s="199"/>
      <c r="U214" s="252"/>
      <c r="V214" s="140"/>
      <c r="W214" s="199"/>
      <c r="X214" s="253"/>
      <c r="Y214" s="199"/>
      <c r="Z214" s="252"/>
      <c r="AA214" s="140"/>
      <c r="AB214" s="199"/>
      <c r="AC214" s="253"/>
      <c r="AD214" s="199"/>
      <c r="AE214" s="252"/>
      <c r="AF214" s="140"/>
      <c r="AG214" s="199"/>
      <c r="AH214" s="253"/>
      <c r="AI214" s="199"/>
      <c r="AJ214" s="252"/>
    </row>
    <row r="215" spans="1:36" ht="12.75" customHeight="1">
      <c r="A215" s="52" t="s">
        <v>91</v>
      </c>
      <c r="B215" s="8" t="s">
        <v>40</v>
      </c>
      <c r="C215" s="199">
        <v>12</v>
      </c>
      <c r="D215" s="242">
        <v>198.79193346317811</v>
      </c>
      <c r="E215" s="199">
        <v>58.248769014704628</v>
      </c>
      <c r="F215" s="243"/>
      <c r="G215" s="140"/>
      <c r="H215" s="199">
        <v>36</v>
      </c>
      <c r="I215" s="242">
        <v>626.67543293230278</v>
      </c>
      <c r="J215" s="199">
        <v>58.102085617017465</v>
      </c>
      <c r="K215" s="243" t="s">
        <v>31</v>
      </c>
      <c r="L215" s="140"/>
      <c r="M215" s="199">
        <v>42</v>
      </c>
      <c r="N215" s="242">
        <v>701.07129109528796</v>
      </c>
      <c r="O215" s="199">
        <v>57.330639833120436</v>
      </c>
      <c r="P215" s="243" t="s">
        <v>31</v>
      </c>
      <c r="Q215" s="140"/>
      <c r="R215" s="199">
        <v>51</v>
      </c>
      <c r="S215" s="242">
        <v>839.85216730806769</v>
      </c>
      <c r="T215" s="199">
        <v>177.15010053043878</v>
      </c>
      <c r="U215" s="243" t="s">
        <v>31</v>
      </c>
      <c r="V215" s="140"/>
      <c r="W215" s="199">
        <v>6</v>
      </c>
      <c r="X215" s="242">
        <v>100.75554600584924</v>
      </c>
      <c r="Y215" s="199">
        <v>19.852545305748492</v>
      </c>
      <c r="Z215" s="243" t="s">
        <v>31</v>
      </c>
      <c r="AA215" s="140"/>
      <c r="AB215" s="199">
        <v>23</v>
      </c>
      <c r="AC215" s="242">
        <v>384.05681007758108</v>
      </c>
      <c r="AD215" s="199">
        <v>97.769116138883078</v>
      </c>
      <c r="AE215" s="243"/>
      <c r="AF215" s="140"/>
      <c r="AG215" s="199">
        <v>170</v>
      </c>
      <c r="AH215" s="242">
        <v>2865.0880629547096</v>
      </c>
      <c r="AI215" s="199">
        <v>71.321516953072546</v>
      </c>
      <c r="AJ215" s="243" t="s">
        <v>31</v>
      </c>
    </row>
    <row r="216" spans="1:36" ht="12.75" customHeight="1">
      <c r="A216" s="7"/>
      <c r="B216" s="8" t="s">
        <v>22</v>
      </c>
      <c r="C216" s="199">
        <v>32</v>
      </c>
      <c r="D216" s="242">
        <v>238.84360187373113</v>
      </c>
      <c r="E216" s="199">
        <v>69.984458392322026</v>
      </c>
      <c r="F216" s="243" t="s">
        <v>32</v>
      </c>
      <c r="G216" s="140"/>
      <c r="H216" s="199">
        <v>128</v>
      </c>
      <c r="I216" s="242">
        <v>945.91433276133353</v>
      </c>
      <c r="J216" s="199">
        <v>87.700255443713885</v>
      </c>
      <c r="K216" s="243"/>
      <c r="L216" s="140"/>
      <c r="M216" s="199">
        <v>103</v>
      </c>
      <c r="N216" s="242">
        <v>767.80517600476367</v>
      </c>
      <c r="O216" s="199">
        <v>62.787854197772056</v>
      </c>
      <c r="P216" s="243" t="s">
        <v>31</v>
      </c>
      <c r="Q216" s="140"/>
      <c r="R216" s="199">
        <v>53</v>
      </c>
      <c r="S216" s="242">
        <v>396.04484641214316</v>
      </c>
      <c r="T216" s="199">
        <v>83.537778537086353</v>
      </c>
      <c r="U216" s="243"/>
      <c r="V216" s="140"/>
      <c r="W216" s="199">
        <v>29</v>
      </c>
      <c r="X216" s="242">
        <v>215.87372019053734</v>
      </c>
      <c r="Y216" s="199">
        <v>42.535056185932611</v>
      </c>
      <c r="Z216" s="243" t="s">
        <v>31</v>
      </c>
      <c r="AA216" s="140"/>
      <c r="AB216" s="199">
        <v>52</v>
      </c>
      <c r="AC216" s="242">
        <v>387.42789959558075</v>
      </c>
      <c r="AD216" s="199">
        <v>98.627292413724561</v>
      </c>
      <c r="AE216" s="243"/>
      <c r="AF216" s="140"/>
      <c r="AG216" s="199">
        <v>397</v>
      </c>
      <c r="AH216" s="242">
        <v>2952.9743659450251</v>
      </c>
      <c r="AI216" s="199">
        <v>73.50929768125107</v>
      </c>
      <c r="AJ216" s="243" t="s">
        <v>31</v>
      </c>
    </row>
    <row r="217" spans="1:36" ht="12.75" customHeight="1">
      <c r="A217" s="7"/>
      <c r="B217" s="8" t="s">
        <v>23</v>
      </c>
      <c r="C217" s="199">
        <v>41</v>
      </c>
      <c r="D217" s="242">
        <v>361.08552706801413</v>
      </c>
      <c r="E217" s="199">
        <v>105.80302276014382</v>
      </c>
      <c r="F217" s="243"/>
      <c r="G217" s="140"/>
      <c r="H217" s="199">
        <v>122</v>
      </c>
      <c r="I217" s="242">
        <v>1140.5471577564731</v>
      </c>
      <c r="J217" s="199">
        <v>105.74559832373581</v>
      </c>
      <c r="K217" s="243"/>
      <c r="L217" s="140"/>
      <c r="M217" s="199">
        <v>90</v>
      </c>
      <c r="N217" s="242">
        <v>797.42601072508432</v>
      </c>
      <c r="O217" s="199">
        <v>65.210120561373984</v>
      </c>
      <c r="P217" s="243" t="s">
        <v>31</v>
      </c>
      <c r="Q217" s="140"/>
      <c r="R217" s="199">
        <v>65</v>
      </c>
      <c r="S217" s="242">
        <v>568.808190170736</v>
      </c>
      <c r="T217" s="199">
        <v>119.97876768510052</v>
      </c>
      <c r="U217" s="243"/>
      <c r="V217" s="140"/>
      <c r="W217" s="199">
        <v>49</v>
      </c>
      <c r="X217" s="242">
        <v>438.1230325343497</v>
      </c>
      <c r="Y217" s="199">
        <v>86.326338327571122</v>
      </c>
      <c r="Z217" s="243"/>
      <c r="AA217" s="140"/>
      <c r="AB217" s="199">
        <v>55</v>
      </c>
      <c r="AC217" s="242">
        <v>489.79085735291153</v>
      </c>
      <c r="AD217" s="199">
        <v>124.68577033336987</v>
      </c>
      <c r="AE217" s="243"/>
      <c r="AF217" s="140"/>
      <c r="AG217" s="199">
        <v>422</v>
      </c>
      <c r="AH217" s="242">
        <v>3790.8909882088428</v>
      </c>
      <c r="AI217" s="199">
        <v>94.367813463980383</v>
      </c>
      <c r="AJ217" s="243"/>
    </row>
    <row r="218" spans="1:36" ht="12.75" customHeight="1">
      <c r="A218" s="7"/>
      <c r="B218" s="8" t="s">
        <v>24</v>
      </c>
      <c r="C218" s="199">
        <v>36</v>
      </c>
      <c r="D218" s="242">
        <v>302.87044283780426</v>
      </c>
      <c r="E218" s="199">
        <v>88.745202880721152</v>
      </c>
      <c r="F218" s="243"/>
      <c r="G218" s="140"/>
      <c r="H218" s="199">
        <v>127</v>
      </c>
      <c r="I218" s="242">
        <v>1046.4153515923847</v>
      </c>
      <c r="J218" s="199">
        <v>97.018187013803086</v>
      </c>
      <c r="K218" s="243"/>
      <c r="L218" s="140"/>
      <c r="M218" s="199">
        <v>143</v>
      </c>
      <c r="N218" s="242">
        <v>1199.4594796611923</v>
      </c>
      <c r="O218" s="199">
        <v>98.086714284712286</v>
      </c>
      <c r="P218" s="243"/>
      <c r="Q218" s="140"/>
      <c r="R218" s="199">
        <v>48</v>
      </c>
      <c r="S218" s="242">
        <v>404.85194888689165</v>
      </c>
      <c r="T218" s="199">
        <v>85.39546153120699</v>
      </c>
      <c r="U218" s="243"/>
      <c r="V218" s="140"/>
      <c r="W218" s="199">
        <v>42</v>
      </c>
      <c r="X218" s="242">
        <v>351.32112530513837</v>
      </c>
      <c r="Y218" s="199">
        <v>69.223172653760415</v>
      </c>
      <c r="Z218" s="243" t="s">
        <v>32</v>
      </c>
      <c r="AA218" s="140"/>
      <c r="AB218" s="199">
        <v>56</v>
      </c>
      <c r="AC218" s="242">
        <v>469.44495249782159</v>
      </c>
      <c r="AD218" s="199">
        <v>119.50632530718708</v>
      </c>
      <c r="AE218" s="243"/>
      <c r="AF218" s="140"/>
      <c r="AG218" s="199">
        <v>452</v>
      </c>
      <c r="AH218" s="242">
        <v>3774.9455627825646</v>
      </c>
      <c r="AI218" s="199">
        <v>93.970879092374574</v>
      </c>
      <c r="AJ218" s="243"/>
    </row>
    <row r="219" spans="1:36" ht="12.75" customHeight="1">
      <c r="A219" s="7"/>
      <c r="B219" s="8" t="s">
        <v>41</v>
      </c>
      <c r="C219" s="211">
        <v>34</v>
      </c>
      <c r="D219" s="253">
        <v>308.43611371407627</v>
      </c>
      <c r="E219" s="211">
        <v>90.376020950831062</v>
      </c>
      <c r="F219" s="243"/>
      <c r="G219" s="140"/>
      <c r="H219" s="211">
        <v>117</v>
      </c>
      <c r="I219" s="253">
        <v>1120.2173997136363</v>
      </c>
      <c r="J219" s="211">
        <v>103.86072893153519</v>
      </c>
      <c r="K219" s="243"/>
      <c r="L219" s="140"/>
      <c r="M219" s="211">
        <v>112</v>
      </c>
      <c r="N219" s="253">
        <v>1022.8418290381998</v>
      </c>
      <c r="O219" s="211">
        <v>83.643671123981235</v>
      </c>
      <c r="P219" s="243"/>
      <c r="Q219" s="140"/>
      <c r="R219" s="211">
        <v>39</v>
      </c>
      <c r="S219" s="253">
        <v>351.64781596755415</v>
      </c>
      <c r="T219" s="211">
        <v>74.173108524123293</v>
      </c>
      <c r="U219" s="243"/>
      <c r="V219" s="140"/>
      <c r="W219" s="211">
        <v>43</v>
      </c>
      <c r="X219" s="253">
        <v>395.64878285458315</v>
      </c>
      <c r="Y219" s="211">
        <v>77.957350221980519</v>
      </c>
      <c r="Z219" s="243"/>
      <c r="AA219" s="140"/>
      <c r="AB219" s="211">
        <v>44</v>
      </c>
      <c r="AC219" s="253">
        <v>402.9348543625635</v>
      </c>
      <c r="AD219" s="211">
        <v>102.57488876351273</v>
      </c>
      <c r="AE219" s="243"/>
      <c r="AF219" s="140"/>
      <c r="AG219" s="211">
        <v>389</v>
      </c>
      <c r="AH219" s="253">
        <v>3593.9424741500657</v>
      </c>
      <c r="AI219" s="211">
        <v>89.465113625204935</v>
      </c>
      <c r="AJ219" s="243" t="s">
        <v>32</v>
      </c>
    </row>
    <row r="220" spans="1:36" ht="12.75" customHeight="1">
      <c r="A220" s="6"/>
      <c r="B220" s="6" t="s">
        <v>25</v>
      </c>
      <c r="C220" s="326"/>
      <c r="D220" s="326">
        <v>1.5515524616153873</v>
      </c>
      <c r="E220" s="326"/>
      <c r="F220" s="323"/>
      <c r="G220" s="140"/>
      <c r="H220" s="326"/>
      <c r="I220" s="326">
        <v>1.7875559513670114</v>
      </c>
      <c r="J220" s="326"/>
      <c r="K220" s="323"/>
      <c r="L220" s="140"/>
      <c r="M220" s="326"/>
      <c r="N220" s="326">
        <v>1.4589697824314096</v>
      </c>
      <c r="O220" s="326"/>
      <c r="P220" s="323"/>
      <c r="Q220" s="140"/>
      <c r="R220" s="326"/>
      <c r="S220" s="326">
        <v>0.41870204025867042</v>
      </c>
      <c r="T220" s="326"/>
      <c r="U220" s="323"/>
      <c r="V220" s="140"/>
      <c r="W220" s="326"/>
      <c r="X220" s="326">
        <v>3.92681890515103</v>
      </c>
      <c r="Y220" s="326"/>
      <c r="Z220" s="323"/>
      <c r="AA220" s="140"/>
      <c r="AB220" s="326"/>
      <c r="AC220" s="326">
        <v>1.0491543016283684</v>
      </c>
      <c r="AD220" s="326"/>
      <c r="AE220" s="323"/>
      <c r="AF220" s="140"/>
      <c r="AG220" s="326"/>
      <c r="AH220" s="326">
        <v>1.2543916260792705</v>
      </c>
      <c r="AI220" s="326"/>
      <c r="AJ220" s="323"/>
    </row>
  </sheetData>
  <mergeCells count="22">
    <mergeCell ref="AG4:AJ4"/>
    <mergeCell ref="C1:F3"/>
    <mergeCell ref="H1:K3"/>
    <mergeCell ref="M1:P3"/>
    <mergeCell ref="R1:U3"/>
    <mergeCell ref="W1:Z3"/>
    <mergeCell ref="W207:Z207"/>
    <mergeCell ref="AB207:AE207"/>
    <mergeCell ref="AG207:AJ207"/>
    <mergeCell ref="B2:B4"/>
    <mergeCell ref="C207:F207"/>
    <mergeCell ref="H207:K207"/>
    <mergeCell ref="M207:P207"/>
    <mergeCell ref="R207:U207"/>
    <mergeCell ref="AB1:AE3"/>
    <mergeCell ref="AG1:AJ3"/>
    <mergeCell ref="C4:F4"/>
    <mergeCell ref="H4:K4"/>
    <mergeCell ref="M4:P4"/>
    <mergeCell ref="R4:U4"/>
    <mergeCell ref="W4:Z4"/>
    <mergeCell ref="AB4:AE4"/>
  </mergeCells>
  <hyperlinks>
    <hyperlink ref="B2" location="Notes_on_the_data!A1" display="Link to Notes on the data" xr:uid="{45E177C0-35E0-4629-B1CD-4D90D896905A}"/>
    <hyperlink ref="A3" location="Key!A1" display="Link to Key" xr:uid="{7CC4E195-DE99-4C8A-8EEF-078B4D83B3F7}"/>
    <hyperlink ref="B1" r:id="rId1" xr:uid="{4321AA85-7992-4B27-982D-128D2B3E4098}"/>
    <hyperlink ref="A2" location="Contents!A8" display="BACK TO CONTENTS" xr:uid="{77F087FE-B725-44DB-AAF9-4083602207E3}"/>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15061-F598-4F9F-ABA3-D17791FE7E08}">
  <dimension ref="A1:AE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81" customWidth="1"/>
    <col min="5" max="5" width="9.140625" style="138" customWidth="1"/>
    <col min="6" max="6" width="7.7109375" style="268" customWidth="1"/>
    <col min="7" max="7" width="1.7109375" style="268" customWidth="1"/>
    <col min="8" max="8" width="9.7109375" style="268" customWidth="1"/>
    <col min="9" max="9" width="11.7109375" style="281" customWidth="1"/>
    <col min="10" max="10" width="9.140625" style="138"/>
    <col min="11" max="11" width="7.7109375" style="268" customWidth="1"/>
    <col min="12" max="12" width="1.7109375" style="268" customWidth="1"/>
    <col min="13" max="13" width="9.7109375" style="268" customWidth="1"/>
    <col min="14" max="14" width="11.7109375" style="281" customWidth="1"/>
    <col min="15" max="15" width="9.140625" style="138"/>
    <col min="16" max="16" width="7.7109375" style="268" customWidth="1"/>
    <col min="17" max="17" width="1.7109375" style="268" customWidth="1"/>
    <col min="18" max="18" width="9.7109375" style="268" customWidth="1"/>
    <col min="19" max="19" width="11.7109375" style="281" customWidth="1"/>
    <col min="20" max="20" width="9.140625" style="138"/>
    <col min="21" max="21" width="7.7109375" style="268" customWidth="1"/>
    <col min="22" max="22" width="1.7109375" style="268" customWidth="1"/>
    <col min="23" max="23" width="9.7109375" style="268" customWidth="1"/>
    <col min="24" max="24" width="11.7109375" style="281" customWidth="1"/>
    <col min="25" max="25" width="9.140625" style="138"/>
    <col min="26" max="26" width="7.7109375" style="268" customWidth="1"/>
    <col min="27" max="27" width="1.7109375" style="268" customWidth="1"/>
    <col min="28" max="28" width="9.7109375" style="268" customWidth="1"/>
    <col min="29" max="29" width="11.7109375" style="281" customWidth="1"/>
    <col min="30" max="30" width="9.140625" style="138"/>
    <col min="31" max="31" width="7.7109375" style="268" customWidth="1"/>
    <col min="32" max="16384" width="9.140625" style="268"/>
  </cols>
  <sheetData>
    <row r="1" spans="1:31" ht="39.950000000000003" customHeight="1">
      <c r="A1" s="37" t="s">
        <v>251</v>
      </c>
      <c r="B1" s="33" t="s">
        <v>61</v>
      </c>
      <c r="C1" s="433" t="s">
        <v>682</v>
      </c>
      <c r="D1" s="433"/>
      <c r="E1" s="433"/>
      <c r="F1" s="433"/>
      <c r="G1" s="278"/>
      <c r="H1" s="433" t="s">
        <v>683</v>
      </c>
      <c r="I1" s="433"/>
      <c r="J1" s="433"/>
      <c r="K1" s="433"/>
      <c r="L1" s="278"/>
      <c r="M1" s="433" t="s">
        <v>684</v>
      </c>
      <c r="N1" s="433"/>
      <c r="O1" s="433"/>
      <c r="P1" s="433"/>
      <c r="Q1" s="278"/>
      <c r="R1" s="433" t="s">
        <v>685</v>
      </c>
      <c r="S1" s="433"/>
      <c r="T1" s="433"/>
      <c r="U1" s="433"/>
      <c r="V1" s="278"/>
      <c r="W1" s="433" t="s">
        <v>686</v>
      </c>
      <c r="X1" s="433"/>
      <c r="Y1" s="433"/>
      <c r="Z1" s="433"/>
      <c r="AA1" s="278"/>
      <c r="AB1" s="433" t="s">
        <v>687</v>
      </c>
      <c r="AC1" s="433"/>
      <c r="AD1" s="433"/>
      <c r="AE1" s="433"/>
    </row>
    <row r="2" spans="1:31" ht="18" customHeight="1">
      <c r="A2" s="356" t="s">
        <v>34</v>
      </c>
      <c r="B2" s="378" t="s">
        <v>5</v>
      </c>
      <c r="C2" s="383"/>
      <c r="D2" s="383"/>
      <c r="E2" s="383"/>
      <c r="F2" s="383"/>
      <c r="G2" s="278"/>
      <c r="H2" s="383"/>
      <c r="I2" s="383"/>
      <c r="J2" s="383"/>
      <c r="K2" s="383"/>
      <c r="L2" s="278"/>
      <c r="M2" s="383"/>
      <c r="N2" s="383"/>
      <c r="O2" s="383"/>
      <c r="P2" s="383"/>
      <c r="Q2" s="278"/>
      <c r="R2" s="383"/>
      <c r="S2" s="383"/>
      <c r="T2" s="383"/>
      <c r="U2" s="383"/>
      <c r="V2" s="278"/>
      <c r="W2" s="383"/>
      <c r="X2" s="383"/>
      <c r="Y2" s="383"/>
      <c r="Z2" s="383"/>
      <c r="AA2" s="278"/>
      <c r="AB2" s="383"/>
      <c r="AC2" s="383"/>
      <c r="AD2" s="383"/>
      <c r="AE2" s="383"/>
    </row>
    <row r="3" spans="1:31" ht="18" customHeight="1">
      <c r="A3" s="152" t="s">
        <v>28</v>
      </c>
      <c r="B3" s="379"/>
      <c r="C3" s="394"/>
      <c r="D3" s="394"/>
      <c r="E3" s="394"/>
      <c r="F3" s="394"/>
      <c r="G3" s="278"/>
      <c r="H3" s="394"/>
      <c r="I3" s="394"/>
      <c r="J3" s="394"/>
      <c r="K3" s="394"/>
      <c r="L3" s="278"/>
      <c r="M3" s="394"/>
      <c r="N3" s="394"/>
      <c r="O3" s="394"/>
      <c r="P3" s="394"/>
      <c r="Q3" s="278"/>
      <c r="R3" s="394"/>
      <c r="S3" s="394"/>
      <c r="T3" s="394"/>
      <c r="U3" s="394"/>
      <c r="V3" s="278"/>
      <c r="W3" s="394"/>
      <c r="X3" s="394"/>
      <c r="Y3" s="394"/>
      <c r="Z3" s="394"/>
      <c r="AA3" s="278"/>
      <c r="AB3" s="394"/>
      <c r="AC3" s="394"/>
      <c r="AD3" s="394"/>
      <c r="AE3" s="394"/>
    </row>
    <row r="4" spans="1:31" ht="18" customHeight="1">
      <c r="A4" s="27"/>
      <c r="B4" s="379"/>
      <c r="C4" s="381" t="s">
        <v>604</v>
      </c>
      <c r="D4" s="437"/>
      <c r="E4" s="437"/>
      <c r="F4" s="437"/>
      <c r="G4" s="288"/>
      <c r="H4" s="381" t="s">
        <v>604</v>
      </c>
      <c r="I4" s="437"/>
      <c r="J4" s="437"/>
      <c r="K4" s="437"/>
      <c r="L4" s="288"/>
      <c r="M4" s="381" t="s">
        <v>604</v>
      </c>
      <c r="N4" s="437"/>
      <c r="O4" s="437"/>
      <c r="P4" s="437"/>
      <c r="Q4" s="288"/>
      <c r="R4" s="381" t="s">
        <v>604</v>
      </c>
      <c r="S4" s="437"/>
      <c r="T4" s="437"/>
      <c r="U4" s="437"/>
      <c r="V4" s="288"/>
      <c r="W4" s="381" t="s">
        <v>604</v>
      </c>
      <c r="X4" s="437"/>
      <c r="Y4" s="437"/>
      <c r="Z4" s="437"/>
      <c r="AA4" s="288"/>
      <c r="AB4" s="381" t="s">
        <v>604</v>
      </c>
      <c r="AC4" s="437"/>
      <c r="AD4" s="437"/>
      <c r="AE4" s="437"/>
    </row>
    <row r="5" spans="1:31" ht="39.950000000000003" customHeight="1">
      <c r="A5" s="20" t="s">
        <v>20</v>
      </c>
      <c r="B5" s="20" t="s">
        <v>21</v>
      </c>
      <c r="C5" s="218" t="s">
        <v>2</v>
      </c>
      <c r="D5" s="280" t="s">
        <v>39</v>
      </c>
      <c r="E5" s="235" t="s">
        <v>7</v>
      </c>
      <c r="F5" s="327" t="s">
        <v>30</v>
      </c>
      <c r="G5" s="198"/>
      <c r="H5" s="218" t="s">
        <v>2</v>
      </c>
      <c r="I5" s="280" t="s">
        <v>39</v>
      </c>
      <c r="J5" s="235" t="s">
        <v>7</v>
      </c>
      <c r="K5" s="327" t="s">
        <v>30</v>
      </c>
      <c r="L5" s="198"/>
      <c r="M5" s="218" t="s">
        <v>2</v>
      </c>
      <c r="N5" s="280" t="s">
        <v>39</v>
      </c>
      <c r="O5" s="235" t="s">
        <v>7</v>
      </c>
      <c r="P5" s="327" t="s">
        <v>30</v>
      </c>
      <c r="Q5" s="198"/>
      <c r="R5" s="218" t="s">
        <v>2</v>
      </c>
      <c r="S5" s="280" t="s">
        <v>39</v>
      </c>
      <c r="T5" s="235" t="s">
        <v>7</v>
      </c>
      <c r="U5" s="327" t="s">
        <v>30</v>
      </c>
      <c r="V5" s="198"/>
      <c r="W5" s="218" t="s">
        <v>2</v>
      </c>
      <c r="X5" s="280" t="s">
        <v>39</v>
      </c>
      <c r="Y5" s="235" t="s">
        <v>7</v>
      </c>
      <c r="Z5" s="327" t="s">
        <v>30</v>
      </c>
      <c r="AA5" s="198"/>
      <c r="AB5" s="218" t="s">
        <v>2</v>
      </c>
      <c r="AC5" s="280" t="s">
        <v>39</v>
      </c>
      <c r="AD5" s="235" t="s">
        <v>7</v>
      </c>
      <c r="AE5" s="327" t="s">
        <v>30</v>
      </c>
    </row>
    <row r="6" spans="1:31" ht="12.75" customHeight="1">
      <c r="A6" s="131" t="s">
        <v>26</v>
      </c>
      <c r="B6" s="90"/>
      <c r="C6" s="199"/>
      <c r="D6" s="242"/>
      <c r="E6" s="199"/>
      <c r="F6" s="243"/>
      <c r="G6" s="140"/>
      <c r="H6" s="199"/>
      <c r="I6" s="242"/>
      <c r="J6" s="199"/>
      <c r="K6" s="243"/>
      <c r="L6" s="140"/>
      <c r="M6" s="199"/>
      <c r="N6" s="242"/>
      <c r="O6" s="199"/>
      <c r="P6" s="243"/>
      <c r="Q6" s="140"/>
      <c r="R6" s="199"/>
      <c r="S6" s="242"/>
      <c r="T6" s="199"/>
      <c r="U6" s="243"/>
      <c r="V6" s="140"/>
      <c r="W6" s="199"/>
      <c r="X6" s="242"/>
      <c r="Y6" s="199"/>
      <c r="Z6" s="243"/>
      <c r="AA6" s="140"/>
      <c r="AB6" s="199"/>
      <c r="AC6" s="242"/>
      <c r="AD6" s="199"/>
      <c r="AE6" s="243"/>
    </row>
    <row r="7" spans="1:31" ht="12.75" customHeight="1">
      <c r="A7" s="134" t="s">
        <v>55</v>
      </c>
      <c r="B7" s="56" t="s">
        <v>40</v>
      </c>
      <c r="C7" s="199">
        <v>159959</v>
      </c>
      <c r="D7" s="242">
        <v>31723.828536245983</v>
      </c>
      <c r="E7" s="199">
        <v>71.213772921093948</v>
      </c>
      <c r="F7" s="243" t="s">
        <v>31</v>
      </c>
      <c r="G7"/>
      <c r="H7" s="199">
        <v>2374</v>
      </c>
      <c r="I7" s="242">
        <v>470.5837056536771</v>
      </c>
      <c r="J7" s="199">
        <v>81.679001149341545</v>
      </c>
      <c r="K7" s="243" t="s">
        <v>31</v>
      </c>
      <c r="L7"/>
      <c r="M7" s="199">
        <v>32080</v>
      </c>
      <c r="N7" s="242">
        <v>6362.6411490849823</v>
      </c>
      <c r="O7" s="199">
        <v>74.132181466603129</v>
      </c>
      <c r="P7" s="243" t="s">
        <v>31</v>
      </c>
      <c r="Q7"/>
      <c r="R7" s="199">
        <v>70739</v>
      </c>
      <c r="S7" s="242">
        <v>14024.339177823815</v>
      </c>
      <c r="T7" s="199">
        <v>71.489782218520858</v>
      </c>
      <c r="U7" s="243" t="s">
        <v>31</v>
      </c>
      <c r="V7"/>
      <c r="W7" s="199">
        <v>47654</v>
      </c>
      <c r="X7" s="242">
        <v>9453.3367374207937</v>
      </c>
      <c r="Y7" s="199">
        <v>71.287663279569685</v>
      </c>
      <c r="Z7" s="243" t="s">
        <v>31</v>
      </c>
      <c r="AA7"/>
      <c r="AB7" s="199">
        <v>7112</v>
      </c>
      <c r="AC7" s="242">
        <v>1412.3896409017502</v>
      </c>
      <c r="AD7" s="199">
        <v>56.264765691298699</v>
      </c>
      <c r="AE7" s="243" t="s">
        <v>31</v>
      </c>
    </row>
    <row r="8" spans="1:31" ht="12.75" customHeight="1">
      <c r="A8" s="76"/>
      <c r="B8" s="56" t="s">
        <v>22</v>
      </c>
      <c r="C8" s="199">
        <v>184588</v>
      </c>
      <c r="D8" s="242">
        <v>38371.229411103021</v>
      </c>
      <c r="E8" s="199">
        <v>86.135884099342292</v>
      </c>
      <c r="F8" s="243" t="s">
        <v>31</v>
      </c>
      <c r="G8"/>
      <c r="H8" s="199">
        <v>2405</v>
      </c>
      <c r="I8" s="242">
        <v>499.65524173176181</v>
      </c>
      <c r="J8" s="199">
        <v>86.72493452996423</v>
      </c>
      <c r="K8" s="243" t="s">
        <v>31</v>
      </c>
      <c r="L8"/>
      <c r="M8" s="199">
        <v>36431</v>
      </c>
      <c r="N8" s="242">
        <v>7574.7417227897076</v>
      </c>
      <c r="O8" s="199">
        <v>88.254565171768505</v>
      </c>
      <c r="P8" s="243" t="s">
        <v>31</v>
      </c>
      <c r="Q8"/>
      <c r="R8" s="199">
        <v>84063</v>
      </c>
      <c r="S8" s="242">
        <v>17467.591843333837</v>
      </c>
      <c r="T8" s="199">
        <v>89.041937800289219</v>
      </c>
      <c r="U8" s="243" t="s">
        <v>31</v>
      </c>
      <c r="V8"/>
      <c r="W8" s="199">
        <v>54690</v>
      </c>
      <c r="X8" s="242">
        <v>11370.83956043346</v>
      </c>
      <c r="Y8" s="199">
        <v>85.747562401056626</v>
      </c>
      <c r="Z8" s="243" t="s">
        <v>31</v>
      </c>
      <c r="AA8"/>
      <c r="AB8" s="199">
        <v>6999</v>
      </c>
      <c r="AC8" s="242">
        <v>1457.1296630869838</v>
      </c>
      <c r="AD8" s="199">
        <v>58.04705493526999</v>
      </c>
      <c r="AE8" s="243" t="s">
        <v>31</v>
      </c>
    </row>
    <row r="9" spans="1:31" ht="12.75" customHeight="1">
      <c r="A9" s="76"/>
      <c r="B9" s="56" t="s">
        <v>23</v>
      </c>
      <c r="C9" s="199">
        <v>195390</v>
      </c>
      <c r="D9" s="242">
        <v>41055.473717798581</v>
      </c>
      <c r="E9" s="199">
        <v>92.161486094490925</v>
      </c>
      <c r="F9" s="243" t="s">
        <v>31</v>
      </c>
      <c r="G9"/>
      <c r="H9" s="199">
        <v>2939</v>
      </c>
      <c r="I9" s="242">
        <v>616.87284078906532</v>
      </c>
      <c r="J9" s="199">
        <v>107.07034023164535</v>
      </c>
      <c r="K9" s="243" t="s">
        <v>31</v>
      </c>
      <c r="L9"/>
      <c r="M9" s="199">
        <v>39364</v>
      </c>
      <c r="N9" s="242">
        <v>8273.5630356165111</v>
      </c>
      <c r="O9" s="199">
        <v>96.396647549407632</v>
      </c>
      <c r="P9" s="243" t="s">
        <v>31</v>
      </c>
      <c r="Q9"/>
      <c r="R9" s="199">
        <v>92409</v>
      </c>
      <c r="S9" s="242">
        <v>19402.23769107171</v>
      </c>
      <c r="T9" s="199">
        <v>98.903893402692702</v>
      </c>
      <c r="U9" s="243" t="s">
        <v>31</v>
      </c>
      <c r="V9"/>
      <c r="W9" s="199">
        <v>54296</v>
      </c>
      <c r="X9" s="242">
        <v>11413.74927397588</v>
      </c>
      <c r="Y9" s="199">
        <v>86.071144782114331</v>
      </c>
      <c r="Z9" s="243" t="s">
        <v>31</v>
      </c>
      <c r="AA9"/>
      <c r="AB9" s="199">
        <v>6382</v>
      </c>
      <c r="AC9" s="242">
        <v>1344.888403582562</v>
      </c>
      <c r="AD9" s="199">
        <v>53.575747596255141</v>
      </c>
      <c r="AE9" s="243" t="s">
        <v>31</v>
      </c>
    </row>
    <row r="10" spans="1:31" ht="12.75" customHeight="1">
      <c r="A10" s="76"/>
      <c r="B10" s="56" t="s">
        <v>24</v>
      </c>
      <c r="C10" s="199">
        <v>208275</v>
      </c>
      <c r="D10" s="242">
        <v>45288.43663644974</v>
      </c>
      <c r="E10" s="199">
        <v>101.66365761605931</v>
      </c>
      <c r="F10" s="243" t="s">
        <v>31</v>
      </c>
      <c r="G10"/>
      <c r="H10" s="199">
        <v>3351</v>
      </c>
      <c r="I10" s="242">
        <v>728.43053089378623</v>
      </c>
      <c r="J10" s="199">
        <v>126.43335809394939</v>
      </c>
      <c r="K10" s="243" t="s">
        <v>31</v>
      </c>
      <c r="L10"/>
      <c r="M10" s="199">
        <v>44763</v>
      </c>
      <c r="N10" s="242">
        <v>9735.1710842201137</v>
      </c>
      <c r="O10" s="199">
        <v>113.42608399777816</v>
      </c>
      <c r="P10" s="243" t="s">
        <v>31</v>
      </c>
      <c r="Q10"/>
      <c r="R10" s="199">
        <v>96675</v>
      </c>
      <c r="S10" s="242">
        <v>21016.833569166782</v>
      </c>
      <c r="T10" s="199">
        <v>107.13437800751878</v>
      </c>
      <c r="U10" s="243" t="s">
        <v>31</v>
      </c>
      <c r="V10"/>
      <c r="W10" s="199">
        <v>56665</v>
      </c>
      <c r="X10" s="242">
        <v>12322.457179366535</v>
      </c>
      <c r="Y10" s="199">
        <v>92.923715993562169</v>
      </c>
      <c r="Z10" s="243" t="s">
        <v>31</v>
      </c>
      <c r="AA10"/>
      <c r="AB10" s="199">
        <v>6821</v>
      </c>
      <c r="AC10" s="242">
        <v>1484.4461408770424</v>
      </c>
      <c r="AD10" s="199">
        <v>59.135249848245941</v>
      </c>
      <c r="AE10" s="243" t="s">
        <v>31</v>
      </c>
    </row>
    <row r="11" spans="1:31" ht="12.75" customHeight="1">
      <c r="A11" s="76"/>
      <c r="B11" s="56" t="s">
        <v>41</v>
      </c>
      <c r="C11" s="211">
        <v>263944</v>
      </c>
      <c r="D11" s="253">
        <v>53212.8270612661</v>
      </c>
      <c r="E11" s="211">
        <v>119.45235987203684</v>
      </c>
      <c r="F11" s="243" t="s">
        <v>31</v>
      </c>
      <c r="G11"/>
      <c r="H11" s="211">
        <v>4348</v>
      </c>
      <c r="I11" s="253">
        <v>875.35520184569975</v>
      </c>
      <c r="J11" s="211">
        <v>151.93500684075022</v>
      </c>
      <c r="K11" s="243" t="s">
        <v>31</v>
      </c>
      <c r="L11"/>
      <c r="M11" s="211">
        <v>56426</v>
      </c>
      <c r="N11" s="253">
        <v>11379.974204548455</v>
      </c>
      <c r="O11" s="211">
        <v>132.58995644256487</v>
      </c>
      <c r="P11" s="243" t="s">
        <v>31</v>
      </c>
      <c r="Q11"/>
      <c r="R11" s="211">
        <v>126202</v>
      </c>
      <c r="S11" s="253">
        <v>25418.132964517215</v>
      </c>
      <c r="T11" s="211">
        <v>129.57022551965335</v>
      </c>
      <c r="U11" s="243" t="s">
        <v>31</v>
      </c>
      <c r="V11"/>
      <c r="W11" s="211">
        <v>69031</v>
      </c>
      <c r="X11" s="253">
        <v>13925.094037375038</v>
      </c>
      <c r="Y11" s="211">
        <v>105.00920917618508</v>
      </c>
      <c r="Z11" s="243" t="s">
        <v>31</v>
      </c>
      <c r="AA11"/>
      <c r="AB11" s="211">
        <v>7937</v>
      </c>
      <c r="AC11" s="253">
        <v>1606.1569336136299</v>
      </c>
      <c r="AD11" s="211">
        <v>63.983790956954543</v>
      </c>
      <c r="AE11" s="243" t="s">
        <v>31</v>
      </c>
    </row>
    <row r="12" spans="1:31" ht="12.75" customHeight="1">
      <c r="A12" s="136"/>
      <c r="B12" s="57" t="s">
        <v>25</v>
      </c>
      <c r="C12" s="326"/>
      <c r="D12" s="326">
        <v>1.6773772119108485</v>
      </c>
      <c r="E12" s="326"/>
      <c r="F12" s="323"/>
      <c r="G12"/>
      <c r="H12" s="326"/>
      <c r="I12" s="326">
        <v>1.8601477087477216</v>
      </c>
      <c r="J12" s="326"/>
      <c r="K12" s="323"/>
      <c r="L12"/>
      <c r="M12" s="326"/>
      <c r="N12" s="326">
        <v>1.7885613753629686</v>
      </c>
      <c r="O12" s="326"/>
      <c r="P12" s="323"/>
      <c r="Q12"/>
      <c r="R12" s="326"/>
      <c r="S12" s="326">
        <v>1.8124299934723482</v>
      </c>
      <c r="T12" s="326"/>
      <c r="U12" s="323"/>
      <c r="V12"/>
      <c r="W12" s="326"/>
      <c r="X12" s="326">
        <v>1.4730348049755708</v>
      </c>
      <c r="Y12" s="326"/>
      <c r="Z12" s="323"/>
      <c r="AA12"/>
      <c r="AB12" s="326"/>
      <c r="AC12" s="326">
        <v>1.1371911030076429</v>
      </c>
      <c r="AD12" s="326"/>
      <c r="AE12" s="323"/>
    </row>
    <row r="13" spans="1:31" ht="12.75" customHeight="1">
      <c r="A13" s="120"/>
      <c r="B13" s="56"/>
      <c r="C13" s="203"/>
      <c r="D13" s="203"/>
      <c r="E13" s="203"/>
      <c r="F13" s="246"/>
      <c r="G13"/>
      <c r="H13" s="203"/>
      <c r="I13" s="203"/>
      <c r="J13" s="203"/>
      <c r="K13" s="246"/>
      <c r="L13"/>
      <c r="M13" s="203"/>
      <c r="N13" s="203"/>
      <c r="O13" s="203"/>
      <c r="P13" s="246"/>
      <c r="Q13"/>
      <c r="R13" s="203"/>
      <c r="S13" s="203"/>
      <c r="T13" s="203"/>
      <c r="U13" s="246"/>
      <c r="V13"/>
      <c r="W13" s="203"/>
      <c r="X13" s="203"/>
      <c r="Y13" s="203"/>
      <c r="Z13" s="246"/>
      <c r="AA13"/>
      <c r="AB13" s="203"/>
      <c r="AC13" s="203"/>
      <c r="AD13" s="203"/>
      <c r="AE13" s="246"/>
    </row>
    <row r="14" spans="1:31" ht="12.75" customHeight="1">
      <c r="A14" s="76"/>
      <c r="B14" s="137"/>
      <c r="C14" s="199"/>
      <c r="D14" s="242"/>
      <c r="E14" s="199"/>
      <c r="F14" s="247"/>
      <c r="G14"/>
      <c r="H14" s="199"/>
      <c r="I14" s="242"/>
      <c r="J14" s="199"/>
      <c r="K14" s="247"/>
      <c r="L14"/>
      <c r="M14" s="199"/>
      <c r="N14" s="242"/>
      <c r="O14" s="199"/>
      <c r="P14" s="247"/>
      <c r="Q14"/>
      <c r="R14" s="199"/>
      <c r="S14" s="242"/>
      <c r="T14" s="199"/>
      <c r="U14" s="247"/>
      <c r="V14"/>
      <c r="W14" s="199"/>
      <c r="X14" s="242"/>
      <c r="Y14" s="199"/>
      <c r="Z14" s="247"/>
      <c r="AA14"/>
      <c r="AB14" s="199"/>
      <c r="AC14" s="242"/>
      <c r="AD14" s="199"/>
      <c r="AE14" s="247"/>
    </row>
    <row r="15" spans="1:31" ht="12.75" customHeight="1">
      <c r="A15" s="134" t="s">
        <v>769</v>
      </c>
      <c r="B15" s="56" t="s">
        <v>40</v>
      </c>
      <c r="C15" s="199">
        <v>100400</v>
      </c>
      <c r="D15" s="242">
        <v>38036.611647948332</v>
      </c>
      <c r="E15" s="199">
        <v>85.384732851206024</v>
      </c>
      <c r="F15" s="243" t="s">
        <v>31</v>
      </c>
      <c r="G15"/>
      <c r="H15" s="199">
        <v>1275</v>
      </c>
      <c r="I15" s="242">
        <v>485.41409346807706</v>
      </c>
      <c r="J15" s="199">
        <v>84.253104860932922</v>
      </c>
      <c r="K15" s="243" t="s">
        <v>31</v>
      </c>
      <c r="L15"/>
      <c r="M15" s="199">
        <v>19880</v>
      </c>
      <c r="N15" s="242">
        <v>7522.3620303518801</v>
      </c>
      <c r="O15" s="199">
        <v>87.644280735795832</v>
      </c>
      <c r="P15" s="243" t="s">
        <v>31</v>
      </c>
      <c r="Q15"/>
      <c r="R15" s="199">
        <v>45258</v>
      </c>
      <c r="S15" s="242">
        <v>17205.061795846166</v>
      </c>
      <c r="T15" s="199">
        <v>87.703677531285678</v>
      </c>
      <c r="U15" s="243" t="s">
        <v>31</v>
      </c>
      <c r="V15"/>
      <c r="W15" s="199">
        <v>29230</v>
      </c>
      <c r="X15" s="242">
        <v>11051.380252166085</v>
      </c>
      <c r="Y15" s="199">
        <v>83.338518035891838</v>
      </c>
      <c r="Z15" s="243" t="s">
        <v>31</v>
      </c>
      <c r="AA15"/>
      <c r="AB15" s="199">
        <v>4757</v>
      </c>
      <c r="AC15" s="242">
        <v>1778.9889713947182</v>
      </c>
      <c r="AD15" s="199">
        <v>70.868827371901659</v>
      </c>
      <c r="AE15" s="243" t="s">
        <v>31</v>
      </c>
    </row>
    <row r="16" spans="1:31" ht="12.75" customHeight="1">
      <c r="A16" s="76"/>
      <c r="B16" s="56" t="s">
        <v>22</v>
      </c>
      <c r="C16" s="199">
        <v>126756</v>
      </c>
      <c r="D16" s="242">
        <v>43323.462942836442</v>
      </c>
      <c r="E16" s="199">
        <v>97.252677073372908</v>
      </c>
      <c r="F16" s="243" t="s">
        <v>31</v>
      </c>
      <c r="G16"/>
      <c r="H16" s="199">
        <v>1222</v>
      </c>
      <c r="I16" s="242">
        <v>419.28374895385571</v>
      </c>
      <c r="J16" s="199">
        <v>72.774890845680545</v>
      </c>
      <c r="K16" s="243" t="s">
        <v>31</v>
      </c>
      <c r="L16"/>
      <c r="M16" s="199">
        <v>22422</v>
      </c>
      <c r="N16" s="242">
        <v>7656.1932212576676</v>
      </c>
      <c r="O16" s="199">
        <v>89.203570014831499</v>
      </c>
      <c r="P16" s="243" t="s">
        <v>31</v>
      </c>
      <c r="Q16"/>
      <c r="R16" s="199">
        <v>52447</v>
      </c>
      <c r="S16" s="242">
        <v>17974.303062114279</v>
      </c>
      <c r="T16" s="199">
        <v>91.624924008692943</v>
      </c>
      <c r="U16" s="243" t="s">
        <v>31</v>
      </c>
      <c r="V16"/>
      <c r="W16" s="199">
        <v>40337</v>
      </c>
      <c r="X16" s="242">
        <v>13764.563840965589</v>
      </c>
      <c r="Y16" s="199">
        <v>103.79865009998717</v>
      </c>
      <c r="Z16" s="243" t="s">
        <v>31</v>
      </c>
      <c r="AA16"/>
      <c r="AB16" s="199">
        <v>10328</v>
      </c>
      <c r="AC16" s="242">
        <v>3494.0280999479664</v>
      </c>
      <c r="AD16" s="199">
        <v>139.19011204080428</v>
      </c>
      <c r="AE16" s="243" t="s">
        <v>31</v>
      </c>
    </row>
    <row r="17" spans="1:31" ht="12.75" customHeight="1">
      <c r="A17" s="76"/>
      <c r="B17" s="56" t="s">
        <v>23</v>
      </c>
      <c r="C17" s="199">
        <v>166554</v>
      </c>
      <c r="D17" s="242">
        <v>50477.369003227308</v>
      </c>
      <c r="E17" s="199">
        <v>113.3117930499151</v>
      </c>
      <c r="F17" s="243" t="s">
        <v>31</v>
      </c>
      <c r="G17"/>
      <c r="H17" s="199">
        <v>1433</v>
      </c>
      <c r="I17" s="242">
        <v>434.41011840672485</v>
      </c>
      <c r="J17" s="199">
        <v>75.40036795651686</v>
      </c>
      <c r="K17" s="243" t="s">
        <v>31</v>
      </c>
      <c r="L17"/>
      <c r="M17" s="199">
        <v>27456</v>
      </c>
      <c r="N17" s="242">
        <v>8320.4348688604296</v>
      </c>
      <c r="O17" s="199">
        <v>96.942759009459138</v>
      </c>
      <c r="P17" s="243" t="s">
        <v>31</v>
      </c>
      <c r="Q17"/>
      <c r="R17" s="199">
        <v>66115</v>
      </c>
      <c r="S17" s="242">
        <v>20041.042196844472</v>
      </c>
      <c r="T17" s="199">
        <v>102.16023185963175</v>
      </c>
      <c r="U17" s="243" t="s">
        <v>31</v>
      </c>
      <c r="V17"/>
      <c r="W17" s="199">
        <v>56798</v>
      </c>
      <c r="X17" s="242">
        <v>17211.997611777912</v>
      </c>
      <c r="Y17" s="199">
        <v>129.79576674341035</v>
      </c>
      <c r="Z17" s="243" t="s">
        <v>31</v>
      </c>
      <c r="AA17"/>
      <c r="AB17" s="199">
        <v>14752</v>
      </c>
      <c r="AC17" s="242">
        <v>4467.8033946107125</v>
      </c>
      <c r="AD17" s="199">
        <v>177.98198448415792</v>
      </c>
      <c r="AE17" s="243" t="s">
        <v>31</v>
      </c>
    </row>
    <row r="18" spans="1:31" ht="12.75" customHeight="1">
      <c r="A18" s="76"/>
      <c r="B18" s="56" t="s">
        <v>24</v>
      </c>
      <c r="C18" s="199">
        <v>177213</v>
      </c>
      <c r="D18" s="242">
        <v>50301.26448647942</v>
      </c>
      <c r="E18" s="199">
        <v>112.91647295001812</v>
      </c>
      <c r="F18" s="243" t="s">
        <v>31</v>
      </c>
      <c r="G18"/>
      <c r="H18" s="199">
        <v>1652</v>
      </c>
      <c r="I18" s="242">
        <v>468.57210145293453</v>
      </c>
      <c r="J18" s="199">
        <v>81.329847917195025</v>
      </c>
      <c r="K18" s="243" t="s">
        <v>31</v>
      </c>
      <c r="L18"/>
      <c r="M18" s="199">
        <v>29831</v>
      </c>
      <c r="N18" s="242">
        <v>8468.0410641850303</v>
      </c>
      <c r="O18" s="199">
        <v>98.662543136994259</v>
      </c>
      <c r="P18" s="243" t="s">
        <v>32</v>
      </c>
      <c r="Q18"/>
      <c r="R18" s="199">
        <v>71617</v>
      </c>
      <c r="S18" s="242">
        <v>20317.926241053483</v>
      </c>
      <c r="T18" s="199">
        <v>103.57166235694784</v>
      </c>
      <c r="U18" s="243" t="s">
        <v>31</v>
      </c>
      <c r="V18"/>
      <c r="W18" s="199">
        <v>56590</v>
      </c>
      <c r="X18" s="242">
        <v>16068.776294470956</v>
      </c>
      <c r="Y18" s="199">
        <v>121.17472862894245</v>
      </c>
      <c r="Z18" s="243" t="s">
        <v>31</v>
      </c>
      <c r="AA18"/>
      <c r="AB18" s="199">
        <v>17523</v>
      </c>
      <c r="AC18" s="242">
        <v>4983.4819914153495</v>
      </c>
      <c r="AD18" s="199">
        <v>198.52485352042902</v>
      </c>
      <c r="AE18" s="243" t="s">
        <v>31</v>
      </c>
    </row>
    <row r="19" spans="1:31" ht="12.75" customHeight="1">
      <c r="A19" s="76"/>
      <c r="B19" s="56" t="s">
        <v>41</v>
      </c>
      <c r="C19" s="211">
        <v>179754</v>
      </c>
      <c r="D19" s="253">
        <v>56262.786096279102</v>
      </c>
      <c r="E19" s="211">
        <v>126.29891970291899</v>
      </c>
      <c r="F19" s="243" t="s">
        <v>31</v>
      </c>
      <c r="G19"/>
      <c r="H19" s="211">
        <v>1645</v>
      </c>
      <c r="I19" s="253">
        <v>514.28247440021505</v>
      </c>
      <c r="J19" s="211">
        <v>89.263776694672615</v>
      </c>
      <c r="K19" s="243" t="s">
        <v>31</v>
      </c>
      <c r="L19"/>
      <c r="M19" s="211">
        <v>30962</v>
      </c>
      <c r="N19" s="253">
        <v>9693.3122169973685</v>
      </c>
      <c r="O19" s="211">
        <v>112.93837943166582</v>
      </c>
      <c r="P19" s="243" t="s">
        <v>31</v>
      </c>
      <c r="Q19"/>
      <c r="R19" s="211">
        <v>71023</v>
      </c>
      <c r="S19" s="253">
        <v>22212.007930976884</v>
      </c>
      <c r="T19" s="211">
        <v>113.22684010185201</v>
      </c>
      <c r="U19" s="243" t="s">
        <v>31</v>
      </c>
      <c r="V19"/>
      <c r="W19" s="211">
        <v>59612</v>
      </c>
      <c r="X19" s="253">
        <v>18668.180798959798</v>
      </c>
      <c r="Y19" s="211">
        <v>140.77685200511186</v>
      </c>
      <c r="Z19" s="243" t="s">
        <v>31</v>
      </c>
      <c r="AA19"/>
      <c r="AB19" s="211">
        <v>16512</v>
      </c>
      <c r="AC19" s="253">
        <v>5184.3230761399436</v>
      </c>
      <c r="AD19" s="211">
        <v>206.52567443129382</v>
      </c>
      <c r="AE19" s="243" t="s">
        <v>31</v>
      </c>
    </row>
    <row r="20" spans="1:31" ht="12.75" customHeight="1">
      <c r="A20" s="136"/>
      <c r="B20" s="57" t="s">
        <v>25</v>
      </c>
      <c r="C20" s="326"/>
      <c r="D20" s="326">
        <v>1.4791745021093086</v>
      </c>
      <c r="E20" s="326"/>
      <c r="F20" s="323"/>
      <c r="G20"/>
      <c r="H20" s="326"/>
      <c r="I20" s="326">
        <v>1.0594716579526682</v>
      </c>
      <c r="J20" s="326"/>
      <c r="K20" s="323"/>
      <c r="L20"/>
      <c r="M20" s="326"/>
      <c r="N20" s="326">
        <v>1.2885995353435464</v>
      </c>
      <c r="O20" s="326"/>
      <c r="P20" s="323"/>
      <c r="Q20"/>
      <c r="R20" s="326"/>
      <c r="S20" s="326">
        <v>1.2910158762893575</v>
      </c>
      <c r="T20" s="326"/>
      <c r="U20" s="323"/>
      <c r="V20"/>
      <c r="W20" s="326"/>
      <c r="X20" s="326">
        <v>1.6892171270010197</v>
      </c>
      <c r="Y20" s="326"/>
      <c r="Z20" s="323"/>
      <c r="AA20"/>
      <c r="AB20" s="326"/>
      <c r="AC20" s="326">
        <v>2.9141962988536467</v>
      </c>
      <c r="AD20" s="326"/>
      <c r="AE20" s="323"/>
    </row>
    <row r="21" spans="1:31" ht="12.75" customHeight="1">
      <c r="A21" s="120"/>
      <c r="B21" s="56"/>
      <c r="C21" s="203"/>
      <c r="D21" s="203"/>
      <c r="E21" s="203"/>
      <c r="F21" s="246"/>
      <c r="G21"/>
      <c r="H21" s="203"/>
      <c r="I21" s="203"/>
      <c r="J21" s="203"/>
      <c r="K21" s="246"/>
      <c r="L21"/>
      <c r="M21" s="203"/>
      <c r="N21" s="203"/>
      <c r="O21" s="203"/>
      <c r="P21" s="246"/>
      <c r="Q21"/>
      <c r="R21" s="203"/>
      <c r="S21" s="203"/>
      <c r="T21" s="203"/>
      <c r="U21" s="246"/>
      <c r="V21"/>
      <c r="W21" s="203"/>
      <c r="X21" s="203"/>
      <c r="Y21" s="203"/>
      <c r="Z21" s="246"/>
      <c r="AA21"/>
      <c r="AB21" s="203"/>
      <c r="AC21" s="203"/>
      <c r="AD21" s="203"/>
      <c r="AE21" s="246"/>
    </row>
    <row r="22" spans="1:31" ht="12.75" customHeight="1">
      <c r="A22" s="76"/>
      <c r="B22" s="137"/>
      <c r="C22" s="199"/>
      <c r="D22" s="242"/>
      <c r="E22" s="199"/>
      <c r="F22" s="247"/>
      <c r="G22"/>
      <c r="H22" s="199"/>
      <c r="I22" s="242"/>
      <c r="J22" s="199"/>
      <c r="K22" s="247"/>
      <c r="L22"/>
      <c r="M22" s="199"/>
      <c r="N22" s="242"/>
      <c r="O22" s="199"/>
      <c r="P22" s="247"/>
      <c r="Q22"/>
      <c r="R22" s="199"/>
      <c r="S22" s="242"/>
      <c r="T22" s="199"/>
      <c r="U22" s="247"/>
      <c r="V22"/>
      <c r="W22" s="199"/>
      <c r="X22" s="242"/>
      <c r="Y22" s="199"/>
      <c r="Z22" s="247"/>
      <c r="AA22"/>
      <c r="AB22" s="199"/>
      <c r="AC22" s="242"/>
      <c r="AD22" s="199"/>
      <c r="AE22" s="247"/>
    </row>
    <row r="23" spans="1:31" ht="12.75" customHeight="1">
      <c r="A23" s="134" t="s">
        <v>26</v>
      </c>
      <c r="B23" s="56" t="s">
        <v>40</v>
      </c>
      <c r="C23" s="199">
        <v>253336</v>
      </c>
      <c r="D23" s="242">
        <v>33342.822646891138</v>
      </c>
      <c r="E23" s="199">
        <v>74.84809715860969</v>
      </c>
      <c r="F23" s="243" t="s">
        <v>31</v>
      </c>
      <c r="G23"/>
      <c r="H23" s="199">
        <v>3587</v>
      </c>
      <c r="I23" s="242">
        <v>471.91844446393594</v>
      </c>
      <c r="J23" s="199">
        <v>81.910671161514543</v>
      </c>
      <c r="K23" s="243" t="s">
        <v>31</v>
      </c>
      <c r="L23"/>
      <c r="M23" s="199">
        <v>49953</v>
      </c>
      <c r="N23" s="242">
        <v>6574.9844507797943</v>
      </c>
      <c r="O23" s="199">
        <v>76.606228298039042</v>
      </c>
      <c r="P23" s="243" t="s">
        <v>31</v>
      </c>
      <c r="Q23"/>
      <c r="R23" s="199">
        <v>112755</v>
      </c>
      <c r="S23" s="242">
        <v>14836.207644964627</v>
      </c>
      <c r="T23" s="199">
        <v>75.62832302034046</v>
      </c>
      <c r="U23" s="243" t="s">
        <v>31</v>
      </c>
      <c r="V23"/>
      <c r="W23" s="199">
        <v>76140</v>
      </c>
      <c r="X23" s="242">
        <v>10022.995071916263</v>
      </c>
      <c r="Y23" s="199">
        <v>75.583459849807284</v>
      </c>
      <c r="Z23" s="243" t="s">
        <v>31</v>
      </c>
      <c r="AA23"/>
      <c r="AB23" s="199">
        <v>10901</v>
      </c>
      <c r="AC23" s="242">
        <v>1436.227046539314</v>
      </c>
      <c r="AD23" s="199">
        <v>57.214366285954476</v>
      </c>
      <c r="AE23" s="243" t="s">
        <v>31</v>
      </c>
    </row>
    <row r="24" spans="1:31" ht="12.75" customHeight="1">
      <c r="A24" s="76"/>
      <c r="B24" s="56" t="s">
        <v>22</v>
      </c>
      <c r="C24" s="199">
        <v>272236</v>
      </c>
      <c r="D24" s="242">
        <v>38717.048158827471</v>
      </c>
      <c r="E24" s="199">
        <v>86.912179360936236</v>
      </c>
      <c r="F24" s="243" t="s">
        <v>31</v>
      </c>
      <c r="G24"/>
      <c r="H24" s="199">
        <v>3855</v>
      </c>
      <c r="I24" s="242">
        <v>548.70364939319575</v>
      </c>
      <c r="J24" s="199">
        <v>95.238244484431689</v>
      </c>
      <c r="K24" s="243" t="s">
        <v>31</v>
      </c>
      <c r="L24"/>
      <c r="M24" s="199">
        <v>54783</v>
      </c>
      <c r="N24" s="242">
        <v>7790.0789660488163</v>
      </c>
      <c r="O24" s="199">
        <v>90.76349491018351</v>
      </c>
      <c r="P24" s="243" t="s">
        <v>31</v>
      </c>
      <c r="Q24"/>
      <c r="R24" s="199">
        <v>126507</v>
      </c>
      <c r="S24" s="242">
        <v>18001.96332991913</v>
      </c>
      <c r="T24" s="199">
        <v>91.765923630593264</v>
      </c>
      <c r="U24" s="243" t="s">
        <v>31</v>
      </c>
      <c r="V24"/>
      <c r="W24" s="199">
        <v>77212</v>
      </c>
      <c r="X24" s="242">
        <v>10976.827060826936</v>
      </c>
      <c r="Y24" s="199">
        <v>82.776312018246827</v>
      </c>
      <c r="Z24" s="243" t="s">
        <v>31</v>
      </c>
      <c r="AA24"/>
      <c r="AB24" s="199">
        <v>9879</v>
      </c>
      <c r="AC24" s="242">
        <v>1401.9216452514181</v>
      </c>
      <c r="AD24" s="199">
        <v>55.847756598717538</v>
      </c>
      <c r="AE24" s="243" t="s">
        <v>31</v>
      </c>
    </row>
    <row r="25" spans="1:31" ht="12.75" customHeight="1">
      <c r="A25" s="76"/>
      <c r="B25" s="56" t="s">
        <v>23</v>
      </c>
      <c r="C25" s="199">
        <v>342992</v>
      </c>
      <c r="D25" s="242">
        <v>43934.294321773537</v>
      </c>
      <c r="E25" s="199">
        <v>98.62387371387311</v>
      </c>
      <c r="F25" s="243" t="s">
        <v>31</v>
      </c>
      <c r="G25"/>
      <c r="H25" s="199">
        <v>4429</v>
      </c>
      <c r="I25" s="242">
        <v>568.02471341014734</v>
      </c>
      <c r="J25" s="199">
        <v>98.591792835314251</v>
      </c>
      <c r="K25" s="243"/>
      <c r="L25"/>
      <c r="M25" s="199">
        <v>68061</v>
      </c>
      <c r="N25" s="242">
        <v>8715.5017266606737</v>
      </c>
      <c r="O25" s="199">
        <v>101.54574813106004</v>
      </c>
      <c r="P25" s="243" t="s">
        <v>31</v>
      </c>
      <c r="Q25"/>
      <c r="R25" s="199">
        <v>153413</v>
      </c>
      <c r="S25" s="242">
        <v>19668.023527883575</v>
      </c>
      <c r="T25" s="199">
        <v>100.25875022336153</v>
      </c>
      <c r="U25" s="243"/>
      <c r="V25"/>
      <c r="W25" s="199">
        <v>99069</v>
      </c>
      <c r="X25" s="242">
        <v>12683.165686855236</v>
      </c>
      <c r="Y25" s="199">
        <v>95.643820792341018</v>
      </c>
      <c r="Z25" s="243" t="s">
        <v>31</v>
      </c>
      <c r="AA25"/>
      <c r="AB25" s="199">
        <v>18020</v>
      </c>
      <c r="AC25" s="242">
        <v>2300.5755586656733</v>
      </c>
      <c r="AD25" s="199">
        <v>91.647050512781988</v>
      </c>
      <c r="AE25" s="243" t="s">
        <v>31</v>
      </c>
    </row>
    <row r="26" spans="1:31" ht="12.75" customHeight="1">
      <c r="A26" s="76"/>
      <c r="B26" s="56" t="s">
        <v>24</v>
      </c>
      <c r="C26" s="199">
        <v>435299</v>
      </c>
      <c r="D26" s="242">
        <v>48991.027027897988</v>
      </c>
      <c r="E26" s="199">
        <v>109.97524683850004</v>
      </c>
      <c r="F26" s="243" t="s">
        <v>31</v>
      </c>
      <c r="G26"/>
      <c r="H26" s="199">
        <v>5095</v>
      </c>
      <c r="I26" s="242">
        <v>573.02420641765559</v>
      </c>
      <c r="J26" s="199">
        <v>99.459552577524519</v>
      </c>
      <c r="K26" s="243"/>
      <c r="L26"/>
      <c r="M26" s="199">
        <v>79248</v>
      </c>
      <c r="N26" s="242">
        <v>8920.4929156144517</v>
      </c>
      <c r="O26" s="199">
        <v>103.93413428431049</v>
      </c>
      <c r="P26" s="243" t="s">
        <v>31</v>
      </c>
      <c r="Q26"/>
      <c r="R26" s="199">
        <v>184657</v>
      </c>
      <c r="S26" s="242">
        <v>20772.304589148574</v>
      </c>
      <c r="T26" s="199">
        <v>105.88787909545158</v>
      </c>
      <c r="U26" s="243" t="s">
        <v>31</v>
      </c>
      <c r="V26"/>
      <c r="W26" s="199">
        <v>136697</v>
      </c>
      <c r="X26" s="242">
        <v>15389.129640203901</v>
      </c>
      <c r="Y26" s="199">
        <v>116.04950954659598</v>
      </c>
      <c r="Z26" s="243" t="s">
        <v>31</v>
      </c>
      <c r="AA26"/>
      <c r="AB26" s="199">
        <v>29602</v>
      </c>
      <c r="AC26" s="242">
        <v>3337.7148566208184</v>
      </c>
      <c r="AD26" s="199">
        <v>132.96312781806969</v>
      </c>
      <c r="AE26" s="243" t="s">
        <v>31</v>
      </c>
    </row>
    <row r="27" spans="1:31" ht="12.75" customHeight="1">
      <c r="A27" s="76"/>
      <c r="B27" s="56" t="s">
        <v>41</v>
      </c>
      <c r="C27" s="211">
        <v>458970</v>
      </c>
      <c r="D27" s="253">
        <v>54429.810299106313</v>
      </c>
      <c r="E27" s="211">
        <v>122.1842485483771</v>
      </c>
      <c r="F27" s="243" t="s">
        <v>31</v>
      </c>
      <c r="G27"/>
      <c r="H27" s="211">
        <v>5678</v>
      </c>
      <c r="I27" s="253">
        <v>672.84288705788572</v>
      </c>
      <c r="J27" s="211">
        <v>116.78503587154093</v>
      </c>
      <c r="K27" s="243" t="s">
        <v>31</v>
      </c>
      <c r="L27"/>
      <c r="M27" s="211">
        <v>87570</v>
      </c>
      <c r="N27" s="253">
        <v>10386.642821281233</v>
      </c>
      <c r="O27" s="211">
        <v>121.01648865844703</v>
      </c>
      <c r="P27" s="243" t="s">
        <v>31</v>
      </c>
      <c r="Q27"/>
      <c r="R27" s="211">
        <v>199216</v>
      </c>
      <c r="S27" s="253">
        <v>23612.575157875377</v>
      </c>
      <c r="T27" s="211">
        <v>120.36630277198599</v>
      </c>
      <c r="U27" s="243" t="s">
        <v>31</v>
      </c>
      <c r="V27"/>
      <c r="W27" s="211">
        <v>135785</v>
      </c>
      <c r="X27" s="253">
        <v>16108.4011552667</v>
      </c>
      <c r="Y27" s="211">
        <v>121.47353991773586</v>
      </c>
      <c r="Z27" s="243" t="s">
        <v>31</v>
      </c>
      <c r="AA27"/>
      <c r="AB27" s="211">
        <v>30721</v>
      </c>
      <c r="AC27" s="253">
        <v>3650.7102725581763</v>
      </c>
      <c r="AD27" s="211">
        <v>145.43179314254942</v>
      </c>
      <c r="AE27" s="243" t="s">
        <v>31</v>
      </c>
    </row>
    <row r="28" spans="1:31" ht="12.75" customHeight="1">
      <c r="A28" s="136"/>
      <c r="B28" s="57" t="s">
        <v>25</v>
      </c>
      <c r="C28" s="326"/>
      <c r="D28" s="326">
        <v>1.6324295898860055</v>
      </c>
      <c r="E28" s="326"/>
      <c r="F28" s="323"/>
      <c r="G28"/>
      <c r="H28" s="326"/>
      <c r="I28" s="326">
        <v>1.4257609443983164</v>
      </c>
      <c r="J28" s="326"/>
      <c r="K28" s="323"/>
      <c r="L28"/>
      <c r="M28" s="326"/>
      <c r="N28" s="326">
        <v>1.5797212752418563</v>
      </c>
      <c r="O28" s="326"/>
      <c r="P28" s="323"/>
      <c r="Q28"/>
      <c r="R28" s="326"/>
      <c r="S28" s="326">
        <v>1.5915505985715581</v>
      </c>
      <c r="T28" s="326"/>
      <c r="U28" s="323"/>
      <c r="V28"/>
      <c r="W28" s="326"/>
      <c r="X28" s="326">
        <v>1.6071444752478552</v>
      </c>
      <c r="Y28" s="326"/>
      <c r="Z28" s="323"/>
      <c r="AA28"/>
      <c r="AB28" s="326"/>
      <c r="AC28" s="326">
        <v>2.5418754516250122</v>
      </c>
      <c r="AD28" s="326"/>
      <c r="AE28" s="323"/>
    </row>
    <row r="29" spans="1:31" ht="12.75" customHeight="1">
      <c r="A29" s="50"/>
      <c r="B29" s="3"/>
      <c r="C29" s="209"/>
      <c r="D29" s="209"/>
      <c r="E29" s="289"/>
      <c r="F29" s="252"/>
      <c r="G29"/>
      <c r="H29" s="209"/>
      <c r="I29" s="209"/>
      <c r="J29" s="289"/>
      <c r="K29" s="252"/>
      <c r="L29"/>
      <c r="M29" s="209"/>
      <c r="N29" s="209"/>
      <c r="O29" s="289"/>
      <c r="P29" s="252"/>
      <c r="Q29"/>
      <c r="R29" s="209"/>
      <c r="S29" s="209"/>
      <c r="T29" s="289"/>
      <c r="U29" s="252"/>
      <c r="V29"/>
      <c r="W29" s="209"/>
      <c r="X29" s="209"/>
      <c r="Y29" s="289"/>
      <c r="Z29" s="252"/>
      <c r="AA29"/>
      <c r="AB29" s="209"/>
      <c r="AC29" s="209"/>
      <c r="AD29" s="289"/>
      <c r="AE29" s="252"/>
    </row>
    <row r="30" spans="1:31" ht="12.75" customHeight="1">
      <c r="A30" s="58" t="s">
        <v>92</v>
      </c>
      <c r="B30" s="90"/>
      <c r="C30" s="199"/>
      <c r="D30" s="253"/>
      <c r="E30" s="199"/>
      <c r="F30" s="252"/>
      <c r="G30"/>
      <c r="H30" s="199"/>
      <c r="I30" s="253"/>
      <c r="J30" s="199"/>
      <c r="K30" s="252"/>
      <c r="L30"/>
      <c r="M30" s="199"/>
      <c r="N30" s="253"/>
      <c r="O30" s="199"/>
      <c r="P30" s="252"/>
      <c r="Q30"/>
      <c r="R30" s="199"/>
      <c r="S30" s="253"/>
      <c r="T30" s="199"/>
      <c r="U30" s="252"/>
      <c r="V30"/>
      <c r="W30" s="199"/>
      <c r="X30" s="253"/>
      <c r="Y30" s="199"/>
      <c r="Z30" s="252"/>
      <c r="AA30"/>
      <c r="AB30" s="199"/>
      <c r="AC30" s="253"/>
      <c r="AD30" s="199"/>
      <c r="AE30" s="252"/>
    </row>
    <row r="31" spans="1:31" ht="12.75" customHeight="1">
      <c r="A31" s="24" t="s">
        <v>68</v>
      </c>
      <c r="B31" s="8" t="s">
        <v>40</v>
      </c>
      <c r="C31" s="199">
        <v>53746</v>
      </c>
      <c r="D31" s="242">
        <v>33078.598888458248</v>
      </c>
      <c r="E31" s="199">
        <v>74.254966644368665</v>
      </c>
      <c r="F31" s="243" t="s">
        <v>31</v>
      </c>
      <c r="G31"/>
      <c r="H31" s="199">
        <v>951</v>
      </c>
      <c r="I31" s="242">
        <v>584.24094071063075</v>
      </c>
      <c r="J31" s="199">
        <v>101.40643608029083</v>
      </c>
      <c r="K31" s="243"/>
      <c r="L31"/>
      <c r="M31" s="199">
        <v>12371</v>
      </c>
      <c r="N31" s="242">
        <v>7616.1184699952037</v>
      </c>
      <c r="O31" s="199">
        <v>88.73665247804017</v>
      </c>
      <c r="P31" s="243" t="s">
        <v>31</v>
      </c>
      <c r="Q31"/>
      <c r="R31" s="199">
        <v>21054</v>
      </c>
      <c r="S31" s="242">
        <v>12941.524286044963</v>
      </c>
      <c r="T31" s="199">
        <v>65.970078237127765</v>
      </c>
      <c r="U31" s="243" t="s">
        <v>31</v>
      </c>
      <c r="V31"/>
      <c r="W31" s="199">
        <v>16336</v>
      </c>
      <c r="X31" s="242">
        <v>10062.726141715882</v>
      </c>
      <c r="Y31" s="199">
        <v>75.883072061271278</v>
      </c>
      <c r="Z31" s="243" t="s">
        <v>31</v>
      </c>
      <c r="AA31"/>
      <c r="AB31" s="199">
        <v>3034</v>
      </c>
      <c r="AC31" s="242">
        <v>1876.3737781366071</v>
      </c>
      <c r="AD31" s="199">
        <v>74.74830451797196</v>
      </c>
      <c r="AE31" s="243" t="s">
        <v>31</v>
      </c>
    </row>
    <row r="32" spans="1:31" ht="12.75" customHeight="1">
      <c r="A32" s="69"/>
      <c r="B32" s="8" t="s">
        <v>22</v>
      </c>
      <c r="C32" s="199">
        <v>65164</v>
      </c>
      <c r="D32" s="242">
        <v>44578.560919380841</v>
      </c>
      <c r="E32" s="199">
        <v>100.0701258624822</v>
      </c>
      <c r="F32" s="243"/>
      <c r="G32"/>
      <c r="H32" s="199">
        <v>1064</v>
      </c>
      <c r="I32" s="242">
        <v>726.74565787889162</v>
      </c>
      <c r="J32" s="199">
        <v>126.14091544609165</v>
      </c>
      <c r="K32" s="243" t="s">
        <v>31</v>
      </c>
      <c r="L32"/>
      <c r="M32" s="199">
        <v>13082</v>
      </c>
      <c r="N32" s="242">
        <v>8952.713660505251</v>
      </c>
      <c r="O32" s="199">
        <v>104.30954349744479</v>
      </c>
      <c r="P32" s="243" t="s">
        <v>31</v>
      </c>
      <c r="Q32"/>
      <c r="R32" s="199">
        <v>31484</v>
      </c>
      <c r="S32" s="242">
        <v>21514.641563656627</v>
      </c>
      <c r="T32" s="199">
        <v>109.67197957729485</v>
      </c>
      <c r="U32" s="243" t="s">
        <v>31</v>
      </c>
      <c r="V32"/>
      <c r="W32" s="199">
        <v>16795</v>
      </c>
      <c r="X32" s="242">
        <v>11496.964422377181</v>
      </c>
      <c r="Y32" s="199">
        <v>86.698670664643075</v>
      </c>
      <c r="Z32" s="243" t="s">
        <v>31</v>
      </c>
      <c r="AA32"/>
      <c r="AB32" s="199">
        <v>2739</v>
      </c>
      <c r="AC32" s="242">
        <v>1881.5586056684879</v>
      </c>
      <c r="AD32" s="199">
        <v>74.954850288192148</v>
      </c>
      <c r="AE32" s="243" t="s">
        <v>31</v>
      </c>
    </row>
    <row r="33" spans="1:31" ht="12.75" customHeight="1">
      <c r="A33" s="69"/>
      <c r="B33" s="8" t="s">
        <v>23</v>
      </c>
      <c r="C33" s="199">
        <v>70888</v>
      </c>
      <c r="D33" s="242">
        <v>47216.555569744822</v>
      </c>
      <c r="E33" s="199">
        <v>105.99190645032772</v>
      </c>
      <c r="F33" s="243" t="s">
        <v>31</v>
      </c>
      <c r="G33"/>
      <c r="H33" s="199">
        <v>1124</v>
      </c>
      <c r="I33" s="242">
        <v>746.86065147514807</v>
      </c>
      <c r="J33" s="199">
        <v>129.63226579530405</v>
      </c>
      <c r="K33" s="243" t="s">
        <v>31</v>
      </c>
      <c r="L33"/>
      <c r="M33" s="199">
        <v>14383</v>
      </c>
      <c r="N33" s="242">
        <v>9586.0971436469717</v>
      </c>
      <c r="O33" s="199">
        <v>111.68919892826594</v>
      </c>
      <c r="P33" s="243" t="s">
        <v>31</v>
      </c>
      <c r="Q33"/>
      <c r="R33" s="199">
        <v>33552</v>
      </c>
      <c r="S33" s="242">
        <v>22310.307430601006</v>
      </c>
      <c r="T33" s="199">
        <v>113.72792680057005</v>
      </c>
      <c r="U33" s="243" t="s">
        <v>31</v>
      </c>
      <c r="V33"/>
      <c r="W33" s="199">
        <v>18970</v>
      </c>
      <c r="X33" s="242">
        <v>12647.891537115662</v>
      </c>
      <c r="Y33" s="199">
        <v>95.377818239067551</v>
      </c>
      <c r="Z33" s="243" t="s">
        <v>31</v>
      </c>
      <c r="AA33"/>
      <c r="AB33" s="199">
        <v>2859</v>
      </c>
      <c r="AC33" s="242">
        <v>1916.6296686123696</v>
      </c>
      <c r="AD33" s="199">
        <v>76.351961313321482</v>
      </c>
      <c r="AE33" s="243" t="s">
        <v>31</v>
      </c>
    </row>
    <row r="34" spans="1:31" ht="12.75" customHeight="1">
      <c r="A34" s="69"/>
      <c r="B34" s="8" t="s">
        <v>24</v>
      </c>
      <c r="C34" s="199">
        <v>72847</v>
      </c>
      <c r="D34" s="242">
        <v>51632.451082414504</v>
      </c>
      <c r="E34" s="199">
        <v>115.90472576604294</v>
      </c>
      <c r="F34" s="243" t="s">
        <v>31</v>
      </c>
      <c r="G34"/>
      <c r="H34" s="199">
        <v>1322</v>
      </c>
      <c r="I34" s="242">
        <v>936.00270153538315</v>
      </c>
      <c r="J34" s="199">
        <v>162.46156595732091</v>
      </c>
      <c r="K34" s="243" t="s">
        <v>31</v>
      </c>
      <c r="L34"/>
      <c r="M34" s="199">
        <v>16980</v>
      </c>
      <c r="N34" s="242">
        <v>12040.036963702105</v>
      </c>
      <c r="O34" s="199">
        <v>140.28045651861615</v>
      </c>
      <c r="P34" s="243" t="s">
        <v>31</v>
      </c>
      <c r="Q34"/>
      <c r="R34" s="199">
        <v>33103</v>
      </c>
      <c r="S34" s="242">
        <v>23444.995553760898</v>
      </c>
      <c r="T34" s="199">
        <v>119.51205721713276</v>
      </c>
      <c r="U34" s="243" t="s">
        <v>31</v>
      </c>
      <c r="V34"/>
      <c r="W34" s="199">
        <v>18628</v>
      </c>
      <c r="X34" s="242">
        <v>13207.848745540132</v>
      </c>
      <c r="Y34" s="199">
        <v>99.600458565325766</v>
      </c>
      <c r="Z34" s="243"/>
      <c r="AA34"/>
      <c r="AB34" s="199">
        <v>2814</v>
      </c>
      <c r="AC34" s="242">
        <v>2000.2327247527785</v>
      </c>
      <c r="AD34" s="199">
        <v>79.68242071956108</v>
      </c>
      <c r="AE34" s="243" t="s">
        <v>31</v>
      </c>
    </row>
    <row r="35" spans="1:31" ht="12.75" customHeight="1">
      <c r="A35" s="69"/>
      <c r="B35" s="8" t="s">
        <v>41</v>
      </c>
      <c r="C35" s="211">
        <v>74396</v>
      </c>
      <c r="D35" s="253">
        <v>54222.640467859746</v>
      </c>
      <c r="E35" s="211">
        <v>121.71919291041596</v>
      </c>
      <c r="F35" s="243" t="s">
        <v>31</v>
      </c>
      <c r="G35"/>
      <c r="H35" s="211">
        <v>1106</v>
      </c>
      <c r="I35" s="253">
        <v>805.72620985020649</v>
      </c>
      <c r="J35" s="211">
        <v>139.84953416309472</v>
      </c>
      <c r="K35" s="243" t="s">
        <v>31</v>
      </c>
      <c r="L35"/>
      <c r="M35" s="211">
        <v>16711</v>
      </c>
      <c r="N35" s="253">
        <v>12182.824648763737</v>
      </c>
      <c r="O35" s="211">
        <v>141.94409938832402</v>
      </c>
      <c r="P35" s="243" t="s">
        <v>31</v>
      </c>
      <c r="Q35"/>
      <c r="R35" s="211">
        <v>36313</v>
      </c>
      <c r="S35" s="253">
        <v>26457.67039507208</v>
      </c>
      <c r="T35" s="211">
        <v>134.86932044142205</v>
      </c>
      <c r="U35" s="243" t="s">
        <v>31</v>
      </c>
      <c r="V35"/>
      <c r="W35" s="211">
        <v>17739</v>
      </c>
      <c r="X35" s="253">
        <v>12930.141902668382</v>
      </c>
      <c r="Y35" s="211">
        <v>97.506269766707447</v>
      </c>
      <c r="Z35" s="243" t="s">
        <v>31</v>
      </c>
      <c r="AA35"/>
      <c r="AB35" s="211">
        <v>2527</v>
      </c>
      <c r="AC35" s="253">
        <v>1844.0391414411558</v>
      </c>
      <c r="AD35" s="211">
        <v>73.460203341995268</v>
      </c>
      <c r="AE35" s="243" t="s">
        <v>31</v>
      </c>
    </row>
    <row r="36" spans="1:31" ht="12.75" customHeight="1">
      <c r="A36" s="9"/>
      <c r="B36" s="6" t="s">
        <v>25</v>
      </c>
      <c r="C36" s="326"/>
      <c r="D36" s="326">
        <v>1.6392060815725498</v>
      </c>
      <c r="E36" s="326"/>
      <c r="F36" s="323"/>
      <c r="G36"/>
      <c r="H36" s="326"/>
      <c r="I36" s="326">
        <v>1.3790991929976291</v>
      </c>
      <c r="J36" s="326"/>
      <c r="K36" s="323"/>
      <c r="L36"/>
      <c r="M36" s="326"/>
      <c r="N36" s="326">
        <v>1.5996107067871554</v>
      </c>
      <c r="O36" s="326"/>
      <c r="P36" s="323"/>
      <c r="Q36"/>
      <c r="R36" s="326"/>
      <c r="S36" s="326">
        <v>2.0444014020513626</v>
      </c>
      <c r="T36" s="326"/>
      <c r="U36" s="323"/>
      <c r="V36"/>
      <c r="W36" s="326"/>
      <c r="X36" s="326">
        <v>1.2849541685394164</v>
      </c>
      <c r="Y36" s="326"/>
      <c r="Z36" s="323"/>
      <c r="AA36"/>
      <c r="AB36" s="326"/>
      <c r="AC36" s="326">
        <v>0.9827674863760022</v>
      </c>
      <c r="AD36" s="326"/>
      <c r="AE36" s="323"/>
    </row>
    <row r="37" spans="1:31" ht="12.75" customHeight="1">
      <c r="A37" s="61"/>
      <c r="B37" s="8"/>
      <c r="C37" s="213"/>
      <c r="D37" s="213"/>
      <c r="E37" s="213"/>
      <c r="F37" s="254"/>
      <c r="G37"/>
      <c r="H37" s="213"/>
      <c r="I37" s="213"/>
      <c r="J37" s="213"/>
      <c r="K37" s="254"/>
      <c r="L37"/>
      <c r="M37" s="213"/>
      <c r="N37" s="213"/>
      <c r="O37" s="213"/>
      <c r="P37" s="254"/>
      <c r="Q37"/>
      <c r="R37" s="213"/>
      <c r="S37" s="213"/>
      <c r="T37" s="213"/>
      <c r="U37" s="254"/>
      <c r="V37"/>
      <c r="W37" s="213"/>
      <c r="X37" s="213"/>
      <c r="Y37" s="213"/>
      <c r="Z37" s="254"/>
      <c r="AA37"/>
      <c r="AB37" s="213"/>
      <c r="AC37" s="213"/>
      <c r="AD37" s="213"/>
      <c r="AE37" s="254"/>
    </row>
    <row r="38" spans="1:31" ht="12.75" customHeight="1">
      <c r="A38" s="69"/>
      <c r="B38" s="24"/>
      <c r="C38" s="199"/>
      <c r="D38" s="253"/>
      <c r="E38" s="199"/>
      <c r="F38" s="252"/>
      <c r="G38"/>
      <c r="H38" s="199"/>
      <c r="I38" s="253"/>
      <c r="J38" s="199"/>
      <c r="K38" s="252"/>
      <c r="L38"/>
      <c r="M38" s="199"/>
      <c r="N38" s="253"/>
      <c r="O38" s="199"/>
      <c r="P38" s="252"/>
      <c r="Q38"/>
      <c r="R38" s="199"/>
      <c r="S38" s="253"/>
      <c r="T38" s="199"/>
      <c r="U38" s="252"/>
      <c r="V38"/>
      <c r="W38" s="199"/>
      <c r="X38" s="253"/>
      <c r="Y38" s="199"/>
      <c r="Z38" s="252"/>
      <c r="AA38"/>
      <c r="AB38" s="199"/>
      <c r="AC38" s="253"/>
      <c r="AD38" s="199"/>
      <c r="AE38" s="252"/>
    </row>
    <row r="39" spans="1:31" ht="12.75" customHeight="1">
      <c r="A39" s="24" t="s">
        <v>69</v>
      </c>
      <c r="B39" s="8" t="s">
        <v>40</v>
      </c>
      <c r="C39" s="199">
        <v>44404</v>
      </c>
      <c r="D39" s="242">
        <v>45780.206168584322</v>
      </c>
      <c r="E39" s="199">
        <v>102.76758376264441</v>
      </c>
      <c r="F39" s="243" t="s">
        <v>31</v>
      </c>
      <c r="G39"/>
      <c r="H39" s="199">
        <v>396</v>
      </c>
      <c r="I39" s="242">
        <v>409.33918357382572</v>
      </c>
      <c r="J39" s="199">
        <v>71.048817126283751</v>
      </c>
      <c r="K39" s="243" t="s">
        <v>31</v>
      </c>
      <c r="L39"/>
      <c r="M39" s="199">
        <v>7415</v>
      </c>
      <c r="N39" s="242">
        <v>7639.6441130544408</v>
      </c>
      <c r="O39" s="199">
        <v>89.010753625585906</v>
      </c>
      <c r="P39" s="243" t="s">
        <v>31</v>
      </c>
      <c r="Q39"/>
      <c r="R39" s="199">
        <v>16916</v>
      </c>
      <c r="S39" s="242">
        <v>17472.144703521371</v>
      </c>
      <c r="T39" s="199">
        <v>89.065146236647692</v>
      </c>
      <c r="U39" s="243" t="s">
        <v>31</v>
      </c>
      <c r="V39"/>
      <c r="W39" s="199">
        <v>16237</v>
      </c>
      <c r="X39" s="242">
        <v>16722.478818014155</v>
      </c>
      <c r="Y39" s="199">
        <v>126.1043028816911</v>
      </c>
      <c r="Z39" s="243" t="s">
        <v>31</v>
      </c>
      <c r="AA39"/>
      <c r="AB39" s="199">
        <v>3440</v>
      </c>
      <c r="AC39" s="242">
        <v>3522.2011261961311</v>
      </c>
      <c r="AD39" s="199">
        <v>140.31242891057099</v>
      </c>
      <c r="AE39" s="243" t="s">
        <v>31</v>
      </c>
    </row>
    <row r="40" spans="1:31" ht="12.75" customHeight="1">
      <c r="A40" s="69"/>
      <c r="B40" s="8" t="s">
        <v>22</v>
      </c>
      <c r="C40" s="199">
        <v>65216</v>
      </c>
      <c r="D40" s="242">
        <v>57456.618545100602</v>
      </c>
      <c r="E40" s="199">
        <v>128.97883939858471</v>
      </c>
      <c r="F40" s="243" t="s">
        <v>31</v>
      </c>
      <c r="G40"/>
      <c r="H40" s="199">
        <v>490</v>
      </c>
      <c r="I40" s="242">
        <v>431.42006310925063</v>
      </c>
      <c r="J40" s="199">
        <v>74.881385409639805</v>
      </c>
      <c r="K40" s="243" t="s">
        <v>31</v>
      </c>
      <c r="L40"/>
      <c r="M40" s="199">
        <v>9435</v>
      </c>
      <c r="N40" s="242">
        <v>8312.8752166534377</v>
      </c>
      <c r="O40" s="199">
        <v>96.854680254724741</v>
      </c>
      <c r="P40" s="243" t="s">
        <v>31</v>
      </c>
      <c r="Q40"/>
      <c r="R40" s="199">
        <v>22810</v>
      </c>
      <c r="S40" s="242">
        <v>20087.033979476109</v>
      </c>
      <c r="T40" s="199">
        <v>102.39467731067849</v>
      </c>
      <c r="U40" s="243" t="s">
        <v>31</v>
      </c>
      <c r="V40"/>
      <c r="W40" s="199">
        <v>23451</v>
      </c>
      <c r="X40" s="242">
        <v>20667.700923575223</v>
      </c>
      <c r="Y40" s="199">
        <v>155.8552440399647</v>
      </c>
      <c r="Z40" s="243" t="s">
        <v>31</v>
      </c>
      <c r="AA40"/>
      <c r="AB40" s="199">
        <v>9030</v>
      </c>
      <c r="AC40" s="242">
        <v>7969.3086216058227</v>
      </c>
      <c r="AD40" s="199">
        <v>317.46995965647244</v>
      </c>
      <c r="AE40" s="243" t="s">
        <v>31</v>
      </c>
    </row>
    <row r="41" spans="1:31" ht="12.75" customHeight="1">
      <c r="A41" s="69"/>
      <c r="B41" s="8" t="s">
        <v>23</v>
      </c>
      <c r="C41" s="199">
        <v>68806</v>
      </c>
      <c r="D41" s="242">
        <v>59913.882202273664</v>
      </c>
      <c r="E41" s="199">
        <v>134.49491435433112</v>
      </c>
      <c r="F41" s="243" t="s">
        <v>31</v>
      </c>
      <c r="G41"/>
      <c r="H41" s="199">
        <v>503</v>
      </c>
      <c r="I41" s="242">
        <v>437.27148423241675</v>
      </c>
      <c r="J41" s="199">
        <v>75.897013929927112</v>
      </c>
      <c r="K41" s="243" t="s">
        <v>31</v>
      </c>
      <c r="L41"/>
      <c r="M41" s="199">
        <v>11023</v>
      </c>
      <c r="N41" s="242">
        <v>9602.0155553771147</v>
      </c>
      <c r="O41" s="199">
        <v>111.87466696887812</v>
      </c>
      <c r="P41" s="243" t="s">
        <v>31</v>
      </c>
      <c r="Q41"/>
      <c r="R41" s="199">
        <v>25944</v>
      </c>
      <c r="S41" s="242">
        <v>22565.037085875985</v>
      </c>
      <c r="T41" s="199">
        <v>115.02642417355165</v>
      </c>
      <c r="U41" s="243" t="s">
        <v>31</v>
      </c>
      <c r="V41"/>
      <c r="W41" s="199">
        <v>24301</v>
      </c>
      <c r="X41" s="242">
        <v>21175.493953669422</v>
      </c>
      <c r="Y41" s="199">
        <v>159.68451401632908</v>
      </c>
      <c r="Z41" s="243" t="s">
        <v>31</v>
      </c>
      <c r="AA41"/>
      <c r="AB41" s="199">
        <v>7035</v>
      </c>
      <c r="AC41" s="242">
        <v>6152.9055551700212</v>
      </c>
      <c r="AD41" s="199">
        <v>245.11068288585207</v>
      </c>
      <c r="AE41" s="243" t="s">
        <v>31</v>
      </c>
    </row>
    <row r="42" spans="1:31" ht="12.75" customHeight="1">
      <c r="A42" s="69"/>
      <c r="B42" s="8" t="s">
        <v>24</v>
      </c>
      <c r="C42" s="199">
        <v>90250</v>
      </c>
      <c r="D42" s="242">
        <v>70262.045793466546</v>
      </c>
      <c r="E42" s="199">
        <v>157.72451198286333</v>
      </c>
      <c r="F42" s="243" t="s">
        <v>31</v>
      </c>
      <c r="G42"/>
      <c r="H42" s="199">
        <v>600</v>
      </c>
      <c r="I42" s="242">
        <v>466.17350065601141</v>
      </c>
      <c r="J42" s="199">
        <v>80.91352386072019</v>
      </c>
      <c r="K42" s="243" t="s">
        <v>31</v>
      </c>
      <c r="L42"/>
      <c r="M42" s="199">
        <v>13150</v>
      </c>
      <c r="N42" s="242">
        <v>10241.668026193582</v>
      </c>
      <c r="O42" s="199">
        <v>119.32736340908939</v>
      </c>
      <c r="P42" s="243" t="s">
        <v>31</v>
      </c>
      <c r="Q42"/>
      <c r="R42" s="199">
        <v>32451</v>
      </c>
      <c r="S42" s="242">
        <v>25228.371988504558</v>
      </c>
      <c r="T42" s="199">
        <v>128.60290929343356</v>
      </c>
      <c r="U42" s="243" t="s">
        <v>31</v>
      </c>
      <c r="V42"/>
      <c r="W42" s="199">
        <v>29764</v>
      </c>
      <c r="X42" s="242">
        <v>23193.018917806254</v>
      </c>
      <c r="Y42" s="199">
        <v>174.89868064303838</v>
      </c>
      <c r="Z42" s="243" t="s">
        <v>31</v>
      </c>
      <c r="AA42"/>
      <c r="AB42" s="199">
        <v>14285</v>
      </c>
      <c r="AC42" s="242">
        <v>11181.327027839372</v>
      </c>
      <c r="AD42" s="199">
        <v>445.42577141638111</v>
      </c>
      <c r="AE42" s="243" t="s">
        <v>31</v>
      </c>
    </row>
    <row r="43" spans="1:31" ht="12.75" customHeight="1">
      <c r="A43" s="69"/>
      <c r="B43" s="8" t="s">
        <v>41</v>
      </c>
      <c r="C43" s="211">
        <v>85781</v>
      </c>
      <c r="D43" s="253">
        <v>72427.787580917138</v>
      </c>
      <c r="E43" s="211">
        <v>162.58617751862974</v>
      </c>
      <c r="F43" s="243" t="s">
        <v>31</v>
      </c>
      <c r="G43"/>
      <c r="H43" s="211">
        <v>652</v>
      </c>
      <c r="I43" s="253">
        <v>548.26707825690357</v>
      </c>
      <c r="J43" s="211">
        <v>95.162469029577295</v>
      </c>
      <c r="K43" s="243"/>
      <c r="L43"/>
      <c r="M43" s="211">
        <v>14079</v>
      </c>
      <c r="N43" s="253">
        <v>11897.734245933707</v>
      </c>
      <c r="O43" s="211">
        <v>138.6224640828311</v>
      </c>
      <c r="P43" s="243" t="s">
        <v>31</v>
      </c>
      <c r="Q43"/>
      <c r="R43" s="211">
        <v>30089</v>
      </c>
      <c r="S43" s="253">
        <v>25332.897678248348</v>
      </c>
      <c r="T43" s="211">
        <v>129.13573431294253</v>
      </c>
      <c r="U43" s="243" t="s">
        <v>31</v>
      </c>
      <c r="V43"/>
      <c r="W43" s="211">
        <v>30087</v>
      </c>
      <c r="X43" s="253">
        <v>25448.736664464639</v>
      </c>
      <c r="Y43" s="211">
        <v>191.90906032632955</v>
      </c>
      <c r="Z43" s="243" t="s">
        <v>31</v>
      </c>
      <c r="AA43"/>
      <c r="AB43" s="211">
        <v>10874</v>
      </c>
      <c r="AC43" s="253">
        <v>9282.0269978494343</v>
      </c>
      <c r="AD43" s="211">
        <v>369.76416354970729</v>
      </c>
      <c r="AE43" s="243" t="s">
        <v>31</v>
      </c>
    </row>
    <row r="44" spans="1:31" ht="12.75" customHeight="1">
      <c r="A44" s="9"/>
      <c r="B44" s="6" t="s">
        <v>25</v>
      </c>
      <c r="C44" s="326"/>
      <c r="D44" s="326">
        <v>1.5820764833212819</v>
      </c>
      <c r="E44" s="326"/>
      <c r="F44" s="323"/>
      <c r="G44"/>
      <c r="H44" s="326"/>
      <c r="I44" s="326">
        <v>1.3393955434955855</v>
      </c>
      <c r="J44" s="326"/>
      <c r="K44" s="323"/>
      <c r="L44"/>
      <c r="M44" s="326"/>
      <c r="N44" s="326">
        <v>1.5573676037609061</v>
      </c>
      <c r="O44" s="326"/>
      <c r="P44" s="323"/>
      <c r="Q44"/>
      <c r="R44" s="326"/>
      <c r="S44" s="326">
        <v>1.4499020073444506</v>
      </c>
      <c r="T44" s="326"/>
      <c r="U44" s="323"/>
      <c r="V44"/>
      <c r="W44" s="326"/>
      <c r="X44" s="326">
        <v>1.5218280101542239</v>
      </c>
      <c r="Y44" s="326"/>
      <c r="Z44" s="323"/>
      <c r="AA44"/>
      <c r="AB44" s="326"/>
      <c r="AC44" s="326">
        <v>2.6352915876424521</v>
      </c>
      <c r="AD44" s="326"/>
      <c r="AE44" s="323"/>
    </row>
    <row r="45" spans="1:31" ht="12.75" customHeight="1">
      <c r="A45" s="61"/>
      <c r="B45" s="8"/>
      <c r="C45" s="213"/>
      <c r="D45" s="213"/>
      <c r="E45" s="213"/>
      <c r="F45" s="254"/>
      <c r="G45"/>
      <c r="H45" s="213"/>
      <c r="I45" s="213"/>
      <c r="J45" s="213"/>
      <c r="K45" s="254"/>
      <c r="L45"/>
      <c r="M45" s="213"/>
      <c r="N45" s="213"/>
      <c r="O45" s="213"/>
      <c r="P45" s="254"/>
      <c r="Q45"/>
      <c r="R45" s="213"/>
      <c r="S45" s="213"/>
      <c r="T45" s="213"/>
      <c r="U45" s="254"/>
      <c r="V45"/>
      <c r="W45" s="213"/>
      <c r="X45" s="213"/>
      <c r="Y45" s="213"/>
      <c r="Z45" s="254"/>
      <c r="AA45"/>
      <c r="AB45" s="213"/>
      <c r="AC45" s="213"/>
      <c r="AD45" s="213"/>
      <c r="AE45" s="254"/>
    </row>
    <row r="46" spans="1:31" ht="12.75" customHeight="1">
      <c r="A46" s="69"/>
      <c r="B46" s="24"/>
      <c r="C46" s="199"/>
      <c r="D46" s="253"/>
      <c r="E46" s="199"/>
      <c r="F46" s="252"/>
      <c r="G46"/>
      <c r="H46" s="199"/>
      <c r="I46" s="253"/>
      <c r="J46" s="199"/>
      <c r="K46" s="252"/>
      <c r="L46"/>
      <c r="M46" s="199"/>
      <c r="N46" s="253"/>
      <c r="O46" s="199"/>
      <c r="P46" s="252"/>
      <c r="Q46"/>
      <c r="R46" s="199"/>
      <c r="S46" s="253"/>
      <c r="T46" s="199"/>
      <c r="U46" s="252"/>
      <c r="V46"/>
      <c r="W46" s="199"/>
      <c r="X46" s="253"/>
      <c r="Y46" s="199"/>
      <c r="Z46" s="252"/>
      <c r="AA46"/>
      <c r="AB46" s="199"/>
      <c r="AC46" s="253"/>
      <c r="AD46" s="199"/>
      <c r="AE46" s="252"/>
    </row>
    <row r="47" spans="1:31" ht="12.75" customHeight="1">
      <c r="A47" s="24" t="s">
        <v>70</v>
      </c>
      <c r="B47" s="8" t="s">
        <v>40</v>
      </c>
      <c r="C47" s="199">
        <v>89583</v>
      </c>
      <c r="D47" s="242">
        <v>36581.608763249591</v>
      </c>
      <c r="E47" s="199">
        <v>82.118536751574283</v>
      </c>
      <c r="F47" s="243" t="s">
        <v>31</v>
      </c>
      <c r="G47"/>
      <c r="H47" s="199">
        <v>1569</v>
      </c>
      <c r="I47" s="242">
        <v>639.6507308415928</v>
      </c>
      <c r="J47" s="199">
        <v>111.02388831549925</v>
      </c>
      <c r="K47" s="243" t="s">
        <v>31</v>
      </c>
      <c r="L47"/>
      <c r="M47" s="199">
        <v>19194</v>
      </c>
      <c r="N47" s="242">
        <v>7840.2479701403072</v>
      </c>
      <c r="O47" s="199">
        <v>91.348022251607446</v>
      </c>
      <c r="P47" s="243" t="s">
        <v>31</v>
      </c>
      <c r="Q47"/>
      <c r="R47" s="199">
        <v>38681</v>
      </c>
      <c r="S47" s="242">
        <v>15777.372699894906</v>
      </c>
      <c r="T47" s="199">
        <v>80.425959754272355</v>
      </c>
      <c r="U47" s="243" t="s">
        <v>31</v>
      </c>
      <c r="V47"/>
      <c r="W47" s="199">
        <v>25354</v>
      </c>
      <c r="X47" s="242">
        <v>10361.252652190284</v>
      </c>
      <c r="Y47" s="199">
        <v>78.134262085475399</v>
      </c>
      <c r="Z47" s="243" t="s">
        <v>31</v>
      </c>
      <c r="AA47"/>
      <c r="AB47" s="199">
        <v>4785</v>
      </c>
      <c r="AC47" s="242">
        <v>1962.5906541486697</v>
      </c>
      <c r="AD47" s="199">
        <v>78.182889555254803</v>
      </c>
      <c r="AE47" s="243" t="s">
        <v>31</v>
      </c>
    </row>
    <row r="48" spans="1:31" ht="12.75" customHeight="1">
      <c r="A48" s="69"/>
      <c r="B48" s="8" t="s">
        <v>22</v>
      </c>
      <c r="C48" s="199">
        <v>108921</v>
      </c>
      <c r="D48" s="242">
        <v>46029.866360727392</v>
      </c>
      <c r="E48" s="199">
        <v>103.32802192698513</v>
      </c>
      <c r="F48" s="243" t="s">
        <v>31</v>
      </c>
      <c r="G48"/>
      <c r="H48" s="199">
        <v>1588</v>
      </c>
      <c r="I48" s="242">
        <v>670.85939021563877</v>
      </c>
      <c r="J48" s="199">
        <v>116.44076122090769</v>
      </c>
      <c r="K48" s="243" t="s">
        <v>31</v>
      </c>
      <c r="L48"/>
      <c r="M48" s="199">
        <v>21158</v>
      </c>
      <c r="N48" s="242">
        <v>8942.3909537369</v>
      </c>
      <c r="O48" s="199">
        <v>104.18927193828449</v>
      </c>
      <c r="P48" s="243" t="s">
        <v>31</v>
      </c>
      <c r="Q48"/>
      <c r="R48" s="199">
        <v>49318</v>
      </c>
      <c r="S48" s="242">
        <v>20836.752504889209</v>
      </c>
      <c r="T48" s="199">
        <v>106.21640562367625</v>
      </c>
      <c r="U48" s="243" t="s">
        <v>31</v>
      </c>
      <c r="V48"/>
      <c r="W48" s="199">
        <v>31413</v>
      </c>
      <c r="X48" s="242">
        <v>13276.689313722065</v>
      </c>
      <c r="Y48" s="199">
        <v>100.11958566095771</v>
      </c>
      <c r="Z48" s="243"/>
      <c r="AA48"/>
      <c r="AB48" s="199">
        <v>5444</v>
      </c>
      <c r="AC48" s="242">
        <v>2302.7079298164226</v>
      </c>
      <c r="AD48" s="199">
        <v>91.731996875803461</v>
      </c>
      <c r="AE48" s="243" t="s">
        <v>31</v>
      </c>
    </row>
    <row r="49" spans="1:31" ht="12.75" customHeight="1">
      <c r="A49" s="69"/>
      <c r="B49" s="8" t="s">
        <v>23</v>
      </c>
      <c r="C49" s="199">
        <v>138497</v>
      </c>
      <c r="D49" s="242">
        <v>53669.764043678333</v>
      </c>
      <c r="E49" s="199">
        <v>120.47809377636607</v>
      </c>
      <c r="F49" s="243" t="s">
        <v>31</v>
      </c>
      <c r="G49"/>
      <c r="H49" s="199">
        <v>1610</v>
      </c>
      <c r="I49" s="242">
        <v>623.18836318377384</v>
      </c>
      <c r="J49" s="199">
        <v>108.1665225999225</v>
      </c>
      <c r="K49" s="243" t="s">
        <v>31</v>
      </c>
      <c r="L49"/>
      <c r="M49" s="199">
        <v>25446</v>
      </c>
      <c r="N49" s="242">
        <v>9863.4245448999391</v>
      </c>
      <c r="O49" s="199">
        <v>114.92038622197384</v>
      </c>
      <c r="P49" s="243" t="s">
        <v>31</v>
      </c>
      <c r="Q49"/>
      <c r="R49" s="199">
        <v>55475</v>
      </c>
      <c r="S49" s="242">
        <v>21480.2657661087</v>
      </c>
      <c r="T49" s="199">
        <v>109.49674720098615</v>
      </c>
      <c r="U49" s="243" t="s">
        <v>31</v>
      </c>
      <c r="V49"/>
      <c r="W49" s="199">
        <v>43449</v>
      </c>
      <c r="X49" s="242">
        <v>16845.249134730493</v>
      </c>
      <c r="Y49" s="199">
        <v>127.03011450164068</v>
      </c>
      <c r="Z49" s="243" t="s">
        <v>31</v>
      </c>
      <c r="AA49"/>
      <c r="AB49" s="199">
        <v>12517</v>
      </c>
      <c r="AC49" s="242">
        <v>4865.3201419918923</v>
      </c>
      <c r="AD49" s="199">
        <v>193.81769015776325</v>
      </c>
      <c r="AE49" s="243" t="s">
        <v>31</v>
      </c>
    </row>
    <row r="50" spans="1:31" ht="12.75" customHeight="1">
      <c r="A50" s="69"/>
      <c r="B50" s="8" t="s">
        <v>24</v>
      </c>
      <c r="C50" s="199">
        <v>182964</v>
      </c>
      <c r="D50" s="242">
        <v>60759.629823306939</v>
      </c>
      <c r="E50" s="199">
        <v>136.3934518831166</v>
      </c>
      <c r="F50" s="243" t="s">
        <v>31</v>
      </c>
      <c r="G50"/>
      <c r="H50" s="199">
        <v>1664</v>
      </c>
      <c r="I50" s="242">
        <v>551.69994161401405</v>
      </c>
      <c r="J50" s="199">
        <v>95.758309571275319</v>
      </c>
      <c r="K50" s="243"/>
      <c r="L50"/>
      <c r="M50" s="199">
        <v>30705</v>
      </c>
      <c r="N50" s="242">
        <v>10200.490559508171</v>
      </c>
      <c r="O50" s="199">
        <v>118.84759795302608</v>
      </c>
      <c r="P50" s="243" t="s">
        <v>31</v>
      </c>
      <c r="Q50"/>
      <c r="R50" s="199">
        <v>71915</v>
      </c>
      <c r="S50" s="242">
        <v>23854.998935852444</v>
      </c>
      <c r="T50" s="199">
        <v>121.60207030958065</v>
      </c>
      <c r="U50" s="243" t="s">
        <v>31</v>
      </c>
      <c r="V50"/>
      <c r="W50" s="199">
        <v>59266</v>
      </c>
      <c r="X50" s="242">
        <v>19694.840371839855</v>
      </c>
      <c r="Y50" s="199">
        <v>148.51889737672198</v>
      </c>
      <c r="Z50" s="243" t="s">
        <v>31</v>
      </c>
      <c r="AA50"/>
      <c r="AB50" s="199">
        <v>19414</v>
      </c>
      <c r="AC50" s="242">
        <v>6474.8749183236232</v>
      </c>
      <c r="AD50" s="199">
        <v>257.93683953059218</v>
      </c>
      <c r="AE50" s="243" t="s">
        <v>31</v>
      </c>
    </row>
    <row r="51" spans="1:31" ht="12.75" customHeight="1">
      <c r="A51" s="69"/>
      <c r="B51" s="8" t="s">
        <v>41</v>
      </c>
      <c r="C51" s="211">
        <v>171533</v>
      </c>
      <c r="D51" s="253">
        <v>63859.500275292914</v>
      </c>
      <c r="E51" s="211">
        <v>143.35205305574357</v>
      </c>
      <c r="F51" s="243" t="s">
        <v>31</v>
      </c>
      <c r="G51"/>
      <c r="H51" s="211">
        <v>1777</v>
      </c>
      <c r="I51" s="253">
        <v>660.10474962567639</v>
      </c>
      <c r="J51" s="211">
        <v>114.57408311336872</v>
      </c>
      <c r="K51" s="243" t="s">
        <v>31</v>
      </c>
      <c r="L51"/>
      <c r="M51" s="211">
        <v>32126</v>
      </c>
      <c r="N51" s="253">
        <v>11966.535753177692</v>
      </c>
      <c r="O51" s="211">
        <v>139.42408179168467</v>
      </c>
      <c r="P51" s="243" t="s">
        <v>31</v>
      </c>
      <c r="Q51"/>
      <c r="R51" s="211">
        <v>68327</v>
      </c>
      <c r="S51" s="253">
        <v>25398.228335271753</v>
      </c>
      <c r="T51" s="211">
        <v>129.46876065975118</v>
      </c>
      <c r="U51" s="243" t="s">
        <v>31</v>
      </c>
      <c r="V51"/>
      <c r="W51" s="211">
        <v>52826</v>
      </c>
      <c r="X51" s="253">
        <v>19684.423695838283</v>
      </c>
      <c r="Y51" s="211">
        <v>148.44034516686011</v>
      </c>
      <c r="Z51" s="243" t="s">
        <v>31</v>
      </c>
      <c r="AA51"/>
      <c r="AB51" s="211">
        <v>16477</v>
      </c>
      <c r="AC51" s="253">
        <v>6170.2130540623884</v>
      </c>
      <c r="AD51" s="211">
        <v>245.80015436148517</v>
      </c>
      <c r="AE51" s="243" t="s">
        <v>31</v>
      </c>
    </row>
    <row r="52" spans="1:31" ht="12.75" customHeight="1">
      <c r="A52" s="9"/>
      <c r="B52" s="6" t="s">
        <v>25</v>
      </c>
      <c r="C52" s="326"/>
      <c r="D52" s="326">
        <v>1.7456722772522537</v>
      </c>
      <c r="E52" s="326"/>
      <c r="F52" s="323"/>
      <c r="G52"/>
      <c r="H52" s="326"/>
      <c r="I52" s="326">
        <v>1.031976855177156</v>
      </c>
      <c r="J52" s="326"/>
      <c r="K52" s="323"/>
      <c r="L52"/>
      <c r="M52" s="326"/>
      <c r="N52" s="326">
        <v>1.5262955711034152</v>
      </c>
      <c r="O52" s="326"/>
      <c r="P52" s="323"/>
      <c r="Q52"/>
      <c r="R52" s="326"/>
      <c r="S52" s="326">
        <v>1.6097881959422136</v>
      </c>
      <c r="T52" s="326"/>
      <c r="U52" s="323"/>
      <c r="V52"/>
      <c r="W52" s="326"/>
      <c r="X52" s="326">
        <v>1.8998111866017626</v>
      </c>
      <c r="Y52" s="326"/>
      <c r="Z52" s="323"/>
      <c r="AA52"/>
      <c r="AB52" s="326"/>
      <c r="AC52" s="326">
        <v>3.1439123798023467</v>
      </c>
      <c r="AD52" s="326"/>
      <c r="AE52" s="323"/>
    </row>
    <row r="53" spans="1:31" ht="12.75" customHeight="1">
      <c r="A53" s="9"/>
      <c r="B53" s="6"/>
      <c r="C53" s="209"/>
      <c r="D53" s="209"/>
      <c r="E53" s="289"/>
      <c r="F53" s="252"/>
      <c r="G53"/>
      <c r="H53" s="209"/>
      <c r="I53" s="209"/>
      <c r="J53" s="289"/>
      <c r="K53" s="252"/>
      <c r="L53"/>
      <c r="M53" s="209"/>
      <c r="N53" s="209"/>
      <c r="O53" s="289"/>
      <c r="P53" s="252"/>
      <c r="Q53"/>
      <c r="R53" s="209"/>
      <c r="S53" s="209"/>
      <c r="T53" s="289"/>
      <c r="U53" s="252"/>
      <c r="V53"/>
      <c r="W53" s="209"/>
      <c r="X53" s="209"/>
      <c r="Y53" s="289"/>
      <c r="Z53" s="252"/>
      <c r="AA53"/>
      <c r="AB53" s="209"/>
      <c r="AC53" s="209"/>
      <c r="AD53" s="289"/>
      <c r="AE53" s="252"/>
    </row>
    <row r="54" spans="1:31" ht="12.75" customHeight="1">
      <c r="A54" s="59" t="s">
        <v>93</v>
      </c>
      <c r="B54" s="90"/>
      <c r="C54" s="199"/>
      <c r="D54" s="253"/>
      <c r="E54" s="199"/>
      <c r="F54" s="252"/>
      <c r="G54"/>
      <c r="H54" s="199"/>
      <c r="I54" s="253"/>
      <c r="J54" s="199"/>
      <c r="K54" s="252"/>
      <c r="L54"/>
      <c r="M54" s="199"/>
      <c r="N54" s="253"/>
      <c r="O54" s="199"/>
      <c r="P54" s="252"/>
      <c r="Q54"/>
      <c r="R54" s="199"/>
      <c r="S54" s="253"/>
      <c r="T54" s="199"/>
      <c r="U54" s="252"/>
      <c r="V54"/>
      <c r="W54" s="199"/>
      <c r="X54" s="253"/>
      <c r="Y54" s="199"/>
      <c r="Z54" s="252"/>
      <c r="AA54"/>
      <c r="AB54" s="199"/>
      <c r="AC54" s="253"/>
      <c r="AD54" s="199"/>
      <c r="AE54" s="252"/>
    </row>
    <row r="55" spans="1:31" ht="12.75" customHeight="1">
      <c r="A55" s="24" t="s">
        <v>71</v>
      </c>
      <c r="B55" s="8" t="s">
        <v>40</v>
      </c>
      <c r="C55" s="199">
        <v>42729</v>
      </c>
      <c r="D55" s="242">
        <v>27438.725300647995</v>
      </c>
      <c r="E55" s="199">
        <v>61.594556614504029</v>
      </c>
      <c r="F55" s="243" t="s">
        <v>31</v>
      </c>
      <c r="G55"/>
      <c r="H55" s="199">
        <v>371</v>
      </c>
      <c r="I55" s="242">
        <v>237.98091738508495</v>
      </c>
      <c r="J55" s="199">
        <v>41.306240294947663</v>
      </c>
      <c r="K55" s="243" t="s">
        <v>31</v>
      </c>
      <c r="L55"/>
      <c r="M55" s="199">
        <v>6963</v>
      </c>
      <c r="N55" s="242">
        <v>4472.3697810846197</v>
      </c>
      <c r="O55" s="199">
        <v>52.10831798125173</v>
      </c>
      <c r="P55" s="243" t="s">
        <v>31</v>
      </c>
      <c r="Q55"/>
      <c r="R55" s="199">
        <v>19023</v>
      </c>
      <c r="S55" s="242">
        <v>12206.460654866998</v>
      </c>
      <c r="T55" s="199">
        <v>62.223053992822365</v>
      </c>
      <c r="U55" s="243" t="s">
        <v>31</v>
      </c>
      <c r="V55"/>
      <c r="W55" s="199">
        <v>14581</v>
      </c>
      <c r="X55" s="242">
        <v>9367.749087395794</v>
      </c>
      <c r="Y55" s="199">
        <v>70.642246349511552</v>
      </c>
      <c r="Z55" s="243" t="s">
        <v>31</v>
      </c>
      <c r="AA55"/>
      <c r="AB55" s="199">
        <v>1791</v>
      </c>
      <c r="AC55" s="242">
        <v>1153.4441489149938</v>
      </c>
      <c r="AD55" s="199">
        <v>45.949264209603527</v>
      </c>
      <c r="AE55" s="243" t="s">
        <v>31</v>
      </c>
    </row>
    <row r="56" spans="1:31" ht="12.75" customHeight="1">
      <c r="A56" s="69"/>
      <c r="B56" s="8" t="s">
        <v>22</v>
      </c>
      <c r="C56" s="199">
        <v>51406</v>
      </c>
      <c r="D56" s="242">
        <v>35026.446356273322</v>
      </c>
      <c r="E56" s="199">
        <v>78.627502169184766</v>
      </c>
      <c r="F56" s="243" t="s">
        <v>31</v>
      </c>
      <c r="G56"/>
      <c r="H56" s="199">
        <v>450</v>
      </c>
      <c r="I56" s="242">
        <v>304.83272142759614</v>
      </c>
      <c r="J56" s="199">
        <v>52.909677714521997</v>
      </c>
      <c r="K56" s="243" t="s">
        <v>31</v>
      </c>
      <c r="L56"/>
      <c r="M56" s="199">
        <v>8286</v>
      </c>
      <c r="N56" s="242">
        <v>5654.0770673748902</v>
      </c>
      <c r="O56" s="199">
        <v>65.876584481756112</v>
      </c>
      <c r="P56" s="243" t="s">
        <v>31</v>
      </c>
      <c r="Q56"/>
      <c r="R56" s="199">
        <v>22987</v>
      </c>
      <c r="S56" s="242">
        <v>15598.747537946248</v>
      </c>
      <c r="T56" s="199">
        <v>79.515408906596761</v>
      </c>
      <c r="U56" s="243" t="s">
        <v>31</v>
      </c>
      <c r="V56"/>
      <c r="W56" s="199">
        <v>17314</v>
      </c>
      <c r="X56" s="242">
        <v>11825.844995646466</v>
      </c>
      <c r="Y56" s="199">
        <v>89.178760839957121</v>
      </c>
      <c r="Z56" s="243" t="s">
        <v>31</v>
      </c>
      <c r="AA56"/>
      <c r="AB56" s="199">
        <v>2369</v>
      </c>
      <c r="AC56" s="242">
        <v>1639.6864052560099</v>
      </c>
      <c r="AD56" s="199">
        <v>65.319490264765307</v>
      </c>
      <c r="AE56" s="243" t="s">
        <v>31</v>
      </c>
    </row>
    <row r="57" spans="1:31" ht="12.75" customHeight="1">
      <c r="A57" s="69"/>
      <c r="B57" s="8" t="s">
        <v>23</v>
      </c>
      <c r="C57" s="199">
        <v>54687</v>
      </c>
      <c r="D57" s="242">
        <v>38644.487384241475</v>
      </c>
      <c r="E57" s="199">
        <v>86.749294653674554</v>
      </c>
      <c r="F57" s="243" t="s">
        <v>31</v>
      </c>
      <c r="G57"/>
      <c r="H57" s="199">
        <v>530</v>
      </c>
      <c r="I57" s="242">
        <v>373.17610018474346</v>
      </c>
      <c r="J57" s="199">
        <v>64.772007083323217</v>
      </c>
      <c r="K57" s="243" t="s">
        <v>31</v>
      </c>
      <c r="L57"/>
      <c r="M57" s="199">
        <v>9900</v>
      </c>
      <c r="N57" s="242">
        <v>7002.0065532212839</v>
      </c>
      <c r="O57" s="199">
        <v>81.581533245575713</v>
      </c>
      <c r="P57" s="243" t="s">
        <v>31</v>
      </c>
      <c r="Q57"/>
      <c r="R57" s="199">
        <v>25438</v>
      </c>
      <c r="S57" s="242">
        <v>17930.410844904109</v>
      </c>
      <c r="T57" s="199">
        <v>91.40118119916329</v>
      </c>
      <c r="U57" s="243" t="s">
        <v>31</v>
      </c>
      <c r="V57"/>
      <c r="W57" s="199">
        <v>16797</v>
      </c>
      <c r="X57" s="242">
        <v>11887.465028730268</v>
      </c>
      <c r="Y57" s="199">
        <v>89.643437841503612</v>
      </c>
      <c r="Z57" s="243" t="s">
        <v>31</v>
      </c>
      <c r="AA57"/>
      <c r="AB57" s="199">
        <v>2022</v>
      </c>
      <c r="AC57" s="242">
        <v>1442.7045266785456</v>
      </c>
      <c r="AD57" s="199">
        <v>57.47240690856286</v>
      </c>
      <c r="AE57" s="243" t="s">
        <v>31</v>
      </c>
    </row>
    <row r="58" spans="1:31" ht="12.75" customHeight="1">
      <c r="A58" s="69"/>
      <c r="B58" s="8" t="s">
        <v>24</v>
      </c>
      <c r="C58" s="199">
        <v>50053</v>
      </c>
      <c r="D58" s="242">
        <v>40867.390092062335</v>
      </c>
      <c r="E58" s="199">
        <v>91.739275244433742</v>
      </c>
      <c r="F58" s="243" t="s">
        <v>31</v>
      </c>
      <c r="G58"/>
      <c r="H58" s="199">
        <v>480</v>
      </c>
      <c r="I58" s="242">
        <v>392.25440833773882</v>
      </c>
      <c r="J58" s="199">
        <v>68.083420408592104</v>
      </c>
      <c r="K58" s="243" t="s">
        <v>31</v>
      </c>
      <c r="L58"/>
      <c r="M58" s="199">
        <v>8995</v>
      </c>
      <c r="N58" s="242">
        <v>7342.998562170691</v>
      </c>
      <c r="O58" s="199">
        <v>85.554487384240957</v>
      </c>
      <c r="P58" s="243" t="s">
        <v>31</v>
      </c>
      <c r="Q58"/>
      <c r="R58" s="199">
        <v>23125</v>
      </c>
      <c r="S58" s="242">
        <v>18892.680899553478</v>
      </c>
      <c r="T58" s="199">
        <v>96.306401742535968</v>
      </c>
      <c r="U58" s="243" t="s">
        <v>31</v>
      </c>
      <c r="V58"/>
      <c r="W58" s="199">
        <v>15700</v>
      </c>
      <c r="X58" s="242">
        <v>12813.777514807545</v>
      </c>
      <c r="Y58" s="199">
        <v>96.628765290777835</v>
      </c>
      <c r="Z58" s="243" t="s">
        <v>31</v>
      </c>
      <c r="AA58"/>
      <c r="AB58" s="199">
        <v>1753</v>
      </c>
      <c r="AC58" s="242">
        <v>1427.976728455106</v>
      </c>
      <c r="AD58" s="199">
        <v>56.885701871798709</v>
      </c>
      <c r="AE58" s="243" t="s">
        <v>31</v>
      </c>
    </row>
    <row r="59" spans="1:31" ht="12.75" customHeight="1">
      <c r="A59" s="69"/>
      <c r="B59" s="8" t="s">
        <v>41</v>
      </c>
      <c r="C59" s="211">
        <v>66758</v>
      </c>
      <c r="D59" s="253">
        <v>49302.003747382551</v>
      </c>
      <c r="E59" s="211">
        <v>110.67332858042529</v>
      </c>
      <c r="F59" s="243" t="s">
        <v>31</v>
      </c>
      <c r="G59"/>
      <c r="H59" s="211">
        <v>676</v>
      </c>
      <c r="I59" s="253">
        <v>497.7855628558155</v>
      </c>
      <c r="J59" s="211">
        <v>86.400415212311302</v>
      </c>
      <c r="K59" s="243" t="s">
        <v>31</v>
      </c>
      <c r="L59"/>
      <c r="M59" s="211">
        <v>11611</v>
      </c>
      <c r="N59" s="253">
        <v>8581.5112594858983</v>
      </c>
      <c r="O59" s="211">
        <v>99.984603097943733</v>
      </c>
      <c r="P59" s="243"/>
      <c r="Q59"/>
      <c r="R59" s="211">
        <v>31024</v>
      </c>
      <c r="S59" s="253">
        <v>22865.044345694172</v>
      </c>
      <c r="T59" s="211">
        <v>116.55572643845204</v>
      </c>
      <c r="U59" s="243" t="s">
        <v>31</v>
      </c>
      <c r="V59"/>
      <c r="W59" s="211">
        <v>21108</v>
      </c>
      <c r="X59" s="253">
        <v>15607.134543184326</v>
      </c>
      <c r="Y59" s="211">
        <v>117.69348569476861</v>
      </c>
      <c r="Z59" s="243" t="s">
        <v>31</v>
      </c>
      <c r="AA59"/>
      <c r="AB59" s="211">
        <v>2339</v>
      </c>
      <c r="AC59" s="253">
        <v>1740.918797576265</v>
      </c>
      <c r="AD59" s="211">
        <v>69.352242041840256</v>
      </c>
      <c r="AE59" s="243" t="s">
        <v>31</v>
      </c>
    </row>
    <row r="60" spans="1:31" ht="12.75" customHeight="1">
      <c r="A60" s="9"/>
      <c r="B60" s="6" t="s">
        <v>25</v>
      </c>
      <c r="C60" s="326"/>
      <c r="D60" s="326">
        <v>1.7968037220088438</v>
      </c>
      <c r="E60" s="326"/>
      <c r="F60" s="323"/>
      <c r="G60"/>
      <c r="H60" s="326"/>
      <c r="I60" s="326">
        <v>2.0917036892093828</v>
      </c>
      <c r="J60" s="326"/>
      <c r="K60" s="323"/>
      <c r="L60"/>
      <c r="M60" s="326"/>
      <c r="N60" s="326">
        <v>1.9187839287753947</v>
      </c>
      <c r="O60" s="326"/>
      <c r="P60" s="323"/>
      <c r="Q60"/>
      <c r="R60" s="326"/>
      <c r="S60" s="326">
        <v>1.8731919916996864</v>
      </c>
      <c r="T60" s="326"/>
      <c r="U60" s="323"/>
      <c r="V60"/>
      <c r="W60" s="326"/>
      <c r="X60" s="326">
        <v>1.6660495918046692</v>
      </c>
      <c r="Y60" s="326"/>
      <c r="Z60" s="323"/>
      <c r="AA60"/>
      <c r="AB60" s="326"/>
      <c r="AC60" s="326">
        <v>1.5093221455186097</v>
      </c>
      <c r="AD60" s="326"/>
      <c r="AE60" s="323"/>
    </row>
    <row r="61" spans="1:31" ht="12.75" customHeight="1">
      <c r="A61" s="61"/>
      <c r="B61" s="8"/>
      <c r="C61" s="213"/>
      <c r="D61" s="213"/>
      <c r="E61" s="213"/>
      <c r="F61" s="254"/>
      <c r="G61"/>
      <c r="H61" s="213"/>
      <c r="I61" s="213"/>
      <c r="J61" s="213"/>
      <c r="K61" s="254"/>
      <c r="L61"/>
      <c r="M61" s="213"/>
      <c r="N61" s="213"/>
      <c r="O61" s="213"/>
      <c r="P61" s="254"/>
      <c r="Q61"/>
      <c r="R61" s="213"/>
      <c r="S61" s="213"/>
      <c r="T61" s="213"/>
      <c r="U61" s="254"/>
      <c r="V61"/>
      <c r="W61" s="213"/>
      <c r="X61" s="213"/>
      <c r="Y61" s="213"/>
      <c r="Z61" s="254"/>
      <c r="AA61"/>
      <c r="AB61" s="213"/>
      <c r="AC61" s="213"/>
      <c r="AD61" s="213"/>
      <c r="AE61" s="254"/>
    </row>
    <row r="62" spans="1:31" ht="12.75" customHeight="1">
      <c r="A62" s="69"/>
      <c r="B62" s="24"/>
      <c r="C62" s="199"/>
      <c r="D62" s="253"/>
      <c r="E62" s="199"/>
      <c r="F62" s="252"/>
      <c r="G62"/>
      <c r="H62" s="199"/>
      <c r="I62" s="253"/>
      <c r="J62" s="199"/>
      <c r="K62" s="252"/>
      <c r="L62"/>
      <c r="M62" s="199"/>
      <c r="N62" s="253"/>
      <c r="O62" s="199"/>
      <c r="P62" s="252"/>
      <c r="Q62"/>
      <c r="R62" s="199"/>
      <c r="S62" s="253"/>
      <c r="T62" s="199"/>
      <c r="U62" s="252"/>
      <c r="V62"/>
      <c r="W62" s="199"/>
      <c r="X62" s="253"/>
      <c r="Y62" s="199"/>
      <c r="Z62" s="252"/>
      <c r="AA62"/>
      <c r="AB62" s="199"/>
      <c r="AC62" s="253"/>
      <c r="AD62" s="199"/>
      <c r="AE62" s="252"/>
    </row>
    <row r="63" spans="1:31" ht="12.75" customHeight="1">
      <c r="A63" s="24" t="s">
        <v>72</v>
      </c>
      <c r="B63" s="8" t="s">
        <v>40</v>
      </c>
      <c r="C63" s="199">
        <v>15364</v>
      </c>
      <c r="D63" s="242">
        <v>29232.272818293935</v>
      </c>
      <c r="E63" s="199">
        <v>65.620719014760894</v>
      </c>
      <c r="F63" s="243" t="s">
        <v>31</v>
      </c>
      <c r="G63"/>
      <c r="H63" s="199">
        <v>193</v>
      </c>
      <c r="I63" s="242">
        <v>369.80902084741683</v>
      </c>
      <c r="J63" s="199">
        <v>64.187584644213459</v>
      </c>
      <c r="K63" s="243" t="s">
        <v>31</v>
      </c>
      <c r="L63"/>
      <c r="M63" s="199">
        <v>2928</v>
      </c>
      <c r="N63" s="242">
        <v>5561.5373113456862</v>
      </c>
      <c r="O63" s="199">
        <v>64.798388520976729</v>
      </c>
      <c r="P63" s="243" t="s">
        <v>31</v>
      </c>
      <c r="Q63"/>
      <c r="R63" s="199">
        <v>6658</v>
      </c>
      <c r="S63" s="242">
        <v>12730.403745655785</v>
      </c>
      <c r="T63" s="199">
        <v>64.89388054517913</v>
      </c>
      <c r="U63" s="243" t="s">
        <v>31</v>
      </c>
      <c r="V63"/>
      <c r="W63" s="199">
        <v>4930</v>
      </c>
      <c r="X63" s="242">
        <v>9352.5209445070468</v>
      </c>
      <c r="Y63" s="199">
        <v>70.527410841925217</v>
      </c>
      <c r="Z63" s="243" t="s">
        <v>31</v>
      </c>
      <c r="AA63"/>
      <c r="AB63" s="199">
        <v>655</v>
      </c>
      <c r="AC63" s="242">
        <v>1223.3693003880207</v>
      </c>
      <c r="AD63" s="199">
        <v>48.734842742342224</v>
      </c>
      <c r="AE63" s="243" t="s">
        <v>31</v>
      </c>
    </row>
    <row r="64" spans="1:31" ht="12.75" customHeight="1">
      <c r="A64" s="69"/>
      <c r="B64" s="8" t="s">
        <v>22</v>
      </c>
      <c r="C64" s="199">
        <v>20185</v>
      </c>
      <c r="D64" s="242">
        <v>32762.843171683344</v>
      </c>
      <c r="E64" s="199">
        <v>73.546156990853689</v>
      </c>
      <c r="F64" s="243" t="s">
        <v>31</v>
      </c>
      <c r="G64"/>
      <c r="H64" s="199">
        <v>196</v>
      </c>
      <c r="I64" s="242">
        <v>318.59735002167764</v>
      </c>
      <c r="J64" s="199">
        <v>55.298798079823484</v>
      </c>
      <c r="K64" s="243" t="s">
        <v>31</v>
      </c>
      <c r="L64"/>
      <c r="M64" s="199">
        <v>3737</v>
      </c>
      <c r="N64" s="242">
        <v>6064.180523861196</v>
      </c>
      <c r="O64" s="199">
        <v>70.654767494748455</v>
      </c>
      <c r="P64" s="243" t="s">
        <v>31</v>
      </c>
      <c r="Q64"/>
      <c r="R64" s="199">
        <v>8716</v>
      </c>
      <c r="S64" s="242">
        <v>14161.562177543014</v>
      </c>
      <c r="T64" s="199">
        <v>72.18928343857192</v>
      </c>
      <c r="U64" s="243" t="s">
        <v>31</v>
      </c>
      <c r="V64"/>
      <c r="W64" s="199">
        <v>6583</v>
      </c>
      <c r="X64" s="242">
        <v>10677.812173591856</v>
      </c>
      <c r="Y64" s="199">
        <v>80.521439142258629</v>
      </c>
      <c r="Z64" s="243" t="s">
        <v>31</v>
      </c>
      <c r="AA64"/>
      <c r="AB64" s="199">
        <v>953</v>
      </c>
      <c r="AC64" s="242">
        <v>1540.8806557963237</v>
      </c>
      <c r="AD64" s="199">
        <v>61.383407627715492</v>
      </c>
      <c r="AE64" s="243" t="s">
        <v>31</v>
      </c>
    </row>
    <row r="65" spans="1:31" ht="12.75" customHeight="1">
      <c r="A65" s="69"/>
      <c r="B65" s="8" t="s">
        <v>23</v>
      </c>
      <c r="C65" s="199">
        <v>31671</v>
      </c>
      <c r="D65" s="242">
        <v>52117.968273451217</v>
      </c>
      <c r="E65" s="199">
        <v>116.99461663316421</v>
      </c>
      <c r="F65" s="243" t="s">
        <v>31</v>
      </c>
      <c r="G65"/>
      <c r="H65" s="199">
        <v>225</v>
      </c>
      <c r="I65" s="242">
        <v>370.68478204879824</v>
      </c>
      <c r="J65" s="199">
        <v>64.339590120210161</v>
      </c>
      <c r="K65" s="243" t="s">
        <v>31</v>
      </c>
      <c r="L65"/>
      <c r="M65" s="199">
        <v>4815</v>
      </c>
      <c r="N65" s="242">
        <v>7921.6192125380257</v>
      </c>
      <c r="O65" s="199">
        <v>92.296092017958813</v>
      </c>
      <c r="P65" s="243" t="s">
        <v>31</v>
      </c>
      <c r="Q65"/>
      <c r="R65" s="199">
        <v>12788</v>
      </c>
      <c r="S65" s="242">
        <v>21060.81852802986</v>
      </c>
      <c r="T65" s="199">
        <v>107.35859357234085</v>
      </c>
      <c r="U65" s="243" t="s">
        <v>31</v>
      </c>
      <c r="V65"/>
      <c r="W65" s="199">
        <v>11833</v>
      </c>
      <c r="X65" s="242">
        <v>19462.818696706207</v>
      </c>
      <c r="Y65" s="199">
        <v>146.7692206742075</v>
      </c>
      <c r="Z65" s="243" t="s">
        <v>31</v>
      </c>
      <c r="AA65"/>
      <c r="AB65" s="199">
        <v>2010</v>
      </c>
      <c r="AC65" s="242">
        <v>3297.6487526309083</v>
      </c>
      <c r="AD65" s="199">
        <v>131.36703146627528</v>
      </c>
      <c r="AE65" s="243" t="s">
        <v>31</v>
      </c>
    </row>
    <row r="66" spans="1:31" ht="12.75" customHeight="1">
      <c r="A66" s="69"/>
      <c r="B66" s="8" t="s">
        <v>24</v>
      </c>
      <c r="C66" s="199">
        <v>33278</v>
      </c>
      <c r="D66" s="242">
        <v>45713.845214632114</v>
      </c>
      <c r="E66" s="199">
        <v>102.61861643670581</v>
      </c>
      <c r="F66" s="243" t="s">
        <v>31</v>
      </c>
      <c r="G66"/>
      <c r="H66" s="199">
        <v>314</v>
      </c>
      <c r="I66" s="242">
        <v>430.47126630178678</v>
      </c>
      <c r="J66" s="199">
        <v>74.716703176497703</v>
      </c>
      <c r="K66" s="243" t="s">
        <v>31</v>
      </c>
      <c r="L66"/>
      <c r="M66" s="199">
        <v>6067</v>
      </c>
      <c r="N66" s="242">
        <v>8337.7522260862079</v>
      </c>
      <c r="O66" s="199">
        <v>97.144526394779618</v>
      </c>
      <c r="P66" s="243" t="s">
        <v>32</v>
      </c>
      <c r="Q66"/>
      <c r="R66" s="199">
        <v>13921</v>
      </c>
      <c r="S66" s="242">
        <v>19096.284632226318</v>
      </c>
      <c r="T66" s="199">
        <v>97.344282124855539</v>
      </c>
      <c r="U66" s="243" t="s">
        <v>31</v>
      </c>
      <c r="V66"/>
      <c r="W66" s="199">
        <v>10886</v>
      </c>
      <c r="X66" s="242">
        <v>14967.272495242689</v>
      </c>
      <c r="Y66" s="199">
        <v>112.86828254311567</v>
      </c>
      <c r="Z66" s="243" t="s">
        <v>31</v>
      </c>
      <c r="AA66"/>
      <c r="AB66" s="199">
        <v>2090</v>
      </c>
      <c r="AC66" s="242">
        <v>2886.5162238380285</v>
      </c>
      <c r="AD66" s="199">
        <v>114.98891969689589</v>
      </c>
      <c r="AE66" s="243" t="s">
        <v>31</v>
      </c>
    </row>
    <row r="67" spans="1:31" ht="12.75" customHeight="1">
      <c r="A67" s="69"/>
      <c r="B67" s="8" t="s">
        <v>41</v>
      </c>
      <c r="C67" s="211">
        <v>24503</v>
      </c>
      <c r="D67" s="253">
        <v>40748.756528958307</v>
      </c>
      <c r="E67" s="211">
        <v>91.472966163420466</v>
      </c>
      <c r="F67" s="243" t="s">
        <v>31</v>
      </c>
      <c r="G67"/>
      <c r="H67" s="211">
        <v>277</v>
      </c>
      <c r="I67" s="253">
        <v>459.01815114947408</v>
      </c>
      <c r="J67" s="211">
        <v>79.671573080132561</v>
      </c>
      <c r="K67" s="243" t="s">
        <v>31</v>
      </c>
      <c r="L67"/>
      <c r="M67" s="211">
        <v>4822</v>
      </c>
      <c r="N67" s="253">
        <v>8026.500599301422</v>
      </c>
      <c r="O67" s="211">
        <v>93.518082354020933</v>
      </c>
      <c r="P67" s="243" t="s">
        <v>31</v>
      </c>
      <c r="Q67"/>
      <c r="R67" s="211">
        <v>10203</v>
      </c>
      <c r="S67" s="253">
        <v>16925.44928705995</v>
      </c>
      <c r="T67" s="211">
        <v>86.278338547021121</v>
      </c>
      <c r="U67" s="243" t="s">
        <v>31</v>
      </c>
      <c r="V67"/>
      <c r="W67" s="211">
        <v>8097</v>
      </c>
      <c r="X67" s="253">
        <v>13484.957130396289</v>
      </c>
      <c r="Y67" s="211">
        <v>101.69013438882351</v>
      </c>
      <c r="Z67" s="243"/>
      <c r="AA67"/>
      <c r="AB67" s="211">
        <v>1104</v>
      </c>
      <c r="AC67" s="253">
        <v>1853.5466995589375</v>
      </c>
      <c r="AD67" s="211">
        <v>73.838951892892212</v>
      </c>
      <c r="AE67" s="243" t="s">
        <v>31</v>
      </c>
    </row>
    <row r="68" spans="1:31" ht="12.75" customHeight="1">
      <c r="A68" s="9"/>
      <c r="B68" s="6" t="s">
        <v>25</v>
      </c>
      <c r="C68" s="326"/>
      <c r="D68" s="326">
        <v>1.3939647040875045</v>
      </c>
      <c r="E68" s="326"/>
      <c r="F68" s="323"/>
      <c r="G68"/>
      <c r="H68" s="326"/>
      <c r="I68" s="326">
        <v>1.2412302709588714</v>
      </c>
      <c r="J68" s="326"/>
      <c r="K68" s="323"/>
      <c r="L68"/>
      <c r="M68" s="326"/>
      <c r="N68" s="326">
        <v>1.4432161738674565</v>
      </c>
      <c r="O68" s="326"/>
      <c r="P68" s="323"/>
      <c r="Q68"/>
      <c r="R68" s="326"/>
      <c r="S68" s="326">
        <v>1.3295296539856964</v>
      </c>
      <c r="T68" s="326"/>
      <c r="U68" s="323"/>
      <c r="V68"/>
      <c r="W68" s="326"/>
      <c r="X68" s="326">
        <v>1.441852652392756</v>
      </c>
      <c r="Y68" s="326"/>
      <c r="Z68" s="323"/>
      <c r="AA68"/>
      <c r="AB68" s="326"/>
      <c r="AC68" s="326">
        <v>1.5151162441063717</v>
      </c>
      <c r="AD68" s="326"/>
      <c r="AE68" s="323"/>
    </row>
    <row r="69" spans="1:31" ht="12.75" customHeight="1">
      <c r="A69" s="61"/>
      <c r="B69" s="8"/>
      <c r="C69" s="213"/>
      <c r="D69" s="213"/>
      <c r="E69" s="213"/>
      <c r="F69" s="254"/>
      <c r="G69"/>
      <c r="H69" s="213"/>
      <c r="I69" s="213"/>
      <c r="J69" s="213"/>
      <c r="K69" s="254"/>
      <c r="L69"/>
      <c r="M69" s="213"/>
      <c r="N69" s="213"/>
      <c r="O69" s="213"/>
      <c r="P69" s="254"/>
      <c r="Q69"/>
      <c r="R69" s="213"/>
      <c r="S69" s="213"/>
      <c r="T69" s="213"/>
      <c r="U69" s="254"/>
      <c r="V69"/>
      <c r="W69" s="213"/>
      <c r="X69" s="213"/>
      <c r="Y69" s="213"/>
      <c r="Z69" s="254"/>
      <c r="AA69"/>
      <c r="AB69" s="213"/>
      <c r="AC69" s="213"/>
      <c r="AD69" s="213"/>
      <c r="AE69" s="254"/>
    </row>
    <row r="70" spans="1:31" ht="12.75" customHeight="1">
      <c r="A70" s="69"/>
      <c r="B70" s="24"/>
      <c r="C70" s="199"/>
      <c r="D70" s="253"/>
      <c r="E70" s="199"/>
      <c r="F70" s="252"/>
      <c r="G70"/>
      <c r="H70" s="199"/>
      <c r="I70" s="253"/>
      <c r="J70" s="199"/>
      <c r="K70" s="252"/>
      <c r="L70"/>
      <c r="M70" s="199"/>
      <c r="N70" s="253"/>
      <c r="O70" s="199"/>
      <c r="P70" s="252"/>
      <c r="Q70"/>
      <c r="R70" s="199"/>
      <c r="S70" s="253"/>
      <c r="T70" s="199"/>
      <c r="U70" s="252"/>
      <c r="V70"/>
      <c r="W70" s="199"/>
      <c r="X70" s="253"/>
      <c r="Y70" s="199"/>
      <c r="Z70" s="252"/>
      <c r="AA70"/>
      <c r="AB70" s="199"/>
      <c r="AC70" s="253"/>
      <c r="AD70" s="199"/>
      <c r="AE70" s="252"/>
    </row>
    <row r="71" spans="1:31" ht="12.75" customHeight="1">
      <c r="A71" s="24" t="s">
        <v>73</v>
      </c>
      <c r="B71" s="8" t="s">
        <v>40</v>
      </c>
      <c r="C71" s="199">
        <v>59188</v>
      </c>
      <c r="D71" s="242">
        <v>28533.308430641162</v>
      </c>
      <c r="E71" s="199">
        <v>64.051681055632955</v>
      </c>
      <c r="F71" s="243" t="s">
        <v>31</v>
      </c>
      <c r="G71"/>
      <c r="H71" s="199">
        <v>552</v>
      </c>
      <c r="I71" s="242">
        <v>265.66153751568635</v>
      </c>
      <c r="J71" s="199">
        <v>46.110753023073855</v>
      </c>
      <c r="K71" s="243" t="s">
        <v>31</v>
      </c>
      <c r="L71"/>
      <c r="M71" s="199">
        <v>9545</v>
      </c>
      <c r="N71" s="242">
        <v>4603.3016618516594</v>
      </c>
      <c r="O71" s="199">
        <v>53.633826919655668</v>
      </c>
      <c r="P71" s="243" t="s">
        <v>31</v>
      </c>
      <c r="Q71"/>
      <c r="R71" s="199">
        <v>25924</v>
      </c>
      <c r="S71" s="242">
        <v>12482.753801833212</v>
      </c>
      <c r="T71" s="199">
        <v>63.63147236139104</v>
      </c>
      <c r="U71" s="243" t="s">
        <v>31</v>
      </c>
      <c r="V71"/>
      <c r="W71" s="199">
        <v>20409</v>
      </c>
      <c r="X71" s="242">
        <v>9845.6953894020353</v>
      </c>
      <c r="Y71" s="199">
        <v>74.246441988524865</v>
      </c>
      <c r="Z71" s="243" t="s">
        <v>31</v>
      </c>
      <c r="AA71"/>
      <c r="AB71" s="199">
        <v>2758</v>
      </c>
      <c r="AC71" s="242">
        <v>1335.5422675444092</v>
      </c>
      <c r="AD71" s="199">
        <v>53.20342954812083</v>
      </c>
      <c r="AE71" s="243" t="s">
        <v>31</v>
      </c>
    </row>
    <row r="72" spans="1:31" ht="12.75" customHeight="1">
      <c r="A72" s="69"/>
      <c r="B72" s="8" t="s">
        <v>22</v>
      </c>
      <c r="C72" s="199">
        <v>62794</v>
      </c>
      <c r="D72" s="242">
        <v>34678.789073492844</v>
      </c>
      <c r="E72" s="199">
        <v>77.847079756990539</v>
      </c>
      <c r="F72" s="243" t="s">
        <v>31</v>
      </c>
      <c r="G72"/>
      <c r="H72" s="199">
        <v>594</v>
      </c>
      <c r="I72" s="242">
        <v>327.1276457285179</v>
      </c>
      <c r="J72" s="199">
        <v>56.779397651105704</v>
      </c>
      <c r="K72" s="243" t="s">
        <v>31</v>
      </c>
      <c r="L72"/>
      <c r="M72" s="199">
        <v>11006</v>
      </c>
      <c r="N72" s="242">
        <v>6082.5421011230674</v>
      </c>
      <c r="O72" s="199">
        <v>70.868701259940593</v>
      </c>
      <c r="P72" s="243" t="s">
        <v>31</v>
      </c>
      <c r="Q72"/>
      <c r="R72" s="199">
        <v>28790</v>
      </c>
      <c r="S72" s="242">
        <v>15868.517245963034</v>
      </c>
      <c r="T72" s="199">
        <v>80.890573713347152</v>
      </c>
      <c r="U72" s="243" t="s">
        <v>31</v>
      </c>
      <c r="V72"/>
      <c r="W72" s="199">
        <v>19992</v>
      </c>
      <c r="X72" s="242">
        <v>11053.557147573058</v>
      </c>
      <c r="Y72" s="199">
        <v>83.354934015886798</v>
      </c>
      <c r="Z72" s="243" t="s">
        <v>31</v>
      </c>
      <c r="AA72"/>
      <c r="AB72" s="199">
        <v>2412</v>
      </c>
      <c r="AC72" s="242">
        <v>1342.0636040564052</v>
      </c>
      <c r="AD72" s="199">
        <v>53.46321725840685</v>
      </c>
      <c r="AE72" s="243" t="s">
        <v>31</v>
      </c>
    </row>
    <row r="73" spans="1:31" ht="12.75" customHeight="1">
      <c r="A73" s="69"/>
      <c r="B73" s="8" t="s">
        <v>23</v>
      </c>
      <c r="C73" s="199">
        <v>75911</v>
      </c>
      <c r="D73" s="242">
        <v>37307.580675387377</v>
      </c>
      <c r="E73" s="199">
        <v>83.748201306059059</v>
      </c>
      <c r="F73" s="243" t="s">
        <v>31</v>
      </c>
      <c r="G73"/>
      <c r="H73" s="199">
        <v>710</v>
      </c>
      <c r="I73" s="242">
        <v>348.42693066373664</v>
      </c>
      <c r="J73" s="199">
        <v>60.476304912880309</v>
      </c>
      <c r="K73" s="243" t="s">
        <v>31</v>
      </c>
      <c r="L73"/>
      <c r="M73" s="199">
        <v>13374</v>
      </c>
      <c r="N73" s="242">
        <v>6575.226108743328</v>
      </c>
      <c r="O73" s="199">
        <v>76.609043894830648</v>
      </c>
      <c r="P73" s="243" t="s">
        <v>31</v>
      </c>
      <c r="Q73"/>
      <c r="R73" s="199">
        <v>34467</v>
      </c>
      <c r="S73" s="242">
        <v>16921.877382936585</v>
      </c>
      <c r="T73" s="199">
        <v>86.260130584089893</v>
      </c>
      <c r="U73" s="243" t="s">
        <v>31</v>
      </c>
      <c r="V73"/>
      <c r="W73" s="199">
        <v>24371</v>
      </c>
      <c r="X73" s="242">
        <v>11984.833073243271</v>
      </c>
      <c r="Y73" s="199">
        <v>90.377690789878628</v>
      </c>
      <c r="Z73" s="243" t="s">
        <v>31</v>
      </c>
      <c r="AA73"/>
      <c r="AB73" s="199">
        <v>2989</v>
      </c>
      <c r="AC73" s="242">
        <v>1474.7657289897797</v>
      </c>
      <c r="AD73" s="199">
        <v>58.749615395217567</v>
      </c>
      <c r="AE73" s="243" t="s">
        <v>31</v>
      </c>
    </row>
    <row r="74" spans="1:31" ht="12.75" customHeight="1">
      <c r="A74" s="69"/>
      <c r="B74" s="8" t="s">
        <v>24</v>
      </c>
      <c r="C74" s="199">
        <v>90887</v>
      </c>
      <c r="D74" s="242">
        <v>47004.410223402418</v>
      </c>
      <c r="E74" s="199">
        <v>105.51568175684744</v>
      </c>
      <c r="F74" s="243" t="s">
        <v>31</v>
      </c>
      <c r="G74"/>
      <c r="H74" s="199">
        <v>778</v>
      </c>
      <c r="I74" s="242">
        <v>403.01745897176625</v>
      </c>
      <c r="J74" s="199">
        <v>69.951558243679244</v>
      </c>
      <c r="K74" s="243" t="s">
        <v>31</v>
      </c>
      <c r="L74"/>
      <c r="M74" s="199">
        <v>16138</v>
      </c>
      <c r="N74" s="242">
        <v>8343.4913902611224</v>
      </c>
      <c r="O74" s="199">
        <v>97.21139434318539</v>
      </c>
      <c r="P74" s="243" t="s">
        <v>31</v>
      </c>
      <c r="Q74"/>
      <c r="R74" s="199">
        <v>39610</v>
      </c>
      <c r="S74" s="242">
        <v>20508.567222838075</v>
      </c>
      <c r="T74" s="199">
        <v>104.54346445734602</v>
      </c>
      <c r="U74" s="243" t="s">
        <v>31</v>
      </c>
      <c r="V74"/>
      <c r="W74" s="199">
        <v>29849</v>
      </c>
      <c r="X74" s="242">
        <v>15425.936028104861</v>
      </c>
      <c r="Y74" s="199">
        <v>116.32706671610148</v>
      </c>
      <c r="Z74" s="243" t="s">
        <v>31</v>
      </c>
      <c r="AA74"/>
      <c r="AB74" s="199">
        <v>4512</v>
      </c>
      <c r="AC74" s="242">
        <v>2323.4418052339106</v>
      </c>
      <c r="AD74" s="199">
        <v>92.557963456450935</v>
      </c>
      <c r="AE74" s="243" t="s">
        <v>31</v>
      </c>
    </row>
    <row r="75" spans="1:31" ht="12.75" customHeight="1">
      <c r="A75" s="69"/>
      <c r="B75" s="8" t="s">
        <v>41</v>
      </c>
      <c r="C75" s="211">
        <v>101854</v>
      </c>
      <c r="D75" s="253">
        <v>45387.745074235267</v>
      </c>
      <c r="E75" s="211">
        <v>101.88658558105972</v>
      </c>
      <c r="F75" s="243" t="s">
        <v>31</v>
      </c>
      <c r="G75"/>
      <c r="H75" s="211">
        <v>1078</v>
      </c>
      <c r="I75" s="253">
        <v>478.62561971912947</v>
      </c>
      <c r="J75" s="211">
        <v>83.074832539811311</v>
      </c>
      <c r="K75" s="243" t="s">
        <v>31</v>
      </c>
      <c r="L75"/>
      <c r="M75" s="211">
        <v>18061</v>
      </c>
      <c r="N75" s="253">
        <v>8055.4967367250538</v>
      </c>
      <c r="O75" s="211">
        <v>93.855921133696313</v>
      </c>
      <c r="P75" s="243" t="s">
        <v>31</v>
      </c>
      <c r="Q75"/>
      <c r="R75" s="211">
        <v>45092</v>
      </c>
      <c r="S75" s="253">
        <v>20042.471650221672</v>
      </c>
      <c r="T75" s="211">
        <v>102.16751857092214</v>
      </c>
      <c r="U75" s="243" t="s">
        <v>31</v>
      </c>
      <c r="V75"/>
      <c r="W75" s="211">
        <v>33208</v>
      </c>
      <c r="X75" s="253">
        <v>14820.529595230266</v>
      </c>
      <c r="Y75" s="211">
        <v>111.76169354334549</v>
      </c>
      <c r="Z75" s="243" t="s">
        <v>31</v>
      </c>
      <c r="AA75"/>
      <c r="AB75" s="211">
        <v>4415</v>
      </c>
      <c r="AC75" s="253">
        <v>1986.6997648828283</v>
      </c>
      <c r="AD75" s="211">
        <v>79.143313950336719</v>
      </c>
      <c r="AE75" s="243" t="s">
        <v>31</v>
      </c>
    </row>
    <row r="76" spans="1:31" ht="12.75" customHeight="1">
      <c r="A76" s="9"/>
      <c r="B76" s="6" t="s">
        <v>25</v>
      </c>
      <c r="C76" s="326"/>
      <c r="D76" s="326">
        <v>1.590693388555481</v>
      </c>
      <c r="E76" s="326"/>
      <c r="F76" s="323"/>
      <c r="G76"/>
      <c r="H76" s="326"/>
      <c r="I76" s="326">
        <v>1.8016368654452599</v>
      </c>
      <c r="J76" s="326"/>
      <c r="K76" s="323"/>
      <c r="L76"/>
      <c r="M76" s="326"/>
      <c r="N76" s="326">
        <v>1.7499389195981483</v>
      </c>
      <c r="O76" s="326"/>
      <c r="P76" s="323"/>
      <c r="Q76"/>
      <c r="R76" s="326"/>
      <c r="S76" s="326">
        <v>1.6056129896015607</v>
      </c>
      <c r="T76" s="326"/>
      <c r="U76" s="323"/>
      <c r="V76"/>
      <c r="W76" s="326"/>
      <c r="X76" s="326">
        <v>1.5052801258896524</v>
      </c>
      <c r="Y76" s="326"/>
      <c r="Z76" s="323"/>
      <c r="AA76"/>
      <c r="AB76" s="326"/>
      <c r="AC76" s="326">
        <v>1.4875603813989862</v>
      </c>
      <c r="AD76" s="326"/>
      <c r="AE76" s="323"/>
    </row>
    <row r="77" spans="1:31" ht="12.75" customHeight="1">
      <c r="A77" s="9"/>
      <c r="B77" s="6"/>
      <c r="C77" s="209"/>
      <c r="D77" s="209"/>
      <c r="E77" s="289"/>
      <c r="F77" s="252"/>
      <c r="G77"/>
      <c r="H77" s="209"/>
      <c r="I77" s="209"/>
      <c r="J77" s="289"/>
      <c r="K77" s="252"/>
      <c r="L77"/>
      <c r="M77" s="209"/>
      <c r="N77" s="209"/>
      <c r="O77" s="289"/>
      <c r="P77" s="252"/>
      <c r="Q77"/>
      <c r="R77" s="209"/>
      <c r="S77" s="209"/>
      <c r="T77" s="289"/>
      <c r="U77" s="252"/>
      <c r="V77"/>
      <c r="W77" s="209"/>
      <c r="X77" s="209"/>
      <c r="Y77" s="289"/>
      <c r="Z77" s="252"/>
      <c r="AA77"/>
      <c r="AB77" s="209"/>
      <c r="AC77" s="209"/>
      <c r="AD77" s="289"/>
      <c r="AE77" s="252"/>
    </row>
    <row r="78" spans="1:31" ht="12.75" customHeight="1">
      <c r="A78" s="59" t="s">
        <v>94</v>
      </c>
      <c r="B78" s="90"/>
      <c r="C78" s="199"/>
      <c r="D78" s="253"/>
      <c r="E78" s="199"/>
      <c r="F78" s="252"/>
      <c r="G78"/>
      <c r="H78" s="199"/>
      <c r="I78" s="253"/>
      <c r="J78" s="199"/>
      <c r="K78" s="252"/>
      <c r="L78"/>
      <c r="M78" s="199"/>
      <c r="N78" s="253"/>
      <c r="O78" s="199"/>
      <c r="P78" s="252"/>
      <c r="Q78"/>
      <c r="R78" s="199"/>
      <c r="S78" s="253"/>
      <c r="T78" s="199"/>
      <c r="U78" s="252"/>
      <c r="V78"/>
      <c r="W78" s="199"/>
      <c r="X78" s="253"/>
      <c r="Y78" s="199"/>
      <c r="Z78" s="252"/>
      <c r="AA78"/>
      <c r="AB78" s="199"/>
      <c r="AC78" s="253"/>
      <c r="AD78" s="199"/>
      <c r="AE78" s="252"/>
    </row>
    <row r="79" spans="1:31" ht="12.75" customHeight="1">
      <c r="A79" s="24" t="s">
        <v>65</v>
      </c>
      <c r="B79" s="8" t="s">
        <v>40</v>
      </c>
      <c r="C79" s="199">
        <v>14516</v>
      </c>
      <c r="D79" s="242">
        <v>23255.876329287214</v>
      </c>
      <c r="E79" s="199">
        <v>52.204881075519815</v>
      </c>
      <c r="F79" s="243" t="s">
        <v>31</v>
      </c>
      <c r="G79"/>
      <c r="H79" s="199">
        <v>206</v>
      </c>
      <c r="I79" s="242">
        <v>332.0849378057855</v>
      </c>
      <c r="J79" s="199">
        <v>57.639832596923291</v>
      </c>
      <c r="K79" s="243" t="s">
        <v>31</v>
      </c>
      <c r="L79"/>
      <c r="M79" s="199">
        <v>2845</v>
      </c>
      <c r="N79" s="242">
        <v>4550.958299061841</v>
      </c>
      <c r="O79" s="199">
        <v>53.023965766404068</v>
      </c>
      <c r="P79" s="243" t="s">
        <v>31</v>
      </c>
      <c r="Q79"/>
      <c r="R79" s="199">
        <v>7619</v>
      </c>
      <c r="S79" s="242">
        <v>12259.398407713681</v>
      </c>
      <c r="T79" s="199">
        <v>62.492906880303259</v>
      </c>
      <c r="U79" s="243" t="s">
        <v>31</v>
      </c>
      <c r="V79"/>
      <c r="W79" s="199">
        <v>3402</v>
      </c>
      <c r="X79" s="242">
        <v>5436.3351521936365</v>
      </c>
      <c r="Y79" s="199">
        <v>40.995432678324732</v>
      </c>
      <c r="Z79" s="243" t="s">
        <v>31</v>
      </c>
      <c r="AA79"/>
      <c r="AB79" s="199">
        <v>444</v>
      </c>
      <c r="AC79" s="242">
        <v>699.8020243176112</v>
      </c>
      <c r="AD79" s="199">
        <v>27.877715743785952</v>
      </c>
      <c r="AE79" s="243" t="s">
        <v>31</v>
      </c>
    </row>
    <row r="80" spans="1:31" ht="12.75" customHeight="1">
      <c r="A80" s="69"/>
      <c r="B80" s="8" t="s">
        <v>22</v>
      </c>
      <c r="C80" s="199">
        <v>22192</v>
      </c>
      <c r="D80" s="242">
        <v>40000.233559366527</v>
      </c>
      <c r="E80" s="199">
        <v>89.792678907995779</v>
      </c>
      <c r="F80" s="243" t="s">
        <v>31</v>
      </c>
      <c r="G80"/>
      <c r="H80" s="199">
        <v>325</v>
      </c>
      <c r="I80" s="242">
        <v>586.75872690306198</v>
      </c>
      <c r="J80" s="199">
        <v>101.84344709200812</v>
      </c>
      <c r="K80" s="243"/>
      <c r="L80"/>
      <c r="M80" s="199">
        <v>4800</v>
      </c>
      <c r="N80" s="242">
        <v>8649.4755499180446</v>
      </c>
      <c r="O80" s="199">
        <v>100.77646625563406</v>
      </c>
      <c r="P80" s="243"/>
      <c r="Q80"/>
      <c r="R80" s="199">
        <v>11875</v>
      </c>
      <c r="S80" s="242">
        <v>21428.628742622652</v>
      </c>
      <c r="T80" s="199">
        <v>109.23352484757447</v>
      </c>
      <c r="U80" s="243" t="s">
        <v>31</v>
      </c>
      <c r="V80"/>
      <c r="W80" s="199">
        <v>4581</v>
      </c>
      <c r="X80" s="242">
        <v>8250.8174159014579</v>
      </c>
      <c r="Y80" s="199">
        <v>62.219458595787749</v>
      </c>
      <c r="Z80" s="243" t="s">
        <v>31</v>
      </c>
      <c r="AA80"/>
      <c r="AB80" s="199">
        <v>611</v>
      </c>
      <c r="AC80" s="242">
        <v>1096.5478739106061</v>
      </c>
      <c r="AD80" s="199">
        <v>43.682711489926469</v>
      </c>
      <c r="AE80" s="243" t="s">
        <v>31</v>
      </c>
    </row>
    <row r="81" spans="1:31" ht="12.75" customHeight="1">
      <c r="A81" s="69"/>
      <c r="B81" s="8" t="s">
        <v>23</v>
      </c>
      <c r="C81" s="199">
        <v>26753</v>
      </c>
      <c r="D81" s="242">
        <v>40679.6642458524</v>
      </c>
      <c r="E81" s="199">
        <v>91.317867539240154</v>
      </c>
      <c r="F81" s="243" t="s">
        <v>31</v>
      </c>
      <c r="G81"/>
      <c r="H81" s="199">
        <v>501</v>
      </c>
      <c r="I81" s="242">
        <v>764.06520768079474</v>
      </c>
      <c r="J81" s="199">
        <v>132.6184528417572</v>
      </c>
      <c r="K81" s="243" t="s">
        <v>31</v>
      </c>
      <c r="L81"/>
      <c r="M81" s="199">
        <v>5878</v>
      </c>
      <c r="N81" s="242">
        <v>8932.2958268969851</v>
      </c>
      <c r="O81" s="199">
        <v>104.07165195040689</v>
      </c>
      <c r="P81" s="243" t="s">
        <v>31</v>
      </c>
      <c r="Q81"/>
      <c r="R81" s="199">
        <v>14195</v>
      </c>
      <c r="S81" s="242">
        <v>21629.150453551356</v>
      </c>
      <c r="T81" s="199">
        <v>110.25569446730572</v>
      </c>
      <c r="U81" s="243" t="s">
        <v>31</v>
      </c>
      <c r="V81"/>
      <c r="W81" s="199">
        <v>5488</v>
      </c>
      <c r="X81" s="242">
        <v>8334.0744094793426</v>
      </c>
      <c r="Y81" s="199">
        <v>62.847300033018605</v>
      </c>
      <c r="Z81" s="243" t="s">
        <v>31</v>
      </c>
      <c r="AA81"/>
      <c r="AB81" s="199">
        <v>691</v>
      </c>
      <c r="AC81" s="242">
        <v>1042.5048914130662</v>
      </c>
      <c r="AD81" s="199">
        <v>41.529824170856585</v>
      </c>
      <c r="AE81" s="243" t="s">
        <v>31</v>
      </c>
    </row>
    <row r="82" spans="1:31" ht="12.75" customHeight="1">
      <c r="A82" s="69"/>
      <c r="B82" s="8" t="s">
        <v>24</v>
      </c>
      <c r="C82" s="199">
        <v>34747</v>
      </c>
      <c r="D82" s="242">
        <v>44079.704809467825</v>
      </c>
      <c r="E82" s="199">
        <v>98.950291738708145</v>
      </c>
      <c r="F82" s="243" t="s">
        <v>32</v>
      </c>
      <c r="G82"/>
      <c r="H82" s="199">
        <v>484</v>
      </c>
      <c r="I82" s="242">
        <v>615.22359322899308</v>
      </c>
      <c r="J82" s="199">
        <v>106.78408107788317</v>
      </c>
      <c r="K82" s="243"/>
      <c r="L82"/>
      <c r="M82" s="199">
        <v>7670</v>
      </c>
      <c r="N82" s="242">
        <v>9724.8276874824624</v>
      </c>
      <c r="O82" s="199">
        <v>113.30557137637301</v>
      </c>
      <c r="P82" s="243" t="s">
        <v>31</v>
      </c>
      <c r="Q82"/>
      <c r="R82" s="199">
        <v>19022</v>
      </c>
      <c r="S82" s="242">
        <v>24164.871046097247</v>
      </c>
      <c r="T82" s="199">
        <v>123.18165915124413</v>
      </c>
      <c r="U82" s="243" t="s">
        <v>31</v>
      </c>
      <c r="V82"/>
      <c r="W82" s="199">
        <v>6801</v>
      </c>
      <c r="X82" s="242">
        <v>8620.8008130965281</v>
      </c>
      <c r="Y82" s="199">
        <v>65.009505387823381</v>
      </c>
      <c r="Z82" s="243" t="s">
        <v>31</v>
      </c>
      <c r="AA82"/>
      <c r="AB82" s="199">
        <v>770</v>
      </c>
      <c r="AC82" s="242">
        <v>971.65950129096018</v>
      </c>
      <c r="AD82" s="199">
        <v>38.707586482265221</v>
      </c>
      <c r="AE82" s="243" t="s">
        <v>31</v>
      </c>
    </row>
    <row r="83" spans="1:31" ht="12.75" customHeight="1">
      <c r="A83" s="69"/>
      <c r="B83" s="8" t="s">
        <v>41</v>
      </c>
      <c r="C83" s="211">
        <v>37479</v>
      </c>
      <c r="D83" s="253">
        <v>52593.567262959143</v>
      </c>
      <c r="E83" s="211">
        <v>118.06224308315659</v>
      </c>
      <c r="F83" s="243" t="s">
        <v>31</v>
      </c>
      <c r="G83"/>
      <c r="H83" s="211">
        <v>777</v>
      </c>
      <c r="I83" s="253">
        <v>1094.7537680628948</v>
      </c>
      <c r="J83" s="211">
        <v>190.01591684022742</v>
      </c>
      <c r="K83" s="243" t="s">
        <v>31</v>
      </c>
      <c r="L83"/>
      <c r="M83" s="211">
        <v>9786</v>
      </c>
      <c r="N83" s="253">
        <v>13717.932482294718</v>
      </c>
      <c r="O83" s="211">
        <v>159.82989395375989</v>
      </c>
      <c r="P83" s="243" t="s">
        <v>31</v>
      </c>
      <c r="Q83"/>
      <c r="R83" s="211">
        <v>19888</v>
      </c>
      <c r="S83" s="253">
        <v>27987.336509803841</v>
      </c>
      <c r="T83" s="211">
        <v>142.66687125808687</v>
      </c>
      <c r="U83" s="243" t="s">
        <v>31</v>
      </c>
      <c r="V83"/>
      <c r="W83" s="211">
        <v>6277</v>
      </c>
      <c r="X83" s="253">
        <v>8794.0651202781009</v>
      </c>
      <c r="Y83" s="211">
        <v>66.316092461976183</v>
      </c>
      <c r="Z83" s="243" t="s">
        <v>31</v>
      </c>
      <c r="AA83"/>
      <c r="AB83" s="211">
        <v>751</v>
      </c>
      <c r="AC83" s="253">
        <v>1042.6971045026035</v>
      </c>
      <c r="AD83" s="211">
        <v>41.537481281991099</v>
      </c>
      <c r="AE83" s="243" t="s">
        <v>31</v>
      </c>
    </row>
    <row r="84" spans="1:31" ht="12.75" customHeight="1">
      <c r="A84" s="9"/>
      <c r="B84" s="6" t="s">
        <v>25</v>
      </c>
      <c r="C84" s="326"/>
      <c r="D84" s="326">
        <v>2.2615173265574002</v>
      </c>
      <c r="E84" s="326"/>
      <c r="F84" s="323"/>
      <c r="G84"/>
      <c r="H84" s="326"/>
      <c r="I84" s="326">
        <v>3.2966077151717847</v>
      </c>
      <c r="J84" s="326"/>
      <c r="K84" s="323"/>
      <c r="L84"/>
      <c r="M84" s="326"/>
      <c r="N84" s="326">
        <v>3.0142953595339703</v>
      </c>
      <c r="O84" s="326"/>
      <c r="P84" s="323"/>
      <c r="Q84"/>
      <c r="R84" s="326"/>
      <c r="S84" s="326">
        <v>2.2829290295512426</v>
      </c>
      <c r="T84" s="326"/>
      <c r="U84" s="323"/>
      <c r="V84"/>
      <c r="W84" s="326"/>
      <c r="X84" s="326">
        <v>1.6176458724642049</v>
      </c>
      <c r="Y84" s="326"/>
      <c r="Z84" s="323"/>
      <c r="AA84"/>
      <c r="AB84" s="326"/>
      <c r="AC84" s="326">
        <v>1.4899886943301643</v>
      </c>
      <c r="AD84" s="326"/>
      <c r="AE84" s="323"/>
    </row>
    <row r="85" spans="1:31" ht="12.75" customHeight="1">
      <c r="A85" s="61"/>
      <c r="B85" s="8"/>
      <c r="C85" s="213"/>
      <c r="D85" s="213"/>
      <c r="E85" s="213"/>
      <c r="F85" s="254"/>
      <c r="G85"/>
      <c r="H85" s="213"/>
      <c r="I85" s="213"/>
      <c r="J85" s="213"/>
      <c r="K85" s="254"/>
      <c r="L85"/>
      <c r="M85" s="213"/>
      <c r="N85" s="213"/>
      <c r="O85" s="213"/>
      <c r="P85" s="254"/>
      <c r="Q85"/>
      <c r="R85" s="213"/>
      <c r="S85" s="213"/>
      <c r="T85" s="213"/>
      <c r="U85" s="254"/>
      <c r="V85"/>
      <c r="W85" s="213"/>
      <c r="X85" s="213"/>
      <c r="Y85" s="213"/>
      <c r="Z85" s="254"/>
      <c r="AA85"/>
      <c r="AB85" s="213"/>
      <c r="AC85" s="213"/>
      <c r="AD85" s="213"/>
      <c r="AE85" s="254"/>
    </row>
    <row r="86" spans="1:31" ht="12.75" customHeight="1">
      <c r="A86" s="69"/>
      <c r="B86" s="24"/>
      <c r="C86" s="199"/>
      <c r="D86" s="253"/>
      <c r="E86" s="199"/>
      <c r="F86" s="252"/>
      <c r="G86"/>
      <c r="H86" s="199"/>
      <c r="I86" s="253"/>
      <c r="J86" s="199"/>
      <c r="K86" s="252"/>
      <c r="L86"/>
      <c r="M86" s="199"/>
      <c r="N86" s="253"/>
      <c r="O86" s="199"/>
      <c r="P86" s="252"/>
      <c r="Q86"/>
      <c r="R86" s="199"/>
      <c r="S86" s="253"/>
      <c r="T86" s="199"/>
      <c r="U86" s="252"/>
      <c r="V86"/>
      <c r="W86" s="199"/>
      <c r="X86" s="253"/>
      <c r="Y86" s="199"/>
      <c r="Z86" s="252"/>
      <c r="AA86"/>
      <c r="AB86" s="199"/>
      <c r="AC86" s="253"/>
      <c r="AD86" s="199"/>
      <c r="AE86" s="252"/>
    </row>
    <row r="87" spans="1:31" ht="12.75" customHeight="1">
      <c r="A87" s="24" t="s">
        <v>66</v>
      </c>
      <c r="B87" s="8" t="s">
        <v>40</v>
      </c>
      <c r="C87" s="199">
        <v>28023</v>
      </c>
      <c r="D87" s="242">
        <v>33567.57219855483</v>
      </c>
      <c r="E87" s="199">
        <v>75.352615820914565</v>
      </c>
      <c r="F87" s="243" t="s">
        <v>31</v>
      </c>
      <c r="G87"/>
      <c r="H87" s="199">
        <v>420</v>
      </c>
      <c r="I87" s="242">
        <v>504.78361589079367</v>
      </c>
      <c r="J87" s="199">
        <v>87.615064115407392</v>
      </c>
      <c r="K87" s="243" t="s">
        <v>31</v>
      </c>
      <c r="L87"/>
      <c r="M87" s="199">
        <v>6376</v>
      </c>
      <c r="N87" s="242">
        <v>7630.0848166926098</v>
      </c>
      <c r="O87" s="199">
        <v>88.899376686987026</v>
      </c>
      <c r="P87" s="243" t="s">
        <v>31</v>
      </c>
      <c r="Q87"/>
      <c r="R87" s="199">
        <v>14734</v>
      </c>
      <c r="S87" s="242">
        <v>17690.633043276161</v>
      </c>
      <c r="T87" s="199">
        <v>90.178901660579186</v>
      </c>
      <c r="U87" s="243" t="s">
        <v>31</v>
      </c>
      <c r="V87"/>
      <c r="W87" s="199">
        <v>5998</v>
      </c>
      <c r="X87" s="242">
        <v>7175.4796688765628</v>
      </c>
      <c r="Y87" s="199">
        <v>54.110330850631719</v>
      </c>
      <c r="Z87" s="243" t="s">
        <v>31</v>
      </c>
      <c r="AA87"/>
      <c r="AB87" s="199">
        <v>495</v>
      </c>
      <c r="AC87" s="242">
        <v>587.71860420528344</v>
      </c>
      <c r="AD87" s="199">
        <v>23.41269618553347</v>
      </c>
      <c r="AE87" s="243" t="s">
        <v>31</v>
      </c>
    </row>
    <row r="88" spans="1:31" ht="12.75" customHeight="1">
      <c r="A88" s="69"/>
      <c r="B88" s="8" t="s">
        <v>22</v>
      </c>
      <c r="C88" s="199">
        <v>28406</v>
      </c>
      <c r="D88" s="242">
        <v>37085.315678048632</v>
      </c>
      <c r="E88" s="199">
        <v>83.249259980906444</v>
      </c>
      <c r="F88" s="243" t="s">
        <v>31</v>
      </c>
      <c r="G88"/>
      <c r="H88" s="199">
        <v>418</v>
      </c>
      <c r="I88" s="242">
        <v>548.84323334912926</v>
      </c>
      <c r="J88" s="199">
        <v>95.262472008589768</v>
      </c>
      <c r="K88" s="243"/>
      <c r="L88"/>
      <c r="M88" s="199">
        <v>6652</v>
      </c>
      <c r="N88" s="242">
        <v>8672.2191284987875</v>
      </c>
      <c r="O88" s="199">
        <v>101.04145544094902</v>
      </c>
      <c r="P88" s="243"/>
      <c r="Q88"/>
      <c r="R88" s="199">
        <v>14745</v>
      </c>
      <c r="S88" s="242">
        <v>19327.30113009924</v>
      </c>
      <c r="T88" s="199">
        <v>98.521900471959967</v>
      </c>
      <c r="U88" s="243"/>
      <c r="V88"/>
      <c r="W88" s="199">
        <v>6070</v>
      </c>
      <c r="X88" s="242">
        <v>7905.9992670738848</v>
      </c>
      <c r="Y88" s="199">
        <v>59.61918307730334</v>
      </c>
      <c r="Z88" s="243" t="s">
        <v>31</v>
      </c>
      <c r="AA88"/>
      <c r="AB88" s="199">
        <v>521</v>
      </c>
      <c r="AC88" s="242">
        <v>670.03667698184904</v>
      </c>
      <c r="AD88" s="199">
        <v>26.691966255778144</v>
      </c>
      <c r="AE88" s="243" t="s">
        <v>31</v>
      </c>
    </row>
    <row r="89" spans="1:31" ht="12.75" customHeight="1">
      <c r="A89" s="69"/>
      <c r="B89" s="8" t="s">
        <v>23</v>
      </c>
      <c r="C89" s="199">
        <v>29811</v>
      </c>
      <c r="D89" s="242">
        <v>33432.912141137989</v>
      </c>
      <c r="E89" s="199">
        <v>75.050330403520263</v>
      </c>
      <c r="F89" s="243" t="s">
        <v>31</v>
      </c>
      <c r="G89"/>
      <c r="H89" s="199">
        <v>434</v>
      </c>
      <c r="I89" s="242">
        <v>488.37734236535141</v>
      </c>
      <c r="J89" s="199">
        <v>84.76743463304021</v>
      </c>
      <c r="K89" s="243" t="s">
        <v>31</v>
      </c>
      <c r="L89"/>
      <c r="M89" s="199">
        <v>6645</v>
      </c>
      <c r="N89" s="242">
        <v>7445.8916243301728</v>
      </c>
      <c r="O89" s="199">
        <v>86.753311422393438</v>
      </c>
      <c r="P89" s="243" t="s">
        <v>31</v>
      </c>
      <c r="Q89"/>
      <c r="R89" s="199">
        <v>15142</v>
      </c>
      <c r="S89" s="242">
        <v>17021.917733084891</v>
      </c>
      <c r="T89" s="199">
        <v>86.770091356892351</v>
      </c>
      <c r="U89" s="243" t="s">
        <v>31</v>
      </c>
      <c r="V89"/>
      <c r="W89" s="199">
        <v>6721</v>
      </c>
      <c r="X89" s="242">
        <v>7527.1706425774082</v>
      </c>
      <c r="Y89" s="199">
        <v>56.762434378522144</v>
      </c>
      <c r="Z89" s="243" t="s">
        <v>31</v>
      </c>
      <c r="AA89"/>
      <c r="AB89" s="199">
        <v>869</v>
      </c>
      <c r="AC89" s="242">
        <v>965.90450893476554</v>
      </c>
      <c r="AD89" s="199">
        <v>38.478327298326597</v>
      </c>
      <c r="AE89" s="243" t="s">
        <v>31</v>
      </c>
    </row>
    <row r="90" spans="1:31" ht="12.75" customHeight="1">
      <c r="A90" s="69"/>
      <c r="B90" s="8" t="s">
        <v>24</v>
      </c>
      <c r="C90" s="199">
        <v>34399</v>
      </c>
      <c r="D90" s="242">
        <v>36456.535052282547</v>
      </c>
      <c r="E90" s="199">
        <v>81.837770801744838</v>
      </c>
      <c r="F90" s="243" t="s">
        <v>31</v>
      </c>
      <c r="G90"/>
      <c r="H90" s="199">
        <v>518</v>
      </c>
      <c r="I90" s="242">
        <v>548.97782639941681</v>
      </c>
      <c r="J90" s="199">
        <v>95.285833263510085</v>
      </c>
      <c r="K90" s="243"/>
      <c r="L90"/>
      <c r="M90" s="199">
        <v>7441</v>
      </c>
      <c r="N90" s="242">
        <v>7885.3284191359044</v>
      </c>
      <c r="O90" s="199">
        <v>91.873261998315172</v>
      </c>
      <c r="P90" s="243" t="s">
        <v>31</v>
      </c>
      <c r="Q90"/>
      <c r="R90" s="199">
        <v>17456</v>
      </c>
      <c r="S90" s="242">
        <v>18500.043884813706</v>
      </c>
      <c r="T90" s="199">
        <v>94.304914590894498</v>
      </c>
      <c r="U90" s="243" t="s">
        <v>31</v>
      </c>
      <c r="V90"/>
      <c r="W90" s="199">
        <v>8119</v>
      </c>
      <c r="X90" s="242">
        <v>8605.170555878849</v>
      </c>
      <c r="Y90" s="199">
        <v>64.891637533915642</v>
      </c>
      <c r="Z90" s="243" t="s">
        <v>31</v>
      </c>
      <c r="AA90"/>
      <c r="AB90" s="199">
        <v>865</v>
      </c>
      <c r="AC90" s="242">
        <v>916.75803885084497</v>
      </c>
      <c r="AD90" s="199">
        <v>36.520500262678887</v>
      </c>
      <c r="AE90" s="243" t="s">
        <v>31</v>
      </c>
    </row>
    <row r="91" spans="1:31" ht="12.75" customHeight="1">
      <c r="A91" s="69"/>
      <c r="B91" s="8" t="s">
        <v>41</v>
      </c>
      <c r="C91" s="211">
        <v>47984</v>
      </c>
      <c r="D91" s="253">
        <v>48595.832797003088</v>
      </c>
      <c r="E91" s="211">
        <v>109.08811330143276</v>
      </c>
      <c r="F91" s="243" t="s">
        <v>31</v>
      </c>
      <c r="G91"/>
      <c r="H91" s="211">
        <v>556</v>
      </c>
      <c r="I91" s="253">
        <v>564.49824146746892</v>
      </c>
      <c r="J91" s="211">
        <v>97.97970469371775</v>
      </c>
      <c r="K91" s="243"/>
      <c r="L91"/>
      <c r="M91" s="211">
        <v>9419</v>
      </c>
      <c r="N91" s="253">
        <v>9531.7265388469841</v>
      </c>
      <c r="O91" s="211">
        <v>111.05571804398548</v>
      </c>
      <c r="P91" s="243" t="s">
        <v>31</v>
      </c>
      <c r="Q91"/>
      <c r="R91" s="211">
        <v>23454</v>
      </c>
      <c r="S91" s="253">
        <v>23794.764488400513</v>
      </c>
      <c r="T91" s="211">
        <v>121.29502215024914</v>
      </c>
      <c r="U91" s="243" t="s">
        <v>31</v>
      </c>
      <c r="V91"/>
      <c r="W91" s="211">
        <v>12787</v>
      </c>
      <c r="X91" s="253">
        <v>12937.860728757294</v>
      </c>
      <c r="Y91" s="211">
        <v>97.564477475839595</v>
      </c>
      <c r="Z91" s="243" t="s">
        <v>31</v>
      </c>
      <c r="AA91"/>
      <c r="AB91" s="211">
        <v>1768</v>
      </c>
      <c r="AC91" s="253">
        <v>1778.712202962734</v>
      </c>
      <c r="AD91" s="211">
        <v>70.857801865536146</v>
      </c>
      <c r="AE91" s="243" t="s">
        <v>31</v>
      </c>
    </row>
    <row r="92" spans="1:31" ht="12.75" customHeight="1">
      <c r="A92" s="9"/>
      <c r="B92" s="6" t="s">
        <v>25</v>
      </c>
      <c r="C92" s="326"/>
      <c r="D92" s="326">
        <v>1.4477017435027746</v>
      </c>
      <c r="E92" s="326"/>
      <c r="F92" s="323"/>
      <c r="G92"/>
      <c r="H92" s="326"/>
      <c r="I92" s="326">
        <v>1.1182974718212606</v>
      </c>
      <c r="J92" s="326"/>
      <c r="K92" s="323"/>
      <c r="L92"/>
      <c r="M92" s="326"/>
      <c r="N92" s="326">
        <v>1.2492294342513841</v>
      </c>
      <c r="O92" s="326"/>
      <c r="P92" s="323"/>
      <c r="Q92"/>
      <c r="R92" s="326"/>
      <c r="S92" s="326">
        <v>1.3450487854330575</v>
      </c>
      <c r="T92" s="326"/>
      <c r="U92" s="323"/>
      <c r="V92"/>
      <c r="W92" s="326"/>
      <c r="X92" s="326">
        <v>1.8030656242919751</v>
      </c>
      <c r="Y92" s="326"/>
      <c r="Z92" s="323"/>
      <c r="AA92"/>
      <c r="AB92" s="326"/>
      <c r="AC92" s="326">
        <v>3.0264691133402506</v>
      </c>
      <c r="AD92" s="326"/>
      <c r="AE92" s="323"/>
    </row>
    <row r="93" spans="1:31" ht="12.75" customHeight="1">
      <c r="A93" s="61"/>
      <c r="B93" s="8"/>
      <c r="C93" s="213"/>
      <c r="D93" s="213"/>
      <c r="E93" s="213"/>
      <c r="F93" s="254"/>
      <c r="G93"/>
      <c r="H93" s="213"/>
      <c r="I93" s="213"/>
      <c r="J93" s="213"/>
      <c r="K93" s="254"/>
      <c r="L93"/>
      <c r="M93" s="213"/>
      <c r="N93" s="213"/>
      <c r="O93" s="213"/>
      <c r="P93" s="254"/>
      <c r="Q93"/>
      <c r="R93" s="213"/>
      <c r="S93" s="213"/>
      <c r="T93" s="213"/>
      <c r="U93" s="254"/>
      <c r="V93"/>
      <c r="W93" s="213"/>
      <c r="X93" s="213"/>
      <c r="Y93" s="213"/>
      <c r="Z93" s="254"/>
      <c r="AA93"/>
      <c r="AB93" s="213"/>
      <c r="AC93" s="213"/>
      <c r="AD93" s="213"/>
      <c r="AE93" s="254"/>
    </row>
    <row r="94" spans="1:31" ht="12.75" customHeight="1">
      <c r="A94" s="69"/>
      <c r="B94" s="24"/>
      <c r="C94" s="199"/>
      <c r="D94" s="253"/>
      <c r="E94" s="199"/>
      <c r="F94" s="252"/>
      <c r="G94"/>
      <c r="H94" s="199"/>
      <c r="I94" s="253"/>
      <c r="J94" s="199"/>
      <c r="K94" s="252"/>
      <c r="L94"/>
      <c r="M94" s="199"/>
      <c r="N94" s="253"/>
      <c r="O94" s="199"/>
      <c r="P94" s="252"/>
      <c r="Q94"/>
      <c r="R94" s="199"/>
      <c r="S94" s="253"/>
      <c r="T94" s="199"/>
      <c r="U94" s="252"/>
      <c r="V94"/>
      <c r="W94" s="199"/>
      <c r="X94" s="253"/>
      <c r="Y94" s="199"/>
      <c r="Z94" s="252"/>
      <c r="AA94"/>
      <c r="AB94" s="199"/>
      <c r="AC94" s="253"/>
      <c r="AD94" s="199"/>
      <c r="AE94" s="252"/>
    </row>
    <row r="95" spans="1:31" ht="12.75" customHeight="1">
      <c r="A95" s="24" t="s">
        <v>67</v>
      </c>
      <c r="B95" s="8" t="s">
        <v>40</v>
      </c>
      <c r="C95" s="199">
        <v>38148</v>
      </c>
      <c r="D95" s="242">
        <v>30925.797836510286</v>
      </c>
      <c r="E95" s="199">
        <v>69.422350521678695</v>
      </c>
      <c r="F95" s="243" t="s">
        <v>31</v>
      </c>
      <c r="G95"/>
      <c r="H95" s="199">
        <v>553</v>
      </c>
      <c r="I95" s="242">
        <v>450.53763012525911</v>
      </c>
      <c r="J95" s="199">
        <v>78.199612878022123</v>
      </c>
      <c r="K95" s="243" t="s">
        <v>31</v>
      </c>
      <c r="L95"/>
      <c r="M95" s="199">
        <v>7965</v>
      </c>
      <c r="N95" s="242">
        <v>6449.4162114263981</v>
      </c>
      <c r="O95" s="199">
        <v>75.14321203041149</v>
      </c>
      <c r="P95" s="243" t="s">
        <v>31</v>
      </c>
      <c r="Q95"/>
      <c r="R95" s="199">
        <v>20141</v>
      </c>
      <c r="S95" s="242">
        <v>16384.680891877924</v>
      </c>
      <c r="T95" s="199">
        <v>83.521744149806835</v>
      </c>
      <c r="U95" s="243" t="s">
        <v>31</v>
      </c>
      <c r="V95"/>
      <c r="W95" s="199">
        <v>8439</v>
      </c>
      <c r="X95" s="242">
        <v>6827.1193023682354</v>
      </c>
      <c r="Y95" s="199">
        <v>51.483343449528228</v>
      </c>
      <c r="Z95" s="243" t="s">
        <v>31</v>
      </c>
      <c r="AA95"/>
      <c r="AB95" s="199">
        <v>1050</v>
      </c>
      <c r="AC95" s="242">
        <v>840.14176066190339</v>
      </c>
      <c r="AD95" s="199">
        <v>33.468370159481651</v>
      </c>
      <c r="AE95" s="243" t="s">
        <v>31</v>
      </c>
    </row>
    <row r="96" spans="1:31" ht="12.75" customHeight="1">
      <c r="A96" s="69"/>
      <c r="B96" s="8" t="s">
        <v>22</v>
      </c>
      <c r="C96" s="199">
        <v>50411</v>
      </c>
      <c r="D96" s="242">
        <v>35138.218117941964</v>
      </c>
      <c r="E96" s="199">
        <v>78.878407851812796</v>
      </c>
      <c r="F96" s="243" t="s">
        <v>31</v>
      </c>
      <c r="G96"/>
      <c r="H96" s="199">
        <v>797</v>
      </c>
      <c r="I96" s="242">
        <v>557.5332045991064</v>
      </c>
      <c r="J96" s="199">
        <v>96.77078639174222</v>
      </c>
      <c r="K96" s="243"/>
      <c r="L96"/>
      <c r="M96" s="199">
        <v>11213</v>
      </c>
      <c r="N96" s="242">
        <v>7808.7372331531715</v>
      </c>
      <c r="O96" s="199">
        <v>90.980885457665721</v>
      </c>
      <c r="P96" s="243" t="s">
        <v>31</v>
      </c>
      <c r="Q96"/>
      <c r="R96" s="199">
        <v>26781</v>
      </c>
      <c r="S96" s="242">
        <v>18714.211611653474</v>
      </c>
      <c r="T96" s="199">
        <v>95.396645470750926</v>
      </c>
      <c r="U96" s="243" t="s">
        <v>31</v>
      </c>
      <c r="V96"/>
      <c r="W96" s="199">
        <v>10576</v>
      </c>
      <c r="X96" s="242">
        <v>7361.009006609047</v>
      </c>
      <c r="Y96" s="199">
        <v>55.50940858626344</v>
      </c>
      <c r="Z96" s="243" t="s">
        <v>31</v>
      </c>
      <c r="AA96"/>
      <c r="AB96" s="199">
        <v>1044</v>
      </c>
      <c r="AC96" s="242">
        <v>720.83477869888748</v>
      </c>
      <c r="AD96" s="199">
        <v>28.715588638654815</v>
      </c>
      <c r="AE96" s="243" t="s">
        <v>31</v>
      </c>
    </row>
    <row r="97" spans="1:31" ht="12.75" customHeight="1">
      <c r="A97" s="69"/>
      <c r="B97" s="8" t="s">
        <v>23</v>
      </c>
      <c r="C97" s="199">
        <v>61837</v>
      </c>
      <c r="D97" s="242">
        <v>41626.922576419565</v>
      </c>
      <c r="E97" s="199">
        <v>93.444276701159268</v>
      </c>
      <c r="F97" s="243" t="s">
        <v>31</v>
      </c>
      <c r="G97"/>
      <c r="H97" s="199">
        <v>989</v>
      </c>
      <c r="I97" s="242">
        <v>668.78831412017291</v>
      </c>
      <c r="J97" s="199">
        <v>116.0812854788674</v>
      </c>
      <c r="K97" s="243" t="s">
        <v>31</v>
      </c>
      <c r="L97"/>
      <c r="M97" s="199">
        <v>14281</v>
      </c>
      <c r="N97" s="242">
        <v>9603.3850408358758</v>
      </c>
      <c r="O97" s="199">
        <v>111.89062306983774</v>
      </c>
      <c r="P97" s="243" t="s">
        <v>31</v>
      </c>
      <c r="Q97"/>
      <c r="R97" s="199">
        <v>32014</v>
      </c>
      <c r="S97" s="242">
        <v>21619.236305664912</v>
      </c>
      <c r="T97" s="199">
        <v>110.20515659423398</v>
      </c>
      <c r="U97" s="243" t="s">
        <v>31</v>
      </c>
      <c r="V97"/>
      <c r="W97" s="199">
        <v>12953</v>
      </c>
      <c r="X97" s="242">
        <v>8702.9711336265464</v>
      </c>
      <c r="Y97" s="199">
        <v>65.629152217744362</v>
      </c>
      <c r="Z97" s="243" t="s">
        <v>31</v>
      </c>
      <c r="AA97"/>
      <c r="AB97" s="199">
        <v>1600</v>
      </c>
      <c r="AC97" s="242">
        <v>1064.2857316459133</v>
      </c>
      <c r="AD97" s="199">
        <v>42.397498243769164</v>
      </c>
      <c r="AE97" s="243" t="s">
        <v>31</v>
      </c>
    </row>
    <row r="98" spans="1:31" ht="12.75" customHeight="1">
      <c r="A98" s="69"/>
      <c r="B98" s="8" t="s">
        <v>24</v>
      </c>
      <c r="C98" s="199">
        <v>67688</v>
      </c>
      <c r="D98" s="242">
        <v>35701.322162227225</v>
      </c>
      <c r="E98" s="199">
        <v>80.142465987004869</v>
      </c>
      <c r="F98" s="243" t="s">
        <v>31</v>
      </c>
      <c r="G98"/>
      <c r="H98" s="199">
        <v>964</v>
      </c>
      <c r="I98" s="242">
        <v>508.58647005995635</v>
      </c>
      <c r="J98" s="199">
        <v>88.27512379516692</v>
      </c>
      <c r="K98" s="243" t="s">
        <v>31</v>
      </c>
      <c r="L98"/>
      <c r="M98" s="199">
        <v>14737</v>
      </c>
      <c r="N98" s="242">
        <v>7771.3619719260541</v>
      </c>
      <c r="O98" s="199">
        <v>90.545420124523545</v>
      </c>
      <c r="P98" s="243" t="s">
        <v>31</v>
      </c>
      <c r="Q98"/>
      <c r="R98" s="199">
        <v>35373</v>
      </c>
      <c r="S98" s="242">
        <v>18660.671321240199</v>
      </c>
      <c r="T98" s="199">
        <v>95.123721117380072</v>
      </c>
      <c r="U98" s="243" t="s">
        <v>31</v>
      </c>
      <c r="V98"/>
      <c r="W98" s="199">
        <v>15067</v>
      </c>
      <c r="X98" s="242">
        <v>7946.6755553862031</v>
      </c>
      <c r="Y98" s="199">
        <v>59.92592318666523</v>
      </c>
      <c r="Z98" s="243" t="s">
        <v>31</v>
      </c>
      <c r="AA98"/>
      <c r="AB98" s="199">
        <v>1547</v>
      </c>
      <c r="AC98" s="242">
        <v>815.36620641589752</v>
      </c>
      <c r="AD98" s="199">
        <v>32.481396937535919</v>
      </c>
      <c r="AE98" s="243" t="s">
        <v>31</v>
      </c>
    </row>
    <row r="99" spans="1:31" ht="12.75" customHeight="1">
      <c r="A99" s="69"/>
      <c r="B99" s="8" t="s">
        <v>41</v>
      </c>
      <c r="C99" s="211">
        <v>86226</v>
      </c>
      <c r="D99" s="253">
        <v>50385.908811406145</v>
      </c>
      <c r="E99" s="211">
        <v>113.10648285779152</v>
      </c>
      <c r="F99" s="243" t="s">
        <v>31</v>
      </c>
      <c r="G99"/>
      <c r="H99" s="211">
        <v>1336</v>
      </c>
      <c r="I99" s="253">
        <v>783.11375728674511</v>
      </c>
      <c r="J99" s="211">
        <v>135.92470098946237</v>
      </c>
      <c r="K99" s="243" t="s">
        <v>31</v>
      </c>
      <c r="L99"/>
      <c r="M99" s="211">
        <v>19316</v>
      </c>
      <c r="N99" s="253">
        <v>11277.278042551181</v>
      </c>
      <c r="O99" s="211">
        <v>131.3934265206785</v>
      </c>
      <c r="P99" s="243" t="s">
        <v>31</v>
      </c>
      <c r="Q99"/>
      <c r="R99" s="211">
        <v>43821</v>
      </c>
      <c r="S99" s="253">
        <v>25662.434713132545</v>
      </c>
      <c r="T99" s="211">
        <v>130.81556610808769</v>
      </c>
      <c r="U99" s="243" t="s">
        <v>31</v>
      </c>
      <c r="V99"/>
      <c r="W99" s="211">
        <v>19209</v>
      </c>
      <c r="X99" s="253">
        <v>11211.101771072708</v>
      </c>
      <c r="Y99" s="211">
        <v>84.5429788706831</v>
      </c>
      <c r="Z99" s="243" t="s">
        <v>31</v>
      </c>
      <c r="AA99"/>
      <c r="AB99" s="211">
        <v>2544</v>
      </c>
      <c r="AC99" s="253">
        <v>1474.412905187653</v>
      </c>
      <c r="AD99" s="211">
        <v>58.735560103404246</v>
      </c>
      <c r="AE99" s="243" t="s">
        <v>31</v>
      </c>
    </row>
    <row r="100" spans="1:31" ht="12.75" customHeight="1">
      <c r="A100" s="9"/>
      <c r="B100" s="6" t="s">
        <v>25</v>
      </c>
      <c r="C100" s="326"/>
      <c r="D100" s="326">
        <v>1.6292517036350054</v>
      </c>
      <c r="E100" s="326"/>
      <c r="F100" s="323"/>
      <c r="G100"/>
      <c r="H100" s="326"/>
      <c r="I100" s="326">
        <v>1.7381761365172155</v>
      </c>
      <c r="J100" s="326"/>
      <c r="K100" s="323"/>
      <c r="L100"/>
      <c r="M100" s="326"/>
      <c r="N100" s="326">
        <v>1.7485734635285726</v>
      </c>
      <c r="O100" s="326"/>
      <c r="P100" s="323"/>
      <c r="Q100"/>
      <c r="R100" s="326"/>
      <c r="S100" s="326">
        <v>1.5662456219000096</v>
      </c>
      <c r="T100" s="326"/>
      <c r="U100" s="323"/>
      <c r="V100"/>
      <c r="W100" s="326"/>
      <c r="X100" s="326">
        <v>1.6421423552952603</v>
      </c>
      <c r="Y100" s="326"/>
      <c r="Z100" s="323"/>
      <c r="AA100"/>
      <c r="AB100" s="326"/>
      <c r="AC100" s="326">
        <v>1.7549572872392878</v>
      </c>
      <c r="AD100" s="326"/>
      <c r="AE100" s="323"/>
    </row>
    <row r="101" spans="1:31" ht="12.75" customHeight="1">
      <c r="A101" s="9"/>
      <c r="B101" s="6"/>
      <c r="C101" s="209"/>
      <c r="D101" s="209"/>
      <c r="E101" s="289"/>
      <c r="F101" s="252"/>
      <c r="G101"/>
      <c r="H101" s="209"/>
      <c r="I101" s="209"/>
      <c r="J101" s="289"/>
      <c r="K101" s="252"/>
      <c r="L101"/>
      <c r="M101" s="209"/>
      <c r="N101" s="209"/>
      <c r="O101" s="289"/>
      <c r="P101" s="252"/>
      <c r="Q101"/>
      <c r="R101" s="209"/>
      <c r="S101" s="209"/>
      <c r="T101" s="289"/>
      <c r="U101" s="252"/>
      <c r="V101"/>
      <c r="W101" s="209"/>
      <c r="X101" s="209"/>
      <c r="Y101" s="289"/>
      <c r="Z101" s="252"/>
      <c r="AA101"/>
      <c r="AB101" s="209"/>
      <c r="AC101" s="209"/>
      <c r="AD101" s="289"/>
      <c r="AE101" s="252"/>
    </row>
    <row r="102" spans="1:31" ht="12.75" customHeight="1">
      <c r="A102" s="59" t="s">
        <v>95</v>
      </c>
      <c r="B102" s="90"/>
      <c r="C102" s="199"/>
      <c r="D102" s="253"/>
      <c r="E102" s="199"/>
      <c r="F102" s="252"/>
      <c r="G102"/>
      <c r="H102" s="199"/>
      <c r="I102" s="253"/>
      <c r="J102" s="199"/>
      <c r="K102" s="252"/>
      <c r="L102"/>
      <c r="M102" s="199"/>
      <c r="N102" s="253"/>
      <c r="O102" s="199"/>
      <c r="P102" s="252"/>
      <c r="Q102"/>
      <c r="R102" s="199"/>
      <c r="S102" s="253"/>
      <c r="T102" s="199"/>
      <c r="U102" s="252"/>
      <c r="V102"/>
      <c r="W102" s="199"/>
      <c r="X102" s="253"/>
      <c r="Y102" s="199"/>
      <c r="Z102" s="252"/>
      <c r="AA102"/>
      <c r="AB102" s="199"/>
      <c r="AC102" s="253"/>
      <c r="AD102" s="199"/>
      <c r="AE102" s="252"/>
    </row>
    <row r="103" spans="1:31" ht="12.75" customHeight="1">
      <c r="A103" s="24" t="s">
        <v>75</v>
      </c>
      <c r="B103" s="8" t="s">
        <v>40</v>
      </c>
      <c r="C103" s="199">
        <v>13691</v>
      </c>
      <c r="D103" s="242">
        <v>26713.986755167891</v>
      </c>
      <c r="E103" s="199">
        <v>59.967660726259773</v>
      </c>
      <c r="F103" s="243" t="s">
        <v>31</v>
      </c>
      <c r="G103"/>
      <c r="H103" s="199">
        <v>254</v>
      </c>
      <c r="I103" s="242">
        <v>496.10830324729528</v>
      </c>
      <c r="J103" s="199">
        <v>86.109294019957701</v>
      </c>
      <c r="K103" s="243" t="s">
        <v>32</v>
      </c>
      <c r="L103"/>
      <c r="M103" s="199">
        <v>3331</v>
      </c>
      <c r="N103" s="242">
        <v>6497.8312025160812</v>
      </c>
      <c r="O103" s="199">
        <v>75.707303077048707</v>
      </c>
      <c r="P103" s="243" t="s">
        <v>31</v>
      </c>
      <c r="Q103"/>
      <c r="R103" s="199">
        <v>6661</v>
      </c>
      <c r="S103" s="242">
        <v>13006.199408323242</v>
      </c>
      <c r="T103" s="199">
        <v>66.299762962233487</v>
      </c>
      <c r="U103" s="243" t="s">
        <v>31</v>
      </c>
      <c r="V103"/>
      <c r="W103" s="199">
        <v>3155</v>
      </c>
      <c r="X103" s="242">
        <v>6153.4885499120837</v>
      </c>
      <c r="Y103" s="199">
        <v>46.403490315156624</v>
      </c>
      <c r="Z103" s="243" t="s">
        <v>31</v>
      </c>
      <c r="AA103"/>
      <c r="AB103" s="199">
        <v>290</v>
      </c>
      <c r="AC103" s="242">
        <v>564.33228059328599</v>
      </c>
      <c r="AD103" s="199">
        <v>22.48106515376675</v>
      </c>
      <c r="AE103" s="243" t="s">
        <v>31</v>
      </c>
    </row>
    <row r="104" spans="1:31" ht="12.75" customHeight="1">
      <c r="A104" s="69"/>
      <c r="B104" s="8" t="s">
        <v>22</v>
      </c>
      <c r="C104" s="199">
        <v>15468</v>
      </c>
      <c r="D104" s="242">
        <v>30459.486663258944</v>
      </c>
      <c r="E104" s="199">
        <v>68.375573397519545</v>
      </c>
      <c r="F104" s="243" t="s">
        <v>31</v>
      </c>
      <c r="G104"/>
      <c r="H104" s="199">
        <v>359</v>
      </c>
      <c r="I104" s="242">
        <v>707.05004399978066</v>
      </c>
      <c r="J104" s="199">
        <v>122.72235664488061</v>
      </c>
      <c r="K104" s="243" t="s">
        <v>31</v>
      </c>
      <c r="L104"/>
      <c r="M104" s="199">
        <v>3584</v>
      </c>
      <c r="N104" s="242">
        <v>7057.3644107496202</v>
      </c>
      <c r="O104" s="199">
        <v>82.226516774229239</v>
      </c>
      <c r="P104" s="243" t="s">
        <v>31</v>
      </c>
      <c r="Q104"/>
      <c r="R104" s="199">
        <v>7469</v>
      </c>
      <c r="S104" s="242">
        <v>14709.498483608044</v>
      </c>
      <c r="T104" s="199">
        <v>74.982416626062914</v>
      </c>
      <c r="U104" s="243" t="s">
        <v>31</v>
      </c>
      <c r="V104"/>
      <c r="W104" s="199">
        <v>3751</v>
      </c>
      <c r="X104" s="242">
        <v>7385.9417799820667</v>
      </c>
      <c r="Y104" s="199">
        <v>55.697426764628531</v>
      </c>
      <c r="Z104" s="243" t="s">
        <v>31</v>
      </c>
      <c r="AA104"/>
      <c r="AB104" s="199">
        <v>305</v>
      </c>
      <c r="AC104" s="242">
        <v>600.35684290299923</v>
      </c>
      <c r="AD104" s="199">
        <v>23.916160327782261</v>
      </c>
      <c r="AE104" s="243" t="s">
        <v>31</v>
      </c>
    </row>
    <row r="105" spans="1:31" ht="12.75" customHeight="1">
      <c r="A105" s="69"/>
      <c r="B105" s="8" t="s">
        <v>23</v>
      </c>
      <c r="C105" s="199">
        <v>20450</v>
      </c>
      <c r="D105" s="242">
        <v>42045.573045427504</v>
      </c>
      <c r="E105" s="199">
        <v>94.384064892208698</v>
      </c>
      <c r="F105" s="243" t="s">
        <v>31</v>
      </c>
      <c r="G105"/>
      <c r="H105" s="199">
        <v>490</v>
      </c>
      <c r="I105" s="242">
        <v>997.59042232875368</v>
      </c>
      <c r="J105" s="199">
        <v>173.15131882600429</v>
      </c>
      <c r="K105" s="243" t="s">
        <v>31</v>
      </c>
      <c r="L105"/>
      <c r="M105" s="199">
        <v>4413</v>
      </c>
      <c r="N105" s="242">
        <v>9093.6229626696968</v>
      </c>
      <c r="O105" s="199">
        <v>105.9513010182016</v>
      </c>
      <c r="P105" s="243" t="s">
        <v>31</v>
      </c>
      <c r="Q105"/>
      <c r="R105" s="199">
        <v>10243</v>
      </c>
      <c r="S105" s="242">
        <v>20915.285061424958</v>
      </c>
      <c r="T105" s="199">
        <v>106.61672932468042</v>
      </c>
      <c r="U105" s="243" t="s">
        <v>31</v>
      </c>
      <c r="V105"/>
      <c r="W105" s="199">
        <v>4855</v>
      </c>
      <c r="X105" s="242">
        <v>10024.298609425923</v>
      </c>
      <c r="Y105" s="199">
        <v>75.593289833192216</v>
      </c>
      <c r="Z105" s="243" t="s">
        <v>31</v>
      </c>
      <c r="AA105"/>
      <c r="AB105" s="199">
        <v>449</v>
      </c>
      <c r="AC105" s="242">
        <v>948.06762251065879</v>
      </c>
      <c r="AD105" s="199">
        <v>37.767766836644135</v>
      </c>
      <c r="AE105" s="243" t="s">
        <v>31</v>
      </c>
    </row>
    <row r="106" spans="1:31" ht="12.75" customHeight="1">
      <c r="A106" s="69"/>
      <c r="B106" s="8" t="s">
        <v>24</v>
      </c>
      <c r="C106" s="199">
        <v>20578</v>
      </c>
      <c r="D106" s="242">
        <v>44479.869302921892</v>
      </c>
      <c r="E106" s="199">
        <v>99.848582540379923</v>
      </c>
      <c r="F106" s="243"/>
      <c r="G106"/>
      <c r="H106" s="199">
        <v>483</v>
      </c>
      <c r="I106" s="242">
        <v>1037.4640211578105</v>
      </c>
      <c r="J106" s="199">
        <v>180.07216135722393</v>
      </c>
      <c r="K106" s="243" t="s">
        <v>31</v>
      </c>
      <c r="L106"/>
      <c r="M106" s="199">
        <v>4788</v>
      </c>
      <c r="N106" s="242">
        <v>10366.422450177022</v>
      </c>
      <c r="O106" s="199">
        <v>120.78089777961284</v>
      </c>
      <c r="P106" s="243" t="s">
        <v>31</v>
      </c>
      <c r="Q106"/>
      <c r="R106" s="199">
        <v>9710</v>
      </c>
      <c r="S106" s="242">
        <v>20895.968141314403</v>
      </c>
      <c r="T106" s="199">
        <v>106.51826034198355</v>
      </c>
      <c r="U106" s="243" t="s">
        <v>31</v>
      </c>
      <c r="V106"/>
      <c r="W106" s="199">
        <v>5214</v>
      </c>
      <c r="X106" s="242">
        <v>11299.263800570752</v>
      </c>
      <c r="Y106" s="199">
        <v>85.207809210220404</v>
      </c>
      <c r="Z106" s="243" t="s">
        <v>31</v>
      </c>
      <c r="AA106"/>
      <c r="AB106" s="199">
        <v>383</v>
      </c>
      <c r="AC106" s="242">
        <v>842.01973704877503</v>
      </c>
      <c r="AD106" s="199">
        <v>33.543182306442503</v>
      </c>
      <c r="AE106" s="243" t="s">
        <v>31</v>
      </c>
    </row>
    <row r="107" spans="1:31" ht="12.75" customHeight="1">
      <c r="A107" s="69"/>
      <c r="B107" s="8" t="s">
        <v>41</v>
      </c>
      <c r="C107" s="211">
        <v>24708</v>
      </c>
      <c r="D107" s="253">
        <v>59081.015513352257</v>
      </c>
      <c r="E107" s="211">
        <v>132.62529199173935</v>
      </c>
      <c r="F107" s="243" t="s">
        <v>31</v>
      </c>
      <c r="G107"/>
      <c r="H107" s="211">
        <v>722</v>
      </c>
      <c r="I107" s="253">
        <v>1722.4218095819333</v>
      </c>
      <c r="J107" s="211">
        <v>298.95997518458569</v>
      </c>
      <c r="K107" s="243" t="s">
        <v>31</v>
      </c>
      <c r="L107"/>
      <c r="M107" s="211">
        <v>5063</v>
      </c>
      <c r="N107" s="253">
        <v>12113.266557866893</v>
      </c>
      <c r="O107" s="211">
        <v>141.13366659854191</v>
      </c>
      <c r="P107" s="243" t="s">
        <v>31</v>
      </c>
      <c r="Q107"/>
      <c r="R107" s="211">
        <v>12364</v>
      </c>
      <c r="S107" s="253">
        <v>29516.428540782472</v>
      </c>
      <c r="T107" s="211">
        <v>150.46149565362296</v>
      </c>
      <c r="U107" s="243" t="s">
        <v>31</v>
      </c>
      <c r="V107"/>
      <c r="W107" s="211">
        <v>5825</v>
      </c>
      <c r="X107" s="253">
        <v>13942.141424605281</v>
      </c>
      <c r="Y107" s="211">
        <v>105.13776361515428</v>
      </c>
      <c r="Z107" s="243" t="s">
        <v>31</v>
      </c>
      <c r="AA107"/>
      <c r="AB107" s="211">
        <v>734</v>
      </c>
      <c r="AC107" s="253">
        <v>1766.0359267128147</v>
      </c>
      <c r="AD107" s="211">
        <v>70.352822437490687</v>
      </c>
      <c r="AE107" s="243" t="s">
        <v>31</v>
      </c>
    </row>
    <row r="108" spans="1:31" ht="12.75" customHeight="1">
      <c r="A108" s="9"/>
      <c r="B108" s="6" t="s">
        <v>25</v>
      </c>
      <c r="C108" s="326"/>
      <c r="D108" s="326">
        <v>2.2116135661377041</v>
      </c>
      <c r="E108" s="326"/>
      <c r="F108" s="323"/>
      <c r="G108"/>
      <c r="H108" s="326"/>
      <c r="I108" s="326">
        <v>3.4718665225067946</v>
      </c>
      <c r="J108" s="326"/>
      <c r="K108" s="323"/>
      <c r="L108"/>
      <c r="M108" s="326"/>
      <c r="N108" s="326">
        <v>1.8642014820539521</v>
      </c>
      <c r="O108" s="326"/>
      <c r="P108" s="323"/>
      <c r="Q108"/>
      <c r="R108" s="326"/>
      <c r="S108" s="326">
        <v>2.2694122713429725</v>
      </c>
      <c r="T108" s="326"/>
      <c r="U108" s="323"/>
      <c r="V108"/>
      <c r="W108" s="326"/>
      <c r="X108" s="326">
        <v>2.2657296444964499</v>
      </c>
      <c r="Y108" s="326"/>
      <c r="Z108" s="323"/>
      <c r="AA108"/>
      <c r="AB108" s="326"/>
      <c r="AC108" s="326">
        <v>3.1294256725065774</v>
      </c>
      <c r="AD108" s="326"/>
      <c r="AE108" s="323"/>
    </row>
    <row r="109" spans="1:31" ht="12.75" customHeight="1">
      <c r="A109" s="61"/>
      <c r="B109" s="8"/>
      <c r="C109" s="213"/>
      <c r="D109" s="213"/>
      <c r="E109" s="213"/>
      <c r="F109" s="254"/>
      <c r="G109"/>
      <c r="H109" s="213"/>
      <c r="I109" s="213"/>
      <c r="J109" s="213"/>
      <c r="K109" s="254"/>
      <c r="L109"/>
      <c r="M109" s="213"/>
      <c r="N109" s="213"/>
      <c r="O109" s="213"/>
      <c r="P109" s="254"/>
      <c r="Q109"/>
      <c r="R109" s="213"/>
      <c r="S109" s="213"/>
      <c r="T109" s="213"/>
      <c r="U109" s="254"/>
      <c r="V109"/>
      <c r="W109" s="213"/>
      <c r="X109" s="213"/>
      <c r="Y109" s="213"/>
      <c r="Z109" s="254"/>
      <c r="AA109"/>
      <c r="AB109" s="213"/>
      <c r="AC109" s="213"/>
      <c r="AD109" s="213"/>
      <c r="AE109" s="254"/>
    </row>
    <row r="110" spans="1:31" ht="12.75" customHeight="1">
      <c r="A110" s="69"/>
      <c r="B110" s="24"/>
      <c r="C110" s="199"/>
      <c r="D110" s="253"/>
      <c r="E110" s="199"/>
      <c r="F110" s="252"/>
      <c r="G110"/>
      <c r="H110" s="199"/>
      <c r="I110" s="253"/>
      <c r="J110" s="199"/>
      <c r="K110" s="252"/>
      <c r="L110"/>
      <c r="M110" s="199"/>
      <c r="N110" s="253"/>
      <c r="O110" s="199"/>
      <c r="P110" s="252"/>
      <c r="Q110"/>
      <c r="R110" s="199"/>
      <c r="S110" s="253"/>
      <c r="T110" s="199"/>
      <c r="U110" s="252"/>
      <c r="V110"/>
      <c r="W110" s="199"/>
      <c r="X110" s="253"/>
      <c r="Y110" s="199"/>
      <c r="Z110" s="252"/>
      <c r="AA110"/>
      <c r="AB110" s="199"/>
      <c r="AC110" s="253"/>
      <c r="AD110" s="199"/>
      <c r="AE110" s="252"/>
    </row>
    <row r="111" spans="1:31" ht="12.75" customHeight="1">
      <c r="A111" s="24" t="s">
        <v>76</v>
      </c>
      <c r="B111" s="8" t="s">
        <v>40</v>
      </c>
      <c r="C111" s="199">
        <v>2409</v>
      </c>
      <c r="D111" s="242">
        <v>15837.224767189395</v>
      </c>
      <c r="E111" s="199">
        <v>35.551463373418272</v>
      </c>
      <c r="F111" s="243" t="s">
        <v>31</v>
      </c>
      <c r="G111"/>
      <c r="H111" s="199">
        <v>68</v>
      </c>
      <c r="I111" s="242">
        <v>449.59516178010915</v>
      </c>
      <c r="J111" s="199">
        <v>78.036029073224228</v>
      </c>
      <c r="K111" s="243" t="s">
        <v>32</v>
      </c>
      <c r="L111"/>
      <c r="M111" s="199">
        <v>448</v>
      </c>
      <c r="N111" s="242">
        <v>2941.2569708876745</v>
      </c>
      <c r="O111" s="199">
        <v>34.269070091610196</v>
      </c>
      <c r="P111" s="243" t="s">
        <v>31</v>
      </c>
      <c r="Q111"/>
      <c r="R111" s="199">
        <v>1035</v>
      </c>
      <c r="S111" s="242">
        <v>6831.3959370379598</v>
      </c>
      <c r="T111" s="199">
        <v>34.823388224921274</v>
      </c>
      <c r="U111" s="243" t="s">
        <v>31</v>
      </c>
      <c r="V111"/>
      <c r="W111" s="199">
        <v>752</v>
      </c>
      <c r="X111" s="242">
        <v>4932.029952893251</v>
      </c>
      <c r="Y111" s="199">
        <v>37.192464452771944</v>
      </c>
      <c r="Z111" s="243" t="s">
        <v>31</v>
      </c>
      <c r="AA111"/>
      <c r="AB111" s="199">
        <v>106</v>
      </c>
      <c r="AC111" s="242">
        <v>686.50558628295573</v>
      </c>
      <c r="AD111" s="199">
        <v>27.348031194364363</v>
      </c>
      <c r="AE111" s="243" t="s">
        <v>31</v>
      </c>
    </row>
    <row r="112" spans="1:31" ht="12.75" customHeight="1">
      <c r="A112" s="69"/>
      <c r="B112" s="8" t="s">
        <v>22</v>
      </c>
      <c r="C112" s="199">
        <v>2943</v>
      </c>
      <c r="D112" s="242">
        <v>13352.700564992259</v>
      </c>
      <c r="E112" s="199">
        <v>29.974193840830953</v>
      </c>
      <c r="F112" s="243" t="s">
        <v>31</v>
      </c>
      <c r="G112"/>
      <c r="H112" s="199">
        <v>62</v>
      </c>
      <c r="I112" s="242">
        <v>281.51155796745763</v>
      </c>
      <c r="J112" s="199">
        <v>48.861833910796044</v>
      </c>
      <c r="K112" s="243" t="s">
        <v>31</v>
      </c>
      <c r="L112"/>
      <c r="M112" s="199">
        <v>655</v>
      </c>
      <c r="N112" s="242">
        <v>2970.2443124351616</v>
      </c>
      <c r="O112" s="199">
        <v>34.606806389081854</v>
      </c>
      <c r="P112" s="243" t="s">
        <v>31</v>
      </c>
      <c r="Q112"/>
      <c r="R112" s="199">
        <v>1343</v>
      </c>
      <c r="S112" s="242">
        <v>6096.6108143494203</v>
      </c>
      <c r="T112" s="199">
        <v>31.077783691805305</v>
      </c>
      <c r="U112" s="243" t="s">
        <v>31</v>
      </c>
      <c r="V112"/>
      <c r="W112" s="199">
        <v>787</v>
      </c>
      <c r="X112" s="242">
        <v>3570.3229310353508</v>
      </c>
      <c r="Y112" s="199">
        <v>26.923824462897155</v>
      </c>
      <c r="Z112" s="243" t="s">
        <v>31</v>
      </c>
      <c r="AA112"/>
      <c r="AB112" s="199">
        <v>96</v>
      </c>
      <c r="AC112" s="242">
        <v>434.68455928914801</v>
      </c>
      <c r="AD112" s="199">
        <v>17.31634399584971</v>
      </c>
      <c r="AE112" s="243" t="s">
        <v>31</v>
      </c>
    </row>
    <row r="113" spans="1:31" ht="12.75" customHeight="1">
      <c r="A113" s="69"/>
      <c r="B113" s="8" t="s">
        <v>23</v>
      </c>
      <c r="C113" s="199">
        <v>3090</v>
      </c>
      <c r="D113" s="242">
        <v>17114.369558520797</v>
      </c>
      <c r="E113" s="199">
        <v>38.418402937579557</v>
      </c>
      <c r="F113" s="243" t="s">
        <v>31</v>
      </c>
      <c r="G113"/>
      <c r="H113" s="199">
        <v>48</v>
      </c>
      <c r="I113" s="242">
        <v>266.90990725687556</v>
      </c>
      <c r="J113" s="199">
        <v>46.327431994955717</v>
      </c>
      <c r="K113" s="243" t="s">
        <v>31</v>
      </c>
      <c r="L113"/>
      <c r="M113" s="199">
        <v>395</v>
      </c>
      <c r="N113" s="242">
        <v>2185.7263205616928</v>
      </c>
      <c r="O113" s="199">
        <v>25.466257869267427</v>
      </c>
      <c r="P113" s="243" t="s">
        <v>31</v>
      </c>
      <c r="Q113"/>
      <c r="R113" s="199">
        <v>1205</v>
      </c>
      <c r="S113" s="242">
        <v>6692.5643341224813</v>
      </c>
      <c r="T113" s="199">
        <v>34.115687068265721</v>
      </c>
      <c r="U113" s="243" t="s">
        <v>31</v>
      </c>
      <c r="V113"/>
      <c r="W113" s="199">
        <v>1271</v>
      </c>
      <c r="X113" s="242">
        <v>7027.857306131853</v>
      </c>
      <c r="Y113" s="199">
        <v>52.997109817658064</v>
      </c>
      <c r="Z113" s="243" t="s">
        <v>31</v>
      </c>
      <c r="AA113"/>
      <c r="AB113" s="199">
        <v>171</v>
      </c>
      <c r="AC113" s="242">
        <v>937.24626015263073</v>
      </c>
      <c r="AD113" s="199">
        <v>37.336680824751298</v>
      </c>
      <c r="AE113" s="243" t="s">
        <v>31</v>
      </c>
    </row>
    <row r="114" spans="1:31" ht="12.75" customHeight="1">
      <c r="A114" s="69"/>
      <c r="B114" s="8" t="s">
        <v>24</v>
      </c>
      <c r="C114" s="199">
        <v>6275</v>
      </c>
      <c r="D114" s="242">
        <v>36285.034134166359</v>
      </c>
      <c r="E114" s="199">
        <v>81.452784877850718</v>
      </c>
      <c r="F114" s="243" t="s">
        <v>31</v>
      </c>
      <c r="G114"/>
      <c r="H114" s="199">
        <v>59</v>
      </c>
      <c r="I114" s="242">
        <v>341.30648249669798</v>
      </c>
      <c r="J114" s="199">
        <v>59.240411942018724</v>
      </c>
      <c r="K114" s="243" t="s">
        <v>31</v>
      </c>
      <c r="L114"/>
      <c r="M114" s="199">
        <v>779</v>
      </c>
      <c r="N114" s="242">
        <v>4504.1219724546272</v>
      </c>
      <c r="O114" s="199">
        <v>52.478268000033189</v>
      </c>
      <c r="P114" s="243" t="s">
        <v>31</v>
      </c>
      <c r="Q114"/>
      <c r="R114" s="199">
        <v>2498</v>
      </c>
      <c r="S114" s="242">
        <v>14448.780897731829</v>
      </c>
      <c r="T114" s="199">
        <v>73.653395472303188</v>
      </c>
      <c r="U114" s="243" t="s">
        <v>31</v>
      </c>
      <c r="V114"/>
      <c r="W114" s="199">
        <v>2700</v>
      </c>
      <c r="X114" s="242">
        <v>15609.951235599119</v>
      </c>
      <c r="Y114" s="199">
        <v>117.71472638744731</v>
      </c>
      <c r="Z114" s="243" t="s">
        <v>31</v>
      </c>
      <c r="AA114"/>
      <c r="AB114" s="199">
        <v>239</v>
      </c>
      <c r="AC114" s="242">
        <v>1380.5010933103702</v>
      </c>
      <c r="AD114" s="199">
        <v>54.994435177320057</v>
      </c>
      <c r="AE114" s="243" t="s">
        <v>31</v>
      </c>
    </row>
    <row r="115" spans="1:31" ht="12.75" customHeight="1">
      <c r="A115" s="69"/>
      <c r="B115" s="8" t="s">
        <v>41</v>
      </c>
      <c r="C115" s="211">
        <v>9636</v>
      </c>
      <c r="D115" s="253">
        <v>63752.754277497501</v>
      </c>
      <c r="E115" s="211">
        <v>143.11242922728437</v>
      </c>
      <c r="F115" s="243" t="s">
        <v>31</v>
      </c>
      <c r="G115"/>
      <c r="H115" s="211">
        <v>84</v>
      </c>
      <c r="I115" s="253">
        <v>553.50094115585227</v>
      </c>
      <c r="J115" s="211">
        <v>96.070908247941006</v>
      </c>
      <c r="K115" s="243"/>
      <c r="L115"/>
      <c r="M115" s="211">
        <v>1208</v>
      </c>
      <c r="N115" s="253">
        <v>7999.1825627953822</v>
      </c>
      <c r="O115" s="211">
        <v>93.199795404918319</v>
      </c>
      <c r="P115" s="243" t="s">
        <v>32</v>
      </c>
      <c r="Q115"/>
      <c r="R115" s="211">
        <v>2796</v>
      </c>
      <c r="S115" s="253">
        <v>18446.197852189875</v>
      </c>
      <c r="T115" s="211">
        <v>94.030431701055662</v>
      </c>
      <c r="U115" s="243" t="s">
        <v>31</v>
      </c>
      <c r="V115"/>
      <c r="W115" s="211">
        <v>3768</v>
      </c>
      <c r="X115" s="253">
        <v>24973.747679799002</v>
      </c>
      <c r="Y115" s="211">
        <v>188.32716583331828</v>
      </c>
      <c r="Z115" s="243" t="s">
        <v>31</v>
      </c>
      <c r="AA115"/>
      <c r="AB115" s="211">
        <v>1780</v>
      </c>
      <c r="AC115" s="253">
        <v>11905.402651018108</v>
      </c>
      <c r="AD115" s="211">
        <v>474.2704641988359</v>
      </c>
      <c r="AE115" s="243" t="s">
        <v>31</v>
      </c>
    </row>
    <row r="116" spans="1:31" ht="12.75" customHeight="1">
      <c r="A116" s="9"/>
      <c r="B116" s="6" t="s">
        <v>25</v>
      </c>
      <c r="C116" s="326"/>
      <c r="D116" s="326">
        <v>4.025500377413131</v>
      </c>
      <c r="E116" s="326"/>
      <c r="F116" s="323"/>
      <c r="G116"/>
      <c r="H116" s="326"/>
      <c r="I116" s="326">
        <v>1.2311096475423418</v>
      </c>
      <c r="J116" s="326"/>
      <c r="K116" s="323"/>
      <c r="L116"/>
      <c r="M116" s="326"/>
      <c r="N116" s="326">
        <v>2.7196476343177931</v>
      </c>
      <c r="O116" s="326"/>
      <c r="P116" s="323"/>
      <c r="Q116"/>
      <c r="R116" s="326"/>
      <c r="S116" s="326">
        <v>2.7002091552298464</v>
      </c>
      <c r="T116" s="326"/>
      <c r="U116" s="323"/>
      <c r="V116"/>
      <c r="W116" s="326"/>
      <c r="X116" s="326">
        <v>5.06358394379758</v>
      </c>
      <c r="Y116" s="326"/>
      <c r="Z116" s="323"/>
      <c r="AA116"/>
      <c r="AB116" s="326"/>
      <c r="AC116" s="326">
        <v>17.342033173363109</v>
      </c>
      <c r="AD116" s="326"/>
      <c r="AE116" s="323"/>
    </row>
    <row r="117" spans="1:31" ht="12.75" customHeight="1">
      <c r="A117" s="61"/>
      <c r="B117" s="8"/>
      <c r="C117" s="213"/>
      <c r="D117" s="213"/>
      <c r="E117" s="213"/>
      <c r="F117" s="254"/>
      <c r="G117"/>
      <c r="H117" s="213"/>
      <c r="I117" s="213"/>
      <c r="J117" s="213"/>
      <c r="K117" s="254"/>
      <c r="L117"/>
      <c r="M117" s="213"/>
      <c r="N117" s="213"/>
      <c r="O117" s="213"/>
      <c r="P117" s="254"/>
      <c r="Q117"/>
      <c r="R117" s="213"/>
      <c r="S117" s="213"/>
      <c r="T117" s="213"/>
      <c r="U117" s="254"/>
      <c r="V117"/>
      <c r="W117" s="213"/>
      <c r="X117" s="213"/>
      <c r="Y117" s="213"/>
      <c r="Z117" s="254"/>
      <c r="AA117"/>
      <c r="AB117" s="213"/>
      <c r="AC117" s="213"/>
      <c r="AD117" s="213"/>
      <c r="AE117" s="254"/>
    </row>
    <row r="118" spans="1:31" ht="12.75" customHeight="1">
      <c r="A118" s="69"/>
      <c r="B118" s="24"/>
      <c r="C118" s="199"/>
      <c r="D118" s="253"/>
      <c r="E118" s="199"/>
      <c r="F118" s="252"/>
      <c r="G118"/>
      <c r="H118" s="199"/>
      <c r="I118" s="253"/>
      <c r="J118" s="199"/>
      <c r="K118" s="252"/>
      <c r="L118"/>
      <c r="M118" s="199"/>
      <c r="N118" s="253"/>
      <c r="O118" s="199"/>
      <c r="P118" s="252"/>
      <c r="Q118"/>
      <c r="R118" s="199"/>
      <c r="S118" s="253"/>
      <c r="T118" s="199"/>
      <c r="U118" s="252"/>
      <c r="V118"/>
      <c r="W118" s="199"/>
      <c r="X118" s="253"/>
      <c r="Y118" s="199"/>
      <c r="Z118" s="252"/>
      <c r="AA118"/>
      <c r="AB118" s="199"/>
      <c r="AC118" s="253"/>
      <c r="AD118" s="199"/>
      <c r="AE118" s="252"/>
    </row>
    <row r="119" spans="1:31" ht="12.75" customHeight="1">
      <c r="A119" s="24" t="s">
        <v>77</v>
      </c>
      <c r="B119" s="8" t="s">
        <v>40</v>
      </c>
      <c r="C119" s="199">
        <v>17406</v>
      </c>
      <c r="D119" s="242">
        <v>27232.118011991239</v>
      </c>
      <c r="E119" s="199">
        <v>61.13076377432288</v>
      </c>
      <c r="F119" s="243" t="s">
        <v>31</v>
      </c>
      <c r="G119"/>
      <c r="H119" s="199">
        <v>368</v>
      </c>
      <c r="I119" s="242">
        <v>576.1473348697815</v>
      </c>
      <c r="J119" s="199">
        <v>100.00163257172319</v>
      </c>
      <c r="K119" s="243"/>
      <c r="L119"/>
      <c r="M119" s="199">
        <v>4148</v>
      </c>
      <c r="N119" s="242">
        <v>6488.6812873332001</v>
      </c>
      <c r="O119" s="199">
        <v>75.600695906088106</v>
      </c>
      <c r="P119" s="243" t="s">
        <v>31</v>
      </c>
      <c r="Q119"/>
      <c r="R119" s="199">
        <v>8521</v>
      </c>
      <c r="S119" s="242">
        <v>13337.820791099377</v>
      </c>
      <c r="T119" s="199">
        <v>67.990219826765014</v>
      </c>
      <c r="U119" s="243" t="s">
        <v>31</v>
      </c>
      <c r="V119"/>
      <c r="W119" s="199">
        <v>4005</v>
      </c>
      <c r="X119" s="242">
        <v>6264.0171396618125</v>
      </c>
      <c r="Y119" s="199">
        <v>47.236987006082089</v>
      </c>
      <c r="Z119" s="243" t="s">
        <v>31</v>
      </c>
      <c r="AA119"/>
      <c r="AB119" s="199">
        <v>364</v>
      </c>
      <c r="AC119" s="242">
        <v>568.43208481154193</v>
      </c>
      <c r="AD119" s="199">
        <v>22.644387311505806</v>
      </c>
      <c r="AE119" s="243" t="s">
        <v>31</v>
      </c>
    </row>
    <row r="120" spans="1:31" ht="12.75" customHeight="1">
      <c r="A120" s="69"/>
      <c r="B120" s="8" t="s">
        <v>22</v>
      </c>
      <c r="C120" s="199">
        <v>21573</v>
      </c>
      <c r="D120" s="242">
        <v>32407.411492149011</v>
      </c>
      <c r="E120" s="199">
        <v>72.748282582775815</v>
      </c>
      <c r="F120" s="243" t="s">
        <v>31</v>
      </c>
      <c r="G120"/>
      <c r="H120" s="199">
        <v>497</v>
      </c>
      <c r="I120" s="242">
        <v>743.83940767366369</v>
      </c>
      <c r="J120" s="199">
        <v>129.107869873879</v>
      </c>
      <c r="K120" s="243" t="s">
        <v>31</v>
      </c>
      <c r="L120"/>
      <c r="M120" s="199">
        <v>4869</v>
      </c>
      <c r="N120" s="242">
        <v>7320.6029489498887</v>
      </c>
      <c r="O120" s="199">
        <v>85.293552400727208</v>
      </c>
      <c r="P120" s="243" t="s">
        <v>31</v>
      </c>
      <c r="Q120"/>
      <c r="R120" s="199">
        <v>10504</v>
      </c>
      <c r="S120" s="242">
        <v>15738.42584399539</v>
      </c>
      <c r="T120" s="199">
        <v>80.227426175538383</v>
      </c>
      <c r="U120" s="243" t="s">
        <v>31</v>
      </c>
      <c r="V120"/>
      <c r="W120" s="199">
        <v>5268</v>
      </c>
      <c r="X120" s="242">
        <v>7926.2152993948375</v>
      </c>
      <c r="Y120" s="199">
        <v>59.771632285976949</v>
      </c>
      <c r="Z120" s="243" t="s">
        <v>31</v>
      </c>
      <c r="AA120"/>
      <c r="AB120" s="199">
        <v>435</v>
      </c>
      <c r="AC120" s="242">
        <v>659.98946099617297</v>
      </c>
      <c r="AD120" s="199">
        <v>26.291719583816565</v>
      </c>
      <c r="AE120" s="243" t="s">
        <v>31</v>
      </c>
    </row>
    <row r="121" spans="1:31" ht="12.75" customHeight="1">
      <c r="A121" s="69"/>
      <c r="B121" s="8" t="s">
        <v>23</v>
      </c>
      <c r="C121" s="199">
        <v>24276</v>
      </c>
      <c r="D121" s="242">
        <v>37323.708444835065</v>
      </c>
      <c r="E121" s="199">
        <v>83.784404985254298</v>
      </c>
      <c r="F121" s="243" t="s">
        <v>31</v>
      </c>
      <c r="G121"/>
      <c r="H121" s="199">
        <v>544</v>
      </c>
      <c r="I121" s="242">
        <v>832.49894335761735</v>
      </c>
      <c r="J121" s="199">
        <v>144.49646542027719</v>
      </c>
      <c r="K121" s="243" t="s">
        <v>31</v>
      </c>
      <c r="L121"/>
      <c r="M121" s="199">
        <v>5407</v>
      </c>
      <c r="N121" s="242">
        <v>8322.1889987764753</v>
      </c>
      <c r="O121" s="199">
        <v>96.963196666432921</v>
      </c>
      <c r="P121" s="243" t="s">
        <v>32</v>
      </c>
      <c r="Q121"/>
      <c r="R121" s="199">
        <v>11415</v>
      </c>
      <c r="S121" s="242">
        <v>17493.141046550038</v>
      </c>
      <c r="T121" s="199">
        <v>89.172176163082881</v>
      </c>
      <c r="U121" s="243" t="s">
        <v>31</v>
      </c>
      <c r="V121"/>
      <c r="W121" s="199">
        <v>6326</v>
      </c>
      <c r="X121" s="242">
        <v>9745.3272491294865</v>
      </c>
      <c r="Y121" s="199">
        <v>73.489565301860026</v>
      </c>
      <c r="Z121" s="243" t="s">
        <v>31</v>
      </c>
      <c r="AA121"/>
      <c r="AB121" s="199">
        <v>584</v>
      </c>
      <c r="AC121" s="242">
        <v>909.174327688738</v>
      </c>
      <c r="AD121" s="199">
        <v>36.218391185091761</v>
      </c>
      <c r="AE121" s="243" t="s">
        <v>31</v>
      </c>
    </row>
    <row r="122" spans="1:31" ht="12.75" customHeight="1">
      <c r="A122" s="69"/>
      <c r="B122" s="8" t="s">
        <v>24</v>
      </c>
      <c r="C122" s="199">
        <v>23022</v>
      </c>
      <c r="D122" s="242">
        <v>31447.81760891731</v>
      </c>
      <c r="E122" s="199">
        <v>70.594182524554412</v>
      </c>
      <c r="F122" s="243" t="s">
        <v>31</v>
      </c>
      <c r="G122"/>
      <c r="H122" s="199">
        <v>535</v>
      </c>
      <c r="I122" s="242">
        <v>730.52380997952116</v>
      </c>
      <c r="J122" s="199">
        <v>126.79668759897793</v>
      </c>
      <c r="K122" s="243" t="s">
        <v>31</v>
      </c>
      <c r="L122"/>
      <c r="M122" s="199">
        <v>4536</v>
      </c>
      <c r="N122" s="242">
        <v>6195.8513484734458</v>
      </c>
      <c r="O122" s="199">
        <v>72.188885989772544</v>
      </c>
      <c r="P122" s="243" t="s">
        <v>31</v>
      </c>
      <c r="Q122"/>
      <c r="R122" s="199">
        <v>10956</v>
      </c>
      <c r="S122" s="242">
        <v>14961.840455722855</v>
      </c>
      <c r="T122" s="199">
        <v>76.268742662701101</v>
      </c>
      <c r="U122" s="243" t="s">
        <v>31</v>
      </c>
      <c r="V122"/>
      <c r="W122" s="199">
        <v>6309</v>
      </c>
      <c r="X122" s="242">
        <v>8620.1336443351138</v>
      </c>
      <c r="Y122" s="199">
        <v>65.004474264598272</v>
      </c>
      <c r="Z122" s="243" t="s">
        <v>31</v>
      </c>
      <c r="AA122"/>
      <c r="AB122" s="199">
        <v>686</v>
      </c>
      <c r="AC122" s="242">
        <v>938.01883625406049</v>
      </c>
      <c r="AD122" s="199">
        <v>37.367457610467383</v>
      </c>
      <c r="AE122" s="243" t="s">
        <v>31</v>
      </c>
    </row>
    <row r="123" spans="1:31" ht="12.75" customHeight="1">
      <c r="A123" s="69"/>
      <c r="B123" s="8" t="s">
        <v>41</v>
      </c>
      <c r="C123" s="211">
        <v>32971</v>
      </c>
      <c r="D123" s="253">
        <v>57107.369812549725</v>
      </c>
      <c r="E123" s="211">
        <v>128.19484449379442</v>
      </c>
      <c r="F123" s="243" t="s">
        <v>31</v>
      </c>
      <c r="G123"/>
      <c r="H123" s="211">
        <v>685</v>
      </c>
      <c r="I123" s="253">
        <v>1183.2567976878561</v>
      </c>
      <c r="J123" s="211">
        <v>205.37734770068616</v>
      </c>
      <c r="K123" s="243" t="s">
        <v>31</v>
      </c>
      <c r="L123"/>
      <c r="M123" s="211">
        <v>5704</v>
      </c>
      <c r="N123" s="253">
        <v>9886.6775804303834</v>
      </c>
      <c r="O123" s="211">
        <v>115.19131117423839</v>
      </c>
      <c r="P123" s="243" t="s">
        <v>31</v>
      </c>
      <c r="Q123"/>
      <c r="R123" s="211">
        <v>13928</v>
      </c>
      <c r="S123" s="253">
        <v>24078.400602013156</v>
      </c>
      <c r="T123" s="211">
        <v>122.74087166475169</v>
      </c>
      <c r="U123" s="243" t="s">
        <v>31</v>
      </c>
      <c r="V123"/>
      <c r="W123" s="211">
        <v>10170</v>
      </c>
      <c r="X123" s="253">
        <v>17634.204330114291</v>
      </c>
      <c r="Y123" s="211">
        <v>132.97962988159659</v>
      </c>
      <c r="Z123" s="243" t="s">
        <v>31</v>
      </c>
      <c r="AA123"/>
      <c r="AB123" s="211">
        <v>2484</v>
      </c>
      <c r="AC123" s="253">
        <v>4333.5710628538018</v>
      </c>
      <c r="AD123" s="211">
        <v>172.6346281486376</v>
      </c>
      <c r="AE123" s="243" t="s">
        <v>31</v>
      </c>
    </row>
    <row r="124" spans="1:31" ht="12.75" customHeight="1">
      <c r="A124" s="9"/>
      <c r="B124" s="6" t="s">
        <v>25</v>
      </c>
      <c r="C124" s="326"/>
      <c r="D124" s="326">
        <v>2.0970594276729919</v>
      </c>
      <c r="E124" s="326"/>
      <c r="F124" s="323"/>
      <c r="G124"/>
      <c r="H124" s="326"/>
      <c r="I124" s="326">
        <v>2.0537399482291989</v>
      </c>
      <c r="J124" s="326"/>
      <c r="K124" s="323"/>
      <c r="L124"/>
      <c r="M124" s="326"/>
      <c r="N124" s="326">
        <v>1.523680566609203</v>
      </c>
      <c r="O124" s="326"/>
      <c r="P124" s="323"/>
      <c r="Q124"/>
      <c r="R124" s="326"/>
      <c r="S124" s="326">
        <v>1.8052724638556552</v>
      </c>
      <c r="T124" s="326"/>
      <c r="U124" s="323"/>
      <c r="V124"/>
      <c r="W124" s="326"/>
      <c r="X124" s="326">
        <v>2.8151590164816094</v>
      </c>
      <c r="Y124" s="326"/>
      <c r="Z124" s="323"/>
      <c r="AA124"/>
      <c r="AB124" s="326"/>
      <c r="AC124" s="326">
        <v>7.6237270531457684</v>
      </c>
      <c r="AD124" s="326"/>
      <c r="AE124" s="323"/>
    </row>
    <row r="125" spans="1:31" ht="12.75" customHeight="1">
      <c r="A125" s="9"/>
      <c r="B125" s="6"/>
      <c r="C125" s="209"/>
      <c r="D125" s="209"/>
      <c r="E125" s="289"/>
      <c r="F125" s="252"/>
      <c r="G125"/>
      <c r="H125" s="209"/>
      <c r="I125" s="209"/>
      <c r="J125" s="289"/>
      <c r="K125" s="252"/>
      <c r="L125"/>
      <c r="M125" s="209"/>
      <c r="N125" s="209"/>
      <c r="O125" s="289"/>
      <c r="P125" s="252"/>
      <c r="Q125"/>
      <c r="R125" s="209"/>
      <c r="S125" s="209"/>
      <c r="T125" s="289"/>
      <c r="U125" s="252"/>
      <c r="V125"/>
      <c r="W125" s="209"/>
      <c r="X125" s="209"/>
      <c r="Y125" s="289"/>
      <c r="Z125" s="252"/>
      <c r="AA125"/>
      <c r="AB125" s="209"/>
      <c r="AC125" s="209"/>
      <c r="AD125" s="289"/>
      <c r="AE125" s="252"/>
    </row>
    <row r="126" spans="1:31" ht="12.75" customHeight="1">
      <c r="A126" s="59" t="s">
        <v>96</v>
      </c>
      <c r="B126" s="90"/>
      <c r="C126" s="199"/>
      <c r="D126" s="253"/>
      <c r="E126" s="199"/>
      <c r="F126" s="252"/>
      <c r="G126"/>
      <c r="H126" s="199"/>
      <c r="I126" s="253"/>
      <c r="J126" s="199"/>
      <c r="K126" s="252"/>
      <c r="L126"/>
      <c r="M126" s="199"/>
      <c r="N126" s="253"/>
      <c r="O126" s="199"/>
      <c r="P126" s="252"/>
      <c r="Q126"/>
      <c r="R126" s="199"/>
      <c r="S126" s="253"/>
      <c r="T126" s="199"/>
      <c r="U126" s="252"/>
      <c r="V126"/>
      <c r="W126" s="199"/>
      <c r="X126" s="253"/>
      <c r="Y126" s="199"/>
      <c r="Z126" s="252"/>
      <c r="AA126"/>
      <c r="AB126" s="199"/>
      <c r="AC126" s="253"/>
      <c r="AD126" s="199"/>
      <c r="AE126" s="252"/>
    </row>
    <row r="127" spans="1:31" ht="12.75" customHeight="1">
      <c r="A127" s="52" t="s">
        <v>79</v>
      </c>
      <c r="B127" s="8" t="s">
        <v>40</v>
      </c>
      <c r="C127" s="199">
        <v>22285</v>
      </c>
      <c r="D127" s="242">
        <v>35354.682995974566</v>
      </c>
      <c r="E127" s="199">
        <v>79.364329046727633</v>
      </c>
      <c r="F127" s="243" t="s">
        <v>31</v>
      </c>
      <c r="G127"/>
      <c r="H127" s="199">
        <v>368</v>
      </c>
      <c r="I127" s="242">
        <v>584.15938063242152</v>
      </c>
      <c r="J127" s="199">
        <v>101.39227973437031</v>
      </c>
      <c r="K127" s="243"/>
      <c r="L127"/>
      <c r="M127" s="199">
        <v>5251</v>
      </c>
      <c r="N127" s="242">
        <v>8330.7997805350569</v>
      </c>
      <c r="O127" s="199">
        <v>97.063522304943632</v>
      </c>
      <c r="P127" s="243" t="s">
        <v>32</v>
      </c>
      <c r="Q127"/>
      <c r="R127" s="199">
        <v>8569</v>
      </c>
      <c r="S127" s="242">
        <v>13599.912366498187</v>
      </c>
      <c r="T127" s="199">
        <v>69.326244961995471</v>
      </c>
      <c r="U127" s="243" t="s">
        <v>31</v>
      </c>
      <c r="V127"/>
      <c r="W127" s="199">
        <v>7488</v>
      </c>
      <c r="X127" s="242">
        <v>11875.537295742515</v>
      </c>
      <c r="Y127" s="199">
        <v>89.553490742766115</v>
      </c>
      <c r="Z127" s="243" t="s">
        <v>31</v>
      </c>
      <c r="AA127"/>
      <c r="AB127" s="199">
        <v>609</v>
      </c>
      <c r="AC127" s="242">
        <v>964.70444020932496</v>
      </c>
      <c r="AD127" s="199">
        <v>38.430520670682924</v>
      </c>
      <c r="AE127" s="243" t="s">
        <v>31</v>
      </c>
    </row>
    <row r="128" spans="1:31" ht="12.75" customHeight="1">
      <c r="A128" s="130"/>
      <c r="B128" s="8" t="s">
        <v>22</v>
      </c>
      <c r="C128" s="199">
        <v>22459</v>
      </c>
      <c r="D128" s="242">
        <v>38040.526715349588</v>
      </c>
      <c r="E128" s="199">
        <v>85.393521409641366</v>
      </c>
      <c r="F128" s="243" t="s">
        <v>31</v>
      </c>
      <c r="G128"/>
      <c r="H128" s="199">
        <v>429</v>
      </c>
      <c r="I128" s="242">
        <v>729.88036765839308</v>
      </c>
      <c r="J128" s="199">
        <v>126.6850056060497</v>
      </c>
      <c r="K128" s="243" t="s">
        <v>31</v>
      </c>
      <c r="L128"/>
      <c r="M128" s="199">
        <v>4784</v>
      </c>
      <c r="N128" s="242">
        <v>8095.3646873356474</v>
      </c>
      <c r="O128" s="199">
        <v>94.320429201983515</v>
      </c>
      <c r="P128" s="243" t="s">
        <v>31</v>
      </c>
      <c r="Q128"/>
      <c r="R128" s="199">
        <v>9115</v>
      </c>
      <c r="S128" s="242">
        <v>15486.951614551594</v>
      </c>
      <c r="T128" s="199">
        <v>78.945523501297941</v>
      </c>
      <c r="U128" s="243" t="s">
        <v>31</v>
      </c>
      <c r="V128"/>
      <c r="W128" s="199">
        <v>7481</v>
      </c>
      <c r="X128" s="242">
        <v>12646.580654267742</v>
      </c>
      <c r="Y128" s="199">
        <v>95.367932864447212</v>
      </c>
      <c r="Z128" s="243" t="s">
        <v>31</v>
      </c>
      <c r="AA128"/>
      <c r="AB128" s="199">
        <v>650</v>
      </c>
      <c r="AC128" s="242">
        <v>1088.0745263721708</v>
      </c>
      <c r="AD128" s="199">
        <v>43.345162346216647</v>
      </c>
      <c r="AE128" s="243" t="s">
        <v>31</v>
      </c>
    </row>
    <row r="129" spans="1:31" ht="12.75" customHeight="1">
      <c r="A129" s="130"/>
      <c r="B129" s="8" t="s">
        <v>23</v>
      </c>
      <c r="C129" s="199">
        <v>22829</v>
      </c>
      <c r="D129" s="242">
        <v>44622.127099627534</v>
      </c>
      <c r="E129" s="199">
        <v>100.16792339229745</v>
      </c>
      <c r="F129" s="243"/>
      <c r="G129"/>
      <c r="H129" s="199">
        <v>384</v>
      </c>
      <c r="I129" s="242">
        <v>752.10756418860001</v>
      </c>
      <c r="J129" s="199">
        <v>130.54297006407432</v>
      </c>
      <c r="K129" s="243" t="s">
        <v>31</v>
      </c>
      <c r="L129"/>
      <c r="M129" s="199">
        <v>5255</v>
      </c>
      <c r="N129" s="242">
        <v>10268.048130867262</v>
      </c>
      <c r="O129" s="199">
        <v>119.63472235971298</v>
      </c>
      <c r="P129" s="243" t="s">
        <v>31</v>
      </c>
      <c r="Q129"/>
      <c r="R129" s="199">
        <v>9165</v>
      </c>
      <c r="S129" s="242">
        <v>17939.594847538378</v>
      </c>
      <c r="T129" s="199">
        <v>91.447997119677851</v>
      </c>
      <c r="U129" s="243" t="s">
        <v>31</v>
      </c>
      <c r="V129"/>
      <c r="W129" s="199">
        <v>7414</v>
      </c>
      <c r="X129" s="242">
        <v>14477.928112559846</v>
      </c>
      <c r="Y129" s="199">
        <v>109.17813391629747</v>
      </c>
      <c r="Z129" s="243" t="s">
        <v>31</v>
      </c>
      <c r="AA129"/>
      <c r="AB129" s="199">
        <v>611</v>
      </c>
      <c r="AC129" s="242">
        <v>1187.852820079444</v>
      </c>
      <c r="AD129" s="199">
        <v>47.319987815010798</v>
      </c>
      <c r="AE129" s="243" t="s">
        <v>31</v>
      </c>
    </row>
    <row r="130" spans="1:31" ht="12.75" customHeight="1">
      <c r="A130" s="130"/>
      <c r="B130" s="8" t="s">
        <v>24</v>
      </c>
      <c r="C130" s="199">
        <v>27788</v>
      </c>
      <c r="D130" s="242">
        <v>47563.178752009473</v>
      </c>
      <c r="E130" s="199">
        <v>106.77000750968691</v>
      </c>
      <c r="F130" s="243" t="s">
        <v>31</v>
      </c>
      <c r="G130"/>
      <c r="H130" s="199">
        <v>492</v>
      </c>
      <c r="I130" s="242">
        <v>843.32247250698958</v>
      </c>
      <c r="J130" s="199">
        <v>146.37510048394452</v>
      </c>
      <c r="K130" s="243" t="s">
        <v>31</v>
      </c>
      <c r="L130"/>
      <c r="M130" s="199">
        <v>5931</v>
      </c>
      <c r="N130" s="242">
        <v>10148.243492168222</v>
      </c>
      <c r="O130" s="199">
        <v>118.23885875394365</v>
      </c>
      <c r="P130" s="243" t="s">
        <v>31</v>
      </c>
      <c r="Q130"/>
      <c r="R130" s="199">
        <v>11190</v>
      </c>
      <c r="S130" s="242">
        <v>19172.289362076332</v>
      </c>
      <c r="T130" s="199">
        <v>97.731720100767234</v>
      </c>
      <c r="U130" s="243" t="s">
        <v>32</v>
      </c>
      <c r="V130"/>
      <c r="W130" s="199">
        <v>9354</v>
      </c>
      <c r="X130" s="242">
        <v>16001.293558915419</v>
      </c>
      <c r="Y130" s="199">
        <v>120.66584095646333</v>
      </c>
      <c r="Z130" s="243" t="s">
        <v>31</v>
      </c>
      <c r="AA130"/>
      <c r="AB130" s="199">
        <v>821</v>
      </c>
      <c r="AC130" s="242">
        <v>1399.9893472090705</v>
      </c>
      <c r="AD130" s="199">
        <v>55.770780463060646</v>
      </c>
      <c r="AE130" s="243" t="s">
        <v>31</v>
      </c>
    </row>
    <row r="131" spans="1:31" ht="12.75" customHeight="1">
      <c r="A131" s="130"/>
      <c r="B131" s="8" t="s">
        <v>41</v>
      </c>
      <c r="C131" s="211">
        <v>39533</v>
      </c>
      <c r="D131" s="253">
        <v>59502.292867810029</v>
      </c>
      <c r="E131" s="211">
        <v>133.57097702540034</v>
      </c>
      <c r="F131" s="243" t="s">
        <v>31</v>
      </c>
      <c r="G131"/>
      <c r="H131" s="211">
        <v>642</v>
      </c>
      <c r="I131" s="253">
        <v>962.6020724865042</v>
      </c>
      <c r="J131" s="211">
        <v>167.07840675394488</v>
      </c>
      <c r="K131" s="243" t="s">
        <v>31</v>
      </c>
      <c r="L131"/>
      <c r="M131" s="211">
        <v>8226</v>
      </c>
      <c r="N131" s="253">
        <v>12392.828998167248</v>
      </c>
      <c r="O131" s="211">
        <v>144.39089470083286</v>
      </c>
      <c r="P131" s="243" t="s">
        <v>31</v>
      </c>
      <c r="Q131"/>
      <c r="R131" s="211">
        <v>15702</v>
      </c>
      <c r="S131" s="253">
        <v>23570.293811473664</v>
      </c>
      <c r="T131" s="211">
        <v>120.15077145832925</v>
      </c>
      <c r="U131" s="243" t="s">
        <v>31</v>
      </c>
      <c r="V131"/>
      <c r="W131" s="211">
        <v>13772</v>
      </c>
      <c r="X131" s="253">
        <v>20761.818987255861</v>
      </c>
      <c r="Y131" s="211">
        <v>156.5649888653692</v>
      </c>
      <c r="Z131" s="243" t="s">
        <v>31</v>
      </c>
      <c r="AA131"/>
      <c r="AB131" s="211">
        <v>1191</v>
      </c>
      <c r="AC131" s="253">
        <v>1811.086614577363</v>
      </c>
      <c r="AD131" s="211">
        <v>72.147487538059053</v>
      </c>
      <c r="AE131" s="243" t="s">
        <v>31</v>
      </c>
    </row>
    <row r="132" spans="1:31" ht="12.75" customHeight="1">
      <c r="A132" s="23"/>
      <c r="B132" s="6" t="s">
        <v>25</v>
      </c>
      <c r="C132" s="326"/>
      <c r="D132" s="326">
        <v>1.6830102217175833</v>
      </c>
      <c r="E132" s="326"/>
      <c r="F132" s="323"/>
      <c r="G132"/>
      <c r="H132" s="326"/>
      <c r="I132" s="326">
        <v>1.6478415042216283</v>
      </c>
      <c r="J132" s="326"/>
      <c r="K132" s="323"/>
      <c r="L132"/>
      <c r="M132" s="326"/>
      <c r="N132" s="326">
        <v>1.4875917468480202</v>
      </c>
      <c r="O132" s="326"/>
      <c r="P132" s="323"/>
      <c r="Q132"/>
      <c r="R132" s="326"/>
      <c r="S132" s="326">
        <v>1.7331210066865108</v>
      </c>
      <c r="T132" s="326"/>
      <c r="U132" s="323"/>
      <c r="V132"/>
      <c r="W132" s="326"/>
      <c r="X132" s="326">
        <v>1.7482846013796072</v>
      </c>
      <c r="Y132" s="326"/>
      <c r="Z132" s="323"/>
      <c r="AA132"/>
      <c r="AB132" s="326"/>
      <c r="AC132" s="326">
        <v>1.8773486874222192</v>
      </c>
      <c r="AD132" s="326"/>
      <c r="AE132" s="323"/>
    </row>
    <row r="133" spans="1:31" ht="12.75" customHeight="1">
      <c r="A133" s="43"/>
      <c r="B133" s="8"/>
      <c r="C133" s="213"/>
      <c r="D133" s="213"/>
      <c r="E133" s="213"/>
      <c r="F133" s="254"/>
      <c r="G133"/>
      <c r="H133" s="213"/>
      <c r="I133" s="213"/>
      <c r="J133" s="213"/>
      <c r="K133" s="254"/>
      <c r="L133"/>
      <c r="M133" s="213"/>
      <c r="N133" s="213"/>
      <c r="O133" s="213"/>
      <c r="P133" s="254"/>
      <c r="Q133"/>
      <c r="R133" s="213"/>
      <c r="S133" s="213"/>
      <c r="T133" s="213"/>
      <c r="U133" s="254"/>
      <c r="V133"/>
      <c r="W133" s="213"/>
      <c r="X133" s="213"/>
      <c r="Y133" s="213"/>
      <c r="Z133" s="254"/>
      <c r="AA133"/>
      <c r="AB133" s="213"/>
      <c r="AC133" s="213"/>
      <c r="AD133" s="213"/>
      <c r="AE133" s="254"/>
    </row>
    <row r="134" spans="1:31" ht="12.75" customHeight="1">
      <c r="A134" s="130"/>
      <c r="B134" s="24"/>
      <c r="C134" s="199"/>
      <c r="D134" s="253"/>
      <c r="E134" s="199"/>
      <c r="F134" s="252"/>
      <c r="G134"/>
      <c r="H134" s="199"/>
      <c r="I134" s="253"/>
      <c r="J134" s="199"/>
      <c r="K134" s="252"/>
      <c r="L134"/>
      <c r="M134" s="199"/>
      <c r="N134" s="253"/>
      <c r="O134" s="199"/>
      <c r="P134" s="252"/>
      <c r="Q134"/>
      <c r="R134" s="199"/>
      <c r="S134" s="253"/>
      <c r="T134" s="199"/>
      <c r="U134" s="252"/>
      <c r="V134"/>
      <c r="W134" s="199"/>
      <c r="X134" s="253"/>
      <c r="Y134" s="199"/>
      <c r="Z134" s="252"/>
      <c r="AA134"/>
      <c r="AB134" s="199"/>
      <c r="AC134" s="253"/>
      <c r="AD134" s="199"/>
      <c r="AE134" s="252"/>
    </row>
    <row r="135" spans="1:31" ht="12.75" customHeight="1">
      <c r="A135" s="52" t="s">
        <v>80</v>
      </c>
      <c r="B135" s="8" t="s">
        <v>40</v>
      </c>
      <c r="C135" s="199">
        <v>4960</v>
      </c>
      <c r="D135" s="242">
        <v>47873.98907965648</v>
      </c>
      <c r="E135" s="199">
        <v>107.46771573457204</v>
      </c>
      <c r="F135" s="243" t="s">
        <v>31</v>
      </c>
      <c r="G135"/>
      <c r="H135" s="199">
        <v>56</v>
      </c>
      <c r="I135" s="242">
        <v>550.61133948085114</v>
      </c>
      <c r="J135" s="199">
        <v>95.569361390924982</v>
      </c>
      <c r="K135" s="243"/>
      <c r="L135"/>
      <c r="M135" s="199">
        <v>940</v>
      </c>
      <c r="N135" s="242">
        <v>9038.5646538380533</v>
      </c>
      <c r="O135" s="199">
        <v>105.30980758082009</v>
      </c>
      <c r="P135" s="243"/>
      <c r="Q135"/>
      <c r="R135" s="199">
        <v>1884</v>
      </c>
      <c r="S135" s="242">
        <v>18420.336707632629</v>
      </c>
      <c r="T135" s="199">
        <v>93.898603201411078</v>
      </c>
      <c r="U135" s="243" t="s">
        <v>31</v>
      </c>
      <c r="V135"/>
      <c r="W135" s="199">
        <v>1687</v>
      </c>
      <c r="X135" s="242">
        <v>16152.765626089262</v>
      </c>
      <c r="Y135" s="199">
        <v>121.80809263128258</v>
      </c>
      <c r="Z135" s="243" t="s">
        <v>31</v>
      </c>
      <c r="AA135"/>
      <c r="AB135" s="199">
        <v>393</v>
      </c>
      <c r="AC135" s="242">
        <v>3616.9259961909843</v>
      </c>
      <c r="AD135" s="199">
        <v>144.08594328723859</v>
      </c>
      <c r="AE135" s="243" t="s">
        <v>31</v>
      </c>
    </row>
    <row r="136" spans="1:31" ht="12.75" customHeight="1">
      <c r="A136" s="130"/>
      <c r="B136" s="8" t="s">
        <v>22</v>
      </c>
      <c r="C136" s="199">
        <v>7456</v>
      </c>
      <c r="D136" s="242">
        <v>49486.325893642599</v>
      </c>
      <c r="E136" s="199">
        <v>111.08709564681496</v>
      </c>
      <c r="F136" s="243" t="s">
        <v>31</v>
      </c>
      <c r="G136"/>
      <c r="H136" s="199">
        <v>73</v>
      </c>
      <c r="I136" s="242">
        <v>490.41368716863883</v>
      </c>
      <c r="J136" s="199">
        <v>85.120882080390999</v>
      </c>
      <c r="K136" s="243"/>
      <c r="L136"/>
      <c r="M136" s="199">
        <v>1343</v>
      </c>
      <c r="N136" s="242">
        <v>8889.2993276573434</v>
      </c>
      <c r="O136" s="199">
        <v>103.57069264602741</v>
      </c>
      <c r="P136" s="243"/>
      <c r="Q136"/>
      <c r="R136" s="199">
        <v>2893</v>
      </c>
      <c r="S136" s="242">
        <v>19364.17264474028</v>
      </c>
      <c r="T136" s="199">
        <v>98.709854893079722</v>
      </c>
      <c r="U136" s="243"/>
      <c r="V136"/>
      <c r="W136" s="199">
        <v>2658</v>
      </c>
      <c r="X136" s="242">
        <v>17551.198401326856</v>
      </c>
      <c r="Y136" s="199">
        <v>132.35368172530349</v>
      </c>
      <c r="Z136" s="243" t="s">
        <v>31</v>
      </c>
      <c r="AA136"/>
      <c r="AB136" s="199">
        <v>489</v>
      </c>
      <c r="AC136" s="242">
        <v>3144.8598724427129</v>
      </c>
      <c r="AD136" s="199">
        <v>125.28044579963435</v>
      </c>
      <c r="AE136" s="243" t="s">
        <v>31</v>
      </c>
    </row>
    <row r="137" spans="1:31" ht="12.75" customHeight="1">
      <c r="A137" s="130"/>
      <c r="B137" s="8" t="s">
        <v>23</v>
      </c>
      <c r="C137" s="199">
        <v>12584</v>
      </c>
      <c r="D137" s="242">
        <v>64501.822292469966</v>
      </c>
      <c r="E137" s="199">
        <v>144.79394000268638</v>
      </c>
      <c r="F137" s="243" t="s">
        <v>31</v>
      </c>
      <c r="G137"/>
      <c r="H137" s="199">
        <v>152</v>
      </c>
      <c r="I137" s="242">
        <v>781.48986206690552</v>
      </c>
      <c r="J137" s="199">
        <v>135.64284222993851</v>
      </c>
      <c r="K137" s="243" t="s">
        <v>31</v>
      </c>
      <c r="L137"/>
      <c r="M137" s="199">
        <v>2186</v>
      </c>
      <c r="N137" s="242">
        <v>11197.970097162402</v>
      </c>
      <c r="O137" s="199">
        <v>130.46939656809352</v>
      </c>
      <c r="P137" s="243" t="s">
        <v>31</v>
      </c>
      <c r="Q137"/>
      <c r="R137" s="199">
        <v>5004</v>
      </c>
      <c r="S137" s="242">
        <v>25703.730417476483</v>
      </c>
      <c r="T137" s="199">
        <v>131.02607306122647</v>
      </c>
      <c r="U137" s="243" t="s">
        <v>31</v>
      </c>
      <c r="V137"/>
      <c r="W137" s="199">
        <v>4256</v>
      </c>
      <c r="X137" s="242">
        <v>21785.483785867684</v>
      </c>
      <c r="Y137" s="199">
        <v>164.28445062808413</v>
      </c>
      <c r="Z137" s="243" t="s">
        <v>31</v>
      </c>
      <c r="AA137"/>
      <c r="AB137" s="199">
        <v>986</v>
      </c>
      <c r="AC137" s="242">
        <v>5013.3129918834684</v>
      </c>
      <c r="AD137" s="199">
        <v>199.71321840436013</v>
      </c>
      <c r="AE137" s="243" t="s">
        <v>31</v>
      </c>
    </row>
    <row r="138" spans="1:31" ht="12.75" customHeight="1">
      <c r="A138" s="130"/>
      <c r="B138" s="8" t="s">
        <v>24</v>
      </c>
      <c r="C138" s="199">
        <v>8672</v>
      </c>
      <c r="D138" s="242">
        <v>43123.970859533772</v>
      </c>
      <c r="E138" s="199">
        <v>96.804856473673212</v>
      </c>
      <c r="F138" s="243" t="s">
        <v>31</v>
      </c>
      <c r="G138"/>
      <c r="H138" s="199">
        <v>91</v>
      </c>
      <c r="I138" s="242">
        <v>454.91761051788995</v>
      </c>
      <c r="J138" s="199">
        <v>78.959844095605064</v>
      </c>
      <c r="K138" s="243" t="s">
        <v>32</v>
      </c>
      <c r="L138"/>
      <c r="M138" s="199">
        <v>1636</v>
      </c>
      <c r="N138" s="242">
        <v>8125.9469363890239</v>
      </c>
      <c r="O138" s="199">
        <v>94.676748029866459</v>
      </c>
      <c r="P138" s="243" t="s">
        <v>32</v>
      </c>
      <c r="Q138"/>
      <c r="R138" s="199">
        <v>3647</v>
      </c>
      <c r="S138" s="242">
        <v>18202.706063481732</v>
      </c>
      <c r="T138" s="199">
        <v>92.78921992444171</v>
      </c>
      <c r="U138" s="243" t="s">
        <v>31</v>
      </c>
      <c r="V138"/>
      <c r="W138" s="199">
        <v>2904</v>
      </c>
      <c r="X138" s="242">
        <v>14408.351884334812</v>
      </c>
      <c r="Y138" s="199">
        <v>108.65345920431615</v>
      </c>
      <c r="Z138" s="243" t="s">
        <v>31</v>
      </c>
      <c r="AA138"/>
      <c r="AB138" s="199">
        <v>394</v>
      </c>
      <c r="AC138" s="242">
        <v>1932.2342478502355</v>
      </c>
      <c r="AD138" s="199">
        <v>76.973594302621279</v>
      </c>
      <c r="AE138" s="243" t="s">
        <v>31</v>
      </c>
    </row>
    <row r="139" spans="1:31" ht="12.75" customHeight="1">
      <c r="A139" s="130"/>
      <c r="B139" s="8" t="s">
        <v>41</v>
      </c>
      <c r="C139" s="211">
        <v>11195</v>
      </c>
      <c r="D139" s="253">
        <v>75057.426309433766</v>
      </c>
      <c r="E139" s="211">
        <v>168.48920070081397</v>
      </c>
      <c r="F139" s="243" t="s">
        <v>31</v>
      </c>
      <c r="G139"/>
      <c r="H139" s="211">
        <v>89</v>
      </c>
      <c r="I139" s="253">
        <v>601.87172818101226</v>
      </c>
      <c r="J139" s="211">
        <v>104.46660389476439</v>
      </c>
      <c r="K139" s="243"/>
      <c r="L139"/>
      <c r="M139" s="211">
        <v>1669</v>
      </c>
      <c r="N139" s="253">
        <v>11169.943852135581</v>
      </c>
      <c r="O139" s="211">
        <v>130.14285816470505</v>
      </c>
      <c r="P139" s="243" t="s">
        <v>31</v>
      </c>
      <c r="Q139"/>
      <c r="R139" s="211">
        <v>3891</v>
      </c>
      <c r="S139" s="253">
        <v>26244.75606192226</v>
      </c>
      <c r="T139" s="211">
        <v>133.78397879964609</v>
      </c>
      <c r="U139" s="243" t="s">
        <v>31</v>
      </c>
      <c r="V139"/>
      <c r="W139" s="211">
        <v>4164</v>
      </c>
      <c r="X139" s="253">
        <v>27812.959246407481</v>
      </c>
      <c r="Y139" s="211">
        <v>209.73767555721784</v>
      </c>
      <c r="Z139" s="243" t="s">
        <v>31</v>
      </c>
      <c r="AA139"/>
      <c r="AB139" s="211">
        <v>1382</v>
      </c>
      <c r="AC139" s="253">
        <v>9058.9821220009089</v>
      </c>
      <c r="AD139" s="211">
        <v>360.87881965108613</v>
      </c>
      <c r="AE139" s="243" t="s">
        <v>31</v>
      </c>
    </row>
    <row r="140" spans="1:31" ht="12.75" customHeight="1">
      <c r="A140" s="23"/>
      <c r="B140" s="6" t="s">
        <v>25</v>
      </c>
      <c r="C140" s="326"/>
      <c r="D140" s="326">
        <v>1.5678122452789001</v>
      </c>
      <c r="E140" s="326"/>
      <c r="F140" s="323"/>
      <c r="G140"/>
      <c r="H140" s="326"/>
      <c r="I140" s="326">
        <v>1.0930972267089385</v>
      </c>
      <c r="J140" s="326"/>
      <c r="K140" s="323"/>
      <c r="L140"/>
      <c r="M140" s="326"/>
      <c r="N140" s="326">
        <v>1.2358094763854433</v>
      </c>
      <c r="O140" s="326"/>
      <c r="P140" s="323"/>
      <c r="Q140"/>
      <c r="R140" s="326"/>
      <c r="S140" s="326">
        <v>1.4247707019952309</v>
      </c>
      <c r="T140" s="326"/>
      <c r="U140" s="323"/>
      <c r="V140"/>
      <c r="W140" s="326"/>
      <c r="X140" s="326">
        <v>1.7218697955652356</v>
      </c>
      <c r="Y140" s="326"/>
      <c r="Z140" s="323"/>
      <c r="AA140"/>
      <c r="AB140" s="326"/>
      <c r="AC140" s="326">
        <v>2.5046080930439274</v>
      </c>
      <c r="AD140" s="326"/>
      <c r="AE140" s="323"/>
    </row>
    <row r="141" spans="1:31" ht="12.75" customHeight="1">
      <c r="A141" s="43"/>
      <c r="B141" s="8"/>
      <c r="C141" s="213"/>
      <c r="D141" s="213"/>
      <c r="E141" s="213"/>
      <c r="F141" s="254"/>
      <c r="G141"/>
      <c r="H141" s="213"/>
      <c r="I141" s="213"/>
      <c r="J141" s="213"/>
      <c r="K141" s="254"/>
      <c r="L141"/>
      <c r="M141" s="213"/>
      <c r="N141" s="213"/>
      <c r="O141" s="213"/>
      <c r="P141" s="254"/>
      <c r="Q141"/>
      <c r="R141" s="213"/>
      <c r="S141" s="213"/>
      <c r="T141" s="213"/>
      <c r="U141" s="254"/>
      <c r="V141"/>
      <c r="W141" s="213"/>
      <c r="X141" s="213"/>
      <c r="Y141" s="213"/>
      <c r="Z141" s="254"/>
      <c r="AA141"/>
      <c r="AB141" s="213"/>
      <c r="AC141" s="213"/>
      <c r="AD141" s="213"/>
      <c r="AE141" s="254"/>
    </row>
    <row r="142" spans="1:31" ht="12.75" customHeight="1">
      <c r="A142" s="130"/>
      <c r="B142" s="24"/>
      <c r="C142" s="199"/>
      <c r="D142" s="253"/>
      <c r="E142" s="199"/>
      <c r="F142" s="252"/>
      <c r="G142"/>
      <c r="H142" s="199"/>
      <c r="I142" s="253"/>
      <c r="J142" s="199"/>
      <c r="K142" s="252"/>
      <c r="L142"/>
      <c r="M142" s="199"/>
      <c r="N142" s="253"/>
      <c r="O142" s="199"/>
      <c r="P142" s="252"/>
      <c r="Q142"/>
      <c r="R142" s="199"/>
      <c r="S142" s="253"/>
      <c r="T142" s="199"/>
      <c r="U142" s="252"/>
      <c r="V142"/>
      <c r="W142" s="199"/>
      <c r="X142" s="253"/>
      <c r="Y142" s="199"/>
      <c r="Z142" s="252"/>
      <c r="AA142"/>
      <c r="AB142" s="199"/>
      <c r="AC142" s="253"/>
      <c r="AD142" s="199"/>
      <c r="AE142" s="252"/>
    </row>
    <row r="143" spans="1:31" ht="12.75" customHeight="1">
      <c r="A143" s="52" t="s">
        <v>81</v>
      </c>
      <c r="B143" s="8" t="s">
        <v>40</v>
      </c>
      <c r="C143" s="199">
        <v>28012</v>
      </c>
      <c r="D143" s="242">
        <v>34771.049451459832</v>
      </c>
      <c r="E143" s="199">
        <v>78.054186210067229</v>
      </c>
      <c r="F143" s="243" t="s">
        <v>31</v>
      </c>
      <c r="G143"/>
      <c r="H143" s="199">
        <v>504</v>
      </c>
      <c r="I143" s="242">
        <v>625.8931279792746</v>
      </c>
      <c r="J143" s="199">
        <v>108.63598740328521</v>
      </c>
      <c r="K143" s="243"/>
      <c r="L143"/>
      <c r="M143" s="199">
        <v>6275</v>
      </c>
      <c r="N143" s="242">
        <v>7789.9576512793383</v>
      </c>
      <c r="O143" s="199">
        <v>90.762081451794955</v>
      </c>
      <c r="P143" s="243" t="s">
        <v>31</v>
      </c>
      <c r="Q143"/>
      <c r="R143" s="199">
        <v>10973</v>
      </c>
      <c r="S143" s="242">
        <v>13624.874668384527</v>
      </c>
      <c r="T143" s="199">
        <v>69.453491565411156</v>
      </c>
      <c r="U143" s="243" t="s">
        <v>31</v>
      </c>
      <c r="V143"/>
      <c r="W143" s="199">
        <v>9443</v>
      </c>
      <c r="X143" s="242">
        <v>11717.752206124989</v>
      </c>
      <c r="Y143" s="199">
        <v>88.363632531679073</v>
      </c>
      <c r="Z143" s="243" t="s">
        <v>31</v>
      </c>
      <c r="AA143"/>
      <c r="AB143" s="199">
        <v>817</v>
      </c>
      <c r="AC143" s="242">
        <v>1012.9350055477622</v>
      </c>
      <c r="AD143" s="199">
        <v>40.351861198353092</v>
      </c>
      <c r="AE143" s="243" t="s">
        <v>31</v>
      </c>
    </row>
    <row r="144" spans="1:31" ht="12.75" customHeight="1">
      <c r="A144" s="130"/>
      <c r="B144" s="8" t="s">
        <v>22</v>
      </c>
      <c r="C144" s="199">
        <v>25685</v>
      </c>
      <c r="D144" s="242">
        <v>42352.425363228576</v>
      </c>
      <c r="E144" s="199">
        <v>95.072888161292681</v>
      </c>
      <c r="F144" s="243" t="s">
        <v>31</v>
      </c>
      <c r="G144"/>
      <c r="H144" s="199">
        <v>430</v>
      </c>
      <c r="I144" s="242">
        <v>715.34011921173737</v>
      </c>
      <c r="J144" s="199">
        <v>124.16126125341344</v>
      </c>
      <c r="K144" s="243" t="s">
        <v>31</v>
      </c>
      <c r="L144"/>
      <c r="M144" s="199">
        <v>5621</v>
      </c>
      <c r="N144" s="242">
        <v>9249.8944311649047</v>
      </c>
      <c r="O144" s="199">
        <v>107.77204567267664</v>
      </c>
      <c r="P144" s="243" t="s">
        <v>31</v>
      </c>
      <c r="Q144"/>
      <c r="R144" s="199">
        <v>10216</v>
      </c>
      <c r="S144" s="242">
        <v>16949.809365987014</v>
      </c>
      <c r="T144" s="199">
        <v>86.402515288273619</v>
      </c>
      <c r="U144" s="243" t="s">
        <v>31</v>
      </c>
      <c r="V144"/>
      <c r="W144" s="199">
        <v>8495</v>
      </c>
      <c r="X144" s="242">
        <v>13955.11160552034</v>
      </c>
      <c r="Y144" s="199">
        <v>105.23557181932918</v>
      </c>
      <c r="Z144" s="243" t="s">
        <v>31</v>
      </c>
      <c r="AA144"/>
      <c r="AB144" s="199">
        <v>923</v>
      </c>
      <c r="AC144" s="242">
        <v>1487.0871837526595</v>
      </c>
      <c r="AD144" s="199">
        <v>59.240459950525079</v>
      </c>
      <c r="AE144" s="243" t="s">
        <v>31</v>
      </c>
    </row>
    <row r="145" spans="1:31" ht="12.75" customHeight="1">
      <c r="A145" s="130"/>
      <c r="B145" s="8" t="s">
        <v>23</v>
      </c>
      <c r="C145" s="199">
        <v>34474</v>
      </c>
      <c r="D145" s="242">
        <v>46197.867900168734</v>
      </c>
      <c r="E145" s="199">
        <v>103.70515243210372</v>
      </c>
      <c r="F145" s="243" t="s">
        <v>31</v>
      </c>
      <c r="G145"/>
      <c r="H145" s="199">
        <v>539</v>
      </c>
      <c r="I145" s="242">
        <v>723.56348916427658</v>
      </c>
      <c r="J145" s="199">
        <v>125.58858786021105</v>
      </c>
      <c r="K145" s="243" t="s">
        <v>31</v>
      </c>
      <c r="L145"/>
      <c r="M145" s="199">
        <v>7410</v>
      </c>
      <c r="N145" s="242">
        <v>9926.7183184210735</v>
      </c>
      <c r="O145" s="199">
        <v>115.65783241679021</v>
      </c>
      <c r="P145" s="243" t="s">
        <v>31</v>
      </c>
      <c r="Q145"/>
      <c r="R145" s="199">
        <v>13751</v>
      </c>
      <c r="S145" s="242">
        <v>18449.855665472049</v>
      </c>
      <c r="T145" s="199">
        <v>94.049077590293152</v>
      </c>
      <c r="U145" s="243" t="s">
        <v>31</v>
      </c>
      <c r="V145"/>
      <c r="W145" s="199">
        <v>11631</v>
      </c>
      <c r="X145" s="242">
        <v>15574.222717214085</v>
      </c>
      <c r="Y145" s="199">
        <v>117.44529743776991</v>
      </c>
      <c r="Z145" s="243" t="s">
        <v>31</v>
      </c>
      <c r="AA145"/>
      <c r="AB145" s="199">
        <v>1143</v>
      </c>
      <c r="AC145" s="242">
        <v>1524.6501366256116</v>
      </c>
      <c r="AD145" s="199">
        <v>60.736839335409684</v>
      </c>
      <c r="AE145" s="243" t="s">
        <v>31</v>
      </c>
    </row>
    <row r="146" spans="1:31" ht="12.75" customHeight="1">
      <c r="A146" s="130"/>
      <c r="B146" s="8" t="s">
        <v>24</v>
      </c>
      <c r="C146" s="199">
        <v>38474</v>
      </c>
      <c r="D146" s="242">
        <v>51527.290238692709</v>
      </c>
      <c r="E146" s="199">
        <v>115.66866029757534</v>
      </c>
      <c r="F146" s="243" t="s">
        <v>31</v>
      </c>
      <c r="G146"/>
      <c r="H146" s="199">
        <v>588</v>
      </c>
      <c r="I146" s="242">
        <v>789.92416373916751</v>
      </c>
      <c r="J146" s="199">
        <v>137.10678016001546</v>
      </c>
      <c r="K146" s="243" t="s">
        <v>31</v>
      </c>
      <c r="L146"/>
      <c r="M146" s="199">
        <v>7785</v>
      </c>
      <c r="N146" s="242">
        <v>10419.155424232191</v>
      </c>
      <c r="O146" s="199">
        <v>121.39529835797858</v>
      </c>
      <c r="P146" s="243" t="s">
        <v>31</v>
      </c>
      <c r="Q146"/>
      <c r="R146" s="199">
        <v>15382</v>
      </c>
      <c r="S146" s="242">
        <v>20645.129026132461</v>
      </c>
      <c r="T146" s="199">
        <v>105.239595194994</v>
      </c>
      <c r="U146" s="243" t="s">
        <v>31</v>
      </c>
      <c r="V146"/>
      <c r="W146" s="199">
        <v>12795</v>
      </c>
      <c r="X146" s="242">
        <v>17113.360735842034</v>
      </c>
      <c r="Y146" s="199">
        <v>129.05194553043788</v>
      </c>
      <c r="Z146" s="243" t="s">
        <v>31</v>
      </c>
      <c r="AA146"/>
      <c r="AB146" s="199">
        <v>1924</v>
      </c>
      <c r="AC146" s="242">
        <v>2555.8597838647706</v>
      </c>
      <c r="AD146" s="199">
        <v>101.8166996659303</v>
      </c>
      <c r="AE146" s="243"/>
    </row>
    <row r="147" spans="1:31" ht="12.75" customHeight="1">
      <c r="A147" s="130"/>
      <c r="B147" s="8" t="s">
        <v>41</v>
      </c>
      <c r="C147" s="211">
        <v>53116</v>
      </c>
      <c r="D147" s="253">
        <v>60662.02888226253</v>
      </c>
      <c r="E147" s="211">
        <v>136.17435691340069</v>
      </c>
      <c r="F147" s="243" t="s">
        <v>31</v>
      </c>
      <c r="G147"/>
      <c r="H147" s="211">
        <v>715</v>
      </c>
      <c r="I147" s="253">
        <v>816.25384464820138</v>
      </c>
      <c r="J147" s="211">
        <v>141.67681097789821</v>
      </c>
      <c r="K147" s="243" t="s">
        <v>31</v>
      </c>
      <c r="L147"/>
      <c r="M147" s="211">
        <v>10130</v>
      </c>
      <c r="N147" s="253">
        <v>11571.326345501615</v>
      </c>
      <c r="O147" s="211">
        <v>134.8194317979686</v>
      </c>
      <c r="P147" s="243" t="s">
        <v>31</v>
      </c>
      <c r="Q147"/>
      <c r="R147" s="211">
        <v>20738</v>
      </c>
      <c r="S147" s="253">
        <v>23677.522978304634</v>
      </c>
      <c r="T147" s="211">
        <v>120.6973775897854</v>
      </c>
      <c r="U147" s="243" t="s">
        <v>31</v>
      </c>
      <c r="V147"/>
      <c r="W147" s="211">
        <v>18814</v>
      </c>
      <c r="X147" s="253">
        <v>21489.209694165049</v>
      </c>
      <c r="Y147" s="211">
        <v>162.05024610597584</v>
      </c>
      <c r="Z147" s="243" t="s">
        <v>31</v>
      </c>
      <c r="AA147"/>
      <c r="AB147" s="211">
        <v>2719</v>
      </c>
      <c r="AC147" s="253">
        <v>3108.5836395073025</v>
      </c>
      <c r="AD147" s="211">
        <v>123.83532492989285</v>
      </c>
      <c r="AE147" s="243" t="s">
        <v>31</v>
      </c>
    </row>
    <row r="148" spans="1:31" ht="12.75" customHeight="1">
      <c r="A148" s="23"/>
      <c r="B148" s="6" t="s">
        <v>25</v>
      </c>
      <c r="C148" s="326"/>
      <c r="D148" s="326">
        <v>1.7446131146241743</v>
      </c>
      <c r="E148" s="326"/>
      <c r="F148" s="323"/>
      <c r="G148"/>
      <c r="H148" s="326"/>
      <c r="I148" s="326">
        <v>1.3041425255514711</v>
      </c>
      <c r="J148" s="326"/>
      <c r="K148" s="323"/>
      <c r="L148"/>
      <c r="M148" s="326"/>
      <c r="N148" s="326">
        <v>1.4854158216895139</v>
      </c>
      <c r="O148" s="326"/>
      <c r="P148" s="323"/>
      <c r="Q148"/>
      <c r="R148" s="326"/>
      <c r="S148" s="326">
        <v>1.7378158371795158</v>
      </c>
      <c r="T148" s="326"/>
      <c r="U148" s="323"/>
      <c r="V148"/>
      <c r="W148" s="326"/>
      <c r="X148" s="326">
        <v>1.8339020416332426</v>
      </c>
      <c r="Y148" s="326"/>
      <c r="Z148" s="323"/>
      <c r="AA148"/>
      <c r="AB148" s="326"/>
      <c r="AC148" s="326">
        <v>3.0688875618690674</v>
      </c>
      <c r="AD148" s="326"/>
      <c r="AE148" s="323"/>
    </row>
    <row r="149" spans="1:31" ht="12.75" customHeight="1">
      <c r="A149" s="23"/>
      <c r="B149" s="6"/>
      <c r="C149" s="209"/>
      <c r="D149" s="209"/>
      <c r="E149" s="289"/>
      <c r="F149" s="252"/>
      <c r="G149"/>
      <c r="H149" s="209"/>
      <c r="I149" s="209"/>
      <c r="J149" s="289"/>
      <c r="K149" s="252"/>
      <c r="L149"/>
      <c r="M149" s="209"/>
      <c r="N149" s="209"/>
      <c r="O149" s="289"/>
      <c r="P149" s="252"/>
      <c r="Q149"/>
      <c r="R149" s="209"/>
      <c r="S149" s="209"/>
      <c r="T149" s="289"/>
      <c r="U149" s="252"/>
      <c r="V149"/>
      <c r="W149" s="209"/>
      <c r="X149" s="209"/>
      <c r="Y149" s="289"/>
      <c r="Z149" s="252"/>
      <c r="AA149"/>
      <c r="AB149" s="209"/>
      <c r="AC149" s="209"/>
      <c r="AD149" s="289"/>
      <c r="AE149" s="252"/>
    </row>
    <row r="150" spans="1:31" ht="12.75" customHeight="1">
      <c r="A150" s="59" t="s">
        <v>97</v>
      </c>
      <c r="B150" s="90"/>
      <c r="C150" s="199"/>
      <c r="D150" s="253"/>
      <c r="E150" s="199"/>
      <c r="F150" s="252"/>
      <c r="G150"/>
      <c r="H150" s="199"/>
      <c r="I150" s="253"/>
      <c r="J150" s="199"/>
      <c r="K150" s="252"/>
      <c r="L150"/>
      <c r="M150" s="199"/>
      <c r="N150" s="253"/>
      <c r="O150" s="199"/>
      <c r="P150" s="252"/>
      <c r="Q150"/>
      <c r="R150" s="199"/>
      <c r="S150" s="253"/>
      <c r="T150" s="199"/>
      <c r="U150" s="252"/>
      <c r="V150"/>
      <c r="W150" s="199"/>
      <c r="X150" s="253"/>
      <c r="Y150" s="199"/>
      <c r="Z150" s="252"/>
      <c r="AA150"/>
      <c r="AB150" s="199"/>
      <c r="AC150" s="253"/>
      <c r="AD150" s="199"/>
      <c r="AE150" s="252"/>
    </row>
    <row r="151" spans="1:31" ht="12.75" customHeight="1">
      <c r="A151" s="52" t="s">
        <v>82</v>
      </c>
      <c r="B151" s="8" t="s">
        <v>40</v>
      </c>
      <c r="C151" s="199">
        <v>2447</v>
      </c>
      <c r="D151" s="242">
        <v>25844.56053488802</v>
      </c>
      <c r="E151" s="199">
        <v>58.015969386360034</v>
      </c>
      <c r="F151" s="243" t="s">
        <v>31</v>
      </c>
      <c r="G151"/>
      <c r="H151" s="199">
        <v>40</v>
      </c>
      <c r="I151" s="242">
        <v>424.73038150955324</v>
      </c>
      <c r="J151" s="199">
        <v>73.720260397222688</v>
      </c>
      <c r="K151" s="243"/>
      <c r="L151"/>
      <c r="M151" s="199">
        <v>500</v>
      </c>
      <c r="N151" s="242">
        <v>5274.4274912501251</v>
      </c>
      <c r="O151" s="199">
        <v>61.453224651845304</v>
      </c>
      <c r="P151" s="243" t="s">
        <v>31</v>
      </c>
      <c r="Q151"/>
      <c r="R151" s="199">
        <v>1046</v>
      </c>
      <c r="S151" s="242">
        <v>11088.849997719068</v>
      </c>
      <c r="T151" s="199">
        <v>56.525976827793222</v>
      </c>
      <c r="U151" s="243" t="s">
        <v>31</v>
      </c>
      <c r="V151"/>
      <c r="W151" s="199">
        <v>768</v>
      </c>
      <c r="X151" s="242">
        <v>8093.057242539282</v>
      </c>
      <c r="Y151" s="199">
        <v>61.029788278316573</v>
      </c>
      <c r="Z151" s="243" t="s">
        <v>31</v>
      </c>
      <c r="AA151"/>
      <c r="AB151" s="199">
        <v>93</v>
      </c>
      <c r="AC151" s="242">
        <v>968.52897274593499</v>
      </c>
      <c r="AD151" s="199">
        <v>38.582876947463404</v>
      </c>
      <c r="AE151" s="243" t="s">
        <v>31</v>
      </c>
    </row>
    <row r="152" spans="1:31" ht="12.75" customHeight="1">
      <c r="A152" s="130"/>
      <c r="B152" s="8" t="s">
        <v>22</v>
      </c>
      <c r="C152" s="199">
        <v>2543</v>
      </c>
      <c r="D152" s="242">
        <v>22821.312861862862</v>
      </c>
      <c r="E152" s="199">
        <v>51.2293713241163</v>
      </c>
      <c r="F152" s="243" t="s">
        <v>31</v>
      </c>
      <c r="G152"/>
      <c r="H152" s="199">
        <v>38</v>
      </c>
      <c r="I152" s="242">
        <v>338.88595532011112</v>
      </c>
      <c r="J152" s="199">
        <v>58.82028213373345</v>
      </c>
      <c r="K152" s="243" t="s">
        <v>31</v>
      </c>
      <c r="L152"/>
      <c r="M152" s="199">
        <v>502</v>
      </c>
      <c r="N152" s="242">
        <v>4512.2165883070629</v>
      </c>
      <c r="O152" s="199">
        <v>52.572579704436251</v>
      </c>
      <c r="P152" s="243" t="s">
        <v>31</v>
      </c>
      <c r="Q152"/>
      <c r="R152" s="199">
        <v>1131</v>
      </c>
      <c r="S152" s="242">
        <v>10105.264064905316</v>
      </c>
      <c r="T152" s="199">
        <v>51.512097511379906</v>
      </c>
      <c r="U152" s="243" t="s">
        <v>31</v>
      </c>
      <c r="V152"/>
      <c r="W152" s="199">
        <v>775</v>
      </c>
      <c r="X152" s="242">
        <v>6973.0464037125575</v>
      </c>
      <c r="Y152" s="199">
        <v>52.583780507146038</v>
      </c>
      <c r="Z152" s="243" t="s">
        <v>31</v>
      </c>
      <c r="AA152"/>
      <c r="AB152" s="199">
        <v>97</v>
      </c>
      <c r="AC152" s="242">
        <v>885.31967805757358</v>
      </c>
      <c r="AD152" s="199">
        <v>35.268103648793655</v>
      </c>
      <c r="AE152" s="243" t="s">
        <v>31</v>
      </c>
    </row>
    <row r="153" spans="1:31" ht="12.75" customHeight="1">
      <c r="A153" s="130"/>
      <c r="B153" s="8" t="s">
        <v>23</v>
      </c>
      <c r="C153" s="199">
        <v>949</v>
      </c>
      <c r="D153" s="242">
        <v>14612.962849066635</v>
      </c>
      <c r="E153" s="199">
        <v>32.803235487445278</v>
      </c>
      <c r="F153" s="243" t="s">
        <v>31</v>
      </c>
      <c r="G153"/>
      <c r="H153" s="199">
        <v>8</v>
      </c>
      <c r="I153" s="242">
        <v>123.63027325338366</v>
      </c>
      <c r="J153" s="199">
        <v>21.458450664222713</v>
      </c>
      <c r="K153" s="243" t="s">
        <v>31</v>
      </c>
      <c r="L153"/>
      <c r="M153" s="199">
        <v>199</v>
      </c>
      <c r="N153" s="242">
        <v>3061.9173830099826</v>
      </c>
      <c r="O153" s="199">
        <v>35.674904454683222</v>
      </c>
      <c r="P153" s="243" t="s">
        <v>31</v>
      </c>
      <c r="Q153"/>
      <c r="R153" s="199">
        <v>418</v>
      </c>
      <c r="S153" s="242">
        <v>6452.6708350418803</v>
      </c>
      <c r="T153" s="199">
        <v>32.892817756032485</v>
      </c>
      <c r="U153" s="243" t="s">
        <v>31</v>
      </c>
      <c r="V153"/>
      <c r="W153" s="199">
        <v>282</v>
      </c>
      <c r="X153" s="242">
        <v>4335.523097116914</v>
      </c>
      <c r="Y153" s="199">
        <v>32.694203038872466</v>
      </c>
      <c r="Z153" s="243" t="s">
        <v>31</v>
      </c>
      <c r="AA153"/>
      <c r="AB153" s="199">
        <v>42</v>
      </c>
      <c r="AC153" s="242">
        <v>640.61070869702837</v>
      </c>
      <c r="AD153" s="199">
        <v>25.519736466746302</v>
      </c>
      <c r="AE153" s="243" t="s">
        <v>31</v>
      </c>
    </row>
    <row r="154" spans="1:31" ht="12.75" customHeight="1">
      <c r="A154" s="130"/>
      <c r="B154" s="8" t="s">
        <v>24</v>
      </c>
      <c r="C154" s="199">
        <v>2607</v>
      </c>
      <c r="D154" s="242">
        <v>31954.94427885818</v>
      </c>
      <c r="E154" s="199">
        <v>71.732582433447419</v>
      </c>
      <c r="F154" s="243" t="s">
        <v>31</v>
      </c>
      <c r="G154"/>
      <c r="H154" s="199">
        <v>39</v>
      </c>
      <c r="I154" s="242">
        <v>478.329797454524</v>
      </c>
      <c r="J154" s="199">
        <v>83.023486803015885</v>
      </c>
      <c r="K154" s="243"/>
      <c r="L154"/>
      <c r="M154" s="199">
        <v>532</v>
      </c>
      <c r="N154" s="242">
        <v>6520.5293398639151</v>
      </c>
      <c r="O154" s="199">
        <v>75.971762819064097</v>
      </c>
      <c r="P154" s="243" t="s">
        <v>31</v>
      </c>
      <c r="Q154"/>
      <c r="R154" s="199">
        <v>1163</v>
      </c>
      <c r="S154" s="242">
        <v>14261.369584054182</v>
      </c>
      <c r="T154" s="199">
        <v>72.698056769336873</v>
      </c>
      <c r="U154" s="243" t="s">
        <v>31</v>
      </c>
      <c r="V154"/>
      <c r="W154" s="199">
        <v>784</v>
      </c>
      <c r="X154" s="242">
        <v>9606.7992604040592</v>
      </c>
      <c r="Y154" s="199">
        <v>72.444924992374055</v>
      </c>
      <c r="Z154" s="243" t="s">
        <v>31</v>
      </c>
      <c r="AA154"/>
      <c r="AB154" s="199">
        <v>89</v>
      </c>
      <c r="AC154" s="242">
        <v>1089.1393495944401</v>
      </c>
      <c r="AD154" s="199">
        <v>43.38758125624588</v>
      </c>
      <c r="AE154" s="243" t="s">
        <v>31</v>
      </c>
    </row>
    <row r="155" spans="1:31" ht="12.75" customHeight="1">
      <c r="A155" s="130"/>
      <c r="B155" s="8" t="s">
        <v>41</v>
      </c>
      <c r="C155" s="211">
        <v>2733</v>
      </c>
      <c r="D155" s="253">
        <v>38127.755167227901</v>
      </c>
      <c r="E155" s="211">
        <v>85.58933217558419</v>
      </c>
      <c r="F155" s="243" t="s">
        <v>31</v>
      </c>
      <c r="G155"/>
      <c r="H155" s="211">
        <v>36</v>
      </c>
      <c r="I155" s="253">
        <v>502.66554196866707</v>
      </c>
      <c r="J155" s="211">
        <v>87.24743098183032</v>
      </c>
      <c r="K155" s="243"/>
      <c r="L155"/>
      <c r="M155" s="211">
        <v>533</v>
      </c>
      <c r="N155" s="253">
        <v>7433.4608260212717</v>
      </c>
      <c r="O155" s="211">
        <v>86.608478140990684</v>
      </c>
      <c r="P155" s="243" t="s">
        <v>31</v>
      </c>
      <c r="Q155"/>
      <c r="R155" s="211">
        <v>1190</v>
      </c>
      <c r="S155" s="253">
        <v>16611.649032674253</v>
      </c>
      <c r="T155" s="211">
        <v>84.678725790819158</v>
      </c>
      <c r="U155" s="243" t="s">
        <v>31</v>
      </c>
      <c r="V155"/>
      <c r="W155" s="211">
        <v>864</v>
      </c>
      <c r="X155" s="253">
        <v>12049.997835880482</v>
      </c>
      <c r="Y155" s="211">
        <v>90.869098616089417</v>
      </c>
      <c r="Z155" s="243" t="s">
        <v>31</v>
      </c>
      <c r="AA155"/>
      <c r="AB155" s="211">
        <v>110</v>
      </c>
      <c r="AC155" s="253">
        <v>1531.0693400158323</v>
      </c>
      <c r="AD155" s="211">
        <v>60.992558411942255</v>
      </c>
      <c r="AE155" s="243" t="s">
        <v>31</v>
      </c>
    </row>
    <row r="156" spans="1:31" ht="12.75" customHeight="1">
      <c r="A156" s="23"/>
      <c r="B156" s="6" t="s">
        <v>25</v>
      </c>
      <c r="C156" s="326"/>
      <c r="D156" s="326">
        <v>1.4752719480665413</v>
      </c>
      <c r="E156" s="326"/>
      <c r="F156" s="323"/>
      <c r="G156"/>
      <c r="H156" s="326"/>
      <c r="I156" s="326">
        <v>1.1834932556087017</v>
      </c>
      <c r="J156" s="326"/>
      <c r="K156" s="323"/>
      <c r="L156"/>
      <c r="M156" s="326"/>
      <c r="N156" s="326">
        <v>1.4093398455761919</v>
      </c>
      <c r="O156" s="326"/>
      <c r="P156" s="323"/>
      <c r="Q156"/>
      <c r="R156" s="326"/>
      <c r="S156" s="326">
        <v>1.4980497559342225</v>
      </c>
      <c r="T156" s="326"/>
      <c r="U156" s="323"/>
      <c r="V156"/>
      <c r="W156" s="326"/>
      <c r="X156" s="326">
        <v>1.4889302614273452</v>
      </c>
      <c r="Y156" s="326"/>
      <c r="Z156" s="323"/>
      <c r="AA156"/>
      <c r="AB156" s="326"/>
      <c r="AC156" s="326">
        <v>1.5808193488265045</v>
      </c>
      <c r="AD156" s="326"/>
      <c r="AE156" s="323"/>
    </row>
    <row r="157" spans="1:31" ht="12.75" customHeight="1">
      <c r="A157" s="43"/>
      <c r="B157" s="8"/>
      <c r="C157" s="213"/>
      <c r="D157" s="213"/>
      <c r="E157" s="213"/>
      <c r="F157" s="254"/>
      <c r="G157"/>
      <c r="H157" s="213"/>
      <c r="I157" s="213"/>
      <c r="J157" s="213"/>
      <c r="K157" s="254"/>
      <c r="L157"/>
      <c r="M157" s="213"/>
      <c r="N157" s="213"/>
      <c r="O157" s="213"/>
      <c r="P157" s="254"/>
      <c r="Q157"/>
      <c r="R157" s="213"/>
      <c r="S157" s="213"/>
      <c r="T157" s="213"/>
      <c r="U157" s="254"/>
      <c r="V157"/>
      <c r="W157" s="213"/>
      <c r="X157" s="213"/>
      <c r="Y157" s="213"/>
      <c r="Z157" s="254"/>
      <c r="AA157"/>
      <c r="AB157" s="213"/>
      <c r="AC157" s="213"/>
      <c r="AD157" s="213"/>
      <c r="AE157" s="254"/>
    </row>
    <row r="158" spans="1:31" ht="12.75" customHeight="1">
      <c r="A158" s="130"/>
      <c r="B158" s="24"/>
      <c r="C158" s="199"/>
      <c r="D158" s="253"/>
      <c r="E158" s="199"/>
      <c r="F158" s="252"/>
      <c r="G158"/>
      <c r="H158" s="199"/>
      <c r="I158" s="253"/>
      <c r="J158" s="199"/>
      <c r="K158" s="252"/>
      <c r="L158"/>
      <c r="M158" s="199"/>
      <c r="N158" s="253"/>
      <c r="O158" s="199"/>
      <c r="P158" s="252"/>
      <c r="Q158"/>
      <c r="R158" s="199"/>
      <c r="S158" s="253"/>
      <c r="T158" s="199"/>
      <c r="U158" s="252"/>
      <c r="V158"/>
      <c r="W158" s="199"/>
      <c r="X158" s="253"/>
      <c r="Y158" s="199"/>
      <c r="Z158" s="252"/>
      <c r="AA158"/>
      <c r="AB158" s="199"/>
      <c r="AC158" s="253"/>
      <c r="AD158" s="199"/>
      <c r="AE158" s="252"/>
    </row>
    <row r="159" spans="1:31" ht="12.75" customHeight="1">
      <c r="A159" s="52" t="s">
        <v>83</v>
      </c>
      <c r="B159" s="8" t="s">
        <v>40</v>
      </c>
      <c r="C159" s="199">
        <v>6524</v>
      </c>
      <c r="D159" s="242">
        <v>55143.999164236644</v>
      </c>
      <c r="E159" s="199">
        <v>123.78746247339423</v>
      </c>
      <c r="F159" s="243" t="s">
        <v>31</v>
      </c>
      <c r="G159"/>
      <c r="H159" s="199">
        <v>52</v>
      </c>
      <c r="I159" s="242">
        <v>442.30124296140463</v>
      </c>
      <c r="J159" s="199">
        <v>76.770026879738552</v>
      </c>
      <c r="K159" s="243"/>
      <c r="L159"/>
      <c r="M159" s="199">
        <v>916</v>
      </c>
      <c r="N159" s="242">
        <v>7729.2930950477194</v>
      </c>
      <c r="O159" s="199">
        <v>90.055268701275452</v>
      </c>
      <c r="P159" s="243" t="s">
        <v>31</v>
      </c>
      <c r="Q159"/>
      <c r="R159" s="199">
        <v>2990</v>
      </c>
      <c r="S159" s="242">
        <v>25384.43278901562</v>
      </c>
      <c r="T159" s="199">
        <v>129.39843716108709</v>
      </c>
      <c r="U159" s="243" t="s">
        <v>31</v>
      </c>
      <c r="V159"/>
      <c r="W159" s="199">
        <v>2321</v>
      </c>
      <c r="X159" s="242">
        <v>19569.132159867833</v>
      </c>
      <c r="Y159" s="199">
        <v>147.57093107281736</v>
      </c>
      <c r="Z159" s="243" t="s">
        <v>31</v>
      </c>
      <c r="AA159"/>
      <c r="AB159" s="199">
        <v>245</v>
      </c>
      <c r="AC159" s="242">
        <v>2036.8684957079543</v>
      </c>
      <c r="AD159" s="199">
        <v>81.141864352549632</v>
      </c>
      <c r="AE159" s="243" t="s">
        <v>31</v>
      </c>
    </row>
    <row r="160" spans="1:31" ht="12.75" customHeight="1">
      <c r="A160" s="130"/>
      <c r="B160" s="8" t="s">
        <v>22</v>
      </c>
      <c r="C160" s="199">
        <v>4271</v>
      </c>
      <c r="D160" s="242">
        <v>35527.879555343861</v>
      </c>
      <c r="E160" s="199">
        <v>79.753121352660941</v>
      </c>
      <c r="F160" s="243" t="s">
        <v>31</v>
      </c>
      <c r="G160"/>
      <c r="H160" s="199">
        <v>32</v>
      </c>
      <c r="I160" s="242">
        <v>267.95495688315839</v>
      </c>
      <c r="J160" s="199">
        <v>46.508820786366819</v>
      </c>
      <c r="K160" s="243" t="s">
        <v>31</v>
      </c>
      <c r="L160"/>
      <c r="M160" s="199">
        <v>626</v>
      </c>
      <c r="N160" s="242">
        <v>5198.6618867653551</v>
      </c>
      <c r="O160" s="199">
        <v>60.57046709739803</v>
      </c>
      <c r="P160" s="243" t="s">
        <v>31</v>
      </c>
      <c r="Q160"/>
      <c r="R160" s="199">
        <v>1883</v>
      </c>
      <c r="S160" s="242">
        <v>15736.164816775343</v>
      </c>
      <c r="T160" s="199">
        <v>80.215900474291303</v>
      </c>
      <c r="U160" s="243" t="s">
        <v>31</v>
      </c>
      <c r="V160"/>
      <c r="W160" s="199">
        <v>1524</v>
      </c>
      <c r="X160" s="242">
        <v>12642.90942067679</v>
      </c>
      <c r="Y160" s="199">
        <v>95.340248072154097</v>
      </c>
      <c r="Z160" s="243"/>
      <c r="AA160"/>
      <c r="AB160" s="199">
        <v>206</v>
      </c>
      <c r="AC160" s="242">
        <v>1684.0507649184485</v>
      </c>
      <c r="AD160" s="199">
        <v>67.086814400517198</v>
      </c>
      <c r="AE160" s="243" t="s">
        <v>31</v>
      </c>
    </row>
    <row r="161" spans="1:31" ht="12.75" customHeight="1">
      <c r="A161" s="130"/>
      <c r="B161" s="8" t="s">
        <v>23</v>
      </c>
      <c r="C161" s="199">
        <v>7223</v>
      </c>
      <c r="D161" s="242">
        <v>53672.146321113651</v>
      </c>
      <c r="E161" s="199">
        <v>120.48344152196115</v>
      </c>
      <c r="F161" s="243" t="s">
        <v>31</v>
      </c>
      <c r="G161"/>
      <c r="H161" s="199">
        <v>45</v>
      </c>
      <c r="I161" s="242">
        <v>334.97547388102925</v>
      </c>
      <c r="J161" s="199">
        <v>58.141541637367197</v>
      </c>
      <c r="K161" s="243" t="s">
        <v>31</v>
      </c>
      <c r="L161"/>
      <c r="M161" s="199">
        <v>1083</v>
      </c>
      <c r="N161" s="242">
        <v>8042.7524710780108</v>
      </c>
      <c r="O161" s="199">
        <v>93.707435592634326</v>
      </c>
      <c r="P161" s="243" t="s">
        <v>32</v>
      </c>
      <c r="Q161"/>
      <c r="R161" s="199">
        <v>3181</v>
      </c>
      <c r="S161" s="242">
        <v>23666.592428267053</v>
      </c>
      <c r="T161" s="199">
        <v>120.64165855505536</v>
      </c>
      <c r="U161" s="243" t="s">
        <v>31</v>
      </c>
      <c r="V161"/>
      <c r="W161" s="199">
        <v>2611</v>
      </c>
      <c r="X161" s="242">
        <v>19389.143003923251</v>
      </c>
      <c r="Y161" s="199">
        <v>146.21363187790345</v>
      </c>
      <c r="Z161" s="243" t="s">
        <v>31</v>
      </c>
      <c r="AA161"/>
      <c r="AB161" s="199">
        <v>303</v>
      </c>
      <c r="AC161" s="242">
        <v>2240.9360687122362</v>
      </c>
      <c r="AD161" s="199">
        <v>89.271217505371723</v>
      </c>
      <c r="AE161" s="243" t="s">
        <v>32</v>
      </c>
    </row>
    <row r="162" spans="1:31" ht="12.75" customHeight="1">
      <c r="A162" s="130"/>
      <c r="B162" s="8" t="s">
        <v>24</v>
      </c>
      <c r="C162" s="199">
        <v>4133</v>
      </c>
      <c r="D162" s="242">
        <v>30042.080766519219</v>
      </c>
      <c r="E162" s="199">
        <v>67.438579027108474</v>
      </c>
      <c r="F162" s="243" t="s">
        <v>31</v>
      </c>
      <c r="G162"/>
      <c r="H162" s="199">
        <v>30</v>
      </c>
      <c r="I162" s="242">
        <v>219.06198763068483</v>
      </c>
      <c r="J162" s="199">
        <v>38.022490206305207</v>
      </c>
      <c r="K162" s="243" t="s">
        <v>31</v>
      </c>
      <c r="L162"/>
      <c r="M162" s="199">
        <v>646</v>
      </c>
      <c r="N162" s="242">
        <v>4690.4994519031034</v>
      </c>
      <c r="O162" s="199">
        <v>54.649782753737242</v>
      </c>
      <c r="P162" s="243" t="s">
        <v>31</v>
      </c>
      <c r="Q162"/>
      <c r="R162" s="199">
        <v>1853</v>
      </c>
      <c r="S162" s="242">
        <v>13512.17760680741</v>
      </c>
      <c r="T162" s="199">
        <v>68.879012562396511</v>
      </c>
      <c r="U162" s="243" t="s">
        <v>31</v>
      </c>
      <c r="V162"/>
      <c r="W162" s="199">
        <v>1411</v>
      </c>
      <c r="X162" s="242">
        <v>10236.828991955246</v>
      </c>
      <c r="Y162" s="199">
        <v>77.195982593141679</v>
      </c>
      <c r="Z162" s="243" t="s">
        <v>31</v>
      </c>
      <c r="AA162"/>
      <c r="AB162" s="199">
        <v>193</v>
      </c>
      <c r="AC162" s="242">
        <v>1386.1009792404325</v>
      </c>
      <c r="AD162" s="199">
        <v>55.217515452499498</v>
      </c>
      <c r="AE162" s="243" t="s">
        <v>31</v>
      </c>
    </row>
    <row r="163" spans="1:31" ht="12.75" customHeight="1">
      <c r="A163" s="130"/>
      <c r="B163" s="8" t="s">
        <v>41</v>
      </c>
      <c r="C163" s="211">
        <v>4770</v>
      </c>
      <c r="D163" s="253">
        <v>42621.540085793284</v>
      </c>
      <c r="E163" s="211">
        <v>95.676997930721981</v>
      </c>
      <c r="F163" s="243" t="s">
        <v>31</v>
      </c>
      <c r="G163"/>
      <c r="H163" s="211">
        <v>44</v>
      </c>
      <c r="I163" s="253">
        <v>393.60104478764612</v>
      </c>
      <c r="J163" s="211">
        <v>68.317155488702738</v>
      </c>
      <c r="K163" s="243" t="s">
        <v>32</v>
      </c>
      <c r="L163"/>
      <c r="M163" s="211">
        <v>672</v>
      </c>
      <c r="N163" s="253">
        <v>6002.4184753473719</v>
      </c>
      <c r="O163" s="211">
        <v>69.935167680631267</v>
      </c>
      <c r="P163" s="243" t="s">
        <v>31</v>
      </c>
      <c r="Q163"/>
      <c r="R163" s="211">
        <v>2032</v>
      </c>
      <c r="S163" s="253">
        <v>18171.072679004734</v>
      </c>
      <c r="T163" s="211">
        <v>92.627967138237636</v>
      </c>
      <c r="U163" s="243" t="s">
        <v>31</v>
      </c>
      <c r="V163"/>
      <c r="W163" s="211">
        <v>1786</v>
      </c>
      <c r="X163" s="253">
        <v>15951.704573310892</v>
      </c>
      <c r="Y163" s="211">
        <v>120.29189014879165</v>
      </c>
      <c r="Z163" s="243" t="s">
        <v>31</v>
      </c>
      <c r="AA163"/>
      <c r="AB163" s="211">
        <v>236</v>
      </c>
      <c r="AC163" s="253">
        <v>2102.3836854731535</v>
      </c>
      <c r="AD163" s="211">
        <v>83.751765115490954</v>
      </c>
      <c r="AE163" s="243" t="s">
        <v>31</v>
      </c>
    </row>
    <row r="164" spans="1:31" ht="12.75" customHeight="1">
      <c r="A164" s="23"/>
      <c r="B164" s="6" t="s">
        <v>25</v>
      </c>
      <c r="C164" s="326"/>
      <c r="D164" s="326">
        <v>0.77291347620350437</v>
      </c>
      <c r="E164" s="326"/>
      <c r="F164" s="323"/>
      <c r="G164"/>
      <c r="H164" s="326"/>
      <c r="I164" s="326">
        <v>0.88989359865306072</v>
      </c>
      <c r="J164" s="326"/>
      <c r="K164" s="323"/>
      <c r="L164"/>
      <c r="M164" s="326"/>
      <c r="N164" s="326">
        <v>0.77658052315200943</v>
      </c>
      <c r="O164" s="326"/>
      <c r="P164" s="323"/>
      <c r="Q164"/>
      <c r="R164" s="326"/>
      <c r="S164" s="326">
        <v>0.71583528495731208</v>
      </c>
      <c r="T164" s="326"/>
      <c r="U164" s="323"/>
      <c r="V164"/>
      <c r="W164" s="326"/>
      <c r="X164" s="326">
        <v>0.815146243737087</v>
      </c>
      <c r="Y164" s="326"/>
      <c r="Z164" s="323"/>
      <c r="AA164"/>
      <c r="AB164" s="326"/>
      <c r="AC164" s="326">
        <v>1.0321646635034374</v>
      </c>
      <c r="AD164" s="326"/>
      <c r="AE164" s="323"/>
    </row>
    <row r="165" spans="1:31" ht="12.75" customHeight="1">
      <c r="A165" s="43"/>
      <c r="B165" s="8"/>
      <c r="C165" s="213"/>
      <c r="D165" s="213"/>
      <c r="E165" s="213"/>
      <c r="F165" s="254"/>
      <c r="G165"/>
      <c r="H165" s="213"/>
      <c r="I165" s="213"/>
      <c r="J165" s="213"/>
      <c r="K165" s="254"/>
      <c r="L165"/>
      <c r="M165" s="213"/>
      <c r="N165" s="213"/>
      <c r="O165" s="213"/>
      <c r="P165" s="254"/>
      <c r="Q165"/>
      <c r="R165" s="213"/>
      <c r="S165" s="213"/>
      <c r="T165" s="213"/>
      <c r="U165" s="254"/>
      <c r="V165"/>
      <c r="W165" s="213"/>
      <c r="X165" s="213"/>
      <c r="Y165" s="213"/>
      <c r="Z165" s="254"/>
      <c r="AA165"/>
      <c r="AB165" s="213"/>
      <c r="AC165" s="213"/>
      <c r="AD165" s="213"/>
      <c r="AE165" s="254"/>
    </row>
    <row r="166" spans="1:31" ht="12.75" customHeight="1">
      <c r="A166" s="130"/>
      <c r="B166" s="24"/>
      <c r="C166" s="199"/>
      <c r="D166" s="253"/>
      <c r="E166" s="199"/>
      <c r="F166" s="252"/>
      <c r="G166"/>
      <c r="H166" s="199"/>
      <c r="I166" s="253"/>
      <c r="J166" s="199"/>
      <c r="K166" s="252"/>
      <c r="L166"/>
      <c r="M166" s="199"/>
      <c r="N166" s="253"/>
      <c r="O166" s="199"/>
      <c r="P166" s="252"/>
      <c r="Q166"/>
      <c r="R166" s="199"/>
      <c r="S166" s="253"/>
      <c r="T166" s="199"/>
      <c r="U166" s="252"/>
      <c r="V166"/>
      <c r="W166" s="199"/>
      <c r="X166" s="253"/>
      <c r="Y166" s="199"/>
      <c r="Z166" s="252"/>
      <c r="AA166"/>
      <c r="AB166" s="199"/>
      <c r="AC166" s="253"/>
      <c r="AD166" s="199"/>
      <c r="AE166" s="252"/>
    </row>
    <row r="167" spans="1:31" ht="12.75" customHeight="1">
      <c r="A167" s="52" t="s">
        <v>84</v>
      </c>
      <c r="B167" s="8" t="s">
        <v>40</v>
      </c>
      <c r="C167" s="199">
        <v>4990</v>
      </c>
      <c r="D167" s="242">
        <v>24210.096257489302</v>
      </c>
      <c r="E167" s="199">
        <v>54.346917658718652</v>
      </c>
      <c r="F167" s="243" t="s">
        <v>31</v>
      </c>
      <c r="G167"/>
      <c r="H167" s="199">
        <v>78</v>
      </c>
      <c r="I167" s="242">
        <v>378.07272964019177</v>
      </c>
      <c r="J167" s="199">
        <v>65.62191284528302</v>
      </c>
      <c r="K167" s="243" t="s">
        <v>31</v>
      </c>
      <c r="L167"/>
      <c r="M167" s="199">
        <v>1002</v>
      </c>
      <c r="N167" s="242">
        <v>4862.8845355120375</v>
      </c>
      <c r="O167" s="199">
        <v>56.658269795642923</v>
      </c>
      <c r="P167" s="243" t="s">
        <v>31</v>
      </c>
      <c r="Q167"/>
      <c r="R167" s="199">
        <v>2177</v>
      </c>
      <c r="S167" s="242">
        <v>10555.107856593449</v>
      </c>
      <c r="T167" s="199">
        <v>53.805199117977565</v>
      </c>
      <c r="U167" s="243" t="s">
        <v>31</v>
      </c>
      <c r="V167"/>
      <c r="W167" s="199">
        <v>1543</v>
      </c>
      <c r="X167" s="242">
        <v>7488.8955048119924</v>
      </c>
      <c r="Y167" s="199">
        <v>56.473801358373898</v>
      </c>
      <c r="Z167" s="243" t="s">
        <v>31</v>
      </c>
      <c r="AA167"/>
      <c r="AB167" s="199">
        <v>190</v>
      </c>
      <c r="AC167" s="242">
        <v>924.18361904917651</v>
      </c>
      <c r="AD167" s="199">
        <v>36.816309944286516</v>
      </c>
      <c r="AE167" s="243" t="s">
        <v>31</v>
      </c>
    </row>
    <row r="168" spans="1:31" ht="12.75" customHeight="1">
      <c r="A168" s="130"/>
      <c r="B168" s="8" t="s">
        <v>22</v>
      </c>
      <c r="C168" s="199">
        <v>7921</v>
      </c>
      <c r="D168" s="242">
        <v>38555.380266250206</v>
      </c>
      <c r="E168" s="199">
        <v>86.549266650779728</v>
      </c>
      <c r="F168" s="243" t="s">
        <v>31</v>
      </c>
      <c r="G168"/>
      <c r="H168" s="199">
        <v>62</v>
      </c>
      <c r="I168" s="242">
        <v>302.85241624818309</v>
      </c>
      <c r="J168" s="199">
        <v>52.565957039364655</v>
      </c>
      <c r="K168" s="243" t="s">
        <v>31</v>
      </c>
      <c r="L168"/>
      <c r="M168" s="199">
        <v>1158</v>
      </c>
      <c r="N168" s="242">
        <v>5630.981094771696</v>
      </c>
      <c r="O168" s="199">
        <v>65.607489495562533</v>
      </c>
      <c r="P168" s="243" t="s">
        <v>31</v>
      </c>
      <c r="Q168"/>
      <c r="R168" s="199">
        <v>3650</v>
      </c>
      <c r="S168" s="242">
        <v>17810.380197970469</v>
      </c>
      <c r="T168" s="199">
        <v>90.78931887181723</v>
      </c>
      <c r="U168" s="243" t="s">
        <v>31</v>
      </c>
      <c r="V168"/>
      <c r="W168" s="199">
        <v>2755</v>
      </c>
      <c r="X168" s="242">
        <v>13391.273221250027</v>
      </c>
      <c r="Y168" s="199">
        <v>100.98366352510236</v>
      </c>
      <c r="Z168" s="243"/>
      <c r="AA168"/>
      <c r="AB168" s="199">
        <v>296</v>
      </c>
      <c r="AC168" s="242">
        <v>1427.3705215484206</v>
      </c>
      <c r="AD168" s="199">
        <v>56.861552664967007</v>
      </c>
      <c r="AE168" s="243" t="s">
        <v>31</v>
      </c>
    </row>
    <row r="169" spans="1:31" ht="12.75" customHeight="1">
      <c r="A169" s="130"/>
      <c r="B169" s="8" t="s">
        <v>23</v>
      </c>
      <c r="C169" s="199">
        <v>9724</v>
      </c>
      <c r="D169" s="242">
        <v>44614.945635843127</v>
      </c>
      <c r="E169" s="199">
        <v>100.15180241463553</v>
      </c>
      <c r="F169" s="243"/>
      <c r="G169"/>
      <c r="H169" s="199">
        <v>69</v>
      </c>
      <c r="I169" s="242">
        <v>318.84762619814711</v>
      </c>
      <c r="J169" s="199">
        <v>55.3422384026819</v>
      </c>
      <c r="K169" s="243" t="s">
        <v>31</v>
      </c>
      <c r="L169"/>
      <c r="M169" s="199">
        <v>1511</v>
      </c>
      <c r="N169" s="242">
        <v>6920.574931103979</v>
      </c>
      <c r="O169" s="199">
        <v>80.63275998515256</v>
      </c>
      <c r="P169" s="243" t="s">
        <v>31</v>
      </c>
      <c r="Q169"/>
      <c r="R169" s="199">
        <v>4201</v>
      </c>
      <c r="S169" s="242">
        <v>19371.106726824142</v>
      </c>
      <c r="T169" s="199">
        <v>98.745201729160556</v>
      </c>
      <c r="U169" s="243"/>
      <c r="V169"/>
      <c r="W169" s="199">
        <v>3490</v>
      </c>
      <c r="X169" s="242">
        <v>15965.325427363545</v>
      </c>
      <c r="Y169" s="199">
        <v>120.39460508260353</v>
      </c>
      <c r="Z169" s="243" t="s">
        <v>31</v>
      </c>
      <c r="AA169"/>
      <c r="AB169" s="199">
        <v>453</v>
      </c>
      <c r="AC169" s="242">
        <v>2039.8360552772226</v>
      </c>
      <c r="AD169" s="199">
        <v>81.260081761545393</v>
      </c>
      <c r="AE169" s="243" t="s">
        <v>31</v>
      </c>
    </row>
    <row r="170" spans="1:31" ht="12.75" customHeight="1">
      <c r="A170" s="130"/>
      <c r="B170" s="8" t="s">
        <v>24</v>
      </c>
      <c r="C170" s="199">
        <v>7360</v>
      </c>
      <c r="D170" s="242">
        <v>32636.599370772783</v>
      </c>
      <c r="E170" s="199">
        <v>73.262764418596248</v>
      </c>
      <c r="F170" s="243" t="s">
        <v>31</v>
      </c>
      <c r="G170"/>
      <c r="H170" s="199">
        <v>71</v>
      </c>
      <c r="I170" s="242">
        <v>314.45793506623596</v>
      </c>
      <c r="J170" s="199">
        <v>54.580321696470023</v>
      </c>
      <c r="K170" s="243" t="s">
        <v>31</v>
      </c>
      <c r="L170"/>
      <c r="M170" s="199">
        <v>1195</v>
      </c>
      <c r="N170" s="242">
        <v>5300.3326766978735</v>
      </c>
      <c r="O170" s="199">
        <v>61.755050240235541</v>
      </c>
      <c r="P170" s="243" t="s">
        <v>31</v>
      </c>
      <c r="Q170"/>
      <c r="R170" s="199">
        <v>3266</v>
      </c>
      <c r="S170" s="242">
        <v>14470.316822506644</v>
      </c>
      <c r="T170" s="199">
        <v>73.763175944131802</v>
      </c>
      <c r="U170" s="243" t="s">
        <v>31</v>
      </c>
      <c r="V170"/>
      <c r="W170" s="199">
        <v>2521</v>
      </c>
      <c r="X170" s="242">
        <v>11184.846557258355</v>
      </c>
      <c r="Y170" s="199">
        <v>84.34498816182348</v>
      </c>
      <c r="Z170" s="243" t="s">
        <v>31</v>
      </c>
      <c r="AA170"/>
      <c r="AB170" s="199">
        <v>307</v>
      </c>
      <c r="AC170" s="242">
        <v>1365.7092803276801</v>
      </c>
      <c r="AD170" s="199">
        <v>54.405180011805534</v>
      </c>
      <c r="AE170" s="243" t="s">
        <v>31</v>
      </c>
    </row>
    <row r="171" spans="1:31" ht="12.75" customHeight="1">
      <c r="A171" s="130"/>
      <c r="B171" s="8" t="s">
        <v>41</v>
      </c>
      <c r="C171" s="211">
        <v>8205</v>
      </c>
      <c r="D171" s="253">
        <v>42760.46259574913</v>
      </c>
      <c r="E171" s="211">
        <v>95.988851718051606</v>
      </c>
      <c r="F171" s="243" t="s">
        <v>31</v>
      </c>
      <c r="G171"/>
      <c r="H171" s="211">
        <v>84</v>
      </c>
      <c r="I171" s="253">
        <v>439.75566722934036</v>
      </c>
      <c r="J171" s="211">
        <v>76.328192450184304</v>
      </c>
      <c r="K171" s="243" t="s">
        <v>32</v>
      </c>
      <c r="L171"/>
      <c r="M171" s="211">
        <v>1343</v>
      </c>
      <c r="N171" s="253">
        <v>6990.9871295528101</v>
      </c>
      <c r="O171" s="211">
        <v>81.453144122897285</v>
      </c>
      <c r="P171" s="243" t="s">
        <v>31</v>
      </c>
      <c r="Q171"/>
      <c r="R171" s="211">
        <v>3593</v>
      </c>
      <c r="S171" s="253">
        <v>18784.446877700917</v>
      </c>
      <c r="T171" s="211">
        <v>95.75467331150162</v>
      </c>
      <c r="U171" s="243" t="s">
        <v>31</v>
      </c>
      <c r="V171"/>
      <c r="W171" s="211">
        <v>2817</v>
      </c>
      <c r="X171" s="253">
        <v>14653.646996118237</v>
      </c>
      <c r="Y171" s="211">
        <v>110.50323096413524</v>
      </c>
      <c r="Z171" s="243" t="s">
        <v>31</v>
      </c>
      <c r="AA171"/>
      <c r="AB171" s="211">
        <v>368</v>
      </c>
      <c r="AC171" s="253">
        <v>1895.0307667936686</v>
      </c>
      <c r="AD171" s="211">
        <v>75.49153504366781</v>
      </c>
      <c r="AE171" s="243" t="s">
        <v>31</v>
      </c>
    </row>
    <row r="172" spans="1:31" ht="12.75" customHeight="1">
      <c r="A172" s="23"/>
      <c r="B172" s="6" t="s">
        <v>25</v>
      </c>
      <c r="C172" s="326"/>
      <c r="D172" s="326">
        <v>1.766224394193449</v>
      </c>
      <c r="E172" s="326"/>
      <c r="F172" s="323"/>
      <c r="G172"/>
      <c r="H172" s="326"/>
      <c r="I172" s="326">
        <v>1.163150983272059</v>
      </c>
      <c r="J172" s="326"/>
      <c r="K172" s="323"/>
      <c r="L172"/>
      <c r="M172" s="326"/>
      <c r="N172" s="326">
        <v>1.4376214525555651</v>
      </c>
      <c r="O172" s="326"/>
      <c r="P172" s="323"/>
      <c r="Q172"/>
      <c r="R172" s="326"/>
      <c r="S172" s="326">
        <v>1.7796546594231961</v>
      </c>
      <c r="T172" s="326"/>
      <c r="U172" s="323"/>
      <c r="V172"/>
      <c r="W172" s="326"/>
      <c r="X172" s="326">
        <v>1.9567167129922605</v>
      </c>
      <c r="Y172" s="326"/>
      <c r="Z172" s="323"/>
      <c r="AA172"/>
      <c r="AB172" s="326"/>
      <c r="AC172" s="326">
        <v>2.0504916206406301</v>
      </c>
      <c r="AD172" s="326"/>
      <c r="AE172" s="323"/>
    </row>
    <row r="173" spans="1:31" ht="12.75" customHeight="1">
      <c r="A173" s="23"/>
      <c r="B173" s="6"/>
      <c r="C173" s="209"/>
      <c r="D173" s="209"/>
      <c r="E173" s="289"/>
      <c r="F173" s="252"/>
      <c r="G173"/>
      <c r="H173" s="209"/>
      <c r="I173" s="209"/>
      <c r="J173" s="289"/>
      <c r="K173" s="252"/>
      <c r="L173"/>
      <c r="M173" s="209"/>
      <c r="N173" s="209"/>
      <c r="O173" s="289"/>
      <c r="P173" s="252"/>
      <c r="Q173"/>
      <c r="R173" s="209"/>
      <c r="S173" s="209"/>
      <c r="T173" s="289"/>
      <c r="U173" s="252"/>
      <c r="V173"/>
      <c r="W173" s="209"/>
      <c r="X173" s="209"/>
      <c r="Y173" s="289"/>
      <c r="Z173" s="252"/>
      <c r="AA173"/>
      <c r="AB173" s="209"/>
      <c r="AC173" s="209"/>
      <c r="AD173" s="289"/>
      <c r="AE173" s="252"/>
    </row>
    <row r="174" spans="1:31" ht="12.75" customHeight="1">
      <c r="A174" s="59" t="s">
        <v>98</v>
      </c>
      <c r="B174" s="90"/>
      <c r="C174" s="199"/>
      <c r="D174" s="253"/>
      <c r="E174" s="199"/>
      <c r="F174" s="252"/>
      <c r="G174"/>
      <c r="H174" s="199"/>
      <c r="I174" s="253"/>
      <c r="J174" s="199"/>
      <c r="K174" s="252"/>
      <c r="L174"/>
      <c r="M174" s="199"/>
      <c r="N174" s="253"/>
      <c r="O174" s="199"/>
      <c r="P174" s="252"/>
      <c r="Q174"/>
      <c r="R174" s="199"/>
      <c r="S174" s="253"/>
      <c r="T174" s="199"/>
      <c r="U174" s="252"/>
      <c r="V174"/>
      <c r="W174" s="199"/>
      <c r="X174" s="253"/>
      <c r="Y174" s="199"/>
      <c r="Z174" s="252"/>
      <c r="AA174"/>
      <c r="AB174" s="199"/>
      <c r="AC174" s="253"/>
      <c r="AD174" s="199"/>
      <c r="AE174" s="252"/>
    </row>
    <row r="175" spans="1:31" ht="12.75" customHeight="1">
      <c r="A175" s="52" t="s">
        <v>85</v>
      </c>
      <c r="B175" s="8" t="s">
        <v>40</v>
      </c>
      <c r="C175" s="199">
        <v>976</v>
      </c>
      <c r="D175" s="242">
        <v>113269.07798482483</v>
      </c>
      <c r="E175" s="199">
        <v>254.26686408221016</v>
      </c>
      <c r="F175" s="243" t="s">
        <v>31</v>
      </c>
      <c r="G175"/>
      <c r="H175" s="199">
        <v>10</v>
      </c>
      <c r="I175" s="242">
        <v>1192.4378821948087</v>
      </c>
      <c r="J175" s="199">
        <v>206.97090438993428</v>
      </c>
      <c r="K175" s="243" t="s">
        <v>32</v>
      </c>
      <c r="L175"/>
      <c r="M175" s="199">
        <v>218</v>
      </c>
      <c r="N175" s="242">
        <v>25165.341112735441</v>
      </c>
      <c r="O175" s="199">
        <v>293.20554001486636</v>
      </c>
      <c r="P175" s="243" t="s">
        <v>31</v>
      </c>
      <c r="Q175"/>
      <c r="R175" s="199">
        <v>347</v>
      </c>
      <c r="S175" s="242">
        <v>41037.123715669441</v>
      </c>
      <c r="T175" s="199">
        <v>209.18882523511098</v>
      </c>
      <c r="U175" s="243" t="s">
        <v>31</v>
      </c>
      <c r="V175"/>
      <c r="W175" s="199">
        <v>367</v>
      </c>
      <c r="X175" s="242">
        <v>42092.311753484049</v>
      </c>
      <c r="Y175" s="199">
        <v>317.41834976247037</v>
      </c>
      <c r="Z175" s="243" t="s">
        <v>31</v>
      </c>
      <c r="AA175"/>
      <c r="AB175" s="199">
        <v>34</v>
      </c>
      <c r="AC175" s="242">
        <v>3684.0028069907494</v>
      </c>
      <c r="AD175" s="199">
        <v>146.75805368345956</v>
      </c>
      <c r="AE175" s="243" t="s">
        <v>32</v>
      </c>
    </row>
    <row r="176" spans="1:31" ht="12.75" customHeight="1">
      <c r="A176" s="151"/>
      <c r="B176" s="8" t="s">
        <v>22</v>
      </c>
      <c r="C176" s="199">
        <v>1450</v>
      </c>
      <c r="D176" s="242">
        <v>61842.108747732083</v>
      </c>
      <c r="E176" s="199">
        <v>138.82340475679976</v>
      </c>
      <c r="F176" s="243" t="s">
        <v>31</v>
      </c>
      <c r="G176"/>
      <c r="H176" s="199">
        <v>9</v>
      </c>
      <c r="I176" s="242">
        <v>392.18938187478733</v>
      </c>
      <c r="J176" s="199">
        <v>68.072133794800877</v>
      </c>
      <c r="K176" s="243"/>
      <c r="L176"/>
      <c r="M176" s="199">
        <v>330</v>
      </c>
      <c r="N176" s="242">
        <v>14012.590128291133</v>
      </c>
      <c r="O176" s="199">
        <v>163.26299878738226</v>
      </c>
      <c r="P176" s="243" t="s">
        <v>31</v>
      </c>
      <c r="Q176"/>
      <c r="R176" s="199">
        <v>542</v>
      </c>
      <c r="S176" s="242">
        <v>23464.717490144554</v>
      </c>
      <c r="T176" s="199">
        <v>119.61259079088036</v>
      </c>
      <c r="U176" s="243" t="s">
        <v>31</v>
      </c>
      <c r="V176"/>
      <c r="W176" s="199">
        <v>525</v>
      </c>
      <c r="X176" s="242">
        <v>22183.861341290405</v>
      </c>
      <c r="Y176" s="199">
        <v>167.28861792032654</v>
      </c>
      <c r="Z176" s="243" t="s">
        <v>31</v>
      </c>
      <c r="AA176"/>
      <c r="AB176" s="199">
        <v>44</v>
      </c>
      <c r="AC176" s="242">
        <v>1776.1749520865803</v>
      </c>
      <c r="AD176" s="199">
        <v>70.756726481015704</v>
      </c>
      <c r="AE176" s="243" t="s">
        <v>32</v>
      </c>
    </row>
    <row r="177" spans="1:31" ht="12.75" customHeight="1">
      <c r="A177" s="151"/>
      <c r="B177" s="8" t="s">
        <v>23</v>
      </c>
      <c r="C177" s="199">
        <v>1410</v>
      </c>
      <c r="D177" s="242">
        <v>66712.500515758147</v>
      </c>
      <c r="E177" s="199">
        <v>149.75647902331499</v>
      </c>
      <c r="F177" s="243" t="s">
        <v>31</v>
      </c>
      <c r="G177"/>
      <c r="H177" s="199">
        <v>13</v>
      </c>
      <c r="I177" s="242">
        <v>627.51540162921003</v>
      </c>
      <c r="J177" s="199">
        <v>108.91756470765355</v>
      </c>
      <c r="K177" s="243"/>
      <c r="L177"/>
      <c r="M177" s="199">
        <v>327</v>
      </c>
      <c r="N177" s="242">
        <v>15406.142040860084</v>
      </c>
      <c r="O177" s="199">
        <v>179.4995019697989</v>
      </c>
      <c r="P177" s="243" t="s">
        <v>31</v>
      </c>
      <c r="Q177"/>
      <c r="R177" s="199">
        <v>502</v>
      </c>
      <c r="S177" s="242">
        <v>24085.015696651666</v>
      </c>
      <c r="T177" s="199">
        <v>122.77459244610655</v>
      </c>
      <c r="U177" s="243" t="s">
        <v>31</v>
      </c>
      <c r="V177"/>
      <c r="W177" s="199">
        <v>521</v>
      </c>
      <c r="X177" s="242">
        <v>24439.838802322334</v>
      </c>
      <c r="Y177" s="199">
        <v>184.30095611110815</v>
      </c>
      <c r="Z177" s="243" t="s">
        <v>31</v>
      </c>
      <c r="AA177"/>
      <c r="AB177" s="199">
        <v>47</v>
      </c>
      <c r="AC177" s="242">
        <v>2112.4606329257458</v>
      </c>
      <c r="AD177" s="199">
        <v>84.153196187260676</v>
      </c>
      <c r="AE177" s="243"/>
    </row>
    <row r="178" spans="1:31" ht="12.75" customHeight="1">
      <c r="A178" s="151"/>
      <c r="B178" s="8" t="s">
        <v>24</v>
      </c>
      <c r="C178" s="199">
        <v>2601</v>
      </c>
      <c r="D178" s="242">
        <v>66728.53478751675</v>
      </c>
      <c r="E178" s="199">
        <v>149.7924728185364</v>
      </c>
      <c r="F178" s="243" t="s">
        <v>31</v>
      </c>
      <c r="G178"/>
      <c r="H178" s="199">
        <v>15</v>
      </c>
      <c r="I178" s="242">
        <v>395.64001056164744</v>
      </c>
      <c r="J178" s="199">
        <v>68.671057856756008</v>
      </c>
      <c r="K178" s="243"/>
      <c r="L178"/>
      <c r="M178" s="199">
        <v>538</v>
      </c>
      <c r="N178" s="242">
        <v>13717.904708816754</v>
      </c>
      <c r="O178" s="199">
        <v>159.82957036038721</v>
      </c>
      <c r="P178" s="243" t="s">
        <v>31</v>
      </c>
      <c r="Q178"/>
      <c r="R178" s="199">
        <v>953</v>
      </c>
      <c r="S178" s="242">
        <v>24925.521453258974</v>
      </c>
      <c r="T178" s="199">
        <v>127.05911328743676</v>
      </c>
      <c r="U178" s="243" t="s">
        <v>31</v>
      </c>
      <c r="V178"/>
      <c r="W178" s="199">
        <v>1011</v>
      </c>
      <c r="X178" s="242">
        <v>25636.864872341212</v>
      </c>
      <c r="Y178" s="199">
        <v>193.32773615572276</v>
      </c>
      <c r="Z178" s="243" t="s">
        <v>31</v>
      </c>
      <c r="AA178"/>
      <c r="AB178" s="199">
        <v>84</v>
      </c>
      <c r="AC178" s="242">
        <v>2008.9746162691181</v>
      </c>
      <c r="AD178" s="199">
        <v>80.030667735555582</v>
      </c>
      <c r="AE178" s="243" t="s">
        <v>32</v>
      </c>
    </row>
    <row r="179" spans="1:31" ht="12.75" customHeight="1">
      <c r="A179" s="151"/>
      <c r="B179" s="8" t="s">
        <v>41</v>
      </c>
      <c r="C179" s="211">
        <v>1944</v>
      </c>
      <c r="D179" s="253">
        <v>83283.262605647396</v>
      </c>
      <c r="E179" s="211">
        <v>186.95458981409055</v>
      </c>
      <c r="F179" s="243" t="s">
        <v>31</v>
      </c>
      <c r="G179"/>
      <c r="H179" s="211">
        <v>13</v>
      </c>
      <c r="I179" s="253">
        <v>573.5505561408437</v>
      </c>
      <c r="J179" s="211">
        <v>99.550910861138519</v>
      </c>
      <c r="K179" s="243"/>
      <c r="L179"/>
      <c r="M179" s="211">
        <v>483</v>
      </c>
      <c r="N179" s="253">
        <v>20574.342501005573</v>
      </c>
      <c r="O179" s="211">
        <v>239.71505796141494</v>
      </c>
      <c r="P179" s="243" t="s">
        <v>31</v>
      </c>
      <c r="Q179"/>
      <c r="R179" s="211">
        <v>717</v>
      </c>
      <c r="S179" s="253">
        <v>31351.086541566692</v>
      </c>
      <c r="T179" s="211">
        <v>159.81375812092898</v>
      </c>
      <c r="U179" s="243" t="s">
        <v>31</v>
      </c>
      <c r="V179"/>
      <c r="W179" s="211">
        <v>660</v>
      </c>
      <c r="X179" s="253">
        <v>27915.339812737908</v>
      </c>
      <c r="Y179" s="211">
        <v>210.5097279596298</v>
      </c>
      <c r="Z179" s="243" t="s">
        <v>31</v>
      </c>
      <c r="AA179"/>
      <c r="AB179" s="211">
        <v>71</v>
      </c>
      <c r="AC179" s="253">
        <v>2824.3159301588353</v>
      </c>
      <c r="AD179" s="211">
        <v>112.51107304010834</v>
      </c>
      <c r="AE179" s="243"/>
    </row>
    <row r="180" spans="1:31" ht="12.75" customHeight="1">
      <c r="A180" s="23"/>
      <c r="B180" s="6" t="s">
        <v>25</v>
      </c>
      <c r="C180" s="326"/>
      <c r="D180" s="326">
        <v>0.73526918455895995</v>
      </c>
      <c r="E180" s="326"/>
      <c r="F180" s="323"/>
      <c r="G180"/>
      <c r="H180" s="326"/>
      <c r="I180" s="326">
        <v>0.48098988190912129</v>
      </c>
      <c r="J180" s="326"/>
      <c r="K180" s="323"/>
      <c r="L180"/>
      <c r="M180" s="326"/>
      <c r="N180" s="326">
        <v>0.81756660515098289</v>
      </c>
      <c r="O180" s="326"/>
      <c r="P180" s="323"/>
      <c r="Q180"/>
      <c r="R180" s="326"/>
      <c r="S180" s="326">
        <v>0.76396890675833906</v>
      </c>
      <c r="T180" s="326"/>
      <c r="U180" s="323"/>
      <c r="V180"/>
      <c r="W180" s="326"/>
      <c r="X180" s="326">
        <v>0.66319331606744814</v>
      </c>
      <c r="Y180" s="326"/>
      <c r="Z180" s="323"/>
      <c r="AA180"/>
      <c r="AB180" s="326"/>
      <c r="AC180" s="326">
        <v>0.76664326226880841</v>
      </c>
      <c r="AD180" s="326"/>
      <c r="AE180" s="323"/>
    </row>
    <row r="181" spans="1:31" ht="12.75" customHeight="1">
      <c r="A181" s="43"/>
      <c r="B181" s="8"/>
      <c r="C181" s="213"/>
      <c r="D181" s="213"/>
      <c r="E181" s="213"/>
      <c r="F181" s="254"/>
      <c r="G181"/>
      <c r="H181" s="213"/>
      <c r="I181" s="213"/>
      <c r="J181" s="213"/>
      <c r="K181" s="254"/>
      <c r="L181"/>
      <c r="M181" s="213"/>
      <c r="N181" s="213"/>
      <c r="O181" s="213"/>
      <c r="P181" s="254"/>
      <c r="Q181"/>
      <c r="R181" s="213"/>
      <c r="S181" s="213"/>
      <c r="T181" s="213"/>
      <c r="U181" s="254"/>
      <c r="V181"/>
      <c r="W181" s="213"/>
      <c r="X181" s="213"/>
      <c r="Y181" s="213"/>
      <c r="Z181" s="254"/>
      <c r="AA181"/>
      <c r="AB181" s="213"/>
      <c r="AC181" s="213"/>
      <c r="AD181" s="213"/>
      <c r="AE181" s="254"/>
    </row>
    <row r="182" spans="1:31" ht="12.75" customHeight="1">
      <c r="A182" s="151"/>
      <c r="B182" s="24"/>
      <c r="C182" s="199"/>
      <c r="D182" s="253"/>
      <c r="E182" s="199"/>
      <c r="F182" s="252"/>
      <c r="G182"/>
      <c r="H182" s="199"/>
      <c r="I182" s="253"/>
      <c r="J182" s="199"/>
      <c r="K182" s="252"/>
      <c r="L182"/>
      <c r="M182" s="199"/>
      <c r="N182" s="253"/>
      <c r="O182" s="199"/>
      <c r="P182" s="252"/>
      <c r="Q182"/>
      <c r="R182" s="199"/>
      <c r="S182" s="253"/>
      <c r="T182" s="199"/>
      <c r="U182" s="252"/>
      <c r="V182"/>
      <c r="W182" s="199"/>
      <c r="X182" s="253"/>
      <c r="Y182" s="199"/>
      <c r="Z182" s="252"/>
      <c r="AA182"/>
      <c r="AB182" s="199"/>
      <c r="AC182" s="253"/>
      <c r="AD182" s="199"/>
      <c r="AE182" s="252"/>
    </row>
    <row r="183" spans="1:31" ht="12.75" customHeight="1">
      <c r="A183" s="52" t="s">
        <v>86</v>
      </c>
      <c r="B183" s="8" t="s">
        <v>40</v>
      </c>
      <c r="C183" s="199">
        <v>1974</v>
      </c>
      <c r="D183" s="242">
        <v>89409.083873411539</v>
      </c>
      <c r="E183" s="199">
        <v>200.70585707426173</v>
      </c>
      <c r="F183" s="243" t="s">
        <v>31</v>
      </c>
      <c r="G183"/>
      <c r="H183" s="199">
        <v>24</v>
      </c>
      <c r="I183" s="242">
        <v>1109.1940254428634</v>
      </c>
      <c r="J183" s="199">
        <v>192.52230578860141</v>
      </c>
      <c r="K183" s="243" t="s">
        <v>31</v>
      </c>
      <c r="L183"/>
      <c r="M183" s="199">
        <v>521</v>
      </c>
      <c r="N183" s="242">
        <v>23517.946719838295</v>
      </c>
      <c r="O183" s="199">
        <v>274.01147622598228</v>
      </c>
      <c r="P183" s="243" t="s">
        <v>31</v>
      </c>
      <c r="Q183"/>
      <c r="R183" s="199">
        <v>841</v>
      </c>
      <c r="S183" s="242">
        <v>38629.439118770337</v>
      </c>
      <c r="T183" s="199">
        <v>196.91553055072549</v>
      </c>
      <c r="U183" s="243" t="s">
        <v>31</v>
      </c>
      <c r="V183"/>
      <c r="W183" s="199">
        <v>531</v>
      </c>
      <c r="X183" s="242">
        <v>23830.985446625302</v>
      </c>
      <c r="Y183" s="199">
        <v>179.70958967477318</v>
      </c>
      <c r="Z183" s="243" t="s">
        <v>31</v>
      </c>
      <c r="AA183"/>
      <c r="AB183" s="199">
        <v>57</v>
      </c>
      <c r="AC183" s="242">
        <v>2451.701681813016</v>
      </c>
      <c r="AD183" s="199">
        <v>97.667397634055646</v>
      </c>
      <c r="AE183" s="243"/>
    </row>
    <row r="184" spans="1:31" ht="12.75" customHeight="1">
      <c r="A184" s="151"/>
      <c r="B184" s="8" t="s">
        <v>22</v>
      </c>
      <c r="C184" s="199">
        <v>1930</v>
      </c>
      <c r="D184" s="242">
        <v>154413.42719080509</v>
      </c>
      <c r="E184" s="199">
        <v>346.62785821610396</v>
      </c>
      <c r="F184" s="243" t="s">
        <v>31</v>
      </c>
      <c r="G184"/>
      <c r="H184" s="199">
        <v>11</v>
      </c>
      <c r="I184" s="242">
        <v>901.03124869339979</v>
      </c>
      <c r="J184" s="199">
        <v>156.39158668996254</v>
      </c>
      <c r="K184" s="243"/>
      <c r="L184"/>
      <c r="M184" s="199">
        <v>256</v>
      </c>
      <c r="N184" s="242">
        <v>20385.433113415809</v>
      </c>
      <c r="O184" s="199">
        <v>237.51404352834999</v>
      </c>
      <c r="P184" s="243" t="s">
        <v>31</v>
      </c>
      <c r="Q184"/>
      <c r="R184" s="199">
        <v>472</v>
      </c>
      <c r="S184" s="242">
        <v>38386.622361304922</v>
      </c>
      <c r="T184" s="199">
        <v>195.67775978020254</v>
      </c>
      <c r="U184" s="243" t="s">
        <v>31</v>
      </c>
      <c r="V184"/>
      <c r="W184" s="199">
        <v>781</v>
      </c>
      <c r="X184" s="242">
        <v>61850.007069796709</v>
      </c>
      <c r="Y184" s="199">
        <v>466.41123661417805</v>
      </c>
      <c r="Z184" s="243" t="s">
        <v>31</v>
      </c>
      <c r="AA184"/>
      <c r="AB184" s="199">
        <v>410</v>
      </c>
      <c r="AC184" s="242">
        <v>30893.438759281296</v>
      </c>
      <c r="AD184" s="199">
        <v>1230.6887864737339</v>
      </c>
      <c r="AE184" s="243" t="s">
        <v>31</v>
      </c>
    </row>
    <row r="185" spans="1:31" ht="12.75" customHeight="1">
      <c r="A185" s="151"/>
      <c r="B185" s="8" t="s">
        <v>23</v>
      </c>
      <c r="C185" s="199">
        <v>610</v>
      </c>
      <c r="D185" s="242">
        <v>150773.71069256903</v>
      </c>
      <c r="E185" s="199">
        <v>338.45740855217412</v>
      </c>
      <c r="F185" s="243" t="s">
        <v>31</v>
      </c>
      <c r="G185"/>
      <c r="H185" s="199" t="s">
        <v>78</v>
      </c>
      <c r="I185" s="242" t="s">
        <v>74</v>
      </c>
      <c r="J185" s="199" t="s">
        <v>74</v>
      </c>
      <c r="K185" s="243" t="s">
        <v>74</v>
      </c>
      <c r="L185"/>
      <c r="M185" s="199">
        <v>93</v>
      </c>
      <c r="N185" s="242">
        <v>22731.959076841536</v>
      </c>
      <c r="O185" s="199">
        <v>264.8538045585297</v>
      </c>
      <c r="P185" s="243" t="s">
        <v>31</v>
      </c>
      <c r="Q185"/>
      <c r="R185" s="199">
        <v>139</v>
      </c>
      <c r="S185" s="242">
        <v>35739.183610123735</v>
      </c>
      <c r="T185" s="199">
        <v>182.18230610078118</v>
      </c>
      <c r="U185" s="243" t="s">
        <v>31</v>
      </c>
      <c r="V185"/>
      <c r="W185" s="199">
        <v>251</v>
      </c>
      <c r="X185" s="242">
        <v>60555.735250892285</v>
      </c>
      <c r="Y185" s="199">
        <v>456.65112585317411</v>
      </c>
      <c r="Z185" s="243" t="s">
        <v>31</v>
      </c>
      <c r="AA185"/>
      <c r="AB185" s="199">
        <v>125</v>
      </c>
      <c r="AC185" s="242">
        <v>26930.851113381435</v>
      </c>
      <c r="AD185" s="199">
        <v>1072.8328669942878</v>
      </c>
      <c r="AE185" s="243" t="s">
        <v>31</v>
      </c>
    </row>
    <row r="186" spans="1:31" ht="12.75" customHeight="1">
      <c r="A186" s="151"/>
      <c r="B186" s="8" t="s">
        <v>24</v>
      </c>
      <c r="C186" s="199">
        <v>641</v>
      </c>
      <c r="D186" s="242">
        <v>63482.606997406809</v>
      </c>
      <c r="E186" s="199">
        <v>142.50600156872957</v>
      </c>
      <c r="F186" s="243" t="s">
        <v>31</v>
      </c>
      <c r="G186"/>
      <c r="H186" s="199" t="s">
        <v>78</v>
      </c>
      <c r="I186" s="242" t="s">
        <v>74</v>
      </c>
      <c r="J186" s="199" t="s">
        <v>74</v>
      </c>
      <c r="K186" s="243" t="s">
        <v>74</v>
      </c>
      <c r="L186"/>
      <c r="M186" s="199">
        <v>168</v>
      </c>
      <c r="N186" s="242">
        <v>16490.331638488529</v>
      </c>
      <c r="O186" s="199">
        <v>192.1315737953731</v>
      </c>
      <c r="P186" s="243" t="s">
        <v>31</v>
      </c>
      <c r="Q186"/>
      <c r="R186" s="199">
        <v>233</v>
      </c>
      <c r="S186" s="242">
        <v>23791.827940551309</v>
      </c>
      <c r="T186" s="199">
        <v>121.28005294823885</v>
      </c>
      <c r="U186" s="243" t="s">
        <v>31</v>
      </c>
      <c r="V186"/>
      <c r="W186" s="199">
        <v>216</v>
      </c>
      <c r="X186" s="242">
        <v>20994.797125654535</v>
      </c>
      <c r="Y186" s="199">
        <v>158.32187826251948</v>
      </c>
      <c r="Z186" s="243" t="s">
        <v>31</v>
      </c>
      <c r="AA186"/>
      <c r="AB186" s="199">
        <v>23</v>
      </c>
      <c r="AC186" s="242">
        <v>2043.7027961275746</v>
      </c>
      <c r="AD186" s="199">
        <v>81.414119472976864</v>
      </c>
      <c r="AE186" s="243"/>
    </row>
    <row r="187" spans="1:31" ht="12.75" customHeight="1">
      <c r="A187" s="151"/>
      <c r="B187" s="8" t="s">
        <v>41</v>
      </c>
      <c r="C187" s="211">
        <v>1300</v>
      </c>
      <c r="D187" s="253">
        <v>123851.05940480025</v>
      </c>
      <c r="E187" s="211">
        <v>278.02133687657545</v>
      </c>
      <c r="F187" s="243" t="s">
        <v>31</v>
      </c>
      <c r="G187"/>
      <c r="H187" s="211">
        <v>12</v>
      </c>
      <c r="I187" s="253">
        <v>1176.6718715388372</v>
      </c>
      <c r="J187" s="211">
        <v>204.23440504450787</v>
      </c>
      <c r="K187" s="243" t="s">
        <v>32</v>
      </c>
      <c r="L187"/>
      <c r="M187" s="211">
        <v>307</v>
      </c>
      <c r="N187" s="253">
        <v>29072.762823481513</v>
      </c>
      <c r="O187" s="211">
        <v>338.73155484743785</v>
      </c>
      <c r="P187" s="243" t="s">
        <v>31</v>
      </c>
      <c r="Q187"/>
      <c r="R187" s="211">
        <v>613</v>
      </c>
      <c r="S187" s="253">
        <v>59583.127874259328</v>
      </c>
      <c r="T187" s="211">
        <v>303.72802465905903</v>
      </c>
      <c r="U187" s="243" t="s">
        <v>31</v>
      </c>
      <c r="V187"/>
      <c r="W187" s="211">
        <v>324</v>
      </c>
      <c r="X187" s="253">
        <v>30489.425501504036</v>
      </c>
      <c r="Y187" s="211">
        <v>229.92092200999474</v>
      </c>
      <c r="Z187" s="243" t="s">
        <v>31</v>
      </c>
      <c r="AA187"/>
      <c r="AB187" s="211">
        <v>44</v>
      </c>
      <c r="AC187" s="253">
        <v>3897.5207220132061</v>
      </c>
      <c r="AD187" s="211">
        <v>155.2638760937422</v>
      </c>
      <c r="AE187" s="243" t="s">
        <v>31</v>
      </c>
    </row>
    <row r="188" spans="1:31" ht="12.75" customHeight="1">
      <c r="A188" s="23"/>
      <c r="B188" s="6" t="s">
        <v>25</v>
      </c>
      <c r="C188" s="326"/>
      <c r="D188" s="326">
        <v>1.3852178552701966</v>
      </c>
      <c r="E188" s="326"/>
      <c r="F188" s="323"/>
      <c r="G188"/>
      <c r="H188" s="326"/>
      <c r="I188" s="326">
        <v>1.0608350248452088</v>
      </c>
      <c r="J188" s="326"/>
      <c r="K188" s="323"/>
      <c r="L188"/>
      <c r="M188" s="326"/>
      <c r="N188" s="326">
        <v>1.2361947737111554</v>
      </c>
      <c r="O188" s="326"/>
      <c r="P188" s="323"/>
      <c r="Q188"/>
      <c r="R188" s="326"/>
      <c r="S188" s="326">
        <v>1.5424279832555849</v>
      </c>
      <c r="T188" s="326"/>
      <c r="U188" s="323"/>
      <c r="V188"/>
      <c r="W188" s="326"/>
      <c r="X188" s="326">
        <v>1.279402631913471</v>
      </c>
      <c r="Y188" s="326"/>
      <c r="Z188" s="323"/>
      <c r="AA188"/>
      <c r="AB188" s="326"/>
      <c r="AC188" s="326">
        <v>1.5897206217727995</v>
      </c>
      <c r="AD188" s="326"/>
      <c r="AE188" s="323"/>
    </row>
    <row r="189" spans="1:31" ht="12.75" customHeight="1">
      <c r="A189" s="43"/>
      <c r="B189" s="8"/>
      <c r="C189" s="213"/>
      <c r="D189" s="213"/>
      <c r="E189" s="213"/>
      <c r="F189" s="254"/>
      <c r="G189"/>
      <c r="H189" s="213"/>
      <c r="I189" s="213"/>
      <c r="J189" s="213"/>
      <c r="K189" s="254"/>
      <c r="L189"/>
      <c r="M189" s="213"/>
      <c r="N189" s="213"/>
      <c r="O189" s="213"/>
      <c r="P189" s="254"/>
      <c r="Q189"/>
      <c r="R189" s="213"/>
      <c r="S189" s="213"/>
      <c r="T189" s="213"/>
      <c r="U189" s="254"/>
      <c r="V189"/>
      <c r="W189" s="213"/>
      <c r="X189" s="213"/>
      <c r="Y189" s="213"/>
      <c r="Z189" s="254"/>
      <c r="AA189"/>
      <c r="AB189" s="213"/>
      <c r="AC189" s="213"/>
      <c r="AD189" s="213"/>
      <c r="AE189" s="254"/>
    </row>
    <row r="190" spans="1:31" ht="12.75" customHeight="1">
      <c r="A190" s="151"/>
      <c r="B190" s="24"/>
      <c r="C190" s="199"/>
      <c r="D190" s="253"/>
      <c r="E190" s="199"/>
      <c r="F190" s="252"/>
      <c r="G190"/>
      <c r="H190" s="199"/>
      <c r="I190" s="253"/>
      <c r="J190" s="199"/>
      <c r="K190" s="252"/>
      <c r="L190"/>
      <c r="M190" s="199"/>
      <c r="N190" s="253"/>
      <c r="O190" s="199"/>
      <c r="P190" s="252"/>
      <c r="Q190"/>
      <c r="R190" s="199"/>
      <c r="S190" s="253"/>
      <c r="T190" s="199"/>
      <c r="U190" s="252"/>
      <c r="V190"/>
      <c r="W190" s="199"/>
      <c r="X190" s="253"/>
      <c r="Y190" s="199"/>
      <c r="Z190" s="252"/>
      <c r="AA190"/>
      <c r="AB190" s="199"/>
      <c r="AC190" s="253"/>
      <c r="AD190" s="199"/>
      <c r="AE190" s="252"/>
    </row>
    <row r="191" spans="1:31" ht="12.75" customHeight="1">
      <c r="A191" s="52" t="s">
        <v>87</v>
      </c>
      <c r="B191" s="8" t="s">
        <v>40</v>
      </c>
      <c r="C191" s="199">
        <v>2426</v>
      </c>
      <c r="D191" s="242">
        <v>75662.458549261923</v>
      </c>
      <c r="E191" s="199">
        <v>169.84737941142686</v>
      </c>
      <c r="F191" s="243" t="s">
        <v>31</v>
      </c>
      <c r="G191"/>
      <c r="H191" s="199">
        <v>19</v>
      </c>
      <c r="I191" s="242">
        <v>606.36469493040977</v>
      </c>
      <c r="J191" s="199">
        <v>105.24644610323659</v>
      </c>
      <c r="K191" s="243"/>
      <c r="L191"/>
      <c r="M191" s="199">
        <v>548</v>
      </c>
      <c r="N191" s="242">
        <v>17011.787679207519</v>
      </c>
      <c r="O191" s="199">
        <v>198.20714413348583</v>
      </c>
      <c r="P191" s="243" t="s">
        <v>31</v>
      </c>
      <c r="Q191"/>
      <c r="R191" s="199">
        <v>889</v>
      </c>
      <c r="S191" s="242">
        <v>28173.684938650775</v>
      </c>
      <c r="T191" s="199">
        <v>143.61679185157169</v>
      </c>
      <c r="U191" s="243" t="s">
        <v>31</v>
      </c>
      <c r="V191"/>
      <c r="W191" s="199">
        <v>892</v>
      </c>
      <c r="X191" s="242">
        <v>27543.79886680717</v>
      </c>
      <c r="Y191" s="199">
        <v>207.70793568418512</v>
      </c>
      <c r="Z191" s="243" t="s">
        <v>31</v>
      </c>
      <c r="AA191"/>
      <c r="AB191" s="199">
        <v>78</v>
      </c>
      <c r="AC191" s="242">
        <v>2294.0214162967554</v>
      </c>
      <c r="AD191" s="199">
        <v>91.385955929520151</v>
      </c>
      <c r="AE191" s="243"/>
    </row>
    <row r="192" spans="1:31" ht="12.75" customHeight="1">
      <c r="A192" s="151"/>
      <c r="B192" s="8" t="s">
        <v>22</v>
      </c>
      <c r="C192" s="199">
        <v>2726</v>
      </c>
      <c r="D192" s="242">
        <v>65291.753451409422</v>
      </c>
      <c r="E192" s="199">
        <v>146.56718052161489</v>
      </c>
      <c r="F192" s="243" t="s">
        <v>31</v>
      </c>
      <c r="G192"/>
      <c r="H192" s="199">
        <v>22</v>
      </c>
      <c r="I192" s="242">
        <v>541.51715738280564</v>
      </c>
      <c r="J192" s="199">
        <v>93.990888313522575</v>
      </c>
      <c r="K192" s="243"/>
      <c r="L192"/>
      <c r="M192" s="199">
        <v>580</v>
      </c>
      <c r="N192" s="242">
        <v>13808.298677446557</v>
      </c>
      <c r="O192" s="199">
        <v>160.8827653982552</v>
      </c>
      <c r="P192" s="243" t="s">
        <v>31</v>
      </c>
      <c r="Q192"/>
      <c r="R192" s="199">
        <v>976</v>
      </c>
      <c r="S192" s="242">
        <v>23825.220921205833</v>
      </c>
      <c r="T192" s="199">
        <v>121.45027536544863</v>
      </c>
      <c r="U192" s="243" t="s">
        <v>31</v>
      </c>
      <c r="V192"/>
      <c r="W192" s="199">
        <v>1053</v>
      </c>
      <c r="X192" s="242">
        <v>24932.978136432379</v>
      </c>
      <c r="Y192" s="199">
        <v>188.01972248708933</v>
      </c>
      <c r="Z192" s="243" t="s">
        <v>31</v>
      </c>
      <c r="AA192"/>
      <c r="AB192" s="199">
        <v>95</v>
      </c>
      <c r="AC192" s="242">
        <v>2123.3242003693726</v>
      </c>
      <c r="AD192" s="199">
        <v>84.585963505206337</v>
      </c>
      <c r="AE192" s="243"/>
    </row>
    <row r="193" spans="1:31" ht="12.75" customHeight="1">
      <c r="A193" s="151"/>
      <c r="B193" s="8" t="s">
        <v>23</v>
      </c>
      <c r="C193" s="199">
        <v>3259</v>
      </c>
      <c r="D193" s="242">
        <v>80585.480814891445</v>
      </c>
      <c r="E193" s="199">
        <v>180.89859882239637</v>
      </c>
      <c r="F193" s="243" t="s">
        <v>31</v>
      </c>
      <c r="G193"/>
      <c r="H193" s="199">
        <v>30</v>
      </c>
      <c r="I193" s="242">
        <v>756.79964113215351</v>
      </c>
      <c r="J193" s="199">
        <v>131.35737173897496</v>
      </c>
      <c r="K193" s="243"/>
      <c r="L193"/>
      <c r="M193" s="199">
        <v>806</v>
      </c>
      <c r="N193" s="242">
        <v>19855.304412829657</v>
      </c>
      <c r="O193" s="199">
        <v>231.3374265996774</v>
      </c>
      <c r="P193" s="243" t="s">
        <v>31</v>
      </c>
      <c r="Q193"/>
      <c r="R193" s="199">
        <v>1320</v>
      </c>
      <c r="S193" s="242">
        <v>33097.051385671766</v>
      </c>
      <c r="T193" s="199">
        <v>168.71390271124497</v>
      </c>
      <c r="U193" s="243" t="s">
        <v>31</v>
      </c>
      <c r="V193"/>
      <c r="W193" s="199">
        <v>1010</v>
      </c>
      <c r="X193" s="242">
        <v>24753.842992299476</v>
      </c>
      <c r="Y193" s="199">
        <v>186.66886339984944</v>
      </c>
      <c r="Z193" s="243" t="s">
        <v>31</v>
      </c>
      <c r="AA193"/>
      <c r="AB193" s="199">
        <v>93</v>
      </c>
      <c r="AC193" s="242">
        <v>2184.6728558090454</v>
      </c>
      <c r="AD193" s="199">
        <v>87.029883811493477</v>
      </c>
      <c r="AE193" s="243"/>
    </row>
    <row r="194" spans="1:31" ht="12.75" customHeight="1">
      <c r="A194" s="151"/>
      <c r="B194" s="8" t="s">
        <v>24</v>
      </c>
      <c r="C194" s="199">
        <v>3874</v>
      </c>
      <c r="D194" s="242">
        <v>108088.68874795872</v>
      </c>
      <c r="E194" s="199">
        <v>242.63790629940155</v>
      </c>
      <c r="F194" s="243" t="s">
        <v>31</v>
      </c>
      <c r="G194"/>
      <c r="H194" s="199">
        <v>24</v>
      </c>
      <c r="I194" s="242">
        <v>688.19049970346032</v>
      </c>
      <c r="J194" s="199">
        <v>119.44891406336275</v>
      </c>
      <c r="K194" s="243"/>
      <c r="L194"/>
      <c r="M194" s="199">
        <v>739</v>
      </c>
      <c r="N194" s="242">
        <v>20508.506542984105</v>
      </c>
      <c r="O194" s="199">
        <v>238.94799235568348</v>
      </c>
      <c r="P194" s="243" t="s">
        <v>31</v>
      </c>
      <c r="Q194"/>
      <c r="R194" s="199">
        <v>1189</v>
      </c>
      <c r="S194" s="242">
        <v>33811.095353548037</v>
      </c>
      <c r="T194" s="199">
        <v>172.35377815283738</v>
      </c>
      <c r="U194" s="243" t="s">
        <v>31</v>
      </c>
      <c r="V194"/>
      <c r="W194" s="199">
        <v>1441</v>
      </c>
      <c r="X194" s="242">
        <v>39729.544093383658</v>
      </c>
      <c r="Y194" s="199">
        <v>299.60070610503635</v>
      </c>
      <c r="Z194" s="243" t="s">
        <v>31</v>
      </c>
      <c r="AA194"/>
      <c r="AB194" s="199">
        <v>481</v>
      </c>
      <c r="AC194" s="242">
        <v>12522.696692369967</v>
      </c>
      <c r="AD194" s="199">
        <v>498.86134450090492</v>
      </c>
      <c r="AE194" s="243" t="s">
        <v>31</v>
      </c>
    </row>
    <row r="195" spans="1:31" ht="12.75" customHeight="1">
      <c r="A195" s="151"/>
      <c r="B195" s="8" t="s">
        <v>41</v>
      </c>
      <c r="C195" s="211">
        <v>2551</v>
      </c>
      <c r="D195" s="253">
        <v>103532.81616336343</v>
      </c>
      <c r="E195" s="211">
        <v>232.4108659115708</v>
      </c>
      <c r="F195" s="243" t="s">
        <v>31</v>
      </c>
      <c r="G195"/>
      <c r="H195" s="211">
        <v>15</v>
      </c>
      <c r="I195" s="253">
        <v>633.39476332620723</v>
      </c>
      <c r="J195" s="211">
        <v>109.93804286071534</v>
      </c>
      <c r="K195" s="243"/>
      <c r="L195"/>
      <c r="M195" s="211">
        <v>568</v>
      </c>
      <c r="N195" s="253">
        <v>22867.58174467193</v>
      </c>
      <c r="O195" s="211">
        <v>266.43396663069586</v>
      </c>
      <c r="P195" s="243" t="s">
        <v>31</v>
      </c>
      <c r="Q195"/>
      <c r="R195" s="211">
        <v>985</v>
      </c>
      <c r="S195" s="253">
        <v>41091.807908304843</v>
      </c>
      <c r="T195" s="211">
        <v>209.4675806882365</v>
      </c>
      <c r="U195" s="243" t="s">
        <v>31</v>
      </c>
      <c r="V195"/>
      <c r="W195" s="211">
        <v>791</v>
      </c>
      <c r="X195" s="253">
        <v>31564.447063994343</v>
      </c>
      <c r="Y195" s="211">
        <v>238.0276654058716</v>
      </c>
      <c r="Z195" s="243" t="s">
        <v>31</v>
      </c>
      <c r="AA195"/>
      <c r="AB195" s="211">
        <v>192</v>
      </c>
      <c r="AC195" s="253">
        <v>7062.7632467799076</v>
      </c>
      <c r="AD195" s="211">
        <v>281.35629694895982</v>
      </c>
      <c r="AE195" s="243" t="s">
        <v>31</v>
      </c>
    </row>
    <row r="196" spans="1:31" ht="12.75" customHeight="1">
      <c r="A196" s="23"/>
      <c r="B196" s="6" t="s">
        <v>25</v>
      </c>
      <c r="C196" s="326"/>
      <c r="D196" s="326">
        <v>1.3683512028089309</v>
      </c>
      <c r="E196" s="326"/>
      <c r="F196" s="323"/>
      <c r="G196"/>
      <c r="H196" s="326"/>
      <c r="I196" s="326">
        <v>1.0445772463696943</v>
      </c>
      <c r="J196" s="326"/>
      <c r="K196" s="323"/>
      <c r="L196"/>
      <c r="M196" s="326"/>
      <c r="N196" s="326">
        <v>1.344219794879147</v>
      </c>
      <c r="O196" s="326"/>
      <c r="P196" s="323"/>
      <c r="Q196"/>
      <c r="R196" s="326"/>
      <c r="S196" s="326">
        <v>1.458517336222924</v>
      </c>
      <c r="T196" s="326"/>
      <c r="U196" s="323"/>
      <c r="V196"/>
      <c r="W196" s="326"/>
      <c r="X196" s="326">
        <v>1.1459728999848466</v>
      </c>
      <c r="Y196" s="326"/>
      <c r="Z196" s="323"/>
      <c r="AA196"/>
      <c r="AB196" s="326"/>
      <c r="AC196" s="326">
        <v>3.0787695339746848</v>
      </c>
      <c r="AD196" s="326"/>
      <c r="AE196" s="323"/>
    </row>
    <row r="197" spans="1:31" ht="12.75" customHeight="1">
      <c r="A197" s="23"/>
      <c r="B197" s="6"/>
      <c r="C197" s="209"/>
      <c r="D197" s="209"/>
      <c r="E197" s="289"/>
      <c r="F197" s="252"/>
      <c r="G197"/>
      <c r="H197" s="209"/>
      <c r="I197" s="209"/>
      <c r="J197" s="289"/>
      <c r="K197" s="252"/>
      <c r="L197"/>
      <c r="M197" s="209"/>
      <c r="N197" s="209"/>
      <c r="O197" s="289"/>
      <c r="P197" s="252"/>
      <c r="Q197"/>
      <c r="R197" s="209"/>
      <c r="S197" s="209"/>
      <c r="T197" s="289"/>
      <c r="U197" s="252"/>
      <c r="V197"/>
      <c r="W197" s="209"/>
      <c r="X197" s="209"/>
      <c r="Y197" s="289"/>
      <c r="Z197" s="252"/>
      <c r="AA197"/>
      <c r="AB197" s="209"/>
      <c r="AC197" s="209"/>
      <c r="AD197" s="289"/>
      <c r="AE197" s="252"/>
    </row>
    <row r="198" spans="1:31" ht="12.75" customHeight="1">
      <c r="A198" s="59" t="s">
        <v>91</v>
      </c>
      <c r="B198" s="90"/>
      <c r="C198" s="199"/>
      <c r="D198" s="253"/>
      <c r="E198" s="199"/>
      <c r="F198" s="252"/>
      <c r="G198"/>
      <c r="H198" s="199"/>
      <c r="I198" s="253"/>
      <c r="J198" s="199"/>
      <c r="K198" s="252"/>
      <c r="L198"/>
      <c r="M198" s="199"/>
      <c r="N198" s="253"/>
      <c r="O198" s="199"/>
      <c r="P198" s="252"/>
      <c r="Q198"/>
      <c r="R198" s="199"/>
      <c r="S198" s="253"/>
      <c r="T198" s="199"/>
      <c r="U198" s="252"/>
      <c r="V198"/>
      <c r="W198" s="199"/>
      <c r="X198" s="253"/>
      <c r="Y198" s="199"/>
      <c r="Z198" s="252"/>
      <c r="AA198"/>
      <c r="AB198" s="199"/>
      <c r="AC198" s="253"/>
      <c r="AD198" s="199"/>
      <c r="AE198" s="252"/>
    </row>
    <row r="199" spans="1:31" ht="12.75" customHeight="1">
      <c r="A199" s="52" t="s">
        <v>88</v>
      </c>
      <c r="B199" s="8" t="s">
        <v>40</v>
      </c>
      <c r="C199" s="199">
        <v>2325</v>
      </c>
      <c r="D199" s="242">
        <v>38728.364206442639</v>
      </c>
      <c r="E199" s="199">
        <v>86.937581668362967</v>
      </c>
      <c r="F199" s="243" t="s">
        <v>31</v>
      </c>
      <c r="G199"/>
      <c r="H199" s="199">
        <v>21</v>
      </c>
      <c r="I199" s="242">
        <v>352.92854683564423</v>
      </c>
      <c r="J199" s="199">
        <v>61.257648397709197</v>
      </c>
      <c r="K199" s="243" t="s">
        <v>32</v>
      </c>
      <c r="L199"/>
      <c r="M199" s="199">
        <v>375</v>
      </c>
      <c r="N199" s="242">
        <v>6234.9571335072624</v>
      </c>
      <c r="O199" s="199">
        <v>72.644513941214967</v>
      </c>
      <c r="P199" s="243" t="s">
        <v>31</v>
      </c>
      <c r="Q199"/>
      <c r="R199" s="199">
        <v>1251</v>
      </c>
      <c r="S199" s="242">
        <v>20967.994296503803</v>
      </c>
      <c r="T199" s="199">
        <v>106.88541733121765</v>
      </c>
      <c r="U199" s="243" t="s">
        <v>32</v>
      </c>
      <c r="V199"/>
      <c r="W199" s="199">
        <v>567</v>
      </c>
      <c r="X199" s="242">
        <v>9408.2425564938585</v>
      </c>
      <c r="Y199" s="199">
        <v>70.947607818193575</v>
      </c>
      <c r="Z199" s="243" t="s">
        <v>31</v>
      </c>
      <c r="AA199"/>
      <c r="AB199" s="199">
        <v>111</v>
      </c>
      <c r="AC199" s="242">
        <v>1806.464816290538</v>
      </c>
      <c r="AD199" s="199">
        <v>71.963370924519865</v>
      </c>
      <c r="AE199" s="243" t="s">
        <v>31</v>
      </c>
    </row>
    <row r="200" spans="1:31" ht="12.75" customHeight="1">
      <c r="A200" s="7"/>
      <c r="B200" s="8" t="s">
        <v>22</v>
      </c>
      <c r="C200" s="199">
        <v>6178</v>
      </c>
      <c r="D200" s="242">
        <v>46052.281691219316</v>
      </c>
      <c r="E200" s="199">
        <v>103.37833994751595</v>
      </c>
      <c r="F200" s="243" t="s">
        <v>31</v>
      </c>
      <c r="G200"/>
      <c r="H200" s="199">
        <v>44</v>
      </c>
      <c r="I200" s="242">
        <v>327.41261777177181</v>
      </c>
      <c r="J200" s="199">
        <v>56.828860119883984</v>
      </c>
      <c r="K200" s="243" t="s">
        <v>31</v>
      </c>
      <c r="L200"/>
      <c r="M200" s="199">
        <v>1034</v>
      </c>
      <c r="N200" s="242">
        <v>7710.927119816025</v>
      </c>
      <c r="O200" s="199">
        <v>89.841283694611533</v>
      </c>
      <c r="P200" s="243" t="s">
        <v>31</v>
      </c>
      <c r="Q200"/>
      <c r="R200" s="199">
        <v>2867</v>
      </c>
      <c r="S200" s="242">
        <v>21345.125154774334</v>
      </c>
      <c r="T200" s="199">
        <v>108.80786106163431</v>
      </c>
      <c r="U200" s="243" t="s">
        <v>31</v>
      </c>
      <c r="V200"/>
      <c r="W200" s="199">
        <v>1965</v>
      </c>
      <c r="X200" s="242">
        <v>14658.354523396107</v>
      </c>
      <c r="Y200" s="199">
        <v>110.53873045270583</v>
      </c>
      <c r="Z200" s="243" t="s">
        <v>31</v>
      </c>
      <c r="AA200"/>
      <c r="AB200" s="199">
        <v>268</v>
      </c>
      <c r="AC200" s="242">
        <v>2007.0939144800191</v>
      </c>
      <c r="AD200" s="199">
        <v>79.955747017904827</v>
      </c>
      <c r="AE200" s="243" t="s">
        <v>31</v>
      </c>
    </row>
    <row r="201" spans="1:31" ht="12.75" customHeight="1">
      <c r="A201" s="7"/>
      <c r="B201" s="8" t="s">
        <v>23</v>
      </c>
      <c r="C201" s="199">
        <v>5257</v>
      </c>
      <c r="D201" s="242">
        <v>46680.038576708102</v>
      </c>
      <c r="E201" s="199">
        <v>104.78753103054599</v>
      </c>
      <c r="F201" s="243" t="s">
        <v>31</v>
      </c>
      <c r="G201"/>
      <c r="H201" s="199">
        <v>39</v>
      </c>
      <c r="I201" s="242">
        <v>349.78709593067919</v>
      </c>
      <c r="J201" s="199">
        <v>60.712388183650532</v>
      </c>
      <c r="K201" s="243" t="s">
        <v>31</v>
      </c>
      <c r="L201"/>
      <c r="M201" s="199">
        <v>824</v>
      </c>
      <c r="N201" s="242">
        <v>7297.5028231170518</v>
      </c>
      <c r="O201" s="199">
        <v>85.024409024570048</v>
      </c>
      <c r="P201" s="243" t="s">
        <v>31</v>
      </c>
      <c r="Q201"/>
      <c r="R201" s="199">
        <v>2658</v>
      </c>
      <c r="S201" s="242">
        <v>23767.774827352619</v>
      </c>
      <c r="T201" s="199">
        <v>121.15744098039862</v>
      </c>
      <c r="U201" s="243" t="s">
        <v>31</v>
      </c>
      <c r="V201"/>
      <c r="W201" s="199">
        <v>1528</v>
      </c>
      <c r="X201" s="242">
        <v>13513.634356798721</v>
      </c>
      <c r="Y201" s="199">
        <v>101.90638950766171</v>
      </c>
      <c r="Z201" s="243"/>
      <c r="AA201"/>
      <c r="AB201" s="199">
        <v>208</v>
      </c>
      <c r="AC201" s="242">
        <v>1799.2649162801433</v>
      </c>
      <c r="AD201" s="199">
        <v>71.676551568618194</v>
      </c>
      <c r="AE201" s="243" t="s">
        <v>31</v>
      </c>
    </row>
    <row r="202" spans="1:31" ht="12.75" customHeight="1">
      <c r="A202" s="7"/>
      <c r="B202" s="8" t="s">
        <v>24</v>
      </c>
      <c r="C202" s="199">
        <v>5621</v>
      </c>
      <c r="D202" s="242">
        <v>47170.040229431695</v>
      </c>
      <c r="E202" s="199">
        <v>105.88748863459587</v>
      </c>
      <c r="F202" s="243" t="s">
        <v>31</v>
      </c>
      <c r="G202"/>
      <c r="H202" s="199">
        <v>52</v>
      </c>
      <c r="I202" s="242">
        <v>434.73531194792025</v>
      </c>
      <c r="J202" s="199">
        <v>75.456811652518113</v>
      </c>
      <c r="K202" s="243" t="s">
        <v>32</v>
      </c>
      <c r="L202"/>
      <c r="M202" s="199">
        <v>889</v>
      </c>
      <c r="N202" s="242">
        <v>7466.5349743954803</v>
      </c>
      <c r="O202" s="199">
        <v>86.993830498868476</v>
      </c>
      <c r="P202" s="243" t="s">
        <v>31</v>
      </c>
      <c r="Q202"/>
      <c r="R202" s="199">
        <v>3028</v>
      </c>
      <c r="S202" s="242">
        <v>25343.56818407396</v>
      </c>
      <c r="T202" s="199">
        <v>129.19012775907657</v>
      </c>
      <c r="U202" s="243" t="s">
        <v>31</v>
      </c>
      <c r="V202"/>
      <c r="W202" s="199">
        <v>1443</v>
      </c>
      <c r="X202" s="242">
        <v>12128.91301101803</v>
      </c>
      <c r="Y202" s="199">
        <v>91.464198377064264</v>
      </c>
      <c r="Z202" s="243" t="s">
        <v>31</v>
      </c>
      <c r="AA202"/>
      <c r="AB202" s="199">
        <v>209</v>
      </c>
      <c r="AC202" s="242">
        <v>1771.6016904424312</v>
      </c>
      <c r="AD202" s="199">
        <v>70.574543401076966</v>
      </c>
      <c r="AE202" s="243" t="s">
        <v>31</v>
      </c>
    </row>
    <row r="203" spans="1:31" ht="12.75" customHeight="1">
      <c r="A203" s="7"/>
      <c r="B203" s="8" t="s">
        <v>41</v>
      </c>
      <c r="C203" s="211">
        <v>4965</v>
      </c>
      <c r="D203" s="253">
        <v>45347.942471321061</v>
      </c>
      <c r="E203" s="211">
        <v>101.79723654418788</v>
      </c>
      <c r="F203" s="243"/>
      <c r="G203"/>
      <c r="H203" s="211">
        <v>50</v>
      </c>
      <c r="I203" s="253">
        <v>460.95458943571077</v>
      </c>
      <c r="J203" s="211">
        <v>80.007679798463258</v>
      </c>
      <c r="K203" s="243"/>
      <c r="L203"/>
      <c r="M203" s="211">
        <v>893</v>
      </c>
      <c r="N203" s="253">
        <v>8138.1174106400231</v>
      </c>
      <c r="O203" s="211">
        <v>94.818548232733392</v>
      </c>
      <c r="P203" s="243"/>
      <c r="Q203"/>
      <c r="R203" s="211">
        <v>2385</v>
      </c>
      <c r="S203" s="253">
        <v>21925.836392899142</v>
      </c>
      <c r="T203" s="211">
        <v>111.76806613219024</v>
      </c>
      <c r="U203" s="243" t="s">
        <v>31</v>
      </c>
      <c r="V203"/>
      <c r="W203" s="211">
        <v>1450</v>
      </c>
      <c r="X203" s="253">
        <v>13192.226523193094</v>
      </c>
      <c r="Y203" s="211">
        <v>99.482651302420834</v>
      </c>
      <c r="Z203" s="243"/>
      <c r="AA203"/>
      <c r="AB203" s="211">
        <v>187</v>
      </c>
      <c r="AC203" s="253">
        <v>1666.8130637207446</v>
      </c>
      <c r="AD203" s="211">
        <v>66.400123425974073</v>
      </c>
      <c r="AE203" s="243" t="s">
        <v>31</v>
      </c>
    </row>
    <row r="204" spans="1:31" ht="12.75" customHeight="1">
      <c r="A204" s="6"/>
      <c r="B204" s="6" t="s">
        <v>25</v>
      </c>
      <c r="C204" s="326"/>
      <c r="D204" s="326">
        <v>1.1709232600063502</v>
      </c>
      <c r="E204" s="326"/>
      <c r="F204" s="323"/>
      <c r="G204"/>
      <c r="H204" s="326"/>
      <c r="I204" s="326">
        <v>1.3060847402926954</v>
      </c>
      <c r="J204" s="326"/>
      <c r="K204" s="323"/>
      <c r="L204"/>
      <c r="M204" s="326"/>
      <c r="N204" s="326">
        <v>1.3052403146294291</v>
      </c>
      <c r="O204" s="326"/>
      <c r="P204" s="323"/>
      <c r="Q204"/>
      <c r="R204" s="326"/>
      <c r="S204" s="326">
        <v>1.0456811501782528</v>
      </c>
      <c r="T204" s="326"/>
      <c r="U204" s="323"/>
      <c r="V204"/>
      <c r="W204" s="326"/>
      <c r="X204" s="326">
        <v>1.4021988106681427</v>
      </c>
      <c r="Y204" s="326"/>
      <c r="Z204" s="323"/>
      <c r="AA204"/>
      <c r="AB204" s="326"/>
      <c r="AC204" s="326">
        <v>0.9226933448631679</v>
      </c>
      <c r="AD204" s="326"/>
      <c r="AE204" s="323"/>
    </row>
    <row r="205" spans="1:31" ht="12.75" customHeight="1">
      <c r="A205" s="8"/>
      <c r="B205" s="8"/>
      <c r="C205" s="213"/>
      <c r="D205" s="213"/>
      <c r="E205" s="213"/>
      <c r="F205" s="254"/>
      <c r="G205"/>
      <c r="H205" s="213"/>
      <c r="I205" s="213"/>
      <c r="J205" s="213"/>
      <c r="K205" s="254"/>
      <c r="L205"/>
      <c r="M205" s="213"/>
      <c r="N205" s="213"/>
      <c r="O205" s="213"/>
      <c r="P205" s="254"/>
      <c r="Q205"/>
      <c r="R205" s="213"/>
      <c r="S205" s="213"/>
      <c r="T205" s="213"/>
      <c r="U205" s="254"/>
      <c r="V205"/>
      <c r="W205" s="213"/>
      <c r="X205" s="213"/>
      <c r="Y205" s="213"/>
      <c r="Z205" s="254"/>
      <c r="AA205"/>
      <c r="AB205" s="213"/>
      <c r="AC205" s="213"/>
      <c r="AD205" s="213"/>
      <c r="AE205" s="254"/>
    </row>
    <row r="206" spans="1:31" ht="12.75" customHeight="1">
      <c r="A206" s="7"/>
      <c r="B206" s="8"/>
      <c r="D206" s="268"/>
      <c r="G206"/>
      <c r="I206" s="268"/>
      <c r="L206"/>
      <c r="N206" s="268"/>
      <c r="Q206"/>
      <c r="S206" s="268"/>
      <c r="V206"/>
      <c r="X206" s="268"/>
      <c r="AA206"/>
      <c r="AC206" s="268"/>
    </row>
    <row r="207" spans="1:31" ht="12.75" customHeight="1">
      <c r="A207" s="52" t="s">
        <v>89</v>
      </c>
      <c r="B207" s="8" t="s">
        <v>40</v>
      </c>
      <c r="C207" s="406" t="s">
        <v>90</v>
      </c>
      <c r="D207" s="406"/>
      <c r="E207" s="406"/>
      <c r="F207" s="406"/>
      <c r="G207"/>
      <c r="H207" s="406" t="s">
        <v>90</v>
      </c>
      <c r="I207" s="406"/>
      <c r="J207" s="406"/>
      <c r="K207" s="406"/>
      <c r="L207"/>
      <c r="M207" s="406" t="s">
        <v>90</v>
      </c>
      <c r="N207" s="406"/>
      <c r="O207" s="406"/>
      <c r="P207" s="406"/>
      <c r="Q207"/>
      <c r="R207" s="406" t="s">
        <v>90</v>
      </c>
      <c r="S207" s="406"/>
      <c r="T207" s="406"/>
      <c r="U207" s="406"/>
      <c r="V207"/>
      <c r="W207" s="406" t="s">
        <v>90</v>
      </c>
      <c r="X207" s="406"/>
      <c r="Y207" s="406"/>
      <c r="Z207" s="406"/>
      <c r="AA207"/>
      <c r="AB207" s="406" t="s">
        <v>90</v>
      </c>
      <c r="AC207" s="406"/>
      <c r="AD207" s="406"/>
      <c r="AE207" s="406"/>
    </row>
    <row r="208" spans="1:31" ht="12.75" customHeight="1">
      <c r="A208" s="7"/>
      <c r="B208" s="8" t="s">
        <v>22</v>
      </c>
      <c r="C208" s="211"/>
      <c r="D208" s="211"/>
      <c r="E208" s="211"/>
      <c r="F208" s="252"/>
      <c r="G208"/>
      <c r="H208" s="211"/>
      <c r="I208" s="211"/>
      <c r="J208" s="211"/>
      <c r="K208" s="252"/>
      <c r="L208"/>
      <c r="M208" s="211"/>
      <c r="N208" s="211"/>
      <c r="O208" s="211"/>
      <c r="P208" s="252"/>
      <c r="Q208"/>
      <c r="R208" s="211"/>
      <c r="S208" s="211"/>
      <c r="T208" s="211"/>
      <c r="U208" s="252"/>
      <c r="V208"/>
      <c r="W208" s="211"/>
      <c r="X208" s="211"/>
      <c r="Y208" s="211"/>
      <c r="Z208" s="252"/>
      <c r="AA208"/>
      <c r="AB208" s="211"/>
      <c r="AC208" s="211"/>
      <c r="AD208" s="211"/>
      <c r="AE208" s="252"/>
    </row>
    <row r="209" spans="1:31" ht="12.75" customHeight="1">
      <c r="A209" s="7"/>
      <c r="B209" s="8" t="s">
        <v>23</v>
      </c>
      <c r="C209" s="211"/>
      <c r="D209" s="211"/>
      <c r="E209" s="211"/>
      <c r="F209" s="252"/>
      <c r="G209"/>
      <c r="H209" s="211"/>
      <c r="I209" s="211"/>
      <c r="J209" s="211"/>
      <c r="K209" s="252"/>
      <c r="L209"/>
      <c r="M209" s="211"/>
      <c r="N209" s="211"/>
      <c r="O209" s="211"/>
      <c r="P209" s="252"/>
      <c r="Q209"/>
      <c r="R209" s="211"/>
      <c r="S209" s="211"/>
      <c r="T209" s="211"/>
      <c r="U209" s="252"/>
      <c r="V209"/>
      <c r="W209" s="211"/>
      <c r="X209" s="211"/>
      <c r="Y209" s="211"/>
      <c r="Z209" s="252"/>
      <c r="AA209"/>
      <c r="AB209" s="211"/>
      <c r="AC209" s="211"/>
      <c r="AD209" s="211"/>
      <c r="AE209" s="252"/>
    </row>
    <row r="210" spans="1:31" ht="12.75" customHeight="1">
      <c r="A210" s="7"/>
      <c r="B210" s="8" t="s">
        <v>24</v>
      </c>
      <c r="C210" s="211"/>
      <c r="D210" s="211"/>
      <c r="E210" s="211"/>
      <c r="F210" s="252"/>
      <c r="G210"/>
      <c r="H210" s="211"/>
      <c r="I210" s="211"/>
      <c r="J210" s="211"/>
      <c r="K210" s="252"/>
      <c r="L210"/>
      <c r="M210" s="211"/>
      <c r="N210" s="211"/>
      <c r="O210" s="211"/>
      <c r="P210" s="252"/>
      <c r="Q210"/>
      <c r="R210" s="211"/>
      <c r="S210" s="211"/>
      <c r="T210" s="211"/>
      <c r="U210" s="252"/>
      <c r="V210"/>
      <c r="W210" s="211"/>
      <c r="X210" s="211"/>
      <c r="Y210" s="211"/>
      <c r="Z210" s="252"/>
      <c r="AA210"/>
      <c r="AB210" s="211"/>
      <c r="AC210" s="211"/>
      <c r="AD210" s="211"/>
      <c r="AE210" s="252"/>
    </row>
    <row r="211" spans="1:31" ht="12.75" customHeight="1">
      <c r="A211" s="7"/>
      <c r="B211" s="8" t="s">
        <v>41</v>
      </c>
      <c r="C211" s="197"/>
      <c r="D211" s="197"/>
      <c r="E211" s="202"/>
      <c r="F211" s="252"/>
      <c r="G211"/>
      <c r="H211" s="197"/>
      <c r="I211" s="197"/>
      <c r="J211" s="202"/>
      <c r="K211" s="252"/>
      <c r="L211"/>
      <c r="M211" s="197"/>
      <c r="N211" s="197"/>
      <c r="O211" s="202"/>
      <c r="P211" s="252"/>
      <c r="Q211"/>
      <c r="R211" s="197"/>
      <c r="S211" s="197"/>
      <c r="T211" s="202"/>
      <c r="U211" s="252"/>
      <c r="V211"/>
      <c r="W211" s="197"/>
      <c r="X211" s="197"/>
      <c r="Y211" s="202"/>
      <c r="Z211" s="252"/>
      <c r="AA211"/>
      <c r="AB211" s="197"/>
      <c r="AC211" s="197"/>
      <c r="AD211" s="202"/>
      <c r="AE211" s="252"/>
    </row>
    <row r="212" spans="1:31" ht="12.75" customHeight="1">
      <c r="A212" s="6"/>
      <c r="B212" s="6" t="s">
        <v>25</v>
      </c>
      <c r="C212" s="213"/>
      <c r="D212" s="213"/>
      <c r="E212" s="213"/>
      <c r="F212" s="254"/>
      <c r="G212"/>
      <c r="H212" s="213"/>
      <c r="I212" s="213"/>
      <c r="J212" s="213"/>
      <c r="K212" s="254"/>
      <c r="L212"/>
      <c r="M212" s="213"/>
      <c r="N212" s="213"/>
      <c r="O212" s="213"/>
      <c r="P212" s="254"/>
      <c r="Q212"/>
      <c r="R212" s="213"/>
      <c r="S212" s="213"/>
      <c r="T212" s="213"/>
      <c r="U212" s="254"/>
      <c r="V212"/>
      <c r="W212" s="213"/>
      <c r="X212" s="213"/>
      <c r="Y212" s="213"/>
      <c r="Z212" s="254"/>
      <c r="AA212"/>
      <c r="AB212" s="213"/>
      <c r="AC212" s="213"/>
      <c r="AD212" s="213"/>
      <c r="AE212" s="254"/>
    </row>
    <row r="213" spans="1:31" ht="12.75" customHeight="1">
      <c r="A213" s="8"/>
      <c r="B213" s="8"/>
      <c r="C213" s="213"/>
      <c r="D213" s="213"/>
      <c r="E213" s="213"/>
      <c r="F213" s="254"/>
      <c r="G213"/>
      <c r="H213" s="213"/>
      <c r="I213" s="213"/>
      <c r="J213" s="213"/>
      <c r="K213" s="254"/>
      <c r="L213"/>
      <c r="M213" s="213"/>
      <c r="N213" s="213"/>
      <c r="O213" s="213"/>
      <c r="P213" s="254"/>
      <c r="Q213"/>
      <c r="R213" s="213"/>
      <c r="S213" s="213"/>
      <c r="T213" s="213"/>
      <c r="U213" s="254"/>
      <c r="V213"/>
      <c r="W213" s="213"/>
      <c r="X213" s="213"/>
      <c r="Y213" s="213"/>
      <c r="Z213" s="254"/>
      <c r="AA213"/>
      <c r="AB213" s="213"/>
      <c r="AC213" s="213"/>
      <c r="AD213" s="213"/>
      <c r="AE213" s="254"/>
    </row>
    <row r="214" spans="1:31" ht="12.75" customHeight="1">
      <c r="A214" s="7"/>
      <c r="B214" s="24"/>
      <c r="C214" s="199"/>
      <c r="D214" s="253"/>
      <c r="E214" s="199"/>
      <c r="F214" s="252"/>
      <c r="G214"/>
      <c r="H214" s="199"/>
      <c r="I214" s="253"/>
      <c r="J214" s="199"/>
      <c r="K214" s="252"/>
      <c r="L214"/>
      <c r="M214" s="199"/>
      <c r="N214" s="253"/>
      <c r="O214" s="199"/>
      <c r="P214" s="252"/>
      <c r="Q214"/>
      <c r="R214" s="199"/>
      <c r="S214" s="253"/>
      <c r="T214" s="199"/>
      <c r="U214" s="252"/>
      <c r="V214"/>
      <c r="W214" s="199"/>
      <c r="X214" s="253"/>
      <c r="Y214" s="199"/>
      <c r="Z214" s="252"/>
      <c r="AA214"/>
      <c r="AB214" s="199"/>
      <c r="AC214" s="253"/>
      <c r="AD214" s="199"/>
      <c r="AE214" s="252"/>
    </row>
    <row r="215" spans="1:31" ht="12.75" customHeight="1">
      <c r="A215" s="52" t="s">
        <v>91</v>
      </c>
      <c r="B215" s="8" t="s">
        <v>40</v>
      </c>
      <c r="C215" s="199">
        <v>2325</v>
      </c>
      <c r="D215" s="242">
        <v>38728.364206442639</v>
      </c>
      <c r="E215" s="199">
        <v>86.937581668362967</v>
      </c>
      <c r="F215" s="243" t="s">
        <v>31</v>
      </c>
      <c r="G215"/>
      <c r="H215" s="199">
        <v>21</v>
      </c>
      <c r="I215" s="242">
        <v>352.92854683564423</v>
      </c>
      <c r="J215" s="199">
        <v>61.257648397709197</v>
      </c>
      <c r="K215" s="243" t="s">
        <v>32</v>
      </c>
      <c r="L215"/>
      <c r="M215" s="199">
        <v>375</v>
      </c>
      <c r="N215" s="242">
        <v>6234.9571335072624</v>
      </c>
      <c r="O215" s="199">
        <v>72.644513941214967</v>
      </c>
      <c r="P215" s="243" t="s">
        <v>31</v>
      </c>
      <c r="Q215"/>
      <c r="R215" s="199">
        <v>1251</v>
      </c>
      <c r="S215" s="242">
        <v>20967.994296503803</v>
      </c>
      <c r="T215" s="199">
        <v>106.88541733121765</v>
      </c>
      <c r="U215" s="243" t="s">
        <v>32</v>
      </c>
      <c r="V215"/>
      <c r="W215" s="199">
        <v>567</v>
      </c>
      <c r="X215" s="242">
        <v>9408.2425564938585</v>
      </c>
      <c r="Y215" s="199">
        <v>70.947607818193575</v>
      </c>
      <c r="Z215" s="243" t="s">
        <v>31</v>
      </c>
      <c r="AA215"/>
      <c r="AB215" s="199">
        <v>111</v>
      </c>
      <c r="AC215" s="242">
        <v>1806.464816290538</v>
      </c>
      <c r="AD215" s="199">
        <v>71.963370924519865</v>
      </c>
      <c r="AE215" s="243" t="s">
        <v>31</v>
      </c>
    </row>
    <row r="216" spans="1:31" ht="12.75" customHeight="1">
      <c r="A216" s="7"/>
      <c r="B216" s="8" t="s">
        <v>22</v>
      </c>
      <c r="C216" s="199">
        <v>6178</v>
      </c>
      <c r="D216" s="242">
        <v>46052.281691219316</v>
      </c>
      <c r="E216" s="199">
        <v>103.37833994751595</v>
      </c>
      <c r="F216" s="243" t="s">
        <v>31</v>
      </c>
      <c r="G216"/>
      <c r="H216" s="199">
        <v>44</v>
      </c>
      <c r="I216" s="242">
        <v>327.41261777177181</v>
      </c>
      <c r="J216" s="199">
        <v>56.828860119883984</v>
      </c>
      <c r="K216" s="243" t="s">
        <v>31</v>
      </c>
      <c r="L216"/>
      <c r="M216" s="199">
        <v>1034</v>
      </c>
      <c r="N216" s="242">
        <v>7710.927119816025</v>
      </c>
      <c r="O216" s="199">
        <v>89.841283694611533</v>
      </c>
      <c r="P216" s="243" t="s">
        <v>31</v>
      </c>
      <c r="Q216"/>
      <c r="R216" s="199">
        <v>2867</v>
      </c>
      <c r="S216" s="242">
        <v>21345.125154774334</v>
      </c>
      <c r="T216" s="199">
        <v>108.80786106163431</v>
      </c>
      <c r="U216" s="243" t="s">
        <v>31</v>
      </c>
      <c r="V216"/>
      <c r="W216" s="199">
        <v>1965</v>
      </c>
      <c r="X216" s="242">
        <v>14658.354523396107</v>
      </c>
      <c r="Y216" s="199">
        <v>110.53873045270583</v>
      </c>
      <c r="Z216" s="243" t="s">
        <v>31</v>
      </c>
      <c r="AA216"/>
      <c r="AB216" s="199">
        <v>268</v>
      </c>
      <c r="AC216" s="242">
        <v>2007.0939144800191</v>
      </c>
      <c r="AD216" s="199">
        <v>79.955747017904827</v>
      </c>
      <c r="AE216" s="243" t="s">
        <v>31</v>
      </c>
    </row>
    <row r="217" spans="1:31" ht="12.75" customHeight="1">
      <c r="A217" s="7"/>
      <c r="B217" s="8" t="s">
        <v>23</v>
      </c>
      <c r="C217" s="199">
        <v>5257</v>
      </c>
      <c r="D217" s="242">
        <v>46680.038576708102</v>
      </c>
      <c r="E217" s="199">
        <v>104.78753103054599</v>
      </c>
      <c r="F217" s="243" t="s">
        <v>31</v>
      </c>
      <c r="G217"/>
      <c r="H217" s="199">
        <v>39</v>
      </c>
      <c r="I217" s="242">
        <v>349.78709593067919</v>
      </c>
      <c r="J217" s="199">
        <v>60.712388183650532</v>
      </c>
      <c r="K217" s="243" t="s">
        <v>31</v>
      </c>
      <c r="L217"/>
      <c r="M217" s="199">
        <v>824</v>
      </c>
      <c r="N217" s="242">
        <v>7297.5028231170518</v>
      </c>
      <c r="O217" s="199">
        <v>85.024409024570048</v>
      </c>
      <c r="P217" s="243" t="s">
        <v>31</v>
      </c>
      <c r="Q217"/>
      <c r="R217" s="199">
        <v>2658</v>
      </c>
      <c r="S217" s="242">
        <v>23767.774827352619</v>
      </c>
      <c r="T217" s="199">
        <v>121.15744098039862</v>
      </c>
      <c r="U217" s="243" t="s">
        <v>31</v>
      </c>
      <c r="V217"/>
      <c r="W217" s="199">
        <v>1528</v>
      </c>
      <c r="X217" s="242">
        <v>13513.634356798721</v>
      </c>
      <c r="Y217" s="199">
        <v>101.90638950766171</v>
      </c>
      <c r="Z217" s="243"/>
      <c r="AA217"/>
      <c r="AB217" s="199">
        <v>208</v>
      </c>
      <c r="AC217" s="242">
        <v>1799.2649162801433</v>
      </c>
      <c r="AD217" s="199">
        <v>71.676551568618194</v>
      </c>
      <c r="AE217" s="243" t="s">
        <v>31</v>
      </c>
    </row>
    <row r="218" spans="1:31" ht="12.75" customHeight="1">
      <c r="A218" s="7"/>
      <c r="B218" s="8" t="s">
        <v>24</v>
      </c>
      <c r="C218" s="199">
        <v>5621</v>
      </c>
      <c r="D218" s="242">
        <v>47170.040229431695</v>
      </c>
      <c r="E218" s="199">
        <v>105.88748863459587</v>
      </c>
      <c r="F218" s="243" t="s">
        <v>31</v>
      </c>
      <c r="G218"/>
      <c r="H218" s="199">
        <v>52</v>
      </c>
      <c r="I218" s="242">
        <v>434.73531194792025</v>
      </c>
      <c r="J218" s="199">
        <v>75.456811652518113</v>
      </c>
      <c r="K218" s="243" t="s">
        <v>32</v>
      </c>
      <c r="L218"/>
      <c r="M218" s="199">
        <v>889</v>
      </c>
      <c r="N218" s="242">
        <v>7466.5349743954803</v>
      </c>
      <c r="O218" s="199">
        <v>86.993830498868476</v>
      </c>
      <c r="P218" s="243" t="s">
        <v>31</v>
      </c>
      <c r="Q218"/>
      <c r="R218" s="199">
        <v>3028</v>
      </c>
      <c r="S218" s="242">
        <v>25343.56818407396</v>
      </c>
      <c r="T218" s="199">
        <v>129.19012775907657</v>
      </c>
      <c r="U218" s="243" t="s">
        <v>31</v>
      </c>
      <c r="V218"/>
      <c r="W218" s="199">
        <v>1443</v>
      </c>
      <c r="X218" s="242">
        <v>12128.91301101803</v>
      </c>
      <c r="Y218" s="199">
        <v>91.464198377064264</v>
      </c>
      <c r="Z218" s="243" t="s">
        <v>31</v>
      </c>
      <c r="AA218"/>
      <c r="AB218" s="199">
        <v>209</v>
      </c>
      <c r="AC218" s="242">
        <v>1771.6016904424312</v>
      </c>
      <c r="AD218" s="199">
        <v>70.574543401076966</v>
      </c>
      <c r="AE218" s="243" t="s">
        <v>31</v>
      </c>
    </row>
    <row r="219" spans="1:31" ht="12.75" customHeight="1">
      <c r="A219" s="7"/>
      <c r="B219" s="8" t="s">
        <v>41</v>
      </c>
      <c r="C219" s="211">
        <v>4965</v>
      </c>
      <c r="D219" s="253">
        <v>45347.942471321061</v>
      </c>
      <c r="E219" s="211">
        <v>101.79723654418788</v>
      </c>
      <c r="F219" s="243"/>
      <c r="G219"/>
      <c r="H219" s="211">
        <v>50</v>
      </c>
      <c r="I219" s="253">
        <v>460.95458943571077</v>
      </c>
      <c r="J219" s="211">
        <v>80.007679798463258</v>
      </c>
      <c r="K219" s="243"/>
      <c r="L219"/>
      <c r="M219" s="211">
        <v>893</v>
      </c>
      <c r="N219" s="253">
        <v>8138.1174106400231</v>
      </c>
      <c r="O219" s="211">
        <v>94.818548232733392</v>
      </c>
      <c r="P219" s="243"/>
      <c r="Q219"/>
      <c r="R219" s="211">
        <v>2385</v>
      </c>
      <c r="S219" s="253">
        <v>21925.836392899142</v>
      </c>
      <c r="T219" s="211">
        <v>111.76806613219024</v>
      </c>
      <c r="U219" s="243" t="s">
        <v>31</v>
      </c>
      <c r="V219"/>
      <c r="W219" s="211">
        <v>1450</v>
      </c>
      <c r="X219" s="253">
        <v>13192.226523193094</v>
      </c>
      <c r="Y219" s="211">
        <v>99.482651302420834</v>
      </c>
      <c r="Z219" s="243"/>
      <c r="AA219"/>
      <c r="AB219" s="211">
        <v>187</v>
      </c>
      <c r="AC219" s="253">
        <v>1666.8130637207446</v>
      </c>
      <c r="AD219" s="211">
        <v>66.400123425974073</v>
      </c>
      <c r="AE219" s="243" t="s">
        <v>31</v>
      </c>
    </row>
    <row r="220" spans="1:31" ht="12.75" customHeight="1">
      <c r="A220" s="6"/>
      <c r="B220" s="6" t="s">
        <v>25</v>
      </c>
      <c r="C220" s="326"/>
      <c r="D220" s="326"/>
      <c r="E220" s="326"/>
      <c r="F220" s="323"/>
      <c r="H220" s="326"/>
      <c r="I220" s="326"/>
      <c r="J220" s="326"/>
      <c r="K220" s="323"/>
      <c r="M220" s="326"/>
      <c r="N220" s="326"/>
      <c r="O220" s="326"/>
      <c r="P220" s="323"/>
      <c r="R220" s="326"/>
      <c r="S220" s="326"/>
      <c r="T220" s="326"/>
      <c r="U220" s="323"/>
      <c r="W220" s="326"/>
      <c r="X220" s="326"/>
      <c r="Y220" s="326"/>
      <c r="Z220" s="323"/>
      <c r="AB220" s="326"/>
      <c r="AC220" s="326"/>
      <c r="AD220" s="326"/>
      <c r="AE220" s="323"/>
    </row>
  </sheetData>
  <mergeCells count="19">
    <mergeCell ref="AB207:AE207"/>
    <mergeCell ref="C207:F207"/>
    <mergeCell ref="H207:K207"/>
    <mergeCell ref="M207:P207"/>
    <mergeCell ref="R207:U207"/>
    <mergeCell ref="W207:Z207"/>
    <mergeCell ref="AB4:AE4"/>
    <mergeCell ref="W1:Z3"/>
    <mergeCell ref="AB1:AE3"/>
    <mergeCell ref="C4:F4"/>
    <mergeCell ref="H4:K4"/>
    <mergeCell ref="B2:B4"/>
    <mergeCell ref="W4:Z4"/>
    <mergeCell ref="C1:F3"/>
    <mergeCell ref="H1:K3"/>
    <mergeCell ref="M1:P3"/>
    <mergeCell ref="R1:U3"/>
    <mergeCell ref="M4:P4"/>
    <mergeCell ref="R4:U4"/>
  </mergeCells>
  <hyperlinks>
    <hyperlink ref="B2" location="Notes_on_the_data!A1" display="Link to Notes on the data" xr:uid="{C4B06B6C-89C8-4FF6-8E3A-BF10EE013057}"/>
    <hyperlink ref="A3" location="Key!A1" display="Link to Key" xr:uid="{5831F709-6EE1-478B-A127-B7EC46F2E5B1}"/>
    <hyperlink ref="B1" r:id="rId1" xr:uid="{30F25C29-25FA-4FFF-99EE-5309DAC0967E}"/>
    <hyperlink ref="A2" location="Contents!A8" display="BACK TO CONTENTS" xr:uid="{147851D2-438E-4338-9F73-7284BDFCFB5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D759E-93BF-4EF4-B41E-3357BD59B405}">
  <dimension ref="A1:AY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5" customWidth="1"/>
    <col min="2" max="2" width="44.7109375" style="7" customWidth="1"/>
    <col min="3" max="3" width="9.7109375" style="268" customWidth="1"/>
    <col min="4" max="4" width="11.7109375" style="281" customWidth="1"/>
    <col min="5" max="5" width="9.140625" style="138"/>
    <col min="6" max="6" width="7.7109375" style="268" customWidth="1"/>
    <col min="7" max="7" width="1.7109375" style="268" customWidth="1"/>
    <col min="8" max="8" width="9.7109375" style="268" customWidth="1"/>
    <col min="9" max="9" width="11.7109375" style="281" customWidth="1"/>
    <col min="10" max="10" width="9.140625" style="138"/>
    <col min="11" max="11" width="7.7109375" style="268" customWidth="1"/>
    <col min="12" max="12" width="1.7109375" style="268" customWidth="1"/>
    <col min="13" max="13" width="9.7109375" style="268" customWidth="1"/>
    <col min="14" max="14" width="11.7109375" style="281" customWidth="1"/>
    <col min="15" max="15" width="9.140625" style="138"/>
    <col min="16" max="16" width="7.7109375" style="268" customWidth="1"/>
    <col min="17" max="17" width="1.7109375" style="268" customWidth="1"/>
    <col min="18" max="18" width="9.7109375" style="268" customWidth="1"/>
    <col min="19" max="19" width="11.7109375" style="281" customWidth="1"/>
    <col min="20" max="20" width="9.140625" style="138"/>
    <col min="21" max="21" width="7.7109375" style="268" customWidth="1"/>
    <col min="22" max="22" width="1.7109375" style="268" customWidth="1"/>
    <col min="23" max="23" width="9.7109375" style="268" customWidth="1"/>
    <col min="24" max="24" width="11.7109375" style="281" customWidth="1"/>
    <col min="25" max="25" width="9.140625" style="138"/>
    <col min="26" max="26" width="7.7109375" style="268" customWidth="1"/>
    <col min="27" max="27" width="1.7109375" style="268" customWidth="1"/>
    <col min="28" max="28" width="9.7109375" style="268" customWidth="1"/>
    <col min="29" max="29" width="11.7109375" style="281" customWidth="1"/>
    <col min="30" max="30" width="9.140625" style="138"/>
    <col min="31" max="31" width="7.7109375" style="268" customWidth="1"/>
    <col min="32" max="32" width="1.7109375" style="268" customWidth="1"/>
    <col min="33" max="33" width="9.7109375" style="268" customWidth="1"/>
    <col min="34" max="34" width="11.7109375" style="281" customWidth="1"/>
    <col min="35" max="35" width="9.140625" style="138"/>
    <col min="36" max="36" width="7.7109375" style="268" customWidth="1"/>
    <col min="37" max="37" width="1.7109375" style="268" customWidth="1"/>
    <col min="38" max="38" width="9.7109375" style="268" customWidth="1"/>
    <col min="39" max="39" width="11.7109375" style="281" customWidth="1"/>
    <col min="40" max="40" width="9.140625" style="138"/>
    <col min="41" max="41" width="7.7109375" style="268" customWidth="1"/>
    <col min="42" max="42" width="1.7109375" style="268" customWidth="1"/>
    <col min="43" max="43" width="9.7109375" style="268" customWidth="1"/>
    <col min="44" max="44" width="11.7109375" style="281" customWidth="1"/>
    <col min="45" max="45" width="9.140625" style="138"/>
    <col min="46" max="46" width="7.7109375" style="268" customWidth="1"/>
    <col min="47" max="47" width="1.7109375" style="268" customWidth="1"/>
    <col min="48" max="48" width="9.7109375" style="268" customWidth="1"/>
    <col min="49" max="49" width="11.7109375" style="281" customWidth="1"/>
    <col min="50" max="50" width="9.140625" style="138"/>
    <col min="51" max="51" width="7.7109375" style="268" customWidth="1"/>
    <col min="52" max="16384" width="9.140625" style="268"/>
  </cols>
  <sheetData>
    <row r="1" spans="1:51" ht="39.950000000000003" customHeight="1">
      <c r="A1" s="37" t="s">
        <v>251</v>
      </c>
      <c r="B1" s="33" t="s">
        <v>61</v>
      </c>
      <c r="C1" s="433" t="s">
        <v>688</v>
      </c>
      <c r="D1" s="433"/>
      <c r="E1" s="433"/>
      <c r="F1" s="433"/>
      <c r="G1" s="278"/>
      <c r="H1" s="433" t="s">
        <v>689</v>
      </c>
      <c r="I1" s="433"/>
      <c r="J1" s="433"/>
      <c r="K1" s="433"/>
      <c r="L1" s="278"/>
      <c r="M1" s="433" t="s">
        <v>690</v>
      </c>
      <c r="N1" s="433"/>
      <c r="O1" s="433"/>
      <c r="P1" s="433"/>
      <c r="Q1" s="278"/>
      <c r="R1" s="433" t="s">
        <v>691</v>
      </c>
      <c r="S1" s="433"/>
      <c r="T1" s="433"/>
      <c r="U1" s="433"/>
      <c r="V1" s="278"/>
      <c r="W1" s="433" t="s">
        <v>692</v>
      </c>
      <c r="X1" s="433"/>
      <c r="Y1" s="433"/>
      <c r="Z1" s="433"/>
      <c r="AA1" s="278"/>
      <c r="AB1" s="433" t="s">
        <v>693</v>
      </c>
      <c r="AC1" s="433"/>
      <c r="AD1" s="433"/>
      <c r="AE1" s="433"/>
      <c r="AF1" s="278"/>
      <c r="AG1" s="433" t="s">
        <v>694</v>
      </c>
      <c r="AH1" s="433"/>
      <c r="AI1" s="433"/>
      <c r="AJ1" s="433"/>
      <c r="AK1" s="278"/>
      <c r="AL1" s="433" t="s">
        <v>695</v>
      </c>
      <c r="AM1" s="433"/>
      <c r="AN1" s="433"/>
      <c r="AO1" s="433"/>
      <c r="AP1" s="278"/>
      <c r="AQ1" s="433" t="s">
        <v>696</v>
      </c>
      <c r="AR1" s="433"/>
      <c r="AS1" s="433"/>
      <c r="AT1" s="433"/>
      <c r="AU1" s="278"/>
      <c r="AV1" s="433" t="s">
        <v>697</v>
      </c>
      <c r="AW1" s="433"/>
      <c r="AX1" s="433"/>
      <c r="AY1" s="433"/>
    </row>
    <row r="2" spans="1:51" ht="18" customHeight="1">
      <c r="A2" s="356" t="s">
        <v>34</v>
      </c>
      <c r="B2" s="378" t="s">
        <v>5</v>
      </c>
      <c r="C2" s="383"/>
      <c r="D2" s="383"/>
      <c r="E2" s="383"/>
      <c r="F2" s="383"/>
      <c r="G2" s="278"/>
      <c r="H2" s="383"/>
      <c r="I2" s="383"/>
      <c r="J2" s="383"/>
      <c r="K2" s="383"/>
      <c r="L2" s="278"/>
      <c r="M2" s="383"/>
      <c r="N2" s="383"/>
      <c r="O2" s="383"/>
      <c r="P2" s="383"/>
      <c r="Q2" s="278"/>
      <c r="R2" s="383"/>
      <c r="S2" s="383"/>
      <c r="T2" s="383"/>
      <c r="U2" s="383"/>
      <c r="V2" s="278"/>
      <c r="W2" s="383"/>
      <c r="X2" s="383"/>
      <c r="Y2" s="383"/>
      <c r="Z2" s="383"/>
      <c r="AA2" s="278"/>
      <c r="AB2" s="383"/>
      <c r="AC2" s="383"/>
      <c r="AD2" s="383"/>
      <c r="AE2" s="383"/>
      <c r="AF2" s="278"/>
      <c r="AG2" s="383"/>
      <c r="AH2" s="383"/>
      <c r="AI2" s="383"/>
      <c r="AJ2" s="383"/>
      <c r="AK2" s="278"/>
      <c r="AL2" s="383"/>
      <c r="AM2" s="383"/>
      <c r="AN2" s="383"/>
      <c r="AO2" s="383"/>
      <c r="AP2" s="278"/>
      <c r="AQ2" s="383"/>
      <c r="AR2" s="383"/>
      <c r="AS2" s="383"/>
      <c r="AT2" s="383"/>
      <c r="AU2" s="278"/>
      <c r="AV2" s="383"/>
      <c r="AW2" s="383"/>
      <c r="AX2" s="383"/>
      <c r="AY2" s="383"/>
    </row>
    <row r="3" spans="1:51" ht="18" customHeight="1">
      <c r="A3" s="152" t="s">
        <v>28</v>
      </c>
      <c r="B3" s="379"/>
      <c r="C3" s="394"/>
      <c r="D3" s="394"/>
      <c r="E3" s="394"/>
      <c r="F3" s="394"/>
      <c r="G3" s="278"/>
      <c r="H3" s="394"/>
      <c r="I3" s="394"/>
      <c r="J3" s="394"/>
      <c r="K3" s="394"/>
      <c r="L3" s="278"/>
      <c r="M3" s="394"/>
      <c r="N3" s="394"/>
      <c r="O3" s="394"/>
      <c r="P3" s="394"/>
      <c r="Q3" s="278"/>
      <c r="R3" s="394"/>
      <c r="S3" s="394"/>
      <c r="T3" s="394"/>
      <c r="U3" s="394"/>
      <c r="V3" s="278"/>
      <c r="W3" s="394"/>
      <c r="X3" s="394"/>
      <c r="Y3" s="394"/>
      <c r="Z3" s="394"/>
      <c r="AA3" s="278"/>
      <c r="AB3" s="394"/>
      <c r="AC3" s="394"/>
      <c r="AD3" s="394"/>
      <c r="AE3" s="394"/>
      <c r="AF3" s="278"/>
      <c r="AG3" s="394"/>
      <c r="AH3" s="394"/>
      <c r="AI3" s="394"/>
      <c r="AJ3" s="394"/>
      <c r="AK3" s="278"/>
      <c r="AL3" s="394"/>
      <c r="AM3" s="394"/>
      <c r="AN3" s="394"/>
      <c r="AO3" s="394"/>
      <c r="AP3" s="278"/>
      <c r="AQ3" s="394"/>
      <c r="AR3" s="394"/>
      <c r="AS3" s="394"/>
      <c r="AT3" s="394"/>
      <c r="AU3" s="278"/>
      <c r="AV3" s="394"/>
      <c r="AW3" s="394"/>
      <c r="AX3" s="394"/>
      <c r="AY3" s="394"/>
    </row>
    <row r="4" spans="1:51" ht="18" customHeight="1">
      <c r="A4" s="27"/>
      <c r="B4" s="379"/>
      <c r="C4" s="381" t="s">
        <v>604</v>
      </c>
      <c r="D4" s="437"/>
      <c r="E4" s="437"/>
      <c r="F4" s="437"/>
      <c r="G4" s="288"/>
      <c r="H4" s="381" t="s">
        <v>604</v>
      </c>
      <c r="I4" s="437"/>
      <c r="J4" s="437"/>
      <c r="K4" s="437"/>
      <c r="L4" s="288"/>
      <c r="M4" s="381" t="s">
        <v>604</v>
      </c>
      <c r="N4" s="437"/>
      <c r="O4" s="437"/>
      <c r="P4" s="437"/>
      <c r="Q4" s="288"/>
      <c r="R4" s="381" t="s">
        <v>604</v>
      </c>
      <c r="S4" s="437"/>
      <c r="T4" s="437"/>
      <c r="U4" s="437"/>
      <c r="V4" s="288"/>
      <c r="W4" s="381" t="s">
        <v>604</v>
      </c>
      <c r="X4" s="437"/>
      <c r="Y4" s="437"/>
      <c r="Z4" s="437"/>
      <c r="AA4" s="288"/>
      <c r="AB4" s="381" t="s">
        <v>604</v>
      </c>
      <c r="AC4" s="437"/>
      <c r="AD4" s="437"/>
      <c r="AE4" s="437"/>
      <c r="AF4" s="288"/>
      <c r="AG4" s="381" t="s">
        <v>604</v>
      </c>
      <c r="AH4" s="437"/>
      <c r="AI4" s="437"/>
      <c r="AJ4" s="437"/>
      <c r="AK4" s="288"/>
      <c r="AL4" s="381" t="s">
        <v>604</v>
      </c>
      <c r="AM4" s="437"/>
      <c r="AN4" s="437"/>
      <c r="AO4" s="437"/>
      <c r="AP4" s="288"/>
      <c r="AQ4" s="381" t="s">
        <v>604</v>
      </c>
      <c r="AR4" s="437"/>
      <c r="AS4" s="437"/>
      <c r="AT4" s="437"/>
      <c r="AU4" s="288"/>
      <c r="AV4" s="381" t="s">
        <v>604</v>
      </c>
      <c r="AW4" s="437"/>
      <c r="AX4" s="437"/>
      <c r="AY4" s="437"/>
    </row>
    <row r="5" spans="1:51" ht="39.950000000000003" customHeight="1">
      <c r="A5" s="20" t="s">
        <v>20</v>
      </c>
      <c r="B5" s="20" t="s">
        <v>21</v>
      </c>
      <c r="C5" s="218" t="s">
        <v>2</v>
      </c>
      <c r="D5" s="280" t="s">
        <v>39</v>
      </c>
      <c r="E5" s="235" t="s">
        <v>7</v>
      </c>
      <c r="F5" s="327" t="s">
        <v>30</v>
      </c>
      <c r="G5" s="198"/>
      <c r="H5" s="218" t="s">
        <v>2</v>
      </c>
      <c r="I5" s="280" t="s">
        <v>39</v>
      </c>
      <c r="J5" s="235" t="s">
        <v>7</v>
      </c>
      <c r="K5" s="327" t="s">
        <v>30</v>
      </c>
      <c r="L5" s="198"/>
      <c r="M5" s="218" t="s">
        <v>2</v>
      </c>
      <c r="N5" s="280" t="s">
        <v>39</v>
      </c>
      <c r="O5" s="235" t="s">
        <v>7</v>
      </c>
      <c r="P5" s="327" t="s">
        <v>30</v>
      </c>
      <c r="Q5" s="198"/>
      <c r="R5" s="218" t="s">
        <v>2</v>
      </c>
      <c r="S5" s="280" t="s">
        <v>39</v>
      </c>
      <c r="T5" s="235" t="s">
        <v>7</v>
      </c>
      <c r="U5" s="327" t="s">
        <v>30</v>
      </c>
      <c r="V5" s="198"/>
      <c r="W5" s="218" t="s">
        <v>2</v>
      </c>
      <c r="X5" s="280" t="s">
        <v>39</v>
      </c>
      <c r="Y5" s="235" t="s">
        <v>7</v>
      </c>
      <c r="Z5" s="327" t="s">
        <v>30</v>
      </c>
      <c r="AA5" s="198"/>
      <c r="AB5" s="218" t="s">
        <v>2</v>
      </c>
      <c r="AC5" s="280" t="s">
        <v>39</v>
      </c>
      <c r="AD5" s="235" t="s">
        <v>7</v>
      </c>
      <c r="AE5" s="327" t="s">
        <v>30</v>
      </c>
      <c r="AF5" s="198"/>
      <c r="AG5" s="218" t="s">
        <v>2</v>
      </c>
      <c r="AH5" s="280" t="s">
        <v>39</v>
      </c>
      <c r="AI5" s="235" t="s">
        <v>7</v>
      </c>
      <c r="AJ5" s="327" t="s">
        <v>30</v>
      </c>
      <c r="AK5" s="198"/>
      <c r="AL5" s="218" t="s">
        <v>2</v>
      </c>
      <c r="AM5" s="280" t="s">
        <v>39</v>
      </c>
      <c r="AN5" s="235" t="s">
        <v>7</v>
      </c>
      <c r="AO5" s="327" t="s">
        <v>30</v>
      </c>
      <c r="AP5" s="198"/>
      <c r="AQ5" s="218" t="s">
        <v>2</v>
      </c>
      <c r="AR5" s="280" t="s">
        <v>39</v>
      </c>
      <c r="AS5" s="235" t="s">
        <v>7</v>
      </c>
      <c r="AT5" s="327" t="s">
        <v>30</v>
      </c>
      <c r="AU5" s="198"/>
      <c r="AV5" s="218" t="s">
        <v>2</v>
      </c>
      <c r="AW5" s="280" t="s">
        <v>39</v>
      </c>
      <c r="AX5" s="235" t="s">
        <v>7</v>
      </c>
      <c r="AY5" s="327" t="s">
        <v>30</v>
      </c>
    </row>
    <row r="6" spans="1:51" ht="12.75" customHeight="1">
      <c r="A6" s="131" t="s">
        <v>26</v>
      </c>
      <c r="B6" s="90"/>
      <c r="C6" s="199"/>
      <c r="D6" s="242"/>
      <c r="E6" s="199"/>
      <c r="F6" s="243"/>
      <c r="G6" s="140"/>
      <c r="H6" s="199"/>
      <c r="I6" s="242"/>
      <c r="J6" s="199"/>
      <c r="K6" s="243"/>
      <c r="L6" s="140"/>
      <c r="M6" s="199"/>
      <c r="N6" s="242"/>
      <c r="O6" s="199"/>
      <c r="P6" s="243"/>
      <c r="Q6" s="140"/>
      <c r="R6" s="199"/>
      <c r="S6" s="242"/>
      <c r="T6" s="199"/>
      <c r="U6" s="243"/>
      <c r="V6" s="140"/>
      <c r="W6" s="199"/>
      <c r="X6" s="242"/>
      <c r="Y6" s="199"/>
      <c r="Z6" s="243"/>
      <c r="AA6" s="140"/>
      <c r="AB6" s="199"/>
      <c r="AC6" s="242"/>
      <c r="AD6" s="199"/>
      <c r="AE6" s="243"/>
      <c r="AF6" s="140"/>
      <c r="AG6" s="199"/>
      <c r="AH6" s="242"/>
      <c r="AI6" s="199"/>
      <c r="AJ6" s="243"/>
      <c r="AK6" s="140"/>
      <c r="AL6" s="199"/>
      <c r="AM6" s="242"/>
      <c r="AN6" s="199"/>
      <c r="AO6" s="243"/>
      <c r="AP6" s="140"/>
      <c r="AQ6" s="199"/>
      <c r="AR6" s="242"/>
      <c r="AS6" s="199"/>
      <c r="AT6" s="243"/>
      <c r="AU6" s="140"/>
      <c r="AV6" s="199"/>
      <c r="AW6" s="242"/>
      <c r="AX6" s="199"/>
      <c r="AY6" s="243"/>
    </row>
    <row r="7" spans="1:51" ht="12.75" customHeight="1">
      <c r="A7" s="134" t="s">
        <v>55</v>
      </c>
      <c r="B7" s="56" t="s">
        <v>40</v>
      </c>
      <c r="C7" s="199">
        <v>4264</v>
      </c>
      <c r="D7" s="242">
        <v>845.80953030215801</v>
      </c>
      <c r="E7" s="199">
        <v>64.821383126155709</v>
      </c>
      <c r="F7" s="243" t="s">
        <v>31</v>
      </c>
      <c r="G7"/>
      <c r="H7" s="199">
        <v>3228</v>
      </c>
      <c r="I7" s="242">
        <v>640.28699421593819</v>
      </c>
      <c r="J7" s="199">
        <v>74.633702677407072</v>
      </c>
      <c r="K7" s="243" t="s">
        <v>31</v>
      </c>
      <c r="L7"/>
      <c r="M7" s="199">
        <v>16267</v>
      </c>
      <c r="N7" s="242">
        <v>3224.60936132492</v>
      </c>
      <c r="O7" s="199">
        <v>67.719223885317277</v>
      </c>
      <c r="P7" s="243" t="s">
        <v>31</v>
      </c>
      <c r="Q7"/>
      <c r="R7" s="199">
        <v>11569</v>
      </c>
      <c r="S7" s="242">
        <v>2293.1929037208652</v>
      </c>
      <c r="T7" s="199">
        <v>61.272804044318285</v>
      </c>
      <c r="U7" s="243" t="s">
        <v>31</v>
      </c>
      <c r="V7"/>
      <c r="W7" s="199">
        <v>9492</v>
      </c>
      <c r="X7" s="242">
        <v>1882.699597220985</v>
      </c>
      <c r="Y7" s="199">
        <v>66.443677648091608</v>
      </c>
      <c r="Z7" s="243" t="s">
        <v>31</v>
      </c>
      <c r="AA7"/>
      <c r="AB7" s="199">
        <v>9123</v>
      </c>
      <c r="AC7" s="242">
        <v>1810.2363251169038</v>
      </c>
      <c r="AD7" s="199">
        <v>70.11002963094181</v>
      </c>
      <c r="AE7" s="243" t="s">
        <v>31</v>
      </c>
      <c r="AF7"/>
      <c r="AG7" s="199">
        <v>6380</v>
      </c>
      <c r="AH7" s="242">
        <v>1265.178615328751</v>
      </c>
      <c r="AI7" s="199">
        <v>64.378878361126382</v>
      </c>
      <c r="AJ7" s="243" t="s">
        <v>31</v>
      </c>
      <c r="AK7"/>
      <c r="AL7" s="199">
        <v>30506</v>
      </c>
      <c r="AM7" s="242">
        <v>6051.6774124974554</v>
      </c>
      <c r="AN7" s="199">
        <v>77.129102287150502</v>
      </c>
      <c r="AO7" s="243" t="s">
        <v>31</v>
      </c>
      <c r="AP7"/>
      <c r="AQ7" s="199">
        <v>4051</v>
      </c>
      <c r="AR7" s="242">
        <v>803.60105612811947</v>
      </c>
      <c r="AS7" s="199">
        <v>62.063967607312954</v>
      </c>
      <c r="AT7" s="243" t="s">
        <v>31</v>
      </c>
      <c r="AU7"/>
      <c r="AV7" s="199">
        <v>65079</v>
      </c>
      <c r="AW7" s="242">
        <v>12906.888064142842</v>
      </c>
      <c r="AX7" s="199">
        <v>74.354572553221232</v>
      </c>
      <c r="AY7" s="243" t="s">
        <v>31</v>
      </c>
    </row>
    <row r="8" spans="1:51" ht="12.75" customHeight="1">
      <c r="A8" s="76"/>
      <c r="B8" s="56" t="s">
        <v>22</v>
      </c>
      <c r="C8" s="199">
        <v>5275</v>
      </c>
      <c r="D8" s="242">
        <v>1096.765730657288</v>
      </c>
      <c r="E8" s="199">
        <v>84.054233346338052</v>
      </c>
      <c r="F8" s="243" t="s">
        <v>31</v>
      </c>
      <c r="G8"/>
      <c r="H8" s="199">
        <v>3908</v>
      </c>
      <c r="I8" s="242">
        <v>811.89051804538428</v>
      </c>
      <c r="J8" s="199">
        <v>94.636305403338596</v>
      </c>
      <c r="K8" s="243" t="s">
        <v>31</v>
      </c>
      <c r="L8"/>
      <c r="M8" s="199">
        <v>19255</v>
      </c>
      <c r="N8" s="242">
        <v>4001.4127171583759</v>
      </c>
      <c r="O8" s="199">
        <v>84.032679089992854</v>
      </c>
      <c r="P8" s="243" t="s">
        <v>31</v>
      </c>
      <c r="Q8"/>
      <c r="R8" s="199">
        <v>14300</v>
      </c>
      <c r="S8" s="242">
        <v>2971.7041861793332</v>
      </c>
      <c r="T8" s="199">
        <v>79.402237806510556</v>
      </c>
      <c r="U8" s="243" t="s">
        <v>31</v>
      </c>
      <c r="V8"/>
      <c r="W8" s="199">
        <v>11175</v>
      </c>
      <c r="X8" s="242">
        <v>2323.6178661732015</v>
      </c>
      <c r="Y8" s="199">
        <v>82.004434857929652</v>
      </c>
      <c r="Z8" s="243" t="s">
        <v>31</v>
      </c>
      <c r="AA8"/>
      <c r="AB8" s="199">
        <v>10691</v>
      </c>
      <c r="AC8" s="242">
        <v>2223.8491094491205</v>
      </c>
      <c r="AD8" s="199">
        <v>86.129156063726967</v>
      </c>
      <c r="AE8" s="243" t="s">
        <v>31</v>
      </c>
      <c r="AF8"/>
      <c r="AG8" s="199">
        <v>8012</v>
      </c>
      <c r="AH8" s="242">
        <v>1665.0365282136067</v>
      </c>
      <c r="AI8" s="199">
        <v>84.725731859483162</v>
      </c>
      <c r="AJ8" s="243" t="s">
        <v>31</v>
      </c>
      <c r="AK8"/>
      <c r="AL8" s="199">
        <v>32323</v>
      </c>
      <c r="AM8" s="242">
        <v>6719.1377403566457</v>
      </c>
      <c r="AN8" s="199">
        <v>85.635936407844483</v>
      </c>
      <c r="AO8" s="243" t="s">
        <v>31</v>
      </c>
      <c r="AP8"/>
      <c r="AQ8" s="199">
        <v>4801</v>
      </c>
      <c r="AR8" s="242">
        <v>998.13245609157161</v>
      </c>
      <c r="AS8" s="199">
        <v>77.088077411384745</v>
      </c>
      <c r="AT8" s="243" t="s">
        <v>31</v>
      </c>
      <c r="AU8"/>
      <c r="AV8" s="199">
        <v>74848</v>
      </c>
      <c r="AW8" s="242">
        <v>15559.73038081861</v>
      </c>
      <c r="AX8" s="199">
        <v>89.637184095775396</v>
      </c>
      <c r="AY8" s="243" t="s">
        <v>31</v>
      </c>
    </row>
    <row r="9" spans="1:51" ht="12.75" customHeight="1">
      <c r="A9" s="76"/>
      <c r="B9" s="56" t="s">
        <v>23</v>
      </c>
      <c r="C9" s="199">
        <v>5508</v>
      </c>
      <c r="D9" s="242">
        <v>1157.7964604529723</v>
      </c>
      <c r="E9" s="199">
        <v>88.731523181487631</v>
      </c>
      <c r="F9" s="243" t="s">
        <v>31</v>
      </c>
      <c r="G9"/>
      <c r="H9" s="199">
        <v>4178</v>
      </c>
      <c r="I9" s="242">
        <v>877.45831234341108</v>
      </c>
      <c r="J9" s="199">
        <v>102.27907701834653</v>
      </c>
      <c r="K9" s="243"/>
      <c r="L9"/>
      <c r="M9" s="199">
        <v>21360</v>
      </c>
      <c r="N9" s="242">
        <v>4484.6712387855378</v>
      </c>
      <c r="O9" s="199">
        <v>94.181471812938639</v>
      </c>
      <c r="P9" s="243" t="s">
        <v>31</v>
      </c>
      <c r="Q9"/>
      <c r="R9" s="199">
        <v>16358</v>
      </c>
      <c r="S9" s="242">
        <v>3434.2764115189093</v>
      </c>
      <c r="T9" s="199">
        <v>91.761903351257118</v>
      </c>
      <c r="U9" s="243" t="s">
        <v>31</v>
      </c>
      <c r="V9"/>
      <c r="W9" s="199">
        <v>12316</v>
      </c>
      <c r="X9" s="242">
        <v>2588.8332274273798</v>
      </c>
      <c r="Y9" s="199">
        <v>91.364336988097477</v>
      </c>
      <c r="Z9" s="243" t="s">
        <v>31</v>
      </c>
      <c r="AA9"/>
      <c r="AB9" s="199">
        <v>11376</v>
      </c>
      <c r="AC9" s="242">
        <v>2393.1560493012539</v>
      </c>
      <c r="AD9" s="199">
        <v>92.686374259528321</v>
      </c>
      <c r="AE9" s="243" t="s">
        <v>31</v>
      </c>
      <c r="AF9"/>
      <c r="AG9" s="199">
        <v>8653</v>
      </c>
      <c r="AH9" s="242">
        <v>1817.4634687748669</v>
      </c>
      <c r="AI9" s="199">
        <v>92.482008598955346</v>
      </c>
      <c r="AJ9" s="243" t="s">
        <v>31</v>
      </c>
      <c r="AK9"/>
      <c r="AL9" s="199">
        <v>32077</v>
      </c>
      <c r="AM9" s="242">
        <v>6741.7369386516857</v>
      </c>
      <c r="AN9" s="199">
        <v>85.923964958954315</v>
      </c>
      <c r="AO9" s="243" t="s">
        <v>31</v>
      </c>
      <c r="AP9"/>
      <c r="AQ9" s="199">
        <v>4686</v>
      </c>
      <c r="AR9" s="242">
        <v>984.9766311755759</v>
      </c>
      <c r="AS9" s="199">
        <v>76.072022634941476</v>
      </c>
      <c r="AT9" s="243" t="s">
        <v>31</v>
      </c>
      <c r="AU9"/>
      <c r="AV9" s="199">
        <v>78878</v>
      </c>
      <c r="AW9" s="242">
        <v>16574.822390912279</v>
      </c>
      <c r="AX9" s="199">
        <v>95.484971117527735</v>
      </c>
      <c r="AY9" s="243" t="s">
        <v>31</v>
      </c>
    </row>
    <row r="10" spans="1:51" ht="12.75" customHeight="1">
      <c r="A10" s="76"/>
      <c r="B10" s="56" t="s">
        <v>24</v>
      </c>
      <c r="C10" s="199">
        <v>6038</v>
      </c>
      <c r="D10" s="242">
        <v>1313.0856129130641</v>
      </c>
      <c r="E10" s="199">
        <v>100.63261590546723</v>
      </c>
      <c r="F10" s="243"/>
      <c r="G10"/>
      <c r="H10" s="199">
        <v>4386</v>
      </c>
      <c r="I10" s="242">
        <v>953.15561560433218</v>
      </c>
      <c r="J10" s="199">
        <v>111.10257347554892</v>
      </c>
      <c r="K10" s="243" t="s">
        <v>31</v>
      </c>
      <c r="L10"/>
      <c r="M10" s="199">
        <v>21905</v>
      </c>
      <c r="N10" s="242">
        <v>4762.7059347797012</v>
      </c>
      <c r="O10" s="199">
        <v>100.02040971708799</v>
      </c>
      <c r="P10" s="243"/>
      <c r="Q10"/>
      <c r="R10" s="199">
        <v>18732</v>
      </c>
      <c r="S10" s="242">
        <v>4072.9003955522812</v>
      </c>
      <c r="T10" s="199">
        <v>108.82557129135367</v>
      </c>
      <c r="U10" s="243" t="s">
        <v>31</v>
      </c>
      <c r="V10"/>
      <c r="W10" s="199">
        <v>13088</v>
      </c>
      <c r="X10" s="242">
        <v>2846.4807201841763</v>
      </c>
      <c r="Y10" s="199">
        <v>100.45715614036195</v>
      </c>
      <c r="Z10" s="243"/>
      <c r="AA10"/>
      <c r="AB10" s="199">
        <v>12087</v>
      </c>
      <c r="AC10" s="242">
        <v>2629.2921253648783</v>
      </c>
      <c r="AD10" s="199">
        <v>101.83186927586874</v>
      </c>
      <c r="AE10" s="243" t="s">
        <v>32</v>
      </c>
      <c r="AF10"/>
      <c r="AG10" s="199">
        <v>9025</v>
      </c>
      <c r="AH10" s="242">
        <v>1962.0423119282086</v>
      </c>
      <c r="AI10" s="199">
        <v>99.838933260966627</v>
      </c>
      <c r="AJ10" s="243"/>
      <c r="AK10"/>
      <c r="AL10" s="199">
        <v>33488</v>
      </c>
      <c r="AM10" s="242">
        <v>7281.087317296624</v>
      </c>
      <c r="AN10" s="199">
        <v>92.798027749745259</v>
      </c>
      <c r="AO10" s="243" t="s">
        <v>31</v>
      </c>
      <c r="AP10"/>
      <c r="AQ10" s="199">
        <v>4586</v>
      </c>
      <c r="AR10" s="242">
        <v>997.22755716795677</v>
      </c>
      <c r="AS10" s="199">
        <v>77.018189975256035</v>
      </c>
      <c r="AT10" s="243" t="s">
        <v>31</v>
      </c>
      <c r="AU10"/>
      <c r="AV10" s="199">
        <v>84940</v>
      </c>
      <c r="AW10" s="242">
        <v>18470.492775840401</v>
      </c>
      <c r="AX10" s="199">
        <v>106.40563305188779</v>
      </c>
      <c r="AY10" s="243" t="s">
        <v>31</v>
      </c>
    </row>
    <row r="11" spans="1:51" ht="12.75" customHeight="1">
      <c r="A11" s="76"/>
      <c r="B11" s="56" t="s">
        <v>41</v>
      </c>
      <c r="C11" s="211">
        <v>7987</v>
      </c>
      <c r="D11" s="253">
        <v>1611.0422269279732</v>
      </c>
      <c r="E11" s="211">
        <v>123.46749673866472</v>
      </c>
      <c r="F11" s="243" t="s">
        <v>31</v>
      </c>
      <c r="G11"/>
      <c r="H11" s="211">
        <v>5455</v>
      </c>
      <c r="I11" s="253">
        <v>1099.1180799813426</v>
      </c>
      <c r="J11" s="211">
        <v>128.11638020094603</v>
      </c>
      <c r="K11" s="243" t="s">
        <v>31</v>
      </c>
      <c r="L11"/>
      <c r="M11" s="211">
        <v>29022</v>
      </c>
      <c r="N11" s="253">
        <v>5845.0603527324547</v>
      </c>
      <c r="O11" s="211">
        <v>122.7506672272532</v>
      </c>
      <c r="P11" s="243" t="s">
        <v>31</v>
      </c>
      <c r="Q11"/>
      <c r="R11" s="211">
        <v>25173</v>
      </c>
      <c r="S11" s="253">
        <v>5069.4852709035677</v>
      </c>
      <c r="T11" s="211">
        <v>135.45374970663261</v>
      </c>
      <c r="U11" s="243" t="s">
        <v>31</v>
      </c>
      <c r="V11"/>
      <c r="W11" s="211">
        <v>16628</v>
      </c>
      <c r="X11" s="253">
        <v>3353.938480057835</v>
      </c>
      <c r="Y11" s="211">
        <v>118.36620539433618</v>
      </c>
      <c r="Z11" s="243" t="s">
        <v>31</v>
      </c>
      <c r="AA11"/>
      <c r="AB11" s="211">
        <v>14997</v>
      </c>
      <c r="AC11" s="253">
        <v>3028.0888312690545</v>
      </c>
      <c r="AD11" s="211">
        <v>117.27717245519709</v>
      </c>
      <c r="AE11" s="243" t="s">
        <v>31</v>
      </c>
      <c r="AF11"/>
      <c r="AG11" s="211">
        <v>12013</v>
      </c>
      <c r="AH11" s="253">
        <v>2420.6973212232106</v>
      </c>
      <c r="AI11" s="211">
        <v>123.17768930329159</v>
      </c>
      <c r="AJ11" s="243" t="s">
        <v>31</v>
      </c>
      <c r="AK11"/>
      <c r="AL11" s="211">
        <v>40141</v>
      </c>
      <c r="AM11" s="253">
        <v>8095.4365709971398</v>
      </c>
      <c r="AN11" s="211">
        <v>103.1769727272851</v>
      </c>
      <c r="AO11" s="243" t="s">
        <v>31</v>
      </c>
      <c r="AP11"/>
      <c r="AQ11" s="211">
        <v>4881</v>
      </c>
      <c r="AR11" s="253">
        <v>984.50116705498283</v>
      </c>
      <c r="AS11" s="211">
        <v>76.035301441565863</v>
      </c>
      <c r="AT11" s="243" t="s">
        <v>31</v>
      </c>
      <c r="AU11"/>
      <c r="AV11" s="211">
        <v>107647</v>
      </c>
      <c r="AW11" s="253">
        <v>21703.860210535524</v>
      </c>
      <c r="AX11" s="211">
        <v>125.03255941240765</v>
      </c>
      <c r="AY11" s="243" t="s">
        <v>31</v>
      </c>
    </row>
    <row r="12" spans="1:51" ht="12.75" customHeight="1">
      <c r="A12" s="136"/>
      <c r="B12" s="57" t="s">
        <v>25</v>
      </c>
      <c r="C12" s="326"/>
      <c r="D12" s="326">
        <v>1.9047340674353037</v>
      </c>
      <c r="E12" s="326"/>
      <c r="F12" s="323"/>
      <c r="G12"/>
      <c r="H12" s="326"/>
      <c r="I12" s="326">
        <v>1.7166022266737822</v>
      </c>
      <c r="J12" s="326"/>
      <c r="K12" s="323"/>
      <c r="L12"/>
      <c r="M12" s="326"/>
      <c r="N12" s="326">
        <v>1.8126413769173113</v>
      </c>
      <c r="O12" s="326"/>
      <c r="P12" s="323"/>
      <c r="Q12"/>
      <c r="R12" s="326"/>
      <c r="S12" s="326">
        <v>2.2106667357455949</v>
      </c>
      <c r="T12" s="326"/>
      <c r="U12" s="323"/>
      <c r="V12"/>
      <c r="W12" s="326"/>
      <c r="X12" s="326">
        <v>1.781451743554052</v>
      </c>
      <c r="Y12" s="326"/>
      <c r="Z12" s="323"/>
      <c r="AA12"/>
      <c r="AB12" s="326"/>
      <c r="AC12" s="326">
        <v>1.6727588488058334</v>
      </c>
      <c r="AD12" s="326"/>
      <c r="AE12" s="323"/>
      <c r="AF12"/>
      <c r="AG12" s="326"/>
      <c r="AH12" s="326">
        <v>1.9133245629465554</v>
      </c>
      <c r="AI12" s="326"/>
      <c r="AJ12" s="323"/>
      <c r="AK12"/>
      <c r="AL12" s="326"/>
      <c r="AM12" s="326">
        <v>1.3377177961070879</v>
      </c>
      <c r="AN12" s="326"/>
      <c r="AO12" s="323"/>
      <c r="AP12"/>
      <c r="AQ12" s="326"/>
      <c r="AR12" s="326">
        <v>1.2251118382029877</v>
      </c>
      <c r="AS12" s="326"/>
      <c r="AT12" s="323"/>
      <c r="AU12"/>
      <c r="AV12" s="326"/>
      <c r="AW12" s="326">
        <v>1.6815718942222728</v>
      </c>
      <c r="AX12" s="326"/>
      <c r="AY12" s="323"/>
    </row>
    <row r="13" spans="1:51" ht="12.75" customHeight="1">
      <c r="A13" s="120"/>
      <c r="B13" s="56"/>
      <c r="C13" s="203"/>
      <c r="D13" s="203"/>
      <c r="E13" s="203"/>
      <c r="F13" s="246"/>
      <c r="G13"/>
      <c r="H13" s="203"/>
      <c r="I13" s="203"/>
      <c r="J13" s="203"/>
      <c r="K13" s="246"/>
      <c r="L13"/>
      <c r="M13" s="203"/>
      <c r="N13" s="203"/>
      <c r="O13" s="203"/>
      <c r="P13" s="246"/>
      <c r="Q13"/>
      <c r="R13" s="203"/>
      <c r="S13" s="203"/>
      <c r="T13" s="203"/>
      <c r="U13" s="246"/>
      <c r="V13"/>
      <c r="W13" s="203"/>
      <c r="X13" s="203"/>
      <c r="Y13" s="203"/>
      <c r="Z13" s="246"/>
      <c r="AA13"/>
      <c r="AB13" s="203"/>
      <c r="AC13" s="203"/>
      <c r="AD13" s="203"/>
      <c r="AE13" s="246"/>
      <c r="AF13"/>
      <c r="AG13" s="203"/>
      <c r="AH13" s="203"/>
      <c r="AI13" s="203"/>
      <c r="AJ13" s="246"/>
      <c r="AK13"/>
      <c r="AL13" s="203"/>
      <c r="AM13" s="203"/>
      <c r="AN13" s="203"/>
      <c r="AO13" s="246"/>
      <c r="AP13"/>
      <c r="AQ13" s="203"/>
      <c r="AR13" s="203"/>
      <c r="AS13" s="203"/>
      <c r="AT13" s="246"/>
      <c r="AU13"/>
      <c r="AV13" s="203"/>
      <c r="AW13" s="203"/>
      <c r="AX13" s="203"/>
      <c r="AY13" s="246"/>
    </row>
    <row r="14" spans="1:51" ht="12.75" customHeight="1">
      <c r="A14" s="76"/>
      <c r="B14" s="137"/>
      <c r="C14" s="199"/>
      <c r="D14" s="242"/>
      <c r="E14" s="199"/>
      <c r="F14" s="247"/>
      <c r="G14"/>
      <c r="H14" s="199"/>
      <c r="I14" s="242"/>
      <c r="J14" s="199"/>
      <c r="K14" s="247"/>
      <c r="L14"/>
      <c r="M14" s="199"/>
      <c r="N14" s="242"/>
      <c r="O14" s="199"/>
      <c r="P14" s="247"/>
      <c r="Q14"/>
      <c r="R14" s="199"/>
      <c r="S14" s="242"/>
      <c r="T14" s="199"/>
      <c r="U14" s="247"/>
      <c r="V14"/>
      <c r="W14" s="199"/>
      <c r="X14" s="242"/>
      <c r="Y14" s="199"/>
      <c r="Z14" s="247"/>
      <c r="AA14"/>
      <c r="AB14" s="199"/>
      <c r="AC14" s="242"/>
      <c r="AD14" s="199"/>
      <c r="AE14" s="247"/>
      <c r="AF14"/>
      <c r="AG14" s="199"/>
      <c r="AH14" s="242"/>
      <c r="AI14" s="199"/>
      <c r="AJ14" s="247"/>
      <c r="AK14"/>
      <c r="AL14" s="199"/>
      <c r="AM14" s="242"/>
      <c r="AN14" s="199"/>
      <c r="AO14" s="247"/>
      <c r="AP14"/>
      <c r="AQ14" s="199"/>
      <c r="AR14" s="242"/>
      <c r="AS14" s="199"/>
      <c r="AT14" s="247"/>
      <c r="AU14"/>
      <c r="AV14" s="199"/>
      <c r="AW14" s="242"/>
      <c r="AX14" s="199"/>
      <c r="AY14" s="247"/>
    </row>
    <row r="15" spans="1:51" ht="12.75" customHeight="1">
      <c r="A15" s="134" t="s">
        <v>769</v>
      </c>
      <c r="B15" s="56" t="s">
        <v>40</v>
      </c>
      <c r="C15" s="199">
        <v>3072</v>
      </c>
      <c r="D15" s="242">
        <v>1161.78981650532</v>
      </c>
      <c r="E15" s="199">
        <v>89.037567099597553</v>
      </c>
      <c r="F15" s="243" t="s">
        <v>31</v>
      </c>
      <c r="G15"/>
      <c r="H15" s="199">
        <v>1825</v>
      </c>
      <c r="I15" s="242">
        <v>692.6699069752741</v>
      </c>
      <c r="J15" s="199">
        <v>80.739606391794155</v>
      </c>
      <c r="K15" s="243" t="s">
        <v>31</v>
      </c>
      <c r="L15"/>
      <c r="M15" s="199">
        <v>11471</v>
      </c>
      <c r="N15" s="242">
        <v>4361.6088948617107</v>
      </c>
      <c r="O15" s="199">
        <v>91.59706995639705</v>
      </c>
      <c r="P15" s="243" t="s">
        <v>31</v>
      </c>
      <c r="Q15"/>
      <c r="R15" s="199">
        <v>7648</v>
      </c>
      <c r="S15" s="242">
        <v>2908.8153293450255</v>
      </c>
      <c r="T15" s="199">
        <v>77.721883486938339</v>
      </c>
      <c r="U15" s="243" t="s">
        <v>31</v>
      </c>
      <c r="V15"/>
      <c r="W15" s="199">
        <v>6386</v>
      </c>
      <c r="X15" s="242">
        <v>2415.3571097340123</v>
      </c>
      <c r="Y15" s="199">
        <v>85.242069123019888</v>
      </c>
      <c r="Z15" s="243" t="s">
        <v>31</v>
      </c>
      <c r="AA15"/>
      <c r="AB15" s="199">
        <v>5349</v>
      </c>
      <c r="AC15" s="242">
        <v>2015.8480943626118</v>
      </c>
      <c r="AD15" s="199">
        <v>78.073325380935117</v>
      </c>
      <c r="AE15" s="243" t="s">
        <v>31</v>
      </c>
      <c r="AF15"/>
      <c r="AG15" s="199">
        <v>4481</v>
      </c>
      <c r="AH15" s="242">
        <v>1700.4982875870905</v>
      </c>
      <c r="AI15" s="199">
        <v>86.530210899451632</v>
      </c>
      <c r="AJ15" s="243" t="s">
        <v>31</v>
      </c>
      <c r="AK15"/>
      <c r="AL15" s="199">
        <v>19551</v>
      </c>
      <c r="AM15" s="242">
        <v>7397.5203943412898</v>
      </c>
      <c r="AN15" s="199">
        <v>94.281976429897995</v>
      </c>
      <c r="AO15" s="243" t="s">
        <v>31</v>
      </c>
      <c r="AP15"/>
      <c r="AQ15" s="199">
        <v>2438</v>
      </c>
      <c r="AR15" s="242">
        <v>922.09943539665187</v>
      </c>
      <c r="AS15" s="199">
        <v>71.215871423712045</v>
      </c>
      <c r="AT15" s="243" t="s">
        <v>31</v>
      </c>
      <c r="AU15"/>
      <c r="AV15" s="199">
        <v>38179</v>
      </c>
      <c r="AW15" s="242">
        <v>14460.744065194964</v>
      </c>
      <c r="AX15" s="199">
        <v>83.306095042090135</v>
      </c>
      <c r="AY15" s="243" t="s">
        <v>31</v>
      </c>
    </row>
    <row r="16" spans="1:51" ht="12.75" customHeight="1">
      <c r="A16" s="76"/>
      <c r="B16" s="56" t="s">
        <v>22</v>
      </c>
      <c r="C16" s="199">
        <v>3764</v>
      </c>
      <c r="D16" s="242">
        <v>1284.7050276590053</v>
      </c>
      <c r="E16" s="199">
        <v>98.457576816654097</v>
      </c>
      <c r="F16" s="243"/>
      <c r="G16"/>
      <c r="H16" s="199">
        <v>2101</v>
      </c>
      <c r="I16" s="242">
        <v>719.11259987705068</v>
      </c>
      <c r="J16" s="199">
        <v>83.821843104157551</v>
      </c>
      <c r="K16" s="243" t="s">
        <v>31</v>
      </c>
      <c r="L16"/>
      <c r="M16" s="199">
        <v>14068</v>
      </c>
      <c r="N16" s="242">
        <v>4822.0729251884377</v>
      </c>
      <c r="O16" s="199">
        <v>101.26716120367267</v>
      </c>
      <c r="P16" s="243"/>
      <c r="Q16"/>
      <c r="R16" s="199">
        <v>10232</v>
      </c>
      <c r="S16" s="242">
        <v>3508.0005310344732</v>
      </c>
      <c r="T16" s="199">
        <v>93.731769698343498</v>
      </c>
      <c r="U16" s="243" t="s">
        <v>31</v>
      </c>
      <c r="V16"/>
      <c r="W16" s="199">
        <v>8560</v>
      </c>
      <c r="X16" s="242">
        <v>2921.9040876539307</v>
      </c>
      <c r="Y16" s="199">
        <v>103.11897532951519</v>
      </c>
      <c r="Z16" s="243" t="s">
        <v>31</v>
      </c>
      <c r="AA16"/>
      <c r="AB16" s="199">
        <v>7224</v>
      </c>
      <c r="AC16" s="242">
        <v>2458.8508752037474</v>
      </c>
      <c r="AD16" s="199">
        <v>95.230719507006398</v>
      </c>
      <c r="AE16" s="243" t="s">
        <v>31</v>
      </c>
      <c r="AF16"/>
      <c r="AG16" s="199">
        <v>5483</v>
      </c>
      <c r="AH16" s="242">
        <v>1876.5006942282203</v>
      </c>
      <c r="AI16" s="199">
        <v>95.48613015949266</v>
      </c>
      <c r="AJ16" s="243" t="s">
        <v>31</v>
      </c>
      <c r="AK16"/>
      <c r="AL16" s="199">
        <v>24396</v>
      </c>
      <c r="AM16" s="242">
        <v>8329.7991958824678</v>
      </c>
      <c r="AN16" s="199">
        <v>106.16394272501432</v>
      </c>
      <c r="AO16" s="243" t="s">
        <v>31</v>
      </c>
      <c r="AP16"/>
      <c r="AQ16" s="199">
        <v>4375</v>
      </c>
      <c r="AR16" s="242">
        <v>1493.3431714142821</v>
      </c>
      <c r="AS16" s="199">
        <v>115.33434595496776</v>
      </c>
      <c r="AT16" s="243" t="s">
        <v>31</v>
      </c>
      <c r="AU16"/>
      <c r="AV16" s="199">
        <v>46553</v>
      </c>
      <c r="AW16" s="242">
        <v>15908.248209890167</v>
      </c>
      <c r="AX16" s="199">
        <v>91.644941045321175</v>
      </c>
      <c r="AY16" s="243" t="s">
        <v>31</v>
      </c>
    </row>
    <row r="17" spans="1:51" ht="12.75" customHeight="1">
      <c r="A17" s="76"/>
      <c r="B17" s="56" t="s">
        <v>23</v>
      </c>
      <c r="C17" s="199">
        <v>4950</v>
      </c>
      <c r="D17" s="242">
        <v>1500.0529731604304</v>
      </c>
      <c r="E17" s="199">
        <v>114.96147181981348</v>
      </c>
      <c r="F17" s="243" t="s">
        <v>31</v>
      </c>
      <c r="G17"/>
      <c r="H17" s="199">
        <v>2656</v>
      </c>
      <c r="I17" s="242">
        <v>805.07565809821904</v>
      </c>
      <c r="J17" s="199">
        <v>93.841945630799827</v>
      </c>
      <c r="K17" s="243" t="s">
        <v>31</v>
      </c>
      <c r="L17"/>
      <c r="M17" s="199">
        <v>17477</v>
      </c>
      <c r="N17" s="242">
        <v>5297.6576050888571</v>
      </c>
      <c r="O17" s="199">
        <v>111.25479747393724</v>
      </c>
      <c r="P17" s="243" t="s">
        <v>31</v>
      </c>
      <c r="Q17"/>
      <c r="R17" s="199">
        <v>13214</v>
      </c>
      <c r="S17" s="242">
        <v>4005.4900266214463</v>
      </c>
      <c r="T17" s="199">
        <v>107.02440475217925</v>
      </c>
      <c r="U17" s="243" t="s">
        <v>31</v>
      </c>
      <c r="V17"/>
      <c r="W17" s="199">
        <v>10809</v>
      </c>
      <c r="X17" s="242">
        <v>3275.5532720097608</v>
      </c>
      <c r="Y17" s="199">
        <v>115.59985780303028</v>
      </c>
      <c r="Z17" s="243" t="s">
        <v>31</v>
      </c>
      <c r="AA17"/>
      <c r="AB17" s="199">
        <v>10225</v>
      </c>
      <c r="AC17" s="242">
        <v>3098.001265425863</v>
      </c>
      <c r="AD17" s="199">
        <v>119.98486468427032</v>
      </c>
      <c r="AE17" s="243" t="s">
        <v>31</v>
      </c>
      <c r="AF17"/>
      <c r="AG17" s="199">
        <v>7253</v>
      </c>
      <c r="AH17" s="242">
        <v>2198.3815555809429</v>
      </c>
      <c r="AI17" s="199">
        <v>111.86510508740581</v>
      </c>
      <c r="AJ17" s="243" t="s">
        <v>31</v>
      </c>
      <c r="AK17"/>
      <c r="AL17" s="199">
        <v>31845</v>
      </c>
      <c r="AM17" s="242">
        <v>9650.8050139943243</v>
      </c>
      <c r="AN17" s="199">
        <v>123.00026527199266</v>
      </c>
      <c r="AO17" s="243" t="s">
        <v>31</v>
      </c>
      <c r="AP17"/>
      <c r="AQ17" s="199">
        <v>6191</v>
      </c>
      <c r="AR17" s="242">
        <v>1876.1552865762528</v>
      </c>
      <c r="AS17" s="199">
        <v>144.89981072622311</v>
      </c>
      <c r="AT17" s="243" t="s">
        <v>31</v>
      </c>
      <c r="AU17"/>
      <c r="AV17" s="199">
        <v>61934</v>
      </c>
      <c r="AW17" s="242">
        <v>18769.998214937161</v>
      </c>
      <c r="AX17" s="199">
        <v>108.1310372539489</v>
      </c>
      <c r="AY17" s="243" t="s">
        <v>31</v>
      </c>
    </row>
    <row r="18" spans="1:51" ht="12.75" customHeight="1">
      <c r="A18" s="76"/>
      <c r="B18" s="56" t="s">
        <v>24</v>
      </c>
      <c r="C18" s="199">
        <v>5448</v>
      </c>
      <c r="D18" s="242">
        <v>1546.7957735569441</v>
      </c>
      <c r="E18" s="199">
        <v>118.54375939679247</v>
      </c>
      <c r="F18" s="243" t="s">
        <v>31</v>
      </c>
      <c r="G18"/>
      <c r="H18" s="199">
        <v>2994</v>
      </c>
      <c r="I18" s="242">
        <v>850.07361789117908</v>
      </c>
      <c r="J18" s="199">
        <v>99.087037882580105</v>
      </c>
      <c r="K18" s="243"/>
      <c r="L18"/>
      <c r="M18" s="199">
        <v>18517</v>
      </c>
      <c r="N18" s="242">
        <v>5252.2768113127595</v>
      </c>
      <c r="O18" s="199">
        <v>110.30176664462952</v>
      </c>
      <c r="P18" s="243" t="s">
        <v>31</v>
      </c>
      <c r="Q18"/>
      <c r="R18" s="199">
        <v>14818</v>
      </c>
      <c r="S18" s="242">
        <v>4202.7004419885616</v>
      </c>
      <c r="T18" s="199">
        <v>112.29375436366693</v>
      </c>
      <c r="U18" s="243" t="s">
        <v>31</v>
      </c>
      <c r="V18"/>
      <c r="W18" s="199">
        <v>12053</v>
      </c>
      <c r="X18" s="242">
        <v>3421.6811913226484</v>
      </c>
      <c r="Y18" s="199">
        <v>120.75696113515161</v>
      </c>
      <c r="Z18" s="243" t="s">
        <v>31</v>
      </c>
      <c r="AA18"/>
      <c r="AB18" s="199">
        <v>10894</v>
      </c>
      <c r="AC18" s="242">
        <v>3094.4558424858274</v>
      </c>
      <c r="AD18" s="199">
        <v>119.84755128273747</v>
      </c>
      <c r="AE18" s="243" t="s">
        <v>31</v>
      </c>
      <c r="AF18"/>
      <c r="AG18" s="199">
        <v>7989</v>
      </c>
      <c r="AH18" s="242">
        <v>2267.3369330151136</v>
      </c>
      <c r="AI18" s="199">
        <v>115.37391388514739</v>
      </c>
      <c r="AJ18" s="243" t="s">
        <v>31</v>
      </c>
      <c r="AK18"/>
      <c r="AL18" s="199">
        <v>33292</v>
      </c>
      <c r="AM18" s="242">
        <v>9453.6071098821321</v>
      </c>
      <c r="AN18" s="199">
        <v>120.48696254940022</v>
      </c>
      <c r="AO18" s="243" t="s">
        <v>31</v>
      </c>
      <c r="AP18"/>
      <c r="AQ18" s="199">
        <v>7268</v>
      </c>
      <c r="AR18" s="242">
        <v>2063.7114742574172</v>
      </c>
      <c r="AS18" s="199">
        <v>159.38520875802837</v>
      </c>
      <c r="AT18" s="243" t="s">
        <v>31</v>
      </c>
      <c r="AU18"/>
      <c r="AV18" s="199">
        <v>63940</v>
      </c>
      <c r="AW18" s="242">
        <v>18149.304959903668</v>
      </c>
      <c r="AX18" s="199">
        <v>104.55532005276716</v>
      </c>
      <c r="AY18" s="243" t="s">
        <v>31</v>
      </c>
    </row>
    <row r="19" spans="1:51" ht="12.75" customHeight="1">
      <c r="A19" s="76"/>
      <c r="B19" s="56" t="s">
        <v>41</v>
      </c>
      <c r="C19" s="211">
        <v>5337</v>
      </c>
      <c r="D19" s="253">
        <v>1671.1713618393974</v>
      </c>
      <c r="E19" s="211">
        <v>128.07568989740736</v>
      </c>
      <c r="F19" s="243" t="s">
        <v>31</v>
      </c>
      <c r="G19"/>
      <c r="H19" s="211">
        <v>3045</v>
      </c>
      <c r="I19" s="253">
        <v>952.95445308658134</v>
      </c>
      <c r="J19" s="211">
        <v>111.07912539105669</v>
      </c>
      <c r="K19" s="243" t="s">
        <v>31</v>
      </c>
      <c r="L19"/>
      <c r="M19" s="211">
        <v>19219</v>
      </c>
      <c r="N19" s="253">
        <v>6009.7875069171696</v>
      </c>
      <c r="O19" s="211">
        <v>126.21006146210789</v>
      </c>
      <c r="P19" s="243" t="s">
        <v>31</v>
      </c>
      <c r="Q19"/>
      <c r="R19" s="211">
        <v>16095</v>
      </c>
      <c r="S19" s="253">
        <v>5032.4476512692409</v>
      </c>
      <c r="T19" s="211">
        <v>134.46412567350399</v>
      </c>
      <c r="U19" s="243" t="s">
        <v>31</v>
      </c>
      <c r="V19"/>
      <c r="W19" s="211">
        <v>11747</v>
      </c>
      <c r="X19" s="253">
        <v>3678.0301064553987</v>
      </c>
      <c r="Y19" s="211">
        <v>129.80395126977541</v>
      </c>
      <c r="Z19" s="243" t="s">
        <v>31</v>
      </c>
      <c r="AA19"/>
      <c r="AB19" s="211">
        <v>10276</v>
      </c>
      <c r="AC19" s="253">
        <v>3220.3074208694306</v>
      </c>
      <c r="AD19" s="211">
        <v>124.72175348890822</v>
      </c>
      <c r="AE19" s="243" t="s">
        <v>31</v>
      </c>
      <c r="AF19"/>
      <c r="AG19" s="211">
        <v>8533</v>
      </c>
      <c r="AH19" s="253">
        <v>2669.9125121228144</v>
      </c>
      <c r="AI19" s="211">
        <v>135.85905639745596</v>
      </c>
      <c r="AJ19" s="243" t="s">
        <v>31</v>
      </c>
      <c r="AK19"/>
      <c r="AL19" s="211">
        <v>32644</v>
      </c>
      <c r="AM19" s="253">
        <v>10221.81374831293</v>
      </c>
      <c r="AN19" s="211">
        <v>130.27781628374439</v>
      </c>
      <c r="AO19" s="243" t="s">
        <v>31</v>
      </c>
      <c r="AP19"/>
      <c r="AQ19" s="211">
        <v>7930</v>
      </c>
      <c r="AR19" s="253">
        <v>2483.2016898982156</v>
      </c>
      <c r="AS19" s="211">
        <v>191.78340803436728</v>
      </c>
      <c r="AT19" s="243" t="s">
        <v>31</v>
      </c>
      <c r="AU19"/>
      <c r="AV19" s="211">
        <v>64928</v>
      </c>
      <c r="AW19" s="253">
        <v>20323.237207236092</v>
      </c>
      <c r="AX19" s="211">
        <v>117.07900525145807</v>
      </c>
      <c r="AY19" s="243" t="s">
        <v>31</v>
      </c>
    </row>
    <row r="20" spans="1:51" ht="12.75" customHeight="1">
      <c r="A20" s="136"/>
      <c r="B20" s="57" t="s">
        <v>25</v>
      </c>
      <c r="C20" s="326"/>
      <c r="D20" s="326">
        <v>1.4384455243946828</v>
      </c>
      <c r="E20" s="326"/>
      <c r="F20" s="323"/>
      <c r="G20"/>
      <c r="H20" s="326"/>
      <c r="I20" s="326">
        <v>1.3757699641491694</v>
      </c>
      <c r="J20" s="326"/>
      <c r="K20" s="323"/>
      <c r="L20"/>
      <c r="M20" s="326"/>
      <c r="N20" s="326">
        <v>1.3778831737978918</v>
      </c>
      <c r="O20" s="326"/>
      <c r="P20" s="323"/>
      <c r="Q20"/>
      <c r="R20" s="326"/>
      <c r="S20" s="326">
        <v>1.7300677703738556</v>
      </c>
      <c r="T20" s="326"/>
      <c r="U20" s="323"/>
      <c r="V20"/>
      <c r="W20" s="326"/>
      <c r="X20" s="326">
        <v>1.5227686587762737</v>
      </c>
      <c r="Y20" s="326"/>
      <c r="Z20" s="323"/>
      <c r="AA20"/>
      <c r="AB20" s="326"/>
      <c r="AC20" s="326">
        <v>1.5974950840170599</v>
      </c>
      <c r="AD20" s="326"/>
      <c r="AE20" s="323"/>
      <c r="AF20"/>
      <c r="AG20" s="326"/>
      <c r="AH20" s="326">
        <v>1.570076566152423</v>
      </c>
      <c r="AI20" s="326"/>
      <c r="AJ20" s="323"/>
      <c r="AK20"/>
      <c r="AL20" s="326"/>
      <c r="AM20" s="326">
        <v>1.3817891946782701</v>
      </c>
      <c r="AN20" s="326"/>
      <c r="AO20" s="323"/>
      <c r="AP20"/>
      <c r="AQ20" s="326"/>
      <c r="AR20" s="326">
        <v>2.6929868890224808</v>
      </c>
      <c r="AS20" s="326"/>
      <c r="AT20" s="323"/>
      <c r="AU20"/>
      <c r="AV20" s="326"/>
      <c r="AW20" s="326">
        <v>1.4054074337814573</v>
      </c>
      <c r="AX20" s="326"/>
      <c r="AY20" s="323"/>
    </row>
    <row r="21" spans="1:51" ht="12.75" customHeight="1">
      <c r="A21" s="120"/>
      <c r="B21" s="56"/>
      <c r="C21" s="203"/>
      <c r="D21" s="203"/>
      <c r="E21" s="203"/>
      <c r="F21" s="246"/>
      <c r="G21"/>
      <c r="H21" s="203"/>
      <c r="I21" s="203"/>
      <c r="J21" s="203"/>
      <c r="K21" s="246"/>
      <c r="L21"/>
      <c r="M21" s="203"/>
      <c r="N21" s="203"/>
      <c r="O21" s="203"/>
      <c r="P21" s="246"/>
      <c r="Q21"/>
      <c r="R21" s="203"/>
      <c r="S21" s="203"/>
      <c r="T21" s="203"/>
      <c r="U21" s="246"/>
      <c r="V21"/>
      <c r="W21" s="203"/>
      <c r="X21" s="203"/>
      <c r="Y21" s="203"/>
      <c r="Z21" s="246"/>
      <c r="AA21"/>
      <c r="AB21" s="203"/>
      <c r="AC21" s="203"/>
      <c r="AD21" s="203"/>
      <c r="AE21" s="246"/>
      <c r="AF21"/>
      <c r="AG21" s="203"/>
      <c r="AH21" s="203"/>
      <c r="AI21" s="203"/>
      <c r="AJ21" s="246"/>
      <c r="AK21"/>
      <c r="AL21" s="203"/>
      <c r="AM21" s="203"/>
      <c r="AN21" s="203"/>
      <c r="AO21" s="246"/>
      <c r="AP21"/>
      <c r="AQ21" s="203"/>
      <c r="AR21" s="203"/>
      <c r="AS21" s="203"/>
      <c r="AT21" s="246"/>
      <c r="AU21"/>
      <c r="AV21" s="203"/>
      <c r="AW21" s="203"/>
      <c r="AX21" s="203"/>
      <c r="AY21" s="246"/>
    </row>
    <row r="22" spans="1:51" ht="12.75" customHeight="1">
      <c r="A22" s="76"/>
      <c r="B22" s="137"/>
      <c r="C22" s="199"/>
      <c r="D22" s="242"/>
      <c r="E22" s="199"/>
      <c r="F22" s="247"/>
      <c r="G22"/>
      <c r="H22" s="199"/>
      <c r="I22" s="242"/>
      <c r="J22" s="199"/>
      <c r="K22" s="247"/>
      <c r="L22"/>
      <c r="M22" s="199"/>
      <c r="N22" s="242"/>
      <c r="O22" s="199"/>
      <c r="P22" s="247"/>
      <c r="Q22"/>
      <c r="R22" s="199"/>
      <c r="S22" s="242"/>
      <c r="T22" s="199"/>
      <c r="U22" s="247"/>
      <c r="V22"/>
      <c r="W22" s="199"/>
      <c r="X22" s="242"/>
      <c r="Y22" s="199"/>
      <c r="Z22" s="247"/>
      <c r="AA22"/>
      <c r="AB22" s="199"/>
      <c r="AC22" s="242"/>
      <c r="AD22" s="199"/>
      <c r="AE22" s="247"/>
      <c r="AF22"/>
      <c r="AG22" s="199"/>
      <c r="AH22" s="242"/>
      <c r="AI22" s="199"/>
      <c r="AJ22" s="247"/>
      <c r="AK22"/>
      <c r="AL22" s="199"/>
      <c r="AM22" s="242"/>
      <c r="AN22" s="199"/>
      <c r="AO22" s="247"/>
      <c r="AP22"/>
      <c r="AQ22" s="199"/>
      <c r="AR22" s="242"/>
      <c r="AS22" s="199"/>
      <c r="AT22" s="247"/>
      <c r="AU22"/>
      <c r="AV22" s="199"/>
      <c r="AW22" s="242"/>
      <c r="AX22" s="199"/>
      <c r="AY22" s="247"/>
    </row>
    <row r="23" spans="1:51" ht="12.75" customHeight="1">
      <c r="A23" s="134" t="s">
        <v>26</v>
      </c>
      <c r="B23" s="56" t="s">
        <v>40</v>
      </c>
      <c r="C23" s="199">
        <v>6944</v>
      </c>
      <c r="D23" s="242">
        <v>914.06211184496613</v>
      </c>
      <c r="E23" s="199">
        <v>70.052143219335349</v>
      </c>
      <c r="F23" s="243" t="s">
        <v>31</v>
      </c>
      <c r="G23"/>
      <c r="H23" s="199">
        <v>5175</v>
      </c>
      <c r="I23" s="242">
        <v>681.1249345828403</v>
      </c>
      <c r="J23" s="199">
        <v>79.393891041116291</v>
      </c>
      <c r="K23" s="243" t="s">
        <v>31</v>
      </c>
      <c r="L23"/>
      <c r="M23" s="199">
        <v>25919</v>
      </c>
      <c r="N23" s="242">
        <v>3410.1676169427374</v>
      </c>
      <c r="O23" s="199">
        <v>71.616086930703005</v>
      </c>
      <c r="P23" s="243" t="s">
        <v>31</v>
      </c>
      <c r="Q23"/>
      <c r="R23" s="199">
        <v>18788</v>
      </c>
      <c r="S23" s="242">
        <v>2471.8498581831309</v>
      </c>
      <c r="T23" s="199">
        <v>66.046415781978524</v>
      </c>
      <c r="U23" s="243" t="s">
        <v>31</v>
      </c>
      <c r="V23"/>
      <c r="W23" s="199">
        <v>15035</v>
      </c>
      <c r="X23" s="242">
        <v>1979.0278237908167</v>
      </c>
      <c r="Y23" s="199">
        <v>69.843264945005956</v>
      </c>
      <c r="Z23" s="243" t="s">
        <v>31</v>
      </c>
      <c r="AA23"/>
      <c r="AB23" s="199">
        <v>14443</v>
      </c>
      <c r="AC23" s="242">
        <v>1901.6784266867082</v>
      </c>
      <c r="AD23" s="199">
        <v>73.651560845193927</v>
      </c>
      <c r="AE23" s="243" t="s">
        <v>31</v>
      </c>
      <c r="AF23"/>
      <c r="AG23" s="199">
        <v>10380</v>
      </c>
      <c r="AH23" s="242">
        <v>1366.0282320004987</v>
      </c>
      <c r="AI23" s="199">
        <v>69.510632190833348</v>
      </c>
      <c r="AJ23" s="243" t="s">
        <v>31</v>
      </c>
      <c r="AK23"/>
      <c r="AL23" s="199">
        <v>47207</v>
      </c>
      <c r="AM23" s="242">
        <v>6214.1891739007924</v>
      </c>
      <c r="AN23" s="199">
        <v>79.200327406033722</v>
      </c>
      <c r="AO23" s="243" t="s">
        <v>31</v>
      </c>
      <c r="AP23"/>
      <c r="AQ23" s="199">
        <v>6741</v>
      </c>
      <c r="AR23" s="242">
        <v>887.36214916828214</v>
      </c>
      <c r="AS23" s="199">
        <v>68.533030490636207</v>
      </c>
      <c r="AT23" s="243" t="s">
        <v>31</v>
      </c>
      <c r="AU23"/>
      <c r="AV23" s="199">
        <v>102704</v>
      </c>
      <c r="AW23" s="242">
        <v>13517.534725029182</v>
      </c>
      <c r="AX23" s="199">
        <v>77.872412889761804</v>
      </c>
      <c r="AY23" s="243" t="s">
        <v>31</v>
      </c>
    </row>
    <row r="24" spans="1:51" ht="12.75" customHeight="1">
      <c r="A24" s="76"/>
      <c r="B24" s="56" t="s">
        <v>22</v>
      </c>
      <c r="C24" s="199">
        <v>7752</v>
      </c>
      <c r="D24" s="242">
        <v>1102.1567039029812</v>
      </c>
      <c r="E24" s="199">
        <v>84.46738823483534</v>
      </c>
      <c r="F24" s="243" t="s">
        <v>31</v>
      </c>
      <c r="G24"/>
      <c r="H24" s="199">
        <v>5730</v>
      </c>
      <c r="I24" s="242">
        <v>814.89370136611853</v>
      </c>
      <c r="J24" s="199">
        <v>94.986365131351491</v>
      </c>
      <c r="K24" s="243" t="s">
        <v>31</v>
      </c>
      <c r="L24"/>
      <c r="M24" s="199">
        <v>29773</v>
      </c>
      <c r="N24" s="242">
        <v>4237.2707473703758</v>
      </c>
      <c r="O24" s="199">
        <v>88.985875264587406</v>
      </c>
      <c r="P24" s="243" t="s">
        <v>31</v>
      </c>
      <c r="Q24"/>
      <c r="R24" s="199">
        <v>21392</v>
      </c>
      <c r="S24" s="242">
        <v>3044.7207191066836</v>
      </c>
      <c r="T24" s="199">
        <v>81.353197844278768</v>
      </c>
      <c r="U24" s="243" t="s">
        <v>31</v>
      </c>
      <c r="V24"/>
      <c r="W24" s="199">
        <v>17003</v>
      </c>
      <c r="X24" s="242">
        <v>2417.6284311493087</v>
      </c>
      <c r="Y24" s="199">
        <v>85.322227926992625</v>
      </c>
      <c r="Z24" s="243" t="s">
        <v>31</v>
      </c>
      <c r="AA24"/>
      <c r="AB24" s="199">
        <v>15429</v>
      </c>
      <c r="AC24" s="242">
        <v>2192.4392663590688</v>
      </c>
      <c r="AD24" s="199">
        <v>84.912660184602146</v>
      </c>
      <c r="AE24" s="243" t="s">
        <v>31</v>
      </c>
      <c r="AF24"/>
      <c r="AG24" s="199">
        <v>12120</v>
      </c>
      <c r="AH24" s="242">
        <v>1724.0603478844253</v>
      </c>
      <c r="AI24" s="199">
        <v>87.729171263973342</v>
      </c>
      <c r="AJ24" s="243" t="s">
        <v>31</v>
      </c>
      <c r="AK24"/>
      <c r="AL24" s="199">
        <v>47407</v>
      </c>
      <c r="AM24" s="242">
        <v>6739.8721443376735</v>
      </c>
      <c r="AN24" s="199">
        <v>85.900198009464759</v>
      </c>
      <c r="AO24" s="243" t="s">
        <v>31</v>
      </c>
      <c r="AP24"/>
      <c r="AQ24" s="199">
        <v>6908</v>
      </c>
      <c r="AR24" s="242">
        <v>982.11430619038788</v>
      </c>
      <c r="AS24" s="199">
        <v>75.850958658223661</v>
      </c>
      <c r="AT24" s="243" t="s">
        <v>31</v>
      </c>
      <c r="AU24"/>
      <c r="AV24" s="199">
        <v>108722</v>
      </c>
      <c r="AW24" s="242">
        <v>15461.929859007487</v>
      </c>
      <c r="AX24" s="199">
        <v>89.07377051702511</v>
      </c>
      <c r="AY24" s="243" t="s">
        <v>31</v>
      </c>
    </row>
    <row r="25" spans="1:51" ht="12.75" customHeight="1">
      <c r="A25" s="76"/>
      <c r="B25" s="56" t="s">
        <v>23</v>
      </c>
      <c r="C25" s="199">
        <v>10203</v>
      </c>
      <c r="D25" s="242">
        <v>1306.3328422194857</v>
      </c>
      <c r="E25" s="199">
        <v>100.1150952100748</v>
      </c>
      <c r="F25" s="243"/>
      <c r="G25"/>
      <c r="H25" s="199">
        <v>6376</v>
      </c>
      <c r="I25" s="242">
        <v>817.00104891754995</v>
      </c>
      <c r="J25" s="199">
        <v>95.232003652846203</v>
      </c>
      <c r="K25" s="243" t="s">
        <v>31</v>
      </c>
      <c r="L25"/>
      <c r="M25" s="199">
        <v>37414</v>
      </c>
      <c r="N25" s="242">
        <v>4796.9897605440729</v>
      </c>
      <c r="O25" s="199">
        <v>100.74039586500044</v>
      </c>
      <c r="P25" s="243"/>
      <c r="Q25"/>
      <c r="R25" s="199">
        <v>28899</v>
      </c>
      <c r="S25" s="242">
        <v>3705.5491718582462</v>
      </c>
      <c r="T25" s="199">
        <v>99.010156500769199</v>
      </c>
      <c r="U25" s="243"/>
      <c r="V25"/>
      <c r="W25" s="199">
        <v>22260</v>
      </c>
      <c r="X25" s="242">
        <v>2850.1761065989808</v>
      </c>
      <c r="Y25" s="199">
        <v>100.58757262533535</v>
      </c>
      <c r="Z25" s="243"/>
      <c r="AA25"/>
      <c r="AB25" s="199">
        <v>19748</v>
      </c>
      <c r="AC25" s="242">
        <v>2526.191873549461</v>
      </c>
      <c r="AD25" s="199">
        <v>97.838820628328378</v>
      </c>
      <c r="AE25" s="243" t="s">
        <v>31</v>
      </c>
      <c r="AF25"/>
      <c r="AG25" s="199">
        <v>14908</v>
      </c>
      <c r="AH25" s="242">
        <v>1910.361838565814</v>
      </c>
      <c r="AI25" s="199">
        <v>97.209161568707586</v>
      </c>
      <c r="AJ25" s="243" t="s">
        <v>31</v>
      </c>
      <c r="AK25"/>
      <c r="AL25" s="199">
        <v>60342</v>
      </c>
      <c r="AM25" s="242">
        <v>7726.4657437286196</v>
      </c>
      <c r="AN25" s="199">
        <v>98.474410654396323</v>
      </c>
      <c r="AO25" s="243" t="s">
        <v>31</v>
      </c>
      <c r="AP25"/>
      <c r="AQ25" s="199">
        <v>8653</v>
      </c>
      <c r="AR25" s="242">
        <v>1107.8822071769673</v>
      </c>
      <c r="AS25" s="199">
        <v>85.564304445099211</v>
      </c>
      <c r="AT25" s="243" t="s">
        <v>31</v>
      </c>
      <c r="AU25"/>
      <c r="AV25" s="199">
        <v>134189</v>
      </c>
      <c r="AW25" s="242">
        <v>17187.505004174127</v>
      </c>
      <c r="AX25" s="199">
        <v>99.014540258708678</v>
      </c>
      <c r="AY25" s="243" t="s">
        <v>31</v>
      </c>
    </row>
    <row r="26" spans="1:51" ht="12.75" customHeight="1">
      <c r="A26" s="76"/>
      <c r="B26" s="56" t="s">
        <v>24</v>
      </c>
      <c r="C26" s="199">
        <v>13028</v>
      </c>
      <c r="D26" s="242">
        <v>1466.6081109157933</v>
      </c>
      <c r="E26" s="199">
        <v>112.39831527984563</v>
      </c>
      <c r="F26" s="243" t="s">
        <v>31</v>
      </c>
      <c r="G26"/>
      <c r="H26" s="199">
        <v>8207</v>
      </c>
      <c r="I26" s="242">
        <v>923.45833550273346</v>
      </c>
      <c r="J26" s="199">
        <v>107.64097267238955</v>
      </c>
      <c r="K26" s="243" t="s">
        <v>31</v>
      </c>
      <c r="L26"/>
      <c r="M26" s="199">
        <v>46048</v>
      </c>
      <c r="N26" s="242">
        <v>5179.7985443322923</v>
      </c>
      <c r="O26" s="199">
        <v>108.77966848063565</v>
      </c>
      <c r="P26" s="243" t="s">
        <v>31</v>
      </c>
      <c r="Q26"/>
      <c r="R26" s="199">
        <v>37191</v>
      </c>
      <c r="S26" s="242">
        <v>4183.3227602356337</v>
      </c>
      <c r="T26" s="199">
        <v>111.77599377974319</v>
      </c>
      <c r="U26" s="243" t="s">
        <v>31</v>
      </c>
      <c r="V26"/>
      <c r="W26" s="199">
        <v>28379</v>
      </c>
      <c r="X26" s="242">
        <v>3194.6547100053817</v>
      </c>
      <c r="Y26" s="199">
        <v>112.74480966686065</v>
      </c>
      <c r="Z26" s="243" t="s">
        <v>31</v>
      </c>
      <c r="AA26"/>
      <c r="AB26" s="199">
        <v>26140</v>
      </c>
      <c r="AC26" s="242">
        <v>2944.1200280371422</v>
      </c>
      <c r="AD26" s="199">
        <v>114.02508033828308</v>
      </c>
      <c r="AE26" s="243" t="s">
        <v>31</v>
      </c>
      <c r="AF26"/>
      <c r="AG26" s="199">
        <v>19118</v>
      </c>
      <c r="AH26" s="242">
        <v>2151.1532557495616</v>
      </c>
      <c r="AI26" s="199">
        <v>109.46188317612081</v>
      </c>
      <c r="AJ26" s="243" t="s">
        <v>31</v>
      </c>
      <c r="AK26"/>
      <c r="AL26" s="199">
        <v>77837</v>
      </c>
      <c r="AM26" s="242">
        <v>8761.9117741207629</v>
      </c>
      <c r="AN26" s="199">
        <v>111.67125135611857</v>
      </c>
      <c r="AO26" s="243" t="s">
        <v>31</v>
      </c>
      <c r="AP26"/>
      <c r="AQ26" s="199">
        <v>13954</v>
      </c>
      <c r="AR26" s="242">
        <v>1570.8425445042951</v>
      </c>
      <c r="AS26" s="199">
        <v>121.31980172853356</v>
      </c>
      <c r="AT26" s="243" t="s">
        <v>31</v>
      </c>
      <c r="AU26"/>
      <c r="AV26" s="199">
        <v>165397</v>
      </c>
      <c r="AW26" s="242">
        <v>18615.304483020915</v>
      </c>
      <c r="AX26" s="199">
        <v>107.23987074997574</v>
      </c>
      <c r="AY26" s="243" t="s">
        <v>31</v>
      </c>
    </row>
    <row r="27" spans="1:51" ht="12.75" customHeight="1">
      <c r="A27" s="76"/>
      <c r="B27" s="56" t="s">
        <v>41</v>
      </c>
      <c r="C27" s="211">
        <v>13716</v>
      </c>
      <c r="D27" s="253">
        <v>1627.044468210488</v>
      </c>
      <c r="E27" s="211">
        <v>124.6938809018705</v>
      </c>
      <c r="F27" s="243" t="s">
        <v>31</v>
      </c>
      <c r="G27"/>
      <c r="H27" s="211">
        <v>8288</v>
      </c>
      <c r="I27" s="253">
        <v>982.78564042426081</v>
      </c>
      <c r="J27" s="211">
        <v>114.55633480868784</v>
      </c>
      <c r="K27" s="243" t="s">
        <v>31</v>
      </c>
      <c r="L27"/>
      <c r="M27" s="211">
        <v>49407</v>
      </c>
      <c r="N27" s="253">
        <v>5855.5726923068278</v>
      </c>
      <c r="O27" s="211">
        <v>122.97143427138997</v>
      </c>
      <c r="P27" s="243" t="s">
        <v>31</v>
      </c>
      <c r="Q27"/>
      <c r="R27" s="211">
        <v>41869</v>
      </c>
      <c r="S27" s="253">
        <v>4961.8943472061146</v>
      </c>
      <c r="T27" s="211">
        <v>132.57898170348528</v>
      </c>
      <c r="U27" s="243" t="s">
        <v>31</v>
      </c>
      <c r="V27"/>
      <c r="W27" s="211">
        <v>29577</v>
      </c>
      <c r="X27" s="253">
        <v>3508.3561709731225</v>
      </c>
      <c r="Y27" s="211">
        <v>123.81586889534435</v>
      </c>
      <c r="Z27" s="243" t="s">
        <v>31</v>
      </c>
      <c r="AA27"/>
      <c r="AB27" s="211">
        <v>26482</v>
      </c>
      <c r="AC27" s="253">
        <v>3143.0671212527427</v>
      </c>
      <c r="AD27" s="211">
        <v>121.7302547438595</v>
      </c>
      <c r="AE27" s="243" t="s">
        <v>31</v>
      </c>
      <c r="AF27"/>
      <c r="AG27" s="211">
        <v>21296</v>
      </c>
      <c r="AH27" s="253">
        <v>2524.9470739420672</v>
      </c>
      <c r="AI27" s="211">
        <v>128.48245976664694</v>
      </c>
      <c r="AJ27" s="243" t="s">
        <v>31</v>
      </c>
      <c r="AK27"/>
      <c r="AL27" s="211">
        <v>77470</v>
      </c>
      <c r="AM27" s="253">
        <v>9189.7556174562123</v>
      </c>
      <c r="AN27" s="211">
        <v>117.12415462677211</v>
      </c>
      <c r="AO27" s="243" t="s">
        <v>31</v>
      </c>
      <c r="AP27"/>
      <c r="AQ27" s="211">
        <v>14951</v>
      </c>
      <c r="AR27" s="253">
        <v>1773.5813694616215</v>
      </c>
      <c r="AS27" s="211">
        <v>136.97778994164275</v>
      </c>
      <c r="AT27" s="243" t="s">
        <v>31</v>
      </c>
      <c r="AU27"/>
      <c r="AV27" s="211">
        <v>175914</v>
      </c>
      <c r="AW27" s="253">
        <v>20862.443158184542</v>
      </c>
      <c r="AX27" s="211">
        <v>120.18528678126444</v>
      </c>
      <c r="AY27" s="243" t="s">
        <v>31</v>
      </c>
    </row>
    <row r="28" spans="1:51" ht="12.75" customHeight="1">
      <c r="A28" s="136"/>
      <c r="B28" s="57" t="s">
        <v>25</v>
      </c>
      <c r="C28" s="326"/>
      <c r="D28" s="326">
        <v>1.7800152168285592</v>
      </c>
      <c r="E28" s="326"/>
      <c r="F28" s="323"/>
      <c r="G28"/>
      <c r="H28" s="326"/>
      <c r="I28" s="326">
        <v>1.4428860118388922</v>
      </c>
      <c r="J28" s="326"/>
      <c r="K28" s="323"/>
      <c r="L28"/>
      <c r="M28" s="326"/>
      <c r="N28" s="326">
        <v>1.7170923397473437</v>
      </c>
      <c r="O28" s="326"/>
      <c r="P28" s="323"/>
      <c r="Q28"/>
      <c r="R28" s="326"/>
      <c r="S28" s="326">
        <v>2.0073607346253732</v>
      </c>
      <c r="T28" s="326"/>
      <c r="U28" s="323"/>
      <c r="V28"/>
      <c r="W28" s="326"/>
      <c r="X28" s="326">
        <v>1.7727674814863825</v>
      </c>
      <c r="Y28" s="326"/>
      <c r="Z28" s="323"/>
      <c r="AA28"/>
      <c r="AB28" s="326"/>
      <c r="AC28" s="326">
        <v>1.6527858112840372</v>
      </c>
      <c r="AD28" s="326"/>
      <c r="AE28" s="323"/>
      <c r="AF28"/>
      <c r="AG28" s="326"/>
      <c r="AH28" s="326">
        <v>1.8483857176541467</v>
      </c>
      <c r="AI28" s="326"/>
      <c r="AJ28" s="323"/>
      <c r="AK28"/>
      <c r="AL28" s="326"/>
      <c r="AM28" s="326">
        <v>1.4788342228222813</v>
      </c>
      <c r="AN28" s="326"/>
      <c r="AO28" s="323"/>
      <c r="AP28"/>
      <c r="AQ28" s="326"/>
      <c r="AR28" s="326">
        <v>1.9987119927573944</v>
      </c>
      <c r="AS28" s="326"/>
      <c r="AT28" s="323"/>
      <c r="AU28"/>
      <c r="AV28" s="326"/>
      <c r="AW28" s="326">
        <v>1.5433615361501876</v>
      </c>
      <c r="AX28" s="326"/>
      <c r="AY28" s="323"/>
    </row>
    <row r="29" spans="1:51" ht="12.75" customHeight="1">
      <c r="A29" s="50"/>
      <c r="B29" s="3"/>
      <c r="C29" s="209"/>
      <c r="D29" s="209"/>
      <c r="E29" s="289"/>
      <c r="F29" s="252"/>
      <c r="G29"/>
      <c r="H29" s="209"/>
      <c r="I29" s="209"/>
      <c r="J29" s="289"/>
      <c r="K29" s="252"/>
      <c r="L29"/>
      <c r="M29" s="209"/>
      <c r="N29" s="209"/>
      <c r="O29" s="289"/>
      <c r="P29" s="252"/>
      <c r="Q29"/>
      <c r="R29" s="209"/>
      <c r="S29" s="209"/>
      <c r="T29" s="289"/>
      <c r="U29" s="252"/>
      <c r="V29"/>
      <c r="W29" s="209"/>
      <c r="X29" s="209"/>
      <c r="Y29" s="289"/>
      <c r="Z29" s="252"/>
      <c r="AA29"/>
      <c r="AB29" s="209"/>
      <c r="AC29" s="209"/>
      <c r="AD29" s="289"/>
      <c r="AE29" s="252"/>
      <c r="AF29"/>
      <c r="AG29" s="209"/>
      <c r="AH29" s="209"/>
      <c r="AI29" s="289"/>
      <c r="AJ29" s="252"/>
      <c r="AK29"/>
      <c r="AL29" s="209"/>
      <c r="AM29" s="209"/>
      <c r="AN29" s="289"/>
      <c r="AO29" s="252"/>
      <c r="AP29"/>
      <c r="AQ29" s="209"/>
      <c r="AR29" s="209"/>
      <c r="AS29" s="289"/>
      <c r="AT29" s="252"/>
      <c r="AU29"/>
      <c r="AV29" s="209"/>
      <c r="AW29" s="209"/>
      <c r="AX29" s="289"/>
      <c r="AY29" s="252"/>
    </row>
    <row r="30" spans="1:51" ht="12.75" customHeight="1">
      <c r="A30" s="58" t="s">
        <v>92</v>
      </c>
      <c r="B30" s="90"/>
      <c r="C30" s="199"/>
      <c r="D30" s="253"/>
      <c r="E30" s="199"/>
      <c r="F30" s="252"/>
      <c r="G30"/>
      <c r="H30" s="199"/>
      <c r="I30" s="253"/>
      <c r="J30" s="199"/>
      <c r="K30" s="252"/>
      <c r="L30"/>
      <c r="M30" s="199"/>
      <c r="N30" s="253"/>
      <c r="O30" s="199"/>
      <c r="P30" s="252"/>
      <c r="Q30"/>
      <c r="R30" s="199"/>
      <c r="S30" s="253"/>
      <c r="T30" s="199"/>
      <c r="U30" s="252"/>
      <c r="V30"/>
      <c r="W30" s="199"/>
      <c r="X30" s="253"/>
      <c r="Y30" s="199"/>
      <c r="Z30" s="252"/>
      <c r="AA30"/>
      <c r="AB30" s="199"/>
      <c r="AC30" s="253"/>
      <c r="AD30" s="199"/>
      <c r="AE30" s="252"/>
      <c r="AF30"/>
      <c r="AG30" s="199"/>
      <c r="AH30" s="253"/>
      <c r="AI30" s="199"/>
      <c r="AJ30" s="252"/>
      <c r="AK30"/>
      <c r="AL30" s="199"/>
      <c r="AM30" s="253"/>
      <c r="AN30" s="199"/>
      <c r="AO30" s="252"/>
      <c r="AP30"/>
      <c r="AQ30" s="199"/>
      <c r="AR30" s="253"/>
      <c r="AS30" s="199"/>
      <c r="AT30" s="252"/>
      <c r="AU30"/>
      <c r="AV30" s="199"/>
      <c r="AW30" s="253"/>
      <c r="AX30" s="199"/>
      <c r="AY30" s="252"/>
    </row>
    <row r="31" spans="1:51" ht="12.75" customHeight="1">
      <c r="A31" s="24" t="s">
        <v>68</v>
      </c>
      <c r="B31" s="8" t="s">
        <v>40</v>
      </c>
      <c r="C31" s="199">
        <v>1256</v>
      </c>
      <c r="D31" s="242">
        <v>773.52118465132514</v>
      </c>
      <c r="E31" s="199">
        <v>59.281329034645722</v>
      </c>
      <c r="F31" s="243" t="s">
        <v>31</v>
      </c>
      <c r="G31"/>
      <c r="H31" s="199">
        <v>925</v>
      </c>
      <c r="I31" s="242">
        <v>569.37498839885848</v>
      </c>
      <c r="J31" s="199">
        <v>66.367994321279511</v>
      </c>
      <c r="K31" s="243" t="s">
        <v>31</v>
      </c>
      <c r="L31"/>
      <c r="M31" s="199">
        <v>4735</v>
      </c>
      <c r="N31" s="242">
        <v>2909.5901164446082</v>
      </c>
      <c r="O31" s="199">
        <v>61.103582614751652</v>
      </c>
      <c r="P31" s="243" t="s">
        <v>31</v>
      </c>
      <c r="Q31"/>
      <c r="R31" s="199">
        <v>3461</v>
      </c>
      <c r="S31" s="242">
        <v>2126.3706530261475</v>
      </c>
      <c r="T31" s="199">
        <v>56.81540882891175</v>
      </c>
      <c r="U31" s="243" t="s">
        <v>31</v>
      </c>
      <c r="V31"/>
      <c r="W31" s="199">
        <v>3123</v>
      </c>
      <c r="X31" s="242">
        <v>1922.9683523683457</v>
      </c>
      <c r="Y31" s="199">
        <v>67.86483065107231</v>
      </c>
      <c r="Z31" s="243" t="s">
        <v>31</v>
      </c>
      <c r="AA31"/>
      <c r="AB31" s="199">
        <v>3538</v>
      </c>
      <c r="AC31" s="242">
        <v>2181.5695679692435</v>
      </c>
      <c r="AD31" s="199">
        <v>84.491679307345237</v>
      </c>
      <c r="AE31" s="243" t="s">
        <v>31</v>
      </c>
      <c r="AF31"/>
      <c r="AG31" s="199">
        <v>1986</v>
      </c>
      <c r="AH31" s="242">
        <v>1221.7451039636421</v>
      </c>
      <c r="AI31" s="199">
        <v>62.168755054351735</v>
      </c>
      <c r="AJ31" s="243" t="s">
        <v>31</v>
      </c>
      <c r="AK31"/>
      <c r="AL31" s="199">
        <v>10716</v>
      </c>
      <c r="AM31" s="242">
        <v>6600.4458207110811</v>
      </c>
      <c r="AN31" s="199">
        <v>84.123198601943656</v>
      </c>
      <c r="AO31" s="243" t="s">
        <v>31</v>
      </c>
      <c r="AP31"/>
      <c r="AQ31" s="199">
        <v>545</v>
      </c>
      <c r="AR31" s="242">
        <v>335.68284417134498</v>
      </c>
      <c r="AS31" s="199">
        <v>25.925562202919089</v>
      </c>
      <c r="AT31" s="243" t="s">
        <v>31</v>
      </c>
      <c r="AU31"/>
      <c r="AV31" s="199">
        <v>23461</v>
      </c>
      <c r="AW31" s="242">
        <v>14440.061289044555</v>
      </c>
      <c r="AX31" s="199">
        <v>83.18694478896677</v>
      </c>
      <c r="AY31" s="243" t="s">
        <v>31</v>
      </c>
    </row>
    <row r="32" spans="1:51" ht="12.75" customHeight="1">
      <c r="A32" s="69"/>
      <c r="B32" s="8" t="s">
        <v>22</v>
      </c>
      <c r="C32" s="199">
        <v>1697</v>
      </c>
      <c r="D32" s="242">
        <v>1161.5633477080341</v>
      </c>
      <c r="E32" s="199">
        <v>89.020210921700453</v>
      </c>
      <c r="F32" s="243" t="s">
        <v>31</v>
      </c>
      <c r="G32"/>
      <c r="H32" s="199">
        <v>1213</v>
      </c>
      <c r="I32" s="242">
        <v>829.39326160315431</v>
      </c>
      <c r="J32" s="199">
        <v>96.676475780888012</v>
      </c>
      <c r="K32" s="243"/>
      <c r="L32"/>
      <c r="M32" s="199">
        <v>5945</v>
      </c>
      <c r="N32" s="242">
        <v>4062.1755252842959</v>
      </c>
      <c r="O32" s="199">
        <v>85.308743799328397</v>
      </c>
      <c r="P32" s="243" t="s">
        <v>31</v>
      </c>
      <c r="Q32"/>
      <c r="R32" s="199">
        <v>4800</v>
      </c>
      <c r="S32" s="242">
        <v>3279.4897622957319</v>
      </c>
      <c r="T32" s="199">
        <v>87.626092529960928</v>
      </c>
      <c r="U32" s="243" t="s">
        <v>31</v>
      </c>
      <c r="V32"/>
      <c r="W32" s="199">
        <v>3678</v>
      </c>
      <c r="X32" s="242">
        <v>2517.3967442065496</v>
      </c>
      <c r="Y32" s="199">
        <v>88.843221739310906</v>
      </c>
      <c r="Z32" s="243" t="s">
        <v>31</v>
      </c>
      <c r="AA32"/>
      <c r="AB32" s="199">
        <v>4352</v>
      </c>
      <c r="AC32" s="242">
        <v>2982.1732222505061</v>
      </c>
      <c r="AD32" s="199">
        <v>115.49887165317043</v>
      </c>
      <c r="AE32" s="243" t="s">
        <v>31</v>
      </c>
      <c r="AF32"/>
      <c r="AG32" s="199">
        <v>2518</v>
      </c>
      <c r="AH32" s="242">
        <v>1721.6619584893376</v>
      </c>
      <c r="AI32" s="199">
        <v>87.60712871815555</v>
      </c>
      <c r="AJ32" s="243" t="s">
        <v>31</v>
      </c>
      <c r="AK32"/>
      <c r="AL32" s="199">
        <v>12021</v>
      </c>
      <c r="AM32" s="242">
        <v>8227.1185557939552</v>
      </c>
      <c r="AN32" s="199">
        <v>104.85526993027119</v>
      </c>
      <c r="AO32" s="243" t="s">
        <v>31</v>
      </c>
      <c r="AP32"/>
      <c r="AQ32" s="199">
        <v>744</v>
      </c>
      <c r="AR32" s="242">
        <v>509.24672952851472</v>
      </c>
      <c r="AS32" s="199">
        <v>39.330302374003871</v>
      </c>
      <c r="AT32" s="243" t="s">
        <v>31</v>
      </c>
      <c r="AU32"/>
      <c r="AV32" s="199">
        <v>28196</v>
      </c>
      <c r="AW32" s="242">
        <v>19290.198969834142</v>
      </c>
      <c r="AX32" s="199">
        <v>111.12783280838505</v>
      </c>
      <c r="AY32" s="243" t="s">
        <v>31</v>
      </c>
    </row>
    <row r="33" spans="1:51" ht="12.75" customHeight="1">
      <c r="A33" s="69"/>
      <c r="B33" s="8" t="s">
        <v>23</v>
      </c>
      <c r="C33" s="199">
        <v>1805</v>
      </c>
      <c r="D33" s="242">
        <v>1203.3031033610771</v>
      </c>
      <c r="E33" s="199">
        <v>92.21907378129896</v>
      </c>
      <c r="F33" s="243" t="s">
        <v>31</v>
      </c>
      <c r="G33"/>
      <c r="H33" s="199">
        <v>1489</v>
      </c>
      <c r="I33" s="242">
        <v>990.7830234936506</v>
      </c>
      <c r="J33" s="199">
        <v>115.48853289421832</v>
      </c>
      <c r="K33" s="243" t="s">
        <v>31</v>
      </c>
      <c r="L33"/>
      <c r="M33" s="199">
        <v>6802</v>
      </c>
      <c r="N33" s="242">
        <v>4522.6864772616118</v>
      </c>
      <c r="O33" s="199">
        <v>94.979820436586266</v>
      </c>
      <c r="P33" s="243" t="s">
        <v>31</v>
      </c>
      <c r="Q33"/>
      <c r="R33" s="199">
        <v>5793</v>
      </c>
      <c r="S33" s="242">
        <v>3851.2968620522197</v>
      </c>
      <c r="T33" s="199">
        <v>102.90445150171621</v>
      </c>
      <c r="U33" s="243" t="s">
        <v>32</v>
      </c>
      <c r="V33"/>
      <c r="W33" s="199">
        <v>4298</v>
      </c>
      <c r="X33" s="242">
        <v>2865.1678082627955</v>
      </c>
      <c r="Y33" s="199">
        <v>101.11665532881986</v>
      </c>
      <c r="Z33" s="243"/>
      <c r="AA33"/>
      <c r="AB33" s="199">
        <v>4740</v>
      </c>
      <c r="AC33" s="242">
        <v>3165.447940199424</v>
      </c>
      <c r="AD33" s="199">
        <v>122.59705862893524</v>
      </c>
      <c r="AE33" s="243" t="s">
        <v>31</v>
      </c>
      <c r="AF33"/>
      <c r="AG33" s="199">
        <v>2909</v>
      </c>
      <c r="AH33" s="242">
        <v>1935.9529018653582</v>
      </c>
      <c r="AI33" s="199">
        <v>98.511368175215182</v>
      </c>
      <c r="AJ33" s="243"/>
      <c r="AK33"/>
      <c r="AL33" s="199">
        <v>12026</v>
      </c>
      <c r="AM33" s="242">
        <v>8014.8773470406941</v>
      </c>
      <c r="AN33" s="199">
        <v>102.15023911258869</v>
      </c>
      <c r="AO33" s="243" t="s">
        <v>32</v>
      </c>
      <c r="AP33"/>
      <c r="AQ33" s="199">
        <v>759</v>
      </c>
      <c r="AR33" s="242">
        <v>505.95574239374309</v>
      </c>
      <c r="AS33" s="199">
        <v>39.076131828344479</v>
      </c>
      <c r="AT33" s="243" t="s">
        <v>31</v>
      </c>
      <c r="AU33"/>
      <c r="AV33" s="199">
        <v>30267</v>
      </c>
      <c r="AW33" s="242">
        <v>20162.454986158868</v>
      </c>
      <c r="AX33" s="199">
        <v>116.15276390939771</v>
      </c>
      <c r="AY33" s="243" t="s">
        <v>31</v>
      </c>
    </row>
    <row r="34" spans="1:51" ht="12.75" customHeight="1">
      <c r="A34" s="69"/>
      <c r="B34" s="8" t="s">
        <v>24</v>
      </c>
      <c r="C34" s="199">
        <v>2080</v>
      </c>
      <c r="D34" s="242">
        <v>1474.8320389069368</v>
      </c>
      <c r="E34" s="199">
        <v>113.028582932334</v>
      </c>
      <c r="F34" s="243" t="s">
        <v>31</v>
      </c>
      <c r="G34"/>
      <c r="H34" s="199">
        <v>1591</v>
      </c>
      <c r="I34" s="242">
        <v>1126.3877596175205</v>
      </c>
      <c r="J34" s="199">
        <v>131.29501287732404</v>
      </c>
      <c r="K34" s="243" t="s">
        <v>31</v>
      </c>
      <c r="L34"/>
      <c r="M34" s="199">
        <v>6855</v>
      </c>
      <c r="N34" s="242">
        <v>4855.9050406464294</v>
      </c>
      <c r="O34" s="199">
        <v>101.97766109513</v>
      </c>
      <c r="P34" s="243"/>
      <c r="Q34"/>
      <c r="R34" s="199">
        <v>6493</v>
      </c>
      <c r="S34" s="242">
        <v>4599.4717731527653</v>
      </c>
      <c r="T34" s="199">
        <v>122.89525761504225</v>
      </c>
      <c r="U34" s="243" t="s">
        <v>31</v>
      </c>
      <c r="V34"/>
      <c r="W34" s="199">
        <v>4371</v>
      </c>
      <c r="X34" s="242">
        <v>3099.627177436214</v>
      </c>
      <c r="Y34" s="199">
        <v>109.39112607812496</v>
      </c>
      <c r="Z34" s="243" t="s">
        <v>31</v>
      </c>
      <c r="AA34"/>
      <c r="AB34" s="199">
        <v>4478</v>
      </c>
      <c r="AC34" s="242">
        <v>3177.8452630006464</v>
      </c>
      <c r="AD34" s="199">
        <v>123.07720404248057</v>
      </c>
      <c r="AE34" s="243" t="s">
        <v>31</v>
      </c>
      <c r="AF34"/>
      <c r="AG34" s="199">
        <v>2893</v>
      </c>
      <c r="AH34" s="242">
        <v>2049.4315653662206</v>
      </c>
      <c r="AI34" s="199">
        <v>104.2857536932686</v>
      </c>
      <c r="AJ34" s="243" t="s">
        <v>32</v>
      </c>
      <c r="AK34"/>
      <c r="AL34" s="199">
        <v>12084</v>
      </c>
      <c r="AM34" s="242">
        <v>8564.8426014142206</v>
      </c>
      <c r="AN34" s="199">
        <v>109.15958932536695</v>
      </c>
      <c r="AO34" s="243" t="s">
        <v>31</v>
      </c>
      <c r="AP34"/>
      <c r="AQ34" s="199">
        <v>731</v>
      </c>
      <c r="AR34" s="242">
        <v>518.23877721987162</v>
      </c>
      <c r="AS34" s="199">
        <v>40.024779008129663</v>
      </c>
      <c r="AT34" s="243" t="s">
        <v>31</v>
      </c>
      <c r="AU34"/>
      <c r="AV34" s="199">
        <v>31271</v>
      </c>
      <c r="AW34" s="242">
        <v>22166.13835186659</v>
      </c>
      <c r="AX34" s="199">
        <v>127.69567180855996</v>
      </c>
      <c r="AY34" s="243" t="s">
        <v>31</v>
      </c>
    </row>
    <row r="35" spans="1:51" ht="12.75" customHeight="1">
      <c r="A35" s="69"/>
      <c r="B35" s="8" t="s">
        <v>41</v>
      </c>
      <c r="C35" s="211">
        <v>2274</v>
      </c>
      <c r="D35" s="253">
        <v>1657.6548839035447</v>
      </c>
      <c r="E35" s="211">
        <v>127.03981034839929</v>
      </c>
      <c r="F35" s="243" t="s">
        <v>31</v>
      </c>
      <c r="G35"/>
      <c r="H35" s="211">
        <v>1398</v>
      </c>
      <c r="I35" s="253">
        <v>1017.9688764270163</v>
      </c>
      <c r="J35" s="211">
        <v>118.6573944878309</v>
      </c>
      <c r="K35" s="243" t="s">
        <v>31</v>
      </c>
      <c r="L35"/>
      <c r="M35" s="211">
        <v>7149</v>
      </c>
      <c r="N35" s="253">
        <v>5209.8876274002514</v>
      </c>
      <c r="O35" s="211">
        <v>109.41156187436624</v>
      </c>
      <c r="P35" s="243" t="s">
        <v>31</v>
      </c>
      <c r="Q35"/>
      <c r="R35" s="211">
        <v>6955</v>
      </c>
      <c r="S35" s="253">
        <v>5068.6953743833583</v>
      </c>
      <c r="T35" s="211">
        <v>135.43264412296384</v>
      </c>
      <c r="U35" s="243" t="s">
        <v>31</v>
      </c>
      <c r="V35"/>
      <c r="W35" s="211">
        <v>4394</v>
      </c>
      <c r="X35" s="253">
        <v>3203.47077360703</v>
      </c>
      <c r="Y35" s="211">
        <v>113.05594357740996</v>
      </c>
      <c r="Z35" s="243" t="s">
        <v>31</v>
      </c>
      <c r="AA35"/>
      <c r="AB35" s="211">
        <v>4663</v>
      </c>
      <c r="AC35" s="253">
        <v>3400.5406671799806</v>
      </c>
      <c r="AD35" s="211">
        <v>131.70214497922782</v>
      </c>
      <c r="AE35" s="243" t="s">
        <v>31</v>
      </c>
      <c r="AF35"/>
      <c r="AG35" s="211">
        <v>3022</v>
      </c>
      <c r="AH35" s="253">
        <v>2201.8574954457663</v>
      </c>
      <c r="AI35" s="211">
        <v>112.04197901416745</v>
      </c>
      <c r="AJ35" s="243" t="s">
        <v>31</v>
      </c>
      <c r="AK35"/>
      <c r="AL35" s="211">
        <v>11295</v>
      </c>
      <c r="AM35" s="253">
        <v>8230.7985197341422</v>
      </c>
      <c r="AN35" s="211">
        <v>104.90217135871971</v>
      </c>
      <c r="AO35" s="243" t="s">
        <v>31</v>
      </c>
      <c r="AP35"/>
      <c r="AQ35" s="211">
        <v>517</v>
      </c>
      <c r="AR35" s="253">
        <v>376.81695145599224</v>
      </c>
      <c r="AS35" s="211">
        <v>29.102444416552046</v>
      </c>
      <c r="AT35" s="243" t="s">
        <v>31</v>
      </c>
      <c r="AU35"/>
      <c r="AV35" s="211">
        <v>32729</v>
      </c>
      <c r="AW35" s="253">
        <v>23855.508680164075</v>
      </c>
      <c r="AX35" s="211">
        <v>137.42787123729937</v>
      </c>
      <c r="AY35" s="243" t="s">
        <v>31</v>
      </c>
    </row>
    <row r="36" spans="1:51" ht="12.75" customHeight="1">
      <c r="A36" s="9"/>
      <c r="B36" s="6" t="s">
        <v>25</v>
      </c>
      <c r="C36" s="326"/>
      <c r="D36" s="326">
        <v>2.1429986880718133</v>
      </c>
      <c r="E36" s="326"/>
      <c r="F36" s="323"/>
      <c r="G36"/>
      <c r="H36" s="326"/>
      <c r="I36" s="326">
        <v>1.7878707304822967</v>
      </c>
      <c r="J36" s="326"/>
      <c r="K36" s="323"/>
      <c r="L36"/>
      <c r="M36" s="326"/>
      <c r="N36" s="326">
        <v>1.7905916018736365</v>
      </c>
      <c r="O36" s="326"/>
      <c r="P36" s="323"/>
      <c r="Q36"/>
      <c r="R36" s="326"/>
      <c r="S36" s="326">
        <v>2.383730873622544</v>
      </c>
      <c r="T36" s="326"/>
      <c r="U36" s="323"/>
      <c r="V36"/>
      <c r="W36" s="326"/>
      <c r="X36" s="326">
        <v>1.6658988535415082</v>
      </c>
      <c r="Y36" s="326"/>
      <c r="Z36" s="323"/>
      <c r="AA36"/>
      <c r="AB36" s="326"/>
      <c r="AC36" s="326">
        <v>1.5587587565889269</v>
      </c>
      <c r="AD36" s="326"/>
      <c r="AE36" s="323"/>
      <c r="AF36"/>
      <c r="AG36" s="326"/>
      <c r="AH36" s="326">
        <v>1.8022233019820568</v>
      </c>
      <c r="AI36" s="326"/>
      <c r="AJ36" s="323"/>
      <c r="AK36"/>
      <c r="AL36" s="326"/>
      <c r="AM36" s="326">
        <v>1.2470064512774715</v>
      </c>
      <c r="AN36" s="326"/>
      <c r="AO36" s="323"/>
      <c r="AP36"/>
      <c r="AQ36" s="326"/>
      <c r="AR36" s="326">
        <v>1.1225386045157877</v>
      </c>
      <c r="AS36" s="326"/>
      <c r="AT36" s="323"/>
      <c r="AU36"/>
      <c r="AV36" s="326"/>
      <c r="AW36" s="326">
        <v>1.6520365255141174</v>
      </c>
      <c r="AX36" s="326"/>
      <c r="AY36" s="323"/>
    </row>
    <row r="37" spans="1:51" ht="12.75" customHeight="1">
      <c r="A37" s="61"/>
      <c r="B37" s="8"/>
      <c r="C37" s="213"/>
      <c r="D37" s="213"/>
      <c r="E37" s="213"/>
      <c r="F37" s="254"/>
      <c r="G37"/>
      <c r="H37" s="213"/>
      <c r="I37" s="213"/>
      <c r="J37" s="213"/>
      <c r="K37" s="254"/>
      <c r="L37"/>
      <c r="M37" s="213"/>
      <c r="N37" s="213"/>
      <c r="O37" s="213"/>
      <c r="P37" s="254"/>
      <c r="Q37"/>
      <c r="R37" s="213"/>
      <c r="S37" s="213"/>
      <c r="T37" s="213"/>
      <c r="U37" s="254"/>
      <c r="V37"/>
      <c r="W37" s="213"/>
      <c r="X37" s="213"/>
      <c r="Y37" s="213"/>
      <c r="Z37" s="254"/>
      <c r="AA37"/>
      <c r="AB37" s="213"/>
      <c r="AC37" s="213"/>
      <c r="AD37" s="213"/>
      <c r="AE37" s="254"/>
      <c r="AF37"/>
      <c r="AG37" s="213"/>
      <c r="AH37" s="213"/>
      <c r="AI37" s="213"/>
      <c r="AJ37" s="254"/>
      <c r="AK37"/>
      <c r="AL37" s="213"/>
      <c r="AM37" s="213"/>
      <c r="AN37" s="213"/>
      <c r="AO37" s="254"/>
      <c r="AP37"/>
      <c r="AQ37" s="213"/>
      <c r="AR37" s="213"/>
      <c r="AS37" s="213"/>
      <c r="AT37" s="254"/>
      <c r="AU37"/>
      <c r="AV37" s="213"/>
      <c r="AW37" s="213"/>
      <c r="AX37" s="213"/>
      <c r="AY37" s="254"/>
    </row>
    <row r="38" spans="1:51" ht="12.75" customHeight="1">
      <c r="A38" s="69"/>
      <c r="B38" s="24"/>
      <c r="C38" s="199"/>
      <c r="D38" s="253"/>
      <c r="E38" s="199"/>
      <c r="F38" s="252"/>
      <c r="G38"/>
      <c r="H38" s="199"/>
      <c r="I38" s="253"/>
      <c r="J38" s="199"/>
      <c r="K38" s="252"/>
      <c r="L38"/>
      <c r="M38" s="199"/>
      <c r="N38" s="253"/>
      <c r="O38" s="199"/>
      <c r="P38" s="252"/>
      <c r="Q38"/>
      <c r="R38" s="199"/>
      <c r="S38" s="253"/>
      <c r="T38" s="199"/>
      <c r="U38" s="252"/>
      <c r="V38"/>
      <c r="W38" s="199"/>
      <c r="X38" s="253"/>
      <c r="Y38" s="199"/>
      <c r="Z38" s="252"/>
      <c r="AA38"/>
      <c r="AB38" s="199"/>
      <c r="AC38" s="253"/>
      <c r="AD38" s="199"/>
      <c r="AE38" s="252"/>
      <c r="AF38"/>
      <c r="AG38" s="199"/>
      <c r="AH38" s="253"/>
      <c r="AI38" s="199"/>
      <c r="AJ38" s="252"/>
      <c r="AK38"/>
      <c r="AL38" s="199"/>
      <c r="AM38" s="253"/>
      <c r="AN38" s="199"/>
      <c r="AO38" s="252"/>
      <c r="AP38"/>
      <c r="AQ38" s="199"/>
      <c r="AR38" s="253"/>
      <c r="AS38" s="199"/>
      <c r="AT38" s="252"/>
      <c r="AU38"/>
      <c r="AV38" s="199"/>
      <c r="AW38" s="253"/>
      <c r="AX38" s="199"/>
      <c r="AY38" s="252"/>
    </row>
    <row r="39" spans="1:51" ht="12.75" customHeight="1">
      <c r="A39" s="24" t="s">
        <v>69</v>
      </c>
      <c r="B39" s="8" t="s">
        <v>40</v>
      </c>
      <c r="C39" s="199">
        <v>1301</v>
      </c>
      <c r="D39" s="242">
        <v>1340.0710450029426</v>
      </c>
      <c r="E39" s="199">
        <v>102.70073286283703</v>
      </c>
      <c r="F39" s="243"/>
      <c r="G39"/>
      <c r="H39" s="199">
        <v>668</v>
      </c>
      <c r="I39" s="242">
        <v>689.46930355278414</v>
      </c>
      <c r="J39" s="199">
        <v>80.366534806114174</v>
      </c>
      <c r="K39" s="243" t="s">
        <v>31</v>
      </c>
      <c r="L39"/>
      <c r="M39" s="199">
        <v>4291</v>
      </c>
      <c r="N39" s="242">
        <v>4432.3422300565962</v>
      </c>
      <c r="O39" s="199">
        <v>93.082523239411003</v>
      </c>
      <c r="P39" s="243" t="s">
        <v>31</v>
      </c>
      <c r="Q39"/>
      <c r="R39" s="199">
        <v>3198</v>
      </c>
      <c r="S39" s="242">
        <v>3303.7968630774185</v>
      </c>
      <c r="T39" s="199">
        <v>88.275564373635831</v>
      </c>
      <c r="U39" s="243" t="s">
        <v>31</v>
      </c>
      <c r="V39"/>
      <c r="W39" s="199">
        <v>2803</v>
      </c>
      <c r="X39" s="242">
        <v>2887.2666814261556</v>
      </c>
      <c r="Y39" s="199">
        <v>101.89656222794478</v>
      </c>
      <c r="Z39" s="243"/>
      <c r="AA39"/>
      <c r="AB39" s="199">
        <v>2935</v>
      </c>
      <c r="AC39" s="242">
        <v>3017.466955741023</v>
      </c>
      <c r="AD39" s="199">
        <v>116.86578969943542</v>
      </c>
      <c r="AE39" s="243" t="s">
        <v>31</v>
      </c>
      <c r="AF39"/>
      <c r="AG39" s="199">
        <v>1700</v>
      </c>
      <c r="AH39" s="242">
        <v>1754.310158563158</v>
      </c>
      <c r="AI39" s="199">
        <v>89.268439204909257</v>
      </c>
      <c r="AJ39" s="243" t="s">
        <v>31</v>
      </c>
      <c r="AK39"/>
      <c r="AL39" s="199">
        <v>9060</v>
      </c>
      <c r="AM39" s="242">
        <v>9334.9992100306208</v>
      </c>
      <c r="AN39" s="199">
        <v>118.97529558235082</v>
      </c>
      <c r="AO39" s="243" t="s">
        <v>31</v>
      </c>
      <c r="AP39"/>
      <c r="AQ39" s="199">
        <v>667</v>
      </c>
      <c r="AR39" s="242">
        <v>687.08019375157528</v>
      </c>
      <c r="AS39" s="199">
        <v>53.06479199278882</v>
      </c>
      <c r="AT39" s="243" t="s">
        <v>31</v>
      </c>
      <c r="AU39"/>
      <c r="AV39" s="199">
        <v>17781</v>
      </c>
      <c r="AW39" s="242">
        <v>18329.677310389183</v>
      </c>
      <c r="AX39" s="199">
        <v>105.5944170801931</v>
      </c>
      <c r="AY39" s="243" t="s">
        <v>31</v>
      </c>
    </row>
    <row r="40" spans="1:51" ht="12.75" customHeight="1">
      <c r="A40" s="69"/>
      <c r="B40" s="8" t="s">
        <v>22</v>
      </c>
      <c r="C40" s="199">
        <v>1847</v>
      </c>
      <c r="D40" s="242">
        <v>1627.6188511149603</v>
      </c>
      <c r="E40" s="199">
        <v>124.73790061668572</v>
      </c>
      <c r="F40" s="243" t="s">
        <v>31</v>
      </c>
      <c r="G40"/>
      <c r="H40" s="199">
        <v>916</v>
      </c>
      <c r="I40" s="242">
        <v>807.26061828657294</v>
      </c>
      <c r="J40" s="199">
        <v>94.096630905579246</v>
      </c>
      <c r="K40" s="243"/>
      <c r="L40"/>
      <c r="M40" s="199">
        <v>5909</v>
      </c>
      <c r="N40" s="242">
        <v>5202.5985770667712</v>
      </c>
      <c r="O40" s="199">
        <v>109.25848633059201</v>
      </c>
      <c r="P40" s="243" t="s">
        <v>31</v>
      </c>
      <c r="Q40"/>
      <c r="R40" s="199">
        <v>4770</v>
      </c>
      <c r="S40" s="242">
        <v>4199.4148764618576</v>
      </c>
      <c r="T40" s="199">
        <v>112.20596593018371</v>
      </c>
      <c r="U40" s="243" t="s">
        <v>31</v>
      </c>
      <c r="V40"/>
      <c r="W40" s="199">
        <v>3975</v>
      </c>
      <c r="X40" s="242">
        <v>3502.4555842106693</v>
      </c>
      <c r="Y40" s="199">
        <v>123.60762713157187</v>
      </c>
      <c r="Z40" s="243" t="s">
        <v>31</v>
      </c>
      <c r="AA40"/>
      <c r="AB40" s="199">
        <v>4198</v>
      </c>
      <c r="AC40" s="242">
        <v>3700.8730509713591</v>
      </c>
      <c r="AD40" s="199">
        <v>143.33394798449851</v>
      </c>
      <c r="AE40" s="243" t="s">
        <v>31</v>
      </c>
      <c r="AF40"/>
      <c r="AG40" s="199">
        <v>2520</v>
      </c>
      <c r="AH40" s="242">
        <v>2219.9257910119477</v>
      </c>
      <c r="AI40" s="199">
        <v>112.96138801172297</v>
      </c>
      <c r="AJ40" s="243" t="s">
        <v>31</v>
      </c>
      <c r="AK40"/>
      <c r="AL40" s="199">
        <v>13066</v>
      </c>
      <c r="AM40" s="242">
        <v>11515.767708534388</v>
      </c>
      <c r="AN40" s="199">
        <v>146.76936078456032</v>
      </c>
      <c r="AO40" s="243" t="s">
        <v>31</v>
      </c>
      <c r="AP40"/>
      <c r="AQ40" s="199">
        <v>2320</v>
      </c>
      <c r="AR40" s="242">
        <v>2044.6181128507942</v>
      </c>
      <c r="AS40" s="199">
        <v>157.91058430996588</v>
      </c>
      <c r="AT40" s="243" t="s">
        <v>31</v>
      </c>
      <c r="AU40"/>
      <c r="AV40" s="199">
        <v>25695</v>
      </c>
      <c r="AW40" s="242">
        <v>22637.943874209475</v>
      </c>
      <c r="AX40" s="199">
        <v>130.41366996332152</v>
      </c>
      <c r="AY40" s="243" t="s">
        <v>31</v>
      </c>
    </row>
    <row r="41" spans="1:51" ht="12.75" customHeight="1">
      <c r="A41" s="69"/>
      <c r="B41" s="8" t="s">
        <v>23</v>
      </c>
      <c r="C41" s="199">
        <v>1837</v>
      </c>
      <c r="D41" s="242">
        <v>1600.5430212409378</v>
      </c>
      <c r="E41" s="199">
        <v>122.66285572910256</v>
      </c>
      <c r="F41" s="243" t="s">
        <v>31</v>
      </c>
      <c r="G41"/>
      <c r="H41" s="199">
        <v>984</v>
      </c>
      <c r="I41" s="242">
        <v>856.48121328067361</v>
      </c>
      <c r="J41" s="199">
        <v>99.833925721153591</v>
      </c>
      <c r="K41" s="243"/>
      <c r="L41"/>
      <c r="M41" s="199">
        <v>6459</v>
      </c>
      <c r="N41" s="242">
        <v>5617.0514463514965</v>
      </c>
      <c r="O41" s="199">
        <v>117.96230856147227</v>
      </c>
      <c r="P41" s="243" t="s">
        <v>31</v>
      </c>
      <c r="Q41"/>
      <c r="R41" s="199">
        <v>5068</v>
      </c>
      <c r="S41" s="242">
        <v>4406.8779074336044</v>
      </c>
      <c r="T41" s="199">
        <v>117.74925957222592</v>
      </c>
      <c r="U41" s="243" t="s">
        <v>31</v>
      </c>
      <c r="V41"/>
      <c r="W41" s="199">
        <v>4245</v>
      </c>
      <c r="X41" s="242">
        <v>3698.3123600617578</v>
      </c>
      <c r="Y41" s="199">
        <v>130.51974656849805</v>
      </c>
      <c r="Z41" s="243" t="s">
        <v>31</v>
      </c>
      <c r="AA41"/>
      <c r="AB41" s="199">
        <v>4540</v>
      </c>
      <c r="AC41" s="242">
        <v>3960.2263400046882</v>
      </c>
      <c r="AD41" s="199">
        <v>153.37864023087394</v>
      </c>
      <c r="AE41" s="243" t="s">
        <v>31</v>
      </c>
      <c r="AF41"/>
      <c r="AG41" s="199">
        <v>2791</v>
      </c>
      <c r="AH41" s="242">
        <v>2429.0267120679268</v>
      </c>
      <c r="AI41" s="199">
        <v>123.60153209791147</v>
      </c>
      <c r="AJ41" s="243" t="s">
        <v>31</v>
      </c>
      <c r="AK41"/>
      <c r="AL41" s="199">
        <v>13561</v>
      </c>
      <c r="AM41" s="242">
        <v>11814.450300121134</v>
      </c>
      <c r="AN41" s="199">
        <v>150.57609379222376</v>
      </c>
      <c r="AO41" s="243" t="s">
        <v>31</v>
      </c>
      <c r="AP41"/>
      <c r="AQ41" s="199">
        <v>2369</v>
      </c>
      <c r="AR41" s="242">
        <v>2064.0818268087601</v>
      </c>
      <c r="AS41" s="199">
        <v>159.41381194187755</v>
      </c>
      <c r="AT41" s="243" t="s">
        <v>31</v>
      </c>
      <c r="AU41"/>
      <c r="AV41" s="199">
        <v>26952</v>
      </c>
      <c r="AW41" s="242">
        <v>23470.503798542515</v>
      </c>
      <c r="AX41" s="199">
        <v>135.20991805899575</v>
      </c>
      <c r="AY41" s="243" t="s">
        <v>31</v>
      </c>
    </row>
    <row r="42" spans="1:51" ht="12.75" customHeight="1">
      <c r="A42" s="69"/>
      <c r="B42" s="8" t="s">
        <v>24</v>
      </c>
      <c r="C42" s="199">
        <v>2611</v>
      </c>
      <c r="D42" s="242">
        <v>2034.2018284868025</v>
      </c>
      <c r="E42" s="199">
        <v>155.897718524363</v>
      </c>
      <c r="F42" s="243" t="s">
        <v>31</v>
      </c>
      <c r="G42"/>
      <c r="H42" s="199">
        <v>1480</v>
      </c>
      <c r="I42" s="242">
        <v>1151.9906390374495</v>
      </c>
      <c r="J42" s="199">
        <v>134.27935850291712</v>
      </c>
      <c r="K42" s="243" t="s">
        <v>31</v>
      </c>
      <c r="L42"/>
      <c r="M42" s="199">
        <v>7880</v>
      </c>
      <c r="N42" s="242">
        <v>6124.610523308148</v>
      </c>
      <c r="O42" s="199">
        <v>128.62143123837538</v>
      </c>
      <c r="P42" s="243" t="s">
        <v>31</v>
      </c>
      <c r="Q42"/>
      <c r="R42" s="199">
        <v>6767</v>
      </c>
      <c r="S42" s="242">
        <v>5258.6952576372214</v>
      </c>
      <c r="T42" s="199">
        <v>140.50933243652335</v>
      </c>
      <c r="U42" s="243" t="s">
        <v>31</v>
      </c>
      <c r="V42"/>
      <c r="W42" s="199">
        <v>5548</v>
      </c>
      <c r="X42" s="242">
        <v>4321.7497996985776</v>
      </c>
      <c r="Y42" s="199">
        <v>152.52191639640091</v>
      </c>
      <c r="Z42" s="243" t="s">
        <v>31</v>
      </c>
      <c r="AA42"/>
      <c r="AB42" s="199">
        <v>6043</v>
      </c>
      <c r="AC42" s="242">
        <v>4714.5874625611423</v>
      </c>
      <c r="AD42" s="199">
        <v>182.5948701346949</v>
      </c>
      <c r="AE42" s="243" t="s">
        <v>31</v>
      </c>
      <c r="AF42"/>
      <c r="AG42" s="199">
        <v>3777</v>
      </c>
      <c r="AH42" s="242">
        <v>2938.7878211300272</v>
      </c>
      <c r="AI42" s="199">
        <v>149.54083271201034</v>
      </c>
      <c r="AJ42" s="243" t="s">
        <v>31</v>
      </c>
      <c r="AK42"/>
      <c r="AL42" s="199">
        <v>17868</v>
      </c>
      <c r="AM42" s="242">
        <v>13920.982246871199</v>
      </c>
      <c r="AN42" s="199">
        <v>177.42400833183643</v>
      </c>
      <c r="AO42" s="243" t="s">
        <v>31</v>
      </c>
      <c r="AP42"/>
      <c r="AQ42" s="199">
        <v>4124</v>
      </c>
      <c r="AR42" s="242">
        <v>3213.1749296887128</v>
      </c>
      <c r="AS42" s="199">
        <v>248.16092914770397</v>
      </c>
      <c r="AT42" s="243" t="s">
        <v>31</v>
      </c>
      <c r="AU42"/>
      <c r="AV42" s="199">
        <v>34152</v>
      </c>
      <c r="AW42" s="242">
        <v>26590.137167532004</v>
      </c>
      <c r="AX42" s="199">
        <v>153.1816401752194</v>
      </c>
      <c r="AY42" s="243" t="s">
        <v>31</v>
      </c>
    </row>
    <row r="43" spans="1:51" ht="12.75" customHeight="1">
      <c r="A43" s="69"/>
      <c r="B43" s="8" t="s">
        <v>41</v>
      </c>
      <c r="C43" s="211">
        <v>2330</v>
      </c>
      <c r="D43" s="253">
        <v>1970.1721048648917</v>
      </c>
      <c r="E43" s="211">
        <v>150.99059097653907</v>
      </c>
      <c r="F43" s="243" t="s">
        <v>31</v>
      </c>
      <c r="G43"/>
      <c r="H43" s="211">
        <v>1219</v>
      </c>
      <c r="I43" s="253">
        <v>1028.4422406035558</v>
      </c>
      <c r="J43" s="211">
        <v>119.87820008757801</v>
      </c>
      <c r="K43" s="243" t="s">
        <v>31</v>
      </c>
      <c r="L43"/>
      <c r="M43" s="211">
        <v>8002</v>
      </c>
      <c r="N43" s="253">
        <v>6734.5153929680373</v>
      </c>
      <c r="O43" s="211">
        <v>141.42989260197854</v>
      </c>
      <c r="P43" s="243" t="s">
        <v>31</v>
      </c>
      <c r="Q43"/>
      <c r="R43" s="211">
        <v>7013</v>
      </c>
      <c r="S43" s="253">
        <v>5900.4240645974241</v>
      </c>
      <c r="T43" s="211">
        <v>157.65595947111183</v>
      </c>
      <c r="U43" s="243" t="s">
        <v>31</v>
      </c>
      <c r="V43"/>
      <c r="W43" s="211">
        <v>5312</v>
      </c>
      <c r="X43" s="253">
        <v>4490.6321820405647</v>
      </c>
      <c r="Y43" s="211">
        <v>158.48206351139262</v>
      </c>
      <c r="Z43" s="243" t="s">
        <v>31</v>
      </c>
      <c r="AA43"/>
      <c r="AB43" s="211">
        <v>5716</v>
      </c>
      <c r="AC43" s="253">
        <v>4847.0758364647445</v>
      </c>
      <c r="AD43" s="211">
        <v>187.72611387964463</v>
      </c>
      <c r="AE43" s="243" t="s">
        <v>31</v>
      </c>
      <c r="AF43"/>
      <c r="AG43" s="211">
        <v>3558</v>
      </c>
      <c r="AH43" s="253">
        <v>3000.3850892984469</v>
      </c>
      <c r="AI43" s="211">
        <v>152.67522258135062</v>
      </c>
      <c r="AJ43" s="243" t="s">
        <v>31</v>
      </c>
      <c r="AK43"/>
      <c r="AL43" s="211">
        <v>15927</v>
      </c>
      <c r="AM43" s="253">
        <v>13465.800342978066</v>
      </c>
      <c r="AN43" s="211">
        <v>171.62267933962485</v>
      </c>
      <c r="AO43" s="243" t="s">
        <v>31</v>
      </c>
      <c r="AP43"/>
      <c r="AQ43" s="211">
        <v>3823</v>
      </c>
      <c r="AR43" s="253">
        <v>3232.8107300078455</v>
      </c>
      <c r="AS43" s="211">
        <v>249.67744740717728</v>
      </c>
      <c r="AT43" s="243" t="s">
        <v>31</v>
      </c>
      <c r="AU43"/>
      <c r="AV43" s="211">
        <v>32881</v>
      </c>
      <c r="AW43" s="253">
        <v>27767.006045672253</v>
      </c>
      <c r="AX43" s="211">
        <v>159.96139854535744</v>
      </c>
      <c r="AY43" s="243" t="s">
        <v>31</v>
      </c>
    </row>
    <row r="44" spans="1:51" ht="12.75" customHeight="1">
      <c r="A44" s="9"/>
      <c r="B44" s="6" t="s">
        <v>25</v>
      </c>
      <c r="C44" s="326"/>
      <c r="D44" s="326">
        <v>1.4701997421790167</v>
      </c>
      <c r="E44" s="326"/>
      <c r="F44" s="323"/>
      <c r="G44"/>
      <c r="H44" s="326"/>
      <c r="I44" s="326">
        <v>1.4916432614245032</v>
      </c>
      <c r="J44" s="326"/>
      <c r="K44" s="323"/>
      <c r="L44"/>
      <c r="M44" s="326"/>
      <c r="N44" s="326">
        <v>1.5194032959142789</v>
      </c>
      <c r="O44" s="326"/>
      <c r="P44" s="323"/>
      <c r="Q44"/>
      <c r="R44" s="326"/>
      <c r="S44" s="326">
        <v>1.7859524387045096</v>
      </c>
      <c r="T44" s="326"/>
      <c r="U44" s="323"/>
      <c r="V44"/>
      <c r="W44" s="326"/>
      <c r="X44" s="326">
        <v>1.5553229671955457</v>
      </c>
      <c r="Y44" s="326"/>
      <c r="Z44" s="323"/>
      <c r="AA44"/>
      <c r="AB44" s="326"/>
      <c r="AC44" s="326">
        <v>1.6063393261830801</v>
      </c>
      <c r="AD44" s="326"/>
      <c r="AE44" s="323"/>
      <c r="AF44"/>
      <c r="AG44" s="326"/>
      <c r="AH44" s="326">
        <v>1.7102934020263945</v>
      </c>
      <c r="AI44" s="326"/>
      <c r="AJ44" s="323"/>
      <c r="AK44"/>
      <c r="AL44" s="326"/>
      <c r="AM44" s="326">
        <v>1.4425068540454535</v>
      </c>
      <c r="AN44" s="326"/>
      <c r="AO44" s="323"/>
      <c r="AP44"/>
      <c r="AQ44" s="326"/>
      <c r="AR44" s="326">
        <v>4.7051432415132597</v>
      </c>
      <c r="AS44" s="326"/>
      <c r="AT44" s="323"/>
      <c r="AU44"/>
      <c r="AV44" s="326"/>
      <c r="AW44" s="326">
        <v>1.5148660598587862</v>
      </c>
      <c r="AX44" s="326"/>
      <c r="AY44" s="323"/>
    </row>
    <row r="45" spans="1:51" ht="12.75" customHeight="1">
      <c r="A45" s="61"/>
      <c r="B45" s="8"/>
      <c r="C45" s="213"/>
      <c r="D45" s="213"/>
      <c r="E45" s="213"/>
      <c r="F45" s="254"/>
      <c r="G45"/>
      <c r="H45" s="213"/>
      <c r="I45" s="213"/>
      <c r="J45" s="213"/>
      <c r="K45" s="254"/>
      <c r="L45"/>
      <c r="M45" s="213"/>
      <c r="N45" s="213"/>
      <c r="O45" s="213"/>
      <c r="P45" s="254"/>
      <c r="Q45"/>
      <c r="R45" s="213"/>
      <c r="S45" s="213"/>
      <c r="T45" s="213"/>
      <c r="U45" s="254"/>
      <c r="V45"/>
      <c r="W45" s="213"/>
      <c r="X45" s="213"/>
      <c r="Y45" s="213"/>
      <c r="Z45" s="254"/>
      <c r="AA45"/>
      <c r="AB45" s="213"/>
      <c r="AC45" s="213"/>
      <c r="AD45" s="213"/>
      <c r="AE45" s="254"/>
      <c r="AF45"/>
      <c r="AG45" s="213"/>
      <c r="AH45" s="213"/>
      <c r="AI45" s="213"/>
      <c r="AJ45" s="254"/>
      <c r="AK45"/>
      <c r="AL45" s="213"/>
      <c r="AM45" s="213"/>
      <c r="AN45" s="213"/>
      <c r="AO45" s="254"/>
      <c r="AP45"/>
      <c r="AQ45" s="213"/>
      <c r="AR45" s="213"/>
      <c r="AS45" s="213"/>
      <c r="AT45" s="254"/>
      <c r="AU45"/>
      <c r="AV45" s="213"/>
      <c r="AW45" s="213"/>
      <c r="AX45" s="213"/>
      <c r="AY45" s="254"/>
    </row>
    <row r="46" spans="1:51" ht="12.75" customHeight="1">
      <c r="A46" s="69"/>
      <c r="B46" s="24"/>
      <c r="C46" s="199"/>
      <c r="D46" s="253"/>
      <c r="E46" s="199"/>
      <c r="F46" s="252"/>
      <c r="G46"/>
      <c r="H46" s="199"/>
      <c r="I46" s="253"/>
      <c r="J46" s="199"/>
      <c r="K46" s="252"/>
      <c r="L46"/>
      <c r="M46" s="199"/>
      <c r="N46" s="253"/>
      <c r="O46" s="199"/>
      <c r="P46" s="252"/>
      <c r="Q46"/>
      <c r="R46" s="199"/>
      <c r="S46" s="253"/>
      <c r="T46" s="199"/>
      <c r="U46" s="252"/>
      <c r="V46"/>
      <c r="W46" s="199"/>
      <c r="X46" s="253"/>
      <c r="Y46" s="199"/>
      <c r="Z46" s="252"/>
      <c r="AA46"/>
      <c r="AB46" s="199"/>
      <c r="AC46" s="253"/>
      <c r="AD46" s="199"/>
      <c r="AE46" s="252"/>
      <c r="AF46"/>
      <c r="AG46" s="199"/>
      <c r="AH46" s="253"/>
      <c r="AI46" s="199"/>
      <c r="AJ46" s="252"/>
      <c r="AK46"/>
      <c r="AL46" s="199"/>
      <c r="AM46" s="253"/>
      <c r="AN46" s="199"/>
      <c r="AO46" s="252"/>
      <c r="AP46"/>
      <c r="AQ46" s="199"/>
      <c r="AR46" s="253"/>
      <c r="AS46" s="199"/>
      <c r="AT46" s="252"/>
      <c r="AU46"/>
      <c r="AV46" s="199"/>
      <c r="AW46" s="253"/>
      <c r="AX46" s="199"/>
      <c r="AY46" s="252"/>
    </row>
    <row r="47" spans="1:51" ht="12.75" customHeight="1">
      <c r="A47" s="24" t="s">
        <v>70</v>
      </c>
      <c r="B47" s="8" t="s">
        <v>40</v>
      </c>
      <c r="C47" s="199">
        <v>2123</v>
      </c>
      <c r="D47" s="242">
        <v>867.44758375865513</v>
      </c>
      <c r="E47" s="199">
        <v>66.479686210901946</v>
      </c>
      <c r="F47" s="243" t="s">
        <v>31</v>
      </c>
      <c r="G47"/>
      <c r="H47" s="199">
        <v>1592</v>
      </c>
      <c r="I47" s="242">
        <v>650.09301546276549</v>
      </c>
      <c r="J47" s="199">
        <v>75.776720856435134</v>
      </c>
      <c r="K47" s="243" t="s">
        <v>31</v>
      </c>
      <c r="L47"/>
      <c r="M47" s="199">
        <v>8052</v>
      </c>
      <c r="N47" s="242">
        <v>3283.4582340326319</v>
      </c>
      <c r="O47" s="199">
        <v>68.955094510171719</v>
      </c>
      <c r="P47" s="243" t="s">
        <v>31</v>
      </c>
      <c r="Q47"/>
      <c r="R47" s="199">
        <v>6119</v>
      </c>
      <c r="S47" s="242">
        <v>2494.8539516579135</v>
      </c>
      <c r="T47" s="199">
        <v>66.661072014958521</v>
      </c>
      <c r="U47" s="243" t="s">
        <v>31</v>
      </c>
      <c r="V47"/>
      <c r="W47" s="199">
        <v>5150</v>
      </c>
      <c r="X47" s="242">
        <v>2103.9524081477271</v>
      </c>
      <c r="Y47" s="199">
        <v>74.252066447690993</v>
      </c>
      <c r="Z47" s="243" t="s">
        <v>31</v>
      </c>
      <c r="AA47"/>
      <c r="AB47" s="199">
        <v>5904</v>
      </c>
      <c r="AC47" s="242">
        <v>2415.0487082595109</v>
      </c>
      <c r="AD47" s="199">
        <v>93.534271822386245</v>
      </c>
      <c r="AE47" s="243" t="s">
        <v>31</v>
      </c>
      <c r="AF47"/>
      <c r="AG47" s="199">
        <v>3461</v>
      </c>
      <c r="AH47" s="242">
        <v>1412.6874152933822</v>
      </c>
      <c r="AI47" s="199">
        <v>71.884894488067559</v>
      </c>
      <c r="AJ47" s="243" t="s">
        <v>31</v>
      </c>
      <c r="AK47"/>
      <c r="AL47" s="199">
        <v>17656</v>
      </c>
      <c r="AM47" s="242">
        <v>7214.6739588440732</v>
      </c>
      <c r="AN47" s="199">
        <v>91.951584298093067</v>
      </c>
      <c r="AO47" s="243" t="s">
        <v>31</v>
      </c>
      <c r="AP47"/>
      <c r="AQ47" s="199">
        <v>1021</v>
      </c>
      <c r="AR47" s="242">
        <v>417.20965805511571</v>
      </c>
      <c r="AS47" s="199">
        <v>32.222066541015771</v>
      </c>
      <c r="AT47" s="243" t="s">
        <v>31</v>
      </c>
      <c r="AU47"/>
      <c r="AV47" s="199">
        <v>38505</v>
      </c>
      <c r="AW47" s="242">
        <v>15724.487011718533</v>
      </c>
      <c r="AX47" s="199">
        <v>90.586321394014305</v>
      </c>
      <c r="AY47" s="243" t="s">
        <v>31</v>
      </c>
    </row>
    <row r="48" spans="1:51" ht="12.75" customHeight="1">
      <c r="A48" s="69"/>
      <c r="B48" s="8" t="s">
        <v>22</v>
      </c>
      <c r="C48" s="199">
        <v>2919</v>
      </c>
      <c r="D48" s="242">
        <v>1233.7159669200589</v>
      </c>
      <c r="E48" s="199">
        <v>94.549863173109173</v>
      </c>
      <c r="F48" s="243" t="s">
        <v>31</v>
      </c>
      <c r="G48"/>
      <c r="H48" s="199">
        <v>2082</v>
      </c>
      <c r="I48" s="242">
        <v>879.59228916687323</v>
      </c>
      <c r="J48" s="199">
        <v>102.52781952475614</v>
      </c>
      <c r="K48" s="243"/>
      <c r="L48"/>
      <c r="M48" s="199">
        <v>10222</v>
      </c>
      <c r="N48" s="242">
        <v>4318.9377217070351</v>
      </c>
      <c r="O48" s="199">
        <v>90.700943199783239</v>
      </c>
      <c r="P48" s="243" t="s">
        <v>31</v>
      </c>
      <c r="Q48"/>
      <c r="R48" s="199">
        <v>8120</v>
      </c>
      <c r="S48" s="242">
        <v>3430.7942156584941</v>
      </c>
      <c r="T48" s="199">
        <v>91.668861067612781</v>
      </c>
      <c r="U48" s="243" t="s">
        <v>31</v>
      </c>
      <c r="V48"/>
      <c r="W48" s="199">
        <v>6507</v>
      </c>
      <c r="X48" s="242">
        <v>2750.2501713281508</v>
      </c>
      <c r="Y48" s="199">
        <v>97.061016056449134</v>
      </c>
      <c r="Z48" s="243" t="s">
        <v>32</v>
      </c>
      <c r="AA48"/>
      <c r="AB48" s="199">
        <v>7211</v>
      </c>
      <c r="AC48" s="242">
        <v>3048.5272985904744</v>
      </c>
      <c r="AD48" s="199">
        <v>118.06874951595641</v>
      </c>
      <c r="AE48" s="243" t="s">
        <v>31</v>
      </c>
      <c r="AF48"/>
      <c r="AG48" s="199">
        <v>4236</v>
      </c>
      <c r="AH48" s="242">
        <v>1789.8576197796217</v>
      </c>
      <c r="AI48" s="199">
        <v>91.077279201076053</v>
      </c>
      <c r="AJ48" s="243" t="s">
        <v>31</v>
      </c>
      <c r="AK48"/>
      <c r="AL48" s="199">
        <v>19860</v>
      </c>
      <c r="AM48" s="242">
        <v>8393.0062409290895</v>
      </c>
      <c r="AN48" s="199">
        <v>106.96952146134977</v>
      </c>
      <c r="AO48" s="243" t="s">
        <v>31</v>
      </c>
      <c r="AP48"/>
      <c r="AQ48" s="199">
        <v>1324</v>
      </c>
      <c r="AR48" s="242">
        <v>559.56844755286534</v>
      </c>
      <c r="AS48" s="199">
        <v>43.216765008156635</v>
      </c>
      <c r="AT48" s="243" t="s">
        <v>31</v>
      </c>
      <c r="AU48"/>
      <c r="AV48" s="199">
        <v>46440</v>
      </c>
      <c r="AW48" s="242">
        <v>19625.951888268912</v>
      </c>
      <c r="AX48" s="199">
        <v>113.06205309523089</v>
      </c>
      <c r="AY48" s="243" t="s">
        <v>31</v>
      </c>
    </row>
    <row r="49" spans="1:51" ht="12.75" customHeight="1">
      <c r="A49" s="69"/>
      <c r="B49" s="8" t="s">
        <v>23</v>
      </c>
      <c r="C49" s="199">
        <v>3935</v>
      </c>
      <c r="D49" s="242">
        <v>1525.4981255995135</v>
      </c>
      <c r="E49" s="199">
        <v>116.91154440219267</v>
      </c>
      <c r="F49" s="243" t="s">
        <v>31</v>
      </c>
      <c r="G49"/>
      <c r="H49" s="199">
        <v>2352</v>
      </c>
      <c r="I49" s="242">
        <v>911.09947337119388</v>
      </c>
      <c r="J49" s="199">
        <v>106.20038798132316</v>
      </c>
      <c r="K49" s="243" t="s">
        <v>31</v>
      </c>
      <c r="L49"/>
      <c r="M49" s="199">
        <v>12871</v>
      </c>
      <c r="N49" s="242">
        <v>4983.4204550093446</v>
      </c>
      <c r="O49" s="199">
        <v>104.65558078290367</v>
      </c>
      <c r="P49" s="243" t="s">
        <v>31</v>
      </c>
      <c r="Q49"/>
      <c r="R49" s="199">
        <v>11151</v>
      </c>
      <c r="S49" s="242">
        <v>4317.1639515429852</v>
      </c>
      <c r="T49" s="199">
        <v>115.35215393387897</v>
      </c>
      <c r="U49" s="243" t="s">
        <v>31</v>
      </c>
      <c r="V49"/>
      <c r="W49" s="199">
        <v>8436</v>
      </c>
      <c r="X49" s="242">
        <v>3270.3047411009384</v>
      </c>
      <c r="Y49" s="199">
        <v>115.41462820169261</v>
      </c>
      <c r="Z49" s="243" t="s">
        <v>31</v>
      </c>
      <c r="AA49"/>
      <c r="AB49" s="199">
        <v>8915</v>
      </c>
      <c r="AC49" s="242">
        <v>3458.9290885527221</v>
      </c>
      <c r="AD49" s="199">
        <v>133.9635148875366</v>
      </c>
      <c r="AE49" s="243" t="s">
        <v>31</v>
      </c>
      <c r="AF49"/>
      <c r="AG49" s="199">
        <v>5368</v>
      </c>
      <c r="AH49" s="242">
        <v>2079.3909523913508</v>
      </c>
      <c r="AI49" s="199">
        <v>105.81024336586995</v>
      </c>
      <c r="AJ49" s="243" t="s">
        <v>31</v>
      </c>
      <c r="AK49"/>
      <c r="AL49" s="199">
        <v>25659</v>
      </c>
      <c r="AM49" s="242">
        <v>9946.4223592088456</v>
      </c>
      <c r="AN49" s="199">
        <v>126.7679314747252</v>
      </c>
      <c r="AO49" s="243" t="s">
        <v>31</v>
      </c>
      <c r="AP49"/>
      <c r="AQ49" s="199">
        <v>3135</v>
      </c>
      <c r="AR49" s="242">
        <v>1215.3465320023681</v>
      </c>
      <c r="AS49" s="199">
        <v>93.864022724516289</v>
      </c>
      <c r="AT49" s="243" t="s">
        <v>31</v>
      </c>
      <c r="AU49"/>
      <c r="AV49" s="199">
        <v>56675</v>
      </c>
      <c r="AW49" s="242">
        <v>21963.598527542228</v>
      </c>
      <c r="AX49" s="199">
        <v>126.52887141579289</v>
      </c>
      <c r="AY49" s="243" t="s">
        <v>31</v>
      </c>
    </row>
    <row r="50" spans="1:51" ht="12.75" customHeight="1">
      <c r="A50" s="69"/>
      <c r="B50" s="8" t="s">
        <v>24</v>
      </c>
      <c r="C50" s="199">
        <v>5174</v>
      </c>
      <c r="D50" s="242">
        <v>1719.2006146580973</v>
      </c>
      <c r="E50" s="199">
        <v>131.75656896850475</v>
      </c>
      <c r="F50" s="243" t="s">
        <v>31</v>
      </c>
      <c r="G50"/>
      <c r="H50" s="199">
        <v>3194</v>
      </c>
      <c r="I50" s="242">
        <v>1060.1920077978366</v>
      </c>
      <c r="J50" s="199">
        <v>123.57904471859622</v>
      </c>
      <c r="K50" s="243" t="s">
        <v>31</v>
      </c>
      <c r="L50"/>
      <c r="M50" s="199">
        <v>16810</v>
      </c>
      <c r="N50" s="242">
        <v>5575.4641224808011</v>
      </c>
      <c r="O50" s="199">
        <v>117.08894345568046</v>
      </c>
      <c r="P50" s="243" t="s">
        <v>31</v>
      </c>
      <c r="Q50"/>
      <c r="R50" s="199">
        <v>14187</v>
      </c>
      <c r="S50" s="242">
        <v>4704.9884404074564</v>
      </c>
      <c r="T50" s="199">
        <v>125.71460267128059</v>
      </c>
      <c r="U50" s="243" t="s">
        <v>31</v>
      </c>
      <c r="V50"/>
      <c r="W50" s="199">
        <v>11183</v>
      </c>
      <c r="X50" s="242">
        <v>3715.6244100787235</v>
      </c>
      <c r="Y50" s="199">
        <v>131.13071832015339</v>
      </c>
      <c r="Z50" s="243" t="s">
        <v>31</v>
      </c>
      <c r="AA50"/>
      <c r="AB50" s="199">
        <v>11990</v>
      </c>
      <c r="AC50" s="242">
        <v>3988.5527988105596</v>
      </c>
      <c r="AD50" s="199">
        <v>154.47571735758058</v>
      </c>
      <c r="AE50" s="243" t="s">
        <v>31</v>
      </c>
      <c r="AF50"/>
      <c r="AG50" s="199">
        <v>7514</v>
      </c>
      <c r="AH50" s="242">
        <v>2493.9767136463906</v>
      </c>
      <c r="AI50" s="199">
        <v>126.90652650780227</v>
      </c>
      <c r="AJ50" s="243" t="s">
        <v>31</v>
      </c>
      <c r="AK50"/>
      <c r="AL50" s="199">
        <v>34505</v>
      </c>
      <c r="AM50" s="242">
        <v>11464.0109262558</v>
      </c>
      <c r="AN50" s="199">
        <v>146.10971654341569</v>
      </c>
      <c r="AO50" s="243" t="s">
        <v>31</v>
      </c>
      <c r="AP50"/>
      <c r="AQ50" s="199">
        <v>5710</v>
      </c>
      <c r="AR50" s="242">
        <v>1897.2958481897908</v>
      </c>
      <c r="AS50" s="199">
        <v>146.53254517969032</v>
      </c>
      <c r="AT50" s="243" t="s">
        <v>31</v>
      </c>
      <c r="AU50"/>
      <c r="AV50" s="199">
        <v>72697</v>
      </c>
      <c r="AW50" s="242">
        <v>24143.302157283484</v>
      </c>
      <c r="AX50" s="199">
        <v>139.08580464994495</v>
      </c>
      <c r="AY50" s="243" t="s">
        <v>31</v>
      </c>
    </row>
    <row r="51" spans="1:51" ht="12.75" customHeight="1">
      <c r="A51" s="69"/>
      <c r="B51" s="8" t="s">
        <v>41</v>
      </c>
      <c r="C51" s="211">
        <v>4887</v>
      </c>
      <c r="D51" s="253">
        <v>1820.7976827513835</v>
      </c>
      <c r="E51" s="211">
        <v>139.54279298163024</v>
      </c>
      <c r="F51" s="243" t="s">
        <v>31</v>
      </c>
      <c r="G51"/>
      <c r="H51" s="211">
        <v>2663</v>
      </c>
      <c r="I51" s="253">
        <v>990.63174018939208</v>
      </c>
      <c r="J51" s="211">
        <v>115.47089887501743</v>
      </c>
      <c r="K51" s="243" t="s">
        <v>31</v>
      </c>
      <c r="L51"/>
      <c r="M51" s="211">
        <v>16072</v>
      </c>
      <c r="N51" s="253">
        <v>5973.6184520189909</v>
      </c>
      <c r="O51" s="211">
        <v>125.45048408329518</v>
      </c>
      <c r="P51" s="243" t="s">
        <v>31</v>
      </c>
      <c r="Q51"/>
      <c r="R51" s="211">
        <v>14741</v>
      </c>
      <c r="S51" s="253">
        <v>5478.2041615531462</v>
      </c>
      <c r="T51" s="211">
        <v>146.37448492055557</v>
      </c>
      <c r="U51" s="243" t="s">
        <v>31</v>
      </c>
      <c r="V51"/>
      <c r="W51" s="211">
        <v>10471</v>
      </c>
      <c r="X51" s="253">
        <v>3901.0658985036066</v>
      </c>
      <c r="Y51" s="211">
        <v>137.67526451205393</v>
      </c>
      <c r="Z51" s="243" t="s">
        <v>31</v>
      </c>
      <c r="AA51"/>
      <c r="AB51" s="211">
        <v>11183</v>
      </c>
      <c r="AC51" s="253">
        <v>4173.1147570760058</v>
      </c>
      <c r="AD51" s="211">
        <v>161.62375884984235</v>
      </c>
      <c r="AE51" s="243" t="s">
        <v>31</v>
      </c>
      <c r="AF51"/>
      <c r="AG51" s="211">
        <v>7095</v>
      </c>
      <c r="AH51" s="253">
        <v>2639.405947971602</v>
      </c>
      <c r="AI51" s="211">
        <v>134.30672350239161</v>
      </c>
      <c r="AJ51" s="243" t="s">
        <v>31</v>
      </c>
      <c r="AK51"/>
      <c r="AL51" s="211">
        <v>29944</v>
      </c>
      <c r="AM51" s="253">
        <v>11154.289689467929</v>
      </c>
      <c r="AN51" s="211">
        <v>142.16229513866901</v>
      </c>
      <c r="AO51" s="243" t="s">
        <v>31</v>
      </c>
      <c r="AP51"/>
      <c r="AQ51" s="211">
        <v>5409</v>
      </c>
      <c r="AR51" s="253">
        <v>2015.2219253589735</v>
      </c>
      <c r="AS51" s="211">
        <v>155.64024878171094</v>
      </c>
      <c r="AT51" s="243" t="s">
        <v>31</v>
      </c>
      <c r="AU51"/>
      <c r="AV51" s="211">
        <v>69068</v>
      </c>
      <c r="AW51" s="253">
        <v>25715.769713356131</v>
      </c>
      <c r="AX51" s="211">
        <v>148.14454540949419</v>
      </c>
      <c r="AY51" s="243" t="s">
        <v>31</v>
      </c>
    </row>
    <row r="52" spans="1:51" ht="12.75" customHeight="1">
      <c r="A52" s="9"/>
      <c r="B52" s="6" t="s">
        <v>25</v>
      </c>
      <c r="C52" s="326"/>
      <c r="D52" s="326">
        <v>2.0990290558673959</v>
      </c>
      <c r="E52" s="326"/>
      <c r="F52" s="323"/>
      <c r="G52"/>
      <c r="H52" s="326"/>
      <c r="I52" s="326">
        <v>1.5238307697925593</v>
      </c>
      <c r="J52" s="326"/>
      <c r="K52" s="323"/>
      <c r="L52"/>
      <c r="M52" s="326"/>
      <c r="N52" s="326">
        <v>1.8193069703470526</v>
      </c>
      <c r="O52" s="326"/>
      <c r="P52" s="323"/>
      <c r="Q52"/>
      <c r="R52" s="326"/>
      <c r="S52" s="326">
        <v>2.1958015449812991</v>
      </c>
      <c r="T52" s="326"/>
      <c r="U52" s="323"/>
      <c r="V52"/>
      <c r="W52" s="326"/>
      <c r="X52" s="326">
        <v>1.8541607136151992</v>
      </c>
      <c r="Y52" s="326"/>
      <c r="Z52" s="323"/>
      <c r="AA52"/>
      <c r="AB52" s="326"/>
      <c r="AC52" s="326">
        <v>1.7279629776425944</v>
      </c>
      <c r="AD52" s="326"/>
      <c r="AE52" s="323"/>
      <c r="AF52"/>
      <c r="AG52" s="326"/>
      <c r="AH52" s="326">
        <v>1.8683580807743367</v>
      </c>
      <c r="AI52" s="326"/>
      <c r="AJ52" s="323"/>
      <c r="AK52"/>
      <c r="AL52" s="326"/>
      <c r="AM52" s="326">
        <v>1.5460559622094214</v>
      </c>
      <c r="AN52" s="326"/>
      <c r="AO52" s="323"/>
      <c r="AP52"/>
      <c r="AQ52" s="326"/>
      <c r="AR52" s="326">
        <v>4.8302379545891325</v>
      </c>
      <c r="AS52" s="326"/>
      <c r="AT52" s="323"/>
      <c r="AU52"/>
      <c r="AV52" s="326"/>
      <c r="AW52" s="326">
        <v>1.6353964166965627</v>
      </c>
      <c r="AX52" s="326"/>
      <c r="AY52" s="323"/>
    </row>
    <row r="53" spans="1:51" ht="12.75" customHeight="1">
      <c r="A53" s="9"/>
      <c r="B53" s="6"/>
      <c r="C53" s="209"/>
      <c r="D53" s="209"/>
      <c r="E53" s="289"/>
      <c r="F53" s="252"/>
      <c r="G53"/>
      <c r="H53" s="209"/>
      <c r="I53" s="209"/>
      <c r="J53" s="289"/>
      <c r="K53" s="252"/>
      <c r="L53"/>
      <c r="M53" s="209"/>
      <c r="N53" s="209"/>
      <c r="O53" s="289"/>
      <c r="P53" s="252"/>
      <c r="Q53"/>
      <c r="R53" s="209"/>
      <c r="S53" s="209"/>
      <c r="T53" s="289"/>
      <c r="U53" s="252"/>
      <c r="V53"/>
      <c r="W53" s="209"/>
      <c r="X53" s="209"/>
      <c r="Y53" s="289"/>
      <c r="Z53" s="252"/>
      <c r="AA53"/>
      <c r="AB53" s="209"/>
      <c r="AC53" s="209"/>
      <c r="AD53" s="289"/>
      <c r="AE53" s="252"/>
      <c r="AF53"/>
      <c r="AG53" s="209"/>
      <c r="AH53" s="209"/>
      <c r="AI53" s="289"/>
      <c r="AJ53" s="252"/>
      <c r="AK53"/>
      <c r="AL53" s="209"/>
      <c r="AM53" s="209"/>
      <c r="AN53" s="289"/>
      <c r="AO53" s="252"/>
      <c r="AP53"/>
      <c r="AQ53" s="209"/>
      <c r="AR53" s="209"/>
      <c r="AS53" s="289"/>
      <c r="AT53" s="252"/>
      <c r="AU53"/>
      <c r="AV53" s="209"/>
      <c r="AW53" s="209"/>
      <c r="AX53" s="289"/>
      <c r="AY53" s="252"/>
    </row>
    <row r="54" spans="1:51" ht="12.75" customHeight="1">
      <c r="A54" s="59" t="s">
        <v>93</v>
      </c>
      <c r="B54" s="90"/>
      <c r="C54" s="199"/>
      <c r="D54" s="253"/>
      <c r="E54" s="199"/>
      <c r="F54" s="252"/>
      <c r="G54"/>
      <c r="H54" s="199"/>
      <c r="I54" s="253"/>
      <c r="J54" s="199"/>
      <c r="K54" s="252"/>
      <c r="L54"/>
      <c r="M54" s="199"/>
      <c r="N54" s="253"/>
      <c r="O54" s="199"/>
      <c r="P54" s="252"/>
      <c r="Q54"/>
      <c r="R54" s="199"/>
      <c r="S54" s="253"/>
      <c r="T54" s="199"/>
      <c r="U54" s="252"/>
      <c r="V54"/>
      <c r="W54" s="199"/>
      <c r="X54" s="253"/>
      <c r="Y54" s="199"/>
      <c r="Z54" s="252"/>
      <c r="AA54"/>
      <c r="AB54" s="199"/>
      <c r="AC54" s="253"/>
      <c r="AD54" s="199"/>
      <c r="AE54" s="252"/>
      <c r="AF54"/>
      <c r="AG54" s="199"/>
      <c r="AH54" s="253"/>
      <c r="AI54" s="199"/>
      <c r="AJ54" s="252"/>
      <c r="AK54"/>
      <c r="AL54" s="199"/>
      <c r="AM54" s="253"/>
      <c r="AN54" s="199"/>
      <c r="AO54" s="252"/>
      <c r="AP54"/>
      <c r="AQ54" s="199"/>
      <c r="AR54" s="253"/>
      <c r="AS54" s="199"/>
      <c r="AT54" s="252"/>
      <c r="AU54"/>
      <c r="AV54" s="199"/>
      <c r="AW54" s="253"/>
      <c r="AX54" s="199"/>
      <c r="AY54" s="252"/>
    </row>
    <row r="55" spans="1:51" ht="12.75" customHeight="1">
      <c r="A55" s="24" t="s">
        <v>71</v>
      </c>
      <c r="B55" s="8" t="s">
        <v>40</v>
      </c>
      <c r="C55" s="199">
        <v>1306</v>
      </c>
      <c r="D55" s="242">
        <v>838.98368208823979</v>
      </c>
      <c r="E55" s="199">
        <v>64.298261895685158</v>
      </c>
      <c r="F55" s="243" t="s">
        <v>31</v>
      </c>
      <c r="G55"/>
      <c r="H55" s="199">
        <v>783</v>
      </c>
      <c r="I55" s="242">
        <v>502.70939355145663</v>
      </c>
      <c r="J55" s="199">
        <v>58.597259901246176</v>
      </c>
      <c r="K55" s="243" t="s">
        <v>31</v>
      </c>
      <c r="L55"/>
      <c r="M55" s="199">
        <v>4559</v>
      </c>
      <c r="N55" s="242">
        <v>2925.0530385298862</v>
      </c>
      <c r="O55" s="199">
        <v>61.428315618126646</v>
      </c>
      <c r="P55" s="243" t="s">
        <v>31</v>
      </c>
      <c r="Q55"/>
      <c r="R55" s="199">
        <v>3013</v>
      </c>
      <c r="S55" s="242">
        <v>1932.98540036959</v>
      </c>
      <c r="T55" s="199">
        <v>51.64826537933105</v>
      </c>
      <c r="U55" s="243" t="s">
        <v>31</v>
      </c>
      <c r="V55"/>
      <c r="W55" s="199">
        <v>2283</v>
      </c>
      <c r="X55" s="242">
        <v>1466.5237753700808</v>
      </c>
      <c r="Y55" s="199">
        <v>51.756123567340737</v>
      </c>
      <c r="Z55" s="243" t="s">
        <v>31</v>
      </c>
      <c r="AA55"/>
      <c r="AB55" s="199">
        <v>2317</v>
      </c>
      <c r="AC55" s="242">
        <v>1489.5873400325611</v>
      </c>
      <c r="AD55" s="199">
        <v>57.691369407701117</v>
      </c>
      <c r="AE55" s="243" t="s">
        <v>31</v>
      </c>
      <c r="AF55"/>
      <c r="AG55" s="199">
        <v>1575</v>
      </c>
      <c r="AH55" s="242">
        <v>1011.0616382751936</v>
      </c>
      <c r="AI55" s="199">
        <v>51.448082853665881</v>
      </c>
      <c r="AJ55" s="243" t="s">
        <v>31</v>
      </c>
      <c r="AK55"/>
      <c r="AL55" s="199">
        <v>7972</v>
      </c>
      <c r="AM55" s="242">
        <v>5121.1315765078498</v>
      </c>
      <c r="AN55" s="199">
        <v>65.269222773628186</v>
      </c>
      <c r="AO55" s="243" t="s">
        <v>31</v>
      </c>
      <c r="AP55"/>
      <c r="AQ55" s="199">
        <v>672</v>
      </c>
      <c r="AR55" s="242">
        <v>431.70569802253533</v>
      </c>
      <c r="AS55" s="199">
        <v>33.341629224652671</v>
      </c>
      <c r="AT55" s="243" t="s">
        <v>31</v>
      </c>
      <c r="AU55"/>
      <c r="AV55" s="199">
        <v>18249</v>
      </c>
      <c r="AW55" s="242">
        <v>11719.220806140089</v>
      </c>
      <c r="AX55" s="199">
        <v>67.512606397987852</v>
      </c>
      <c r="AY55" s="243" t="s">
        <v>31</v>
      </c>
    </row>
    <row r="56" spans="1:51" ht="12.75" customHeight="1">
      <c r="A56" s="69"/>
      <c r="B56" s="8" t="s">
        <v>22</v>
      </c>
      <c r="C56" s="199">
        <v>1523</v>
      </c>
      <c r="D56" s="242">
        <v>1039.9034727019518</v>
      </c>
      <c r="E56" s="199">
        <v>79.696408001163235</v>
      </c>
      <c r="F56" s="243" t="s">
        <v>31</v>
      </c>
      <c r="G56"/>
      <c r="H56" s="199">
        <v>961</v>
      </c>
      <c r="I56" s="242">
        <v>653.36221932046874</v>
      </c>
      <c r="J56" s="199">
        <v>76.157788707120488</v>
      </c>
      <c r="K56" s="243" t="s">
        <v>31</v>
      </c>
      <c r="L56"/>
      <c r="M56" s="199">
        <v>5842</v>
      </c>
      <c r="N56" s="242">
        <v>3963.4208376218821</v>
      </c>
      <c r="O56" s="199">
        <v>83.23482102165967</v>
      </c>
      <c r="P56" s="243" t="s">
        <v>31</v>
      </c>
      <c r="Q56"/>
      <c r="R56" s="199">
        <v>3733</v>
      </c>
      <c r="S56" s="242">
        <v>2531.7545847897613</v>
      </c>
      <c r="T56" s="199">
        <v>67.647035847015729</v>
      </c>
      <c r="U56" s="243" t="s">
        <v>31</v>
      </c>
      <c r="V56"/>
      <c r="W56" s="199">
        <v>2843</v>
      </c>
      <c r="X56" s="242">
        <v>1940.9555980102705</v>
      </c>
      <c r="Y56" s="199">
        <v>68.499631207131912</v>
      </c>
      <c r="Z56" s="243" t="s">
        <v>31</v>
      </c>
      <c r="AA56"/>
      <c r="AB56" s="199">
        <v>2908</v>
      </c>
      <c r="AC56" s="242">
        <v>1993.9644865320956</v>
      </c>
      <c r="AD56" s="199">
        <v>77.225778366138414</v>
      </c>
      <c r="AE56" s="243" t="s">
        <v>31</v>
      </c>
      <c r="AF56"/>
      <c r="AG56" s="199">
        <v>2167</v>
      </c>
      <c r="AH56" s="242">
        <v>1473.5570307624989</v>
      </c>
      <c r="AI56" s="199">
        <v>74.982257597668138</v>
      </c>
      <c r="AJ56" s="243" t="s">
        <v>31</v>
      </c>
      <c r="AK56"/>
      <c r="AL56" s="199">
        <v>8682</v>
      </c>
      <c r="AM56" s="242">
        <v>5924.5960583661054</v>
      </c>
      <c r="AN56" s="199">
        <v>75.509440482087186</v>
      </c>
      <c r="AO56" s="243" t="s">
        <v>31</v>
      </c>
      <c r="AP56"/>
      <c r="AQ56" s="199">
        <v>1009</v>
      </c>
      <c r="AR56" s="242">
        <v>688.87167586607325</v>
      </c>
      <c r="AS56" s="199">
        <v>53.20315229865875</v>
      </c>
      <c r="AT56" s="243" t="s">
        <v>31</v>
      </c>
      <c r="AU56"/>
      <c r="AV56" s="199">
        <v>21738</v>
      </c>
      <c r="AW56" s="242">
        <v>14815.756645369984</v>
      </c>
      <c r="AX56" s="199">
        <v>85.351267241519352</v>
      </c>
      <c r="AY56" s="243" t="s">
        <v>31</v>
      </c>
    </row>
    <row r="57" spans="1:51" ht="12.75" customHeight="1">
      <c r="A57" s="69"/>
      <c r="B57" s="8" t="s">
        <v>23</v>
      </c>
      <c r="C57" s="199">
        <v>1637</v>
      </c>
      <c r="D57" s="242">
        <v>1158.2812260719872</v>
      </c>
      <c r="E57" s="199">
        <v>88.768674782162236</v>
      </c>
      <c r="F57" s="243" t="s">
        <v>31</v>
      </c>
      <c r="G57"/>
      <c r="H57" s="199">
        <v>1021</v>
      </c>
      <c r="I57" s="242">
        <v>720.57738228391941</v>
      </c>
      <c r="J57" s="199">
        <v>83.992582375185862</v>
      </c>
      <c r="K57" s="243" t="s">
        <v>31</v>
      </c>
      <c r="L57"/>
      <c r="M57" s="199">
        <v>6226</v>
      </c>
      <c r="N57" s="242">
        <v>4387.7642280070622</v>
      </c>
      <c r="O57" s="199">
        <v>92.146351640655794</v>
      </c>
      <c r="P57" s="243" t="s">
        <v>31</v>
      </c>
      <c r="Q57"/>
      <c r="R57" s="199">
        <v>4475</v>
      </c>
      <c r="S57" s="242">
        <v>3153.0748796992552</v>
      </c>
      <c r="T57" s="199">
        <v>84.24835910114588</v>
      </c>
      <c r="U57" s="243" t="s">
        <v>31</v>
      </c>
      <c r="V57"/>
      <c r="W57" s="199">
        <v>3223</v>
      </c>
      <c r="X57" s="242">
        <v>2280.2622580015209</v>
      </c>
      <c r="Y57" s="199">
        <v>80.47434155050648</v>
      </c>
      <c r="Z57" s="243" t="s">
        <v>31</v>
      </c>
      <c r="AA57"/>
      <c r="AB57" s="199">
        <v>3132</v>
      </c>
      <c r="AC57" s="242">
        <v>2221.828543321627</v>
      </c>
      <c r="AD57" s="199">
        <v>86.05090001002597</v>
      </c>
      <c r="AE57" s="243" t="s">
        <v>31</v>
      </c>
      <c r="AF57"/>
      <c r="AG57" s="199">
        <v>2289</v>
      </c>
      <c r="AH57" s="242">
        <v>1615.5389582529813</v>
      </c>
      <c r="AI57" s="199">
        <v>82.207037663218699</v>
      </c>
      <c r="AJ57" s="243" t="s">
        <v>31</v>
      </c>
      <c r="AK57"/>
      <c r="AL57" s="199">
        <v>8671</v>
      </c>
      <c r="AM57" s="242">
        <v>6133.2827306108438</v>
      </c>
      <c r="AN57" s="199">
        <v>78.169168453754949</v>
      </c>
      <c r="AO57" s="243" t="s">
        <v>31</v>
      </c>
      <c r="AP57"/>
      <c r="AQ57" s="199">
        <v>822</v>
      </c>
      <c r="AR57" s="242">
        <v>581.58871411660857</v>
      </c>
      <c r="AS57" s="199">
        <v>44.917441108934021</v>
      </c>
      <c r="AT57" s="243" t="s">
        <v>31</v>
      </c>
      <c r="AU57"/>
      <c r="AV57" s="199">
        <v>23191</v>
      </c>
      <c r="AW57" s="242">
        <v>16390.658509583875</v>
      </c>
      <c r="AX57" s="199">
        <v>94.424031671251925</v>
      </c>
      <c r="AY57" s="243" t="s">
        <v>31</v>
      </c>
    </row>
    <row r="58" spans="1:51" ht="12.75" customHeight="1">
      <c r="A58" s="69"/>
      <c r="B58" s="8" t="s">
        <v>24</v>
      </c>
      <c r="C58" s="199">
        <v>1498</v>
      </c>
      <c r="D58" s="242">
        <v>1222.7089537455379</v>
      </c>
      <c r="E58" s="199">
        <v>93.706304673826963</v>
      </c>
      <c r="F58" s="243" t="s">
        <v>32</v>
      </c>
      <c r="G58"/>
      <c r="H58" s="199">
        <v>964</v>
      </c>
      <c r="I58" s="242">
        <v>787.16079780410587</v>
      </c>
      <c r="J58" s="199">
        <v>91.753737735314758</v>
      </c>
      <c r="K58" s="243" t="s">
        <v>31</v>
      </c>
      <c r="L58"/>
      <c r="M58" s="199">
        <v>5729</v>
      </c>
      <c r="N58" s="242">
        <v>4680.9838086150758</v>
      </c>
      <c r="O58" s="199">
        <v>98.304183551989794</v>
      </c>
      <c r="P58" s="243"/>
      <c r="Q58"/>
      <c r="R58" s="199">
        <v>4333</v>
      </c>
      <c r="S58" s="242">
        <v>3540.6038689604061</v>
      </c>
      <c r="T58" s="199">
        <v>94.602912257996891</v>
      </c>
      <c r="U58" s="243" t="s">
        <v>31</v>
      </c>
      <c r="V58"/>
      <c r="W58" s="199">
        <v>2926</v>
      </c>
      <c r="X58" s="242">
        <v>2388.4316456233796</v>
      </c>
      <c r="Y58" s="199">
        <v>84.291823602952391</v>
      </c>
      <c r="Z58" s="243" t="s">
        <v>31</v>
      </c>
      <c r="AA58"/>
      <c r="AB58" s="199">
        <v>2896</v>
      </c>
      <c r="AC58" s="242">
        <v>2362.3759769354033</v>
      </c>
      <c r="AD58" s="199">
        <v>91.494269253308786</v>
      </c>
      <c r="AE58" s="243" t="s">
        <v>31</v>
      </c>
      <c r="AF58"/>
      <c r="AG58" s="199">
        <v>2040</v>
      </c>
      <c r="AH58" s="242">
        <v>1666.0443848336195</v>
      </c>
      <c r="AI58" s="199">
        <v>84.777016854312464</v>
      </c>
      <c r="AJ58" s="243" t="s">
        <v>31</v>
      </c>
      <c r="AK58"/>
      <c r="AL58" s="199">
        <v>7676</v>
      </c>
      <c r="AM58" s="242">
        <v>6265.3338251411815</v>
      </c>
      <c r="AN58" s="199">
        <v>79.852169989185001</v>
      </c>
      <c r="AO58" s="243" t="s">
        <v>31</v>
      </c>
      <c r="AP58"/>
      <c r="AQ58" s="199">
        <v>809</v>
      </c>
      <c r="AR58" s="242">
        <v>660.31002843315605</v>
      </c>
      <c r="AS58" s="199">
        <v>50.99727022873094</v>
      </c>
      <c r="AT58" s="243" t="s">
        <v>31</v>
      </c>
      <c r="AU58"/>
      <c r="AV58" s="199">
        <v>21182</v>
      </c>
      <c r="AW58" s="242">
        <v>17294.193284914811</v>
      </c>
      <c r="AX58" s="199">
        <v>99.629154832840626</v>
      </c>
      <c r="AY58" s="243"/>
    </row>
    <row r="59" spans="1:51" ht="12.75" customHeight="1">
      <c r="A59" s="69"/>
      <c r="B59" s="8" t="s">
        <v>41</v>
      </c>
      <c r="C59" s="211">
        <v>1861</v>
      </c>
      <c r="D59" s="253">
        <v>1375.8217335436636</v>
      </c>
      <c r="E59" s="211">
        <v>105.44060395189187</v>
      </c>
      <c r="F59" s="243" t="s">
        <v>32</v>
      </c>
      <c r="G59"/>
      <c r="H59" s="211">
        <v>1255</v>
      </c>
      <c r="I59" s="253">
        <v>925.64949103571803</v>
      </c>
      <c r="J59" s="211">
        <v>107.89638009444562</v>
      </c>
      <c r="K59" s="243" t="s">
        <v>31</v>
      </c>
      <c r="L59"/>
      <c r="M59" s="211">
        <v>7534</v>
      </c>
      <c r="N59" s="253">
        <v>5552.3407899279455</v>
      </c>
      <c r="O59" s="211">
        <v>116.60333606617699</v>
      </c>
      <c r="P59" s="243" t="s">
        <v>31</v>
      </c>
      <c r="Q59"/>
      <c r="R59" s="211">
        <v>6001</v>
      </c>
      <c r="S59" s="253">
        <v>4421.8961161477155</v>
      </c>
      <c r="T59" s="211">
        <v>118.15053752757947</v>
      </c>
      <c r="U59" s="243" t="s">
        <v>31</v>
      </c>
      <c r="V59"/>
      <c r="W59" s="211">
        <v>3885</v>
      </c>
      <c r="X59" s="253">
        <v>2872.0715782342395</v>
      </c>
      <c r="Y59" s="211">
        <v>101.36030113785721</v>
      </c>
      <c r="Z59" s="243"/>
      <c r="AA59"/>
      <c r="AB59" s="211">
        <v>3926</v>
      </c>
      <c r="AC59" s="253">
        <v>2908.615515663917</v>
      </c>
      <c r="AD59" s="211">
        <v>112.64999887517178</v>
      </c>
      <c r="AE59" s="243" t="s">
        <v>31</v>
      </c>
      <c r="AF59"/>
      <c r="AG59" s="211">
        <v>2958</v>
      </c>
      <c r="AH59" s="253">
        <v>2182.2568483080208</v>
      </c>
      <c r="AI59" s="211">
        <v>111.044595986513</v>
      </c>
      <c r="AJ59" s="243" t="s">
        <v>31</v>
      </c>
      <c r="AK59"/>
      <c r="AL59" s="211">
        <v>9302</v>
      </c>
      <c r="AM59" s="253">
        <v>6874.37089732</v>
      </c>
      <c r="AN59" s="211">
        <v>87.614395143443673</v>
      </c>
      <c r="AO59" s="243" t="s">
        <v>31</v>
      </c>
      <c r="AP59"/>
      <c r="AQ59" s="211">
        <v>1089</v>
      </c>
      <c r="AR59" s="253">
        <v>805.01783069187047</v>
      </c>
      <c r="AS59" s="211">
        <v>62.17338838266032</v>
      </c>
      <c r="AT59" s="243" t="s">
        <v>31</v>
      </c>
      <c r="AU59"/>
      <c r="AV59" s="211">
        <v>28947</v>
      </c>
      <c r="AW59" s="253">
        <v>21381.075794422577</v>
      </c>
      <c r="AX59" s="211">
        <v>123.17304864826025</v>
      </c>
      <c r="AY59" s="243" t="s">
        <v>31</v>
      </c>
    </row>
    <row r="60" spans="1:51" ht="12.75" customHeight="1">
      <c r="A60" s="9"/>
      <c r="B60" s="6" t="s">
        <v>25</v>
      </c>
      <c r="C60" s="326"/>
      <c r="D60" s="326">
        <v>1.6398670950538965</v>
      </c>
      <c r="E60" s="326"/>
      <c r="F60" s="323"/>
      <c r="G60"/>
      <c r="H60" s="326"/>
      <c r="I60" s="326">
        <v>1.84132125420682</v>
      </c>
      <c r="J60" s="326"/>
      <c r="K60" s="323"/>
      <c r="L60"/>
      <c r="M60" s="326"/>
      <c r="N60" s="326">
        <v>1.89820174772575</v>
      </c>
      <c r="O60" s="326"/>
      <c r="P60" s="323"/>
      <c r="Q60"/>
      <c r="R60" s="326"/>
      <c r="S60" s="326">
        <v>2.2875993348435233</v>
      </c>
      <c r="T60" s="326"/>
      <c r="U60" s="323"/>
      <c r="V60"/>
      <c r="W60" s="326"/>
      <c r="X60" s="326">
        <v>1.9584214224617431</v>
      </c>
      <c r="Y60" s="326"/>
      <c r="Z60" s="323"/>
      <c r="AA60"/>
      <c r="AB60" s="326"/>
      <c r="AC60" s="326">
        <v>1.9526317373242024</v>
      </c>
      <c r="AD60" s="326"/>
      <c r="AE60" s="323"/>
      <c r="AF60"/>
      <c r="AG60" s="326"/>
      <c r="AH60" s="326">
        <v>2.1583816116600083</v>
      </c>
      <c r="AI60" s="326"/>
      <c r="AJ60" s="323"/>
      <c r="AK60"/>
      <c r="AL60" s="326"/>
      <c r="AM60" s="326">
        <v>1.3423538908577899</v>
      </c>
      <c r="AN60" s="326"/>
      <c r="AO60" s="323"/>
      <c r="AP60"/>
      <c r="AQ60" s="326"/>
      <c r="AR60" s="326">
        <v>1.8647375616752875</v>
      </c>
      <c r="AS60" s="326"/>
      <c r="AT60" s="323"/>
      <c r="AU60"/>
      <c r="AV60" s="326"/>
      <c r="AW60" s="326">
        <v>1.8244451698717308</v>
      </c>
      <c r="AX60" s="326"/>
      <c r="AY60" s="323"/>
    </row>
    <row r="61" spans="1:51" ht="12.75" customHeight="1">
      <c r="A61" s="61"/>
      <c r="B61" s="8"/>
      <c r="C61" s="213"/>
      <c r="D61" s="213"/>
      <c r="E61" s="213"/>
      <c r="F61" s="254"/>
      <c r="G61"/>
      <c r="H61" s="213"/>
      <c r="I61" s="213"/>
      <c r="J61" s="213"/>
      <c r="K61" s="254"/>
      <c r="L61"/>
      <c r="M61" s="213"/>
      <c r="N61" s="213"/>
      <c r="O61" s="213"/>
      <c r="P61" s="254"/>
      <c r="Q61"/>
      <c r="R61" s="213"/>
      <c r="S61" s="213"/>
      <c r="T61" s="213"/>
      <c r="U61" s="254"/>
      <c r="V61"/>
      <c r="W61" s="213"/>
      <c r="X61" s="213"/>
      <c r="Y61" s="213"/>
      <c r="Z61" s="254"/>
      <c r="AA61"/>
      <c r="AB61" s="213"/>
      <c r="AC61" s="213"/>
      <c r="AD61" s="213"/>
      <c r="AE61" s="254"/>
      <c r="AF61"/>
      <c r="AG61" s="213"/>
      <c r="AH61" s="213"/>
      <c r="AI61" s="213"/>
      <c r="AJ61" s="254"/>
      <c r="AK61"/>
      <c r="AL61" s="213"/>
      <c r="AM61" s="213"/>
      <c r="AN61" s="213"/>
      <c r="AO61" s="254"/>
      <c r="AP61"/>
      <c r="AQ61" s="213"/>
      <c r="AR61" s="213"/>
      <c r="AS61" s="213"/>
      <c r="AT61" s="254"/>
      <c r="AU61"/>
      <c r="AV61" s="213"/>
      <c r="AW61" s="213"/>
      <c r="AX61" s="213"/>
      <c r="AY61" s="254"/>
    </row>
    <row r="62" spans="1:51" ht="12.75" customHeight="1">
      <c r="A62" s="69"/>
      <c r="B62" s="24"/>
      <c r="C62" s="199"/>
      <c r="D62" s="253"/>
      <c r="E62" s="199"/>
      <c r="F62" s="252"/>
      <c r="G62"/>
      <c r="H62" s="199"/>
      <c r="I62" s="253"/>
      <c r="J62" s="199"/>
      <c r="K62" s="252"/>
      <c r="L62"/>
      <c r="M62" s="199"/>
      <c r="N62" s="253"/>
      <c r="O62" s="199"/>
      <c r="P62" s="252"/>
      <c r="Q62"/>
      <c r="R62" s="199"/>
      <c r="S62" s="253"/>
      <c r="T62" s="199"/>
      <c r="U62" s="252"/>
      <c r="V62"/>
      <c r="W62" s="199"/>
      <c r="X62" s="253"/>
      <c r="Y62" s="199"/>
      <c r="Z62" s="252"/>
      <c r="AA62"/>
      <c r="AB62" s="199"/>
      <c r="AC62" s="253"/>
      <c r="AD62" s="199"/>
      <c r="AE62" s="252"/>
      <c r="AF62"/>
      <c r="AG62" s="199"/>
      <c r="AH62" s="253"/>
      <c r="AI62" s="199"/>
      <c r="AJ62" s="252"/>
      <c r="AK62"/>
      <c r="AL62" s="199"/>
      <c r="AM62" s="253"/>
      <c r="AN62" s="199"/>
      <c r="AO62" s="252"/>
      <c r="AP62"/>
      <c r="AQ62" s="199"/>
      <c r="AR62" s="253"/>
      <c r="AS62" s="199"/>
      <c r="AT62" s="252"/>
      <c r="AU62"/>
      <c r="AV62" s="199"/>
      <c r="AW62" s="253"/>
      <c r="AX62" s="199"/>
      <c r="AY62" s="252"/>
    </row>
    <row r="63" spans="1:51" ht="12.75" customHeight="1">
      <c r="A63" s="24" t="s">
        <v>72</v>
      </c>
      <c r="B63" s="8" t="s">
        <v>40</v>
      </c>
      <c r="C63" s="199">
        <v>551</v>
      </c>
      <c r="D63" s="242">
        <v>1045.7287953214143</v>
      </c>
      <c r="E63" s="199">
        <v>80.142850676282706</v>
      </c>
      <c r="F63" s="243" t="s">
        <v>31</v>
      </c>
      <c r="G63"/>
      <c r="H63" s="199">
        <v>236</v>
      </c>
      <c r="I63" s="242">
        <v>450.07170438484053</v>
      </c>
      <c r="J63" s="199">
        <v>52.461658712442258</v>
      </c>
      <c r="K63" s="243" t="s">
        <v>31</v>
      </c>
      <c r="L63"/>
      <c r="M63" s="199">
        <v>1758</v>
      </c>
      <c r="N63" s="242">
        <v>3362.6249315925438</v>
      </c>
      <c r="O63" s="199">
        <v>70.617654750993609</v>
      </c>
      <c r="P63" s="243" t="s">
        <v>31</v>
      </c>
      <c r="Q63"/>
      <c r="R63" s="199">
        <v>1105</v>
      </c>
      <c r="S63" s="242">
        <v>2114.5061078952458</v>
      </c>
      <c r="T63" s="199">
        <v>56.498394962480745</v>
      </c>
      <c r="U63" s="243" t="s">
        <v>31</v>
      </c>
      <c r="V63"/>
      <c r="W63" s="199">
        <v>956</v>
      </c>
      <c r="X63" s="242">
        <v>1814.743431796054</v>
      </c>
      <c r="Y63" s="199">
        <v>64.045388746155581</v>
      </c>
      <c r="Z63" s="243" t="s">
        <v>31</v>
      </c>
      <c r="AA63"/>
      <c r="AB63" s="199">
        <v>866</v>
      </c>
      <c r="AC63" s="242">
        <v>1635.3945850138871</v>
      </c>
      <c r="AD63" s="199">
        <v>63.338449915483217</v>
      </c>
      <c r="AE63" s="243" t="s">
        <v>31</v>
      </c>
      <c r="AF63"/>
      <c r="AG63" s="199">
        <v>614</v>
      </c>
      <c r="AH63" s="242">
        <v>1170.9847430102025</v>
      </c>
      <c r="AI63" s="199">
        <v>59.58580347439699</v>
      </c>
      <c r="AJ63" s="243" t="s">
        <v>31</v>
      </c>
      <c r="AK63"/>
      <c r="AL63" s="199">
        <v>2662</v>
      </c>
      <c r="AM63" s="242">
        <v>5055.0748684201599</v>
      </c>
      <c r="AN63" s="199">
        <v>64.427324858791167</v>
      </c>
      <c r="AO63" s="243" t="s">
        <v>31</v>
      </c>
      <c r="AP63"/>
      <c r="AQ63" s="199">
        <v>439</v>
      </c>
      <c r="AR63" s="242">
        <v>833.2254821862681</v>
      </c>
      <c r="AS63" s="199">
        <v>64.351930527766157</v>
      </c>
      <c r="AT63" s="243" t="s">
        <v>31</v>
      </c>
      <c r="AU63"/>
      <c r="AV63" s="199">
        <v>6177</v>
      </c>
      <c r="AW63" s="242">
        <v>11748.858116177316</v>
      </c>
      <c r="AX63" s="199">
        <v>67.683342326624867</v>
      </c>
      <c r="AY63" s="243" t="s">
        <v>31</v>
      </c>
    </row>
    <row r="64" spans="1:51" ht="12.75" customHeight="1">
      <c r="A64" s="69"/>
      <c r="B64" s="8" t="s">
        <v>22</v>
      </c>
      <c r="C64" s="199">
        <v>649</v>
      </c>
      <c r="D64" s="242">
        <v>1052.8635981386005</v>
      </c>
      <c r="E64" s="199">
        <v>80.68964965450796</v>
      </c>
      <c r="F64" s="243" t="s">
        <v>31</v>
      </c>
      <c r="G64"/>
      <c r="H64" s="199">
        <v>299</v>
      </c>
      <c r="I64" s="242">
        <v>485.27339511421474</v>
      </c>
      <c r="J64" s="199">
        <v>56.564869527859997</v>
      </c>
      <c r="K64" s="243" t="s">
        <v>31</v>
      </c>
      <c r="L64"/>
      <c r="M64" s="199">
        <v>2413</v>
      </c>
      <c r="N64" s="242">
        <v>3921.576333670338</v>
      </c>
      <c r="O64" s="199">
        <v>82.356054940579895</v>
      </c>
      <c r="P64" s="243" t="s">
        <v>31</v>
      </c>
      <c r="Q64"/>
      <c r="R64" s="199">
        <v>1648</v>
      </c>
      <c r="S64" s="242">
        <v>2678.6734731843653</v>
      </c>
      <c r="T64" s="199">
        <v>71.572624594654457</v>
      </c>
      <c r="U64" s="243" t="s">
        <v>31</v>
      </c>
      <c r="V64"/>
      <c r="W64" s="199">
        <v>1421</v>
      </c>
      <c r="X64" s="242">
        <v>2305.6114224438916</v>
      </c>
      <c r="Y64" s="199">
        <v>81.368956768645106</v>
      </c>
      <c r="Z64" s="243" t="s">
        <v>31</v>
      </c>
      <c r="AA64"/>
      <c r="AB64" s="199">
        <v>1251</v>
      </c>
      <c r="AC64" s="242">
        <v>2027.503201516032</v>
      </c>
      <c r="AD64" s="199">
        <v>78.524724955974207</v>
      </c>
      <c r="AE64" s="243" t="s">
        <v>31</v>
      </c>
      <c r="AF64"/>
      <c r="AG64" s="199">
        <v>850</v>
      </c>
      <c r="AH64" s="242">
        <v>1380.1716816910623</v>
      </c>
      <c r="AI64" s="199">
        <v>70.230324585411879</v>
      </c>
      <c r="AJ64" s="243" t="s">
        <v>31</v>
      </c>
      <c r="AK64"/>
      <c r="AL64" s="199">
        <v>3561</v>
      </c>
      <c r="AM64" s="242">
        <v>5776.3799258593008</v>
      </c>
      <c r="AN64" s="199">
        <v>73.620414272409334</v>
      </c>
      <c r="AO64" s="243" t="s">
        <v>31</v>
      </c>
      <c r="AP64"/>
      <c r="AQ64" s="199">
        <v>532</v>
      </c>
      <c r="AR64" s="242">
        <v>862.97912225377979</v>
      </c>
      <c r="AS64" s="199">
        <v>66.649872944924056</v>
      </c>
      <c r="AT64" s="243" t="s">
        <v>31</v>
      </c>
      <c r="AU64"/>
      <c r="AV64" s="199">
        <v>7561</v>
      </c>
      <c r="AW64" s="242">
        <v>12271.975374431448</v>
      </c>
      <c r="AX64" s="199">
        <v>70.696939402806066</v>
      </c>
      <c r="AY64" s="243" t="s">
        <v>31</v>
      </c>
    </row>
    <row r="65" spans="1:51" ht="12.75" customHeight="1">
      <c r="A65" s="69"/>
      <c r="B65" s="8" t="s">
        <v>23</v>
      </c>
      <c r="C65" s="199">
        <v>1141</v>
      </c>
      <c r="D65" s="242">
        <v>1876.8691199455614</v>
      </c>
      <c r="E65" s="199">
        <v>143.84001118807387</v>
      </c>
      <c r="F65" s="243" t="s">
        <v>31</v>
      </c>
      <c r="G65"/>
      <c r="H65" s="199">
        <v>476</v>
      </c>
      <c r="I65" s="242">
        <v>783.49903167470677</v>
      </c>
      <c r="J65" s="199">
        <v>91.326911691611599</v>
      </c>
      <c r="K65" s="243" t="s">
        <v>32</v>
      </c>
      <c r="L65"/>
      <c r="M65" s="199">
        <v>3640</v>
      </c>
      <c r="N65" s="242">
        <v>5995.3994878483982</v>
      </c>
      <c r="O65" s="199">
        <v>125.90790223120372</v>
      </c>
      <c r="P65" s="243" t="s">
        <v>31</v>
      </c>
      <c r="Q65"/>
      <c r="R65" s="199">
        <v>2840</v>
      </c>
      <c r="S65" s="242">
        <v>4678.1080381635666</v>
      </c>
      <c r="T65" s="199">
        <v>124.9963736829343</v>
      </c>
      <c r="U65" s="243" t="s">
        <v>31</v>
      </c>
      <c r="V65"/>
      <c r="W65" s="199">
        <v>2228</v>
      </c>
      <c r="X65" s="242">
        <v>3665.127280686474</v>
      </c>
      <c r="Y65" s="199">
        <v>129.34858855688941</v>
      </c>
      <c r="Z65" s="243" t="s">
        <v>31</v>
      </c>
      <c r="AA65"/>
      <c r="AB65" s="199">
        <v>2109</v>
      </c>
      <c r="AC65" s="242">
        <v>3466.3955113570396</v>
      </c>
      <c r="AD65" s="199">
        <v>134.25268769706688</v>
      </c>
      <c r="AE65" s="243" t="s">
        <v>31</v>
      </c>
      <c r="AF65"/>
      <c r="AG65" s="199">
        <v>1389</v>
      </c>
      <c r="AH65" s="242">
        <v>2286.5587360029263</v>
      </c>
      <c r="AI65" s="199">
        <v>116.35201934902484</v>
      </c>
      <c r="AJ65" s="243" t="s">
        <v>31</v>
      </c>
      <c r="AK65"/>
      <c r="AL65" s="199">
        <v>5659</v>
      </c>
      <c r="AM65" s="242">
        <v>9309.0715945198699</v>
      </c>
      <c r="AN65" s="199">
        <v>118.6448460933115</v>
      </c>
      <c r="AO65" s="243" t="s">
        <v>31</v>
      </c>
      <c r="AP65"/>
      <c r="AQ65" s="199">
        <v>1090</v>
      </c>
      <c r="AR65" s="242">
        <v>1792.9539595515234</v>
      </c>
      <c r="AS65" s="199">
        <v>138.47397986653223</v>
      </c>
      <c r="AT65" s="243" t="s">
        <v>31</v>
      </c>
      <c r="AU65"/>
      <c r="AV65" s="199">
        <v>11099</v>
      </c>
      <c r="AW65" s="242">
        <v>18263.729414731511</v>
      </c>
      <c r="AX65" s="199">
        <v>105.2145015213038</v>
      </c>
      <c r="AY65" s="243" t="s">
        <v>31</v>
      </c>
    </row>
    <row r="66" spans="1:51" ht="12.75" customHeight="1">
      <c r="A66" s="69"/>
      <c r="B66" s="8" t="s">
        <v>24</v>
      </c>
      <c r="C66" s="199">
        <v>1104</v>
      </c>
      <c r="D66" s="242">
        <v>1517.6549497772298</v>
      </c>
      <c r="E66" s="199">
        <v>116.31045693901353</v>
      </c>
      <c r="F66" s="243" t="s">
        <v>31</v>
      </c>
      <c r="G66"/>
      <c r="H66" s="199">
        <v>434</v>
      </c>
      <c r="I66" s="242">
        <v>595.97270279384338</v>
      </c>
      <c r="J66" s="199">
        <v>69.468300786952327</v>
      </c>
      <c r="K66" s="243" t="s">
        <v>31</v>
      </c>
      <c r="L66"/>
      <c r="M66" s="199">
        <v>3942</v>
      </c>
      <c r="N66" s="242">
        <v>5406.3870331993094</v>
      </c>
      <c r="O66" s="199">
        <v>113.53819730941652</v>
      </c>
      <c r="P66" s="243" t="s">
        <v>31</v>
      </c>
      <c r="Q66"/>
      <c r="R66" s="199">
        <v>3146</v>
      </c>
      <c r="S66" s="242">
        <v>4314.0434543369975</v>
      </c>
      <c r="T66" s="199">
        <v>115.26877603160432</v>
      </c>
      <c r="U66" s="243" t="s">
        <v>31</v>
      </c>
      <c r="V66"/>
      <c r="W66" s="199">
        <v>2422</v>
      </c>
      <c r="X66" s="242">
        <v>3329.0996860868768</v>
      </c>
      <c r="Y66" s="199">
        <v>117.48960202000613</v>
      </c>
      <c r="Z66" s="243" t="s">
        <v>31</v>
      </c>
      <c r="AA66"/>
      <c r="AB66" s="199">
        <v>2238</v>
      </c>
      <c r="AC66" s="242">
        <v>3080.878749230043</v>
      </c>
      <c r="AD66" s="199">
        <v>119.32171363532223</v>
      </c>
      <c r="AE66" s="243" t="s">
        <v>31</v>
      </c>
      <c r="AF66"/>
      <c r="AG66" s="199">
        <v>1455</v>
      </c>
      <c r="AH66" s="242">
        <v>1997.5037704068313</v>
      </c>
      <c r="AI66" s="199">
        <v>101.64339698983716</v>
      </c>
      <c r="AJ66" s="243"/>
      <c r="AK66"/>
      <c r="AL66" s="199">
        <v>5761</v>
      </c>
      <c r="AM66" s="242">
        <v>7919.2173883803471</v>
      </c>
      <c r="AN66" s="199">
        <v>100.93104545215634</v>
      </c>
      <c r="AO66" s="243"/>
      <c r="AP66"/>
      <c r="AQ66" s="199">
        <v>983</v>
      </c>
      <c r="AR66" s="242">
        <v>1351.3679556138504</v>
      </c>
      <c r="AS66" s="199">
        <v>104.36927177134893</v>
      </c>
      <c r="AT66" s="243"/>
      <c r="AU66"/>
      <c r="AV66" s="199">
        <v>11793</v>
      </c>
      <c r="AW66" s="242">
        <v>16201.260181818656</v>
      </c>
      <c r="AX66" s="199">
        <v>93.332937394049566</v>
      </c>
      <c r="AY66" s="243" t="s">
        <v>31</v>
      </c>
    </row>
    <row r="67" spans="1:51" ht="12.75" customHeight="1">
      <c r="A67" s="69"/>
      <c r="B67" s="8" t="s">
        <v>41</v>
      </c>
      <c r="C67" s="211">
        <v>880</v>
      </c>
      <c r="D67" s="253">
        <v>1465.3211764002413</v>
      </c>
      <c r="E67" s="211">
        <v>112.29968683892339</v>
      </c>
      <c r="F67" s="243" t="s">
        <v>31</v>
      </c>
      <c r="G67"/>
      <c r="H67" s="211">
        <v>366</v>
      </c>
      <c r="I67" s="253">
        <v>607.72569528466568</v>
      </c>
      <c r="J67" s="211">
        <v>70.838263561542135</v>
      </c>
      <c r="K67" s="243" t="s">
        <v>31</v>
      </c>
      <c r="L67"/>
      <c r="M67" s="211">
        <v>2780</v>
      </c>
      <c r="N67" s="253">
        <v>4611.3072344776774</v>
      </c>
      <c r="O67" s="211">
        <v>96.840923046651042</v>
      </c>
      <c r="P67" s="243"/>
      <c r="Q67"/>
      <c r="R67" s="211">
        <v>2365</v>
      </c>
      <c r="S67" s="253">
        <v>3922.195686019063</v>
      </c>
      <c r="T67" s="211">
        <v>104.79882756613029</v>
      </c>
      <c r="U67" s="243" t="s">
        <v>32</v>
      </c>
      <c r="V67"/>
      <c r="W67" s="211">
        <v>1670</v>
      </c>
      <c r="X67" s="253">
        <v>2780.673812148571</v>
      </c>
      <c r="Y67" s="211">
        <v>98.134718194876939</v>
      </c>
      <c r="Z67" s="243"/>
      <c r="AA67"/>
      <c r="AB67" s="211">
        <v>1590</v>
      </c>
      <c r="AC67" s="253">
        <v>2654.4224737521558</v>
      </c>
      <c r="AD67" s="211">
        <v>102.80516179332729</v>
      </c>
      <c r="AE67" s="243"/>
      <c r="AF67"/>
      <c r="AG67" s="211">
        <v>1090</v>
      </c>
      <c r="AH67" s="253">
        <v>1810.3833120993261</v>
      </c>
      <c r="AI67" s="211">
        <v>92.121733346220452</v>
      </c>
      <c r="AJ67" s="243" t="s">
        <v>31</v>
      </c>
      <c r="AK67"/>
      <c r="AL67" s="211">
        <v>3951</v>
      </c>
      <c r="AM67" s="253">
        <v>6576.0927500608996</v>
      </c>
      <c r="AN67" s="211">
        <v>83.812816810391936</v>
      </c>
      <c r="AO67" s="243" t="s">
        <v>31</v>
      </c>
      <c r="AP67"/>
      <c r="AQ67" s="211">
        <v>595</v>
      </c>
      <c r="AR67" s="253">
        <v>990.65609211058472</v>
      </c>
      <c r="AS67" s="211">
        <v>76.51066053469205</v>
      </c>
      <c r="AT67" s="243" t="s">
        <v>31</v>
      </c>
      <c r="AU67"/>
      <c r="AV67" s="211">
        <v>9216</v>
      </c>
      <c r="AW67" s="253">
        <v>15329.077011601927</v>
      </c>
      <c r="AX67" s="211">
        <v>88.30842594812303</v>
      </c>
      <c r="AY67" s="243" t="s">
        <v>31</v>
      </c>
    </row>
    <row r="68" spans="1:51" ht="12.75" customHeight="1">
      <c r="A68" s="9"/>
      <c r="B68" s="6" t="s">
        <v>25</v>
      </c>
      <c r="C68" s="326"/>
      <c r="D68" s="326">
        <v>1.4012439773639984</v>
      </c>
      <c r="E68" s="326"/>
      <c r="F68" s="323"/>
      <c r="G68"/>
      <c r="H68" s="326"/>
      <c r="I68" s="326">
        <v>1.3502863862888406</v>
      </c>
      <c r="J68" s="326"/>
      <c r="K68" s="323"/>
      <c r="L68"/>
      <c r="M68" s="326"/>
      <c r="N68" s="326">
        <v>1.3713415347496862</v>
      </c>
      <c r="O68" s="326"/>
      <c r="P68" s="323"/>
      <c r="Q68"/>
      <c r="R68" s="326"/>
      <c r="S68" s="326">
        <v>1.8548991990962702</v>
      </c>
      <c r="T68" s="326"/>
      <c r="U68" s="323"/>
      <c r="V68"/>
      <c r="W68" s="326"/>
      <c r="X68" s="326">
        <v>1.5322682884139354</v>
      </c>
      <c r="Y68" s="326"/>
      <c r="Z68" s="323"/>
      <c r="AA68"/>
      <c r="AB68" s="326"/>
      <c r="AC68" s="326">
        <v>1.6231082688399727</v>
      </c>
      <c r="AD68" s="326"/>
      <c r="AE68" s="323"/>
      <c r="AF68"/>
      <c r="AG68" s="326"/>
      <c r="AH68" s="326">
        <v>1.546034927359897</v>
      </c>
      <c r="AI68" s="326"/>
      <c r="AJ68" s="323"/>
      <c r="AK68"/>
      <c r="AL68" s="326"/>
      <c r="AM68" s="326">
        <v>1.3008892887309693</v>
      </c>
      <c r="AN68" s="326"/>
      <c r="AO68" s="323"/>
      <c r="AP68"/>
      <c r="AQ68" s="326"/>
      <c r="AR68" s="326">
        <v>1.1889411849374081</v>
      </c>
      <c r="AS68" s="326"/>
      <c r="AT68" s="323"/>
      <c r="AU68"/>
      <c r="AV68" s="326"/>
      <c r="AW68" s="326">
        <v>1.3047290945232295</v>
      </c>
      <c r="AX68" s="326"/>
      <c r="AY68" s="323"/>
    </row>
    <row r="69" spans="1:51" ht="12.75" customHeight="1">
      <c r="A69" s="61"/>
      <c r="B69" s="8"/>
      <c r="C69" s="213"/>
      <c r="D69" s="213"/>
      <c r="E69" s="213"/>
      <c r="F69" s="254"/>
      <c r="G69"/>
      <c r="H69" s="213"/>
      <c r="I69" s="213"/>
      <c r="J69" s="213"/>
      <c r="K69" s="254"/>
      <c r="L69"/>
      <c r="M69" s="213"/>
      <c r="N69" s="213"/>
      <c r="O69" s="213"/>
      <c r="P69" s="254"/>
      <c r="Q69"/>
      <c r="R69" s="213"/>
      <c r="S69" s="213"/>
      <c r="T69" s="213"/>
      <c r="U69" s="254"/>
      <c r="V69"/>
      <c r="W69" s="213"/>
      <c r="X69" s="213"/>
      <c r="Y69" s="213"/>
      <c r="Z69" s="254"/>
      <c r="AA69"/>
      <c r="AB69" s="213"/>
      <c r="AC69" s="213"/>
      <c r="AD69" s="213"/>
      <c r="AE69" s="254"/>
      <c r="AF69"/>
      <c r="AG69" s="213"/>
      <c r="AH69" s="213"/>
      <c r="AI69" s="213"/>
      <c r="AJ69" s="254"/>
      <c r="AK69"/>
      <c r="AL69" s="213"/>
      <c r="AM69" s="213"/>
      <c r="AN69" s="213"/>
      <c r="AO69" s="254"/>
      <c r="AP69"/>
      <c r="AQ69" s="213"/>
      <c r="AR69" s="213"/>
      <c r="AS69" s="213"/>
      <c r="AT69" s="254"/>
      <c r="AU69"/>
      <c r="AV69" s="213"/>
      <c r="AW69" s="213"/>
      <c r="AX69" s="213"/>
      <c r="AY69" s="254"/>
    </row>
    <row r="70" spans="1:51" ht="12.75" customHeight="1">
      <c r="A70" s="69"/>
      <c r="B70" s="24"/>
      <c r="C70" s="199"/>
      <c r="D70" s="253"/>
      <c r="E70" s="199"/>
      <c r="F70" s="252"/>
      <c r="G70"/>
      <c r="H70" s="199"/>
      <c r="I70" s="253"/>
      <c r="J70" s="199"/>
      <c r="K70" s="252"/>
      <c r="L70"/>
      <c r="M70" s="199"/>
      <c r="N70" s="253"/>
      <c r="O70" s="199"/>
      <c r="P70" s="252"/>
      <c r="Q70"/>
      <c r="R70" s="199"/>
      <c r="S70" s="253"/>
      <c r="T70" s="199"/>
      <c r="U70" s="252"/>
      <c r="V70"/>
      <c r="W70" s="199"/>
      <c r="X70" s="253"/>
      <c r="Y70" s="199"/>
      <c r="Z70" s="252"/>
      <c r="AA70"/>
      <c r="AB70" s="199"/>
      <c r="AC70" s="253"/>
      <c r="AD70" s="199"/>
      <c r="AE70" s="252"/>
      <c r="AF70"/>
      <c r="AG70" s="199"/>
      <c r="AH70" s="253"/>
      <c r="AI70" s="199"/>
      <c r="AJ70" s="252"/>
      <c r="AK70"/>
      <c r="AL70" s="199"/>
      <c r="AM70" s="253"/>
      <c r="AN70" s="199"/>
      <c r="AO70" s="252"/>
      <c r="AP70"/>
      <c r="AQ70" s="199"/>
      <c r="AR70" s="253"/>
      <c r="AS70" s="199"/>
      <c r="AT70" s="252"/>
      <c r="AU70"/>
      <c r="AV70" s="199"/>
      <c r="AW70" s="253"/>
      <c r="AX70" s="199"/>
      <c r="AY70" s="252"/>
    </row>
    <row r="71" spans="1:51" ht="12.75" customHeight="1">
      <c r="A71" s="24" t="s">
        <v>73</v>
      </c>
      <c r="B71" s="8" t="s">
        <v>40</v>
      </c>
      <c r="C71" s="199">
        <v>1813</v>
      </c>
      <c r="D71" s="242">
        <v>874.53552349880738</v>
      </c>
      <c r="E71" s="199">
        <v>67.022893683756251</v>
      </c>
      <c r="F71" s="243" t="s">
        <v>31</v>
      </c>
      <c r="G71"/>
      <c r="H71" s="199">
        <v>1042</v>
      </c>
      <c r="I71" s="242">
        <v>502.05181603300514</v>
      </c>
      <c r="J71" s="199">
        <v>58.520610765088797</v>
      </c>
      <c r="K71" s="243" t="s">
        <v>31</v>
      </c>
      <c r="L71"/>
      <c r="M71" s="199">
        <v>6332</v>
      </c>
      <c r="N71" s="242">
        <v>3048.6658988900754</v>
      </c>
      <c r="O71" s="199">
        <v>64.02427873422846</v>
      </c>
      <c r="P71" s="243" t="s">
        <v>31</v>
      </c>
      <c r="Q71"/>
      <c r="R71" s="199">
        <v>4207</v>
      </c>
      <c r="S71" s="242">
        <v>2025.3341771975543</v>
      </c>
      <c r="T71" s="199">
        <v>54.115771927572624</v>
      </c>
      <c r="U71" s="243" t="s">
        <v>31</v>
      </c>
      <c r="V71"/>
      <c r="W71" s="199">
        <v>3240</v>
      </c>
      <c r="X71" s="242">
        <v>1562.7963852514815</v>
      </c>
      <c r="Y71" s="199">
        <v>55.153748056527604</v>
      </c>
      <c r="Z71" s="243" t="s">
        <v>31</v>
      </c>
      <c r="AA71"/>
      <c r="AB71" s="199">
        <v>3243</v>
      </c>
      <c r="AC71" s="242">
        <v>1566.1973468292415</v>
      </c>
      <c r="AD71" s="199">
        <v>60.658457059196046</v>
      </c>
      <c r="AE71" s="243" t="s">
        <v>31</v>
      </c>
      <c r="AF71"/>
      <c r="AG71" s="199">
        <v>2261</v>
      </c>
      <c r="AH71" s="242">
        <v>1089.3695061818412</v>
      </c>
      <c r="AI71" s="199">
        <v>55.432795084492859</v>
      </c>
      <c r="AJ71" s="243" t="s">
        <v>31</v>
      </c>
      <c r="AK71"/>
      <c r="AL71" s="199">
        <v>10751</v>
      </c>
      <c r="AM71" s="242">
        <v>5185.2484249787776</v>
      </c>
      <c r="AN71" s="199">
        <v>66.086397025816737</v>
      </c>
      <c r="AO71" s="243" t="s">
        <v>31</v>
      </c>
      <c r="AP71"/>
      <c r="AQ71" s="199">
        <v>1118</v>
      </c>
      <c r="AR71" s="242">
        <v>539.28063566843662</v>
      </c>
      <c r="AS71" s="199">
        <v>41.649890387949945</v>
      </c>
      <c r="AT71" s="243" t="s">
        <v>31</v>
      </c>
      <c r="AU71"/>
      <c r="AV71" s="199">
        <v>25181</v>
      </c>
      <c r="AW71" s="242">
        <v>12140.170701898445</v>
      </c>
      <c r="AX71" s="199">
        <v>69.937633206145449</v>
      </c>
      <c r="AY71" s="243" t="s">
        <v>31</v>
      </c>
    </row>
    <row r="72" spans="1:51" ht="12.75" customHeight="1">
      <c r="A72" s="69"/>
      <c r="B72" s="8" t="s">
        <v>22</v>
      </c>
      <c r="C72" s="199">
        <v>1878</v>
      </c>
      <c r="D72" s="242">
        <v>1038.1914769253101</v>
      </c>
      <c r="E72" s="199">
        <v>79.565203598549786</v>
      </c>
      <c r="F72" s="243" t="s">
        <v>31</v>
      </c>
      <c r="G72"/>
      <c r="H72" s="199">
        <v>1169</v>
      </c>
      <c r="I72" s="242">
        <v>644.87189513587816</v>
      </c>
      <c r="J72" s="199">
        <v>75.168131980446717</v>
      </c>
      <c r="K72" s="243" t="s">
        <v>31</v>
      </c>
      <c r="L72"/>
      <c r="M72" s="199">
        <v>7305</v>
      </c>
      <c r="N72" s="242">
        <v>4026.0296553789067</v>
      </c>
      <c r="O72" s="199">
        <v>84.549653322816582</v>
      </c>
      <c r="P72" s="243" t="s">
        <v>31</v>
      </c>
      <c r="Q72"/>
      <c r="R72" s="199">
        <v>4691</v>
      </c>
      <c r="S72" s="242">
        <v>2584.9677652068144</v>
      </c>
      <c r="T72" s="199">
        <v>69.068861621453891</v>
      </c>
      <c r="U72" s="243" t="s">
        <v>31</v>
      </c>
      <c r="V72"/>
      <c r="W72" s="199">
        <v>3475</v>
      </c>
      <c r="X72" s="242">
        <v>1920.9515633926806</v>
      </c>
      <c r="Y72" s="199">
        <v>67.793654730717762</v>
      </c>
      <c r="Z72" s="243" t="s">
        <v>31</v>
      </c>
      <c r="AA72"/>
      <c r="AB72" s="199">
        <v>3580</v>
      </c>
      <c r="AC72" s="242">
        <v>1983.0913069030685</v>
      </c>
      <c r="AD72" s="199">
        <v>76.804662661301137</v>
      </c>
      <c r="AE72" s="243" t="s">
        <v>31</v>
      </c>
      <c r="AF72"/>
      <c r="AG72" s="199">
        <v>2661</v>
      </c>
      <c r="AH72" s="242">
        <v>1468.1330365741674</v>
      </c>
      <c r="AI72" s="199">
        <v>74.706256519360849</v>
      </c>
      <c r="AJ72" s="243" t="s">
        <v>31</v>
      </c>
      <c r="AK72"/>
      <c r="AL72" s="199">
        <v>10449</v>
      </c>
      <c r="AM72" s="242">
        <v>5774.61433339414</v>
      </c>
      <c r="AN72" s="199">
        <v>73.597911658247909</v>
      </c>
      <c r="AO72" s="243" t="s">
        <v>31</v>
      </c>
      <c r="AP72"/>
      <c r="AQ72" s="199">
        <v>1066</v>
      </c>
      <c r="AR72" s="242">
        <v>589.26607920957611</v>
      </c>
      <c r="AS72" s="199">
        <v>45.510381766248784</v>
      </c>
      <c r="AT72" s="243" t="s">
        <v>31</v>
      </c>
      <c r="AU72"/>
      <c r="AV72" s="199">
        <v>26520</v>
      </c>
      <c r="AW72" s="242">
        <v>14648.027475903062</v>
      </c>
      <c r="AX72" s="199">
        <v>84.385005611416034</v>
      </c>
      <c r="AY72" s="243" t="s">
        <v>31</v>
      </c>
    </row>
    <row r="73" spans="1:51" ht="12.75" customHeight="1">
      <c r="A73" s="69"/>
      <c r="B73" s="8" t="s">
        <v>23</v>
      </c>
      <c r="C73" s="199">
        <v>2344</v>
      </c>
      <c r="D73" s="242">
        <v>1152.6010531839599</v>
      </c>
      <c r="E73" s="199">
        <v>88.333356132032947</v>
      </c>
      <c r="F73" s="243" t="s">
        <v>31</v>
      </c>
      <c r="G73"/>
      <c r="H73" s="199">
        <v>1346</v>
      </c>
      <c r="I73" s="242">
        <v>661.16680134442208</v>
      </c>
      <c r="J73" s="199">
        <v>77.067513345538998</v>
      </c>
      <c r="K73" s="243" t="s">
        <v>31</v>
      </c>
      <c r="L73"/>
      <c r="M73" s="199">
        <v>8794</v>
      </c>
      <c r="N73" s="242">
        <v>4317.2030457669998</v>
      </c>
      <c r="O73" s="199">
        <v>90.664513699279809</v>
      </c>
      <c r="P73" s="243" t="s">
        <v>31</v>
      </c>
      <c r="Q73"/>
      <c r="R73" s="199">
        <v>6209</v>
      </c>
      <c r="S73" s="242">
        <v>3047.8945752123918</v>
      </c>
      <c r="T73" s="199">
        <v>81.438001465864374</v>
      </c>
      <c r="U73" s="243" t="s">
        <v>31</v>
      </c>
      <c r="V73"/>
      <c r="W73" s="199">
        <v>4702</v>
      </c>
      <c r="X73" s="242">
        <v>2312.0002603152197</v>
      </c>
      <c r="Y73" s="199">
        <v>81.594429746222119</v>
      </c>
      <c r="Z73" s="243" t="s">
        <v>31</v>
      </c>
      <c r="AA73"/>
      <c r="AB73" s="199">
        <v>4295</v>
      </c>
      <c r="AC73" s="242">
        <v>2114.1813858468645</v>
      </c>
      <c r="AD73" s="199">
        <v>81.881750769384752</v>
      </c>
      <c r="AE73" s="243" t="s">
        <v>31</v>
      </c>
      <c r="AF73"/>
      <c r="AG73" s="199">
        <v>3100</v>
      </c>
      <c r="AH73" s="242">
        <v>1522.7780333449605</v>
      </c>
      <c r="AI73" s="199">
        <v>77.486878605070771</v>
      </c>
      <c r="AJ73" s="243" t="s">
        <v>31</v>
      </c>
      <c r="AK73"/>
      <c r="AL73" s="199">
        <v>12362</v>
      </c>
      <c r="AM73" s="242">
        <v>6077.870535911029</v>
      </c>
      <c r="AN73" s="199">
        <v>77.462935695192598</v>
      </c>
      <c r="AO73" s="243" t="s">
        <v>31</v>
      </c>
      <c r="AP73"/>
      <c r="AQ73" s="199">
        <v>1460</v>
      </c>
      <c r="AR73" s="242">
        <v>717.9019730650873</v>
      </c>
      <c r="AS73" s="199">
        <v>55.445229273608646</v>
      </c>
      <c r="AT73" s="243" t="s">
        <v>31</v>
      </c>
      <c r="AU73"/>
      <c r="AV73" s="199">
        <v>31299</v>
      </c>
      <c r="AW73" s="242">
        <v>15383.420685435638</v>
      </c>
      <c r="AX73" s="199">
        <v>88.62149139184551</v>
      </c>
      <c r="AY73" s="243" t="s">
        <v>31</v>
      </c>
    </row>
    <row r="74" spans="1:51" ht="12.75" customHeight="1">
      <c r="A74" s="69"/>
      <c r="B74" s="8" t="s">
        <v>24</v>
      </c>
      <c r="C74" s="199">
        <v>2880</v>
      </c>
      <c r="D74" s="242">
        <v>1488.5967032003196</v>
      </c>
      <c r="E74" s="199">
        <v>114.08348305558695</v>
      </c>
      <c r="F74" s="243" t="s">
        <v>31</v>
      </c>
      <c r="G74"/>
      <c r="H74" s="199">
        <v>1579</v>
      </c>
      <c r="I74" s="242">
        <v>816.75680242022781</v>
      </c>
      <c r="J74" s="199">
        <v>95.203533575168834</v>
      </c>
      <c r="K74" s="243"/>
      <c r="L74"/>
      <c r="M74" s="199">
        <v>10391</v>
      </c>
      <c r="N74" s="242">
        <v>5381.1412711870789</v>
      </c>
      <c r="O74" s="199">
        <v>113.00801730362528</v>
      </c>
      <c r="P74" s="243" t="s">
        <v>31</v>
      </c>
      <c r="Q74"/>
      <c r="R74" s="199">
        <v>8088</v>
      </c>
      <c r="S74" s="242">
        <v>4189.0419260281778</v>
      </c>
      <c r="T74" s="199">
        <v>111.92880662175702</v>
      </c>
      <c r="U74" s="243" t="s">
        <v>31</v>
      </c>
      <c r="V74"/>
      <c r="W74" s="199">
        <v>5856</v>
      </c>
      <c r="X74" s="242">
        <v>3027.1664022036039</v>
      </c>
      <c r="Y74" s="199">
        <v>106.83386181844537</v>
      </c>
      <c r="Z74" s="243" t="s">
        <v>31</v>
      </c>
      <c r="AA74"/>
      <c r="AB74" s="199">
        <v>5704</v>
      </c>
      <c r="AC74" s="242">
        <v>2944.9553906539354</v>
      </c>
      <c r="AD74" s="199">
        <v>114.05743373712018</v>
      </c>
      <c r="AE74" s="243" t="s">
        <v>31</v>
      </c>
      <c r="AF74"/>
      <c r="AG74" s="199">
        <v>3940</v>
      </c>
      <c r="AH74" s="242">
        <v>2038.6241438268328</v>
      </c>
      <c r="AI74" s="199">
        <v>103.73581578865038</v>
      </c>
      <c r="AJ74" s="243" t="s">
        <v>32</v>
      </c>
      <c r="AK74"/>
      <c r="AL74" s="199">
        <v>14978</v>
      </c>
      <c r="AM74" s="242">
        <v>7741.6692365117287</v>
      </c>
      <c r="AN74" s="199">
        <v>98.668180359894635</v>
      </c>
      <c r="AO74" s="243"/>
      <c r="AP74"/>
      <c r="AQ74" s="199">
        <v>2215</v>
      </c>
      <c r="AR74" s="242">
        <v>1144.8171595992853</v>
      </c>
      <c r="AS74" s="199">
        <v>88.41687621965761</v>
      </c>
      <c r="AT74" s="243" t="s">
        <v>31</v>
      </c>
      <c r="AU74"/>
      <c r="AV74" s="199">
        <v>35256</v>
      </c>
      <c r="AW74" s="242">
        <v>18232.442080170822</v>
      </c>
      <c r="AX74" s="199">
        <v>105.03426005829361</v>
      </c>
      <c r="AY74" s="243" t="s">
        <v>31</v>
      </c>
    </row>
    <row r="75" spans="1:51" ht="12.75" customHeight="1">
      <c r="A75" s="69"/>
      <c r="B75" s="8" t="s">
        <v>41</v>
      </c>
      <c r="C75" s="211">
        <v>3235</v>
      </c>
      <c r="D75" s="253">
        <v>1443.4546550019691</v>
      </c>
      <c r="E75" s="211">
        <v>110.62387436529552</v>
      </c>
      <c r="F75" s="243" t="s">
        <v>31</v>
      </c>
      <c r="G75"/>
      <c r="H75" s="211">
        <v>1659</v>
      </c>
      <c r="I75" s="253">
        <v>738.31745427523117</v>
      </c>
      <c r="J75" s="211">
        <v>86.060416440903012</v>
      </c>
      <c r="K75" s="243" t="s">
        <v>31</v>
      </c>
      <c r="L75"/>
      <c r="M75" s="211">
        <v>11601</v>
      </c>
      <c r="N75" s="253">
        <v>5155.5619674405261</v>
      </c>
      <c r="O75" s="211">
        <v>108.27068212202977</v>
      </c>
      <c r="P75" s="243" t="s">
        <v>31</v>
      </c>
      <c r="Q75"/>
      <c r="R75" s="211">
        <v>9464</v>
      </c>
      <c r="S75" s="253">
        <v>4204.9620285732699</v>
      </c>
      <c r="T75" s="211">
        <v>112.35418266492727</v>
      </c>
      <c r="U75" s="243" t="s">
        <v>31</v>
      </c>
      <c r="V75"/>
      <c r="W75" s="211">
        <v>6584</v>
      </c>
      <c r="X75" s="253">
        <v>2937.5078758349432</v>
      </c>
      <c r="Y75" s="211">
        <v>103.66965960942829</v>
      </c>
      <c r="Z75" s="243" t="s">
        <v>31</v>
      </c>
      <c r="AA75"/>
      <c r="AB75" s="211">
        <v>6411</v>
      </c>
      <c r="AC75" s="253">
        <v>2868.0844580411449</v>
      </c>
      <c r="AD75" s="211">
        <v>111.08024048977288</v>
      </c>
      <c r="AE75" s="243" t="s">
        <v>31</v>
      </c>
      <c r="AF75"/>
      <c r="AG75" s="211">
        <v>4465</v>
      </c>
      <c r="AH75" s="253">
        <v>1987.2031288838839</v>
      </c>
      <c r="AI75" s="211">
        <v>101.11924669231172</v>
      </c>
      <c r="AJ75" s="243"/>
      <c r="AK75"/>
      <c r="AL75" s="211">
        <v>15357</v>
      </c>
      <c r="AM75" s="253">
        <v>6849.9689558972668</v>
      </c>
      <c r="AN75" s="211">
        <v>87.303390490070655</v>
      </c>
      <c r="AO75" s="243" t="s">
        <v>31</v>
      </c>
      <c r="AP75"/>
      <c r="AQ75" s="211">
        <v>2181</v>
      </c>
      <c r="AR75" s="253">
        <v>973.10893677847798</v>
      </c>
      <c r="AS75" s="211">
        <v>75.155453156817813</v>
      </c>
      <c r="AT75" s="243" t="s">
        <v>31</v>
      </c>
      <c r="AU75"/>
      <c r="AV75" s="211">
        <v>40897</v>
      </c>
      <c r="AW75" s="253">
        <v>18227.482911870975</v>
      </c>
      <c r="AX75" s="211">
        <v>105.00569106185374</v>
      </c>
      <c r="AY75" s="243" t="s">
        <v>31</v>
      </c>
    </row>
    <row r="76" spans="1:51" ht="12.75" customHeight="1">
      <c r="A76" s="9"/>
      <c r="B76" s="6" t="s">
        <v>25</v>
      </c>
      <c r="C76" s="326"/>
      <c r="D76" s="326">
        <v>1.6505386187482154</v>
      </c>
      <c r="E76" s="326"/>
      <c r="F76" s="323"/>
      <c r="G76"/>
      <c r="H76" s="326"/>
      <c r="I76" s="326">
        <v>1.4706001067959364</v>
      </c>
      <c r="J76" s="326"/>
      <c r="K76" s="323"/>
      <c r="L76"/>
      <c r="M76" s="326"/>
      <c r="N76" s="326">
        <v>1.6910878851360873</v>
      </c>
      <c r="O76" s="326"/>
      <c r="P76" s="323"/>
      <c r="Q76"/>
      <c r="R76" s="326"/>
      <c r="S76" s="326">
        <v>2.076181835035074</v>
      </c>
      <c r="T76" s="326"/>
      <c r="U76" s="323"/>
      <c r="V76"/>
      <c r="W76" s="326"/>
      <c r="X76" s="326">
        <v>1.8796484964752758</v>
      </c>
      <c r="Y76" s="326"/>
      <c r="Z76" s="323"/>
      <c r="AA76"/>
      <c r="AB76" s="326"/>
      <c r="AC76" s="326">
        <v>1.8312407844691905</v>
      </c>
      <c r="AD76" s="326"/>
      <c r="AE76" s="323"/>
      <c r="AF76"/>
      <c r="AG76" s="326"/>
      <c r="AH76" s="326">
        <v>1.8241773040342231</v>
      </c>
      <c r="AI76" s="326"/>
      <c r="AJ76" s="323"/>
      <c r="AK76"/>
      <c r="AL76" s="326"/>
      <c r="AM76" s="326">
        <v>1.321049329651993</v>
      </c>
      <c r="AN76" s="326"/>
      <c r="AO76" s="323"/>
      <c r="AP76"/>
      <c r="AQ76" s="326"/>
      <c r="AR76" s="326">
        <v>1.8044574056925158</v>
      </c>
      <c r="AS76" s="326"/>
      <c r="AT76" s="323"/>
      <c r="AU76"/>
      <c r="AV76" s="326"/>
      <c r="AW76" s="326">
        <v>1.5014189964413445</v>
      </c>
      <c r="AX76" s="326"/>
      <c r="AY76" s="323"/>
    </row>
    <row r="77" spans="1:51" ht="12.75" customHeight="1">
      <c r="A77" s="9"/>
      <c r="B77" s="6"/>
      <c r="C77" s="209"/>
      <c r="D77" s="209"/>
      <c r="E77" s="289"/>
      <c r="F77" s="252"/>
      <c r="G77"/>
      <c r="H77" s="209"/>
      <c r="I77" s="209"/>
      <c r="J77" s="289"/>
      <c r="K77" s="252"/>
      <c r="L77"/>
      <c r="M77" s="209"/>
      <c r="N77" s="209"/>
      <c r="O77" s="289"/>
      <c r="P77" s="252"/>
      <c r="Q77"/>
      <c r="R77" s="209"/>
      <c r="S77" s="209"/>
      <c r="T77" s="289"/>
      <c r="U77" s="252"/>
      <c r="V77"/>
      <c r="W77" s="209"/>
      <c r="X77" s="209"/>
      <c r="Y77" s="289"/>
      <c r="Z77" s="252"/>
      <c r="AA77"/>
      <c r="AB77" s="209"/>
      <c r="AC77" s="209"/>
      <c r="AD77" s="289"/>
      <c r="AE77" s="252"/>
      <c r="AF77"/>
      <c r="AG77" s="209"/>
      <c r="AH77" s="209"/>
      <c r="AI77" s="289"/>
      <c r="AJ77" s="252"/>
      <c r="AK77"/>
      <c r="AL77" s="209"/>
      <c r="AM77" s="209"/>
      <c r="AN77" s="289"/>
      <c r="AO77" s="252"/>
      <c r="AP77"/>
      <c r="AQ77" s="209"/>
      <c r="AR77" s="209"/>
      <c r="AS77" s="289"/>
      <c r="AT77" s="252"/>
      <c r="AU77"/>
      <c r="AV77" s="209"/>
      <c r="AW77" s="209"/>
      <c r="AX77" s="289"/>
      <c r="AY77" s="252"/>
    </row>
    <row r="78" spans="1:51" ht="12.75" customHeight="1">
      <c r="A78" s="59" t="s">
        <v>94</v>
      </c>
      <c r="B78" s="90"/>
      <c r="C78" s="199"/>
      <c r="D78" s="253"/>
      <c r="E78" s="199"/>
      <c r="F78" s="252"/>
      <c r="G78"/>
      <c r="H78" s="199"/>
      <c r="I78" s="253"/>
      <c r="J78" s="199"/>
      <c r="K78" s="252"/>
      <c r="L78"/>
      <c r="M78" s="199"/>
      <c r="N78" s="253"/>
      <c r="O78" s="199"/>
      <c r="P78" s="252"/>
      <c r="Q78"/>
      <c r="R78" s="199"/>
      <c r="S78" s="253"/>
      <c r="T78" s="199"/>
      <c r="U78" s="252"/>
      <c r="V78"/>
      <c r="W78" s="199"/>
      <c r="X78" s="253"/>
      <c r="Y78" s="199"/>
      <c r="Z78" s="252"/>
      <c r="AA78"/>
      <c r="AB78" s="199"/>
      <c r="AC78" s="253"/>
      <c r="AD78" s="199"/>
      <c r="AE78" s="252"/>
      <c r="AF78"/>
      <c r="AG78" s="199"/>
      <c r="AH78" s="253"/>
      <c r="AI78" s="199"/>
      <c r="AJ78" s="252"/>
      <c r="AK78"/>
      <c r="AL78" s="199"/>
      <c r="AM78" s="253"/>
      <c r="AN78" s="199"/>
      <c r="AO78" s="252"/>
      <c r="AP78"/>
      <c r="AQ78" s="199"/>
      <c r="AR78" s="253"/>
      <c r="AS78" s="199"/>
      <c r="AT78" s="252"/>
      <c r="AU78"/>
      <c r="AV78" s="199"/>
      <c r="AW78" s="253"/>
      <c r="AX78" s="199"/>
      <c r="AY78" s="252"/>
    </row>
    <row r="79" spans="1:51" ht="12.75" customHeight="1">
      <c r="A79" s="24" t="s">
        <v>65</v>
      </c>
      <c r="B79" s="8" t="s">
        <v>40</v>
      </c>
      <c r="C79" s="199">
        <v>432</v>
      </c>
      <c r="D79" s="242">
        <v>690.57050865637314</v>
      </c>
      <c r="E79" s="199">
        <v>52.924132341293841</v>
      </c>
      <c r="F79" s="243" t="s">
        <v>31</v>
      </c>
      <c r="G79"/>
      <c r="H79" s="199">
        <v>391</v>
      </c>
      <c r="I79" s="242">
        <v>627.83481612577725</v>
      </c>
      <c r="J79" s="199">
        <v>73.182240808491201</v>
      </c>
      <c r="K79" s="243" t="s">
        <v>31</v>
      </c>
      <c r="L79"/>
      <c r="M79" s="199">
        <v>2074</v>
      </c>
      <c r="N79" s="242">
        <v>3338.05467913546</v>
      </c>
      <c r="O79" s="199">
        <v>70.101660954344581</v>
      </c>
      <c r="P79" s="243" t="s">
        <v>31</v>
      </c>
      <c r="Q79"/>
      <c r="R79" s="199">
        <v>1168</v>
      </c>
      <c r="S79" s="242">
        <v>1880.5486541223449</v>
      </c>
      <c r="T79" s="199">
        <v>50.247185482251368</v>
      </c>
      <c r="U79" s="243" t="s">
        <v>31</v>
      </c>
      <c r="V79"/>
      <c r="W79" s="199">
        <v>817</v>
      </c>
      <c r="X79" s="242">
        <v>1306.1964037729379</v>
      </c>
      <c r="Y79" s="199">
        <v>46.097897362644751</v>
      </c>
      <c r="Z79" s="243" t="s">
        <v>31</v>
      </c>
      <c r="AA79"/>
      <c r="AB79" s="199">
        <v>512</v>
      </c>
      <c r="AC79" s="242">
        <v>814.85019763376522</v>
      </c>
      <c r="AD79" s="199">
        <v>31.558957638966117</v>
      </c>
      <c r="AE79" s="243" t="s">
        <v>31</v>
      </c>
      <c r="AF79"/>
      <c r="AG79" s="199">
        <v>789</v>
      </c>
      <c r="AH79" s="242">
        <v>1266.7303552023491</v>
      </c>
      <c r="AI79" s="199">
        <v>64.457838969027989</v>
      </c>
      <c r="AJ79" s="243" t="s">
        <v>31</v>
      </c>
      <c r="AK79"/>
      <c r="AL79" s="199">
        <v>2964</v>
      </c>
      <c r="AM79" s="242">
        <v>4740.8939171403645</v>
      </c>
      <c r="AN79" s="199">
        <v>60.423064043783</v>
      </c>
      <c r="AO79" s="243" t="s">
        <v>31</v>
      </c>
      <c r="AP79"/>
      <c r="AQ79" s="199">
        <v>301</v>
      </c>
      <c r="AR79" s="242">
        <v>481.20977187089699</v>
      </c>
      <c r="AS79" s="199">
        <v>37.164943308581535</v>
      </c>
      <c r="AT79" s="243" t="s">
        <v>31</v>
      </c>
      <c r="AU79"/>
      <c r="AV79" s="199">
        <v>5068</v>
      </c>
      <c r="AW79" s="242">
        <v>8116.9814240154019</v>
      </c>
      <c r="AX79" s="199">
        <v>46.760666181169327</v>
      </c>
      <c r="AY79" s="243" t="s">
        <v>31</v>
      </c>
    </row>
    <row r="80" spans="1:51" ht="12.75" customHeight="1">
      <c r="A80" s="69"/>
      <c r="B80" s="8" t="s">
        <v>22</v>
      </c>
      <c r="C80" s="199">
        <v>712</v>
      </c>
      <c r="D80" s="242">
        <v>1282.6061263576153</v>
      </c>
      <c r="E80" s="199">
        <v>98.296720642152508</v>
      </c>
      <c r="F80" s="243"/>
      <c r="G80"/>
      <c r="H80" s="199">
        <v>493</v>
      </c>
      <c r="I80" s="242">
        <v>888.53957263088432</v>
      </c>
      <c r="J80" s="199">
        <v>103.57074074579577</v>
      </c>
      <c r="K80" s="243"/>
      <c r="L80"/>
      <c r="M80" s="199">
        <v>2759</v>
      </c>
      <c r="N80" s="242">
        <v>4980.0459586639827</v>
      </c>
      <c r="O80" s="199">
        <v>104.58471381952741</v>
      </c>
      <c r="P80" s="243" t="s">
        <v>32</v>
      </c>
      <c r="Q80"/>
      <c r="R80" s="199">
        <v>1838</v>
      </c>
      <c r="S80" s="242">
        <v>3318.1275712865609</v>
      </c>
      <c r="T80" s="199">
        <v>88.658472708338209</v>
      </c>
      <c r="U80" s="243" t="s">
        <v>31</v>
      </c>
      <c r="V80"/>
      <c r="W80" s="199">
        <v>1329</v>
      </c>
      <c r="X80" s="242">
        <v>2394.4714516140843</v>
      </c>
      <c r="Y80" s="199">
        <v>84.504978650574316</v>
      </c>
      <c r="Z80" s="243" t="s">
        <v>31</v>
      </c>
      <c r="AA80"/>
      <c r="AB80" s="199">
        <v>1154</v>
      </c>
      <c r="AC80" s="242">
        <v>2076.5579144883609</v>
      </c>
      <c r="AD80" s="199">
        <v>80.424602520195137</v>
      </c>
      <c r="AE80" s="243" t="s">
        <v>31</v>
      </c>
      <c r="AF80"/>
      <c r="AG80" s="199">
        <v>1214</v>
      </c>
      <c r="AH80" s="242">
        <v>2189.1065815120783</v>
      </c>
      <c r="AI80" s="199">
        <v>111.39314609272515</v>
      </c>
      <c r="AJ80" s="243" t="s">
        <v>31</v>
      </c>
      <c r="AK80"/>
      <c r="AL80" s="199">
        <v>3915</v>
      </c>
      <c r="AM80" s="242">
        <v>7051.7747857769173</v>
      </c>
      <c r="AN80" s="199">
        <v>89.875421587231756</v>
      </c>
      <c r="AO80" s="243" t="s">
        <v>31</v>
      </c>
      <c r="AP80"/>
      <c r="AQ80" s="199">
        <v>405</v>
      </c>
      <c r="AR80" s="242">
        <v>729.50110720891985</v>
      </c>
      <c r="AS80" s="199">
        <v>56.341057222422251</v>
      </c>
      <c r="AT80" s="243" t="s">
        <v>31</v>
      </c>
      <c r="AU80"/>
      <c r="AV80" s="199">
        <v>8373</v>
      </c>
      <c r="AW80" s="242">
        <v>15091.318211693546</v>
      </c>
      <c r="AX80" s="199">
        <v>86.938734520561354</v>
      </c>
      <c r="AY80" s="243" t="s">
        <v>31</v>
      </c>
    </row>
    <row r="81" spans="1:51" ht="12.75" customHeight="1">
      <c r="A81" s="69"/>
      <c r="B81" s="8" t="s">
        <v>23</v>
      </c>
      <c r="C81" s="199">
        <v>833</v>
      </c>
      <c r="D81" s="242">
        <v>1265.2916096662491</v>
      </c>
      <c r="E81" s="199">
        <v>96.969765955682718</v>
      </c>
      <c r="F81" s="243"/>
      <c r="G81"/>
      <c r="H81" s="199">
        <v>562</v>
      </c>
      <c r="I81" s="242">
        <v>855.01173625802812</v>
      </c>
      <c r="J81" s="199">
        <v>99.66263923214143</v>
      </c>
      <c r="K81" s="243"/>
      <c r="L81"/>
      <c r="M81" s="199">
        <v>3356</v>
      </c>
      <c r="N81" s="242">
        <v>5115.0969709248748</v>
      </c>
      <c r="O81" s="199">
        <v>107.42088673551633</v>
      </c>
      <c r="P81" s="243" t="s">
        <v>31</v>
      </c>
      <c r="Q81"/>
      <c r="R81" s="199">
        <v>2120</v>
      </c>
      <c r="S81" s="242">
        <v>3231.9352528270147</v>
      </c>
      <c r="T81" s="199">
        <v>86.355463209866429</v>
      </c>
      <c r="U81" s="243" t="s">
        <v>31</v>
      </c>
      <c r="V81"/>
      <c r="W81" s="199">
        <v>1699</v>
      </c>
      <c r="X81" s="242">
        <v>2581.1495840667003</v>
      </c>
      <c r="Y81" s="199">
        <v>91.093168117942355</v>
      </c>
      <c r="Z81" s="243" t="s">
        <v>31</v>
      </c>
      <c r="AA81"/>
      <c r="AB81" s="199">
        <v>1291</v>
      </c>
      <c r="AC81" s="242">
        <v>1956.9471774480044</v>
      </c>
      <c r="AD81" s="199">
        <v>75.792106640113488</v>
      </c>
      <c r="AE81" s="243" t="s">
        <v>31</v>
      </c>
      <c r="AF81"/>
      <c r="AG81" s="199">
        <v>1472</v>
      </c>
      <c r="AH81" s="242">
        <v>2240.2886898794227</v>
      </c>
      <c r="AI81" s="199">
        <v>113.99755837801426</v>
      </c>
      <c r="AJ81" s="243" t="s">
        <v>31</v>
      </c>
      <c r="AK81"/>
      <c r="AL81" s="199">
        <v>4744</v>
      </c>
      <c r="AM81" s="242">
        <v>7206.4429710641825</v>
      </c>
      <c r="AN81" s="199">
        <v>91.846679714598849</v>
      </c>
      <c r="AO81" s="243" t="s">
        <v>31</v>
      </c>
      <c r="AP81"/>
      <c r="AQ81" s="199">
        <v>570</v>
      </c>
      <c r="AR81" s="242">
        <v>865.76057479957149</v>
      </c>
      <c r="AS81" s="199">
        <v>66.864690956158441</v>
      </c>
      <c r="AT81" s="243" t="s">
        <v>31</v>
      </c>
      <c r="AU81"/>
      <c r="AV81" s="199">
        <v>10106</v>
      </c>
      <c r="AW81" s="242">
        <v>15365.055317087921</v>
      </c>
      <c r="AX81" s="199">
        <v>88.515691364256327</v>
      </c>
      <c r="AY81" s="243" t="s">
        <v>31</v>
      </c>
    </row>
    <row r="82" spans="1:51" ht="12.75" customHeight="1">
      <c r="A82" s="69"/>
      <c r="B82" s="8" t="s">
        <v>24</v>
      </c>
      <c r="C82" s="199">
        <v>1126</v>
      </c>
      <c r="D82" s="242">
        <v>1427.4125883282384</v>
      </c>
      <c r="E82" s="199">
        <v>109.39443805281776</v>
      </c>
      <c r="F82" s="243" t="s">
        <v>31</v>
      </c>
      <c r="G82"/>
      <c r="H82" s="199">
        <v>767</v>
      </c>
      <c r="I82" s="242">
        <v>973.95168237038695</v>
      </c>
      <c r="J82" s="199">
        <v>113.52662312500001</v>
      </c>
      <c r="K82" s="243" t="s">
        <v>31</v>
      </c>
      <c r="L82"/>
      <c r="M82" s="199">
        <v>5094</v>
      </c>
      <c r="N82" s="242">
        <v>6471.299670292392</v>
      </c>
      <c r="O82" s="199">
        <v>135.90216429237523</v>
      </c>
      <c r="P82" s="243" t="s">
        <v>31</v>
      </c>
      <c r="Q82"/>
      <c r="R82" s="199">
        <v>3099</v>
      </c>
      <c r="S82" s="242">
        <v>3937.275871569942</v>
      </c>
      <c r="T82" s="199">
        <v>105.20176150714838</v>
      </c>
      <c r="U82" s="243" t="s">
        <v>31</v>
      </c>
      <c r="V82"/>
      <c r="W82" s="199">
        <v>2143</v>
      </c>
      <c r="X82" s="242">
        <v>2716.6515206206536</v>
      </c>
      <c r="Y82" s="199">
        <v>95.875262407638147</v>
      </c>
      <c r="Z82" s="243"/>
      <c r="AA82"/>
      <c r="AB82" s="199">
        <v>1420</v>
      </c>
      <c r="AC82" s="242">
        <v>1797.5009202409904</v>
      </c>
      <c r="AD82" s="199">
        <v>69.616790377688687</v>
      </c>
      <c r="AE82" s="243" t="s">
        <v>31</v>
      </c>
      <c r="AF82"/>
      <c r="AG82" s="199">
        <v>2029</v>
      </c>
      <c r="AH82" s="242">
        <v>2575.8548745059052</v>
      </c>
      <c r="AI82" s="199">
        <v>131.07291384200309</v>
      </c>
      <c r="AJ82" s="243" t="s">
        <v>31</v>
      </c>
      <c r="AK82"/>
      <c r="AL82" s="199">
        <v>6074</v>
      </c>
      <c r="AM82" s="242">
        <v>7702.1076047849401</v>
      </c>
      <c r="AN82" s="199">
        <v>98.163964267047277</v>
      </c>
      <c r="AO82" s="243"/>
      <c r="AP82"/>
      <c r="AQ82" s="199">
        <v>676</v>
      </c>
      <c r="AR82" s="242">
        <v>857.02000938549509</v>
      </c>
      <c r="AS82" s="199">
        <v>66.189636879770632</v>
      </c>
      <c r="AT82" s="243" t="s">
        <v>31</v>
      </c>
      <c r="AU82"/>
      <c r="AV82" s="199">
        <v>12319</v>
      </c>
      <c r="AW82" s="242">
        <v>15626.107578750656</v>
      </c>
      <c r="AX82" s="199">
        <v>90.01957279822561</v>
      </c>
      <c r="AY82" s="243" t="s">
        <v>31</v>
      </c>
    </row>
    <row r="83" spans="1:51" ht="12.75" customHeight="1">
      <c r="A83" s="69"/>
      <c r="B83" s="8" t="s">
        <v>41</v>
      </c>
      <c r="C83" s="211">
        <v>1239</v>
      </c>
      <c r="D83" s="253">
        <v>1736.1612951562752</v>
      </c>
      <c r="E83" s="211">
        <v>133.05640625960262</v>
      </c>
      <c r="F83" s="243" t="s">
        <v>31</v>
      </c>
      <c r="G83"/>
      <c r="H83" s="211">
        <v>721</v>
      </c>
      <c r="I83" s="253">
        <v>1013.5953011835131</v>
      </c>
      <c r="J83" s="211">
        <v>118.14759791643468</v>
      </c>
      <c r="K83" s="243" t="s">
        <v>31</v>
      </c>
      <c r="L83"/>
      <c r="M83" s="211">
        <v>5119</v>
      </c>
      <c r="N83" s="253">
        <v>7204.1752846908666</v>
      </c>
      <c r="O83" s="211">
        <v>151.29310386067939</v>
      </c>
      <c r="P83" s="243" t="s">
        <v>31</v>
      </c>
      <c r="Q83"/>
      <c r="R83" s="211">
        <v>3625</v>
      </c>
      <c r="S83" s="253">
        <v>5102.6630873071608</v>
      </c>
      <c r="T83" s="211">
        <v>136.34024200294888</v>
      </c>
      <c r="U83" s="243" t="s">
        <v>31</v>
      </c>
      <c r="V83"/>
      <c r="W83" s="211">
        <v>2249</v>
      </c>
      <c r="X83" s="253">
        <v>3151.5308635443403</v>
      </c>
      <c r="Y83" s="211">
        <v>111.22289562521924</v>
      </c>
      <c r="Z83" s="243" t="s">
        <v>31</v>
      </c>
      <c r="AA83"/>
      <c r="AB83" s="211">
        <v>1729</v>
      </c>
      <c r="AC83" s="253">
        <v>2415.7390994330635</v>
      </c>
      <c r="AD83" s="211">
        <v>93.561010511121594</v>
      </c>
      <c r="AE83" s="243" t="s">
        <v>31</v>
      </c>
      <c r="AF83"/>
      <c r="AG83" s="211">
        <v>2024</v>
      </c>
      <c r="AH83" s="253">
        <v>2844.3562267529392</v>
      </c>
      <c r="AI83" s="211">
        <v>144.7356612886299</v>
      </c>
      <c r="AJ83" s="243" t="s">
        <v>31</v>
      </c>
      <c r="AK83"/>
      <c r="AL83" s="211">
        <v>5730</v>
      </c>
      <c r="AM83" s="253">
        <v>8033.3682316305694</v>
      </c>
      <c r="AN83" s="211">
        <v>102.38590688396843</v>
      </c>
      <c r="AO83" s="243"/>
      <c r="AP83"/>
      <c r="AQ83" s="211">
        <v>715</v>
      </c>
      <c r="AR83" s="253">
        <v>1002.027871713502</v>
      </c>
      <c r="AS83" s="211">
        <v>77.388929366634002</v>
      </c>
      <c r="AT83" s="243" t="s">
        <v>31</v>
      </c>
      <c r="AU83"/>
      <c r="AV83" s="211">
        <v>14328</v>
      </c>
      <c r="AW83" s="253">
        <v>20102.049659833399</v>
      </c>
      <c r="AX83" s="211">
        <v>115.80477822946098</v>
      </c>
      <c r="AY83" s="243" t="s">
        <v>31</v>
      </c>
    </row>
    <row r="84" spans="1:51" ht="12.75" customHeight="1">
      <c r="A84" s="9"/>
      <c r="B84" s="6" t="s">
        <v>25</v>
      </c>
      <c r="C84" s="326"/>
      <c r="D84" s="326">
        <v>2.5140970739313548</v>
      </c>
      <c r="E84" s="326"/>
      <c r="F84" s="323"/>
      <c r="G84"/>
      <c r="H84" s="326"/>
      <c r="I84" s="326">
        <v>1.6144299028177096</v>
      </c>
      <c r="J84" s="326"/>
      <c r="K84" s="323"/>
      <c r="L84"/>
      <c r="M84" s="326"/>
      <c r="N84" s="326">
        <v>2.1581957089320998</v>
      </c>
      <c r="O84" s="326"/>
      <c r="P84" s="323"/>
      <c r="Q84"/>
      <c r="R84" s="326"/>
      <c r="S84" s="326">
        <v>2.7133906246571331</v>
      </c>
      <c r="T84" s="326"/>
      <c r="U84" s="323"/>
      <c r="V84"/>
      <c r="W84" s="326"/>
      <c r="X84" s="326">
        <v>2.4127542033044715</v>
      </c>
      <c r="Y84" s="326"/>
      <c r="Z84" s="323"/>
      <c r="AA84"/>
      <c r="AB84" s="326"/>
      <c r="AC84" s="326">
        <v>2.9646419752343469</v>
      </c>
      <c r="AD84" s="326"/>
      <c r="AE84" s="323"/>
      <c r="AF84"/>
      <c r="AG84" s="326"/>
      <c r="AH84" s="326">
        <v>2.2454314882969535</v>
      </c>
      <c r="AI84" s="326"/>
      <c r="AJ84" s="323"/>
      <c r="AK84"/>
      <c r="AL84" s="326"/>
      <c r="AM84" s="326">
        <v>1.6944838614900237</v>
      </c>
      <c r="AN84" s="326"/>
      <c r="AO84" s="323"/>
      <c r="AP84"/>
      <c r="AQ84" s="326"/>
      <c r="AR84" s="326">
        <v>2.0823098995220208</v>
      </c>
      <c r="AS84" s="326"/>
      <c r="AT84" s="323"/>
      <c r="AU84"/>
      <c r="AV84" s="326"/>
      <c r="AW84" s="326">
        <v>2.4765425235985186</v>
      </c>
      <c r="AX84" s="326"/>
      <c r="AY84" s="323"/>
    </row>
    <row r="85" spans="1:51" ht="12.75" customHeight="1">
      <c r="A85" s="61"/>
      <c r="B85" s="8"/>
      <c r="C85" s="213"/>
      <c r="D85" s="213"/>
      <c r="E85" s="213"/>
      <c r="F85" s="254"/>
      <c r="G85"/>
      <c r="H85" s="213"/>
      <c r="I85" s="213"/>
      <c r="J85" s="213"/>
      <c r="K85" s="254"/>
      <c r="L85"/>
      <c r="M85" s="213"/>
      <c r="N85" s="213"/>
      <c r="O85" s="213"/>
      <c r="P85" s="254"/>
      <c r="Q85"/>
      <c r="R85" s="213"/>
      <c r="S85" s="213"/>
      <c r="T85" s="213"/>
      <c r="U85" s="254"/>
      <c r="V85"/>
      <c r="W85" s="213"/>
      <c r="X85" s="213"/>
      <c r="Y85" s="213"/>
      <c r="Z85" s="254"/>
      <c r="AA85"/>
      <c r="AB85" s="213"/>
      <c r="AC85" s="213"/>
      <c r="AD85" s="213"/>
      <c r="AE85" s="254"/>
      <c r="AF85"/>
      <c r="AG85" s="213"/>
      <c r="AH85" s="213"/>
      <c r="AI85" s="213"/>
      <c r="AJ85" s="254"/>
      <c r="AK85"/>
      <c r="AL85" s="213"/>
      <c r="AM85" s="213"/>
      <c r="AN85" s="213"/>
      <c r="AO85" s="254"/>
      <c r="AP85"/>
      <c r="AQ85" s="213"/>
      <c r="AR85" s="213"/>
      <c r="AS85" s="213"/>
      <c r="AT85" s="254"/>
      <c r="AU85"/>
      <c r="AV85" s="213"/>
      <c r="AW85" s="213"/>
      <c r="AX85" s="213"/>
      <c r="AY85" s="254"/>
    </row>
    <row r="86" spans="1:51" ht="12.75" customHeight="1">
      <c r="A86" s="69"/>
      <c r="B86" s="24"/>
      <c r="C86" s="199"/>
      <c r="D86" s="253"/>
      <c r="E86" s="199"/>
      <c r="F86" s="252"/>
      <c r="G86"/>
      <c r="H86" s="199"/>
      <c r="I86" s="253"/>
      <c r="J86" s="199"/>
      <c r="K86" s="252"/>
      <c r="L86"/>
      <c r="M86" s="199"/>
      <c r="N86" s="253"/>
      <c r="O86" s="199"/>
      <c r="P86" s="252"/>
      <c r="Q86"/>
      <c r="R86" s="199"/>
      <c r="S86" s="253"/>
      <c r="T86" s="199"/>
      <c r="U86" s="252"/>
      <c r="V86"/>
      <c r="W86" s="199"/>
      <c r="X86" s="253"/>
      <c r="Y86" s="199"/>
      <c r="Z86" s="252"/>
      <c r="AA86"/>
      <c r="AB86" s="199"/>
      <c r="AC86" s="253"/>
      <c r="AD86" s="199"/>
      <c r="AE86" s="252"/>
      <c r="AF86"/>
      <c r="AG86" s="199"/>
      <c r="AH86" s="253"/>
      <c r="AI86" s="199"/>
      <c r="AJ86" s="252"/>
      <c r="AK86"/>
      <c r="AL86" s="199"/>
      <c r="AM86" s="253"/>
      <c r="AN86" s="199"/>
      <c r="AO86" s="252"/>
      <c r="AP86"/>
      <c r="AQ86" s="199"/>
      <c r="AR86" s="253"/>
      <c r="AS86" s="199"/>
      <c r="AT86" s="252"/>
      <c r="AU86"/>
      <c r="AV86" s="199"/>
      <c r="AW86" s="253"/>
      <c r="AX86" s="199"/>
      <c r="AY86" s="252"/>
    </row>
    <row r="87" spans="1:51" ht="12.75" customHeight="1">
      <c r="A87" s="24" t="s">
        <v>66</v>
      </c>
      <c r="B87" s="8" t="s">
        <v>40</v>
      </c>
      <c r="C87" s="199">
        <v>858</v>
      </c>
      <c r="D87" s="242">
        <v>1026.5329026903648</v>
      </c>
      <c r="E87" s="199">
        <v>78.671710583735759</v>
      </c>
      <c r="F87" s="243" t="s">
        <v>31</v>
      </c>
      <c r="G87"/>
      <c r="H87" s="199">
        <v>602</v>
      </c>
      <c r="I87" s="242">
        <v>722.54643004186153</v>
      </c>
      <c r="J87" s="199">
        <v>84.222100273021383</v>
      </c>
      <c r="K87" s="243" t="s">
        <v>31</v>
      </c>
      <c r="L87"/>
      <c r="M87" s="199">
        <v>3672</v>
      </c>
      <c r="N87" s="242">
        <v>4408.4239412046081</v>
      </c>
      <c r="O87" s="199">
        <v>92.580221169229091</v>
      </c>
      <c r="P87" s="243" t="s">
        <v>31</v>
      </c>
      <c r="Q87"/>
      <c r="R87" s="199">
        <v>2246</v>
      </c>
      <c r="S87" s="242">
        <v>2696.7890964006983</v>
      </c>
      <c r="T87" s="199">
        <v>72.05666369562762</v>
      </c>
      <c r="U87" s="243" t="s">
        <v>31</v>
      </c>
      <c r="V87"/>
      <c r="W87" s="199">
        <v>1715</v>
      </c>
      <c r="X87" s="242">
        <v>2051.734384768758</v>
      </c>
      <c r="Y87" s="199">
        <v>72.409203402554056</v>
      </c>
      <c r="Z87" s="243" t="s">
        <v>31</v>
      </c>
      <c r="AA87"/>
      <c r="AB87" s="199">
        <v>1125</v>
      </c>
      <c r="AC87" s="242">
        <v>1342.6621298541986</v>
      </c>
      <c r="AD87" s="199">
        <v>52.000990369222755</v>
      </c>
      <c r="AE87" s="243" t="s">
        <v>31</v>
      </c>
      <c r="AF87"/>
      <c r="AG87" s="199">
        <v>1447</v>
      </c>
      <c r="AH87" s="242">
        <v>1735.5574986343538</v>
      </c>
      <c r="AI87" s="199">
        <v>88.314206183676632</v>
      </c>
      <c r="AJ87" s="243" t="s">
        <v>31</v>
      </c>
      <c r="AK87"/>
      <c r="AL87" s="199">
        <v>5299</v>
      </c>
      <c r="AM87" s="242">
        <v>6343.7830347268718</v>
      </c>
      <c r="AN87" s="199">
        <v>80.852011305575289</v>
      </c>
      <c r="AO87" s="243" t="s">
        <v>31</v>
      </c>
      <c r="AP87"/>
      <c r="AQ87" s="199">
        <v>714</v>
      </c>
      <c r="AR87" s="242">
        <v>854.41392135786589</v>
      </c>
      <c r="AS87" s="199">
        <v>65.988362675742223</v>
      </c>
      <c r="AT87" s="243" t="s">
        <v>31</v>
      </c>
      <c r="AU87"/>
      <c r="AV87" s="199">
        <v>10345</v>
      </c>
      <c r="AW87" s="242">
        <v>12389.431847600395</v>
      </c>
      <c r="AX87" s="199">
        <v>71.373587856924814</v>
      </c>
      <c r="AY87" s="243" t="s">
        <v>31</v>
      </c>
    </row>
    <row r="88" spans="1:51" ht="12.75" customHeight="1">
      <c r="A88" s="69"/>
      <c r="B88" s="8" t="s">
        <v>22</v>
      </c>
      <c r="C88" s="199">
        <v>829</v>
      </c>
      <c r="D88" s="242">
        <v>1080.0942973625961</v>
      </c>
      <c r="E88" s="199">
        <v>82.776563461876805</v>
      </c>
      <c r="F88" s="243" t="s">
        <v>31</v>
      </c>
      <c r="G88"/>
      <c r="H88" s="199">
        <v>607</v>
      </c>
      <c r="I88" s="242">
        <v>794.13486865802088</v>
      </c>
      <c r="J88" s="199">
        <v>92.56665559131406</v>
      </c>
      <c r="K88" s="243"/>
      <c r="L88"/>
      <c r="M88" s="199">
        <v>4083</v>
      </c>
      <c r="N88" s="242">
        <v>5353.1241297727329</v>
      </c>
      <c r="O88" s="199">
        <v>112.41963624425718</v>
      </c>
      <c r="P88" s="243" t="s">
        <v>31</v>
      </c>
      <c r="Q88"/>
      <c r="R88" s="199">
        <v>2443</v>
      </c>
      <c r="S88" s="242">
        <v>3204.0187431140471</v>
      </c>
      <c r="T88" s="199">
        <v>85.609550021983921</v>
      </c>
      <c r="U88" s="243" t="s">
        <v>31</v>
      </c>
      <c r="V88"/>
      <c r="W88" s="199">
        <v>1902</v>
      </c>
      <c r="X88" s="242">
        <v>2478.4097030925832</v>
      </c>
      <c r="Y88" s="199">
        <v>87.467302609114569</v>
      </c>
      <c r="Z88" s="243" t="s">
        <v>31</v>
      </c>
      <c r="AA88"/>
      <c r="AB88" s="199">
        <v>1092</v>
      </c>
      <c r="AC88" s="242">
        <v>1416.9835594895981</v>
      </c>
      <c r="AD88" s="199">
        <v>54.879441962340195</v>
      </c>
      <c r="AE88" s="243" t="s">
        <v>31</v>
      </c>
      <c r="AF88"/>
      <c r="AG88" s="199">
        <v>1561</v>
      </c>
      <c r="AH88" s="242">
        <v>2041.9469808124866</v>
      </c>
      <c r="AI88" s="199">
        <v>103.90489904339515</v>
      </c>
      <c r="AJ88" s="243"/>
      <c r="AK88"/>
      <c r="AL88" s="199">
        <v>5351</v>
      </c>
      <c r="AM88" s="242">
        <v>6975.6219691182869</v>
      </c>
      <c r="AN88" s="199">
        <v>88.904847978435555</v>
      </c>
      <c r="AO88" s="243" t="s">
        <v>31</v>
      </c>
      <c r="AP88"/>
      <c r="AQ88" s="199">
        <v>688</v>
      </c>
      <c r="AR88" s="242">
        <v>896.47353471645272</v>
      </c>
      <c r="AS88" s="199">
        <v>69.236723863370202</v>
      </c>
      <c r="AT88" s="243" t="s">
        <v>31</v>
      </c>
      <c r="AU88"/>
      <c r="AV88" s="199">
        <v>9850</v>
      </c>
      <c r="AW88" s="242">
        <v>12856.125362587209</v>
      </c>
      <c r="AX88" s="199">
        <v>74.06213653324042</v>
      </c>
      <c r="AY88" s="243" t="s">
        <v>31</v>
      </c>
    </row>
    <row r="89" spans="1:51" ht="12.75" customHeight="1">
      <c r="A89" s="69"/>
      <c r="B89" s="8" t="s">
        <v>23</v>
      </c>
      <c r="C89" s="199">
        <v>938</v>
      </c>
      <c r="D89" s="242">
        <v>1050.6926287236697</v>
      </c>
      <c r="E89" s="199">
        <v>80.523270304123812</v>
      </c>
      <c r="F89" s="243" t="s">
        <v>31</v>
      </c>
      <c r="G89"/>
      <c r="H89" s="199">
        <v>659</v>
      </c>
      <c r="I89" s="242">
        <v>740.09160210602181</v>
      </c>
      <c r="J89" s="199">
        <v>86.267216239907427</v>
      </c>
      <c r="K89" s="243" t="s">
        <v>31</v>
      </c>
      <c r="L89"/>
      <c r="M89" s="199">
        <v>4160</v>
      </c>
      <c r="N89" s="242">
        <v>4676.9183375911989</v>
      </c>
      <c r="O89" s="199">
        <v>98.218805600239364</v>
      </c>
      <c r="P89" s="243"/>
      <c r="Q89"/>
      <c r="R89" s="199">
        <v>2537</v>
      </c>
      <c r="S89" s="242">
        <v>2852.7703087626733</v>
      </c>
      <c r="T89" s="199">
        <v>76.224392561412486</v>
      </c>
      <c r="U89" s="243" t="s">
        <v>31</v>
      </c>
      <c r="V89"/>
      <c r="W89" s="199">
        <v>2024</v>
      </c>
      <c r="X89" s="242">
        <v>2267.2786116940574</v>
      </c>
      <c r="Y89" s="199">
        <v>80.016126543065397</v>
      </c>
      <c r="Z89" s="243" t="s">
        <v>31</v>
      </c>
      <c r="AA89"/>
      <c r="AB89" s="199">
        <v>1167</v>
      </c>
      <c r="AC89" s="242">
        <v>1304.0350935639442</v>
      </c>
      <c r="AD89" s="199">
        <v>50.50497428486409</v>
      </c>
      <c r="AE89" s="243" t="s">
        <v>31</v>
      </c>
      <c r="AF89"/>
      <c r="AG89" s="199">
        <v>1594</v>
      </c>
      <c r="AH89" s="242">
        <v>1789.7893610400445</v>
      </c>
      <c r="AI89" s="199">
        <v>91.073805840841317</v>
      </c>
      <c r="AJ89" s="243" t="s">
        <v>31</v>
      </c>
      <c r="AK89"/>
      <c r="AL89" s="199">
        <v>5669</v>
      </c>
      <c r="AM89" s="242">
        <v>6352.5174028402153</v>
      </c>
      <c r="AN89" s="199">
        <v>80.963331510818961</v>
      </c>
      <c r="AO89" s="243" t="s">
        <v>31</v>
      </c>
      <c r="AP89"/>
      <c r="AQ89" s="199">
        <v>919</v>
      </c>
      <c r="AR89" s="242">
        <v>1029.4952538409179</v>
      </c>
      <c r="AS89" s="199">
        <v>79.510298796917382</v>
      </c>
      <c r="AT89" s="243" t="s">
        <v>31</v>
      </c>
      <c r="AU89"/>
      <c r="AV89" s="199">
        <v>10144</v>
      </c>
      <c r="AW89" s="242">
        <v>11374.546996991021</v>
      </c>
      <c r="AX89" s="199">
        <v>65.526994248707041</v>
      </c>
      <c r="AY89" s="243" t="s">
        <v>31</v>
      </c>
    </row>
    <row r="90" spans="1:51" ht="12.75" customHeight="1">
      <c r="A90" s="69"/>
      <c r="B90" s="8" t="s">
        <v>24</v>
      </c>
      <c r="C90" s="199">
        <v>1110</v>
      </c>
      <c r="D90" s="242">
        <v>1176.3952646524601</v>
      </c>
      <c r="E90" s="199">
        <v>90.156903446797088</v>
      </c>
      <c r="F90" s="243" t="s">
        <v>31</v>
      </c>
      <c r="G90"/>
      <c r="H90" s="199">
        <v>731</v>
      </c>
      <c r="I90" s="242">
        <v>775.10358701092582</v>
      </c>
      <c r="J90" s="199">
        <v>90.348314396115185</v>
      </c>
      <c r="K90" s="243" t="s">
        <v>31</v>
      </c>
      <c r="L90"/>
      <c r="M90" s="199">
        <v>4581</v>
      </c>
      <c r="N90" s="242">
        <v>4854.2501650951181</v>
      </c>
      <c r="O90" s="199">
        <v>101.94290746285886</v>
      </c>
      <c r="P90" s="243"/>
      <c r="Q90"/>
      <c r="R90" s="199">
        <v>2921</v>
      </c>
      <c r="S90" s="242">
        <v>3095.104581888002</v>
      </c>
      <c r="T90" s="199">
        <v>82.699425868177855</v>
      </c>
      <c r="U90" s="243" t="s">
        <v>31</v>
      </c>
      <c r="V90"/>
      <c r="W90" s="199">
        <v>2404</v>
      </c>
      <c r="X90" s="242">
        <v>2547.5619745119147</v>
      </c>
      <c r="Y90" s="199">
        <v>89.907804130229039</v>
      </c>
      <c r="Z90" s="243" t="s">
        <v>31</v>
      </c>
      <c r="AA90"/>
      <c r="AB90" s="199">
        <v>1447</v>
      </c>
      <c r="AC90" s="242">
        <v>1533.4811863475165</v>
      </c>
      <c r="AD90" s="199">
        <v>59.391367812914211</v>
      </c>
      <c r="AE90" s="243" t="s">
        <v>31</v>
      </c>
      <c r="AF90"/>
      <c r="AG90" s="199">
        <v>1795</v>
      </c>
      <c r="AH90" s="242">
        <v>1902.5525558616775</v>
      </c>
      <c r="AI90" s="199">
        <v>96.811784585563885</v>
      </c>
      <c r="AJ90" s="243"/>
      <c r="AK90"/>
      <c r="AL90" s="199">
        <v>6346</v>
      </c>
      <c r="AM90" s="242">
        <v>6726.8739398392581</v>
      </c>
      <c r="AN90" s="199">
        <v>85.734534875762819</v>
      </c>
      <c r="AO90" s="243" t="s">
        <v>31</v>
      </c>
      <c r="AP90"/>
      <c r="AQ90" s="199">
        <v>975</v>
      </c>
      <c r="AR90" s="242">
        <v>1033.4131847568415</v>
      </c>
      <c r="AS90" s="199">
        <v>79.812889660380364</v>
      </c>
      <c r="AT90" s="243" t="s">
        <v>31</v>
      </c>
      <c r="AU90"/>
      <c r="AV90" s="199">
        <v>12089</v>
      </c>
      <c r="AW90" s="242">
        <v>12811.80115827167</v>
      </c>
      <c r="AX90" s="199">
        <v>73.806791693394828</v>
      </c>
      <c r="AY90" s="243" t="s">
        <v>31</v>
      </c>
    </row>
    <row r="91" spans="1:51" ht="12.75" customHeight="1">
      <c r="A91" s="69"/>
      <c r="B91" s="8" t="s">
        <v>41</v>
      </c>
      <c r="C91" s="211">
        <v>1547</v>
      </c>
      <c r="D91" s="253">
        <v>1565.3212627438963</v>
      </c>
      <c r="E91" s="211">
        <v>119.96352092603166</v>
      </c>
      <c r="F91" s="243" t="s">
        <v>31</v>
      </c>
      <c r="G91"/>
      <c r="H91" s="211">
        <v>941</v>
      </c>
      <c r="I91" s="253">
        <v>954.62229298820796</v>
      </c>
      <c r="J91" s="211">
        <v>111.27353363057426</v>
      </c>
      <c r="K91" s="243" t="s">
        <v>31</v>
      </c>
      <c r="L91"/>
      <c r="M91" s="211">
        <v>6596</v>
      </c>
      <c r="N91" s="253">
        <v>6690.9086352933846</v>
      </c>
      <c r="O91" s="211">
        <v>140.51411786619187</v>
      </c>
      <c r="P91" s="243" t="s">
        <v>31</v>
      </c>
      <c r="Q91"/>
      <c r="R91" s="211">
        <v>4414</v>
      </c>
      <c r="S91" s="253">
        <v>4477.8686259417846</v>
      </c>
      <c r="T91" s="211">
        <v>119.64609100627546</v>
      </c>
      <c r="U91" s="243" t="s">
        <v>31</v>
      </c>
      <c r="V91"/>
      <c r="W91" s="211">
        <v>3339</v>
      </c>
      <c r="X91" s="253">
        <v>3378.2435115130984</v>
      </c>
      <c r="Y91" s="211">
        <v>119.22397137974563</v>
      </c>
      <c r="Z91" s="243" t="s">
        <v>31</v>
      </c>
      <c r="AA91"/>
      <c r="AB91" s="211">
        <v>1731</v>
      </c>
      <c r="AC91" s="253">
        <v>1748.2266700169137</v>
      </c>
      <c r="AD91" s="211">
        <v>67.708410187036307</v>
      </c>
      <c r="AE91" s="243" t="s">
        <v>31</v>
      </c>
      <c r="AF91"/>
      <c r="AG91" s="211">
        <v>2901</v>
      </c>
      <c r="AH91" s="253">
        <v>2940.9819452273337</v>
      </c>
      <c r="AI91" s="211">
        <v>149.65248117544331</v>
      </c>
      <c r="AJ91" s="243" t="s">
        <v>31</v>
      </c>
      <c r="AK91"/>
      <c r="AL91" s="211">
        <v>9378</v>
      </c>
      <c r="AM91" s="253">
        <v>9494.2505565637221</v>
      </c>
      <c r="AN91" s="211">
        <v>121.00496645852019</v>
      </c>
      <c r="AO91" s="243" t="s">
        <v>31</v>
      </c>
      <c r="AP91"/>
      <c r="AQ91" s="211">
        <v>1954</v>
      </c>
      <c r="AR91" s="253">
        <v>1977.506587163535</v>
      </c>
      <c r="AS91" s="211">
        <v>152.72740600952901</v>
      </c>
      <c r="AT91" s="243" t="s">
        <v>31</v>
      </c>
      <c r="AU91"/>
      <c r="AV91" s="211">
        <v>15183</v>
      </c>
      <c r="AW91" s="253">
        <v>15374.205534030403</v>
      </c>
      <c r="AX91" s="211">
        <v>88.568404339386049</v>
      </c>
      <c r="AY91" s="243" t="s">
        <v>31</v>
      </c>
    </row>
    <row r="92" spans="1:51" ht="12.75" customHeight="1">
      <c r="A92" s="9"/>
      <c r="B92" s="6" t="s">
        <v>25</v>
      </c>
      <c r="C92" s="326"/>
      <c r="D92" s="326">
        <v>1.5248622412798076</v>
      </c>
      <c r="E92" s="326"/>
      <c r="F92" s="323"/>
      <c r="G92"/>
      <c r="H92" s="326"/>
      <c r="I92" s="326">
        <v>1.3211916263054553</v>
      </c>
      <c r="J92" s="326"/>
      <c r="K92" s="323"/>
      <c r="L92"/>
      <c r="M92" s="326"/>
      <c r="N92" s="326">
        <v>1.517755262318325</v>
      </c>
      <c r="O92" s="326"/>
      <c r="P92" s="323"/>
      <c r="Q92"/>
      <c r="R92" s="326"/>
      <c r="S92" s="326">
        <v>1.6604445011729783</v>
      </c>
      <c r="T92" s="326"/>
      <c r="U92" s="323"/>
      <c r="V92"/>
      <c r="W92" s="326"/>
      <c r="X92" s="326">
        <v>1.6465306311537229</v>
      </c>
      <c r="Y92" s="326"/>
      <c r="Z92" s="323"/>
      <c r="AA92"/>
      <c r="AB92" s="326"/>
      <c r="AC92" s="326">
        <v>1.302060012824489</v>
      </c>
      <c r="AD92" s="326"/>
      <c r="AE92" s="323"/>
      <c r="AF92"/>
      <c r="AG92" s="326"/>
      <c r="AH92" s="326">
        <v>1.6945459585991729</v>
      </c>
      <c r="AI92" s="326"/>
      <c r="AJ92" s="323"/>
      <c r="AK92"/>
      <c r="AL92" s="326"/>
      <c r="AM92" s="326">
        <v>1.4966228360255533</v>
      </c>
      <c r="AN92" s="326"/>
      <c r="AO92" s="323"/>
      <c r="AP92"/>
      <c r="AQ92" s="326"/>
      <c r="AR92" s="326">
        <v>2.3144596989019197</v>
      </c>
      <c r="AS92" s="326"/>
      <c r="AT92" s="323"/>
      <c r="AU92"/>
      <c r="AV92" s="326"/>
      <c r="AW92" s="326">
        <v>1.2409128782614922</v>
      </c>
      <c r="AX92" s="326"/>
      <c r="AY92" s="323"/>
    </row>
    <row r="93" spans="1:51" ht="12.75" customHeight="1">
      <c r="A93" s="61"/>
      <c r="B93" s="8"/>
      <c r="C93" s="213"/>
      <c r="D93" s="213"/>
      <c r="E93" s="213"/>
      <c r="F93" s="254"/>
      <c r="G93"/>
      <c r="H93" s="213"/>
      <c r="I93" s="213"/>
      <c r="J93" s="213"/>
      <c r="K93" s="254"/>
      <c r="L93"/>
      <c r="M93" s="213"/>
      <c r="N93" s="213"/>
      <c r="O93" s="213"/>
      <c r="P93" s="254"/>
      <c r="Q93"/>
      <c r="R93" s="213"/>
      <c r="S93" s="213"/>
      <c r="T93" s="213"/>
      <c r="U93" s="254"/>
      <c r="V93"/>
      <c r="W93" s="213"/>
      <c r="X93" s="213"/>
      <c r="Y93" s="213"/>
      <c r="Z93" s="254"/>
      <c r="AA93"/>
      <c r="AB93" s="213"/>
      <c r="AC93" s="213"/>
      <c r="AD93" s="213"/>
      <c r="AE93" s="254"/>
      <c r="AF93"/>
      <c r="AG93" s="213"/>
      <c r="AH93" s="213"/>
      <c r="AI93" s="213"/>
      <c r="AJ93" s="254"/>
      <c r="AK93"/>
      <c r="AL93" s="213"/>
      <c r="AM93" s="213"/>
      <c r="AN93" s="213"/>
      <c r="AO93" s="254"/>
      <c r="AP93"/>
      <c r="AQ93" s="213"/>
      <c r="AR93" s="213"/>
      <c r="AS93" s="213"/>
      <c r="AT93" s="254"/>
      <c r="AU93"/>
      <c r="AV93" s="213"/>
      <c r="AW93" s="213"/>
      <c r="AX93" s="213"/>
      <c r="AY93" s="254"/>
    </row>
    <row r="94" spans="1:51" ht="12.75" customHeight="1">
      <c r="A94" s="69"/>
      <c r="B94" s="24"/>
      <c r="C94" s="199"/>
      <c r="D94" s="253"/>
      <c r="E94" s="199"/>
      <c r="F94" s="252"/>
      <c r="G94"/>
      <c r="H94" s="199"/>
      <c r="I94" s="253"/>
      <c r="J94" s="199"/>
      <c r="K94" s="252"/>
      <c r="L94"/>
      <c r="M94" s="199"/>
      <c r="N94" s="253"/>
      <c r="O94" s="199"/>
      <c r="P94" s="252"/>
      <c r="Q94"/>
      <c r="R94" s="199"/>
      <c r="S94" s="253"/>
      <c r="T94" s="199"/>
      <c r="U94" s="252"/>
      <c r="V94"/>
      <c r="W94" s="199"/>
      <c r="X94" s="253"/>
      <c r="Y94" s="199"/>
      <c r="Z94" s="252"/>
      <c r="AA94"/>
      <c r="AB94" s="199"/>
      <c r="AC94" s="253"/>
      <c r="AD94" s="199"/>
      <c r="AE94" s="252"/>
      <c r="AF94"/>
      <c r="AG94" s="199"/>
      <c r="AH94" s="253"/>
      <c r="AI94" s="199"/>
      <c r="AJ94" s="252"/>
      <c r="AK94"/>
      <c r="AL94" s="199"/>
      <c r="AM94" s="253"/>
      <c r="AN94" s="199"/>
      <c r="AO94" s="252"/>
      <c r="AP94"/>
      <c r="AQ94" s="199"/>
      <c r="AR94" s="253"/>
      <c r="AS94" s="199"/>
      <c r="AT94" s="252"/>
      <c r="AU94"/>
      <c r="AV94" s="199"/>
      <c r="AW94" s="253"/>
      <c r="AX94" s="199"/>
      <c r="AY94" s="252"/>
    </row>
    <row r="95" spans="1:51" ht="12.75" customHeight="1">
      <c r="A95" s="24" t="s">
        <v>67</v>
      </c>
      <c r="B95" s="8" t="s">
        <v>40</v>
      </c>
      <c r="C95" s="199">
        <v>1189</v>
      </c>
      <c r="D95" s="242">
        <v>962.19171972375079</v>
      </c>
      <c r="E95" s="199">
        <v>73.740713329094959</v>
      </c>
      <c r="F95" s="243" t="s">
        <v>31</v>
      </c>
      <c r="G95"/>
      <c r="H95" s="199">
        <v>904</v>
      </c>
      <c r="I95" s="242">
        <v>734.02778919923708</v>
      </c>
      <c r="J95" s="199">
        <v>85.560400681158526</v>
      </c>
      <c r="K95" s="243" t="s">
        <v>31</v>
      </c>
      <c r="L95"/>
      <c r="M95" s="199">
        <v>4991</v>
      </c>
      <c r="N95" s="242">
        <v>4061.2858363725463</v>
      </c>
      <c r="O95" s="199">
        <v>85.290059662475841</v>
      </c>
      <c r="P95" s="243" t="s">
        <v>31</v>
      </c>
      <c r="Q95"/>
      <c r="R95" s="199">
        <v>3133</v>
      </c>
      <c r="S95" s="242">
        <v>2550.172777713321</v>
      </c>
      <c r="T95" s="199">
        <v>68.139159437675971</v>
      </c>
      <c r="U95" s="243" t="s">
        <v>31</v>
      </c>
      <c r="V95"/>
      <c r="W95" s="199">
        <v>2228</v>
      </c>
      <c r="X95" s="242">
        <v>1803.273929085781</v>
      </c>
      <c r="Y95" s="199">
        <v>63.640610446956828</v>
      </c>
      <c r="Z95" s="243" t="s">
        <v>31</v>
      </c>
      <c r="AA95"/>
      <c r="AB95" s="199">
        <v>1651</v>
      </c>
      <c r="AC95" s="242">
        <v>1331.3783635209415</v>
      </c>
      <c r="AD95" s="199">
        <v>51.563972737327546</v>
      </c>
      <c r="AE95" s="243" t="s">
        <v>31</v>
      </c>
      <c r="AF95"/>
      <c r="AG95" s="199">
        <v>2107</v>
      </c>
      <c r="AH95" s="242">
        <v>1710.9297400480134</v>
      </c>
      <c r="AI95" s="199">
        <v>87.06101753890556</v>
      </c>
      <c r="AJ95" s="243" t="s">
        <v>31</v>
      </c>
      <c r="AK95"/>
      <c r="AL95" s="199">
        <v>7230</v>
      </c>
      <c r="AM95" s="242">
        <v>5853.1403520262784</v>
      </c>
      <c r="AN95" s="199">
        <v>74.598731911947013</v>
      </c>
      <c r="AO95" s="243" t="s">
        <v>31</v>
      </c>
      <c r="AP95"/>
      <c r="AQ95" s="199">
        <v>767</v>
      </c>
      <c r="AR95" s="242">
        <v>620.71666707876579</v>
      </c>
      <c r="AS95" s="199">
        <v>47.939383385720447</v>
      </c>
      <c r="AT95" s="243" t="s">
        <v>31</v>
      </c>
      <c r="AU95"/>
      <c r="AV95" s="199">
        <v>13948</v>
      </c>
      <c r="AW95" s="242">
        <v>11304.803828992106</v>
      </c>
      <c r="AX95" s="199">
        <v>65.125214716778387</v>
      </c>
      <c r="AY95" s="243" t="s">
        <v>31</v>
      </c>
    </row>
    <row r="96" spans="1:51" ht="12.75" customHeight="1">
      <c r="A96" s="69"/>
      <c r="B96" s="8" t="s">
        <v>22</v>
      </c>
      <c r="C96" s="199">
        <v>1526</v>
      </c>
      <c r="D96" s="242">
        <v>1062.3121843800473</v>
      </c>
      <c r="E96" s="199">
        <v>81.413773002395203</v>
      </c>
      <c r="F96" s="243" t="s">
        <v>31</v>
      </c>
      <c r="G96"/>
      <c r="H96" s="199">
        <v>1096</v>
      </c>
      <c r="I96" s="242">
        <v>765.04428173994711</v>
      </c>
      <c r="J96" s="199">
        <v>89.175772699161243</v>
      </c>
      <c r="K96" s="243" t="s">
        <v>31</v>
      </c>
      <c r="L96"/>
      <c r="M96" s="199">
        <v>6665</v>
      </c>
      <c r="N96" s="242">
        <v>4657.9419449672951</v>
      </c>
      <c r="O96" s="199">
        <v>97.820287070817912</v>
      </c>
      <c r="P96" s="243"/>
      <c r="Q96"/>
      <c r="R96" s="199">
        <v>4003</v>
      </c>
      <c r="S96" s="242">
        <v>2798.1162600089256</v>
      </c>
      <c r="T96" s="199">
        <v>74.764067608337967</v>
      </c>
      <c r="U96" s="243" t="s">
        <v>31</v>
      </c>
      <c r="V96"/>
      <c r="W96" s="199">
        <v>3083</v>
      </c>
      <c r="X96" s="242">
        <v>2146.3338647022301</v>
      </c>
      <c r="Y96" s="199">
        <v>75.747780284205646</v>
      </c>
      <c r="Z96" s="243" t="s">
        <v>31</v>
      </c>
      <c r="AA96"/>
      <c r="AB96" s="199">
        <v>2125</v>
      </c>
      <c r="AC96" s="242">
        <v>1475.501992743033</v>
      </c>
      <c r="AD96" s="199">
        <v>57.145847200390897</v>
      </c>
      <c r="AE96" s="243" t="s">
        <v>31</v>
      </c>
      <c r="AF96"/>
      <c r="AG96" s="199">
        <v>2643</v>
      </c>
      <c r="AH96" s="242">
        <v>1844.5712783889228</v>
      </c>
      <c r="AI96" s="199">
        <v>93.861395158794096</v>
      </c>
      <c r="AJ96" s="243" t="s">
        <v>31</v>
      </c>
      <c r="AK96"/>
      <c r="AL96" s="199">
        <v>9351</v>
      </c>
      <c r="AM96" s="242">
        <v>6512.1676107644698</v>
      </c>
      <c r="AN96" s="199">
        <v>82.998085906637456</v>
      </c>
      <c r="AO96" s="243" t="s">
        <v>31</v>
      </c>
      <c r="AP96"/>
      <c r="AQ96" s="199">
        <v>1249</v>
      </c>
      <c r="AR96" s="242">
        <v>869.55096282342197</v>
      </c>
      <c r="AS96" s="199">
        <v>67.157431387168899</v>
      </c>
      <c r="AT96" s="243" t="s">
        <v>31</v>
      </c>
      <c r="AU96"/>
      <c r="AV96" s="199">
        <v>18670</v>
      </c>
      <c r="AW96" s="242">
        <v>13011.348746262813</v>
      </c>
      <c r="AX96" s="199">
        <v>74.956354278533198</v>
      </c>
      <c r="AY96" s="243" t="s">
        <v>31</v>
      </c>
    </row>
    <row r="97" spans="1:51" ht="12.75" customHeight="1">
      <c r="A97" s="69"/>
      <c r="B97" s="8" t="s">
        <v>23</v>
      </c>
      <c r="C97" s="199">
        <v>1869</v>
      </c>
      <c r="D97" s="242">
        <v>1256.1274041176957</v>
      </c>
      <c r="E97" s="199">
        <v>96.267437053456462</v>
      </c>
      <c r="F97" s="243"/>
      <c r="G97"/>
      <c r="H97" s="199">
        <v>1283</v>
      </c>
      <c r="I97" s="242">
        <v>864.84857133588082</v>
      </c>
      <c r="J97" s="199">
        <v>100.8092491603755</v>
      </c>
      <c r="K97" s="243"/>
      <c r="L97"/>
      <c r="M97" s="199">
        <v>8093</v>
      </c>
      <c r="N97" s="242">
        <v>5466.7939497925718</v>
      </c>
      <c r="O97" s="199">
        <v>114.8067880286719</v>
      </c>
      <c r="P97" s="243" t="s">
        <v>31</v>
      </c>
      <c r="Q97"/>
      <c r="R97" s="199">
        <v>5311</v>
      </c>
      <c r="S97" s="242">
        <v>3588.5976926541716</v>
      </c>
      <c r="T97" s="199">
        <v>95.885279803158113</v>
      </c>
      <c r="U97" s="243" t="s">
        <v>31</v>
      </c>
      <c r="V97"/>
      <c r="W97" s="199">
        <v>4153</v>
      </c>
      <c r="X97" s="242">
        <v>2791.6166355589248</v>
      </c>
      <c r="Y97" s="199">
        <v>98.520909083912429</v>
      </c>
      <c r="Z97" s="243"/>
      <c r="AA97"/>
      <c r="AB97" s="199">
        <v>2814</v>
      </c>
      <c r="AC97" s="242">
        <v>1885.2200620628523</v>
      </c>
      <c r="AD97" s="199">
        <v>73.014132231346579</v>
      </c>
      <c r="AE97" s="243" t="s">
        <v>31</v>
      </c>
      <c r="AF97"/>
      <c r="AG97" s="199">
        <v>3355</v>
      </c>
      <c r="AH97" s="242">
        <v>2261.8515461608513</v>
      </c>
      <c r="AI97" s="199">
        <v>115.09478882819842</v>
      </c>
      <c r="AJ97" s="243" t="s">
        <v>31</v>
      </c>
      <c r="AK97"/>
      <c r="AL97" s="199">
        <v>10985</v>
      </c>
      <c r="AM97" s="242">
        <v>7385.20235162062</v>
      </c>
      <c r="AN97" s="199">
        <v>94.124982011289688</v>
      </c>
      <c r="AO97" s="243" t="s">
        <v>31</v>
      </c>
      <c r="AP97"/>
      <c r="AQ97" s="199">
        <v>1415</v>
      </c>
      <c r="AR97" s="242">
        <v>951.01877879206017</v>
      </c>
      <c r="AS97" s="199">
        <v>73.449379179868131</v>
      </c>
      <c r="AT97" s="243" t="s">
        <v>31</v>
      </c>
      <c r="AU97"/>
      <c r="AV97" s="199">
        <v>22559</v>
      </c>
      <c r="AW97" s="242">
        <v>15183.030596416944</v>
      </c>
      <c r="AX97" s="199">
        <v>87.467075289463637</v>
      </c>
      <c r="AY97" s="243" t="s">
        <v>31</v>
      </c>
    </row>
    <row r="98" spans="1:51" ht="12.75" customHeight="1">
      <c r="A98" s="69"/>
      <c r="B98" s="8" t="s">
        <v>24</v>
      </c>
      <c r="C98" s="199">
        <v>2203</v>
      </c>
      <c r="D98" s="242">
        <v>1161.8356152430788</v>
      </c>
      <c r="E98" s="199">
        <v>89.041077035842775</v>
      </c>
      <c r="F98" s="243" t="s">
        <v>31</v>
      </c>
      <c r="G98"/>
      <c r="H98" s="199">
        <v>1494</v>
      </c>
      <c r="I98" s="242">
        <v>788.58789062878975</v>
      </c>
      <c r="J98" s="199">
        <v>91.920083799708806</v>
      </c>
      <c r="K98" s="243" t="s">
        <v>31</v>
      </c>
      <c r="L98"/>
      <c r="M98" s="199">
        <v>10023</v>
      </c>
      <c r="N98" s="242">
        <v>5286.5253295684815</v>
      </c>
      <c r="O98" s="199">
        <v>111.02101130828288</v>
      </c>
      <c r="P98" s="243" t="s">
        <v>31</v>
      </c>
      <c r="Q98"/>
      <c r="R98" s="199">
        <v>5894</v>
      </c>
      <c r="S98" s="242">
        <v>3108.6063872689429</v>
      </c>
      <c r="T98" s="199">
        <v>83.060186392950357</v>
      </c>
      <c r="U98" s="243" t="s">
        <v>31</v>
      </c>
      <c r="V98"/>
      <c r="W98" s="199">
        <v>4522</v>
      </c>
      <c r="X98" s="242">
        <v>2384.5720465704121</v>
      </c>
      <c r="Y98" s="199">
        <v>84.155611774095149</v>
      </c>
      <c r="Z98" s="243" t="s">
        <v>31</v>
      </c>
      <c r="AA98"/>
      <c r="AB98" s="199">
        <v>2562</v>
      </c>
      <c r="AC98" s="242">
        <v>1350.8139245113255</v>
      </c>
      <c r="AD98" s="199">
        <v>52.316707470369536</v>
      </c>
      <c r="AE98" s="243" t="s">
        <v>31</v>
      </c>
      <c r="AF98"/>
      <c r="AG98" s="199">
        <v>3761</v>
      </c>
      <c r="AH98" s="242">
        <v>1984.1480160106601</v>
      </c>
      <c r="AI98" s="199">
        <v>100.96378663500299</v>
      </c>
      <c r="AJ98" s="243"/>
      <c r="AK98"/>
      <c r="AL98" s="199">
        <v>12659</v>
      </c>
      <c r="AM98" s="242">
        <v>6678.0759238445717</v>
      </c>
      <c r="AN98" s="199">
        <v>85.112600342489188</v>
      </c>
      <c r="AO98" s="243" t="s">
        <v>31</v>
      </c>
      <c r="AP98"/>
      <c r="AQ98" s="199">
        <v>1788</v>
      </c>
      <c r="AR98" s="242">
        <v>943.08662259920084</v>
      </c>
      <c r="AS98" s="199">
        <v>72.836760416794633</v>
      </c>
      <c r="AT98" s="243" t="s">
        <v>31</v>
      </c>
      <c r="AU98"/>
      <c r="AV98" s="199">
        <v>22782</v>
      </c>
      <c r="AW98" s="242">
        <v>12015.607795665874</v>
      </c>
      <c r="AX98" s="199">
        <v>69.220045697608782</v>
      </c>
      <c r="AY98" s="243" t="s">
        <v>31</v>
      </c>
    </row>
    <row r="99" spans="1:51" ht="12.75" customHeight="1">
      <c r="A99" s="69"/>
      <c r="B99" s="8" t="s">
        <v>41</v>
      </c>
      <c r="C99" s="211">
        <v>2837</v>
      </c>
      <c r="D99" s="253">
        <v>1655.9513035505861</v>
      </c>
      <c r="E99" s="211">
        <v>126.90925088933778</v>
      </c>
      <c r="F99" s="243" t="s">
        <v>31</v>
      </c>
      <c r="G99"/>
      <c r="H99" s="211">
        <v>1697</v>
      </c>
      <c r="I99" s="253">
        <v>993.35022724755584</v>
      </c>
      <c r="J99" s="211">
        <v>115.78777358380302</v>
      </c>
      <c r="K99" s="243" t="s">
        <v>31</v>
      </c>
      <c r="L99"/>
      <c r="M99" s="211">
        <v>11722</v>
      </c>
      <c r="N99" s="253">
        <v>6864.2727715605215</v>
      </c>
      <c r="O99" s="211">
        <v>144.15489522619279</v>
      </c>
      <c r="P99" s="243" t="s">
        <v>31</v>
      </c>
      <c r="Q99"/>
      <c r="R99" s="211">
        <v>8070</v>
      </c>
      <c r="S99" s="253">
        <v>4726.3217490887855</v>
      </c>
      <c r="T99" s="211">
        <v>126.28461648927518</v>
      </c>
      <c r="U99" s="243" t="s">
        <v>31</v>
      </c>
      <c r="V99"/>
      <c r="W99" s="211">
        <v>5635</v>
      </c>
      <c r="X99" s="253">
        <v>3289.0116366628899</v>
      </c>
      <c r="Y99" s="211">
        <v>116.07482642999707</v>
      </c>
      <c r="Z99" s="243" t="s">
        <v>31</v>
      </c>
      <c r="AA99"/>
      <c r="AB99" s="211">
        <v>3516</v>
      </c>
      <c r="AC99" s="253">
        <v>2047.61066735078</v>
      </c>
      <c r="AD99" s="211">
        <v>79.303482406544262</v>
      </c>
      <c r="AE99" s="243" t="s">
        <v>31</v>
      </c>
      <c r="AF99"/>
      <c r="AG99" s="211">
        <v>4960</v>
      </c>
      <c r="AH99" s="253">
        <v>2901.7946342552764</v>
      </c>
      <c r="AI99" s="211">
        <v>147.65842666345321</v>
      </c>
      <c r="AJ99" s="243" t="s">
        <v>31</v>
      </c>
      <c r="AK99"/>
      <c r="AL99" s="211">
        <v>15245</v>
      </c>
      <c r="AM99" s="253">
        <v>8903.1745998821443</v>
      </c>
      <c r="AN99" s="211">
        <v>113.47165712709059</v>
      </c>
      <c r="AO99" s="243" t="s">
        <v>31</v>
      </c>
      <c r="AP99"/>
      <c r="AQ99" s="211">
        <v>2698</v>
      </c>
      <c r="AR99" s="253">
        <v>1575.0671023997716</v>
      </c>
      <c r="AS99" s="211">
        <v>121.64607410259359</v>
      </c>
      <c r="AT99" s="243" t="s">
        <v>31</v>
      </c>
      <c r="AU99"/>
      <c r="AV99" s="211">
        <v>29846</v>
      </c>
      <c r="AW99" s="253">
        <v>17437.371837092953</v>
      </c>
      <c r="AX99" s="211">
        <v>100.45398417923982</v>
      </c>
      <c r="AY99" s="243"/>
    </row>
    <row r="100" spans="1:51" ht="12.75" customHeight="1">
      <c r="A100" s="9"/>
      <c r="B100" s="6" t="s">
        <v>25</v>
      </c>
      <c r="C100" s="326"/>
      <c r="D100" s="326">
        <v>1.7210201143967614</v>
      </c>
      <c r="E100" s="326"/>
      <c r="F100" s="323"/>
      <c r="G100"/>
      <c r="H100" s="326"/>
      <c r="I100" s="326">
        <v>1.3532869488922454</v>
      </c>
      <c r="J100" s="326"/>
      <c r="K100" s="323"/>
      <c r="L100"/>
      <c r="M100" s="326"/>
      <c r="N100" s="326">
        <v>1.6901722873294589</v>
      </c>
      <c r="O100" s="326"/>
      <c r="P100" s="323"/>
      <c r="Q100"/>
      <c r="R100" s="326"/>
      <c r="S100" s="326">
        <v>1.8533339350154798</v>
      </c>
      <c r="T100" s="326"/>
      <c r="U100" s="323"/>
      <c r="V100"/>
      <c r="W100" s="326"/>
      <c r="X100" s="326">
        <v>1.8239112669534041</v>
      </c>
      <c r="Y100" s="326"/>
      <c r="Z100" s="323"/>
      <c r="AA100"/>
      <c r="AB100" s="326"/>
      <c r="AC100" s="326">
        <v>1.537963003947054</v>
      </c>
      <c r="AD100" s="326"/>
      <c r="AE100" s="323"/>
      <c r="AF100"/>
      <c r="AG100" s="326"/>
      <c r="AH100" s="326">
        <v>1.6960337799574656</v>
      </c>
      <c r="AI100" s="326"/>
      <c r="AJ100" s="323"/>
      <c r="AK100"/>
      <c r="AL100" s="326"/>
      <c r="AM100" s="326">
        <v>1.5210936462167672</v>
      </c>
      <c r="AN100" s="326"/>
      <c r="AO100" s="323"/>
      <c r="AP100"/>
      <c r="AQ100" s="326"/>
      <c r="AR100" s="326">
        <v>2.5374976795973541</v>
      </c>
      <c r="AS100" s="326"/>
      <c r="AT100" s="323"/>
      <c r="AU100"/>
      <c r="AV100" s="326"/>
      <c r="AW100" s="326">
        <v>1.5424745179897212</v>
      </c>
      <c r="AX100" s="326"/>
      <c r="AY100" s="323"/>
    </row>
    <row r="101" spans="1:51" ht="12.75" customHeight="1">
      <c r="A101" s="9"/>
      <c r="B101" s="6"/>
      <c r="C101" s="209"/>
      <c r="D101" s="209"/>
      <c r="E101" s="289"/>
      <c r="F101" s="252"/>
      <c r="G101"/>
      <c r="H101" s="209"/>
      <c r="I101" s="209"/>
      <c r="J101" s="289"/>
      <c r="K101" s="252"/>
      <c r="L101"/>
      <c r="M101" s="209"/>
      <c r="N101" s="209"/>
      <c r="O101" s="289"/>
      <c r="P101" s="252"/>
      <c r="Q101"/>
      <c r="R101" s="209"/>
      <c r="S101" s="209"/>
      <c r="T101" s="289"/>
      <c r="U101" s="252"/>
      <c r="V101"/>
      <c r="W101" s="209"/>
      <c r="X101" s="209"/>
      <c r="Y101" s="289"/>
      <c r="Z101" s="252"/>
      <c r="AA101"/>
      <c r="AB101" s="209"/>
      <c r="AC101" s="209"/>
      <c r="AD101" s="289"/>
      <c r="AE101" s="252"/>
      <c r="AF101"/>
      <c r="AG101" s="209"/>
      <c r="AH101" s="209"/>
      <c r="AI101" s="289"/>
      <c r="AJ101" s="252"/>
      <c r="AK101"/>
      <c r="AL101" s="209"/>
      <c r="AM101" s="209"/>
      <c r="AN101" s="289"/>
      <c r="AO101" s="252"/>
      <c r="AP101"/>
      <c r="AQ101" s="209"/>
      <c r="AR101" s="209"/>
      <c r="AS101" s="289"/>
      <c r="AT101" s="252"/>
      <c r="AU101"/>
      <c r="AV101" s="209"/>
      <c r="AW101" s="209"/>
      <c r="AX101" s="289"/>
      <c r="AY101" s="252"/>
    </row>
    <row r="102" spans="1:51" ht="12.75" customHeight="1">
      <c r="A102" s="59" t="s">
        <v>95</v>
      </c>
      <c r="B102" s="90"/>
      <c r="C102" s="199"/>
      <c r="D102" s="253"/>
      <c r="E102" s="199"/>
      <c r="F102" s="252"/>
      <c r="G102"/>
      <c r="H102" s="199"/>
      <c r="I102" s="253"/>
      <c r="J102" s="199"/>
      <c r="K102" s="252"/>
      <c r="L102"/>
      <c r="M102" s="199"/>
      <c r="N102" s="253"/>
      <c r="O102" s="199"/>
      <c r="P102" s="252"/>
      <c r="Q102"/>
      <c r="R102" s="199"/>
      <c r="S102" s="253"/>
      <c r="T102" s="199"/>
      <c r="U102" s="252"/>
      <c r="V102"/>
      <c r="W102" s="199"/>
      <c r="X102" s="253"/>
      <c r="Y102" s="199"/>
      <c r="Z102" s="252"/>
      <c r="AA102"/>
      <c r="AB102" s="199"/>
      <c r="AC102" s="253"/>
      <c r="AD102" s="199"/>
      <c r="AE102" s="252"/>
      <c r="AF102"/>
      <c r="AG102" s="199"/>
      <c r="AH102" s="253"/>
      <c r="AI102" s="199"/>
      <c r="AJ102" s="252"/>
      <c r="AK102"/>
      <c r="AL102" s="199"/>
      <c r="AM102" s="253"/>
      <c r="AN102" s="199"/>
      <c r="AO102" s="252"/>
      <c r="AP102"/>
      <c r="AQ102" s="199"/>
      <c r="AR102" s="253"/>
      <c r="AS102" s="199"/>
      <c r="AT102" s="252"/>
      <c r="AU102"/>
      <c r="AV102" s="199"/>
      <c r="AW102" s="253"/>
      <c r="AX102" s="199"/>
      <c r="AY102" s="252"/>
    </row>
    <row r="103" spans="1:51" ht="12.75" customHeight="1">
      <c r="A103" s="24" t="s">
        <v>75</v>
      </c>
      <c r="B103" s="8" t="s">
        <v>40</v>
      </c>
      <c r="C103" s="199">
        <v>466</v>
      </c>
      <c r="D103" s="242">
        <v>908.93377852286005</v>
      </c>
      <c r="E103" s="199">
        <v>69.659116601448801</v>
      </c>
      <c r="F103" s="243" t="s">
        <v>31</v>
      </c>
      <c r="G103"/>
      <c r="H103" s="199">
        <v>467</v>
      </c>
      <c r="I103" s="242">
        <v>911.56162476922145</v>
      </c>
      <c r="J103" s="199">
        <v>106.25425768404074</v>
      </c>
      <c r="K103" s="243"/>
      <c r="L103"/>
      <c r="M103" s="199">
        <v>1409</v>
      </c>
      <c r="N103" s="242">
        <v>2751.305577851128</v>
      </c>
      <c r="O103" s="199">
        <v>57.779488156937433</v>
      </c>
      <c r="P103" s="243" t="s">
        <v>31</v>
      </c>
      <c r="Q103"/>
      <c r="R103" s="199">
        <v>1165</v>
      </c>
      <c r="S103" s="242">
        <v>2274.9867568336058</v>
      </c>
      <c r="T103" s="199">
        <v>60.786346202583694</v>
      </c>
      <c r="U103" s="243" t="s">
        <v>31</v>
      </c>
      <c r="V103"/>
      <c r="W103" s="199">
        <v>930</v>
      </c>
      <c r="X103" s="242">
        <v>1814.0049668992178</v>
      </c>
      <c r="Y103" s="199">
        <v>64.019327061310989</v>
      </c>
      <c r="Z103" s="243" t="s">
        <v>31</v>
      </c>
      <c r="AA103"/>
      <c r="AB103" s="199">
        <v>789</v>
      </c>
      <c r="AC103" s="242">
        <v>1537.8308503354945</v>
      </c>
      <c r="AD103" s="199">
        <v>59.559829282198926</v>
      </c>
      <c r="AE103" s="243" t="s">
        <v>31</v>
      </c>
      <c r="AF103"/>
      <c r="AG103" s="199">
        <v>513</v>
      </c>
      <c r="AH103" s="242">
        <v>1001.3187445063696</v>
      </c>
      <c r="AI103" s="199">
        <v>50.952313667221397</v>
      </c>
      <c r="AJ103" s="243" t="s">
        <v>31</v>
      </c>
      <c r="AK103"/>
      <c r="AL103" s="199">
        <v>1999</v>
      </c>
      <c r="AM103" s="242">
        <v>3899.4496852315874</v>
      </c>
      <c r="AN103" s="199">
        <v>49.698791448254575</v>
      </c>
      <c r="AO103" s="243" t="s">
        <v>31</v>
      </c>
      <c r="AP103"/>
      <c r="AQ103" s="199">
        <v>126</v>
      </c>
      <c r="AR103" s="242">
        <v>245.76779365722854</v>
      </c>
      <c r="AS103" s="199">
        <v>18.981214955037519</v>
      </c>
      <c r="AT103" s="243" t="s">
        <v>31</v>
      </c>
      <c r="AU103"/>
      <c r="AV103" s="199">
        <v>5827</v>
      </c>
      <c r="AW103" s="242">
        <v>11369.135258770248</v>
      </c>
      <c r="AX103" s="199">
        <v>65.49581806741719</v>
      </c>
      <c r="AY103" s="243" t="s">
        <v>31</v>
      </c>
    </row>
    <row r="104" spans="1:51" ht="12.75" customHeight="1">
      <c r="A104" s="69"/>
      <c r="B104" s="8" t="s">
        <v>22</v>
      </c>
      <c r="C104" s="199">
        <v>471</v>
      </c>
      <c r="D104" s="242">
        <v>927.43886103544446</v>
      </c>
      <c r="E104" s="199">
        <v>71.077314198372122</v>
      </c>
      <c r="F104" s="243" t="s">
        <v>31</v>
      </c>
      <c r="G104"/>
      <c r="H104" s="199">
        <v>413</v>
      </c>
      <c r="I104" s="242">
        <v>813.29645733512427</v>
      </c>
      <c r="J104" s="199">
        <v>94.800185750559194</v>
      </c>
      <c r="K104" s="243"/>
      <c r="L104"/>
      <c r="M104" s="199">
        <v>1531</v>
      </c>
      <c r="N104" s="242">
        <v>3015.2115312551605</v>
      </c>
      <c r="O104" s="199">
        <v>63.321711831402226</v>
      </c>
      <c r="P104" s="243" t="s">
        <v>31</v>
      </c>
      <c r="Q104"/>
      <c r="R104" s="199">
        <v>1465</v>
      </c>
      <c r="S104" s="242">
        <v>2885.26236043382</v>
      </c>
      <c r="T104" s="199">
        <v>77.092561615927579</v>
      </c>
      <c r="U104" s="243" t="s">
        <v>31</v>
      </c>
      <c r="V104"/>
      <c r="W104" s="199">
        <v>1070</v>
      </c>
      <c r="X104" s="242">
        <v>2106.9409021365955</v>
      </c>
      <c r="Y104" s="199">
        <v>74.357535494129806</v>
      </c>
      <c r="Z104" s="243" t="s">
        <v>31</v>
      </c>
      <c r="AA104"/>
      <c r="AB104" s="199">
        <v>930</v>
      </c>
      <c r="AC104" s="242">
        <v>1831.0521332596261</v>
      </c>
      <c r="AD104" s="199">
        <v>70.916221013486307</v>
      </c>
      <c r="AE104" s="243" t="s">
        <v>31</v>
      </c>
      <c r="AF104"/>
      <c r="AG104" s="199">
        <v>638</v>
      </c>
      <c r="AH104" s="242">
        <v>1256.403731444947</v>
      </c>
      <c r="AI104" s="199">
        <v>63.932366560070022</v>
      </c>
      <c r="AJ104" s="243" t="s">
        <v>31</v>
      </c>
      <c r="AK104"/>
      <c r="AL104" s="199">
        <v>2222</v>
      </c>
      <c r="AM104" s="242">
        <v>4375.315696958708</v>
      </c>
      <c r="AN104" s="199">
        <v>55.763741013755705</v>
      </c>
      <c r="AO104" s="243" t="s">
        <v>31</v>
      </c>
      <c r="AP104"/>
      <c r="AQ104" s="199">
        <v>153</v>
      </c>
      <c r="AR104" s="242">
        <v>301.26891350266311</v>
      </c>
      <c r="AS104" s="199">
        <v>23.267694767363032</v>
      </c>
      <c r="AT104" s="243" t="s">
        <v>31</v>
      </c>
      <c r="AU104"/>
      <c r="AV104" s="199">
        <v>6575</v>
      </c>
      <c r="AW104" s="242">
        <v>12947.372200254084</v>
      </c>
      <c r="AX104" s="199">
        <v>74.587795358035081</v>
      </c>
      <c r="AY104" s="243" t="s">
        <v>31</v>
      </c>
    </row>
    <row r="105" spans="1:51" ht="12.75" customHeight="1">
      <c r="A105" s="69"/>
      <c r="B105" s="8" t="s">
        <v>23</v>
      </c>
      <c r="C105" s="199">
        <v>659</v>
      </c>
      <c r="D105" s="242">
        <v>1359.7220521889956</v>
      </c>
      <c r="E105" s="199">
        <v>104.20675214966974</v>
      </c>
      <c r="F105" s="243"/>
      <c r="G105"/>
      <c r="H105" s="199">
        <v>512</v>
      </c>
      <c r="I105" s="242">
        <v>1049.9713637011766</v>
      </c>
      <c r="J105" s="199">
        <v>122.38769690180071</v>
      </c>
      <c r="K105" s="243" t="s">
        <v>31</v>
      </c>
      <c r="L105"/>
      <c r="M105" s="199">
        <v>1984</v>
      </c>
      <c r="N105" s="242">
        <v>4048.2065704213373</v>
      </c>
      <c r="O105" s="199">
        <v>85.015385232193339</v>
      </c>
      <c r="P105" s="243" t="s">
        <v>31</v>
      </c>
      <c r="Q105"/>
      <c r="R105" s="199">
        <v>2047</v>
      </c>
      <c r="S105" s="242">
        <v>4174.018801087861</v>
      </c>
      <c r="T105" s="199">
        <v>111.5273973076484</v>
      </c>
      <c r="U105" s="243" t="s">
        <v>31</v>
      </c>
      <c r="V105"/>
      <c r="W105" s="199">
        <v>1405</v>
      </c>
      <c r="X105" s="242">
        <v>2897.7297252890044</v>
      </c>
      <c r="Y105" s="199">
        <v>102.26582087901537</v>
      </c>
      <c r="Z105" s="243"/>
      <c r="AA105"/>
      <c r="AB105" s="199">
        <v>1261</v>
      </c>
      <c r="AC105" s="242">
        <v>2620.147137829335</v>
      </c>
      <c r="AD105" s="199">
        <v>101.47768604675353</v>
      </c>
      <c r="AE105" s="243"/>
      <c r="AF105"/>
      <c r="AG105" s="199">
        <v>888</v>
      </c>
      <c r="AH105" s="242">
        <v>1819.9709336997676</v>
      </c>
      <c r="AI105" s="199">
        <v>92.60960147591291</v>
      </c>
      <c r="AJ105" s="243" t="s">
        <v>32</v>
      </c>
      <c r="AK105"/>
      <c r="AL105" s="199">
        <v>3107</v>
      </c>
      <c r="AM105" s="242">
        <v>6407.1741595686572</v>
      </c>
      <c r="AN105" s="199">
        <v>81.65993615330801</v>
      </c>
      <c r="AO105" s="243" t="s">
        <v>31</v>
      </c>
      <c r="AP105"/>
      <c r="AQ105" s="199">
        <v>179</v>
      </c>
      <c r="AR105" s="242">
        <v>369.34271717446381</v>
      </c>
      <c r="AS105" s="199">
        <v>28.525192021472701</v>
      </c>
      <c r="AT105" s="243" t="s">
        <v>31</v>
      </c>
      <c r="AU105"/>
      <c r="AV105" s="199">
        <v>8408</v>
      </c>
      <c r="AW105" s="242">
        <v>17294.301307123733</v>
      </c>
      <c r="AX105" s="199">
        <v>99.629777131967316</v>
      </c>
      <c r="AY105" s="243"/>
    </row>
    <row r="106" spans="1:51" ht="12.75" customHeight="1">
      <c r="A106" s="69"/>
      <c r="B106" s="8" t="s">
        <v>24</v>
      </c>
      <c r="C106" s="199">
        <v>637</v>
      </c>
      <c r="D106" s="242">
        <v>1380.0153768827399</v>
      </c>
      <c r="E106" s="199">
        <v>105.76199754210079</v>
      </c>
      <c r="F106" s="243"/>
      <c r="G106"/>
      <c r="H106" s="199">
        <v>573</v>
      </c>
      <c r="I106" s="242">
        <v>1235.2061400481111</v>
      </c>
      <c r="J106" s="199">
        <v>143.97919781979479</v>
      </c>
      <c r="K106" s="243" t="s">
        <v>31</v>
      </c>
      <c r="L106"/>
      <c r="M106" s="199">
        <v>1938</v>
      </c>
      <c r="N106" s="242">
        <v>4169.9985023081144</v>
      </c>
      <c r="O106" s="199">
        <v>87.573107479664955</v>
      </c>
      <c r="P106" s="243" t="s">
        <v>31</v>
      </c>
      <c r="Q106"/>
      <c r="R106" s="199">
        <v>2174</v>
      </c>
      <c r="S106" s="242">
        <v>4676.2467595526059</v>
      </c>
      <c r="T106" s="199">
        <v>124.94664138199431</v>
      </c>
      <c r="U106" s="243" t="s">
        <v>31</v>
      </c>
      <c r="V106"/>
      <c r="W106" s="199">
        <v>1392</v>
      </c>
      <c r="X106" s="242">
        <v>3015.4539005597517</v>
      </c>
      <c r="Y106" s="199">
        <v>106.42050767271465</v>
      </c>
      <c r="Z106" s="243" t="s">
        <v>32</v>
      </c>
      <c r="AA106"/>
      <c r="AB106" s="199">
        <v>1303</v>
      </c>
      <c r="AC106" s="242">
        <v>2835.8401981171269</v>
      </c>
      <c r="AD106" s="199">
        <v>109.8314278417587</v>
      </c>
      <c r="AE106" s="243" t="s">
        <v>31</v>
      </c>
      <c r="AF106"/>
      <c r="AG106" s="199">
        <v>812</v>
      </c>
      <c r="AH106" s="242">
        <v>1751.2252504763205</v>
      </c>
      <c r="AI106" s="199">
        <v>89.11146301192629</v>
      </c>
      <c r="AJ106" s="243" t="s">
        <v>31</v>
      </c>
      <c r="AK106"/>
      <c r="AL106" s="199">
        <v>2813</v>
      </c>
      <c r="AM106" s="242">
        <v>6089.5042263949244</v>
      </c>
      <c r="AN106" s="199">
        <v>77.611207990978954</v>
      </c>
      <c r="AO106" s="243" t="s">
        <v>31</v>
      </c>
      <c r="AP106"/>
      <c r="AQ106" s="199">
        <v>199</v>
      </c>
      <c r="AR106" s="242">
        <v>431.04315009728867</v>
      </c>
      <c r="AS106" s="199">
        <v>33.290459116478686</v>
      </c>
      <c r="AT106" s="243" t="s">
        <v>31</v>
      </c>
      <c r="AU106"/>
      <c r="AV106" s="199">
        <v>8737</v>
      </c>
      <c r="AW106" s="242">
        <v>18891.276094957135</v>
      </c>
      <c r="AX106" s="199">
        <v>108.82970023794876</v>
      </c>
      <c r="AY106" s="243" t="s">
        <v>31</v>
      </c>
    </row>
    <row r="107" spans="1:51" ht="12.75" customHeight="1">
      <c r="A107" s="69"/>
      <c r="B107" s="8" t="s">
        <v>41</v>
      </c>
      <c r="C107" s="211">
        <v>698</v>
      </c>
      <c r="D107" s="253">
        <v>1670.4257833675051</v>
      </c>
      <c r="E107" s="211">
        <v>128.01855004966899</v>
      </c>
      <c r="F107" s="243" t="s">
        <v>31</v>
      </c>
      <c r="G107"/>
      <c r="H107" s="211">
        <v>615</v>
      </c>
      <c r="I107" s="253">
        <v>1469.4426261695376</v>
      </c>
      <c r="J107" s="211">
        <v>171.28247965951823</v>
      </c>
      <c r="K107" s="243" t="s">
        <v>31</v>
      </c>
      <c r="L107"/>
      <c r="M107" s="211">
        <v>2309</v>
      </c>
      <c r="N107" s="253">
        <v>5511.5713085917459</v>
      </c>
      <c r="O107" s="211">
        <v>115.74714626923365</v>
      </c>
      <c r="P107" s="243" t="s">
        <v>31</v>
      </c>
      <c r="Q107"/>
      <c r="R107" s="211">
        <v>2571</v>
      </c>
      <c r="S107" s="253">
        <v>6136.0944970677083</v>
      </c>
      <c r="T107" s="211">
        <v>163.9529387633298</v>
      </c>
      <c r="U107" s="243" t="s">
        <v>31</v>
      </c>
      <c r="V107"/>
      <c r="W107" s="211">
        <v>1686</v>
      </c>
      <c r="X107" s="253">
        <v>4034.5889000067696</v>
      </c>
      <c r="Y107" s="211">
        <v>142.38751881092199</v>
      </c>
      <c r="Z107" s="243" t="s">
        <v>31</v>
      </c>
      <c r="AA107"/>
      <c r="AB107" s="211">
        <v>1450</v>
      </c>
      <c r="AC107" s="253">
        <v>3475.8401677430343</v>
      </c>
      <c r="AD107" s="211">
        <v>134.61847703069623</v>
      </c>
      <c r="AE107" s="243" t="s">
        <v>31</v>
      </c>
      <c r="AF107"/>
      <c r="AG107" s="211">
        <v>1139</v>
      </c>
      <c r="AH107" s="253">
        <v>2721.4224466212545</v>
      </c>
      <c r="AI107" s="211">
        <v>138.48015018396686</v>
      </c>
      <c r="AJ107" s="243" t="s">
        <v>31</v>
      </c>
      <c r="AK107"/>
      <c r="AL107" s="211">
        <v>3745</v>
      </c>
      <c r="AM107" s="253">
        <v>8960.6687225026362</v>
      </c>
      <c r="AN107" s="211">
        <v>114.20442421995449</v>
      </c>
      <c r="AO107" s="243" t="s">
        <v>31</v>
      </c>
      <c r="AP107"/>
      <c r="AQ107" s="211">
        <v>290</v>
      </c>
      <c r="AR107" s="253">
        <v>694.00058572618548</v>
      </c>
      <c r="AS107" s="211">
        <v>53.59926986594089</v>
      </c>
      <c r="AT107" s="243" t="s">
        <v>31</v>
      </c>
      <c r="AU107"/>
      <c r="AV107" s="211">
        <v>10205</v>
      </c>
      <c r="AW107" s="253">
        <v>24404.488239435355</v>
      </c>
      <c r="AX107" s="211">
        <v>140.59045700291651</v>
      </c>
      <c r="AY107" s="243" t="s">
        <v>31</v>
      </c>
    </row>
    <row r="108" spans="1:51" ht="12.75" customHeight="1">
      <c r="A108" s="9"/>
      <c r="B108" s="6" t="s">
        <v>25</v>
      </c>
      <c r="C108" s="326"/>
      <c r="D108" s="326">
        <v>1.8377860113001545</v>
      </c>
      <c r="E108" s="326"/>
      <c r="F108" s="323"/>
      <c r="G108"/>
      <c r="H108" s="326"/>
      <c r="I108" s="326">
        <v>1.6120057999825892</v>
      </c>
      <c r="J108" s="326"/>
      <c r="K108" s="323"/>
      <c r="L108"/>
      <c r="M108" s="326"/>
      <c r="N108" s="326">
        <v>2.0032566912819942</v>
      </c>
      <c r="O108" s="326"/>
      <c r="P108" s="323"/>
      <c r="Q108"/>
      <c r="R108" s="326"/>
      <c r="S108" s="326">
        <v>2.6972000951812602</v>
      </c>
      <c r="T108" s="326"/>
      <c r="U108" s="323"/>
      <c r="V108"/>
      <c r="W108" s="326"/>
      <c r="X108" s="326">
        <v>2.2241333257776699</v>
      </c>
      <c r="Y108" s="326"/>
      <c r="Z108" s="323"/>
      <c r="AA108"/>
      <c r="AB108" s="326"/>
      <c r="AC108" s="326">
        <v>2.2602226811776744</v>
      </c>
      <c r="AD108" s="326"/>
      <c r="AE108" s="323"/>
      <c r="AF108"/>
      <c r="AG108" s="326"/>
      <c r="AH108" s="326">
        <v>2.7178383122777374</v>
      </c>
      <c r="AI108" s="326"/>
      <c r="AJ108" s="323"/>
      <c r="AK108"/>
      <c r="AL108" s="326"/>
      <c r="AM108" s="326">
        <v>2.29793161748937</v>
      </c>
      <c r="AN108" s="326"/>
      <c r="AO108" s="323"/>
      <c r="AP108"/>
      <c r="AQ108" s="326"/>
      <c r="AR108" s="326">
        <v>2.8238060626206605</v>
      </c>
      <c r="AS108" s="326"/>
      <c r="AT108" s="323"/>
      <c r="AU108"/>
      <c r="AV108" s="326"/>
      <c r="AW108" s="326">
        <v>2.146556240555721</v>
      </c>
      <c r="AX108" s="326"/>
      <c r="AY108" s="323"/>
    </row>
    <row r="109" spans="1:51" ht="12.75" customHeight="1">
      <c r="A109" s="61"/>
      <c r="B109" s="8"/>
      <c r="C109" s="213"/>
      <c r="D109" s="213"/>
      <c r="E109" s="213"/>
      <c r="F109" s="254"/>
      <c r="G109"/>
      <c r="H109" s="213"/>
      <c r="I109" s="213"/>
      <c r="J109" s="213"/>
      <c r="K109" s="254"/>
      <c r="L109"/>
      <c r="M109" s="213"/>
      <c r="N109" s="213"/>
      <c r="O109" s="213"/>
      <c r="P109" s="254"/>
      <c r="Q109"/>
      <c r="R109" s="213"/>
      <c r="S109" s="213"/>
      <c r="T109" s="213"/>
      <c r="U109" s="254"/>
      <c r="V109"/>
      <c r="W109" s="213"/>
      <c r="X109" s="213"/>
      <c r="Y109" s="213"/>
      <c r="Z109" s="254"/>
      <c r="AA109"/>
      <c r="AB109" s="213"/>
      <c r="AC109" s="213"/>
      <c r="AD109" s="213"/>
      <c r="AE109" s="254"/>
      <c r="AF109"/>
      <c r="AG109" s="213"/>
      <c r="AH109" s="213"/>
      <c r="AI109" s="213"/>
      <c r="AJ109" s="254"/>
      <c r="AK109"/>
      <c r="AL109" s="213"/>
      <c r="AM109" s="213"/>
      <c r="AN109" s="213"/>
      <c r="AO109" s="254"/>
      <c r="AP109"/>
      <c r="AQ109" s="213"/>
      <c r="AR109" s="213"/>
      <c r="AS109" s="213"/>
      <c r="AT109" s="254"/>
      <c r="AU109"/>
      <c r="AV109" s="213"/>
      <c r="AW109" s="213"/>
      <c r="AX109" s="213"/>
      <c r="AY109" s="254"/>
    </row>
    <row r="110" spans="1:51" ht="12.75" customHeight="1">
      <c r="A110" s="69"/>
      <c r="B110" s="24"/>
      <c r="C110" s="199"/>
      <c r="D110" s="253"/>
      <c r="E110" s="199"/>
      <c r="F110" s="252"/>
      <c r="G110"/>
      <c r="H110" s="199"/>
      <c r="I110" s="253"/>
      <c r="J110" s="199"/>
      <c r="K110" s="252"/>
      <c r="L110"/>
      <c r="M110" s="199"/>
      <c r="N110" s="253"/>
      <c r="O110" s="199"/>
      <c r="P110" s="252"/>
      <c r="Q110"/>
      <c r="R110" s="199"/>
      <c r="S110" s="253"/>
      <c r="T110" s="199"/>
      <c r="U110" s="252"/>
      <c r="V110"/>
      <c r="W110" s="199"/>
      <c r="X110" s="253"/>
      <c r="Y110" s="199"/>
      <c r="Z110" s="252"/>
      <c r="AA110"/>
      <c r="AB110" s="199"/>
      <c r="AC110" s="253"/>
      <c r="AD110" s="199"/>
      <c r="AE110" s="252"/>
      <c r="AF110"/>
      <c r="AG110" s="199"/>
      <c r="AH110" s="253"/>
      <c r="AI110" s="199"/>
      <c r="AJ110" s="252"/>
      <c r="AK110"/>
      <c r="AL110" s="199"/>
      <c r="AM110" s="253"/>
      <c r="AN110" s="199"/>
      <c r="AO110" s="252"/>
      <c r="AP110"/>
      <c r="AQ110" s="199"/>
      <c r="AR110" s="253"/>
      <c r="AS110" s="199"/>
      <c r="AT110" s="252"/>
      <c r="AU110"/>
      <c r="AV110" s="199"/>
      <c r="AW110" s="253"/>
      <c r="AX110" s="199"/>
      <c r="AY110" s="252"/>
    </row>
    <row r="111" spans="1:51" ht="12.75" customHeight="1">
      <c r="A111" s="24" t="s">
        <v>76</v>
      </c>
      <c r="B111" s="8" t="s">
        <v>40</v>
      </c>
      <c r="C111" s="199">
        <v>62</v>
      </c>
      <c r="D111" s="242">
        <v>406.77399386258548</v>
      </c>
      <c r="E111" s="199">
        <v>31.17445708196685</v>
      </c>
      <c r="F111" s="243" t="s">
        <v>31</v>
      </c>
      <c r="G111"/>
      <c r="H111" s="199">
        <v>35</v>
      </c>
      <c r="I111" s="242">
        <v>230.51395823879693</v>
      </c>
      <c r="J111" s="199">
        <v>26.869373230443095</v>
      </c>
      <c r="K111" s="243" t="s">
        <v>31</v>
      </c>
      <c r="L111"/>
      <c r="M111" s="199">
        <v>280</v>
      </c>
      <c r="N111" s="242">
        <v>1848.6991470079008</v>
      </c>
      <c r="O111" s="199">
        <v>38.824073679853221</v>
      </c>
      <c r="P111" s="243" t="s">
        <v>31</v>
      </c>
      <c r="Q111"/>
      <c r="R111" s="199">
        <v>188</v>
      </c>
      <c r="S111" s="242">
        <v>1241.7078579869578</v>
      </c>
      <c r="T111" s="199">
        <v>33.177724446676606</v>
      </c>
      <c r="U111" s="243" t="s">
        <v>31</v>
      </c>
      <c r="V111"/>
      <c r="W111" s="199">
        <v>230</v>
      </c>
      <c r="X111" s="242">
        <v>1509.2715725468342</v>
      </c>
      <c r="Y111" s="199">
        <v>53.264766188803428</v>
      </c>
      <c r="Z111" s="243" t="s">
        <v>31</v>
      </c>
      <c r="AA111"/>
      <c r="AB111" s="199">
        <v>121</v>
      </c>
      <c r="AC111" s="242">
        <v>790.68264008708741</v>
      </c>
      <c r="AD111" s="199">
        <v>30.62295378565948</v>
      </c>
      <c r="AE111" s="243" t="s">
        <v>31</v>
      </c>
      <c r="AF111"/>
      <c r="AG111" s="199">
        <v>74</v>
      </c>
      <c r="AH111" s="242">
        <v>487.41058154561478</v>
      </c>
      <c r="AI111" s="199">
        <v>24.80198934843467</v>
      </c>
      <c r="AJ111" s="243" t="s">
        <v>31</v>
      </c>
      <c r="AK111"/>
      <c r="AL111" s="199">
        <v>461</v>
      </c>
      <c r="AM111" s="242">
        <v>3025.9000933627394</v>
      </c>
      <c r="AN111" s="199">
        <v>38.565333527148098</v>
      </c>
      <c r="AO111" s="243" t="s">
        <v>31</v>
      </c>
      <c r="AP111"/>
      <c r="AQ111" s="199">
        <v>48</v>
      </c>
      <c r="AR111" s="242">
        <v>314.93580459919116</v>
      </c>
      <c r="AS111" s="199">
        <v>24.323220366588171</v>
      </c>
      <c r="AT111" s="243" t="s">
        <v>31</v>
      </c>
      <c r="AU111"/>
      <c r="AV111" s="199">
        <v>910</v>
      </c>
      <c r="AW111" s="242">
        <v>5980.9727448771309</v>
      </c>
      <c r="AX111" s="199">
        <v>34.455452754198745</v>
      </c>
      <c r="AY111" s="243" t="s">
        <v>31</v>
      </c>
    </row>
    <row r="112" spans="1:51" ht="12.75" customHeight="1">
      <c r="A112" s="69"/>
      <c r="B112" s="8" t="s">
        <v>22</v>
      </c>
      <c r="C112" s="199">
        <v>94</v>
      </c>
      <c r="D112" s="242">
        <v>426.37032486354013</v>
      </c>
      <c r="E112" s="199">
        <v>32.676286080306525</v>
      </c>
      <c r="F112" s="243" t="s">
        <v>31</v>
      </c>
      <c r="G112"/>
      <c r="H112" s="199">
        <v>87</v>
      </c>
      <c r="I112" s="242">
        <v>395.51825929578155</v>
      </c>
      <c r="J112" s="199">
        <v>46.102751476178845</v>
      </c>
      <c r="K112" s="243" t="s">
        <v>31</v>
      </c>
      <c r="L112"/>
      <c r="M112" s="199">
        <v>403</v>
      </c>
      <c r="N112" s="242">
        <v>1828.5243408104143</v>
      </c>
      <c r="O112" s="199">
        <v>38.400387563290835</v>
      </c>
      <c r="P112" s="243" t="s">
        <v>31</v>
      </c>
      <c r="Q112"/>
      <c r="R112" s="199">
        <v>188</v>
      </c>
      <c r="S112" s="242">
        <v>852.92376862960964</v>
      </c>
      <c r="T112" s="199">
        <v>22.789635732426337</v>
      </c>
      <c r="U112" s="243" t="s">
        <v>31</v>
      </c>
      <c r="V112"/>
      <c r="W112" s="199">
        <v>385</v>
      </c>
      <c r="X112" s="242">
        <v>1745.7745281760187</v>
      </c>
      <c r="Y112" s="199">
        <v>61.611358587209288</v>
      </c>
      <c r="Z112" s="243" t="s">
        <v>31</v>
      </c>
      <c r="AA112"/>
      <c r="AB112" s="199">
        <v>109</v>
      </c>
      <c r="AC112" s="242">
        <v>494.04920584225999</v>
      </c>
      <c r="AD112" s="199">
        <v>19.134410231496833</v>
      </c>
      <c r="AE112" s="243" t="s">
        <v>31</v>
      </c>
      <c r="AF112"/>
      <c r="AG112" s="199">
        <v>111</v>
      </c>
      <c r="AH112" s="242">
        <v>503.9270721364374</v>
      </c>
      <c r="AI112" s="199">
        <v>25.642434425371857</v>
      </c>
      <c r="AJ112" s="243" t="s">
        <v>31</v>
      </c>
      <c r="AK112"/>
      <c r="AL112" s="199">
        <v>520</v>
      </c>
      <c r="AM112" s="242">
        <v>2360.3958964213539</v>
      </c>
      <c r="AN112" s="199">
        <v>30.083430448107919</v>
      </c>
      <c r="AO112" s="243" t="s">
        <v>31</v>
      </c>
      <c r="AP112"/>
      <c r="AQ112" s="199">
        <v>50</v>
      </c>
      <c r="AR112" s="242">
        <v>226.86691476462639</v>
      </c>
      <c r="AS112" s="199">
        <v>17.521456376580421</v>
      </c>
      <c r="AT112" s="243" t="s">
        <v>31</v>
      </c>
      <c r="AU112"/>
      <c r="AV112" s="199">
        <v>996</v>
      </c>
      <c r="AW112" s="242">
        <v>4518.4332857210056</v>
      </c>
      <c r="AX112" s="199">
        <v>26.029990645335634</v>
      </c>
      <c r="AY112" s="243" t="s">
        <v>31</v>
      </c>
    </row>
    <row r="113" spans="1:51" ht="12.75" customHeight="1">
      <c r="A113" s="69"/>
      <c r="B113" s="8" t="s">
        <v>23</v>
      </c>
      <c r="C113" s="199">
        <v>92</v>
      </c>
      <c r="D113" s="242">
        <v>508.83392415844895</v>
      </c>
      <c r="E113" s="199">
        <v>38.996154055721121</v>
      </c>
      <c r="F113" s="243" t="s">
        <v>31</v>
      </c>
      <c r="G113"/>
      <c r="H113" s="199">
        <v>47</v>
      </c>
      <c r="I113" s="242">
        <v>260.62675132014414</v>
      </c>
      <c r="J113" s="199">
        <v>30.379407427485678</v>
      </c>
      <c r="K113" s="243" t="s">
        <v>31</v>
      </c>
      <c r="L113"/>
      <c r="M113" s="199">
        <v>266</v>
      </c>
      <c r="N113" s="242">
        <v>1477.7235773461687</v>
      </c>
      <c r="O113" s="199">
        <v>31.033307468226329</v>
      </c>
      <c r="P113" s="243" t="s">
        <v>31</v>
      </c>
      <c r="Q113"/>
      <c r="R113" s="199">
        <v>199</v>
      </c>
      <c r="S113" s="242">
        <v>1105.7932182584859</v>
      </c>
      <c r="T113" s="199">
        <v>29.546162935508384</v>
      </c>
      <c r="U113" s="243" t="s">
        <v>31</v>
      </c>
      <c r="V113"/>
      <c r="W113" s="199">
        <v>223</v>
      </c>
      <c r="X113" s="242">
        <v>1233.5395841511247</v>
      </c>
      <c r="Y113" s="199">
        <v>43.533714362333285</v>
      </c>
      <c r="Z113" s="243" t="s">
        <v>31</v>
      </c>
      <c r="AA113"/>
      <c r="AB113" s="199">
        <v>155</v>
      </c>
      <c r="AC113" s="242">
        <v>854.8801720439069</v>
      </c>
      <c r="AD113" s="199">
        <v>33.1093091886952</v>
      </c>
      <c r="AE113" s="243" t="s">
        <v>31</v>
      </c>
      <c r="AF113"/>
      <c r="AG113" s="199">
        <v>128</v>
      </c>
      <c r="AH113" s="242">
        <v>709.86946959896659</v>
      </c>
      <c r="AI113" s="199">
        <v>36.121856378132087</v>
      </c>
      <c r="AJ113" s="243" t="s">
        <v>31</v>
      </c>
      <c r="AK113"/>
      <c r="AL113" s="199">
        <v>567</v>
      </c>
      <c r="AM113" s="242">
        <v>3136.8502706812187</v>
      </c>
      <c r="AN113" s="199">
        <v>39.97940222114395</v>
      </c>
      <c r="AO113" s="243" t="s">
        <v>31</v>
      </c>
      <c r="AP113"/>
      <c r="AQ113" s="199">
        <v>83</v>
      </c>
      <c r="AR113" s="242">
        <v>459.06519153113743</v>
      </c>
      <c r="AS113" s="199">
        <v>35.454666167450874</v>
      </c>
      <c r="AT113" s="243" t="s">
        <v>31</v>
      </c>
      <c r="AU113"/>
      <c r="AV113" s="199">
        <v>1330</v>
      </c>
      <c r="AW113" s="242">
        <v>7365.0798917675338</v>
      </c>
      <c r="AX113" s="199">
        <v>42.429078523899655</v>
      </c>
      <c r="AY113" s="243" t="s">
        <v>31</v>
      </c>
    </row>
    <row r="114" spans="1:51" ht="12.75" customHeight="1">
      <c r="A114" s="69"/>
      <c r="B114" s="8" t="s">
        <v>24</v>
      </c>
      <c r="C114" s="199">
        <v>213</v>
      </c>
      <c r="D114" s="242">
        <v>1231.4860422540492</v>
      </c>
      <c r="E114" s="199">
        <v>94.378965593997904</v>
      </c>
      <c r="F114" s="243"/>
      <c r="G114"/>
      <c r="H114" s="199">
        <v>123</v>
      </c>
      <c r="I114" s="242">
        <v>711.32535619635939</v>
      </c>
      <c r="J114" s="199">
        <v>82.914139473142953</v>
      </c>
      <c r="K114" s="243" t="s">
        <v>32</v>
      </c>
      <c r="L114"/>
      <c r="M114" s="199">
        <v>732</v>
      </c>
      <c r="N114" s="242">
        <v>4234.1112055747108</v>
      </c>
      <c r="O114" s="199">
        <v>88.919522508560007</v>
      </c>
      <c r="P114" s="243" t="s">
        <v>31</v>
      </c>
      <c r="Q114"/>
      <c r="R114" s="199">
        <v>633</v>
      </c>
      <c r="S114" s="242">
        <v>3661.5637913704841</v>
      </c>
      <c r="T114" s="199">
        <v>97.834892267625776</v>
      </c>
      <c r="U114" s="243"/>
      <c r="V114"/>
      <c r="W114" s="199">
        <v>533</v>
      </c>
      <c r="X114" s="242">
        <v>3081.6562757039615</v>
      </c>
      <c r="Y114" s="199">
        <v>108.75690232649413</v>
      </c>
      <c r="Z114" s="243"/>
      <c r="AA114"/>
      <c r="AB114" s="199">
        <v>356</v>
      </c>
      <c r="AC114" s="242">
        <v>2057.660444390162</v>
      </c>
      <c r="AD114" s="199">
        <v>79.692707921599563</v>
      </c>
      <c r="AE114" s="243" t="s">
        <v>31</v>
      </c>
      <c r="AF114"/>
      <c r="AG114" s="199">
        <v>299</v>
      </c>
      <c r="AH114" s="242">
        <v>1729.1907800565787</v>
      </c>
      <c r="AI114" s="199">
        <v>87.990234377710252</v>
      </c>
      <c r="AJ114" s="243" t="s">
        <v>32</v>
      </c>
      <c r="AK114"/>
      <c r="AL114" s="199">
        <v>987</v>
      </c>
      <c r="AM114" s="242">
        <v>5706.6078447059253</v>
      </c>
      <c r="AN114" s="199">
        <v>72.731163637047842</v>
      </c>
      <c r="AO114" s="243" t="s">
        <v>31</v>
      </c>
      <c r="AP114"/>
      <c r="AQ114" s="199">
        <v>73</v>
      </c>
      <c r="AR114" s="242">
        <v>422.05860143490838</v>
      </c>
      <c r="AS114" s="199">
        <v>32.596561649699609</v>
      </c>
      <c r="AT114" s="243" t="s">
        <v>31</v>
      </c>
      <c r="AU114"/>
      <c r="AV114" s="199">
        <v>2326</v>
      </c>
      <c r="AW114" s="242">
        <v>13449.797898218196</v>
      </c>
      <c r="AX114" s="199">
        <v>77.482191577032296</v>
      </c>
      <c r="AY114" s="243" t="s">
        <v>31</v>
      </c>
    </row>
    <row r="115" spans="1:51" ht="12.75" customHeight="1">
      <c r="A115" s="69"/>
      <c r="B115" s="8" t="s">
        <v>41</v>
      </c>
      <c r="C115" s="211">
        <v>264</v>
      </c>
      <c r="D115" s="253">
        <v>1749.1936319744846</v>
      </c>
      <c r="E115" s="211">
        <v>134.05518206864377</v>
      </c>
      <c r="F115" s="243" t="s">
        <v>31</v>
      </c>
      <c r="G115"/>
      <c r="H115" s="211">
        <v>248</v>
      </c>
      <c r="I115" s="253">
        <v>1639.5301526609301</v>
      </c>
      <c r="J115" s="211">
        <v>191.10837335401521</v>
      </c>
      <c r="K115" s="243" t="s">
        <v>31</v>
      </c>
      <c r="L115"/>
      <c r="M115" s="211">
        <v>682</v>
      </c>
      <c r="N115" s="253">
        <v>4497.6399547549927</v>
      </c>
      <c r="O115" s="211">
        <v>94.453824610388736</v>
      </c>
      <c r="P115" s="243"/>
      <c r="Q115"/>
      <c r="R115" s="211">
        <v>733</v>
      </c>
      <c r="S115" s="253">
        <v>4832.5477300684461</v>
      </c>
      <c r="T115" s="211">
        <v>129.1229140029389</v>
      </c>
      <c r="U115" s="243" t="s">
        <v>31</v>
      </c>
      <c r="V115"/>
      <c r="W115" s="211">
        <v>492</v>
      </c>
      <c r="X115" s="253">
        <v>3259.1187149214475</v>
      </c>
      <c r="Y115" s="211">
        <v>115.0198542724209</v>
      </c>
      <c r="Z115" s="243" t="s">
        <v>31</v>
      </c>
      <c r="AA115"/>
      <c r="AB115" s="211">
        <v>526</v>
      </c>
      <c r="AC115" s="253">
        <v>3495.0569812973176</v>
      </c>
      <c r="AD115" s="211">
        <v>135.36273972668212</v>
      </c>
      <c r="AE115" s="243" t="s">
        <v>31</v>
      </c>
      <c r="AF115"/>
      <c r="AG115" s="211">
        <v>473</v>
      </c>
      <c r="AH115" s="253">
        <v>3125.5229288442438</v>
      </c>
      <c r="AI115" s="211">
        <v>159.04288771011952</v>
      </c>
      <c r="AJ115" s="243" t="s">
        <v>31</v>
      </c>
      <c r="AK115"/>
      <c r="AL115" s="211">
        <v>1767</v>
      </c>
      <c r="AM115" s="253">
        <v>11706.35026856337</v>
      </c>
      <c r="AN115" s="211">
        <v>149.19835042902915</v>
      </c>
      <c r="AO115" s="243" t="s">
        <v>31</v>
      </c>
      <c r="AP115"/>
      <c r="AQ115" s="211">
        <v>605</v>
      </c>
      <c r="AR115" s="253">
        <v>4008.8276124115032</v>
      </c>
      <c r="AS115" s="211">
        <v>309.61102549912783</v>
      </c>
      <c r="AT115" s="243" t="s">
        <v>31</v>
      </c>
      <c r="AU115"/>
      <c r="AV115" s="211">
        <v>3846</v>
      </c>
      <c r="AW115" s="253">
        <v>25449.602511363501</v>
      </c>
      <c r="AX115" s="211">
        <v>146.61119760067336</v>
      </c>
      <c r="AY115" s="243" t="s">
        <v>31</v>
      </c>
    </row>
    <row r="116" spans="1:51" ht="12.75" customHeight="1">
      <c r="A116" s="9"/>
      <c r="B116" s="6" t="s">
        <v>25</v>
      </c>
      <c r="C116" s="326"/>
      <c r="D116" s="326">
        <v>4.3001609207234353</v>
      </c>
      <c r="E116" s="326"/>
      <c r="F116" s="323"/>
      <c r="G116"/>
      <c r="H116" s="326"/>
      <c r="I116" s="326">
        <v>7.1124983718447421</v>
      </c>
      <c r="J116" s="326"/>
      <c r="K116" s="323"/>
      <c r="L116"/>
      <c r="M116" s="326"/>
      <c r="N116" s="326">
        <v>2.4328674365617431</v>
      </c>
      <c r="O116" s="326"/>
      <c r="P116" s="323"/>
      <c r="Q116"/>
      <c r="R116" s="326"/>
      <c r="S116" s="326">
        <v>3.8918556397822233</v>
      </c>
      <c r="T116" s="326"/>
      <c r="U116" s="323"/>
      <c r="V116"/>
      <c r="W116" s="326"/>
      <c r="X116" s="326">
        <v>2.1593984636057364</v>
      </c>
      <c r="Y116" s="326"/>
      <c r="Z116" s="323"/>
      <c r="AA116"/>
      <c r="AB116" s="326"/>
      <c r="AC116" s="326">
        <v>4.42030317108311</v>
      </c>
      <c r="AD116" s="326"/>
      <c r="AE116" s="323"/>
      <c r="AF116"/>
      <c r="AG116" s="326"/>
      <c r="AH116" s="326">
        <v>6.4125052823699082</v>
      </c>
      <c r="AI116" s="326"/>
      <c r="AJ116" s="323"/>
      <c r="AK116"/>
      <c r="AL116" s="326"/>
      <c r="AM116" s="326">
        <v>3.8687167148185266</v>
      </c>
      <c r="AN116" s="326"/>
      <c r="AO116" s="323"/>
      <c r="AP116"/>
      <c r="AQ116" s="326"/>
      <c r="AR116" s="326">
        <v>12.729030976688762</v>
      </c>
      <c r="AS116" s="326"/>
      <c r="AT116" s="323"/>
      <c r="AU116"/>
      <c r="AV116" s="326"/>
      <c r="AW116" s="326">
        <v>4.2550942124191735</v>
      </c>
      <c r="AX116" s="326"/>
      <c r="AY116" s="323"/>
    </row>
    <row r="117" spans="1:51" ht="12.75" customHeight="1">
      <c r="A117" s="61"/>
      <c r="B117" s="8"/>
      <c r="C117" s="213"/>
      <c r="D117" s="213"/>
      <c r="E117" s="213"/>
      <c r="F117" s="254"/>
      <c r="G117"/>
      <c r="H117" s="213"/>
      <c r="I117" s="213"/>
      <c r="J117" s="213"/>
      <c r="K117" s="254"/>
      <c r="L117"/>
      <c r="M117" s="213"/>
      <c r="N117" s="213"/>
      <c r="O117" s="213"/>
      <c r="P117" s="254"/>
      <c r="Q117"/>
      <c r="R117" s="213"/>
      <c r="S117" s="213"/>
      <c r="T117" s="213"/>
      <c r="U117" s="254"/>
      <c r="V117"/>
      <c r="W117" s="213"/>
      <c r="X117" s="213"/>
      <c r="Y117" s="213"/>
      <c r="Z117" s="254"/>
      <c r="AA117"/>
      <c r="AB117" s="213"/>
      <c r="AC117" s="213"/>
      <c r="AD117" s="213"/>
      <c r="AE117" s="254"/>
      <c r="AF117"/>
      <c r="AG117" s="213"/>
      <c r="AH117" s="213"/>
      <c r="AI117" s="213"/>
      <c r="AJ117" s="254"/>
      <c r="AK117"/>
      <c r="AL117" s="213"/>
      <c r="AM117" s="213"/>
      <c r="AN117" s="213"/>
      <c r="AO117" s="254"/>
      <c r="AP117"/>
      <c r="AQ117" s="213"/>
      <c r="AR117" s="213"/>
      <c r="AS117" s="213"/>
      <c r="AT117" s="254"/>
      <c r="AU117"/>
      <c r="AV117" s="213"/>
      <c r="AW117" s="213"/>
      <c r="AX117" s="213"/>
      <c r="AY117" s="254"/>
    </row>
    <row r="118" spans="1:51" ht="12.75" customHeight="1">
      <c r="A118" s="69"/>
      <c r="B118" s="24"/>
      <c r="C118" s="199"/>
      <c r="D118" s="253"/>
      <c r="E118" s="199"/>
      <c r="F118" s="252"/>
      <c r="G118"/>
      <c r="H118" s="199"/>
      <c r="I118" s="253"/>
      <c r="J118" s="199"/>
      <c r="K118" s="252"/>
      <c r="L118"/>
      <c r="M118" s="199"/>
      <c r="N118" s="253"/>
      <c r="O118" s="199"/>
      <c r="P118" s="252"/>
      <c r="Q118"/>
      <c r="R118" s="199"/>
      <c r="S118" s="253"/>
      <c r="T118" s="199"/>
      <c r="U118" s="252"/>
      <c r="V118"/>
      <c r="W118" s="199"/>
      <c r="X118" s="253"/>
      <c r="Y118" s="199"/>
      <c r="Z118" s="252"/>
      <c r="AA118"/>
      <c r="AB118" s="199"/>
      <c r="AC118" s="253"/>
      <c r="AD118" s="199"/>
      <c r="AE118" s="252"/>
      <c r="AF118"/>
      <c r="AG118" s="199"/>
      <c r="AH118" s="253"/>
      <c r="AI118" s="199"/>
      <c r="AJ118" s="252"/>
      <c r="AK118"/>
      <c r="AL118" s="199"/>
      <c r="AM118" s="253"/>
      <c r="AN118" s="199"/>
      <c r="AO118" s="252"/>
      <c r="AP118"/>
      <c r="AQ118" s="199"/>
      <c r="AR118" s="253"/>
      <c r="AS118" s="199"/>
      <c r="AT118" s="252"/>
      <c r="AU118"/>
      <c r="AV118" s="199"/>
      <c r="AW118" s="253"/>
      <c r="AX118" s="199"/>
      <c r="AY118" s="252"/>
    </row>
    <row r="119" spans="1:51" ht="12.75" customHeight="1">
      <c r="A119" s="24" t="s">
        <v>77</v>
      </c>
      <c r="B119" s="8" t="s">
        <v>40</v>
      </c>
      <c r="C119" s="199">
        <v>569</v>
      </c>
      <c r="D119" s="242">
        <v>889.99254418663338</v>
      </c>
      <c r="E119" s="199">
        <v>68.20749308125481</v>
      </c>
      <c r="F119" s="243" t="s">
        <v>31</v>
      </c>
      <c r="G119"/>
      <c r="H119" s="199">
        <v>584</v>
      </c>
      <c r="I119" s="242">
        <v>913.80500902972653</v>
      </c>
      <c r="J119" s="199">
        <v>106.51575303753411</v>
      </c>
      <c r="K119" s="243"/>
      <c r="L119"/>
      <c r="M119" s="199">
        <v>1763</v>
      </c>
      <c r="N119" s="242">
        <v>2759.7868665228793</v>
      </c>
      <c r="O119" s="199">
        <v>57.957601603262709</v>
      </c>
      <c r="P119" s="243" t="s">
        <v>31</v>
      </c>
      <c r="Q119"/>
      <c r="R119" s="199">
        <v>1502</v>
      </c>
      <c r="S119" s="242">
        <v>2351.3385953415745</v>
      </c>
      <c r="T119" s="199">
        <v>62.826423699653979</v>
      </c>
      <c r="U119" s="243" t="s">
        <v>31</v>
      </c>
      <c r="V119"/>
      <c r="W119" s="199">
        <v>1156</v>
      </c>
      <c r="X119" s="242">
        <v>1808.209414576085</v>
      </c>
      <c r="Y119" s="199">
        <v>63.814792141922204</v>
      </c>
      <c r="Z119" s="243" t="s">
        <v>31</v>
      </c>
      <c r="AA119"/>
      <c r="AB119" s="199">
        <v>1033</v>
      </c>
      <c r="AC119" s="242">
        <v>1614.9652187806892</v>
      </c>
      <c r="AD119" s="199">
        <v>62.547225337742859</v>
      </c>
      <c r="AE119" s="243" t="s">
        <v>31</v>
      </c>
      <c r="AF119"/>
      <c r="AG119" s="199">
        <v>677</v>
      </c>
      <c r="AH119" s="242">
        <v>1059.4101425038414</v>
      </c>
      <c r="AI119" s="199">
        <v>53.908306599915115</v>
      </c>
      <c r="AJ119" s="243" t="s">
        <v>31</v>
      </c>
      <c r="AK119"/>
      <c r="AL119" s="199">
        <v>2562</v>
      </c>
      <c r="AM119" s="242">
        <v>4007.3930711827607</v>
      </c>
      <c r="AN119" s="199">
        <v>51.074538350932507</v>
      </c>
      <c r="AO119" s="243" t="s">
        <v>31</v>
      </c>
      <c r="AP119"/>
      <c r="AQ119" s="199">
        <v>157</v>
      </c>
      <c r="AR119" s="242">
        <v>245.56648867864976</v>
      </c>
      <c r="AS119" s="199">
        <v>18.965667706095484</v>
      </c>
      <c r="AT119" s="243" t="s">
        <v>31</v>
      </c>
      <c r="AU119"/>
      <c r="AV119" s="199">
        <v>7403</v>
      </c>
      <c r="AW119" s="242">
        <v>11581.857445169398</v>
      </c>
      <c r="AX119" s="199">
        <v>66.72127746271768</v>
      </c>
      <c r="AY119" s="243" t="s">
        <v>31</v>
      </c>
    </row>
    <row r="120" spans="1:51" ht="12.75" customHeight="1">
      <c r="A120" s="69"/>
      <c r="B120" s="8" t="s">
        <v>22</v>
      </c>
      <c r="C120" s="199">
        <v>671</v>
      </c>
      <c r="D120" s="242">
        <v>1009.3321677127371</v>
      </c>
      <c r="E120" s="199">
        <v>77.353475931499148</v>
      </c>
      <c r="F120" s="243" t="s">
        <v>31</v>
      </c>
      <c r="G120"/>
      <c r="H120" s="199">
        <v>518</v>
      </c>
      <c r="I120" s="242">
        <v>777.33708354423004</v>
      </c>
      <c r="J120" s="199">
        <v>90.608657207547381</v>
      </c>
      <c r="K120" s="243" t="s">
        <v>32</v>
      </c>
      <c r="L120"/>
      <c r="M120" s="199">
        <v>2189</v>
      </c>
      <c r="N120" s="242">
        <v>3279.0134665066244</v>
      </c>
      <c r="O120" s="199">
        <v>68.861751046364304</v>
      </c>
      <c r="P120" s="243" t="s">
        <v>31</v>
      </c>
      <c r="Q120"/>
      <c r="R120" s="199">
        <v>2067</v>
      </c>
      <c r="S120" s="242">
        <v>3095.5166306152259</v>
      </c>
      <c r="T120" s="199">
        <v>82.710435574722368</v>
      </c>
      <c r="U120" s="243" t="s">
        <v>31</v>
      </c>
      <c r="V120"/>
      <c r="W120" s="199">
        <v>1576</v>
      </c>
      <c r="X120" s="242">
        <v>2370.3102250368142</v>
      </c>
      <c r="Y120" s="199">
        <v>83.652287784409424</v>
      </c>
      <c r="Z120" s="243" t="s">
        <v>31</v>
      </c>
      <c r="AA120"/>
      <c r="AB120" s="199">
        <v>1250</v>
      </c>
      <c r="AC120" s="242">
        <v>1885.2356576187558</v>
      </c>
      <c r="AD120" s="199">
        <v>73.01473624358043</v>
      </c>
      <c r="AE120" s="243" t="s">
        <v>31</v>
      </c>
      <c r="AF120"/>
      <c r="AG120" s="199">
        <v>898</v>
      </c>
      <c r="AH120" s="242">
        <v>1347.3660288115043</v>
      </c>
      <c r="AI120" s="199">
        <v>68.561002079718392</v>
      </c>
      <c r="AJ120" s="243" t="s">
        <v>31</v>
      </c>
      <c r="AK120"/>
      <c r="AL120" s="199">
        <v>3090</v>
      </c>
      <c r="AM120" s="242">
        <v>4646.943709528703</v>
      </c>
      <c r="AN120" s="199">
        <v>59.225661294288386</v>
      </c>
      <c r="AO120" s="243" t="s">
        <v>31</v>
      </c>
      <c r="AP120"/>
      <c r="AQ120" s="199">
        <v>215</v>
      </c>
      <c r="AR120" s="242">
        <v>323.40628932807846</v>
      </c>
      <c r="AS120" s="199">
        <v>24.977415487192996</v>
      </c>
      <c r="AT120" s="243" t="s">
        <v>31</v>
      </c>
      <c r="AU120"/>
      <c r="AV120" s="199">
        <v>9099</v>
      </c>
      <c r="AW120" s="242">
        <v>13670.926194215313</v>
      </c>
      <c r="AX120" s="199">
        <v>78.756077260907247</v>
      </c>
      <c r="AY120" s="243" t="s">
        <v>31</v>
      </c>
    </row>
    <row r="121" spans="1:51" ht="12.75" customHeight="1">
      <c r="A121" s="69"/>
      <c r="B121" s="8" t="s">
        <v>23</v>
      </c>
      <c r="C121" s="199">
        <v>769</v>
      </c>
      <c r="D121" s="242">
        <v>1184.2954908938059</v>
      </c>
      <c r="E121" s="199">
        <v>90.762363155663976</v>
      </c>
      <c r="F121" s="243" t="s">
        <v>31</v>
      </c>
      <c r="G121"/>
      <c r="H121" s="199">
        <v>641</v>
      </c>
      <c r="I121" s="242">
        <v>984.17445911947652</v>
      </c>
      <c r="J121" s="199">
        <v>114.71821952992676</v>
      </c>
      <c r="K121" s="243" t="s">
        <v>31</v>
      </c>
      <c r="L121"/>
      <c r="M121" s="199">
        <v>2278</v>
      </c>
      <c r="N121" s="242">
        <v>3489.9217411367194</v>
      </c>
      <c r="O121" s="199">
        <v>73.29098357302081</v>
      </c>
      <c r="P121" s="243" t="s">
        <v>31</v>
      </c>
      <c r="Q121"/>
      <c r="R121" s="199">
        <v>2459</v>
      </c>
      <c r="S121" s="242">
        <v>3766.0917044331031</v>
      </c>
      <c r="T121" s="199">
        <v>100.62781837683154</v>
      </c>
      <c r="U121" s="243"/>
      <c r="V121"/>
      <c r="W121" s="199">
        <v>1617</v>
      </c>
      <c r="X121" s="242">
        <v>2489.8281962481915</v>
      </c>
      <c r="Y121" s="199">
        <v>87.870280694188821</v>
      </c>
      <c r="Z121" s="243" t="s">
        <v>31</v>
      </c>
      <c r="AA121"/>
      <c r="AB121" s="199">
        <v>1554</v>
      </c>
      <c r="AC121" s="242">
        <v>2401.184269158015</v>
      </c>
      <c r="AD121" s="199">
        <v>92.99730533754925</v>
      </c>
      <c r="AE121" s="243" t="s">
        <v>31</v>
      </c>
      <c r="AF121"/>
      <c r="AG121" s="199">
        <v>925</v>
      </c>
      <c r="AH121" s="242">
        <v>1419.9915882642449</v>
      </c>
      <c r="AI121" s="199">
        <v>72.256568856826647</v>
      </c>
      <c r="AJ121" s="243" t="s">
        <v>31</v>
      </c>
      <c r="AK121"/>
      <c r="AL121" s="199">
        <v>3655</v>
      </c>
      <c r="AM121" s="242">
        <v>5627.0800633260396</v>
      </c>
      <c r="AN121" s="199">
        <v>71.71757583872072</v>
      </c>
      <c r="AO121" s="243" t="s">
        <v>31</v>
      </c>
      <c r="AP121"/>
      <c r="AQ121" s="199">
        <v>265</v>
      </c>
      <c r="AR121" s="242">
        <v>408.10636861523534</v>
      </c>
      <c r="AS121" s="199">
        <v>31.518998449444407</v>
      </c>
      <c r="AT121" s="243" t="s">
        <v>31</v>
      </c>
      <c r="AU121"/>
      <c r="AV121" s="199">
        <v>10113</v>
      </c>
      <c r="AW121" s="242">
        <v>15551.678814906934</v>
      </c>
      <c r="AX121" s="199">
        <v>89.590800278175706</v>
      </c>
      <c r="AY121" s="243" t="s">
        <v>31</v>
      </c>
    </row>
    <row r="122" spans="1:51" ht="12.75" customHeight="1">
      <c r="A122" s="69"/>
      <c r="B122" s="8" t="s">
        <v>24</v>
      </c>
      <c r="C122" s="199">
        <v>695</v>
      </c>
      <c r="D122" s="242">
        <v>949.49074259383713</v>
      </c>
      <c r="E122" s="199">
        <v>72.767332354869509</v>
      </c>
      <c r="F122" s="243" t="s">
        <v>31</v>
      </c>
      <c r="G122"/>
      <c r="H122" s="199">
        <v>579</v>
      </c>
      <c r="I122" s="242">
        <v>791.36020055122833</v>
      </c>
      <c r="J122" s="199">
        <v>92.243232257119345</v>
      </c>
      <c r="K122" s="243"/>
      <c r="L122"/>
      <c r="M122" s="199">
        <v>2235</v>
      </c>
      <c r="N122" s="242">
        <v>3051.465287647191</v>
      </c>
      <c r="O122" s="199">
        <v>64.08306800534416</v>
      </c>
      <c r="P122" s="243" t="s">
        <v>31</v>
      </c>
      <c r="Q122"/>
      <c r="R122" s="199">
        <v>2074</v>
      </c>
      <c r="S122" s="242">
        <v>2831.4198249574602</v>
      </c>
      <c r="T122" s="199">
        <v>75.653919833921677</v>
      </c>
      <c r="U122" s="243" t="s">
        <v>31</v>
      </c>
      <c r="V122"/>
      <c r="W122" s="199">
        <v>1802</v>
      </c>
      <c r="X122" s="242">
        <v>2461.4971657071042</v>
      </c>
      <c r="Y122" s="199">
        <v>86.870430339151383</v>
      </c>
      <c r="Z122" s="243" t="s">
        <v>31</v>
      </c>
      <c r="AA122"/>
      <c r="AB122" s="199">
        <v>1299</v>
      </c>
      <c r="AC122" s="242">
        <v>1775.009137988824</v>
      </c>
      <c r="AD122" s="199">
        <v>68.745688909735193</v>
      </c>
      <c r="AE122" s="243" t="s">
        <v>31</v>
      </c>
      <c r="AF122"/>
      <c r="AG122" s="199">
        <v>952</v>
      </c>
      <c r="AH122" s="242">
        <v>1300.4418982632671</v>
      </c>
      <c r="AI122" s="199">
        <v>66.173257886001053</v>
      </c>
      <c r="AJ122" s="243" t="s">
        <v>31</v>
      </c>
      <c r="AK122"/>
      <c r="AL122" s="199">
        <v>3508</v>
      </c>
      <c r="AM122" s="242">
        <v>4793.6869965375899</v>
      </c>
      <c r="AN122" s="199">
        <v>61.095915972815654</v>
      </c>
      <c r="AO122" s="243" t="s">
        <v>31</v>
      </c>
      <c r="AP122"/>
      <c r="AQ122" s="199">
        <v>324</v>
      </c>
      <c r="AR122" s="242">
        <v>442.695078037364</v>
      </c>
      <c r="AS122" s="199">
        <v>34.19036445224306</v>
      </c>
      <c r="AT122" s="243" t="s">
        <v>31</v>
      </c>
      <c r="AU122"/>
      <c r="AV122" s="199">
        <v>9554</v>
      </c>
      <c r="AW122" s="242">
        <v>13050.473119615583</v>
      </c>
      <c r="AX122" s="199">
        <v>75.181743701808642</v>
      </c>
      <c r="AY122" s="243" t="s">
        <v>31</v>
      </c>
    </row>
    <row r="123" spans="1:51" ht="12.75" customHeight="1">
      <c r="A123" s="69"/>
      <c r="B123" s="8" t="s">
        <v>41</v>
      </c>
      <c r="C123" s="211">
        <v>952</v>
      </c>
      <c r="D123" s="253">
        <v>1650.5084267039372</v>
      </c>
      <c r="E123" s="211">
        <v>126.49211819841257</v>
      </c>
      <c r="F123" s="243" t="s">
        <v>31</v>
      </c>
      <c r="G123"/>
      <c r="H123" s="211">
        <v>798</v>
      </c>
      <c r="I123" s="253">
        <v>1380.4871681183274</v>
      </c>
      <c r="J123" s="211">
        <v>160.91357435970585</v>
      </c>
      <c r="K123" s="243" t="s">
        <v>31</v>
      </c>
      <c r="L123"/>
      <c r="M123" s="211">
        <v>3069</v>
      </c>
      <c r="N123" s="253">
        <v>5305.398086281456</v>
      </c>
      <c r="O123" s="211">
        <v>111.41735340556373</v>
      </c>
      <c r="P123" s="243" t="s">
        <v>31</v>
      </c>
      <c r="Q123"/>
      <c r="R123" s="211">
        <v>3261</v>
      </c>
      <c r="S123" s="253">
        <v>5636.5362338190653</v>
      </c>
      <c r="T123" s="211">
        <v>150.60502741967949</v>
      </c>
      <c r="U123" s="243" t="s">
        <v>31</v>
      </c>
      <c r="V123"/>
      <c r="W123" s="211">
        <v>2195</v>
      </c>
      <c r="X123" s="253">
        <v>3805.4601245033982</v>
      </c>
      <c r="Y123" s="211">
        <v>134.30117379766548</v>
      </c>
      <c r="Z123" s="243" t="s">
        <v>31</v>
      </c>
      <c r="AA123"/>
      <c r="AB123" s="211">
        <v>1864</v>
      </c>
      <c r="AC123" s="253">
        <v>3238.0223237721862</v>
      </c>
      <c r="AD123" s="211">
        <v>125.40784753651342</v>
      </c>
      <c r="AE123" s="243" t="s">
        <v>31</v>
      </c>
      <c r="AF123"/>
      <c r="AG123" s="211">
        <v>1623</v>
      </c>
      <c r="AH123" s="253">
        <v>2808.3802865072121</v>
      </c>
      <c r="AI123" s="211">
        <v>142.90501804747379</v>
      </c>
      <c r="AJ123" s="243" t="s">
        <v>31</v>
      </c>
      <c r="AK123"/>
      <c r="AL123" s="211">
        <v>5373</v>
      </c>
      <c r="AM123" s="253">
        <v>9312.0435600785568</v>
      </c>
      <c r="AN123" s="211">
        <v>118.68272402697275</v>
      </c>
      <c r="AO123" s="243" t="s">
        <v>31</v>
      </c>
      <c r="AP123"/>
      <c r="AQ123" s="211">
        <v>845</v>
      </c>
      <c r="AR123" s="253">
        <v>1464.8719893326484</v>
      </c>
      <c r="AS123" s="211">
        <v>113.13545073328864</v>
      </c>
      <c r="AT123" s="243" t="s">
        <v>31</v>
      </c>
      <c r="AU123"/>
      <c r="AV123" s="211">
        <v>12991</v>
      </c>
      <c r="AW123" s="253">
        <v>22504.179328695864</v>
      </c>
      <c r="AX123" s="211">
        <v>129.64307324356909</v>
      </c>
      <c r="AY123" s="243" t="s">
        <v>31</v>
      </c>
    </row>
    <row r="124" spans="1:51" ht="12.75" customHeight="1">
      <c r="A124" s="9"/>
      <c r="B124" s="6" t="s">
        <v>25</v>
      </c>
      <c r="C124" s="326"/>
      <c r="D124" s="326">
        <v>1.8545193861284999</v>
      </c>
      <c r="E124" s="326"/>
      <c r="F124" s="323"/>
      <c r="G124"/>
      <c r="H124" s="326"/>
      <c r="I124" s="326">
        <v>1.5107021240604948</v>
      </c>
      <c r="J124" s="326"/>
      <c r="K124" s="323"/>
      <c r="L124"/>
      <c r="M124" s="326"/>
      <c r="N124" s="326">
        <v>1.9223941350825589</v>
      </c>
      <c r="O124" s="326"/>
      <c r="P124" s="323"/>
      <c r="Q124"/>
      <c r="R124" s="326"/>
      <c r="S124" s="326">
        <v>2.3971605982167175</v>
      </c>
      <c r="T124" s="326"/>
      <c r="U124" s="323"/>
      <c r="V124"/>
      <c r="W124" s="326"/>
      <c r="X124" s="326">
        <v>2.1045461293516974</v>
      </c>
      <c r="Y124" s="326"/>
      <c r="Z124" s="323"/>
      <c r="AA124"/>
      <c r="AB124" s="326"/>
      <c r="AC124" s="326">
        <v>2.0050105637673838</v>
      </c>
      <c r="AD124" s="326"/>
      <c r="AE124" s="323"/>
      <c r="AF124"/>
      <c r="AG124" s="326"/>
      <c r="AH124" s="326">
        <v>2.6508905039079602</v>
      </c>
      <c r="AI124" s="326"/>
      <c r="AJ124" s="323"/>
      <c r="AK124"/>
      <c r="AL124" s="326"/>
      <c r="AM124" s="326">
        <v>2.3237160404956625</v>
      </c>
      <c r="AN124" s="326"/>
      <c r="AO124" s="323"/>
      <c r="AP124"/>
      <c r="AQ124" s="326"/>
      <c r="AR124" s="326">
        <v>5.9652764398549163</v>
      </c>
      <c r="AS124" s="326"/>
      <c r="AT124" s="323"/>
      <c r="AU124"/>
      <c r="AV124" s="326"/>
      <c r="AW124" s="326">
        <v>1.9430544224218531</v>
      </c>
      <c r="AX124" s="326"/>
      <c r="AY124" s="323"/>
    </row>
    <row r="125" spans="1:51" ht="12.75" customHeight="1">
      <c r="A125" s="9"/>
      <c r="B125" s="6"/>
      <c r="C125" s="209"/>
      <c r="D125" s="209"/>
      <c r="E125" s="289"/>
      <c r="F125" s="252"/>
      <c r="G125"/>
      <c r="H125" s="209"/>
      <c r="I125" s="209"/>
      <c r="J125" s="289"/>
      <c r="K125" s="252"/>
      <c r="L125"/>
      <c r="M125" s="209"/>
      <c r="N125" s="209"/>
      <c r="O125" s="289"/>
      <c r="P125" s="252"/>
      <c r="Q125"/>
      <c r="R125" s="209"/>
      <c r="S125" s="209"/>
      <c r="T125" s="289"/>
      <c r="U125" s="252"/>
      <c r="V125"/>
      <c r="W125" s="209"/>
      <c r="X125" s="209"/>
      <c r="Y125" s="289"/>
      <c r="Z125" s="252"/>
      <c r="AA125"/>
      <c r="AB125" s="209"/>
      <c r="AC125" s="209"/>
      <c r="AD125" s="289"/>
      <c r="AE125" s="252"/>
      <c r="AF125"/>
      <c r="AG125" s="209"/>
      <c r="AH125" s="209"/>
      <c r="AI125" s="289"/>
      <c r="AJ125" s="252"/>
      <c r="AK125"/>
      <c r="AL125" s="209"/>
      <c r="AM125" s="209"/>
      <c r="AN125" s="289"/>
      <c r="AO125" s="252"/>
      <c r="AP125"/>
      <c r="AQ125" s="209"/>
      <c r="AR125" s="209"/>
      <c r="AS125" s="289"/>
      <c r="AT125" s="252"/>
      <c r="AU125"/>
      <c r="AV125" s="209"/>
      <c r="AW125" s="209"/>
      <c r="AX125" s="289"/>
      <c r="AY125" s="252"/>
    </row>
    <row r="126" spans="1:51" ht="12.75" customHeight="1">
      <c r="A126" s="59" t="s">
        <v>96</v>
      </c>
      <c r="B126" s="90"/>
      <c r="C126" s="199"/>
      <c r="D126" s="253"/>
      <c r="E126" s="199"/>
      <c r="F126" s="252"/>
      <c r="G126"/>
      <c r="H126" s="199"/>
      <c r="I126" s="253"/>
      <c r="J126" s="199"/>
      <c r="K126" s="252"/>
      <c r="L126"/>
      <c r="M126" s="199"/>
      <c r="N126" s="253"/>
      <c r="O126" s="199"/>
      <c r="P126" s="252"/>
      <c r="Q126"/>
      <c r="R126" s="199"/>
      <c r="S126" s="253"/>
      <c r="T126" s="199"/>
      <c r="U126" s="252"/>
      <c r="V126"/>
      <c r="W126" s="199"/>
      <c r="X126" s="253"/>
      <c r="Y126" s="199"/>
      <c r="Z126" s="252"/>
      <c r="AA126"/>
      <c r="AB126" s="199"/>
      <c r="AC126" s="253"/>
      <c r="AD126" s="199"/>
      <c r="AE126" s="252"/>
      <c r="AF126"/>
      <c r="AG126" s="199"/>
      <c r="AH126" s="253"/>
      <c r="AI126" s="199"/>
      <c r="AJ126" s="252"/>
      <c r="AK126"/>
      <c r="AL126" s="199"/>
      <c r="AM126" s="253"/>
      <c r="AN126" s="199"/>
      <c r="AO126" s="252"/>
      <c r="AP126"/>
      <c r="AQ126" s="199"/>
      <c r="AR126" s="253"/>
      <c r="AS126" s="199"/>
      <c r="AT126" s="252"/>
      <c r="AU126"/>
      <c r="AV126" s="199"/>
      <c r="AW126" s="253"/>
      <c r="AX126" s="199"/>
      <c r="AY126" s="252"/>
    </row>
    <row r="127" spans="1:51" ht="12.75" customHeight="1">
      <c r="A127" s="52" t="s">
        <v>79</v>
      </c>
      <c r="B127" s="8" t="s">
        <v>40</v>
      </c>
      <c r="C127" s="199">
        <v>496</v>
      </c>
      <c r="D127" s="242">
        <v>786.73471727141919</v>
      </c>
      <c r="E127" s="199">
        <v>60.29399137732598</v>
      </c>
      <c r="F127" s="243" t="s">
        <v>31</v>
      </c>
      <c r="G127"/>
      <c r="H127" s="199">
        <v>577</v>
      </c>
      <c r="I127" s="242">
        <v>914.81895334577894</v>
      </c>
      <c r="J127" s="199">
        <v>106.63394131763242</v>
      </c>
      <c r="K127" s="243"/>
      <c r="L127"/>
      <c r="M127" s="199">
        <v>2455</v>
      </c>
      <c r="N127" s="242">
        <v>3897.4509172850412</v>
      </c>
      <c r="O127" s="199">
        <v>81.849403036284997</v>
      </c>
      <c r="P127" s="243" t="s">
        <v>31</v>
      </c>
      <c r="Q127"/>
      <c r="R127" s="199">
        <v>1843</v>
      </c>
      <c r="S127" s="242">
        <v>2926.1693561572856</v>
      </c>
      <c r="T127" s="199">
        <v>78.185573167175065</v>
      </c>
      <c r="U127" s="243" t="s">
        <v>31</v>
      </c>
      <c r="V127"/>
      <c r="W127" s="199">
        <v>1578</v>
      </c>
      <c r="X127" s="242">
        <v>2503.3842285728874</v>
      </c>
      <c r="Y127" s="199">
        <v>88.348696179749425</v>
      </c>
      <c r="Z127" s="243" t="s">
        <v>31</v>
      </c>
      <c r="AA127"/>
      <c r="AB127" s="199">
        <v>1068</v>
      </c>
      <c r="AC127" s="242">
        <v>1693.4790073970146</v>
      </c>
      <c r="AD127" s="199">
        <v>65.588046014000483</v>
      </c>
      <c r="AE127" s="243" t="s">
        <v>31</v>
      </c>
      <c r="AF127"/>
      <c r="AG127" s="199">
        <v>940</v>
      </c>
      <c r="AH127" s="242">
        <v>1491.3241216409624</v>
      </c>
      <c r="AI127" s="199">
        <v>75.886339731714045</v>
      </c>
      <c r="AJ127" s="243" t="s">
        <v>31</v>
      </c>
      <c r="AK127"/>
      <c r="AL127" s="199">
        <v>4161</v>
      </c>
      <c r="AM127" s="242">
        <v>6598.2080725112373</v>
      </c>
      <c r="AN127" s="199">
        <v>84.09467832598807</v>
      </c>
      <c r="AO127" s="243" t="s">
        <v>31</v>
      </c>
      <c r="AP127"/>
      <c r="AQ127" s="199">
        <v>2193</v>
      </c>
      <c r="AR127" s="242">
        <v>3477.9431044807779</v>
      </c>
      <c r="AS127" s="199">
        <v>268.60958746942998</v>
      </c>
      <c r="AT127" s="243" t="s">
        <v>31</v>
      </c>
      <c r="AU127"/>
      <c r="AV127" s="199">
        <v>6974</v>
      </c>
      <c r="AW127" s="242">
        <v>11064.23611302212</v>
      </c>
      <c r="AX127" s="199">
        <v>63.739341561130082</v>
      </c>
      <c r="AY127" s="243" t="s">
        <v>31</v>
      </c>
    </row>
    <row r="128" spans="1:51" ht="12.75" customHeight="1">
      <c r="A128" s="130"/>
      <c r="B128" s="8" t="s">
        <v>22</v>
      </c>
      <c r="C128" s="199">
        <v>504</v>
      </c>
      <c r="D128" s="242">
        <v>852.3070596272039</v>
      </c>
      <c r="E128" s="199">
        <v>65.319342563432045</v>
      </c>
      <c r="F128" s="243" t="s">
        <v>31</v>
      </c>
      <c r="G128"/>
      <c r="H128" s="199">
        <v>540</v>
      </c>
      <c r="I128" s="242">
        <v>915.40126493936839</v>
      </c>
      <c r="J128" s="199">
        <v>106.7018172400456</v>
      </c>
      <c r="K128" s="243"/>
      <c r="L128"/>
      <c r="M128" s="199">
        <v>2401</v>
      </c>
      <c r="N128" s="242">
        <v>4081.2152798248026</v>
      </c>
      <c r="O128" s="199">
        <v>85.708592976693652</v>
      </c>
      <c r="P128" s="243" t="s">
        <v>31</v>
      </c>
      <c r="Q128"/>
      <c r="R128" s="199">
        <v>1823</v>
      </c>
      <c r="S128" s="242">
        <v>3099.7429078583205</v>
      </c>
      <c r="T128" s="199">
        <v>82.823359287739663</v>
      </c>
      <c r="U128" s="243" t="s">
        <v>31</v>
      </c>
      <c r="V128"/>
      <c r="W128" s="199">
        <v>1617</v>
      </c>
      <c r="X128" s="242">
        <v>2735.1704524337556</v>
      </c>
      <c r="Y128" s="199">
        <v>96.528827074881391</v>
      </c>
      <c r="Z128" s="243"/>
      <c r="AA128"/>
      <c r="AB128" s="199">
        <v>1056</v>
      </c>
      <c r="AC128" s="242">
        <v>1780.2730845126</v>
      </c>
      <c r="AD128" s="199">
        <v>68.949560327868284</v>
      </c>
      <c r="AE128" s="243" t="s">
        <v>31</v>
      </c>
      <c r="AF128"/>
      <c r="AG128" s="199">
        <v>1031</v>
      </c>
      <c r="AH128" s="242">
        <v>1748.6640032992723</v>
      </c>
      <c r="AI128" s="199">
        <v>88.981133413823571</v>
      </c>
      <c r="AJ128" s="243" t="s">
        <v>31</v>
      </c>
      <c r="AK128"/>
      <c r="AL128" s="199">
        <v>4093</v>
      </c>
      <c r="AM128" s="242">
        <v>6922.4356503702356</v>
      </c>
      <c r="AN128" s="199">
        <v>88.226984183097784</v>
      </c>
      <c r="AO128" s="243" t="s">
        <v>31</v>
      </c>
      <c r="AP128"/>
      <c r="AQ128" s="199">
        <v>2013</v>
      </c>
      <c r="AR128" s="242">
        <v>3403.9082949341318</v>
      </c>
      <c r="AS128" s="199">
        <v>262.89170794889333</v>
      </c>
      <c r="AT128" s="243" t="s">
        <v>31</v>
      </c>
      <c r="AU128"/>
      <c r="AV128" s="199">
        <v>7381</v>
      </c>
      <c r="AW128" s="242">
        <v>12499.579276739887</v>
      </c>
      <c r="AX128" s="199">
        <v>72.008130046397739</v>
      </c>
      <c r="AY128" s="243" t="s">
        <v>31</v>
      </c>
    </row>
    <row r="129" spans="1:51" ht="12.75" customHeight="1">
      <c r="A129" s="130"/>
      <c r="B129" s="8" t="s">
        <v>23</v>
      </c>
      <c r="C129" s="199">
        <v>562</v>
      </c>
      <c r="D129" s="242">
        <v>1097.7023721039736</v>
      </c>
      <c r="E129" s="199">
        <v>84.126015930823414</v>
      </c>
      <c r="F129" s="243" t="s">
        <v>31</v>
      </c>
      <c r="G129"/>
      <c r="H129" s="199">
        <v>545</v>
      </c>
      <c r="I129" s="242">
        <v>1065.1807159351067</v>
      </c>
      <c r="J129" s="199">
        <v>124.16054295801824</v>
      </c>
      <c r="K129" s="243" t="s">
        <v>31</v>
      </c>
      <c r="L129"/>
      <c r="M129" s="199">
        <v>2467</v>
      </c>
      <c r="N129" s="242">
        <v>4830.559161710813</v>
      </c>
      <c r="O129" s="199">
        <v>101.4453785585855</v>
      </c>
      <c r="P129" s="243"/>
      <c r="Q129"/>
      <c r="R129" s="199">
        <v>1976</v>
      </c>
      <c r="S129" s="242">
        <v>3869.8727528746722</v>
      </c>
      <c r="T129" s="199">
        <v>103.40078869012544</v>
      </c>
      <c r="U129" s="243"/>
      <c r="V129"/>
      <c r="W129" s="199">
        <v>1695</v>
      </c>
      <c r="X129" s="242">
        <v>3311.3519631362378</v>
      </c>
      <c r="Y129" s="199">
        <v>116.86325462796307</v>
      </c>
      <c r="Z129" s="243" t="s">
        <v>31</v>
      </c>
      <c r="AA129"/>
      <c r="AB129" s="199">
        <v>1185</v>
      </c>
      <c r="AC129" s="242">
        <v>2311.3923162447868</v>
      </c>
      <c r="AD129" s="199">
        <v>89.519683994954647</v>
      </c>
      <c r="AE129" s="243" t="s">
        <v>31</v>
      </c>
      <c r="AF129"/>
      <c r="AG129" s="199">
        <v>1063</v>
      </c>
      <c r="AH129" s="242">
        <v>2078.8610487107194</v>
      </c>
      <c r="AI129" s="199">
        <v>105.78327910629019</v>
      </c>
      <c r="AJ129" s="243"/>
      <c r="AK129"/>
      <c r="AL129" s="199">
        <v>3876</v>
      </c>
      <c r="AM129" s="242">
        <v>7569.6752034688525</v>
      </c>
      <c r="AN129" s="199">
        <v>96.476102946787961</v>
      </c>
      <c r="AO129" s="243" t="s">
        <v>32</v>
      </c>
      <c r="AP129"/>
      <c r="AQ129" s="199">
        <v>1836</v>
      </c>
      <c r="AR129" s="242">
        <v>3585.6649325153821</v>
      </c>
      <c r="AS129" s="199">
        <v>276.92919331707878</v>
      </c>
      <c r="AT129" s="243" t="s">
        <v>31</v>
      </c>
      <c r="AU129"/>
      <c r="AV129" s="199">
        <v>7624</v>
      </c>
      <c r="AW129" s="242">
        <v>14901.189639378679</v>
      </c>
      <c r="AX129" s="199">
        <v>85.84343341820653</v>
      </c>
      <c r="AY129" s="243" t="s">
        <v>31</v>
      </c>
    </row>
    <row r="130" spans="1:51" ht="12.75" customHeight="1">
      <c r="A130" s="130"/>
      <c r="B130" s="8" t="s">
        <v>24</v>
      </c>
      <c r="C130" s="199">
        <v>753</v>
      </c>
      <c r="D130" s="242">
        <v>1288.2156531776761</v>
      </c>
      <c r="E130" s="199">
        <v>98.7266250995186</v>
      </c>
      <c r="F130" s="243"/>
      <c r="G130"/>
      <c r="H130" s="199">
        <v>566</v>
      </c>
      <c r="I130" s="242">
        <v>969.27426364905239</v>
      </c>
      <c r="J130" s="199">
        <v>112.98140967962415</v>
      </c>
      <c r="K130" s="243" t="s">
        <v>31</v>
      </c>
      <c r="L130"/>
      <c r="M130" s="199">
        <v>2970</v>
      </c>
      <c r="N130" s="242">
        <v>5088.955139367129</v>
      </c>
      <c r="O130" s="199">
        <v>106.87188859476049</v>
      </c>
      <c r="P130" s="243" t="s">
        <v>31</v>
      </c>
      <c r="Q130"/>
      <c r="R130" s="199">
        <v>2422</v>
      </c>
      <c r="S130" s="242">
        <v>4150.3310486513474</v>
      </c>
      <c r="T130" s="199">
        <v>110.89447409785747</v>
      </c>
      <c r="U130" s="243" t="s">
        <v>31</v>
      </c>
      <c r="V130"/>
      <c r="W130" s="199">
        <v>2010</v>
      </c>
      <c r="X130" s="242">
        <v>3438.787565082062</v>
      </c>
      <c r="Y130" s="199">
        <v>121.36067422112453</v>
      </c>
      <c r="Z130" s="243" t="s">
        <v>31</v>
      </c>
      <c r="AA130"/>
      <c r="AB130" s="199">
        <v>1517</v>
      </c>
      <c r="AC130" s="242">
        <v>2592.6289261577235</v>
      </c>
      <c r="AD130" s="199">
        <v>100.41191214258521</v>
      </c>
      <c r="AE130" s="243"/>
      <c r="AF130"/>
      <c r="AG130" s="199">
        <v>1346</v>
      </c>
      <c r="AH130" s="242">
        <v>2304.9819240313309</v>
      </c>
      <c r="AI130" s="199">
        <v>117.28948712372052</v>
      </c>
      <c r="AJ130" s="243" t="s">
        <v>31</v>
      </c>
      <c r="AK130"/>
      <c r="AL130" s="199">
        <v>4753</v>
      </c>
      <c r="AM130" s="242">
        <v>8132.374622308409</v>
      </c>
      <c r="AN130" s="199">
        <v>103.64775108238899</v>
      </c>
      <c r="AO130" s="243" t="s">
        <v>32</v>
      </c>
      <c r="AP130"/>
      <c r="AQ130" s="199">
        <v>1674</v>
      </c>
      <c r="AR130" s="242">
        <v>2863.8984463803772</v>
      </c>
      <c r="AS130" s="199">
        <v>221.18549876376397</v>
      </c>
      <c r="AT130" s="243" t="s">
        <v>31</v>
      </c>
      <c r="AU130"/>
      <c r="AV130" s="199">
        <v>9777</v>
      </c>
      <c r="AW130" s="242">
        <v>16733.636777829422</v>
      </c>
      <c r="AX130" s="199">
        <v>96.399876073380881</v>
      </c>
      <c r="AY130" s="243" t="s">
        <v>31</v>
      </c>
    </row>
    <row r="131" spans="1:51" ht="12.75" customHeight="1">
      <c r="A131" s="130"/>
      <c r="B131" s="8" t="s">
        <v>41</v>
      </c>
      <c r="C131" s="211">
        <v>1094</v>
      </c>
      <c r="D131" s="253">
        <v>1648.8757351478716</v>
      </c>
      <c r="E131" s="211">
        <v>126.36699153444042</v>
      </c>
      <c r="F131" s="243" t="s">
        <v>31</v>
      </c>
      <c r="G131"/>
      <c r="H131" s="211">
        <v>848</v>
      </c>
      <c r="I131" s="253">
        <v>1274.6363586815137</v>
      </c>
      <c r="J131" s="211">
        <v>148.57529806948696</v>
      </c>
      <c r="K131" s="243" t="s">
        <v>31</v>
      </c>
      <c r="L131"/>
      <c r="M131" s="211">
        <v>3995</v>
      </c>
      <c r="N131" s="253">
        <v>5995.8324956804463</v>
      </c>
      <c r="O131" s="211">
        <v>125.91699572161971</v>
      </c>
      <c r="P131" s="243" t="s">
        <v>31</v>
      </c>
      <c r="Q131"/>
      <c r="R131" s="211">
        <v>3835</v>
      </c>
      <c r="S131" s="253">
        <v>5754.3928193046922</v>
      </c>
      <c r="T131" s="211">
        <v>153.75408803995091</v>
      </c>
      <c r="U131" s="243" t="s">
        <v>31</v>
      </c>
      <c r="V131"/>
      <c r="W131" s="211">
        <v>3026</v>
      </c>
      <c r="X131" s="253">
        <v>4560.3307293399812</v>
      </c>
      <c r="Y131" s="211">
        <v>160.9418440393847</v>
      </c>
      <c r="Z131" s="243" t="s">
        <v>31</v>
      </c>
      <c r="AA131"/>
      <c r="AB131" s="211">
        <v>2279</v>
      </c>
      <c r="AC131" s="253">
        <v>3444.3572115692364</v>
      </c>
      <c r="AD131" s="211">
        <v>133.39914949893208</v>
      </c>
      <c r="AE131" s="243" t="s">
        <v>31</v>
      </c>
      <c r="AF131"/>
      <c r="AG131" s="211">
        <v>1850</v>
      </c>
      <c r="AH131" s="253">
        <v>2780.8704929562223</v>
      </c>
      <c r="AI131" s="211">
        <v>141.50517645095843</v>
      </c>
      <c r="AJ131" s="243" t="s">
        <v>31</v>
      </c>
      <c r="AK131"/>
      <c r="AL131" s="211">
        <v>6562</v>
      </c>
      <c r="AM131" s="253">
        <v>9886.8088304535777</v>
      </c>
      <c r="AN131" s="211">
        <v>126.00815238478764</v>
      </c>
      <c r="AO131" s="243" t="s">
        <v>31</v>
      </c>
      <c r="AP131"/>
      <c r="AQ131" s="211">
        <v>2611</v>
      </c>
      <c r="AR131" s="253">
        <v>3935.091153015474</v>
      </c>
      <c r="AS131" s="211">
        <v>303.91618825055224</v>
      </c>
      <c r="AT131" s="243" t="s">
        <v>31</v>
      </c>
      <c r="AU131"/>
      <c r="AV131" s="211">
        <v>13433</v>
      </c>
      <c r="AW131" s="253">
        <v>20222.042137254044</v>
      </c>
      <c r="AX131" s="211">
        <v>116.49603620922147</v>
      </c>
      <c r="AY131" s="243" t="s">
        <v>31</v>
      </c>
    </row>
    <row r="132" spans="1:51" ht="12.75" customHeight="1">
      <c r="A132" s="23"/>
      <c r="B132" s="6" t="s">
        <v>25</v>
      </c>
      <c r="C132" s="326"/>
      <c r="D132" s="326">
        <v>2.0958471756102997</v>
      </c>
      <c r="E132" s="326"/>
      <c r="F132" s="323"/>
      <c r="G132"/>
      <c r="H132" s="326"/>
      <c r="I132" s="326">
        <v>1.3933208904557235</v>
      </c>
      <c r="J132" s="326"/>
      <c r="K132" s="323"/>
      <c r="L132"/>
      <c r="M132" s="326"/>
      <c r="N132" s="326">
        <v>1.5383984616943258</v>
      </c>
      <c r="O132" s="326"/>
      <c r="P132" s="323"/>
      <c r="Q132"/>
      <c r="R132" s="326"/>
      <c r="S132" s="326">
        <v>1.9665276062016781</v>
      </c>
      <c r="T132" s="326"/>
      <c r="U132" s="323"/>
      <c r="V132"/>
      <c r="W132" s="326"/>
      <c r="X132" s="326">
        <v>1.8216663176550025</v>
      </c>
      <c r="Y132" s="326"/>
      <c r="Z132" s="323"/>
      <c r="AA132"/>
      <c r="AB132" s="326"/>
      <c r="AC132" s="326">
        <v>2.0338942475959199</v>
      </c>
      <c r="AD132" s="326"/>
      <c r="AE132" s="323"/>
      <c r="AF132"/>
      <c r="AG132" s="326"/>
      <c r="AH132" s="326">
        <v>1.8646989293623988</v>
      </c>
      <c r="AI132" s="326"/>
      <c r="AJ132" s="323"/>
      <c r="AK132"/>
      <c r="AL132" s="326"/>
      <c r="AM132" s="326">
        <v>1.4984081620043121</v>
      </c>
      <c r="AN132" s="326"/>
      <c r="AO132" s="323"/>
      <c r="AP132"/>
      <c r="AQ132" s="326"/>
      <c r="AR132" s="326">
        <v>1.1314420721678089</v>
      </c>
      <c r="AS132" s="326"/>
      <c r="AT132" s="323"/>
      <c r="AU132"/>
      <c r="AV132" s="326"/>
      <c r="AW132" s="326">
        <v>1.8276943776944157</v>
      </c>
      <c r="AX132" s="326"/>
      <c r="AY132" s="323"/>
    </row>
    <row r="133" spans="1:51" ht="12.75" customHeight="1">
      <c r="A133" s="43"/>
      <c r="B133" s="8"/>
      <c r="C133" s="213"/>
      <c r="D133" s="213"/>
      <c r="E133" s="213"/>
      <c r="F133" s="254"/>
      <c r="G133"/>
      <c r="H133" s="213"/>
      <c r="I133" s="213"/>
      <c r="J133" s="213"/>
      <c r="K133" s="254"/>
      <c r="L133"/>
      <c r="M133" s="213"/>
      <c r="N133" s="213"/>
      <c r="O133" s="213"/>
      <c r="P133" s="254"/>
      <c r="Q133"/>
      <c r="R133" s="213"/>
      <c r="S133" s="213"/>
      <c r="T133" s="213"/>
      <c r="U133" s="254"/>
      <c r="V133"/>
      <c r="W133" s="213"/>
      <c r="X133" s="213"/>
      <c r="Y133" s="213"/>
      <c r="Z133" s="254"/>
      <c r="AA133"/>
      <c r="AB133" s="213"/>
      <c r="AC133" s="213"/>
      <c r="AD133" s="213"/>
      <c r="AE133" s="254"/>
      <c r="AF133"/>
      <c r="AG133" s="213"/>
      <c r="AH133" s="213"/>
      <c r="AI133" s="213"/>
      <c r="AJ133" s="254"/>
      <c r="AK133"/>
      <c r="AL133" s="213"/>
      <c r="AM133" s="213"/>
      <c r="AN133" s="213"/>
      <c r="AO133" s="254"/>
      <c r="AP133"/>
      <c r="AQ133" s="213"/>
      <c r="AR133" s="213"/>
      <c r="AS133" s="213"/>
      <c r="AT133" s="254"/>
      <c r="AU133"/>
      <c r="AV133" s="213"/>
      <c r="AW133" s="213"/>
      <c r="AX133" s="213"/>
      <c r="AY133" s="254"/>
    </row>
    <row r="134" spans="1:51" ht="12.75" customHeight="1">
      <c r="A134" s="130"/>
      <c r="B134" s="24"/>
      <c r="C134" s="199"/>
      <c r="D134" s="253"/>
      <c r="E134" s="199"/>
      <c r="F134" s="252"/>
      <c r="G134"/>
      <c r="H134" s="199"/>
      <c r="I134" s="253"/>
      <c r="J134" s="199"/>
      <c r="K134" s="252"/>
      <c r="L134"/>
      <c r="M134" s="199"/>
      <c r="N134" s="253"/>
      <c r="O134" s="199"/>
      <c r="P134" s="252"/>
      <c r="Q134"/>
      <c r="R134" s="199"/>
      <c r="S134" s="253"/>
      <c r="T134" s="199"/>
      <c r="U134" s="252"/>
      <c r="V134"/>
      <c r="W134" s="199"/>
      <c r="X134" s="253"/>
      <c r="Y134" s="199"/>
      <c r="Z134" s="252"/>
      <c r="AA134"/>
      <c r="AB134" s="199"/>
      <c r="AC134" s="253"/>
      <c r="AD134" s="199"/>
      <c r="AE134" s="252"/>
      <c r="AF134"/>
      <c r="AG134" s="199"/>
      <c r="AH134" s="253"/>
      <c r="AI134" s="199"/>
      <c r="AJ134" s="252"/>
      <c r="AK134"/>
      <c r="AL134" s="199"/>
      <c r="AM134" s="253"/>
      <c r="AN134" s="199"/>
      <c r="AO134" s="252"/>
      <c r="AP134"/>
      <c r="AQ134" s="199"/>
      <c r="AR134" s="253"/>
      <c r="AS134" s="199"/>
      <c r="AT134" s="252"/>
      <c r="AU134"/>
      <c r="AV134" s="199"/>
      <c r="AW134" s="253"/>
      <c r="AX134" s="199"/>
      <c r="AY134" s="252"/>
    </row>
    <row r="135" spans="1:51" ht="12.75" customHeight="1">
      <c r="A135" s="52" t="s">
        <v>80</v>
      </c>
      <c r="B135" s="8" t="s">
        <v>40</v>
      </c>
      <c r="C135" s="199">
        <v>156</v>
      </c>
      <c r="D135" s="242">
        <v>1495.9130734311298</v>
      </c>
      <c r="E135" s="199">
        <v>114.64419704713389</v>
      </c>
      <c r="F135" s="243"/>
      <c r="G135"/>
      <c r="H135" s="199">
        <v>83</v>
      </c>
      <c r="I135" s="242">
        <v>803.4626574284307</v>
      </c>
      <c r="J135" s="199">
        <v>93.653929610648021</v>
      </c>
      <c r="K135" s="243"/>
      <c r="L135"/>
      <c r="M135" s="199">
        <v>476</v>
      </c>
      <c r="N135" s="242">
        <v>4663.1072320546737</v>
      </c>
      <c r="O135" s="199">
        <v>97.928761987779154</v>
      </c>
      <c r="P135" s="243"/>
      <c r="Q135"/>
      <c r="R135" s="199">
        <v>453</v>
      </c>
      <c r="S135" s="242">
        <v>4444.0171301507071</v>
      </c>
      <c r="T135" s="199">
        <v>118.74159838166972</v>
      </c>
      <c r="U135" s="243" t="s">
        <v>31</v>
      </c>
      <c r="V135"/>
      <c r="W135" s="199">
        <v>402</v>
      </c>
      <c r="X135" s="242">
        <v>3859.178736347214</v>
      </c>
      <c r="Y135" s="199">
        <v>136.19699516732103</v>
      </c>
      <c r="Z135" s="243" t="s">
        <v>31</v>
      </c>
      <c r="AA135"/>
      <c r="AB135" s="199">
        <v>274</v>
      </c>
      <c r="AC135" s="242">
        <v>2594.6512583946833</v>
      </c>
      <c r="AD135" s="199">
        <v>100.49023659729291</v>
      </c>
      <c r="AE135" s="243"/>
      <c r="AF135"/>
      <c r="AG135" s="199">
        <v>209</v>
      </c>
      <c r="AH135" s="242">
        <v>2028.4306812248669</v>
      </c>
      <c r="AI135" s="199">
        <v>103.21711931292776</v>
      </c>
      <c r="AJ135" s="243"/>
      <c r="AK135"/>
      <c r="AL135" s="199">
        <v>1019</v>
      </c>
      <c r="AM135" s="242">
        <v>9774.2215933499374</v>
      </c>
      <c r="AN135" s="199">
        <v>124.57321923569722</v>
      </c>
      <c r="AO135" s="243" t="s">
        <v>31</v>
      </c>
      <c r="AP135"/>
      <c r="AQ135" s="199">
        <v>349</v>
      </c>
      <c r="AR135" s="242">
        <v>3345.3234507354564</v>
      </c>
      <c r="AS135" s="199">
        <v>258.36706497474773</v>
      </c>
      <c r="AT135" s="243" t="s">
        <v>31</v>
      </c>
      <c r="AU135"/>
      <c r="AV135" s="199">
        <v>1539</v>
      </c>
      <c r="AW135" s="242">
        <v>14844.112993051196</v>
      </c>
      <c r="AX135" s="199">
        <v>85.514623745467389</v>
      </c>
      <c r="AY135" s="243" t="s">
        <v>31</v>
      </c>
    </row>
    <row r="136" spans="1:51" ht="12.75" customHeight="1">
      <c r="A136" s="130"/>
      <c r="B136" s="8" t="s">
        <v>22</v>
      </c>
      <c r="C136" s="199">
        <v>212</v>
      </c>
      <c r="D136" s="242">
        <v>1401.0351563886452</v>
      </c>
      <c r="E136" s="199">
        <v>107.37291717798246</v>
      </c>
      <c r="F136" s="243"/>
      <c r="G136"/>
      <c r="H136" s="199">
        <v>160</v>
      </c>
      <c r="I136" s="242">
        <v>1065.3085718595562</v>
      </c>
      <c r="J136" s="199">
        <v>124.17544621411606</v>
      </c>
      <c r="K136" s="243" t="s">
        <v>31</v>
      </c>
      <c r="L136"/>
      <c r="M136" s="199">
        <v>718</v>
      </c>
      <c r="N136" s="242">
        <v>4810.1999963151975</v>
      </c>
      <c r="O136" s="199">
        <v>101.01782076008759</v>
      </c>
      <c r="P136" s="243"/>
      <c r="Q136"/>
      <c r="R136" s="199">
        <v>686</v>
      </c>
      <c r="S136" s="242">
        <v>4599.5444097353175</v>
      </c>
      <c r="T136" s="199">
        <v>122.89719842302311</v>
      </c>
      <c r="U136" s="243" t="s">
        <v>31</v>
      </c>
      <c r="V136"/>
      <c r="W136" s="199">
        <v>522</v>
      </c>
      <c r="X136" s="242">
        <v>3451.4663697467163</v>
      </c>
      <c r="Y136" s="199">
        <v>121.80813084742057</v>
      </c>
      <c r="Z136" s="243" t="s">
        <v>31</v>
      </c>
      <c r="AA136"/>
      <c r="AB136" s="199">
        <v>439</v>
      </c>
      <c r="AC136" s="242">
        <v>2876.8903779554153</v>
      </c>
      <c r="AD136" s="199">
        <v>111.42129170919159</v>
      </c>
      <c r="AE136" s="243" t="s">
        <v>32</v>
      </c>
      <c r="AF136"/>
      <c r="AG136" s="199">
        <v>340</v>
      </c>
      <c r="AH136" s="242">
        <v>2265.382741921298</v>
      </c>
      <c r="AI136" s="199">
        <v>115.2744744627616</v>
      </c>
      <c r="AJ136" s="243" t="s">
        <v>31</v>
      </c>
      <c r="AK136"/>
      <c r="AL136" s="199">
        <v>1424</v>
      </c>
      <c r="AM136" s="242">
        <v>9417.0747357123601</v>
      </c>
      <c r="AN136" s="199">
        <v>120.02135458121708</v>
      </c>
      <c r="AO136" s="243" t="s">
        <v>31</v>
      </c>
      <c r="AP136"/>
      <c r="AQ136" s="199">
        <v>537</v>
      </c>
      <c r="AR136" s="242">
        <v>3548.744531722064</v>
      </c>
      <c r="AS136" s="199">
        <v>274.0777453984735</v>
      </c>
      <c r="AT136" s="243" t="s">
        <v>31</v>
      </c>
      <c r="AU136"/>
      <c r="AV136" s="199">
        <v>2418</v>
      </c>
      <c r="AW136" s="242">
        <v>16040.280035687487</v>
      </c>
      <c r="AX136" s="199">
        <v>92.405555836570088</v>
      </c>
      <c r="AY136" s="243" t="s">
        <v>31</v>
      </c>
    </row>
    <row r="137" spans="1:51" ht="12.75" customHeight="1">
      <c r="A137" s="130"/>
      <c r="B137" s="8" t="s">
        <v>23</v>
      </c>
      <c r="C137" s="199">
        <v>430</v>
      </c>
      <c r="D137" s="242">
        <v>2201.6539510411271</v>
      </c>
      <c r="E137" s="199">
        <v>168.73096029157765</v>
      </c>
      <c r="F137" s="243" t="s">
        <v>31</v>
      </c>
      <c r="G137"/>
      <c r="H137" s="199">
        <v>276</v>
      </c>
      <c r="I137" s="242">
        <v>1415.2139347926743</v>
      </c>
      <c r="J137" s="199">
        <v>164.96142665458913</v>
      </c>
      <c r="K137" s="243" t="s">
        <v>31</v>
      </c>
      <c r="L137"/>
      <c r="M137" s="199">
        <v>1318</v>
      </c>
      <c r="N137" s="242">
        <v>6772.5159404624046</v>
      </c>
      <c r="O137" s="199">
        <v>142.22793270395181</v>
      </c>
      <c r="P137" s="243" t="s">
        <v>31</v>
      </c>
      <c r="Q137"/>
      <c r="R137" s="199">
        <v>1174</v>
      </c>
      <c r="S137" s="242">
        <v>6034.0229543153437</v>
      </c>
      <c r="T137" s="199">
        <v>161.22564546523043</v>
      </c>
      <c r="U137" s="243" t="s">
        <v>31</v>
      </c>
      <c r="V137"/>
      <c r="W137" s="199">
        <v>965</v>
      </c>
      <c r="X137" s="242">
        <v>4941.9552925392618</v>
      </c>
      <c r="Y137" s="199">
        <v>174.41002531335695</v>
      </c>
      <c r="Z137" s="243" t="s">
        <v>31</v>
      </c>
      <c r="AA137"/>
      <c r="AB137" s="199">
        <v>630</v>
      </c>
      <c r="AC137" s="242">
        <v>3218.9205131645313</v>
      </c>
      <c r="AD137" s="199">
        <v>124.66803887776227</v>
      </c>
      <c r="AE137" s="243" t="s">
        <v>31</v>
      </c>
      <c r="AF137"/>
      <c r="AG137" s="199">
        <v>622</v>
      </c>
      <c r="AH137" s="242">
        <v>3191.02790213145</v>
      </c>
      <c r="AI137" s="199">
        <v>162.37612197144165</v>
      </c>
      <c r="AJ137" s="243" t="s">
        <v>31</v>
      </c>
      <c r="AK137"/>
      <c r="AL137" s="199">
        <v>2697</v>
      </c>
      <c r="AM137" s="242">
        <v>13809.01829704376</v>
      </c>
      <c r="AN137" s="199">
        <v>175.99701902786589</v>
      </c>
      <c r="AO137" s="243" t="s">
        <v>31</v>
      </c>
      <c r="AP137"/>
      <c r="AQ137" s="199">
        <v>931</v>
      </c>
      <c r="AR137" s="242">
        <v>4766.424178799969</v>
      </c>
      <c r="AS137" s="199">
        <v>368.12195999477495</v>
      </c>
      <c r="AT137" s="243" t="s">
        <v>31</v>
      </c>
      <c r="AU137"/>
      <c r="AV137" s="199">
        <v>3541</v>
      </c>
      <c r="AW137" s="242">
        <v>18148.105546486488</v>
      </c>
      <c r="AX137" s="199">
        <v>104.54841041881777</v>
      </c>
      <c r="AY137" s="243" t="s">
        <v>31</v>
      </c>
    </row>
    <row r="138" spans="1:51" ht="12.75" customHeight="1">
      <c r="A138" s="130"/>
      <c r="B138" s="8" t="s">
        <v>24</v>
      </c>
      <c r="C138" s="199">
        <v>245</v>
      </c>
      <c r="D138" s="242">
        <v>1216.0431258794206</v>
      </c>
      <c r="E138" s="199">
        <v>93.195447126728595</v>
      </c>
      <c r="F138" s="243"/>
      <c r="G138"/>
      <c r="H138" s="199">
        <v>179</v>
      </c>
      <c r="I138" s="242">
        <v>891.24719532367385</v>
      </c>
      <c r="J138" s="199">
        <v>103.8863490727519</v>
      </c>
      <c r="K138" s="243"/>
      <c r="L138"/>
      <c r="M138" s="199">
        <v>950</v>
      </c>
      <c r="N138" s="242">
        <v>4743.6184059117804</v>
      </c>
      <c r="O138" s="199">
        <v>99.619557242885321</v>
      </c>
      <c r="P138" s="243"/>
      <c r="Q138"/>
      <c r="R138" s="199">
        <v>839</v>
      </c>
      <c r="S138" s="242">
        <v>4190.885303455243</v>
      </c>
      <c r="T138" s="199">
        <v>111.97806061329214</v>
      </c>
      <c r="U138" s="243" t="s">
        <v>31</v>
      </c>
      <c r="V138"/>
      <c r="W138" s="199">
        <v>644</v>
      </c>
      <c r="X138" s="242">
        <v>3197.2413565690954</v>
      </c>
      <c r="Y138" s="199">
        <v>112.83609683275935</v>
      </c>
      <c r="Z138" s="243" t="s">
        <v>31</v>
      </c>
      <c r="AA138"/>
      <c r="AB138" s="199">
        <v>440</v>
      </c>
      <c r="AC138" s="242">
        <v>2175.8871907466496</v>
      </c>
      <c r="AD138" s="199">
        <v>84.27160216607777</v>
      </c>
      <c r="AE138" s="243" t="s">
        <v>31</v>
      </c>
      <c r="AF138"/>
      <c r="AG138" s="199">
        <v>398</v>
      </c>
      <c r="AH138" s="242">
        <v>1982.4682648956307</v>
      </c>
      <c r="AI138" s="199">
        <v>100.87831214831688</v>
      </c>
      <c r="AJ138" s="243"/>
      <c r="AK138"/>
      <c r="AL138" s="199">
        <v>1639</v>
      </c>
      <c r="AM138" s="242">
        <v>8137.0818325542632</v>
      </c>
      <c r="AN138" s="199">
        <v>103.70774484540581</v>
      </c>
      <c r="AO138" s="243"/>
      <c r="AP138"/>
      <c r="AQ138" s="199">
        <v>623</v>
      </c>
      <c r="AR138" s="242">
        <v>3092.1124294097499</v>
      </c>
      <c r="AS138" s="199">
        <v>238.81099233704853</v>
      </c>
      <c r="AT138" s="243" t="s">
        <v>31</v>
      </c>
      <c r="AU138"/>
      <c r="AV138" s="199">
        <v>2715</v>
      </c>
      <c r="AW138" s="242">
        <v>13498.144990067025</v>
      </c>
      <c r="AX138" s="199">
        <v>77.760711645599258</v>
      </c>
      <c r="AY138" s="243" t="s">
        <v>31</v>
      </c>
    </row>
    <row r="139" spans="1:51" ht="12.75" customHeight="1">
      <c r="A139" s="130"/>
      <c r="B139" s="8" t="s">
        <v>41</v>
      </c>
      <c r="C139" s="211">
        <v>271</v>
      </c>
      <c r="D139" s="253">
        <v>1811.3774389462701</v>
      </c>
      <c r="E139" s="211">
        <v>138.82084174916434</v>
      </c>
      <c r="F139" s="243" t="s">
        <v>31</v>
      </c>
      <c r="G139"/>
      <c r="H139" s="211">
        <v>193</v>
      </c>
      <c r="I139" s="253">
        <v>1295.8024193336537</v>
      </c>
      <c r="J139" s="211">
        <v>151.04247527569933</v>
      </c>
      <c r="K139" s="243" t="s">
        <v>31</v>
      </c>
      <c r="L139"/>
      <c r="M139" s="211">
        <v>931</v>
      </c>
      <c r="N139" s="253">
        <v>6285.2296168889552</v>
      </c>
      <c r="O139" s="211">
        <v>131.99455310824004</v>
      </c>
      <c r="P139" s="243" t="s">
        <v>31</v>
      </c>
      <c r="Q139"/>
      <c r="R139" s="211">
        <v>1185</v>
      </c>
      <c r="S139" s="253">
        <v>8005.1786969810528</v>
      </c>
      <c r="T139" s="211">
        <v>213.8938005799692</v>
      </c>
      <c r="U139" s="243" t="s">
        <v>31</v>
      </c>
      <c r="V139"/>
      <c r="W139" s="211">
        <v>813</v>
      </c>
      <c r="X139" s="253">
        <v>5436.9528808616187</v>
      </c>
      <c r="Y139" s="211">
        <v>191.87933387624236</v>
      </c>
      <c r="Z139" s="243" t="s">
        <v>31</v>
      </c>
      <c r="AA139"/>
      <c r="AB139" s="211">
        <v>734</v>
      </c>
      <c r="AC139" s="253">
        <v>4877.1243172229815</v>
      </c>
      <c r="AD139" s="211">
        <v>188.88988451395045</v>
      </c>
      <c r="AE139" s="243" t="s">
        <v>31</v>
      </c>
      <c r="AF139"/>
      <c r="AG139" s="211">
        <v>602</v>
      </c>
      <c r="AH139" s="253">
        <v>4046.5938028351043</v>
      </c>
      <c r="AI139" s="211">
        <v>205.91177170815152</v>
      </c>
      <c r="AJ139" s="243" t="s">
        <v>31</v>
      </c>
      <c r="AK139"/>
      <c r="AL139" s="211">
        <v>1920</v>
      </c>
      <c r="AM139" s="253">
        <v>12835.334158722668</v>
      </c>
      <c r="AN139" s="211">
        <v>163.5873384746933</v>
      </c>
      <c r="AO139" s="243" t="s">
        <v>31</v>
      </c>
      <c r="AP139"/>
      <c r="AQ139" s="211">
        <v>1200</v>
      </c>
      <c r="AR139" s="253">
        <v>8019.4535608124424</v>
      </c>
      <c r="AS139" s="211">
        <v>619.36094064473423</v>
      </c>
      <c r="AT139" s="243" t="s">
        <v>31</v>
      </c>
      <c r="AU139"/>
      <c r="AV139" s="211">
        <v>3346</v>
      </c>
      <c r="AW139" s="253">
        <v>22426.068302108</v>
      </c>
      <c r="AX139" s="211">
        <v>129.19308778117332</v>
      </c>
      <c r="AY139" s="243" t="s">
        <v>31</v>
      </c>
    </row>
    <row r="140" spans="1:51" ht="12.75" customHeight="1">
      <c r="A140" s="23"/>
      <c r="B140" s="6" t="s">
        <v>25</v>
      </c>
      <c r="C140" s="326"/>
      <c r="D140" s="326">
        <v>1.2108841557160601</v>
      </c>
      <c r="E140" s="326"/>
      <c r="F140" s="323"/>
      <c r="G140"/>
      <c r="H140" s="326"/>
      <c r="I140" s="326">
        <v>1.6127724261398901</v>
      </c>
      <c r="J140" s="326"/>
      <c r="K140" s="323"/>
      <c r="L140"/>
      <c r="M140" s="326"/>
      <c r="N140" s="326">
        <v>1.3478629815080483</v>
      </c>
      <c r="O140" s="326"/>
      <c r="P140" s="323"/>
      <c r="Q140"/>
      <c r="R140" s="326"/>
      <c r="S140" s="326">
        <v>1.8013383977909145</v>
      </c>
      <c r="T140" s="326"/>
      <c r="U140" s="323"/>
      <c r="V140"/>
      <c r="W140" s="326"/>
      <c r="X140" s="326">
        <v>1.4088367635461729</v>
      </c>
      <c r="Y140" s="326"/>
      <c r="Z140" s="323"/>
      <c r="AA140"/>
      <c r="AB140" s="326"/>
      <c r="AC140" s="326">
        <v>1.8796839465202231</v>
      </c>
      <c r="AD140" s="326"/>
      <c r="AE140" s="323"/>
      <c r="AF140"/>
      <c r="AG140" s="326"/>
      <c r="AH140" s="326">
        <v>1.99493817574854</v>
      </c>
      <c r="AI140" s="326"/>
      <c r="AJ140" s="323"/>
      <c r="AK140"/>
      <c r="AL140" s="326"/>
      <c r="AM140" s="326">
        <v>1.3131822351414062</v>
      </c>
      <c r="AN140" s="326"/>
      <c r="AO140" s="323"/>
      <c r="AP140"/>
      <c r="AQ140" s="326"/>
      <c r="AR140" s="326">
        <v>2.3972132079035275</v>
      </c>
      <c r="AS140" s="326"/>
      <c r="AT140" s="323"/>
      <c r="AU140"/>
      <c r="AV140" s="326"/>
      <c r="AW140" s="326">
        <v>1.5107718671102852</v>
      </c>
      <c r="AX140" s="326"/>
      <c r="AY140" s="323"/>
    </row>
    <row r="141" spans="1:51" ht="12.75" customHeight="1">
      <c r="A141" s="43"/>
      <c r="B141" s="8"/>
      <c r="C141" s="213"/>
      <c r="D141" s="213"/>
      <c r="E141" s="213"/>
      <c r="F141" s="254"/>
      <c r="G141"/>
      <c r="H141" s="213"/>
      <c r="I141" s="213"/>
      <c r="J141" s="213"/>
      <c r="K141" s="254"/>
      <c r="L141"/>
      <c r="M141" s="213"/>
      <c r="N141" s="213"/>
      <c r="O141" s="213"/>
      <c r="P141" s="254"/>
      <c r="Q141"/>
      <c r="R141" s="213"/>
      <c r="S141" s="213"/>
      <c r="T141" s="213"/>
      <c r="U141" s="254"/>
      <c r="V141"/>
      <c r="W141" s="213"/>
      <c r="X141" s="213"/>
      <c r="Y141" s="213"/>
      <c r="Z141" s="254"/>
      <c r="AA141"/>
      <c r="AB141" s="213"/>
      <c r="AC141" s="213"/>
      <c r="AD141" s="213"/>
      <c r="AE141" s="254"/>
      <c r="AF141"/>
      <c r="AG141" s="213"/>
      <c r="AH141" s="213"/>
      <c r="AI141" s="213"/>
      <c r="AJ141" s="254"/>
      <c r="AK141"/>
      <c r="AL141" s="213"/>
      <c r="AM141" s="213"/>
      <c r="AN141" s="213"/>
      <c r="AO141" s="254"/>
      <c r="AP141"/>
      <c r="AQ141" s="213"/>
      <c r="AR141" s="213"/>
      <c r="AS141" s="213"/>
      <c r="AT141" s="254"/>
      <c r="AU141"/>
      <c r="AV141" s="213"/>
      <c r="AW141" s="213"/>
      <c r="AX141" s="213"/>
      <c r="AY141" s="254"/>
    </row>
    <row r="142" spans="1:51" ht="12.75" customHeight="1">
      <c r="A142" s="130"/>
      <c r="B142" s="24"/>
      <c r="C142" s="199"/>
      <c r="D142" s="253"/>
      <c r="E142" s="199"/>
      <c r="F142" s="252"/>
      <c r="G142"/>
      <c r="H142" s="199"/>
      <c r="I142" s="253"/>
      <c r="J142" s="199"/>
      <c r="K142" s="252"/>
      <c r="L142"/>
      <c r="M142" s="199"/>
      <c r="N142" s="253"/>
      <c r="O142" s="199"/>
      <c r="P142" s="252"/>
      <c r="Q142"/>
      <c r="R142" s="199"/>
      <c r="S142" s="253"/>
      <c r="T142" s="199"/>
      <c r="U142" s="252"/>
      <c r="V142"/>
      <c r="W142" s="199"/>
      <c r="X142" s="253"/>
      <c r="Y142" s="199"/>
      <c r="Z142" s="252"/>
      <c r="AA142"/>
      <c r="AB142" s="199"/>
      <c r="AC142" s="253"/>
      <c r="AD142" s="199"/>
      <c r="AE142" s="252"/>
      <c r="AF142"/>
      <c r="AG142" s="199"/>
      <c r="AH142" s="253"/>
      <c r="AI142" s="199"/>
      <c r="AJ142" s="252"/>
      <c r="AK142"/>
      <c r="AL142" s="199"/>
      <c r="AM142" s="253"/>
      <c r="AN142" s="199"/>
      <c r="AO142" s="252"/>
      <c r="AP142"/>
      <c r="AQ142" s="199"/>
      <c r="AR142" s="253"/>
      <c r="AS142" s="199"/>
      <c r="AT142" s="252"/>
      <c r="AU142"/>
      <c r="AV142" s="199"/>
      <c r="AW142" s="253"/>
      <c r="AX142" s="199"/>
      <c r="AY142" s="252"/>
    </row>
    <row r="143" spans="1:51" ht="12.75" customHeight="1">
      <c r="A143" s="52" t="s">
        <v>81</v>
      </c>
      <c r="B143" s="8" t="s">
        <v>40</v>
      </c>
      <c r="C143" s="199">
        <v>629</v>
      </c>
      <c r="D143" s="242">
        <v>780.64976473035244</v>
      </c>
      <c r="E143" s="199">
        <v>59.82765111295457</v>
      </c>
      <c r="F143" s="243" t="s">
        <v>31</v>
      </c>
      <c r="G143"/>
      <c r="H143" s="199">
        <v>734</v>
      </c>
      <c r="I143" s="242">
        <v>910.23365511878353</v>
      </c>
      <c r="J143" s="199">
        <v>106.09946570333406</v>
      </c>
      <c r="K143" s="243"/>
      <c r="L143"/>
      <c r="M143" s="199">
        <v>2998</v>
      </c>
      <c r="N143" s="242">
        <v>3723.8951386934164</v>
      </c>
      <c r="O143" s="199">
        <v>78.204601043212648</v>
      </c>
      <c r="P143" s="243" t="s">
        <v>31</v>
      </c>
      <c r="Q143"/>
      <c r="R143" s="199">
        <v>2331</v>
      </c>
      <c r="S143" s="242">
        <v>2895.7439318757629</v>
      </c>
      <c r="T143" s="199">
        <v>77.372623215628423</v>
      </c>
      <c r="U143" s="243" t="s">
        <v>31</v>
      </c>
      <c r="V143"/>
      <c r="W143" s="199">
        <v>1943</v>
      </c>
      <c r="X143" s="242">
        <v>2411.9807374917114</v>
      </c>
      <c r="Y143" s="199">
        <v>85.122911191920039</v>
      </c>
      <c r="Z143" s="243" t="s">
        <v>31</v>
      </c>
      <c r="AA143"/>
      <c r="AB143" s="199">
        <v>1318</v>
      </c>
      <c r="AC143" s="242">
        <v>1635.4396298628221</v>
      </c>
      <c r="AD143" s="199">
        <v>63.340194491950797</v>
      </c>
      <c r="AE143" s="243" t="s">
        <v>31</v>
      </c>
      <c r="AF143"/>
      <c r="AG143" s="199">
        <v>1158</v>
      </c>
      <c r="AH143" s="242">
        <v>1437.304000453752</v>
      </c>
      <c r="AI143" s="199">
        <v>73.137514570722018</v>
      </c>
      <c r="AJ143" s="243" t="s">
        <v>31</v>
      </c>
      <c r="AK143"/>
      <c r="AL143" s="199">
        <v>5088</v>
      </c>
      <c r="AM143" s="242">
        <v>6312.2123351134469</v>
      </c>
      <c r="AN143" s="199">
        <v>80.449640267963119</v>
      </c>
      <c r="AO143" s="243" t="s">
        <v>31</v>
      </c>
      <c r="AP143"/>
      <c r="AQ143" s="199">
        <v>3001</v>
      </c>
      <c r="AR143" s="242">
        <v>3723.7930482138872</v>
      </c>
      <c r="AS143" s="199">
        <v>287.59714706477075</v>
      </c>
      <c r="AT143" s="243" t="s">
        <v>31</v>
      </c>
      <c r="AU143"/>
      <c r="AV143" s="199">
        <v>8812</v>
      </c>
      <c r="AW143" s="242">
        <v>10938.596087666236</v>
      </c>
      <c r="AX143" s="199">
        <v>63.015548937029955</v>
      </c>
      <c r="AY143" s="243" t="s">
        <v>31</v>
      </c>
    </row>
    <row r="144" spans="1:51" ht="12.75" customHeight="1">
      <c r="A144" s="130"/>
      <c r="B144" s="8" t="s">
        <v>22</v>
      </c>
      <c r="C144" s="199">
        <v>587</v>
      </c>
      <c r="D144" s="242">
        <v>964.87160840731838</v>
      </c>
      <c r="E144" s="199">
        <v>73.946095374188388</v>
      </c>
      <c r="F144" s="243" t="s">
        <v>31</v>
      </c>
      <c r="G144"/>
      <c r="H144" s="199">
        <v>596</v>
      </c>
      <c r="I144" s="242">
        <v>985.09978958672014</v>
      </c>
      <c r="J144" s="199">
        <v>114.82607872368591</v>
      </c>
      <c r="K144" s="243" t="s">
        <v>31</v>
      </c>
      <c r="L144"/>
      <c r="M144" s="199">
        <v>2722</v>
      </c>
      <c r="N144" s="242">
        <v>4519.047637296534</v>
      </c>
      <c r="O144" s="199">
        <v>94.903402058213558</v>
      </c>
      <c r="P144" s="243" t="s">
        <v>31</v>
      </c>
      <c r="Q144"/>
      <c r="R144" s="199">
        <v>2084</v>
      </c>
      <c r="S144" s="242">
        <v>3461.8737762199298</v>
      </c>
      <c r="T144" s="199">
        <v>92.499289166781622</v>
      </c>
      <c r="U144" s="243" t="s">
        <v>31</v>
      </c>
      <c r="V144"/>
      <c r="W144" s="199">
        <v>1902</v>
      </c>
      <c r="X144" s="242">
        <v>3127.5047489039525</v>
      </c>
      <c r="Y144" s="199">
        <v>110.37497308959092</v>
      </c>
      <c r="Z144" s="243" t="s">
        <v>31</v>
      </c>
      <c r="AA144"/>
      <c r="AB144" s="199">
        <v>1308</v>
      </c>
      <c r="AC144" s="242">
        <v>2136.7528872909975</v>
      </c>
      <c r="AD144" s="199">
        <v>82.755939743004447</v>
      </c>
      <c r="AE144" s="243" t="s">
        <v>31</v>
      </c>
      <c r="AF144"/>
      <c r="AG144" s="199">
        <v>1235</v>
      </c>
      <c r="AH144" s="242">
        <v>2042.2240088401011</v>
      </c>
      <c r="AI144" s="199">
        <v>103.91899567250059</v>
      </c>
      <c r="AJ144" s="243"/>
      <c r="AK144"/>
      <c r="AL144" s="199">
        <v>4798</v>
      </c>
      <c r="AM144" s="242">
        <v>7890.7300921277538</v>
      </c>
      <c r="AN144" s="199">
        <v>100.567972631716</v>
      </c>
      <c r="AO144" s="243"/>
      <c r="AP144"/>
      <c r="AQ144" s="199">
        <v>2025</v>
      </c>
      <c r="AR144" s="242">
        <v>3328.5281116545052</v>
      </c>
      <c r="AS144" s="199">
        <v>257.06992210425875</v>
      </c>
      <c r="AT144" s="243" t="s">
        <v>31</v>
      </c>
      <c r="AU144"/>
      <c r="AV144" s="199">
        <v>8428</v>
      </c>
      <c r="AW144" s="242">
        <v>13891.788521892406</v>
      </c>
      <c r="AX144" s="199">
        <v>80.028430742701403</v>
      </c>
      <c r="AY144" s="243" t="s">
        <v>31</v>
      </c>
    </row>
    <row r="145" spans="1:51" ht="12.75" customHeight="1">
      <c r="A145" s="130"/>
      <c r="B145" s="8" t="s">
        <v>23</v>
      </c>
      <c r="C145" s="199">
        <v>962</v>
      </c>
      <c r="D145" s="242">
        <v>1288.3542570029381</v>
      </c>
      <c r="E145" s="199">
        <v>98.737247457553337</v>
      </c>
      <c r="F145" s="243"/>
      <c r="G145"/>
      <c r="H145" s="199">
        <v>751</v>
      </c>
      <c r="I145" s="242">
        <v>1006.513851514707</v>
      </c>
      <c r="J145" s="199">
        <v>117.32216367541297</v>
      </c>
      <c r="K145" s="243" t="s">
        <v>31</v>
      </c>
      <c r="L145"/>
      <c r="M145" s="199">
        <v>3664</v>
      </c>
      <c r="N145" s="242">
        <v>4917.1782270866333</v>
      </c>
      <c r="O145" s="199">
        <v>103.26444413324847</v>
      </c>
      <c r="P145" s="243"/>
      <c r="Q145"/>
      <c r="R145" s="199">
        <v>3022</v>
      </c>
      <c r="S145" s="242">
        <v>4056.1866208967481</v>
      </c>
      <c r="T145" s="199">
        <v>108.37898878290106</v>
      </c>
      <c r="U145" s="243" t="s">
        <v>31</v>
      </c>
      <c r="V145"/>
      <c r="W145" s="199">
        <v>2533</v>
      </c>
      <c r="X145" s="242">
        <v>3392.7756588176139</v>
      </c>
      <c r="Y145" s="199">
        <v>119.73683562662872</v>
      </c>
      <c r="Z145" s="243" t="s">
        <v>31</v>
      </c>
      <c r="AA145"/>
      <c r="AB145" s="199">
        <v>1823</v>
      </c>
      <c r="AC145" s="242">
        <v>2438.5428986972083</v>
      </c>
      <c r="AD145" s="199">
        <v>94.444196324998117</v>
      </c>
      <c r="AE145" s="243" t="s">
        <v>32</v>
      </c>
      <c r="AF145"/>
      <c r="AG145" s="199">
        <v>1602</v>
      </c>
      <c r="AH145" s="242">
        <v>2147.8565380203486</v>
      </c>
      <c r="AI145" s="199">
        <v>109.29412900520097</v>
      </c>
      <c r="AJ145" s="243" t="s">
        <v>31</v>
      </c>
      <c r="AK145"/>
      <c r="AL145" s="199">
        <v>6087</v>
      </c>
      <c r="AM145" s="242">
        <v>8151.6971153925761</v>
      </c>
      <c r="AN145" s="199">
        <v>103.89401776911849</v>
      </c>
      <c r="AO145" s="243" t="s">
        <v>31</v>
      </c>
      <c r="AP145"/>
      <c r="AQ145" s="199">
        <v>2296</v>
      </c>
      <c r="AR145" s="242">
        <v>3074.7017551335543</v>
      </c>
      <c r="AS145" s="199">
        <v>237.46632570668638</v>
      </c>
      <c r="AT145" s="243" t="s">
        <v>31</v>
      </c>
      <c r="AU145"/>
      <c r="AV145" s="199">
        <v>11734</v>
      </c>
      <c r="AW145" s="242">
        <v>15723.560660342795</v>
      </c>
      <c r="AX145" s="199">
        <v>90.580984827970283</v>
      </c>
      <c r="AY145" s="243" t="s">
        <v>31</v>
      </c>
    </row>
    <row r="146" spans="1:51" ht="12.75" customHeight="1">
      <c r="A146" s="130"/>
      <c r="B146" s="8" t="s">
        <v>24</v>
      </c>
      <c r="C146" s="199">
        <v>1047</v>
      </c>
      <c r="D146" s="242">
        <v>1400.6808971702867</v>
      </c>
      <c r="E146" s="199">
        <v>107.3457673626913</v>
      </c>
      <c r="F146" s="243" t="s">
        <v>32</v>
      </c>
      <c r="G146"/>
      <c r="H146" s="199">
        <v>783</v>
      </c>
      <c r="I146" s="242">
        <v>1049.405900849664</v>
      </c>
      <c r="J146" s="199">
        <v>122.3217849174622</v>
      </c>
      <c r="K146" s="243" t="s">
        <v>31</v>
      </c>
      <c r="L146"/>
      <c r="M146" s="199">
        <v>4042</v>
      </c>
      <c r="N146" s="242">
        <v>5426.3998668626227</v>
      </c>
      <c r="O146" s="199">
        <v>113.95848188083781</v>
      </c>
      <c r="P146" s="243" t="s">
        <v>31</v>
      </c>
      <c r="Q146"/>
      <c r="R146" s="199">
        <v>3639</v>
      </c>
      <c r="S146" s="242">
        <v>4886.4124760125796</v>
      </c>
      <c r="T146" s="199">
        <v>130.56214923595252</v>
      </c>
      <c r="U146" s="243" t="s">
        <v>31</v>
      </c>
      <c r="V146"/>
      <c r="W146" s="199">
        <v>2867</v>
      </c>
      <c r="X146" s="242">
        <v>3836.0470027113929</v>
      </c>
      <c r="Y146" s="199">
        <v>135.38063686172163</v>
      </c>
      <c r="Z146" s="243" t="s">
        <v>31</v>
      </c>
      <c r="AA146"/>
      <c r="AB146" s="199">
        <v>2150</v>
      </c>
      <c r="AC146" s="242">
        <v>2870.0905927188169</v>
      </c>
      <c r="AD146" s="199">
        <v>111.15793761679642</v>
      </c>
      <c r="AE146" s="243" t="s">
        <v>31</v>
      </c>
      <c r="AF146"/>
      <c r="AG146" s="199">
        <v>1832</v>
      </c>
      <c r="AH146" s="242">
        <v>2455.9347248458671</v>
      </c>
      <c r="AI146" s="199">
        <v>124.97075195397149</v>
      </c>
      <c r="AJ146" s="243" t="s">
        <v>31</v>
      </c>
      <c r="AK146"/>
      <c r="AL146" s="199">
        <v>7003</v>
      </c>
      <c r="AM146" s="242">
        <v>9369.9310194421123</v>
      </c>
      <c r="AN146" s="199">
        <v>119.42050422741346</v>
      </c>
      <c r="AO146" s="243" t="s">
        <v>31</v>
      </c>
      <c r="AP146"/>
      <c r="AQ146" s="199">
        <v>2718</v>
      </c>
      <c r="AR146" s="242">
        <v>3636.0640413045203</v>
      </c>
      <c r="AS146" s="199">
        <v>280.82163301893479</v>
      </c>
      <c r="AT146" s="243" t="s">
        <v>31</v>
      </c>
      <c r="AU146"/>
      <c r="AV146" s="199">
        <v>12393</v>
      </c>
      <c r="AW146" s="242">
        <v>16595.528393094999</v>
      </c>
      <c r="AX146" s="199">
        <v>95.604255172207004</v>
      </c>
      <c r="AY146" s="243" t="s">
        <v>31</v>
      </c>
    </row>
    <row r="147" spans="1:51" ht="12.75" customHeight="1">
      <c r="A147" s="130"/>
      <c r="B147" s="8" t="s">
        <v>41</v>
      </c>
      <c r="C147" s="211">
        <v>1498</v>
      </c>
      <c r="D147" s="253">
        <v>1711.0628857688837</v>
      </c>
      <c r="E147" s="211">
        <v>131.13290746646891</v>
      </c>
      <c r="F147" s="243" t="s">
        <v>31</v>
      </c>
      <c r="G147"/>
      <c r="H147" s="211">
        <v>1103</v>
      </c>
      <c r="I147" s="253">
        <v>1258.9369149908516</v>
      </c>
      <c r="J147" s="211">
        <v>146.74532553655371</v>
      </c>
      <c r="K147" s="243" t="s">
        <v>31</v>
      </c>
      <c r="L147"/>
      <c r="M147" s="211">
        <v>5255</v>
      </c>
      <c r="N147" s="253">
        <v>6000.624780510966</v>
      </c>
      <c r="O147" s="211">
        <v>126.0176373104126</v>
      </c>
      <c r="P147" s="243" t="s">
        <v>31</v>
      </c>
      <c r="Q147"/>
      <c r="R147" s="211">
        <v>5160</v>
      </c>
      <c r="S147" s="253">
        <v>5892.2352570654293</v>
      </c>
      <c r="T147" s="211">
        <v>157.43715921298681</v>
      </c>
      <c r="U147" s="243" t="s">
        <v>31</v>
      </c>
      <c r="V147"/>
      <c r="W147" s="211">
        <v>4027</v>
      </c>
      <c r="X147" s="253">
        <v>4600.1188417584935</v>
      </c>
      <c r="Y147" s="211">
        <v>162.34603434125972</v>
      </c>
      <c r="Z147" s="243" t="s">
        <v>31</v>
      </c>
      <c r="AA147"/>
      <c r="AB147" s="211">
        <v>3023</v>
      </c>
      <c r="AC147" s="253">
        <v>3454.1235801214584</v>
      </c>
      <c r="AD147" s="211">
        <v>133.77739866954175</v>
      </c>
      <c r="AE147" s="243" t="s">
        <v>31</v>
      </c>
      <c r="AF147"/>
      <c r="AG147" s="211">
        <v>2574</v>
      </c>
      <c r="AH147" s="253">
        <v>2939.0015820116278</v>
      </c>
      <c r="AI147" s="211">
        <v>149.55170997916315</v>
      </c>
      <c r="AJ147" s="243" t="s">
        <v>31</v>
      </c>
      <c r="AK147"/>
      <c r="AL147" s="211">
        <v>9168</v>
      </c>
      <c r="AM147" s="253">
        <v>10469.702661702184</v>
      </c>
      <c r="AN147" s="211">
        <v>133.43717988715895</v>
      </c>
      <c r="AO147" s="243" t="s">
        <v>31</v>
      </c>
      <c r="AP147"/>
      <c r="AQ147" s="211">
        <v>3927</v>
      </c>
      <c r="AR147" s="253">
        <v>4485.1365892282838</v>
      </c>
      <c r="AS147" s="211">
        <v>346.39746907432891</v>
      </c>
      <c r="AT147" s="243" t="s">
        <v>31</v>
      </c>
      <c r="AU147"/>
      <c r="AV147" s="211">
        <v>17381</v>
      </c>
      <c r="AW147" s="253">
        <v>19851.066470483351</v>
      </c>
      <c r="AX147" s="211">
        <v>114.35890315334467</v>
      </c>
      <c r="AY147" s="243" t="s">
        <v>31</v>
      </c>
    </row>
    <row r="148" spans="1:51" ht="12.75" customHeight="1">
      <c r="A148" s="23"/>
      <c r="B148" s="6" t="s">
        <v>25</v>
      </c>
      <c r="C148" s="326"/>
      <c r="D148" s="326">
        <v>2.191844490416146</v>
      </c>
      <c r="E148" s="326"/>
      <c r="F148" s="323"/>
      <c r="G148"/>
      <c r="H148" s="326"/>
      <c r="I148" s="326">
        <v>1.3830920312725232</v>
      </c>
      <c r="J148" s="326"/>
      <c r="K148" s="323"/>
      <c r="L148"/>
      <c r="M148" s="326"/>
      <c r="N148" s="326">
        <v>1.6113839291984935</v>
      </c>
      <c r="O148" s="326"/>
      <c r="P148" s="323"/>
      <c r="Q148"/>
      <c r="R148" s="326"/>
      <c r="S148" s="326">
        <v>2.034791540855839</v>
      </c>
      <c r="T148" s="326"/>
      <c r="U148" s="323"/>
      <c r="V148"/>
      <c r="W148" s="326"/>
      <c r="X148" s="326">
        <v>1.9071955137346124</v>
      </c>
      <c r="Y148" s="326"/>
      <c r="Z148" s="323"/>
      <c r="AA148"/>
      <c r="AB148" s="326"/>
      <c r="AC148" s="326">
        <v>2.1120459092771187</v>
      </c>
      <c r="AD148" s="326"/>
      <c r="AE148" s="323"/>
      <c r="AF148"/>
      <c r="AG148" s="326"/>
      <c r="AH148" s="326">
        <v>2.0448016432736531</v>
      </c>
      <c r="AI148" s="326"/>
      <c r="AJ148" s="323"/>
      <c r="AK148"/>
      <c r="AL148" s="326"/>
      <c r="AM148" s="326">
        <v>1.6586423437408044</v>
      </c>
      <c r="AN148" s="326"/>
      <c r="AO148" s="323"/>
      <c r="AP148"/>
      <c r="AQ148" s="326"/>
      <c r="AR148" s="326">
        <v>1.2044537736541439</v>
      </c>
      <c r="AS148" s="326"/>
      <c r="AT148" s="323"/>
      <c r="AU148"/>
      <c r="AV148" s="326"/>
      <c r="AW148" s="326">
        <v>1.8147727835810969</v>
      </c>
      <c r="AX148" s="326"/>
      <c r="AY148" s="323"/>
    </row>
    <row r="149" spans="1:51" ht="12.75" customHeight="1">
      <c r="A149" s="23"/>
      <c r="B149" s="6"/>
      <c r="C149" s="209"/>
      <c r="D149" s="209"/>
      <c r="E149" s="289"/>
      <c r="F149" s="252"/>
      <c r="G149"/>
      <c r="H149" s="209"/>
      <c r="I149" s="209"/>
      <c r="J149" s="289"/>
      <c r="K149" s="252"/>
      <c r="L149"/>
      <c r="M149" s="209"/>
      <c r="N149" s="209"/>
      <c r="O149" s="289"/>
      <c r="P149" s="252"/>
      <c r="Q149"/>
      <c r="R149" s="209"/>
      <c r="S149" s="209"/>
      <c r="T149" s="289"/>
      <c r="U149" s="252"/>
      <c r="V149"/>
      <c r="W149" s="209"/>
      <c r="X149" s="209"/>
      <c r="Y149" s="289"/>
      <c r="Z149" s="252"/>
      <c r="AA149"/>
      <c r="AB149" s="209"/>
      <c r="AC149" s="209"/>
      <c r="AD149" s="289"/>
      <c r="AE149" s="252"/>
      <c r="AF149"/>
      <c r="AG149" s="209"/>
      <c r="AH149" s="209"/>
      <c r="AI149" s="289"/>
      <c r="AJ149" s="252"/>
      <c r="AK149"/>
      <c r="AL149" s="209"/>
      <c r="AM149" s="209"/>
      <c r="AN149" s="289"/>
      <c r="AO149" s="252"/>
      <c r="AP149"/>
      <c r="AQ149" s="209"/>
      <c r="AR149" s="209"/>
      <c r="AS149" s="289"/>
      <c r="AT149" s="252"/>
      <c r="AU149"/>
      <c r="AV149" s="209"/>
      <c r="AW149" s="209"/>
      <c r="AX149" s="289"/>
      <c r="AY149" s="252"/>
    </row>
    <row r="150" spans="1:51" ht="12.75" customHeight="1">
      <c r="A150" s="59" t="s">
        <v>97</v>
      </c>
      <c r="B150" s="90"/>
      <c r="C150" s="199"/>
      <c r="D150" s="253"/>
      <c r="E150" s="199"/>
      <c r="F150" s="252"/>
      <c r="G150"/>
      <c r="H150" s="199"/>
      <c r="I150" s="253"/>
      <c r="J150" s="199"/>
      <c r="K150" s="252"/>
      <c r="L150"/>
      <c r="M150" s="199"/>
      <c r="N150" s="253"/>
      <c r="O150" s="199"/>
      <c r="P150" s="252"/>
      <c r="Q150"/>
      <c r="R150" s="199"/>
      <c r="S150" s="253"/>
      <c r="T150" s="199"/>
      <c r="U150" s="252"/>
      <c r="V150"/>
      <c r="W150" s="199"/>
      <c r="X150" s="253"/>
      <c r="Y150" s="199"/>
      <c r="Z150" s="252"/>
      <c r="AA150"/>
      <c r="AB150" s="199"/>
      <c r="AC150" s="253"/>
      <c r="AD150" s="199"/>
      <c r="AE150" s="252"/>
      <c r="AF150"/>
      <c r="AG150" s="199"/>
      <c r="AH150" s="253"/>
      <c r="AI150" s="199"/>
      <c r="AJ150" s="252"/>
      <c r="AK150"/>
      <c r="AL150" s="199"/>
      <c r="AM150" s="253"/>
      <c r="AN150" s="199"/>
      <c r="AO150" s="252"/>
      <c r="AP150"/>
      <c r="AQ150" s="199"/>
      <c r="AR150" s="253"/>
      <c r="AS150" s="199"/>
      <c r="AT150" s="252"/>
      <c r="AU150"/>
      <c r="AV150" s="199"/>
      <c r="AW150" s="253"/>
      <c r="AX150" s="199"/>
      <c r="AY150" s="252"/>
    </row>
    <row r="151" spans="1:51" ht="12.75" customHeight="1">
      <c r="A151" s="52" t="s">
        <v>82</v>
      </c>
      <c r="B151" s="8" t="s">
        <v>40</v>
      </c>
      <c r="C151" s="199">
        <v>75</v>
      </c>
      <c r="D151" s="242">
        <v>790.62439490850852</v>
      </c>
      <c r="E151" s="199">
        <v>60.592089560566997</v>
      </c>
      <c r="F151" s="243" t="s">
        <v>31</v>
      </c>
      <c r="G151"/>
      <c r="H151" s="199">
        <v>86</v>
      </c>
      <c r="I151" s="242">
        <v>909.62675156166131</v>
      </c>
      <c r="J151" s="199">
        <v>106.02872327057298</v>
      </c>
      <c r="K151" s="243"/>
      <c r="L151"/>
      <c r="M151" s="199">
        <v>310</v>
      </c>
      <c r="N151" s="242">
        <v>3287.6125478339359</v>
      </c>
      <c r="O151" s="199">
        <v>69.042338227123764</v>
      </c>
      <c r="P151" s="243" t="s">
        <v>31</v>
      </c>
      <c r="Q151"/>
      <c r="R151" s="199">
        <v>145</v>
      </c>
      <c r="S151" s="242">
        <v>1538.2960802198713</v>
      </c>
      <c r="T151" s="199">
        <v>41.102392272590166</v>
      </c>
      <c r="U151" s="243" t="s">
        <v>31</v>
      </c>
      <c r="V151"/>
      <c r="W151" s="199">
        <v>152</v>
      </c>
      <c r="X151" s="242">
        <v>1602.6770025184362</v>
      </c>
      <c r="Y151" s="199">
        <v>56.56120301216886</v>
      </c>
      <c r="Z151" s="243" t="s">
        <v>31</v>
      </c>
      <c r="AA151"/>
      <c r="AB151" s="199">
        <v>92</v>
      </c>
      <c r="AC151" s="242">
        <v>966.20854328307894</v>
      </c>
      <c r="AD151" s="199">
        <v>37.421030977748785</v>
      </c>
      <c r="AE151" s="243" t="s">
        <v>31</v>
      </c>
      <c r="AF151"/>
      <c r="AG151" s="199">
        <v>90</v>
      </c>
      <c r="AH151" s="242">
        <v>952.19453347730609</v>
      </c>
      <c r="AI151" s="199">
        <v>48.452617918250326</v>
      </c>
      <c r="AJ151" s="243" t="s">
        <v>31</v>
      </c>
      <c r="AK151"/>
      <c r="AL151" s="199">
        <v>431</v>
      </c>
      <c r="AM151" s="242">
        <v>4544.9005581188449</v>
      </c>
      <c r="AN151" s="199">
        <v>57.92511334265096</v>
      </c>
      <c r="AO151" s="243" t="s">
        <v>31</v>
      </c>
      <c r="AP151"/>
      <c r="AQ151" s="199">
        <v>98</v>
      </c>
      <c r="AR151" s="242">
        <v>1033.0785028853261</v>
      </c>
      <c r="AS151" s="199">
        <v>79.787041405610054</v>
      </c>
      <c r="AT151" s="243" t="s">
        <v>32</v>
      </c>
      <c r="AU151"/>
      <c r="AV151" s="199">
        <v>968</v>
      </c>
      <c r="AW151" s="242">
        <v>10221.405623296467</v>
      </c>
      <c r="AX151" s="199">
        <v>58.883926337341599</v>
      </c>
      <c r="AY151" s="243" t="s">
        <v>31</v>
      </c>
    </row>
    <row r="152" spans="1:51" ht="12.75" customHeight="1">
      <c r="A152" s="130"/>
      <c r="B152" s="8" t="s">
        <v>22</v>
      </c>
      <c r="C152" s="199">
        <v>68</v>
      </c>
      <c r="D152" s="242">
        <v>611.6222033292479</v>
      </c>
      <c r="E152" s="199">
        <v>46.873670430629254</v>
      </c>
      <c r="F152" s="243" t="s">
        <v>31</v>
      </c>
      <c r="G152"/>
      <c r="H152" s="199">
        <v>86</v>
      </c>
      <c r="I152" s="242">
        <v>769.87769838576219</v>
      </c>
      <c r="J152" s="199">
        <v>89.739169713497802</v>
      </c>
      <c r="K152" s="243"/>
      <c r="L152"/>
      <c r="M152" s="199">
        <v>323</v>
      </c>
      <c r="N152" s="242">
        <v>2885.3327294864616</v>
      </c>
      <c r="O152" s="199">
        <v>60.594159229087175</v>
      </c>
      <c r="P152" s="243" t="s">
        <v>31</v>
      </c>
      <c r="Q152"/>
      <c r="R152" s="199">
        <v>180</v>
      </c>
      <c r="S152" s="242">
        <v>1607.3626447030485</v>
      </c>
      <c r="T152" s="199">
        <v>42.947811410563872</v>
      </c>
      <c r="U152" s="243" t="s">
        <v>31</v>
      </c>
      <c r="V152"/>
      <c r="W152" s="199">
        <v>178</v>
      </c>
      <c r="X152" s="242">
        <v>1600.82804959195</v>
      </c>
      <c r="Y152" s="199">
        <v>56.495950312048627</v>
      </c>
      <c r="Z152" s="243" t="s">
        <v>31</v>
      </c>
      <c r="AA152"/>
      <c r="AB152" s="199">
        <v>93</v>
      </c>
      <c r="AC152" s="242">
        <v>840.29454139381107</v>
      </c>
      <c r="AD152" s="199">
        <v>32.54441112379854</v>
      </c>
      <c r="AE152" s="243" t="s">
        <v>31</v>
      </c>
      <c r="AF152"/>
      <c r="AG152" s="199">
        <v>97</v>
      </c>
      <c r="AH152" s="242">
        <v>868.59217603886486</v>
      </c>
      <c r="AI152" s="199">
        <v>44.19849448064047</v>
      </c>
      <c r="AJ152" s="243" t="s">
        <v>31</v>
      </c>
      <c r="AK152"/>
      <c r="AL152" s="199">
        <v>438</v>
      </c>
      <c r="AM152" s="242">
        <v>3936.919188443027</v>
      </c>
      <c r="AN152" s="199">
        <v>50.176343199422881</v>
      </c>
      <c r="AO152" s="243" t="s">
        <v>31</v>
      </c>
      <c r="AP152"/>
      <c r="AQ152" s="199">
        <v>97</v>
      </c>
      <c r="AR152" s="242">
        <v>872.34427466418413</v>
      </c>
      <c r="AS152" s="199">
        <v>67.373165319174262</v>
      </c>
      <c r="AT152" s="243" t="s">
        <v>31</v>
      </c>
      <c r="AU152"/>
      <c r="AV152" s="199">
        <v>983</v>
      </c>
      <c r="AW152" s="242">
        <v>8824.3192642146751</v>
      </c>
      <c r="AX152" s="199">
        <v>50.835529347051164</v>
      </c>
      <c r="AY152" s="243" t="s">
        <v>31</v>
      </c>
    </row>
    <row r="153" spans="1:51" ht="12.75" customHeight="1">
      <c r="A153" s="130"/>
      <c r="B153" s="8" t="s">
        <v>23</v>
      </c>
      <c r="C153" s="199">
        <v>35</v>
      </c>
      <c r="D153" s="242">
        <v>538.24872174003281</v>
      </c>
      <c r="E153" s="199">
        <v>41.250453392988</v>
      </c>
      <c r="F153" s="243" t="s">
        <v>31</v>
      </c>
      <c r="G153"/>
      <c r="H153" s="199">
        <v>30</v>
      </c>
      <c r="I153" s="242">
        <v>462.25990428604433</v>
      </c>
      <c r="J153" s="199">
        <v>53.882350520672972</v>
      </c>
      <c r="K153" s="243" t="s">
        <v>31</v>
      </c>
      <c r="L153"/>
      <c r="M153" s="199">
        <v>105</v>
      </c>
      <c r="N153" s="242">
        <v>1621.4507392942378</v>
      </c>
      <c r="O153" s="199">
        <v>34.051686058544455</v>
      </c>
      <c r="P153" s="243" t="s">
        <v>31</v>
      </c>
      <c r="Q153"/>
      <c r="R153" s="199">
        <v>89</v>
      </c>
      <c r="S153" s="242">
        <v>1374.7336077065638</v>
      </c>
      <c r="T153" s="199">
        <v>36.732096467535648</v>
      </c>
      <c r="U153" s="243" t="s">
        <v>31</v>
      </c>
      <c r="V153"/>
      <c r="W153" s="199">
        <v>71</v>
      </c>
      <c r="X153" s="242">
        <v>1092.0961883426348</v>
      </c>
      <c r="Y153" s="199">
        <v>38.541935848956562</v>
      </c>
      <c r="Z153" s="243" t="s">
        <v>31</v>
      </c>
      <c r="AA153"/>
      <c r="AB153" s="199">
        <v>39</v>
      </c>
      <c r="AC153" s="242">
        <v>598.26779175033505</v>
      </c>
      <c r="AD153" s="199">
        <v>23.170771696974626</v>
      </c>
      <c r="AE153" s="243" t="s">
        <v>31</v>
      </c>
      <c r="AF153"/>
      <c r="AG153" s="199">
        <v>36</v>
      </c>
      <c r="AH153" s="242">
        <v>554.94756434252577</v>
      </c>
      <c r="AI153" s="199">
        <v>28.238622838505179</v>
      </c>
      <c r="AJ153" s="243" t="s">
        <v>31</v>
      </c>
      <c r="AK153"/>
      <c r="AL153" s="199">
        <v>170</v>
      </c>
      <c r="AM153" s="242">
        <v>2614.604583982134</v>
      </c>
      <c r="AN153" s="199">
        <v>33.323340067987367</v>
      </c>
      <c r="AO153" s="243" t="s">
        <v>31</v>
      </c>
      <c r="AP153"/>
      <c r="AQ153" s="199">
        <v>49</v>
      </c>
      <c r="AR153" s="242">
        <v>753.50453531577318</v>
      </c>
      <c r="AS153" s="199">
        <v>58.194897474531992</v>
      </c>
      <c r="AT153" s="243" t="s">
        <v>31</v>
      </c>
      <c r="AU153"/>
      <c r="AV153" s="199">
        <v>325</v>
      </c>
      <c r="AW153" s="242">
        <v>5003.7330915967605</v>
      </c>
      <c r="AX153" s="199">
        <v>28.825727266489121</v>
      </c>
      <c r="AY153" s="243" t="s">
        <v>31</v>
      </c>
    </row>
    <row r="154" spans="1:51" ht="12.75" customHeight="1">
      <c r="A154" s="130"/>
      <c r="B154" s="8" t="s">
        <v>24</v>
      </c>
      <c r="C154" s="199">
        <v>75</v>
      </c>
      <c r="D154" s="242">
        <v>919.10263384029236</v>
      </c>
      <c r="E154" s="199">
        <v>70.438440128638476</v>
      </c>
      <c r="F154" s="243" t="s">
        <v>31</v>
      </c>
      <c r="G154"/>
      <c r="H154" s="199">
        <v>64</v>
      </c>
      <c r="I154" s="242">
        <v>784.27966071574599</v>
      </c>
      <c r="J154" s="199">
        <v>91.417904068899574</v>
      </c>
      <c r="K154" s="243"/>
      <c r="L154"/>
      <c r="M154" s="199">
        <v>305</v>
      </c>
      <c r="N154" s="242">
        <v>3740.718918799394</v>
      </c>
      <c r="O154" s="199">
        <v>78.557913089396735</v>
      </c>
      <c r="P154" s="243" t="s">
        <v>31</v>
      </c>
      <c r="Q154"/>
      <c r="R154" s="199">
        <v>267</v>
      </c>
      <c r="S154" s="242">
        <v>3274.9061737706529</v>
      </c>
      <c r="T154" s="199">
        <v>87.503621663658635</v>
      </c>
      <c r="U154" s="243" t="s">
        <v>32</v>
      </c>
      <c r="V154"/>
      <c r="W154" s="199">
        <v>166</v>
      </c>
      <c r="X154" s="242">
        <v>2034.4863388136478</v>
      </c>
      <c r="Y154" s="199">
        <v>71.800490463329751</v>
      </c>
      <c r="Z154" s="243" t="s">
        <v>31</v>
      </c>
      <c r="AA154"/>
      <c r="AB154" s="199">
        <v>105</v>
      </c>
      <c r="AC154" s="242">
        <v>1286.246448447876</v>
      </c>
      <c r="AD154" s="199">
        <v>49.816024218578512</v>
      </c>
      <c r="AE154" s="243" t="s">
        <v>31</v>
      </c>
      <c r="AF154"/>
      <c r="AG154" s="199">
        <v>87</v>
      </c>
      <c r="AH154" s="242">
        <v>1066.5111972865479</v>
      </c>
      <c r="AI154" s="199">
        <v>54.269645257202455</v>
      </c>
      <c r="AJ154" s="243" t="s">
        <v>31</v>
      </c>
      <c r="AK154"/>
      <c r="AL154" s="199">
        <v>410</v>
      </c>
      <c r="AM154" s="242">
        <v>5023.8096233663828</v>
      </c>
      <c r="AN154" s="199">
        <v>64.028846863449644</v>
      </c>
      <c r="AO154" s="243" t="s">
        <v>31</v>
      </c>
      <c r="AP154"/>
      <c r="AQ154" s="199">
        <v>106</v>
      </c>
      <c r="AR154" s="242">
        <v>1298.9003709149229</v>
      </c>
      <c r="AS154" s="199">
        <v>100.3170788923627</v>
      </c>
      <c r="AT154" s="243"/>
      <c r="AU154"/>
      <c r="AV154" s="199">
        <v>1022</v>
      </c>
      <c r="AW154" s="242">
        <v>12526.932685215012</v>
      </c>
      <c r="AX154" s="199">
        <v>72.16570877373573</v>
      </c>
      <c r="AY154" s="243" t="s">
        <v>31</v>
      </c>
    </row>
    <row r="155" spans="1:51" ht="12.75" customHeight="1">
      <c r="A155" s="130"/>
      <c r="B155" s="8" t="s">
        <v>41</v>
      </c>
      <c r="C155" s="211">
        <v>89</v>
      </c>
      <c r="D155" s="253">
        <v>1241.2419192455325</v>
      </c>
      <c r="E155" s="211">
        <v>95.126639174798854</v>
      </c>
      <c r="F155" s="243"/>
      <c r="G155"/>
      <c r="H155" s="211">
        <v>58</v>
      </c>
      <c r="I155" s="253">
        <v>809.8320008329996</v>
      </c>
      <c r="J155" s="211">
        <v>94.396358687298275</v>
      </c>
      <c r="K155" s="243"/>
      <c r="L155"/>
      <c r="M155" s="211">
        <v>318</v>
      </c>
      <c r="N155" s="253">
        <v>4438.5221400277806</v>
      </c>
      <c r="O155" s="211">
        <v>93.212306000680982</v>
      </c>
      <c r="P155" s="243"/>
      <c r="Q155"/>
      <c r="R155" s="211">
        <v>329</v>
      </c>
      <c r="S155" s="253">
        <v>4592.0856704950711</v>
      </c>
      <c r="T155" s="211">
        <v>122.69790517248857</v>
      </c>
      <c r="U155" s="243" t="s">
        <v>31</v>
      </c>
      <c r="V155"/>
      <c r="W155" s="211">
        <v>198</v>
      </c>
      <c r="X155" s="253">
        <v>2761.1998707089556</v>
      </c>
      <c r="Y155" s="211">
        <v>97.447449610201218</v>
      </c>
      <c r="Z155" s="243"/>
      <c r="AA155"/>
      <c r="AB155" s="211">
        <v>140</v>
      </c>
      <c r="AC155" s="253">
        <v>1951.1967375640616</v>
      </c>
      <c r="AD155" s="211">
        <v>75.569393447885318</v>
      </c>
      <c r="AE155" s="243" t="s">
        <v>31</v>
      </c>
      <c r="AF155"/>
      <c r="AG155" s="211">
        <v>87</v>
      </c>
      <c r="AH155" s="253">
        <v>1214.216979487664</v>
      </c>
      <c r="AI155" s="211">
        <v>61.785684866431687</v>
      </c>
      <c r="AJ155" s="243" t="s">
        <v>31</v>
      </c>
      <c r="AK155"/>
      <c r="AL155" s="211">
        <v>435</v>
      </c>
      <c r="AM155" s="253">
        <v>6068.4870483441164</v>
      </c>
      <c r="AN155" s="211">
        <v>77.343342411706601</v>
      </c>
      <c r="AO155" s="243" t="s">
        <v>31</v>
      </c>
      <c r="AP155"/>
      <c r="AQ155" s="211">
        <v>85</v>
      </c>
      <c r="AR155" s="253">
        <v>1185.5862157773565</v>
      </c>
      <c r="AS155" s="211">
        <v>91.565564692278429</v>
      </c>
      <c r="AT155" s="243"/>
      <c r="AU155"/>
      <c r="AV155" s="211">
        <v>994</v>
      </c>
      <c r="AW155" s="253">
        <v>13866.266519342582</v>
      </c>
      <c r="AX155" s="211">
        <v>79.881402459751754</v>
      </c>
      <c r="AY155" s="243" t="s">
        <v>31</v>
      </c>
    </row>
    <row r="156" spans="1:51" ht="12.75" customHeight="1">
      <c r="A156" s="23"/>
      <c r="B156" s="6" t="s">
        <v>25</v>
      </c>
      <c r="C156" s="326"/>
      <c r="D156" s="326">
        <v>1.5699514551270197</v>
      </c>
      <c r="E156" s="326"/>
      <c r="F156" s="323"/>
      <c r="G156"/>
      <c r="H156" s="326"/>
      <c r="I156" s="326">
        <v>0.89029043994436996</v>
      </c>
      <c r="J156" s="326"/>
      <c r="K156" s="323"/>
      <c r="L156"/>
      <c r="M156" s="326"/>
      <c r="N156" s="326">
        <v>1.3500745831354515</v>
      </c>
      <c r="O156" s="326"/>
      <c r="P156" s="323"/>
      <c r="Q156"/>
      <c r="R156" s="326"/>
      <c r="S156" s="326">
        <v>2.985176735182681</v>
      </c>
      <c r="T156" s="326"/>
      <c r="U156" s="323"/>
      <c r="V156"/>
      <c r="W156" s="326"/>
      <c r="X156" s="326">
        <v>1.722867344056241</v>
      </c>
      <c r="Y156" s="326"/>
      <c r="Z156" s="323"/>
      <c r="AA156"/>
      <c r="AB156" s="326"/>
      <c r="AC156" s="326">
        <v>2.0194364365006465</v>
      </c>
      <c r="AD156" s="326"/>
      <c r="AE156" s="323"/>
      <c r="AF156"/>
      <c r="AG156" s="326"/>
      <c r="AH156" s="326">
        <v>1.2751774314997186</v>
      </c>
      <c r="AI156" s="326"/>
      <c r="AJ156" s="323"/>
      <c r="AK156"/>
      <c r="AL156" s="326"/>
      <c r="AM156" s="326">
        <v>1.3352298847339117</v>
      </c>
      <c r="AN156" s="326"/>
      <c r="AO156" s="323"/>
      <c r="AP156"/>
      <c r="AQ156" s="326"/>
      <c r="AR156" s="326">
        <v>1.1476245149483661</v>
      </c>
      <c r="AS156" s="326"/>
      <c r="AT156" s="323"/>
      <c r="AU156"/>
      <c r="AV156" s="326"/>
      <c r="AW156" s="326">
        <v>1.3565909651152877</v>
      </c>
      <c r="AX156" s="326"/>
      <c r="AY156" s="323"/>
    </row>
    <row r="157" spans="1:51" ht="12.75" customHeight="1">
      <c r="A157" s="43"/>
      <c r="B157" s="8"/>
      <c r="C157" s="213"/>
      <c r="D157" s="213"/>
      <c r="E157" s="213"/>
      <c r="F157" s="254"/>
      <c r="G157"/>
      <c r="H157" s="213"/>
      <c r="I157" s="213"/>
      <c r="J157" s="213"/>
      <c r="K157" s="254"/>
      <c r="L157"/>
      <c r="M157" s="213"/>
      <c r="N157" s="213"/>
      <c r="O157" s="213"/>
      <c r="P157" s="254"/>
      <c r="Q157"/>
      <c r="R157" s="213"/>
      <c r="S157" s="213"/>
      <c r="T157" s="213"/>
      <c r="U157" s="254"/>
      <c r="V157"/>
      <c r="W157" s="213"/>
      <c r="X157" s="213"/>
      <c r="Y157" s="213"/>
      <c r="Z157" s="254"/>
      <c r="AA157"/>
      <c r="AB157" s="213"/>
      <c r="AC157" s="213"/>
      <c r="AD157" s="213"/>
      <c r="AE157" s="254"/>
      <c r="AF157"/>
      <c r="AG157" s="213"/>
      <c r="AH157" s="213"/>
      <c r="AI157" s="213"/>
      <c r="AJ157" s="254"/>
      <c r="AK157"/>
      <c r="AL157" s="213"/>
      <c r="AM157" s="213"/>
      <c r="AN157" s="213"/>
      <c r="AO157" s="254"/>
      <c r="AP157"/>
      <c r="AQ157" s="213"/>
      <c r="AR157" s="213"/>
      <c r="AS157" s="213"/>
      <c r="AT157" s="254"/>
      <c r="AU157"/>
      <c r="AV157" s="213"/>
      <c r="AW157" s="213"/>
      <c r="AX157" s="213"/>
      <c r="AY157" s="254"/>
    </row>
    <row r="158" spans="1:51" ht="12.75" customHeight="1">
      <c r="A158" s="130"/>
      <c r="B158" s="24"/>
      <c r="C158" s="199"/>
      <c r="D158" s="253"/>
      <c r="E158" s="199"/>
      <c r="F158" s="252"/>
      <c r="G158"/>
      <c r="H158" s="199"/>
      <c r="I158" s="253"/>
      <c r="J158" s="199"/>
      <c r="K158" s="252"/>
      <c r="L158"/>
      <c r="M158" s="199"/>
      <c r="N158" s="253"/>
      <c r="O158" s="199"/>
      <c r="P158" s="252"/>
      <c r="Q158"/>
      <c r="R158" s="199"/>
      <c r="S158" s="253"/>
      <c r="T158" s="199"/>
      <c r="U158" s="252"/>
      <c r="V158"/>
      <c r="W158" s="199"/>
      <c r="X158" s="253"/>
      <c r="Y158" s="199"/>
      <c r="Z158" s="252"/>
      <c r="AA158"/>
      <c r="AB158" s="199"/>
      <c r="AC158" s="253"/>
      <c r="AD158" s="199"/>
      <c r="AE158" s="252"/>
      <c r="AF158"/>
      <c r="AG158" s="199"/>
      <c r="AH158" s="253"/>
      <c r="AI158" s="199"/>
      <c r="AJ158" s="252"/>
      <c r="AK158"/>
      <c r="AL158" s="199"/>
      <c r="AM158" s="253"/>
      <c r="AN158" s="199"/>
      <c r="AO158" s="252"/>
      <c r="AP158"/>
      <c r="AQ158" s="199"/>
      <c r="AR158" s="253"/>
      <c r="AS158" s="199"/>
      <c r="AT158" s="252"/>
      <c r="AU158"/>
      <c r="AV158" s="199"/>
      <c r="AW158" s="253"/>
      <c r="AX158" s="199"/>
      <c r="AY158" s="252"/>
    </row>
    <row r="159" spans="1:51" ht="12.75" customHeight="1">
      <c r="A159" s="52" t="s">
        <v>83</v>
      </c>
      <c r="B159" s="8" t="s">
        <v>40</v>
      </c>
      <c r="C159" s="199">
        <v>184</v>
      </c>
      <c r="D159" s="242">
        <v>1551.7689517597262</v>
      </c>
      <c r="E159" s="199">
        <v>118.92489519402334</v>
      </c>
      <c r="F159" s="243" t="s">
        <v>32</v>
      </c>
      <c r="G159"/>
      <c r="H159" s="199">
        <v>84</v>
      </c>
      <c r="I159" s="242">
        <v>712.19301374175348</v>
      </c>
      <c r="J159" s="199">
        <v>83.015276144438374</v>
      </c>
      <c r="K159" s="243"/>
      <c r="L159"/>
      <c r="M159" s="199">
        <v>784</v>
      </c>
      <c r="N159" s="242">
        <v>6656.146233284162</v>
      </c>
      <c r="O159" s="199">
        <v>139.78408125689333</v>
      </c>
      <c r="P159" s="243" t="s">
        <v>31</v>
      </c>
      <c r="Q159"/>
      <c r="R159" s="199">
        <v>530</v>
      </c>
      <c r="S159" s="242">
        <v>4501.045791427322</v>
      </c>
      <c r="T159" s="199">
        <v>120.26537162448851</v>
      </c>
      <c r="U159" s="243" t="s">
        <v>31</v>
      </c>
      <c r="V159"/>
      <c r="W159" s="199">
        <v>539</v>
      </c>
      <c r="X159" s="242">
        <v>4545.6732078894156</v>
      </c>
      <c r="Y159" s="199">
        <v>160.42455512520058</v>
      </c>
      <c r="Z159" s="243" t="s">
        <v>31</v>
      </c>
      <c r="AA159"/>
      <c r="AB159" s="199">
        <v>415</v>
      </c>
      <c r="AC159" s="242">
        <v>3484.0126232004773</v>
      </c>
      <c r="AD159" s="199">
        <v>134.93499431980868</v>
      </c>
      <c r="AE159" s="243" t="s">
        <v>31</v>
      </c>
      <c r="AF159"/>
      <c r="AG159" s="199">
        <v>291</v>
      </c>
      <c r="AH159" s="242">
        <v>2465.3591795605043</v>
      </c>
      <c r="AI159" s="199">
        <v>125.45031730256532</v>
      </c>
      <c r="AJ159" s="243" t="s">
        <v>31</v>
      </c>
      <c r="AK159"/>
      <c r="AL159" s="199">
        <v>1234</v>
      </c>
      <c r="AM159" s="242">
        <v>10416.374180458572</v>
      </c>
      <c r="AN159" s="199">
        <v>132.75750421968817</v>
      </c>
      <c r="AO159" s="243" t="s">
        <v>31</v>
      </c>
      <c r="AP159"/>
      <c r="AQ159" s="199">
        <v>259</v>
      </c>
      <c r="AR159" s="242">
        <v>2184.8156629799419</v>
      </c>
      <c r="AS159" s="199">
        <v>168.73836526356979</v>
      </c>
      <c r="AT159" s="243" t="s">
        <v>31</v>
      </c>
      <c r="AU159"/>
      <c r="AV159" s="199">
        <v>2204</v>
      </c>
      <c r="AW159" s="242">
        <v>18623.04782528989</v>
      </c>
      <c r="AX159" s="199">
        <v>107.28447893915983</v>
      </c>
      <c r="AY159" s="243" t="s">
        <v>31</v>
      </c>
    </row>
    <row r="160" spans="1:51" ht="12.75" customHeight="1">
      <c r="A160" s="130"/>
      <c r="B160" s="8" t="s">
        <v>22</v>
      </c>
      <c r="C160" s="199">
        <v>147</v>
      </c>
      <c r="D160" s="242">
        <v>1219.9241745206257</v>
      </c>
      <c r="E160" s="199">
        <v>93.492883998612669</v>
      </c>
      <c r="F160" s="243"/>
      <c r="G160"/>
      <c r="H160" s="199">
        <v>60</v>
      </c>
      <c r="I160" s="242">
        <v>500.39128827753581</v>
      </c>
      <c r="J160" s="199">
        <v>58.327054850461735</v>
      </c>
      <c r="K160" s="243" t="s">
        <v>31</v>
      </c>
      <c r="L160"/>
      <c r="M160" s="199">
        <v>552</v>
      </c>
      <c r="N160" s="242">
        <v>4614.0935935342086</v>
      </c>
      <c r="O160" s="199">
        <v>96.899438684246476</v>
      </c>
      <c r="P160" s="243"/>
      <c r="Q160"/>
      <c r="R160" s="199">
        <v>339</v>
      </c>
      <c r="S160" s="242">
        <v>2834.7079110325471</v>
      </c>
      <c r="T160" s="199">
        <v>75.741775615017445</v>
      </c>
      <c r="U160" s="243" t="s">
        <v>31</v>
      </c>
      <c r="V160"/>
      <c r="W160" s="199">
        <v>309</v>
      </c>
      <c r="X160" s="242">
        <v>2564.642564078174</v>
      </c>
      <c r="Y160" s="199">
        <v>90.510607248079111</v>
      </c>
      <c r="Z160" s="243"/>
      <c r="AA160"/>
      <c r="AB160" s="199">
        <v>244</v>
      </c>
      <c r="AC160" s="242">
        <v>2015.380232709103</v>
      </c>
      <c r="AD160" s="199">
        <v>78.055205208482732</v>
      </c>
      <c r="AE160" s="243" t="s">
        <v>31</v>
      </c>
      <c r="AF160"/>
      <c r="AG160" s="199">
        <v>172</v>
      </c>
      <c r="AH160" s="242">
        <v>1434.0502950156542</v>
      </c>
      <c r="AI160" s="199">
        <v>72.971949089228488</v>
      </c>
      <c r="AJ160" s="243" t="s">
        <v>31</v>
      </c>
      <c r="AK160"/>
      <c r="AL160" s="199">
        <v>803</v>
      </c>
      <c r="AM160" s="242">
        <v>6668.5800504260533</v>
      </c>
      <c r="AN160" s="199">
        <v>84.991574692528033</v>
      </c>
      <c r="AO160" s="243" t="s">
        <v>31</v>
      </c>
      <c r="AP160"/>
      <c r="AQ160" s="199">
        <v>154</v>
      </c>
      <c r="AR160" s="242">
        <v>1278.1911015890114</v>
      </c>
      <c r="AS160" s="199">
        <v>98.717654139479393</v>
      </c>
      <c r="AT160" s="243"/>
      <c r="AU160"/>
      <c r="AV160" s="199">
        <v>1491</v>
      </c>
      <c r="AW160" s="242">
        <v>12398.750233666733</v>
      </c>
      <c r="AX160" s="199">
        <v>71.427269628193386</v>
      </c>
      <c r="AY160" s="243" t="s">
        <v>31</v>
      </c>
    </row>
    <row r="161" spans="1:51" ht="12.75" customHeight="1">
      <c r="A161" s="130"/>
      <c r="B161" s="8" t="s">
        <v>23</v>
      </c>
      <c r="C161" s="199">
        <v>207</v>
      </c>
      <c r="D161" s="242">
        <v>1537.1816782565886</v>
      </c>
      <c r="E161" s="199">
        <v>117.80695172018343</v>
      </c>
      <c r="F161" s="243" t="s">
        <v>32</v>
      </c>
      <c r="G161"/>
      <c r="H161" s="199">
        <v>107</v>
      </c>
      <c r="I161" s="242">
        <v>796.20638531655845</v>
      </c>
      <c r="J161" s="199">
        <v>92.808117560370476</v>
      </c>
      <c r="K161" s="243"/>
      <c r="L161"/>
      <c r="M161" s="199">
        <v>808</v>
      </c>
      <c r="N161" s="242">
        <v>6010.5509198677273</v>
      </c>
      <c r="O161" s="199">
        <v>126.22609370872226</v>
      </c>
      <c r="P161" s="243" t="s">
        <v>31</v>
      </c>
      <c r="Q161"/>
      <c r="R161" s="199">
        <v>702</v>
      </c>
      <c r="S161" s="242">
        <v>5222.2461520361931</v>
      </c>
      <c r="T161" s="199">
        <v>139.53543316208433</v>
      </c>
      <c r="U161" s="243" t="s">
        <v>31</v>
      </c>
      <c r="V161"/>
      <c r="W161" s="199">
        <v>548</v>
      </c>
      <c r="X161" s="242">
        <v>4069.0399962902929</v>
      </c>
      <c r="Y161" s="199">
        <v>143.60335671701421</v>
      </c>
      <c r="Z161" s="243" t="s">
        <v>31</v>
      </c>
      <c r="AA161"/>
      <c r="AB161" s="199">
        <v>501</v>
      </c>
      <c r="AC161" s="242">
        <v>3715.4097725121619</v>
      </c>
      <c r="AD161" s="199">
        <v>143.89695181102741</v>
      </c>
      <c r="AE161" s="243" t="s">
        <v>31</v>
      </c>
      <c r="AF161"/>
      <c r="AG161" s="199">
        <v>290</v>
      </c>
      <c r="AH161" s="242">
        <v>2156.5549081553868</v>
      </c>
      <c r="AI161" s="199">
        <v>109.73674738815409</v>
      </c>
      <c r="AJ161" s="243"/>
      <c r="AK161"/>
      <c r="AL161" s="199">
        <v>1338</v>
      </c>
      <c r="AM161" s="242">
        <v>9940.6045264780641</v>
      </c>
      <c r="AN161" s="199">
        <v>126.69378274120955</v>
      </c>
      <c r="AO161" s="243" t="s">
        <v>31</v>
      </c>
      <c r="AP161"/>
      <c r="AQ161" s="199">
        <v>275</v>
      </c>
      <c r="AR161" s="242">
        <v>2042.4911917207812</v>
      </c>
      <c r="AS161" s="199">
        <v>157.74631727334392</v>
      </c>
      <c r="AT161" s="243" t="s">
        <v>31</v>
      </c>
      <c r="AU161"/>
      <c r="AV161" s="199">
        <v>2447</v>
      </c>
      <c r="AW161" s="242">
        <v>18180.819251557346</v>
      </c>
      <c r="AX161" s="199">
        <v>104.73686898025316</v>
      </c>
      <c r="AY161" s="243" t="s">
        <v>32</v>
      </c>
    </row>
    <row r="162" spans="1:51" ht="12.75" customHeight="1">
      <c r="A162" s="130"/>
      <c r="B162" s="8" t="s">
        <v>24</v>
      </c>
      <c r="C162" s="199">
        <v>124</v>
      </c>
      <c r="D162" s="242">
        <v>899.86892992205549</v>
      </c>
      <c r="E162" s="199">
        <v>68.964402244277352</v>
      </c>
      <c r="F162" s="243" t="s">
        <v>31</v>
      </c>
      <c r="G162"/>
      <c r="H162" s="199">
        <v>83</v>
      </c>
      <c r="I162" s="242">
        <v>604.2381045123675</v>
      </c>
      <c r="J162" s="199">
        <v>70.431739900884452</v>
      </c>
      <c r="K162" s="243" t="s">
        <v>31</v>
      </c>
      <c r="L162"/>
      <c r="M162" s="199">
        <v>586</v>
      </c>
      <c r="N162" s="242">
        <v>4274.1380754323236</v>
      </c>
      <c r="O162" s="199">
        <v>89.760116905458503</v>
      </c>
      <c r="P162" s="243" t="s">
        <v>31</v>
      </c>
      <c r="Q162"/>
      <c r="R162" s="199">
        <v>390</v>
      </c>
      <c r="S162" s="242">
        <v>2845.3496914867674</v>
      </c>
      <c r="T162" s="199">
        <v>76.026117907982027</v>
      </c>
      <c r="U162" s="243" t="s">
        <v>31</v>
      </c>
      <c r="V162"/>
      <c r="W162" s="199">
        <v>330</v>
      </c>
      <c r="X162" s="242">
        <v>2395.1231458866164</v>
      </c>
      <c r="Y162" s="199">
        <v>84.527978052195863</v>
      </c>
      <c r="Z162" s="243" t="s">
        <v>31</v>
      </c>
      <c r="AA162"/>
      <c r="AB162" s="199">
        <v>209</v>
      </c>
      <c r="AC162" s="242">
        <v>1511.8165518763219</v>
      </c>
      <c r="AD162" s="199">
        <v>58.552301585127132</v>
      </c>
      <c r="AE162" s="243" t="s">
        <v>31</v>
      </c>
      <c r="AF162"/>
      <c r="AG162" s="199">
        <v>182</v>
      </c>
      <c r="AH162" s="242">
        <v>1324.9565411397357</v>
      </c>
      <c r="AI162" s="199">
        <v>67.420690614225379</v>
      </c>
      <c r="AJ162" s="243" t="s">
        <v>31</v>
      </c>
      <c r="AK162"/>
      <c r="AL162" s="199">
        <v>677</v>
      </c>
      <c r="AM162" s="242">
        <v>4914.8890630636906</v>
      </c>
      <c r="AN162" s="199">
        <v>62.640645797178152</v>
      </c>
      <c r="AO162" s="243" t="s">
        <v>31</v>
      </c>
      <c r="AP162"/>
      <c r="AQ162" s="199">
        <v>156</v>
      </c>
      <c r="AR162" s="242">
        <v>1132.1497723957004</v>
      </c>
      <c r="AS162" s="199">
        <v>87.438544617082854</v>
      </c>
      <c r="AT162" s="243"/>
      <c r="AU162"/>
      <c r="AV162" s="199">
        <v>1396</v>
      </c>
      <c r="AW162" s="242">
        <v>10145.155019627588</v>
      </c>
      <c r="AX162" s="199">
        <v>58.444658481716857</v>
      </c>
      <c r="AY162" s="243" t="s">
        <v>31</v>
      </c>
    </row>
    <row r="163" spans="1:51" ht="12.75" customHeight="1">
      <c r="A163" s="130"/>
      <c r="B163" s="8" t="s">
        <v>41</v>
      </c>
      <c r="C163" s="211">
        <v>147</v>
      </c>
      <c r="D163" s="253">
        <v>1312.958720718116</v>
      </c>
      <c r="E163" s="211">
        <v>100.62289110657368</v>
      </c>
      <c r="F163" s="243"/>
      <c r="G163"/>
      <c r="H163" s="211">
        <v>78</v>
      </c>
      <c r="I163" s="253">
        <v>697.5044135375382</v>
      </c>
      <c r="J163" s="211">
        <v>81.303130449942216</v>
      </c>
      <c r="K163" s="243"/>
      <c r="L163"/>
      <c r="M163" s="211">
        <v>592</v>
      </c>
      <c r="N163" s="253">
        <v>5293.5806648904554</v>
      </c>
      <c r="O163" s="211">
        <v>111.16917866088846</v>
      </c>
      <c r="P163" s="243" t="s">
        <v>31</v>
      </c>
      <c r="Q163"/>
      <c r="R163" s="211">
        <v>480</v>
      </c>
      <c r="S163" s="253">
        <v>4292.2427845259399</v>
      </c>
      <c r="T163" s="211">
        <v>114.68627459127612</v>
      </c>
      <c r="U163" s="243" t="s">
        <v>31</v>
      </c>
      <c r="V163"/>
      <c r="W163" s="211">
        <v>348</v>
      </c>
      <c r="X163" s="253">
        <v>3108.0954067886432</v>
      </c>
      <c r="Y163" s="211">
        <v>109.68998432517267</v>
      </c>
      <c r="Z163" s="243"/>
      <c r="AA163"/>
      <c r="AB163" s="211">
        <v>282</v>
      </c>
      <c r="AC163" s="253">
        <v>2516.5909450693525</v>
      </c>
      <c r="AD163" s="211">
        <v>97.466978913031085</v>
      </c>
      <c r="AE163" s="243"/>
      <c r="AF163"/>
      <c r="AG163" s="211">
        <v>194</v>
      </c>
      <c r="AH163" s="253">
        <v>1734.2611579696156</v>
      </c>
      <c r="AI163" s="211">
        <v>88.248241617916037</v>
      </c>
      <c r="AJ163" s="243"/>
      <c r="AK163"/>
      <c r="AL163" s="211">
        <v>810</v>
      </c>
      <c r="AM163" s="253">
        <v>7236.5049512310188</v>
      </c>
      <c r="AN163" s="211">
        <v>92.22982200477675</v>
      </c>
      <c r="AO163" s="243" t="s">
        <v>32</v>
      </c>
      <c r="AP163"/>
      <c r="AQ163" s="211">
        <v>237</v>
      </c>
      <c r="AR163" s="253">
        <v>2116.9938719339816</v>
      </c>
      <c r="AS163" s="211">
        <v>163.50033152724365</v>
      </c>
      <c r="AT163" s="243" t="s">
        <v>31</v>
      </c>
      <c r="AU163"/>
      <c r="AV163" s="211">
        <v>1602</v>
      </c>
      <c r="AW163" s="253">
        <v>14313.384336519537</v>
      </c>
      <c r="AX163" s="211">
        <v>82.457178588893356</v>
      </c>
      <c r="AY163" s="243" t="s">
        <v>31</v>
      </c>
    </row>
    <row r="164" spans="1:51" ht="12.75" customHeight="1">
      <c r="A164" s="23"/>
      <c r="B164" s="6" t="s">
        <v>25</v>
      </c>
      <c r="C164" s="326"/>
      <c r="D164" s="326">
        <v>0.84610451783379459</v>
      </c>
      <c r="E164" s="326"/>
      <c r="F164" s="323"/>
      <c r="G164"/>
      <c r="H164" s="326"/>
      <c r="I164" s="326">
        <v>0.97937553455201198</v>
      </c>
      <c r="J164" s="326"/>
      <c r="K164" s="323"/>
      <c r="L164"/>
      <c r="M164" s="326"/>
      <c r="N164" s="326">
        <v>0.79529212240257341</v>
      </c>
      <c r="O164" s="326"/>
      <c r="P164" s="323"/>
      <c r="Q164"/>
      <c r="R164" s="326"/>
      <c r="S164" s="326">
        <v>0.95361011272112195</v>
      </c>
      <c r="T164" s="326"/>
      <c r="U164" s="323"/>
      <c r="V164"/>
      <c r="W164" s="326"/>
      <c r="X164" s="326">
        <v>0.68374809728826746</v>
      </c>
      <c r="Y164" s="326"/>
      <c r="Z164" s="323"/>
      <c r="AA164"/>
      <c r="AB164" s="326"/>
      <c r="AC164" s="326">
        <v>0.72232543829234652</v>
      </c>
      <c r="AD164" s="326"/>
      <c r="AE164" s="323"/>
      <c r="AF164"/>
      <c r="AG164" s="326"/>
      <c r="AH164" s="326">
        <v>0.70345172109111487</v>
      </c>
      <c r="AI164" s="326"/>
      <c r="AJ164" s="323"/>
      <c r="AK164"/>
      <c r="AL164" s="326"/>
      <c r="AM164" s="326">
        <v>0.69472398224776888</v>
      </c>
      <c r="AN164" s="326"/>
      <c r="AO164" s="323"/>
      <c r="AP164"/>
      <c r="AQ164" s="326"/>
      <c r="AR164" s="326">
        <v>0.96895765981764526</v>
      </c>
      <c r="AS164" s="326"/>
      <c r="AT164" s="323"/>
      <c r="AU164"/>
      <c r="AV164" s="326"/>
      <c r="AW164" s="326">
        <v>0.76858441597739557</v>
      </c>
      <c r="AX164" s="326"/>
      <c r="AY164" s="323"/>
    </row>
    <row r="165" spans="1:51" ht="12.75" customHeight="1">
      <c r="A165" s="43"/>
      <c r="B165" s="8"/>
      <c r="C165" s="213"/>
      <c r="D165" s="213"/>
      <c r="E165" s="213"/>
      <c r="F165" s="254"/>
      <c r="G165"/>
      <c r="H165" s="213"/>
      <c r="I165" s="213"/>
      <c r="J165" s="213"/>
      <c r="K165" s="254"/>
      <c r="L165"/>
      <c r="M165" s="213"/>
      <c r="N165" s="213"/>
      <c r="O165" s="213"/>
      <c r="P165" s="254"/>
      <c r="Q165"/>
      <c r="R165" s="213"/>
      <c r="S165" s="213"/>
      <c r="T165" s="213"/>
      <c r="U165" s="254"/>
      <c r="V165"/>
      <c r="W165" s="213"/>
      <c r="X165" s="213"/>
      <c r="Y165" s="213"/>
      <c r="Z165" s="254"/>
      <c r="AA165"/>
      <c r="AB165" s="213"/>
      <c r="AC165" s="213"/>
      <c r="AD165" s="213"/>
      <c r="AE165" s="254"/>
      <c r="AF165"/>
      <c r="AG165" s="213"/>
      <c r="AH165" s="213"/>
      <c r="AI165" s="213"/>
      <c r="AJ165" s="254"/>
      <c r="AK165"/>
      <c r="AL165" s="213"/>
      <c r="AM165" s="213"/>
      <c r="AN165" s="213"/>
      <c r="AO165" s="254"/>
      <c r="AP165"/>
      <c r="AQ165" s="213"/>
      <c r="AR165" s="213"/>
      <c r="AS165" s="213"/>
      <c r="AT165" s="254"/>
      <c r="AU165"/>
      <c r="AV165" s="213"/>
      <c r="AW165" s="213"/>
      <c r="AX165" s="213"/>
      <c r="AY165" s="254"/>
    </row>
    <row r="166" spans="1:51" ht="12.75" customHeight="1">
      <c r="A166" s="130"/>
      <c r="B166" s="24"/>
      <c r="C166" s="199"/>
      <c r="D166" s="253"/>
      <c r="E166" s="199"/>
      <c r="F166" s="252"/>
      <c r="G166"/>
      <c r="H166" s="199"/>
      <c r="I166" s="253"/>
      <c r="J166" s="199"/>
      <c r="K166" s="252"/>
      <c r="L166"/>
      <c r="M166" s="199"/>
      <c r="N166" s="253"/>
      <c r="O166" s="199"/>
      <c r="P166" s="252"/>
      <c r="Q166"/>
      <c r="R166" s="199"/>
      <c r="S166" s="253"/>
      <c r="T166" s="199"/>
      <c r="U166" s="252"/>
      <c r="V166"/>
      <c r="W166" s="199"/>
      <c r="X166" s="253"/>
      <c r="Y166" s="199"/>
      <c r="Z166" s="252"/>
      <c r="AA166"/>
      <c r="AB166" s="199"/>
      <c r="AC166" s="253"/>
      <c r="AD166" s="199"/>
      <c r="AE166" s="252"/>
      <c r="AF166"/>
      <c r="AG166" s="199"/>
      <c r="AH166" s="253"/>
      <c r="AI166" s="199"/>
      <c r="AJ166" s="252"/>
      <c r="AK166"/>
      <c r="AL166" s="199"/>
      <c r="AM166" s="253"/>
      <c r="AN166" s="199"/>
      <c r="AO166" s="252"/>
      <c r="AP166"/>
      <c r="AQ166" s="199"/>
      <c r="AR166" s="253"/>
      <c r="AS166" s="199"/>
      <c r="AT166" s="252"/>
      <c r="AU166"/>
      <c r="AV166" s="199"/>
      <c r="AW166" s="253"/>
      <c r="AX166" s="199"/>
      <c r="AY166" s="252"/>
    </row>
    <row r="167" spans="1:51" ht="12.75" customHeight="1">
      <c r="A167" s="52" t="s">
        <v>84</v>
      </c>
      <c r="B167" s="8" t="s">
        <v>40</v>
      </c>
      <c r="C167" s="199">
        <v>143</v>
      </c>
      <c r="D167" s="242">
        <v>694.0350180648694</v>
      </c>
      <c r="E167" s="199">
        <v>53.189646365038733</v>
      </c>
      <c r="F167" s="243" t="s">
        <v>31</v>
      </c>
      <c r="G167"/>
      <c r="H167" s="199">
        <v>172</v>
      </c>
      <c r="I167" s="242">
        <v>833.93807013054618</v>
      </c>
      <c r="J167" s="199">
        <v>97.206231798772563</v>
      </c>
      <c r="K167" s="243"/>
      <c r="L167"/>
      <c r="M167" s="199">
        <v>633</v>
      </c>
      <c r="N167" s="242">
        <v>3069.2569155823203</v>
      </c>
      <c r="O167" s="199">
        <v>64.456705584479707</v>
      </c>
      <c r="P167" s="243" t="s">
        <v>31</v>
      </c>
      <c r="Q167"/>
      <c r="R167" s="199">
        <v>325</v>
      </c>
      <c r="S167" s="242">
        <v>1575.7971306010609</v>
      </c>
      <c r="T167" s="199">
        <v>42.104398910468035</v>
      </c>
      <c r="U167" s="243" t="s">
        <v>31</v>
      </c>
      <c r="V167"/>
      <c r="W167" s="199">
        <v>330</v>
      </c>
      <c r="X167" s="242">
        <v>1601.6791582759499</v>
      </c>
      <c r="Y167" s="199">
        <v>56.525987388131639</v>
      </c>
      <c r="Z167" s="243" t="s">
        <v>31</v>
      </c>
      <c r="AA167"/>
      <c r="AB167" s="199">
        <v>185</v>
      </c>
      <c r="AC167" s="242">
        <v>898.52488638870511</v>
      </c>
      <c r="AD167" s="199">
        <v>34.799658770952199</v>
      </c>
      <c r="AE167" s="243" t="s">
        <v>31</v>
      </c>
      <c r="AF167"/>
      <c r="AG167" s="199">
        <v>187</v>
      </c>
      <c r="AH167" s="242">
        <v>906.91526016948296</v>
      </c>
      <c r="AI167" s="199">
        <v>46.148572629113751</v>
      </c>
      <c r="AJ167" s="243" t="s">
        <v>31</v>
      </c>
      <c r="AK167"/>
      <c r="AL167" s="199">
        <v>869</v>
      </c>
      <c r="AM167" s="242">
        <v>4216.6849295179045</v>
      </c>
      <c r="AN167" s="199">
        <v>53.741979466690417</v>
      </c>
      <c r="AO167" s="243" t="s">
        <v>31</v>
      </c>
      <c r="AP167"/>
      <c r="AQ167" s="199">
        <v>195</v>
      </c>
      <c r="AR167" s="242">
        <v>946.34130765936595</v>
      </c>
      <c r="AS167" s="199">
        <v>73.088127269296493</v>
      </c>
      <c r="AT167" s="243" t="s">
        <v>31</v>
      </c>
      <c r="AU167"/>
      <c r="AV167" s="199">
        <v>1951</v>
      </c>
      <c r="AW167" s="242">
        <v>9466.2825326781112</v>
      </c>
      <c r="AX167" s="199">
        <v>54.533779783891653</v>
      </c>
      <c r="AY167" s="243" t="s">
        <v>31</v>
      </c>
    </row>
    <row r="168" spans="1:51" ht="12.75" customHeight="1">
      <c r="A168" s="130"/>
      <c r="B168" s="8" t="s">
        <v>22</v>
      </c>
      <c r="C168" s="199">
        <v>221</v>
      </c>
      <c r="D168" s="242">
        <v>1074.3555254896867</v>
      </c>
      <c r="E168" s="199">
        <v>82.336753886647045</v>
      </c>
      <c r="F168" s="243" t="s">
        <v>31</v>
      </c>
      <c r="G168"/>
      <c r="H168" s="199">
        <v>110</v>
      </c>
      <c r="I168" s="242">
        <v>536.4306705913591</v>
      </c>
      <c r="J168" s="199">
        <v>62.527909418156057</v>
      </c>
      <c r="K168" s="243" t="s">
        <v>31</v>
      </c>
      <c r="L168"/>
      <c r="M168" s="199">
        <v>957</v>
      </c>
      <c r="N168" s="242">
        <v>4669.5812081576878</v>
      </c>
      <c r="O168" s="199">
        <v>98.064720359173336</v>
      </c>
      <c r="P168" s="243"/>
      <c r="Q168"/>
      <c r="R168" s="199">
        <v>639</v>
      </c>
      <c r="S168" s="242">
        <v>3118.421512164784</v>
      </c>
      <c r="T168" s="199">
        <v>83.322440921750598</v>
      </c>
      <c r="U168" s="243" t="s">
        <v>31</v>
      </c>
      <c r="V168"/>
      <c r="W168" s="199">
        <v>636</v>
      </c>
      <c r="X168" s="242">
        <v>3091.7245324416867</v>
      </c>
      <c r="Y168" s="199">
        <v>109.11222826704625</v>
      </c>
      <c r="Z168" s="243" t="s">
        <v>32</v>
      </c>
      <c r="AA168"/>
      <c r="AB168" s="199">
        <v>487</v>
      </c>
      <c r="AC168" s="242">
        <v>2361.3615576441375</v>
      </c>
      <c r="AD168" s="199">
        <v>91.454981031333546</v>
      </c>
      <c r="AE168" s="243" t="s">
        <v>32</v>
      </c>
      <c r="AF168"/>
      <c r="AG168" s="199">
        <v>352</v>
      </c>
      <c r="AH168" s="242">
        <v>1715.6363529214739</v>
      </c>
      <c r="AI168" s="199">
        <v>87.300514519017483</v>
      </c>
      <c r="AJ168" s="243" t="s">
        <v>32</v>
      </c>
      <c r="AK168"/>
      <c r="AL168" s="199">
        <v>1487</v>
      </c>
      <c r="AM168" s="242">
        <v>7232.9099796419296</v>
      </c>
      <c r="AN168" s="199">
        <v>92.184003810495341</v>
      </c>
      <c r="AO168" s="243" t="s">
        <v>31</v>
      </c>
      <c r="AP168"/>
      <c r="AQ168" s="199">
        <v>329</v>
      </c>
      <c r="AR168" s="242">
        <v>1599.6435063320614</v>
      </c>
      <c r="AS168" s="199">
        <v>123.54416660250524</v>
      </c>
      <c r="AT168" s="243" t="s">
        <v>31</v>
      </c>
      <c r="AU168"/>
      <c r="AV168" s="199">
        <v>2703</v>
      </c>
      <c r="AW168" s="242">
        <v>13154.256158155895</v>
      </c>
      <c r="AX168" s="199">
        <v>75.77962162796635</v>
      </c>
      <c r="AY168" s="243" t="s">
        <v>31</v>
      </c>
    </row>
    <row r="169" spans="1:51" ht="12.75" customHeight="1">
      <c r="A169" s="130"/>
      <c r="B169" s="8" t="s">
        <v>23</v>
      </c>
      <c r="C169" s="199">
        <v>322</v>
      </c>
      <c r="D169" s="242">
        <v>1473.6254970498364</v>
      </c>
      <c r="E169" s="199">
        <v>112.93611564605395</v>
      </c>
      <c r="F169" s="243" t="s">
        <v>32</v>
      </c>
      <c r="G169"/>
      <c r="H169" s="199">
        <v>155</v>
      </c>
      <c r="I169" s="242">
        <v>712.95844134681158</v>
      </c>
      <c r="J169" s="199">
        <v>83.10449659841143</v>
      </c>
      <c r="K169" s="243" t="s">
        <v>32</v>
      </c>
      <c r="L169"/>
      <c r="M169" s="199">
        <v>1113</v>
      </c>
      <c r="N169" s="242">
        <v>5133.780837271057</v>
      </c>
      <c r="O169" s="199">
        <v>107.81326199290892</v>
      </c>
      <c r="P169" s="243" t="s">
        <v>32</v>
      </c>
      <c r="Q169"/>
      <c r="R169" s="199">
        <v>915</v>
      </c>
      <c r="S169" s="242">
        <v>4222.2745194040954</v>
      </c>
      <c r="T169" s="199">
        <v>112.81676252747394</v>
      </c>
      <c r="U169" s="243" t="s">
        <v>31</v>
      </c>
      <c r="V169"/>
      <c r="W169" s="199">
        <v>693</v>
      </c>
      <c r="X169" s="242">
        <v>3172.0630769509385</v>
      </c>
      <c r="Y169" s="199">
        <v>111.94751243132232</v>
      </c>
      <c r="Z169" s="243" t="s">
        <v>31</v>
      </c>
      <c r="AA169"/>
      <c r="AB169" s="199">
        <v>602</v>
      </c>
      <c r="AC169" s="242">
        <v>2741.1397174785807</v>
      </c>
      <c r="AD169" s="199">
        <v>106.16370036799687</v>
      </c>
      <c r="AE169" s="243"/>
      <c r="AF169"/>
      <c r="AG169" s="199">
        <v>383</v>
      </c>
      <c r="AH169" s="242">
        <v>1761.5144402774072</v>
      </c>
      <c r="AI169" s="199">
        <v>89.635030586190553</v>
      </c>
      <c r="AJ169" s="243" t="s">
        <v>32</v>
      </c>
      <c r="AK169"/>
      <c r="AL169" s="199">
        <v>1792</v>
      </c>
      <c r="AM169" s="242">
        <v>8206.4025901446603</v>
      </c>
      <c r="AN169" s="199">
        <v>104.59124332663204</v>
      </c>
      <c r="AO169" s="243"/>
      <c r="AP169"/>
      <c r="AQ169" s="199">
        <v>376</v>
      </c>
      <c r="AR169" s="242">
        <v>1720.9307386193611</v>
      </c>
      <c r="AS169" s="199">
        <v>132.91145998577761</v>
      </c>
      <c r="AT169" s="243" t="s">
        <v>31</v>
      </c>
      <c r="AU169"/>
      <c r="AV169" s="199">
        <v>3373</v>
      </c>
      <c r="AW169" s="242">
        <v>15470.57449688944</v>
      </c>
      <c r="AX169" s="199">
        <v>89.123570929905085</v>
      </c>
      <c r="AY169" s="243" t="s">
        <v>31</v>
      </c>
    </row>
    <row r="170" spans="1:51" ht="12.75" customHeight="1">
      <c r="A170" s="130"/>
      <c r="B170" s="8" t="s">
        <v>24</v>
      </c>
      <c r="C170" s="199">
        <v>211</v>
      </c>
      <c r="D170" s="242">
        <v>936.04446418714895</v>
      </c>
      <c r="E170" s="199">
        <v>71.736832776661259</v>
      </c>
      <c r="F170" s="243" t="s">
        <v>31</v>
      </c>
      <c r="G170"/>
      <c r="H170" s="199">
        <v>145</v>
      </c>
      <c r="I170" s="242">
        <v>642.85485986565368</v>
      </c>
      <c r="J170" s="199">
        <v>74.933020519480493</v>
      </c>
      <c r="K170" s="243" t="s">
        <v>31</v>
      </c>
      <c r="L170"/>
      <c r="M170" s="199">
        <v>941</v>
      </c>
      <c r="N170" s="242">
        <v>4168.6555671085898</v>
      </c>
      <c r="O170" s="199">
        <v>87.544904829591786</v>
      </c>
      <c r="P170" s="243" t="s">
        <v>31</v>
      </c>
      <c r="Q170"/>
      <c r="R170" s="199">
        <v>700</v>
      </c>
      <c r="S170" s="242">
        <v>3100.737405722085</v>
      </c>
      <c r="T170" s="199">
        <v>82.849931702397868</v>
      </c>
      <c r="U170" s="243" t="s">
        <v>31</v>
      </c>
      <c r="V170"/>
      <c r="W170" s="199">
        <v>566</v>
      </c>
      <c r="X170" s="242">
        <v>2510.7186610547642</v>
      </c>
      <c r="Y170" s="199">
        <v>88.607540802798596</v>
      </c>
      <c r="Z170" s="243" t="s">
        <v>31</v>
      </c>
      <c r="AA170"/>
      <c r="AB170" s="199">
        <v>407</v>
      </c>
      <c r="AC170" s="242">
        <v>1807.0552745423659</v>
      </c>
      <c r="AD170" s="199">
        <v>69.986828285932901</v>
      </c>
      <c r="AE170" s="243" t="s">
        <v>31</v>
      </c>
      <c r="AF170"/>
      <c r="AG170" s="199">
        <v>287</v>
      </c>
      <c r="AH170" s="242">
        <v>1272.1909362999143</v>
      </c>
      <c r="AI170" s="199">
        <v>64.735701779861117</v>
      </c>
      <c r="AJ170" s="243" t="s">
        <v>31</v>
      </c>
      <c r="AK170"/>
      <c r="AL170" s="199">
        <v>1232</v>
      </c>
      <c r="AM170" s="242">
        <v>5465.3353515248191</v>
      </c>
      <c r="AN170" s="199">
        <v>69.656126827053441</v>
      </c>
      <c r="AO170" s="243" t="s">
        <v>31</v>
      </c>
      <c r="AP170"/>
      <c r="AQ170" s="199">
        <v>279</v>
      </c>
      <c r="AR170" s="242">
        <v>1237.740539057623</v>
      </c>
      <c r="AS170" s="199">
        <v>95.593563667595518</v>
      </c>
      <c r="AT170" s="243"/>
      <c r="AU170"/>
      <c r="AV170" s="199">
        <v>2592</v>
      </c>
      <c r="AW170" s="242">
        <v>11494.283268528739</v>
      </c>
      <c r="AX170" s="199">
        <v>66.216776266266891</v>
      </c>
      <c r="AY170" s="243" t="s">
        <v>31</v>
      </c>
    </row>
    <row r="171" spans="1:51" ht="12.75" customHeight="1">
      <c r="A171" s="130"/>
      <c r="B171" s="8" t="s">
        <v>41</v>
      </c>
      <c r="C171" s="211">
        <v>254</v>
      </c>
      <c r="D171" s="253">
        <v>1321.5831371069792</v>
      </c>
      <c r="E171" s="211">
        <v>101.28385149890016</v>
      </c>
      <c r="F171" s="243"/>
      <c r="G171"/>
      <c r="H171" s="211">
        <v>154</v>
      </c>
      <c r="I171" s="253">
        <v>804.04425787084892</v>
      </c>
      <c r="J171" s="211">
        <v>93.72172263922522</v>
      </c>
      <c r="K171" s="243"/>
      <c r="L171"/>
      <c r="M171" s="211">
        <v>1039</v>
      </c>
      <c r="N171" s="253">
        <v>5432.6996214233632</v>
      </c>
      <c r="O171" s="211">
        <v>114.09078146870047</v>
      </c>
      <c r="P171" s="243" t="s">
        <v>31</v>
      </c>
      <c r="Q171"/>
      <c r="R171" s="211">
        <v>872</v>
      </c>
      <c r="S171" s="253">
        <v>4560.6291613938074</v>
      </c>
      <c r="T171" s="211">
        <v>121.857405223726</v>
      </c>
      <c r="U171" s="243" t="s">
        <v>31</v>
      </c>
      <c r="V171"/>
      <c r="W171" s="211">
        <v>614</v>
      </c>
      <c r="X171" s="253">
        <v>3194.9216041359437</v>
      </c>
      <c r="Y171" s="211">
        <v>112.75422881562096</v>
      </c>
      <c r="Z171" s="243" t="s">
        <v>31</v>
      </c>
      <c r="AA171"/>
      <c r="AB171" s="211">
        <v>439</v>
      </c>
      <c r="AC171" s="253">
        <v>2276.7475302326325</v>
      </c>
      <c r="AD171" s="211">
        <v>88.177899532800012</v>
      </c>
      <c r="AE171" s="243" t="s">
        <v>31</v>
      </c>
      <c r="AF171"/>
      <c r="AG171" s="211">
        <v>317</v>
      </c>
      <c r="AH171" s="253">
        <v>1654.6726581705011</v>
      </c>
      <c r="AI171" s="211">
        <v>84.198364165489821</v>
      </c>
      <c r="AJ171" s="243" t="s">
        <v>31</v>
      </c>
      <c r="AK171"/>
      <c r="AL171" s="211">
        <v>1366</v>
      </c>
      <c r="AM171" s="253">
        <v>7110.9879393832316</v>
      </c>
      <c r="AN171" s="211">
        <v>90.63009786455855</v>
      </c>
      <c r="AO171" s="243" t="s">
        <v>31</v>
      </c>
      <c r="AP171"/>
      <c r="AQ171" s="211">
        <v>337</v>
      </c>
      <c r="AR171" s="253">
        <v>1753.6248957065934</v>
      </c>
      <c r="AS171" s="211">
        <v>135.43650533127163</v>
      </c>
      <c r="AT171" s="243" t="s">
        <v>31</v>
      </c>
      <c r="AU171"/>
      <c r="AV171" s="211">
        <v>2813</v>
      </c>
      <c r="AW171" s="253">
        <v>14656.712165390963</v>
      </c>
      <c r="AX171" s="211">
        <v>84.435036755361907</v>
      </c>
      <c r="AY171" s="243" t="s">
        <v>31</v>
      </c>
    </row>
    <row r="172" spans="1:51" ht="12.75" customHeight="1">
      <c r="A172" s="23"/>
      <c r="B172" s="6" t="s">
        <v>25</v>
      </c>
      <c r="C172" s="326"/>
      <c r="D172" s="326">
        <v>1.9042023856258139</v>
      </c>
      <c r="E172" s="326"/>
      <c r="F172" s="323"/>
      <c r="G172"/>
      <c r="H172" s="326"/>
      <c r="I172" s="326">
        <v>0.96415343857006353</v>
      </c>
      <c r="J172" s="326"/>
      <c r="K172" s="323"/>
      <c r="L172"/>
      <c r="M172" s="326"/>
      <c r="N172" s="326">
        <v>1.7700374295296275</v>
      </c>
      <c r="O172" s="326"/>
      <c r="P172" s="323"/>
      <c r="Q172"/>
      <c r="R172" s="326"/>
      <c r="S172" s="326">
        <v>2.8941727794961989</v>
      </c>
      <c r="T172" s="326"/>
      <c r="U172" s="323"/>
      <c r="V172"/>
      <c r="W172" s="326"/>
      <c r="X172" s="326">
        <v>1.9947325827570626</v>
      </c>
      <c r="Y172" s="326"/>
      <c r="Z172" s="323"/>
      <c r="AA172"/>
      <c r="AB172" s="326"/>
      <c r="AC172" s="326">
        <v>2.5338725334399954</v>
      </c>
      <c r="AD172" s="326"/>
      <c r="AE172" s="323"/>
      <c r="AF172"/>
      <c r="AG172" s="326"/>
      <c r="AH172" s="326">
        <v>1.8245063578059966</v>
      </c>
      <c r="AI172" s="326"/>
      <c r="AJ172" s="323"/>
      <c r="AK172"/>
      <c r="AL172" s="326"/>
      <c r="AM172" s="326">
        <v>1.6863929978748102</v>
      </c>
      <c r="AN172" s="326"/>
      <c r="AO172" s="323"/>
      <c r="AP172"/>
      <c r="AQ172" s="326"/>
      <c r="AR172" s="326">
        <v>1.853057540142597</v>
      </c>
      <c r="AS172" s="326"/>
      <c r="AT172" s="323"/>
      <c r="AU172"/>
      <c r="AV172" s="326"/>
      <c r="AW172" s="326">
        <v>1.5483070693057399</v>
      </c>
      <c r="AX172" s="326"/>
      <c r="AY172" s="323"/>
    </row>
    <row r="173" spans="1:51" ht="12.75" customHeight="1">
      <c r="A173" s="23"/>
      <c r="B173" s="6"/>
      <c r="C173" s="209"/>
      <c r="D173" s="209"/>
      <c r="E173" s="289"/>
      <c r="F173" s="252"/>
      <c r="G173"/>
      <c r="H173" s="209"/>
      <c r="I173" s="209"/>
      <c r="J173" s="289"/>
      <c r="K173" s="252"/>
      <c r="L173"/>
      <c r="M173" s="209"/>
      <c r="N173" s="209"/>
      <c r="O173" s="289"/>
      <c r="P173" s="252"/>
      <c r="Q173"/>
      <c r="R173" s="209"/>
      <c r="S173" s="209"/>
      <c r="T173" s="289"/>
      <c r="U173" s="252"/>
      <c r="V173"/>
      <c r="W173" s="209"/>
      <c r="X173" s="209"/>
      <c r="Y173" s="289"/>
      <c r="Z173" s="252"/>
      <c r="AA173"/>
      <c r="AB173" s="209"/>
      <c r="AC173" s="209"/>
      <c r="AD173" s="289"/>
      <c r="AE173" s="252"/>
      <c r="AF173"/>
      <c r="AG173" s="209"/>
      <c r="AH173" s="209"/>
      <c r="AI173" s="289"/>
      <c r="AJ173" s="252"/>
      <c r="AK173"/>
      <c r="AL173" s="209"/>
      <c r="AM173" s="209"/>
      <c r="AN173" s="289"/>
      <c r="AO173" s="252"/>
      <c r="AP173"/>
      <c r="AQ173" s="209"/>
      <c r="AR173" s="209"/>
      <c r="AS173" s="289"/>
      <c r="AT173" s="252"/>
      <c r="AU173"/>
      <c r="AV173" s="209"/>
      <c r="AW173" s="209"/>
      <c r="AX173" s="289"/>
      <c r="AY173" s="252"/>
    </row>
    <row r="174" spans="1:51" ht="12.75" customHeight="1">
      <c r="A174" s="59" t="s">
        <v>98</v>
      </c>
      <c r="B174" s="90"/>
      <c r="C174" s="199"/>
      <c r="D174" s="253"/>
      <c r="E174" s="199"/>
      <c r="F174" s="252"/>
      <c r="G174"/>
      <c r="H174" s="199"/>
      <c r="I174" s="253"/>
      <c r="J174" s="199"/>
      <c r="K174" s="252"/>
      <c r="L174"/>
      <c r="M174" s="199"/>
      <c r="N174" s="253"/>
      <c r="O174" s="199"/>
      <c r="P174" s="252"/>
      <c r="Q174"/>
      <c r="R174" s="199"/>
      <c r="S174" s="253"/>
      <c r="T174" s="199"/>
      <c r="U174" s="252"/>
      <c r="V174"/>
      <c r="W174" s="199"/>
      <c r="X174" s="253"/>
      <c r="Y174" s="199"/>
      <c r="Z174" s="252"/>
      <c r="AA174"/>
      <c r="AB174" s="199"/>
      <c r="AC174" s="253"/>
      <c r="AD174" s="199"/>
      <c r="AE174" s="252"/>
      <c r="AF174"/>
      <c r="AG174" s="199"/>
      <c r="AH174" s="253"/>
      <c r="AI174" s="199"/>
      <c r="AJ174" s="252"/>
      <c r="AK174"/>
      <c r="AL174" s="199"/>
      <c r="AM174" s="253"/>
      <c r="AN174" s="199"/>
      <c r="AO174" s="252"/>
      <c r="AP174"/>
      <c r="AQ174" s="199"/>
      <c r="AR174" s="253"/>
      <c r="AS174" s="199"/>
      <c r="AT174" s="252"/>
      <c r="AU174"/>
      <c r="AV174" s="199"/>
      <c r="AW174" s="253"/>
      <c r="AX174" s="199"/>
      <c r="AY174" s="252"/>
    </row>
    <row r="175" spans="1:51" ht="12.75" customHeight="1">
      <c r="A175" s="52" t="s">
        <v>85</v>
      </c>
      <c r="B175" s="8" t="s">
        <v>40</v>
      </c>
      <c r="C175" s="199">
        <v>30</v>
      </c>
      <c r="D175" s="242">
        <v>3448.6937326152529</v>
      </c>
      <c r="E175" s="199">
        <v>264.30193763218102</v>
      </c>
      <c r="F175" s="243" t="s">
        <v>31</v>
      </c>
      <c r="G175"/>
      <c r="H175" s="199">
        <v>12</v>
      </c>
      <c r="I175" s="242">
        <v>1397.2274066817467</v>
      </c>
      <c r="J175" s="199">
        <v>162.86486495123356</v>
      </c>
      <c r="K175" s="243"/>
      <c r="L175"/>
      <c r="M175" s="199">
        <v>88</v>
      </c>
      <c r="N175" s="242">
        <v>10440.338676982525</v>
      </c>
      <c r="O175" s="199">
        <v>219.25497109349755</v>
      </c>
      <c r="P175" s="243" t="s">
        <v>31</v>
      </c>
      <c r="Q175"/>
      <c r="R175" s="199">
        <v>85</v>
      </c>
      <c r="S175" s="242">
        <v>10106.066453517131</v>
      </c>
      <c r="T175" s="199">
        <v>270.02832097573418</v>
      </c>
      <c r="U175" s="243" t="s">
        <v>31</v>
      </c>
      <c r="V175"/>
      <c r="W175" s="199">
        <v>64</v>
      </c>
      <c r="X175" s="242">
        <v>7370.5613844974896</v>
      </c>
      <c r="Y175" s="199">
        <v>260.11967360055712</v>
      </c>
      <c r="Z175" s="243" t="s">
        <v>31</v>
      </c>
      <c r="AA175"/>
      <c r="AB175" s="199">
        <v>68</v>
      </c>
      <c r="AC175" s="242">
        <v>7676.8179945151005</v>
      </c>
      <c r="AD175" s="199">
        <v>297.32136605536459</v>
      </c>
      <c r="AE175" s="243" t="s">
        <v>31</v>
      </c>
      <c r="AF175"/>
      <c r="AG175" s="199">
        <v>63</v>
      </c>
      <c r="AH175" s="242">
        <v>7369.0575615306198</v>
      </c>
      <c r="AI175" s="199">
        <v>374.97603472110904</v>
      </c>
      <c r="AJ175" s="243" t="s">
        <v>31</v>
      </c>
      <c r="AK175"/>
      <c r="AL175" s="199">
        <v>129</v>
      </c>
      <c r="AM175" s="242">
        <v>14830.035292289858</v>
      </c>
      <c r="AN175" s="199">
        <v>189.00996054729103</v>
      </c>
      <c r="AO175" s="243" t="s">
        <v>31</v>
      </c>
      <c r="AP175"/>
      <c r="AQ175" s="199">
        <v>45</v>
      </c>
      <c r="AR175" s="242">
        <v>5169.1945212081528</v>
      </c>
      <c r="AS175" s="199">
        <v>399.22884480258</v>
      </c>
      <c r="AT175" s="243" t="s">
        <v>31</v>
      </c>
      <c r="AU175"/>
      <c r="AV175" s="199">
        <v>392</v>
      </c>
      <c r="AW175" s="242">
        <v>45449.243633363352</v>
      </c>
      <c r="AX175" s="199">
        <v>261.82601618854051</v>
      </c>
      <c r="AY175" s="243" t="s">
        <v>31</v>
      </c>
    </row>
    <row r="176" spans="1:51" ht="12.75" customHeight="1">
      <c r="A176" s="151"/>
      <c r="B176" s="8" t="s">
        <v>22</v>
      </c>
      <c r="C176" s="199">
        <v>42</v>
      </c>
      <c r="D176" s="242">
        <v>1777.7802163514384</v>
      </c>
      <c r="E176" s="199">
        <v>136.24600857482505</v>
      </c>
      <c r="F176" s="243" t="s">
        <v>32</v>
      </c>
      <c r="G176"/>
      <c r="H176" s="199">
        <v>45</v>
      </c>
      <c r="I176" s="242">
        <v>1925.8283610444544</v>
      </c>
      <c r="J176" s="199">
        <v>224.48012001542571</v>
      </c>
      <c r="K176" s="243" t="s">
        <v>31</v>
      </c>
      <c r="L176"/>
      <c r="M176" s="199">
        <v>123</v>
      </c>
      <c r="N176" s="242">
        <v>5337.1105613821155</v>
      </c>
      <c r="O176" s="199">
        <v>112.08333925397569</v>
      </c>
      <c r="P176" s="243"/>
      <c r="Q176"/>
      <c r="R176" s="199">
        <v>129</v>
      </c>
      <c r="S176" s="242">
        <v>5606.5740405092993</v>
      </c>
      <c r="T176" s="199">
        <v>149.80445473500546</v>
      </c>
      <c r="U176" s="243" t="s">
        <v>31</v>
      </c>
      <c r="V176"/>
      <c r="W176" s="199">
        <v>95</v>
      </c>
      <c r="X176" s="242">
        <v>4026.3708661771361</v>
      </c>
      <c r="Y176" s="199">
        <v>142.09749039030552</v>
      </c>
      <c r="Z176" s="243" t="s">
        <v>31</v>
      </c>
      <c r="AA176"/>
      <c r="AB176" s="199">
        <v>109</v>
      </c>
      <c r="AC176" s="242">
        <v>4547.1794180707329</v>
      </c>
      <c r="AD176" s="199">
        <v>176.11119571228343</v>
      </c>
      <c r="AE176" s="243" t="s">
        <v>31</v>
      </c>
      <c r="AF176"/>
      <c r="AG176" s="199">
        <v>53</v>
      </c>
      <c r="AH176" s="242">
        <v>2274.9680178464546</v>
      </c>
      <c r="AI176" s="199">
        <v>115.76222323227677</v>
      </c>
      <c r="AJ176" s="243"/>
      <c r="AK176"/>
      <c r="AL176" s="199">
        <v>158</v>
      </c>
      <c r="AM176" s="242">
        <v>6690.1871361079893</v>
      </c>
      <c r="AN176" s="199">
        <v>85.266958690731187</v>
      </c>
      <c r="AO176" s="243" t="s">
        <v>32</v>
      </c>
      <c r="AP176"/>
      <c r="AQ176" s="199">
        <v>93</v>
      </c>
      <c r="AR176" s="242">
        <v>3934.7645495353786</v>
      </c>
      <c r="AS176" s="199">
        <v>303.89096390862971</v>
      </c>
      <c r="AT176" s="243" t="s">
        <v>31</v>
      </c>
      <c r="AU176"/>
      <c r="AV176" s="199">
        <v>603</v>
      </c>
      <c r="AW176" s="242">
        <v>25696.991942210512</v>
      </c>
      <c r="AX176" s="199">
        <v>148.03636959359682</v>
      </c>
      <c r="AY176" s="243" t="s">
        <v>31</v>
      </c>
    </row>
    <row r="177" spans="1:51" ht="12.75" customHeight="1">
      <c r="A177" s="151"/>
      <c r="B177" s="8" t="s">
        <v>23</v>
      </c>
      <c r="C177" s="199">
        <v>37</v>
      </c>
      <c r="D177" s="242">
        <v>1738.3001244552288</v>
      </c>
      <c r="E177" s="199">
        <v>133.22032244694967</v>
      </c>
      <c r="F177" s="243"/>
      <c r="G177"/>
      <c r="H177" s="199">
        <v>14</v>
      </c>
      <c r="I177" s="242">
        <v>664.98598911718284</v>
      </c>
      <c r="J177" s="199">
        <v>77.512688910990647</v>
      </c>
      <c r="K177" s="243"/>
      <c r="L177"/>
      <c r="M177" s="199">
        <v>131</v>
      </c>
      <c r="N177" s="242">
        <v>6297.0170162746372</v>
      </c>
      <c r="O177" s="199">
        <v>132.24209736820481</v>
      </c>
      <c r="P177" s="243" t="s">
        <v>31</v>
      </c>
      <c r="Q177"/>
      <c r="R177" s="199">
        <v>115</v>
      </c>
      <c r="S177" s="242">
        <v>5535.9588839600701</v>
      </c>
      <c r="T177" s="199">
        <v>147.91765810190091</v>
      </c>
      <c r="U177" s="243" t="s">
        <v>31</v>
      </c>
      <c r="V177"/>
      <c r="W177" s="199">
        <v>85</v>
      </c>
      <c r="X177" s="242">
        <v>3997.6818761382638</v>
      </c>
      <c r="Y177" s="199">
        <v>141.08500703448718</v>
      </c>
      <c r="Z177" s="243" t="s">
        <v>31</v>
      </c>
      <c r="AA177"/>
      <c r="AB177" s="199">
        <v>106</v>
      </c>
      <c r="AC177" s="242">
        <v>4912.5582811877339</v>
      </c>
      <c r="AD177" s="199">
        <v>190.26223365369611</v>
      </c>
      <c r="AE177" s="243" t="s">
        <v>31</v>
      </c>
      <c r="AF177"/>
      <c r="AG177" s="199">
        <v>71</v>
      </c>
      <c r="AH177" s="242">
        <v>3379.8924164115297</v>
      </c>
      <c r="AI177" s="199">
        <v>171.9865322678653</v>
      </c>
      <c r="AJ177" s="243" t="s">
        <v>31</v>
      </c>
      <c r="AK177"/>
      <c r="AL177" s="199">
        <v>201</v>
      </c>
      <c r="AM177" s="242">
        <v>9448.878094080972</v>
      </c>
      <c r="AN177" s="199">
        <v>120.4266908728743</v>
      </c>
      <c r="AO177" s="243" t="s">
        <v>31</v>
      </c>
      <c r="AP177"/>
      <c r="AQ177" s="199">
        <v>88</v>
      </c>
      <c r="AR177" s="242">
        <v>4133.1552956569294</v>
      </c>
      <c r="AS177" s="199">
        <v>319.21313993986121</v>
      </c>
      <c r="AT177" s="243" t="s">
        <v>31</v>
      </c>
      <c r="AU177"/>
      <c r="AV177" s="199">
        <v>562</v>
      </c>
      <c r="AW177" s="242">
        <v>26569.46198569523</v>
      </c>
      <c r="AX177" s="199">
        <v>153.06253367175447</v>
      </c>
      <c r="AY177" s="243" t="s">
        <v>31</v>
      </c>
    </row>
    <row r="178" spans="1:51" ht="12.75" customHeight="1">
      <c r="A178" s="151"/>
      <c r="B178" s="8" t="s">
        <v>24</v>
      </c>
      <c r="C178" s="199">
        <v>58</v>
      </c>
      <c r="D178" s="242">
        <v>1473.5809305099513</v>
      </c>
      <c r="E178" s="199">
        <v>112.93270014332786</v>
      </c>
      <c r="F178" s="243"/>
      <c r="G178"/>
      <c r="H178" s="199">
        <v>41</v>
      </c>
      <c r="I178" s="242">
        <v>1059.1292905480655</v>
      </c>
      <c r="J178" s="199">
        <v>123.45517132437448</v>
      </c>
      <c r="K178" s="243"/>
      <c r="L178"/>
      <c r="M178" s="199">
        <v>223</v>
      </c>
      <c r="N178" s="242">
        <v>5845.0812134618036</v>
      </c>
      <c r="O178" s="199">
        <v>122.75110531827227</v>
      </c>
      <c r="P178" s="243" t="s">
        <v>31</v>
      </c>
      <c r="Q178"/>
      <c r="R178" s="199">
        <v>190</v>
      </c>
      <c r="S178" s="242">
        <v>4989.5378579297603</v>
      </c>
      <c r="T178" s="199">
        <v>133.31760051436623</v>
      </c>
      <c r="U178" s="243" t="s">
        <v>31</v>
      </c>
      <c r="V178"/>
      <c r="W178" s="199">
        <v>149</v>
      </c>
      <c r="X178" s="242">
        <v>3790.131759682698</v>
      </c>
      <c r="Y178" s="199">
        <v>133.76020967756779</v>
      </c>
      <c r="Z178" s="243" t="s">
        <v>31</v>
      </c>
      <c r="AA178"/>
      <c r="AB178" s="199">
        <v>215</v>
      </c>
      <c r="AC178" s="242">
        <v>5360.3049285658608</v>
      </c>
      <c r="AD178" s="199">
        <v>207.60335662160921</v>
      </c>
      <c r="AE178" s="243" t="s">
        <v>31</v>
      </c>
      <c r="AF178"/>
      <c r="AG178" s="199">
        <v>133</v>
      </c>
      <c r="AH178" s="242">
        <v>3442.1224551977484</v>
      </c>
      <c r="AI178" s="199">
        <v>175.15312080239025</v>
      </c>
      <c r="AJ178" s="243" t="s">
        <v>31</v>
      </c>
      <c r="AK178"/>
      <c r="AL178" s="199">
        <v>412</v>
      </c>
      <c r="AM178" s="242">
        <v>10482.198100157559</v>
      </c>
      <c r="AN178" s="199">
        <v>133.59643522829083</v>
      </c>
      <c r="AO178" s="243" t="s">
        <v>31</v>
      </c>
      <c r="AP178"/>
      <c r="AQ178" s="199">
        <v>128</v>
      </c>
      <c r="AR178" s="242">
        <v>3251.6411618865695</v>
      </c>
      <c r="AS178" s="199">
        <v>251.13176519986879</v>
      </c>
      <c r="AT178" s="243" t="s">
        <v>31</v>
      </c>
      <c r="AU178"/>
      <c r="AV178" s="199">
        <v>1052</v>
      </c>
      <c r="AW178" s="242">
        <v>26957.872525482908</v>
      </c>
      <c r="AX178" s="199">
        <v>155.30010631649688</v>
      </c>
      <c r="AY178" s="243" t="s">
        <v>31</v>
      </c>
    </row>
    <row r="179" spans="1:51" ht="12.75" customHeight="1">
      <c r="A179" s="151"/>
      <c r="B179" s="8" t="s">
        <v>41</v>
      </c>
      <c r="C179" s="211">
        <v>36</v>
      </c>
      <c r="D179" s="253">
        <v>1526.4940754718818</v>
      </c>
      <c r="E179" s="211">
        <v>116.98787228209746</v>
      </c>
      <c r="F179" s="243"/>
      <c r="G179"/>
      <c r="H179" s="211">
        <v>30</v>
      </c>
      <c r="I179" s="253">
        <v>1289.4385644368133</v>
      </c>
      <c r="J179" s="211">
        <v>150.30068595537344</v>
      </c>
      <c r="K179" s="243" t="s">
        <v>32</v>
      </c>
      <c r="L179"/>
      <c r="M179" s="211">
        <v>189</v>
      </c>
      <c r="N179" s="253">
        <v>8293.4751379816589</v>
      </c>
      <c r="O179" s="211">
        <v>174.16922074106128</v>
      </c>
      <c r="P179" s="243" t="s">
        <v>31</v>
      </c>
      <c r="Q179"/>
      <c r="R179" s="211">
        <v>183</v>
      </c>
      <c r="S179" s="253">
        <v>8049.0975673415714</v>
      </c>
      <c r="T179" s="211">
        <v>215.06728770051691</v>
      </c>
      <c r="U179" s="243" t="s">
        <v>31</v>
      </c>
      <c r="V179"/>
      <c r="W179" s="211">
        <v>125</v>
      </c>
      <c r="X179" s="253">
        <v>5311.0161168786162</v>
      </c>
      <c r="Y179" s="211">
        <v>187.43481082939951</v>
      </c>
      <c r="Z179" s="243" t="s">
        <v>31</v>
      </c>
      <c r="AA179"/>
      <c r="AB179" s="211">
        <v>130</v>
      </c>
      <c r="AC179" s="253">
        <v>5405.652693106359</v>
      </c>
      <c r="AD179" s="211">
        <v>209.35966493976542</v>
      </c>
      <c r="AE179" s="243" t="s">
        <v>31</v>
      </c>
      <c r="AF179"/>
      <c r="AG179" s="211">
        <v>91</v>
      </c>
      <c r="AH179" s="253">
        <v>3931.6180921419827</v>
      </c>
      <c r="AI179" s="211">
        <v>200.06120863072141</v>
      </c>
      <c r="AJ179" s="243" t="s">
        <v>31</v>
      </c>
      <c r="AK179"/>
      <c r="AL179" s="211">
        <v>201</v>
      </c>
      <c r="AM179" s="253">
        <v>8522.3908611288371</v>
      </c>
      <c r="AN179" s="211">
        <v>108.61853857273147</v>
      </c>
      <c r="AO179" s="243"/>
      <c r="AP179"/>
      <c r="AQ179" s="211">
        <v>109</v>
      </c>
      <c r="AR179" s="253">
        <v>4617.9270822985136</v>
      </c>
      <c r="AS179" s="211">
        <v>356.65318588507921</v>
      </c>
      <c r="AT179" s="243" t="s">
        <v>31</v>
      </c>
      <c r="AU179"/>
      <c r="AV179" s="211">
        <v>850</v>
      </c>
      <c r="AW179" s="253">
        <v>36377.284249882621</v>
      </c>
      <c r="AX179" s="211">
        <v>209.5638706716156</v>
      </c>
      <c r="AY179" s="243" t="s">
        <v>31</v>
      </c>
    </row>
    <row r="180" spans="1:51" ht="12.75" customHeight="1">
      <c r="A180" s="23"/>
      <c r="B180" s="6" t="s">
        <v>25</v>
      </c>
      <c r="C180" s="326"/>
      <c r="D180" s="326">
        <v>0.4426296429385434</v>
      </c>
      <c r="E180" s="326"/>
      <c r="F180" s="323"/>
      <c r="G180"/>
      <c r="H180" s="326"/>
      <c r="I180" s="326">
        <v>0.92285519040818165</v>
      </c>
      <c r="J180" s="326"/>
      <c r="K180" s="323"/>
      <c r="L180"/>
      <c r="M180" s="326"/>
      <c r="N180" s="326">
        <v>0.79436840073646409</v>
      </c>
      <c r="O180" s="326"/>
      <c r="P180" s="323"/>
      <c r="Q180"/>
      <c r="R180" s="326"/>
      <c r="S180" s="326">
        <v>0.79646196711286321</v>
      </c>
      <c r="T180" s="326"/>
      <c r="U180" s="323"/>
      <c r="V180"/>
      <c r="W180" s="326"/>
      <c r="X180" s="326">
        <v>0.7205714517281252</v>
      </c>
      <c r="Y180" s="326"/>
      <c r="Z180" s="323"/>
      <c r="AA180"/>
      <c r="AB180" s="326"/>
      <c r="AC180" s="326">
        <v>0.70415277488258365</v>
      </c>
      <c r="AD180" s="326"/>
      <c r="AE180" s="323"/>
      <c r="AF180"/>
      <c r="AG180" s="326"/>
      <c r="AH180" s="326">
        <v>0.53353065291097412</v>
      </c>
      <c r="AI180" s="326"/>
      <c r="AJ180" s="323"/>
      <c r="AK180"/>
      <c r="AL180" s="326"/>
      <c r="AM180" s="326">
        <v>0.57467097637721953</v>
      </c>
      <c r="AN180" s="326"/>
      <c r="AO180" s="323"/>
      <c r="AP180"/>
      <c r="AQ180" s="326"/>
      <c r="AR180" s="326">
        <v>0.89335525358004986</v>
      </c>
      <c r="AS180" s="326"/>
      <c r="AT180" s="323"/>
      <c r="AU180"/>
      <c r="AV180" s="326"/>
      <c r="AW180" s="326">
        <v>0.80039361146108945</v>
      </c>
      <c r="AX180" s="326"/>
      <c r="AY180" s="323"/>
    </row>
    <row r="181" spans="1:51" ht="12.75" customHeight="1">
      <c r="A181" s="43"/>
      <c r="B181" s="8"/>
      <c r="C181" s="213"/>
      <c r="D181" s="213"/>
      <c r="E181" s="213"/>
      <c r="F181" s="254"/>
      <c r="G181"/>
      <c r="H181" s="213"/>
      <c r="I181" s="213"/>
      <c r="J181" s="213"/>
      <c r="K181" s="254"/>
      <c r="L181"/>
      <c r="M181" s="213"/>
      <c r="N181" s="213"/>
      <c r="O181" s="213"/>
      <c r="P181" s="254"/>
      <c r="Q181"/>
      <c r="R181" s="213"/>
      <c r="S181" s="213"/>
      <c r="T181" s="213"/>
      <c r="U181" s="254"/>
      <c r="V181"/>
      <c r="W181" s="213"/>
      <c r="X181" s="213"/>
      <c r="Y181" s="213"/>
      <c r="Z181" s="254"/>
      <c r="AA181"/>
      <c r="AB181" s="213"/>
      <c r="AC181" s="213"/>
      <c r="AD181" s="213"/>
      <c r="AE181" s="254"/>
      <c r="AF181"/>
      <c r="AG181" s="213"/>
      <c r="AH181" s="213"/>
      <c r="AI181" s="213"/>
      <c r="AJ181" s="254"/>
      <c r="AK181"/>
      <c r="AL181" s="213"/>
      <c r="AM181" s="213"/>
      <c r="AN181" s="213"/>
      <c r="AO181" s="254"/>
      <c r="AP181"/>
      <c r="AQ181" s="213"/>
      <c r="AR181" s="213"/>
      <c r="AS181" s="213"/>
      <c r="AT181" s="254"/>
      <c r="AU181"/>
      <c r="AV181" s="213"/>
      <c r="AW181" s="213"/>
      <c r="AX181" s="213"/>
      <c r="AY181" s="254"/>
    </row>
    <row r="182" spans="1:51" ht="12.75" customHeight="1">
      <c r="A182" s="151"/>
      <c r="B182" s="24"/>
      <c r="C182" s="199"/>
      <c r="D182" s="253"/>
      <c r="E182" s="199"/>
      <c r="F182" s="252"/>
      <c r="G182"/>
      <c r="H182" s="199"/>
      <c r="I182" s="253"/>
      <c r="J182" s="199"/>
      <c r="K182" s="252"/>
      <c r="L182"/>
      <c r="M182" s="199"/>
      <c r="N182" s="253"/>
      <c r="O182" s="199"/>
      <c r="P182" s="252"/>
      <c r="Q182"/>
      <c r="R182" s="199"/>
      <c r="S182" s="253"/>
      <c r="T182" s="199"/>
      <c r="U182" s="252"/>
      <c r="V182"/>
      <c r="W182" s="199"/>
      <c r="X182" s="253"/>
      <c r="Y182" s="199"/>
      <c r="Z182" s="252"/>
      <c r="AA182"/>
      <c r="AB182" s="199"/>
      <c r="AC182" s="253"/>
      <c r="AD182" s="199"/>
      <c r="AE182" s="252"/>
      <c r="AF182"/>
      <c r="AG182" s="199"/>
      <c r="AH182" s="253"/>
      <c r="AI182" s="199"/>
      <c r="AJ182" s="252"/>
      <c r="AK182"/>
      <c r="AL182" s="199"/>
      <c r="AM182" s="253"/>
      <c r="AN182" s="199"/>
      <c r="AO182" s="252"/>
      <c r="AP182"/>
      <c r="AQ182" s="199"/>
      <c r="AR182" s="253"/>
      <c r="AS182" s="199"/>
      <c r="AT182" s="252"/>
      <c r="AU182"/>
      <c r="AV182" s="199"/>
      <c r="AW182" s="253"/>
      <c r="AX182" s="199"/>
      <c r="AY182" s="252"/>
    </row>
    <row r="183" spans="1:51" ht="12.75" customHeight="1">
      <c r="A183" s="52" t="s">
        <v>86</v>
      </c>
      <c r="B183" s="8" t="s">
        <v>40</v>
      </c>
      <c r="C183" s="199">
        <v>61</v>
      </c>
      <c r="D183" s="242">
        <v>2743.364460431158</v>
      </c>
      <c r="E183" s="199">
        <v>210.24671911743508</v>
      </c>
      <c r="F183" s="243" t="s">
        <v>31</v>
      </c>
      <c r="G183"/>
      <c r="H183" s="199">
        <v>75</v>
      </c>
      <c r="I183" s="242">
        <v>3395.0535531757946</v>
      </c>
      <c r="J183" s="199">
        <v>395.73725493499865</v>
      </c>
      <c r="K183" s="243" t="s">
        <v>31</v>
      </c>
      <c r="L183"/>
      <c r="M183" s="199">
        <v>195</v>
      </c>
      <c r="N183" s="242">
        <v>8986.606844192147</v>
      </c>
      <c r="O183" s="199">
        <v>188.72550832052613</v>
      </c>
      <c r="P183" s="243" t="s">
        <v>31</v>
      </c>
      <c r="Q183"/>
      <c r="R183" s="199">
        <v>225</v>
      </c>
      <c r="S183" s="242">
        <v>10388.35437234766</v>
      </c>
      <c r="T183" s="199">
        <v>277.57089286600848</v>
      </c>
      <c r="U183" s="243" t="s">
        <v>31</v>
      </c>
      <c r="V183"/>
      <c r="W183" s="199">
        <v>91</v>
      </c>
      <c r="X183" s="242">
        <v>4100.4053229077972</v>
      </c>
      <c r="Y183" s="199">
        <v>144.71029255222484</v>
      </c>
      <c r="Z183" s="243" t="s">
        <v>31</v>
      </c>
      <c r="AA183"/>
      <c r="AB183" s="199">
        <v>156</v>
      </c>
      <c r="AC183" s="242">
        <v>6923.4435912415593</v>
      </c>
      <c r="AD183" s="199">
        <v>268.14335155867172</v>
      </c>
      <c r="AE183" s="243" t="s">
        <v>31</v>
      </c>
      <c r="AF183"/>
      <c r="AG183" s="199">
        <v>87</v>
      </c>
      <c r="AH183" s="242">
        <v>3961.1906173081034</v>
      </c>
      <c r="AI183" s="199">
        <v>201.56601275674305</v>
      </c>
      <c r="AJ183" s="243" t="s">
        <v>31</v>
      </c>
      <c r="AK183"/>
      <c r="AL183" s="199">
        <v>240</v>
      </c>
      <c r="AM183" s="242">
        <v>10781.355400153423</v>
      </c>
      <c r="AN183" s="199">
        <v>137.4092184317839</v>
      </c>
      <c r="AO183" s="243" t="s">
        <v>31</v>
      </c>
      <c r="AP183"/>
      <c r="AQ183" s="199">
        <v>86</v>
      </c>
      <c r="AR183" s="242">
        <v>3863.4270640670511</v>
      </c>
      <c r="AS183" s="199">
        <v>298.38140496326719</v>
      </c>
      <c r="AT183" s="243" t="s">
        <v>31</v>
      </c>
      <c r="AU183"/>
      <c r="AV183" s="199">
        <v>758</v>
      </c>
      <c r="AW183" s="242">
        <v>34312.335831821641</v>
      </c>
      <c r="AX183" s="199">
        <v>197.66802434472862</v>
      </c>
      <c r="AY183" s="243" t="s">
        <v>31</v>
      </c>
    </row>
    <row r="184" spans="1:51" ht="12.75" customHeight="1">
      <c r="A184" s="151"/>
      <c r="B184" s="8" t="s">
        <v>22</v>
      </c>
      <c r="C184" s="199">
        <v>46</v>
      </c>
      <c r="D184" s="242">
        <v>3650.0028372558818</v>
      </c>
      <c r="E184" s="199">
        <v>279.72992009299804</v>
      </c>
      <c r="F184" s="243" t="s">
        <v>31</v>
      </c>
      <c r="G184"/>
      <c r="H184" s="199">
        <v>27</v>
      </c>
      <c r="I184" s="242">
        <v>2167.2234831666942</v>
      </c>
      <c r="J184" s="199">
        <v>252.61783315812249</v>
      </c>
      <c r="K184" s="243" t="s">
        <v>31</v>
      </c>
      <c r="L184"/>
      <c r="M184" s="199">
        <v>119</v>
      </c>
      <c r="N184" s="242">
        <v>9703.5581373962359</v>
      </c>
      <c r="O184" s="199">
        <v>203.78202515684976</v>
      </c>
      <c r="P184" s="243" t="s">
        <v>31</v>
      </c>
      <c r="Q184"/>
      <c r="R184" s="199">
        <v>183</v>
      </c>
      <c r="S184" s="242">
        <v>14949.532670501521</v>
      </c>
      <c r="T184" s="199">
        <v>399.44297071018337</v>
      </c>
      <c r="U184" s="243" t="s">
        <v>31</v>
      </c>
      <c r="V184"/>
      <c r="W184" s="199">
        <v>100</v>
      </c>
      <c r="X184" s="242">
        <v>7946.7318362563101</v>
      </c>
      <c r="Y184" s="199">
        <v>280.45371086466815</v>
      </c>
      <c r="Z184" s="243" t="s">
        <v>31</v>
      </c>
      <c r="AA184"/>
      <c r="AB184" s="199">
        <v>151</v>
      </c>
      <c r="AC184" s="242">
        <v>11793.483267799773</v>
      </c>
      <c r="AD184" s="199">
        <v>456.75884959609442</v>
      </c>
      <c r="AE184" s="243" t="s">
        <v>31</v>
      </c>
      <c r="AF184"/>
      <c r="AG184" s="199">
        <v>82</v>
      </c>
      <c r="AH184" s="242">
        <v>6606.036073649484</v>
      </c>
      <c r="AI184" s="199">
        <v>336.14952677980853</v>
      </c>
      <c r="AJ184" s="243" t="s">
        <v>31</v>
      </c>
      <c r="AK184"/>
      <c r="AL184" s="199">
        <v>233</v>
      </c>
      <c r="AM184" s="242">
        <v>18491.614274490101</v>
      </c>
      <c r="AN184" s="199">
        <v>235.67707126726805</v>
      </c>
      <c r="AO184" s="243" t="s">
        <v>31</v>
      </c>
      <c r="AP184"/>
      <c r="AQ184" s="199">
        <v>213</v>
      </c>
      <c r="AR184" s="242">
        <v>16891.381387551388</v>
      </c>
      <c r="AS184" s="199">
        <v>1304.5604398914809</v>
      </c>
      <c r="AT184" s="243" t="s">
        <v>31</v>
      </c>
      <c r="AU184"/>
      <c r="AV184" s="199">
        <v>776</v>
      </c>
      <c r="AW184" s="242">
        <v>62031.940559182302</v>
      </c>
      <c r="AX184" s="199">
        <v>357.35635127561153</v>
      </c>
      <c r="AY184" s="243" t="s">
        <v>31</v>
      </c>
    </row>
    <row r="185" spans="1:51" ht="12.75" customHeight="1">
      <c r="A185" s="151"/>
      <c r="B185" s="8" t="s">
        <v>23</v>
      </c>
      <c r="C185" s="199">
        <v>21</v>
      </c>
      <c r="D185" s="242">
        <v>5089.8559176812732</v>
      </c>
      <c r="E185" s="199">
        <v>390.0777759965456</v>
      </c>
      <c r="F185" s="243" t="s">
        <v>31</v>
      </c>
      <c r="G185"/>
      <c r="H185" s="199">
        <v>13</v>
      </c>
      <c r="I185" s="242">
        <v>3237.4478943085624</v>
      </c>
      <c r="J185" s="199">
        <v>377.36628380731264</v>
      </c>
      <c r="K185" s="243" t="s">
        <v>31</v>
      </c>
      <c r="L185"/>
      <c r="M185" s="199">
        <v>41</v>
      </c>
      <c r="N185" s="242">
        <v>10610.796217631931</v>
      </c>
      <c r="O185" s="199">
        <v>222.8347077576108</v>
      </c>
      <c r="P185" s="243" t="s">
        <v>31</v>
      </c>
      <c r="Q185"/>
      <c r="R185" s="199">
        <v>88</v>
      </c>
      <c r="S185" s="242">
        <v>22876.962336994922</v>
      </c>
      <c r="T185" s="199">
        <v>611.25936162174833</v>
      </c>
      <c r="U185" s="243" t="s">
        <v>31</v>
      </c>
      <c r="V185"/>
      <c r="W185" s="199">
        <v>23</v>
      </c>
      <c r="X185" s="242">
        <v>5594.6627635921268</v>
      </c>
      <c r="Y185" s="199">
        <v>197.44518443760211</v>
      </c>
      <c r="Z185" s="243" t="s">
        <v>31</v>
      </c>
      <c r="AA185"/>
      <c r="AB185" s="199">
        <v>47</v>
      </c>
      <c r="AC185" s="242">
        <v>10979.48916211647</v>
      </c>
      <c r="AD185" s="199">
        <v>425.2330481982118</v>
      </c>
      <c r="AE185" s="243" t="s">
        <v>31</v>
      </c>
      <c r="AF185"/>
      <c r="AG185" s="199">
        <v>26</v>
      </c>
      <c r="AH185" s="242">
        <v>6533.2100250347712</v>
      </c>
      <c r="AI185" s="199">
        <v>332.44375806977558</v>
      </c>
      <c r="AJ185" s="243" t="s">
        <v>31</v>
      </c>
      <c r="AK185"/>
      <c r="AL185" s="199">
        <v>54</v>
      </c>
      <c r="AM185" s="242">
        <v>13092.897007032521</v>
      </c>
      <c r="AN185" s="199">
        <v>166.8699971358499</v>
      </c>
      <c r="AO185" s="243" t="s">
        <v>31</v>
      </c>
      <c r="AP185"/>
      <c r="AQ185" s="199">
        <v>61</v>
      </c>
      <c r="AR185" s="242">
        <v>14764.154933154019</v>
      </c>
      <c r="AS185" s="199">
        <v>1140.2698223613709</v>
      </c>
      <c r="AT185" s="243" t="s">
        <v>31</v>
      </c>
      <c r="AU185"/>
      <c r="AV185" s="199">
        <v>236</v>
      </c>
      <c r="AW185" s="242">
        <v>58213.276301378857</v>
      </c>
      <c r="AX185" s="199">
        <v>335.35762104705623</v>
      </c>
      <c r="AY185" s="243" t="s">
        <v>31</v>
      </c>
    </row>
    <row r="186" spans="1:51" ht="12.75" customHeight="1">
      <c r="A186" s="151"/>
      <c r="B186" s="8" t="s">
        <v>24</v>
      </c>
      <c r="C186" s="199">
        <v>16</v>
      </c>
      <c r="D186" s="242">
        <v>1560.5579830579604</v>
      </c>
      <c r="E186" s="199">
        <v>119.59847138899372</v>
      </c>
      <c r="F186" s="243"/>
      <c r="G186"/>
      <c r="H186" s="199">
        <v>9</v>
      </c>
      <c r="I186" s="242">
        <v>897.67329019044803</v>
      </c>
      <c r="J186" s="199">
        <v>104.63539326386643</v>
      </c>
      <c r="K186" s="243"/>
      <c r="L186"/>
      <c r="M186" s="199">
        <v>46</v>
      </c>
      <c r="N186" s="242">
        <v>4718.9114919869226</v>
      </c>
      <c r="O186" s="199">
        <v>99.100693452542288</v>
      </c>
      <c r="P186" s="243"/>
      <c r="Q186"/>
      <c r="R186" s="199">
        <v>126</v>
      </c>
      <c r="S186" s="242">
        <v>12969.080573772957</v>
      </c>
      <c r="T186" s="199">
        <v>346.52642232687322</v>
      </c>
      <c r="U186" s="243" t="s">
        <v>31</v>
      </c>
      <c r="V186"/>
      <c r="W186" s="199">
        <v>36</v>
      </c>
      <c r="X186" s="242">
        <v>3520.3169237759557</v>
      </c>
      <c r="Y186" s="199">
        <v>124.23798424759333</v>
      </c>
      <c r="Z186" s="243"/>
      <c r="AA186"/>
      <c r="AB186" s="199">
        <v>36</v>
      </c>
      <c r="AC186" s="242">
        <v>3410.7731883740307</v>
      </c>
      <c r="AD186" s="199">
        <v>132.09844813266707</v>
      </c>
      <c r="AE186" s="243"/>
      <c r="AF186"/>
      <c r="AG186" s="199">
        <v>27</v>
      </c>
      <c r="AH186" s="242">
        <v>2709.13744582663</v>
      </c>
      <c r="AI186" s="199">
        <v>137.85502535001768</v>
      </c>
      <c r="AJ186" s="243"/>
      <c r="AK186"/>
      <c r="AL186" s="199">
        <v>71</v>
      </c>
      <c r="AM186" s="242">
        <v>6930.2096289586943</v>
      </c>
      <c r="AN186" s="199">
        <v>88.326064148677091</v>
      </c>
      <c r="AO186" s="243"/>
      <c r="AP186"/>
      <c r="AQ186" s="199">
        <v>20</v>
      </c>
      <c r="AR186" s="242">
        <v>1949.0009787461067</v>
      </c>
      <c r="AS186" s="199">
        <v>150.52585196233778</v>
      </c>
      <c r="AT186" s="243"/>
      <c r="AU186"/>
      <c r="AV186" s="199">
        <v>254</v>
      </c>
      <c r="AW186" s="242">
        <v>25114.016540687073</v>
      </c>
      <c r="AX186" s="199">
        <v>144.67793907386977</v>
      </c>
      <c r="AY186" s="243" t="s">
        <v>31</v>
      </c>
    </row>
    <row r="187" spans="1:51" ht="12.75" customHeight="1">
      <c r="A187" s="151"/>
      <c r="B187" s="8" t="s">
        <v>41</v>
      </c>
      <c r="C187" s="211">
        <v>46</v>
      </c>
      <c r="D187" s="253">
        <v>4338.3758933671097</v>
      </c>
      <c r="E187" s="211">
        <v>332.48564346249947</v>
      </c>
      <c r="F187" s="243" t="s">
        <v>31</v>
      </c>
      <c r="G187"/>
      <c r="H187" s="211">
        <v>36</v>
      </c>
      <c r="I187" s="253">
        <v>3447.7771132039124</v>
      </c>
      <c r="J187" s="211">
        <v>401.88286547961309</v>
      </c>
      <c r="K187" s="243" t="s">
        <v>31</v>
      </c>
      <c r="L187"/>
      <c r="M187" s="211">
        <v>107</v>
      </c>
      <c r="N187" s="253">
        <v>10429.862777080305</v>
      </c>
      <c r="O187" s="211">
        <v>219.03496930990562</v>
      </c>
      <c r="P187" s="243" t="s">
        <v>31</v>
      </c>
      <c r="Q187"/>
      <c r="R187" s="211">
        <v>185</v>
      </c>
      <c r="S187" s="253">
        <v>18071.391190576032</v>
      </c>
      <c r="T187" s="211">
        <v>482.85724651935658</v>
      </c>
      <c r="U187" s="243" t="s">
        <v>31</v>
      </c>
      <c r="V187"/>
      <c r="W187" s="211">
        <v>58</v>
      </c>
      <c r="X187" s="253">
        <v>5478.8847679708178</v>
      </c>
      <c r="Y187" s="211">
        <v>193.35918164078871</v>
      </c>
      <c r="Z187" s="243" t="s">
        <v>31</v>
      </c>
      <c r="AA187"/>
      <c r="AB187" s="211">
        <v>95</v>
      </c>
      <c r="AC187" s="253">
        <v>8787.6048730652765</v>
      </c>
      <c r="AD187" s="211">
        <v>340.34188215498762</v>
      </c>
      <c r="AE187" s="243" t="s">
        <v>31</v>
      </c>
      <c r="AF187"/>
      <c r="AG187" s="211">
        <v>90</v>
      </c>
      <c r="AH187" s="253">
        <v>8649.2935685502143</v>
      </c>
      <c r="AI187" s="211">
        <v>440.1211116065827</v>
      </c>
      <c r="AJ187" s="243" t="s">
        <v>31</v>
      </c>
      <c r="AK187"/>
      <c r="AL187" s="211">
        <v>148</v>
      </c>
      <c r="AM187" s="253">
        <v>13968.361249340123</v>
      </c>
      <c r="AN187" s="211">
        <v>178.02785742665802</v>
      </c>
      <c r="AO187" s="243" t="s">
        <v>31</v>
      </c>
      <c r="AP187"/>
      <c r="AQ187" s="211">
        <v>50</v>
      </c>
      <c r="AR187" s="253">
        <v>4713.402130018012</v>
      </c>
      <c r="AS187" s="211">
        <v>364.02694457265477</v>
      </c>
      <c r="AT187" s="243" t="s">
        <v>31</v>
      </c>
      <c r="AU187"/>
      <c r="AV187" s="211">
        <v>485</v>
      </c>
      <c r="AW187" s="253">
        <v>46154.65059067824</v>
      </c>
      <c r="AX187" s="211">
        <v>265.88975583876112</v>
      </c>
      <c r="AY187" s="243" t="s">
        <v>31</v>
      </c>
    </row>
    <row r="188" spans="1:51" ht="12.75" customHeight="1">
      <c r="A188" s="23"/>
      <c r="B188" s="6" t="s">
        <v>25</v>
      </c>
      <c r="C188" s="326"/>
      <c r="D188" s="326">
        <v>1.5814070481489264</v>
      </c>
      <c r="E188" s="326"/>
      <c r="F188" s="323"/>
      <c r="G188"/>
      <c r="H188" s="326"/>
      <c r="I188" s="326">
        <v>1.0155295223484175</v>
      </c>
      <c r="J188" s="326"/>
      <c r="K188" s="323"/>
      <c r="L188"/>
      <c r="M188" s="326"/>
      <c r="N188" s="326">
        <v>1.160600764883901</v>
      </c>
      <c r="O188" s="326"/>
      <c r="P188" s="323"/>
      <c r="Q188"/>
      <c r="R188" s="326"/>
      <c r="S188" s="326">
        <v>1.7395817030154013</v>
      </c>
      <c r="T188" s="326"/>
      <c r="U188" s="323"/>
      <c r="V188"/>
      <c r="W188" s="326"/>
      <c r="X188" s="326">
        <v>1.3361812641696293</v>
      </c>
      <c r="Y188" s="326"/>
      <c r="Z188" s="323"/>
      <c r="AA188"/>
      <c r="AB188" s="326"/>
      <c r="AC188" s="326">
        <v>1.2692534801875122</v>
      </c>
      <c r="AD188" s="326"/>
      <c r="AE188" s="323"/>
      <c r="AF188"/>
      <c r="AG188" s="326"/>
      <c r="AH188" s="326">
        <v>2.183508546838878</v>
      </c>
      <c r="AI188" s="326"/>
      <c r="AJ188" s="323"/>
      <c r="AK188"/>
      <c r="AL188" s="326"/>
      <c r="AM188" s="326">
        <v>1.2956034497426314</v>
      </c>
      <c r="AN188" s="326"/>
      <c r="AO188" s="323"/>
      <c r="AP188"/>
      <c r="AQ188" s="326"/>
      <c r="AR188" s="326">
        <v>1.2200054645411598</v>
      </c>
      <c r="AS188" s="326"/>
      <c r="AT188" s="323"/>
      <c r="AU188"/>
      <c r="AV188" s="326"/>
      <c r="AW188" s="326">
        <v>1.3451328646612832</v>
      </c>
      <c r="AX188" s="326"/>
      <c r="AY188" s="323"/>
    </row>
    <row r="189" spans="1:51" ht="12.75" customHeight="1">
      <c r="A189" s="43"/>
      <c r="B189" s="8"/>
      <c r="C189" s="213"/>
      <c r="D189" s="213"/>
      <c r="E189" s="213"/>
      <c r="F189" s="254"/>
      <c r="G189"/>
      <c r="H189" s="213"/>
      <c r="I189" s="213"/>
      <c r="J189" s="213"/>
      <c r="K189" s="254"/>
      <c r="L189"/>
      <c r="M189" s="213"/>
      <c r="N189" s="213"/>
      <c r="O189" s="213"/>
      <c r="P189" s="254"/>
      <c r="Q189"/>
      <c r="R189" s="213"/>
      <c r="S189" s="213"/>
      <c r="T189" s="213"/>
      <c r="U189" s="254"/>
      <c r="V189"/>
      <c r="W189" s="213"/>
      <c r="X189" s="213"/>
      <c r="Y189" s="213"/>
      <c r="Z189" s="254"/>
      <c r="AA189"/>
      <c r="AB189" s="213"/>
      <c r="AC189" s="213"/>
      <c r="AD189" s="213"/>
      <c r="AE189" s="254"/>
      <c r="AF189"/>
      <c r="AG189" s="213"/>
      <c r="AH189" s="213"/>
      <c r="AI189" s="213"/>
      <c r="AJ189" s="254"/>
      <c r="AK189"/>
      <c r="AL189" s="213"/>
      <c r="AM189" s="213"/>
      <c r="AN189" s="213"/>
      <c r="AO189" s="254"/>
      <c r="AP189"/>
      <c r="AQ189" s="213"/>
      <c r="AR189" s="213"/>
      <c r="AS189" s="213"/>
      <c r="AT189" s="254"/>
      <c r="AU189"/>
      <c r="AV189" s="213"/>
      <c r="AW189" s="213"/>
      <c r="AX189" s="213"/>
      <c r="AY189" s="254"/>
    </row>
    <row r="190" spans="1:51" ht="12.75" customHeight="1">
      <c r="A190" s="151"/>
      <c r="B190" s="24"/>
      <c r="C190" s="199"/>
      <c r="D190" s="253"/>
      <c r="E190" s="199"/>
      <c r="F190" s="252"/>
      <c r="G190"/>
      <c r="H190" s="199"/>
      <c r="I190" s="253"/>
      <c r="J190" s="199"/>
      <c r="K190" s="252"/>
      <c r="L190"/>
      <c r="M190" s="199"/>
      <c r="N190" s="253"/>
      <c r="O190" s="199"/>
      <c r="P190" s="252"/>
      <c r="Q190"/>
      <c r="R190" s="199"/>
      <c r="S190" s="253"/>
      <c r="T190" s="199"/>
      <c r="U190" s="252"/>
      <c r="V190"/>
      <c r="W190" s="199"/>
      <c r="X190" s="253"/>
      <c r="Y190" s="199"/>
      <c r="Z190" s="252"/>
      <c r="AA190"/>
      <c r="AB190" s="199"/>
      <c r="AC190" s="253"/>
      <c r="AD190" s="199"/>
      <c r="AE190" s="252"/>
      <c r="AF190"/>
      <c r="AG190" s="199"/>
      <c r="AH190" s="253"/>
      <c r="AI190" s="199"/>
      <c r="AJ190" s="252"/>
      <c r="AK190"/>
      <c r="AL190" s="199"/>
      <c r="AM190" s="253"/>
      <c r="AN190" s="199"/>
      <c r="AO190" s="252"/>
      <c r="AP190"/>
      <c r="AQ190" s="199"/>
      <c r="AR190" s="253"/>
      <c r="AS190" s="199"/>
      <c r="AT190" s="252"/>
      <c r="AU190"/>
      <c r="AV190" s="199"/>
      <c r="AW190" s="253"/>
      <c r="AX190" s="199"/>
      <c r="AY190" s="252"/>
    </row>
    <row r="191" spans="1:51" ht="12.75" customHeight="1">
      <c r="A191" s="52" t="s">
        <v>87</v>
      </c>
      <c r="B191" s="8" t="s">
        <v>40</v>
      </c>
      <c r="C191" s="199">
        <v>72</v>
      </c>
      <c r="D191" s="242">
        <v>2227.4530634081111</v>
      </c>
      <c r="E191" s="199">
        <v>170.70815975214367</v>
      </c>
      <c r="F191" s="243" t="s">
        <v>31</v>
      </c>
      <c r="G191"/>
      <c r="H191" s="199">
        <v>57</v>
      </c>
      <c r="I191" s="242">
        <v>1783.7580947546862</v>
      </c>
      <c r="J191" s="199">
        <v>207.91999914875908</v>
      </c>
      <c r="K191" s="243" t="s">
        <v>31</v>
      </c>
      <c r="L191"/>
      <c r="M191" s="199">
        <v>211</v>
      </c>
      <c r="N191" s="242">
        <v>6703.7281506800764</v>
      </c>
      <c r="O191" s="199">
        <v>140.78333733909446</v>
      </c>
      <c r="P191" s="243" t="s">
        <v>31</v>
      </c>
      <c r="Q191"/>
      <c r="R191" s="199">
        <v>214</v>
      </c>
      <c r="S191" s="242">
        <v>6811.058284312724</v>
      </c>
      <c r="T191" s="199">
        <v>181.98758548047701</v>
      </c>
      <c r="U191" s="243" t="s">
        <v>31</v>
      </c>
      <c r="V191"/>
      <c r="W191" s="199">
        <v>159</v>
      </c>
      <c r="X191" s="242">
        <v>4926.0106177648231</v>
      </c>
      <c r="Y191" s="199">
        <v>173.84731056455675</v>
      </c>
      <c r="Z191" s="243" t="s">
        <v>31</v>
      </c>
      <c r="AA191"/>
      <c r="AB191" s="199">
        <v>177</v>
      </c>
      <c r="AC191" s="242">
        <v>5391.6171588982243</v>
      </c>
      <c r="AD191" s="199">
        <v>208.81607198145105</v>
      </c>
      <c r="AE191" s="243" t="s">
        <v>31</v>
      </c>
      <c r="AF191"/>
      <c r="AG191" s="199">
        <v>116</v>
      </c>
      <c r="AH191" s="242">
        <v>3642.4962418525915</v>
      </c>
      <c r="AI191" s="199">
        <v>185.34918282993129</v>
      </c>
      <c r="AJ191" s="243" t="s">
        <v>31</v>
      </c>
      <c r="AK191"/>
      <c r="AL191" s="199">
        <v>287</v>
      </c>
      <c r="AM191" s="242">
        <v>8881.2579675603083</v>
      </c>
      <c r="AN191" s="199">
        <v>113.1923279327337</v>
      </c>
      <c r="AO191" s="243" t="s">
        <v>32</v>
      </c>
      <c r="AP191"/>
      <c r="AQ191" s="199">
        <v>138</v>
      </c>
      <c r="AR191" s="242">
        <v>4267.0445371432315</v>
      </c>
      <c r="AS191" s="199">
        <v>329.5537156312509</v>
      </c>
      <c r="AT191" s="243" t="s">
        <v>31</v>
      </c>
      <c r="AU191"/>
      <c r="AV191" s="199">
        <v>995</v>
      </c>
      <c r="AW191" s="242">
        <v>31005.783110679098</v>
      </c>
      <c r="AX191" s="199">
        <v>178.6194889438313</v>
      </c>
      <c r="AY191" s="243" t="s">
        <v>31</v>
      </c>
    </row>
    <row r="192" spans="1:51" ht="12.75" customHeight="1">
      <c r="A192" s="151"/>
      <c r="B192" s="8" t="s">
        <v>22</v>
      </c>
      <c r="C192" s="199">
        <v>68</v>
      </c>
      <c r="D192" s="242">
        <v>1613.1640430023569</v>
      </c>
      <c r="E192" s="199">
        <v>123.63010906183366</v>
      </c>
      <c r="F192" s="243"/>
      <c r="G192"/>
      <c r="H192" s="199">
        <v>31</v>
      </c>
      <c r="I192" s="242">
        <v>747.50185776085584</v>
      </c>
      <c r="J192" s="199">
        <v>87.130977057013666</v>
      </c>
      <c r="K192" s="243"/>
      <c r="L192"/>
      <c r="M192" s="199">
        <v>251</v>
      </c>
      <c r="N192" s="242">
        <v>6140.3176559355152</v>
      </c>
      <c r="O192" s="199">
        <v>128.95129284696168</v>
      </c>
      <c r="P192" s="243" t="s">
        <v>31</v>
      </c>
      <c r="Q192"/>
      <c r="R192" s="199">
        <v>200</v>
      </c>
      <c r="S192" s="242">
        <v>4901.8316045522979</v>
      </c>
      <c r="T192" s="199">
        <v>130.97413953995849</v>
      </c>
      <c r="U192" s="243" t="s">
        <v>31</v>
      </c>
      <c r="V192"/>
      <c r="W192" s="199">
        <v>158</v>
      </c>
      <c r="X192" s="242">
        <v>3752.7257573117322</v>
      </c>
      <c r="Y192" s="199">
        <v>132.44008809932512</v>
      </c>
      <c r="Z192" s="243" t="s">
        <v>31</v>
      </c>
      <c r="AA192"/>
      <c r="AB192" s="199">
        <v>216</v>
      </c>
      <c r="AC192" s="242">
        <v>5029.8007193790627</v>
      </c>
      <c r="AD192" s="199">
        <v>194.80300587307312</v>
      </c>
      <c r="AE192" s="243" t="s">
        <v>31</v>
      </c>
      <c r="AF192"/>
      <c r="AG192" s="199">
        <v>138</v>
      </c>
      <c r="AH192" s="242">
        <v>3333.8955878778311</v>
      </c>
      <c r="AI192" s="199">
        <v>169.64597403103556</v>
      </c>
      <c r="AJ192" s="243" t="s">
        <v>31</v>
      </c>
      <c r="AK192"/>
      <c r="AL192" s="199">
        <v>423</v>
      </c>
      <c r="AM192" s="242">
        <v>10048.429835637748</v>
      </c>
      <c r="AN192" s="199">
        <v>128.06802474593809</v>
      </c>
      <c r="AO192" s="243" t="s">
        <v>31</v>
      </c>
      <c r="AP192"/>
      <c r="AQ192" s="199">
        <v>148</v>
      </c>
      <c r="AR192" s="242">
        <v>3510.5336067184699</v>
      </c>
      <c r="AS192" s="199">
        <v>271.12662731122896</v>
      </c>
      <c r="AT192" s="243" t="s">
        <v>31</v>
      </c>
      <c r="AU192"/>
      <c r="AV192" s="199">
        <v>1093</v>
      </c>
      <c r="AW192" s="242">
        <v>26149.304620582872</v>
      </c>
      <c r="AX192" s="199">
        <v>150.64207250925256</v>
      </c>
      <c r="AY192" s="243" t="s">
        <v>31</v>
      </c>
    </row>
    <row r="193" spans="1:51" ht="12.75" customHeight="1">
      <c r="A193" s="151"/>
      <c r="B193" s="8" t="s">
        <v>23</v>
      </c>
      <c r="C193" s="199">
        <v>88</v>
      </c>
      <c r="D193" s="242">
        <v>2160.7101556310508</v>
      </c>
      <c r="E193" s="199">
        <v>165.59309845172893</v>
      </c>
      <c r="F193" s="243" t="s">
        <v>31</v>
      </c>
      <c r="G193"/>
      <c r="H193" s="199">
        <v>99</v>
      </c>
      <c r="I193" s="242">
        <v>2451.4894769305815</v>
      </c>
      <c r="J193" s="199">
        <v>285.75269900972609</v>
      </c>
      <c r="K193" s="243" t="s">
        <v>31</v>
      </c>
      <c r="L193"/>
      <c r="M193" s="199">
        <v>298</v>
      </c>
      <c r="N193" s="242">
        <v>7491.7983702033152</v>
      </c>
      <c r="O193" s="199">
        <v>157.33340516229205</v>
      </c>
      <c r="P193" s="243" t="s">
        <v>31</v>
      </c>
      <c r="Q193"/>
      <c r="R193" s="199">
        <v>330</v>
      </c>
      <c r="S193" s="242">
        <v>8310.0928088996679</v>
      </c>
      <c r="T193" s="199">
        <v>222.04093142082527</v>
      </c>
      <c r="U193" s="243" t="s">
        <v>31</v>
      </c>
      <c r="V193"/>
      <c r="W193" s="199">
        <v>167</v>
      </c>
      <c r="X193" s="242">
        <v>4106.711806442665</v>
      </c>
      <c r="Y193" s="199">
        <v>144.93285910490391</v>
      </c>
      <c r="Z193" s="243" t="s">
        <v>31</v>
      </c>
      <c r="AA193"/>
      <c r="AB193" s="199">
        <v>261</v>
      </c>
      <c r="AC193" s="242">
        <v>6323.42451557393</v>
      </c>
      <c r="AD193" s="199">
        <v>244.90475304503781</v>
      </c>
      <c r="AE193" s="243" t="s">
        <v>31</v>
      </c>
      <c r="AF193"/>
      <c r="AG193" s="199">
        <v>153</v>
      </c>
      <c r="AH193" s="242">
        <v>3804.4926356464489</v>
      </c>
      <c r="AI193" s="199">
        <v>193.59240319789956</v>
      </c>
      <c r="AJ193" s="243" t="s">
        <v>31</v>
      </c>
      <c r="AK193"/>
      <c r="AL193" s="199">
        <v>430</v>
      </c>
      <c r="AM193" s="242">
        <v>10554.316957787949</v>
      </c>
      <c r="AN193" s="199">
        <v>134.51559571353408</v>
      </c>
      <c r="AO193" s="243" t="s">
        <v>31</v>
      </c>
      <c r="AP193"/>
      <c r="AQ193" s="199">
        <v>154</v>
      </c>
      <c r="AR193" s="242">
        <v>3778.4759680744764</v>
      </c>
      <c r="AS193" s="199">
        <v>291.82043540046925</v>
      </c>
      <c r="AT193" s="243" t="s">
        <v>31</v>
      </c>
      <c r="AU193"/>
      <c r="AV193" s="199">
        <v>1279</v>
      </c>
      <c r="AW193" s="242">
        <v>31604.67237668714</v>
      </c>
      <c r="AX193" s="199">
        <v>182.06959675908783</v>
      </c>
      <c r="AY193" s="243" t="s">
        <v>31</v>
      </c>
    </row>
    <row r="194" spans="1:51" ht="12.75" customHeight="1">
      <c r="A194" s="151"/>
      <c r="B194" s="8" t="s">
        <v>24</v>
      </c>
      <c r="C194" s="199">
        <v>82</v>
      </c>
      <c r="D194" s="242">
        <v>2266.0583478851463</v>
      </c>
      <c r="E194" s="199">
        <v>173.6668021487198</v>
      </c>
      <c r="F194" s="243" t="s">
        <v>31</v>
      </c>
      <c r="G194"/>
      <c r="H194" s="199">
        <v>57</v>
      </c>
      <c r="I194" s="242">
        <v>1595.5536542446937</v>
      </c>
      <c r="J194" s="199">
        <v>185.9823455926518</v>
      </c>
      <c r="K194" s="243" t="s">
        <v>31</v>
      </c>
      <c r="L194"/>
      <c r="M194" s="199">
        <v>308</v>
      </c>
      <c r="N194" s="242">
        <v>8786.8092038175309</v>
      </c>
      <c r="O194" s="199">
        <v>184.52960747667092</v>
      </c>
      <c r="P194" s="243" t="s">
        <v>31</v>
      </c>
      <c r="Q194"/>
      <c r="R194" s="199">
        <v>366</v>
      </c>
      <c r="S194" s="242">
        <v>10464.122933115361</v>
      </c>
      <c r="T194" s="199">
        <v>279.59538551514697</v>
      </c>
      <c r="U194" s="243" t="s">
        <v>31</v>
      </c>
      <c r="V194"/>
      <c r="W194" s="199">
        <v>225</v>
      </c>
      <c r="X194" s="242">
        <v>6229.2746432709273</v>
      </c>
      <c r="Y194" s="199">
        <v>219.8417193002366</v>
      </c>
      <c r="Z194" s="243" t="s">
        <v>31</v>
      </c>
      <c r="AA194"/>
      <c r="AB194" s="199">
        <v>281</v>
      </c>
      <c r="AC194" s="242">
        <v>7624.9747597553223</v>
      </c>
      <c r="AD194" s="199">
        <v>295.31348969428387</v>
      </c>
      <c r="AE194" s="243" t="s">
        <v>31</v>
      </c>
      <c r="AF194"/>
      <c r="AG194" s="199">
        <v>173</v>
      </c>
      <c r="AH194" s="242">
        <v>4865.2116065779464</v>
      </c>
      <c r="AI194" s="199">
        <v>247.56730980600227</v>
      </c>
      <c r="AJ194" s="243" t="s">
        <v>31</v>
      </c>
      <c r="AK194"/>
      <c r="AL194" s="199">
        <v>434</v>
      </c>
      <c r="AM194" s="242">
        <v>11993.841562409116</v>
      </c>
      <c r="AN194" s="199">
        <v>152.86244947104052</v>
      </c>
      <c r="AO194" s="243" t="s">
        <v>31</v>
      </c>
      <c r="AP194"/>
      <c r="AQ194" s="199">
        <v>322</v>
      </c>
      <c r="AR194" s="242">
        <v>8891.6759870171463</v>
      </c>
      <c r="AS194" s="199">
        <v>686.7246953256514</v>
      </c>
      <c r="AT194" s="243" t="s">
        <v>31</v>
      </c>
      <c r="AU194"/>
      <c r="AV194" s="199">
        <v>1626</v>
      </c>
      <c r="AW194" s="242">
        <v>45322.886253447061</v>
      </c>
      <c r="AX194" s="199">
        <v>261.09809099650892</v>
      </c>
      <c r="AY194" s="243" t="s">
        <v>31</v>
      </c>
    </row>
    <row r="195" spans="1:51" ht="12.75" customHeight="1">
      <c r="A195" s="151"/>
      <c r="B195" s="8" t="s">
        <v>41</v>
      </c>
      <c r="C195" s="211">
        <v>83</v>
      </c>
      <c r="D195" s="253">
        <v>3322.439632545384</v>
      </c>
      <c r="E195" s="211">
        <v>254.62604122917725</v>
      </c>
      <c r="F195" s="243" t="s">
        <v>31</v>
      </c>
      <c r="G195"/>
      <c r="H195" s="211">
        <v>58</v>
      </c>
      <c r="I195" s="253">
        <v>2368.9967069233858</v>
      </c>
      <c r="J195" s="211">
        <v>276.13710330753321</v>
      </c>
      <c r="K195" s="243" t="s">
        <v>31</v>
      </c>
      <c r="L195"/>
      <c r="M195" s="211">
        <v>194</v>
      </c>
      <c r="N195" s="253">
        <v>8127.0148890426472</v>
      </c>
      <c r="O195" s="211">
        <v>170.67343021179391</v>
      </c>
      <c r="P195" s="243" t="s">
        <v>31</v>
      </c>
      <c r="Q195"/>
      <c r="R195" s="211">
        <v>399</v>
      </c>
      <c r="S195" s="253">
        <v>16765.23076170612</v>
      </c>
      <c r="T195" s="211">
        <v>447.95738620724268</v>
      </c>
      <c r="U195" s="243" t="s">
        <v>31</v>
      </c>
      <c r="V195"/>
      <c r="W195" s="211">
        <v>117</v>
      </c>
      <c r="X195" s="253">
        <v>4694.363062588428</v>
      </c>
      <c r="Y195" s="211">
        <v>165.67207352364593</v>
      </c>
      <c r="Z195" s="243" t="s">
        <v>31</v>
      </c>
      <c r="AA195"/>
      <c r="AB195" s="211">
        <v>178</v>
      </c>
      <c r="AC195" s="253">
        <v>6940.6041203637642</v>
      </c>
      <c r="AD195" s="211">
        <v>268.80797483937113</v>
      </c>
      <c r="AE195" s="243" t="s">
        <v>31</v>
      </c>
      <c r="AF195"/>
      <c r="AG195" s="211">
        <v>143</v>
      </c>
      <c r="AH195" s="253">
        <v>5872.3492273537004</v>
      </c>
      <c r="AI195" s="211">
        <v>298.81571820878617</v>
      </c>
      <c r="AJ195" s="243" t="s">
        <v>31</v>
      </c>
      <c r="AK195"/>
      <c r="AL195" s="211">
        <v>273</v>
      </c>
      <c r="AM195" s="253">
        <v>10935.420165882433</v>
      </c>
      <c r="AN195" s="211">
        <v>139.37278592965137</v>
      </c>
      <c r="AO195" s="243" t="s">
        <v>31</v>
      </c>
      <c r="AP195"/>
      <c r="AQ195" s="211">
        <v>131</v>
      </c>
      <c r="AR195" s="253">
        <v>5239.7181835618658</v>
      </c>
      <c r="AS195" s="211">
        <v>404.67555030712339</v>
      </c>
      <c r="AT195" s="243" t="s">
        <v>31</v>
      </c>
      <c r="AU195"/>
      <c r="AV195" s="211">
        <v>975</v>
      </c>
      <c r="AW195" s="253">
        <v>39511.94480966359</v>
      </c>
      <c r="AX195" s="211">
        <v>227.62216209427649</v>
      </c>
      <c r="AY195" s="243" t="s">
        <v>31</v>
      </c>
    </row>
    <row r="196" spans="1:51" ht="12.75" customHeight="1">
      <c r="A196" s="23"/>
      <c r="B196" s="6" t="s">
        <v>25</v>
      </c>
      <c r="C196" s="326"/>
      <c r="D196" s="326">
        <v>1.4915868204476956</v>
      </c>
      <c r="E196" s="326"/>
      <c r="F196" s="323"/>
      <c r="G196"/>
      <c r="H196" s="326"/>
      <c r="I196" s="326">
        <v>1.3280930378898632</v>
      </c>
      <c r="J196" s="326"/>
      <c r="K196" s="323"/>
      <c r="L196"/>
      <c r="M196" s="326"/>
      <c r="N196" s="326">
        <v>1.2123127170987955</v>
      </c>
      <c r="O196" s="326"/>
      <c r="P196" s="323"/>
      <c r="Q196"/>
      <c r="R196" s="326"/>
      <c r="S196" s="326">
        <v>2.4614722208911224</v>
      </c>
      <c r="T196" s="326"/>
      <c r="U196" s="323"/>
      <c r="V196"/>
      <c r="W196" s="326"/>
      <c r="X196" s="326">
        <v>0.95297461309949327</v>
      </c>
      <c r="Y196" s="326"/>
      <c r="Z196" s="323"/>
      <c r="AA196"/>
      <c r="AB196" s="326"/>
      <c r="AC196" s="326">
        <v>1.2872954284057652</v>
      </c>
      <c r="AD196" s="326"/>
      <c r="AE196" s="323"/>
      <c r="AF196"/>
      <c r="AG196" s="326"/>
      <c r="AH196" s="326">
        <v>1.612177154743472</v>
      </c>
      <c r="AI196" s="326"/>
      <c r="AJ196" s="323"/>
      <c r="AK196"/>
      <c r="AL196" s="326"/>
      <c r="AM196" s="326">
        <v>1.2312918063888201</v>
      </c>
      <c r="AN196" s="326"/>
      <c r="AO196" s="323"/>
      <c r="AP196"/>
      <c r="AQ196" s="326"/>
      <c r="AR196" s="326">
        <v>1.2279501978364245</v>
      </c>
      <c r="AS196" s="326"/>
      <c r="AT196" s="323"/>
      <c r="AU196"/>
      <c r="AV196" s="326"/>
      <c r="AW196" s="326">
        <v>1.274341133994928</v>
      </c>
      <c r="AX196" s="326"/>
      <c r="AY196" s="323"/>
    </row>
    <row r="197" spans="1:51" ht="12.75" customHeight="1">
      <c r="A197" s="23"/>
      <c r="B197" s="6"/>
      <c r="C197" s="209"/>
      <c r="D197" s="209"/>
      <c r="E197" s="289"/>
      <c r="F197" s="252"/>
      <c r="G197"/>
      <c r="H197" s="209"/>
      <c r="I197" s="209"/>
      <c r="J197" s="289"/>
      <c r="K197" s="252"/>
      <c r="L197"/>
      <c r="M197" s="209"/>
      <c r="N197" s="209"/>
      <c r="O197" s="289"/>
      <c r="P197" s="252"/>
      <c r="Q197"/>
      <c r="R197" s="209"/>
      <c r="S197" s="209"/>
      <c r="T197" s="289"/>
      <c r="U197" s="252"/>
      <c r="V197"/>
      <c r="W197" s="209"/>
      <c r="X197" s="209"/>
      <c r="Y197" s="289"/>
      <c r="Z197" s="252"/>
      <c r="AA197"/>
      <c r="AB197" s="209"/>
      <c r="AC197" s="209"/>
      <c r="AD197" s="289"/>
      <c r="AE197" s="252"/>
      <c r="AF197"/>
      <c r="AG197" s="209"/>
      <c r="AH197" s="209"/>
      <c r="AI197" s="289"/>
      <c r="AJ197" s="252"/>
      <c r="AK197"/>
      <c r="AL197" s="209"/>
      <c r="AM197" s="209"/>
      <c r="AN197" s="289"/>
      <c r="AO197" s="252"/>
      <c r="AP197"/>
      <c r="AQ197" s="209"/>
      <c r="AR197" s="209"/>
      <c r="AS197" s="289"/>
      <c r="AT197" s="252"/>
      <c r="AU197"/>
      <c r="AV197" s="209"/>
      <c r="AW197" s="209"/>
      <c r="AX197" s="289"/>
      <c r="AY197" s="252"/>
    </row>
    <row r="198" spans="1:51" ht="12.75" customHeight="1">
      <c r="A198" s="59" t="s">
        <v>91</v>
      </c>
      <c r="B198" s="90"/>
      <c r="C198" s="199"/>
      <c r="D198" s="253"/>
      <c r="E198" s="199"/>
      <c r="F198" s="252"/>
      <c r="G198"/>
      <c r="H198" s="199"/>
      <c r="I198" s="253"/>
      <c r="J198" s="199"/>
      <c r="K198" s="252"/>
      <c r="L198"/>
      <c r="M198" s="199"/>
      <c r="N198" s="253"/>
      <c r="O198" s="199"/>
      <c r="P198" s="252"/>
      <c r="Q198"/>
      <c r="R198" s="199"/>
      <c r="S198" s="253"/>
      <c r="T198" s="199"/>
      <c r="U198" s="252"/>
      <c r="V198"/>
      <c r="W198" s="199"/>
      <c r="X198" s="253"/>
      <c r="Y198" s="199"/>
      <c r="Z198" s="252"/>
      <c r="AA198"/>
      <c r="AB198" s="199"/>
      <c r="AC198" s="253"/>
      <c r="AD198" s="199"/>
      <c r="AE198" s="252"/>
      <c r="AF198"/>
      <c r="AG198" s="199"/>
      <c r="AH198" s="253"/>
      <c r="AI198" s="199"/>
      <c r="AJ198" s="252"/>
      <c r="AK198"/>
      <c r="AL198" s="199"/>
      <c r="AM198" s="253"/>
      <c r="AN198" s="199"/>
      <c r="AO198" s="252"/>
      <c r="AP198"/>
      <c r="AQ198" s="199"/>
      <c r="AR198" s="253"/>
      <c r="AS198" s="199"/>
      <c r="AT198" s="252"/>
      <c r="AU198"/>
      <c r="AV198" s="199"/>
      <c r="AW198" s="253"/>
      <c r="AX198" s="199"/>
      <c r="AY198" s="252"/>
    </row>
    <row r="199" spans="1:51" ht="12.75" customHeight="1">
      <c r="A199" s="52" t="s">
        <v>88</v>
      </c>
      <c r="B199" s="8" t="s">
        <v>40</v>
      </c>
      <c r="C199" s="199">
        <v>89</v>
      </c>
      <c r="D199" s="242">
        <v>1477.8314601063332</v>
      </c>
      <c r="E199" s="199">
        <v>113.25845339815072</v>
      </c>
      <c r="F199" s="243"/>
      <c r="G199"/>
      <c r="H199" s="199">
        <v>45</v>
      </c>
      <c r="I199" s="242">
        <v>750.71511679904802</v>
      </c>
      <c r="J199" s="199">
        <v>87.505523817838622</v>
      </c>
      <c r="K199" s="243"/>
      <c r="L199"/>
      <c r="M199" s="199">
        <v>257</v>
      </c>
      <c r="N199" s="242">
        <v>4311.4879714939834</v>
      </c>
      <c r="O199" s="199">
        <v>90.54449283757252</v>
      </c>
      <c r="P199" s="243"/>
      <c r="Q199"/>
      <c r="R199" s="199">
        <v>207</v>
      </c>
      <c r="S199" s="242">
        <v>3474.9797871003734</v>
      </c>
      <c r="T199" s="199">
        <v>92.849474288659991</v>
      </c>
      <c r="U199" s="243"/>
      <c r="V199"/>
      <c r="W199" s="199">
        <v>171</v>
      </c>
      <c r="X199" s="242">
        <v>2840.9175621513641</v>
      </c>
      <c r="Y199" s="199">
        <v>100.26082281157005</v>
      </c>
      <c r="Z199" s="243"/>
      <c r="AA199"/>
      <c r="AB199" s="199">
        <v>101</v>
      </c>
      <c r="AC199" s="242">
        <v>1666.8715508854523</v>
      </c>
      <c r="AD199" s="199">
        <v>64.557545444242464</v>
      </c>
      <c r="AE199" s="243" t="s">
        <v>31</v>
      </c>
      <c r="AF199"/>
      <c r="AG199" s="199">
        <v>126</v>
      </c>
      <c r="AH199" s="242">
        <v>2104.4593064438109</v>
      </c>
      <c r="AI199" s="199">
        <v>107.08585180305306</v>
      </c>
      <c r="AJ199" s="243"/>
      <c r="AK199"/>
      <c r="AL199" s="199">
        <v>427</v>
      </c>
      <c r="AM199" s="242">
        <v>7091.5470851218306</v>
      </c>
      <c r="AN199" s="199">
        <v>90.382322655361065</v>
      </c>
      <c r="AO199" s="243" t="s">
        <v>32</v>
      </c>
      <c r="AP199"/>
      <c r="AQ199" s="199">
        <v>52</v>
      </c>
      <c r="AR199" s="242">
        <v>863.30526534539047</v>
      </c>
      <c r="AS199" s="199">
        <v>66.675061729979419</v>
      </c>
      <c r="AT199" s="243" t="s">
        <v>31</v>
      </c>
      <c r="AU199"/>
      <c r="AV199" s="199">
        <v>850</v>
      </c>
      <c r="AW199" s="242">
        <v>14153.933331239437</v>
      </c>
      <c r="AX199" s="199">
        <v>81.538606173771797</v>
      </c>
      <c r="AY199" s="243" t="s">
        <v>31</v>
      </c>
    </row>
    <row r="200" spans="1:51" ht="12.75" customHeight="1">
      <c r="A200" s="7"/>
      <c r="B200" s="8" t="s">
        <v>22</v>
      </c>
      <c r="C200" s="199">
        <v>223</v>
      </c>
      <c r="D200" s="242">
        <v>1663.3385613076186</v>
      </c>
      <c r="E200" s="199">
        <v>127.47539757859204</v>
      </c>
      <c r="F200" s="243" t="s">
        <v>31</v>
      </c>
      <c r="G200"/>
      <c r="H200" s="199">
        <v>137</v>
      </c>
      <c r="I200" s="242">
        <v>1020.6457065276783</v>
      </c>
      <c r="J200" s="199">
        <v>118.96941354124833</v>
      </c>
      <c r="K200" s="243" t="s">
        <v>32</v>
      </c>
      <c r="L200"/>
      <c r="M200" s="199">
        <v>601</v>
      </c>
      <c r="N200" s="242">
        <v>4474.0884201767694</v>
      </c>
      <c r="O200" s="199">
        <v>93.959224656027089</v>
      </c>
      <c r="P200" s="243"/>
      <c r="Q200"/>
      <c r="R200" s="199">
        <v>531</v>
      </c>
      <c r="S200" s="242">
        <v>3952.5556338424749</v>
      </c>
      <c r="T200" s="199">
        <v>105.61002802412982</v>
      </c>
      <c r="U200" s="243"/>
      <c r="V200"/>
      <c r="W200" s="199">
        <v>437</v>
      </c>
      <c r="X200" s="242">
        <v>3259.37367708395</v>
      </c>
      <c r="Y200" s="199">
        <v>115.02885232169162</v>
      </c>
      <c r="Z200" s="243" t="s">
        <v>31</v>
      </c>
      <c r="AA200"/>
      <c r="AB200" s="199">
        <v>335</v>
      </c>
      <c r="AC200" s="242">
        <v>2501.8611341486339</v>
      </c>
      <c r="AD200" s="199">
        <v>96.896496779963144</v>
      </c>
      <c r="AE200" s="243"/>
      <c r="AF200"/>
      <c r="AG200" s="199">
        <v>257</v>
      </c>
      <c r="AH200" s="242">
        <v>1914.6164770956345</v>
      </c>
      <c r="AI200" s="199">
        <v>97.425659739845813</v>
      </c>
      <c r="AJ200" s="243"/>
      <c r="AK200"/>
      <c r="AL200" s="199">
        <v>1025</v>
      </c>
      <c r="AM200" s="242">
        <v>7644.3018107498247</v>
      </c>
      <c r="AN200" s="199">
        <v>97.427224897609477</v>
      </c>
      <c r="AO200" s="243"/>
      <c r="AP200"/>
      <c r="AQ200" s="199">
        <v>133</v>
      </c>
      <c r="AR200" s="242">
        <v>992.01985469096246</v>
      </c>
      <c r="AS200" s="199">
        <v>76.615987071992095</v>
      </c>
      <c r="AT200" s="243" t="s">
        <v>31</v>
      </c>
      <c r="AU200"/>
      <c r="AV200" s="199">
        <v>2499</v>
      </c>
      <c r="AW200" s="242">
        <v>18629.635073076435</v>
      </c>
      <c r="AX200" s="199">
        <v>107.32242704803289</v>
      </c>
      <c r="AY200" s="243" t="s">
        <v>31</v>
      </c>
    </row>
    <row r="201" spans="1:51" ht="12.75" customHeight="1">
      <c r="A201" s="7"/>
      <c r="B201" s="8" t="s">
        <v>23</v>
      </c>
      <c r="C201" s="199">
        <v>200</v>
      </c>
      <c r="D201" s="242">
        <v>1769.6027998118568</v>
      </c>
      <c r="E201" s="199">
        <v>135.61930547973813</v>
      </c>
      <c r="F201" s="243" t="s">
        <v>31</v>
      </c>
      <c r="G201"/>
      <c r="H201" s="199">
        <v>88</v>
      </c>
      <c r="I201" s="242">
        <v>784.96375438491407</v>
      </c>
      <c r="J201" s="199">
        <v>91.497644004224526</v>
      </c>
      <c r="K201" s="243"/>
      <c r="L201"/>
      <c r="M201" s="199">
        <v>516</v>
      </c>
      <c r="N201" s="242">
        <v>4614.7221591028629</v>
      </c>
      <c r="O201" s="199">
        <v>96.912639034335641</v>
      </c>
      <c r="P201" s="243"/>
      <c r="Q201"/>
      <c r="R201" s="199">
        <v>460</v>
      </c>
      <c r="S201" s="242">
        <v>4115.9902882140777</v>
      </c>
      <c r="T201" s="199">
        <v>109.97690860147398</v>
      </c>
      <c r="U201" s="243" t="s">
        <v>32</v>
      </c>
      <c r="V201"/>
      <c r="W201" s="199">
        <v>406</v>
      </c>
      <c r="X201" s="242">
        <v>3592.5218838339229</v>
      </c>
      <c r="Y201" s="199">
        <v>126.78622035374988</v>
      </c>
      <c r="Z201" s="243" t="s">
        <v>31</v>
      </c>
      <c r="AA201"/>
      <c r="AB201" s="199">
        <v>277</v>
      </c>
      <c r="AC201" s="242">
        <v>2433.3698558703418</v>
      </c>
      <c r="AD201" s="199">
        <v>94.24384558579267</v>
      </c>
      <c r="AE201" s="243"/>
      <c r="AF201"/>
      <c r="AG201" s="199">
        <v>238</v>
      </c>
      <c r="AH201" s="242">
        <v>2120.9681795797333</v>
      </c>
      <c r="AI201" s="199">
        <v>107.925909264205</v>
      </c>
      <c r="AJ201" s="243"/>
      <c r="AK201"/>
      <c r="AL201" s="199">
        <v>995</v>
      </c>
      <c r="AM201" s="242">
        <v>8815.2420127232945</v>
      </c>
      <c r="AN201" s="199">
        <v>112.35094942126631</v>
      </c>
      <c r="AO201" s="243" t="s">
        <v>31</v>
      </c>
      <c r="AP201"/>
      <c r="AQ201" s="199">
        <v>109</v>
      </c>
      <c r="AR201" s="242">
        <v>964.74693320684844</v>
      </c>
      <c r="AS201" s="199">
        <v>74.509636286812224</v>
      </c>
      <c r="AT201" s="243" t="s">
        <v>31</v>
      </c>
      <c r="AU201"/>
      <c r="AV201" s="199">
        <v>1968</v>
      </c>
      <c r="AW201" s="242">
        <v>17466.046211204437</v>
      </c>
      <c r="AX201" s="199">
        <v>100.61917278393642</v>
      </c>
      <c r="AY201" s="243"/>
    </row>
    <row r="202" spans="1:51" ht="12.75" customHeight="1">
      <c r="A202" s="7"/>
      <c r="B202" s="8" t="s">
        <v>24</v>
      </c>
      <c r="C202" s="199">
        <v>194</v>
      </c>
      <c r="D202" s="242">
        <v>1630.1933675469863</v>
      </c>
      <c r="E202" s="199">
        <v>124.93520711421991</v>
      </c>
      <c r="F202" s="243" t="s">
        <v>31</v>
      </c>
      <c r="G202"/>
      <c r="H202" s="199">
        <v>136</v>
      </c>
      <c r="I202" s="242">
        <v>1140.2470320817936</v>
      </c>
      <c r="J202" s="199">
        <v>132.91048973343348</v>
      </c>
      <c r="K202" s="243" t="s">
        <v>31</v>
      </c>
      <c r="L202"/>
      <c r="M202" s="199">
        <v>586</v>
      </c>
      <c r="N202" s="242">
        <v>4903.1858917297795</v>
      </c>
      <c r="O202" s="199">
        <v>102.97059455814215</v>
      </c>
      <c r="P202" s="243"/>
      <c r="Q202"/>
      <c r="R202" s="199">
        <v>517</v>
      </c>
      <c r="S202" s="242">
        <v>4324.7363238975067</v>
      </c>
      <c r="T202" s="199">
        <v>115.55448339629635</v>
      </c>
      <c r="U202" s="243" t="s">
        <v>31</v>
      </c>
      <c r="V202"/>
      <c r="W202" s="199">
        <v>380</v>
      </c>
      <c r="X202" s="242">
        <v>3192.6039996644336</v>
      </c>
      <c r="Y202" s="199">
        <v>112.6724366037099</v>
      </c>
      <c r="Z202" s="243" t="s">
        <v>32</v>
      </c>
      <c r="AA202"/>
      <c r="AB202" s="199">
        <v>288</v>
      </c>
      <c r="AC202" s="242">
        <v>2426.5028323672577</v>
      </c>
      <c r="AD202" s="199">
        <v>93.977887371057093</v>
      </c>
      <c r="AE202" s="243"/>
      <c r="AF202"/>
      <c r="AG202" s="199">
        <v>300</v>
      </c>
      <c r="AH202" s="242">
        <v>2514.5291629053913</v>
      </c>
      <c r="AI202" s="199">
        <v>127.95234218539701</v>
      </c>
      <c r="AJ202" s="243" t="s">
        <v>31</v>
      </c>
      <c r="AK202"/>
      <c r="AL202" s="199">
        <v>1085</v>
      </c>
      <c r="AM202" s="242">
        <v>9115.6864081770455</v>
      </c>
      <c r="AN202" s="199">
        <v>116.18013675711114</v>
      </c>
      <c r="AO202" s="243" t="s">
        <v>31</v>
      </c>
      <c r="AP202"/>
      <c r="AQ202" s="199">
        <v>103</v>
      </c>
      <c r="AR202" s="242">
        <v>865.53635175311251</v>
      </c>
      <c r="AS202" s="199">
        <v>66.847373691844112</v>
      </c>
      <c r="AT202" s="243" t="s">
        <v>31</v>
      </c>
      <c r="AU202"/>
      <c r="AV202" s="199">
        <v>2032</v>
      </c>
      <c r="AW202" s="242">
        <v>17054.71975414265</v>
      </c>
      <c r="AX202" s="199">
        <v>98.249585107753887</v>
      </c>
      <c r="AY202" s="243"/>
    </row>
    <row r="203" spans="1:51" ht="12.75" customHeight="1">
      <c r="A203" s="7"/>
      <c r="B203" s="8" t="s">
        <v>41</v>
      </c>
      <c r="C203" s="211">
        <v>202</v>
      </c>
      <c r="D203" s="253">
        <v>1838.8624912687694</v>
      </c>
      <c r="E203" s="211">
        <v>140.9272487391668</v>
      </c>
      <c r="F203" s="243" t="s">
        <v>31</v>
      </c>
      <c r="G203"/>
      <c r="H203" s="211">
        <v>93</v>
      </c>
      <c r="I203" s="253">
        <v>851.99331641278127</v>
      </c>
      <c r="J203" s="211">
        <v>99.310803490792964</v>
      </c>
      <c r="K203" s="243"/>
      <c r="L203"/>
      <c r="M203" s="211">
        <v>497</v>
      </c>
      <c r="N203" s="253">
        <v>4571.3471008059487</v>
      </c>
      <c r="O203" s="211">
        <v>96.001730159891224</v>
      </c>
      <c r="P203" s="243"/>
      <c r="Q203"/>
      <c r="R203" s="211">
        <v>477</v>
      </c>
      <c r="S203" s="253">
        <v>4389.9103525778719</v>
      </c>
      <c r="T203" s="211">
        <v>117.2958962018354</v>
      </c>
      <c r="U203" s="243" t="s">
        <v>31</v>
      </c>
      <c r="V203"/>
      <c r="W203" s="211">
        <v>352</v>
      </c>
      <c r="X203" s="253">
        <v>3205.2597315655112</v>
      </c>
      <c r="Y203" s="211">
        <v>113.11907895285422</v>
      </c>
      <c r="Z203" s="243" t="s">
        <v>32</v>
      </c>
      <c r="AA203"/>
      <c r="AB203" s="211">
        <v>282</v>
      </c>
      <c r="AC203" s="253">
        <v>2550.3311001652751</v>
      </c>
      <c r="AD203" s="211">
        <v>98.773727231306566</v>
      </c>
      <c r="AE203" s="243"/>
      <c r="AF203"/>
      <c r="AG203" s="211">
        <v>249</v>
      </c>
      <c r="AH203" s="253">
        <v>2281.3257937112485</v>
      </c>
      <c r="AI203" s="211">
        <v>116.08573998642339</v>
      </c>
      <c r="AJ203" s="243" t="s">
        <v>32</v>
      </c>
      <c r="AK203"/>
      <c r="AL203" s="211">
        <v>815</v>
      </c>
      <c r="AM203" s="253">
        <v>7424.715919266042</v>
      </c>
      <c r="AN203" s="211">
        <v>94.62858552365806</v>
      </c>
      <c r="AO203" s="243"/>
      <c r="AP203"/>
      <c r="AQ203" s="211">
        <v>72</v>
      </c>
      <c r="AR203" s="253">
        <v>655.49103231058677</v>
      </c>
      <c r="AS203" s="211">
        <v>50.625088015964877</v>
      </c>
      <c r="AT203" s="243" t="s">
        <v>31</v>
      </c>
      <c r="AU203"/>
      <c r="AV203" s="211">
        <v>1926</v>
      </c>
      <c r="AW203" s="253">
        <v>17583.704599875069</v>
      </c>
      <c r="AX203" s="211">
        <v>101.2969844418224</v>
      </c>
      <c r="AY203" s="243"/>
    </row>
    <row r="204" spans="1:51" ht="12.75" customHeight="1">
      <c r="A204" s="6"/>
      <c r="B204" s="6" t="s">
        <v>25</v>
      </c>
      <c r="C204" s="326"/>
      <c r="D204" s="326">
        <v>1.2442978383586849</v>
      </c>
      <c r="E204" s="326"/>
      <c r="F204" s="323"/>
      <c r="G204"/>
      <c r="H204" s="326"/>
      <c r="I204" s="326">
        <v>1.1349089652617765</v>
      </c>
      <c r="J204" s="326"/>
      <c r="K204" s="323"/>
      <c r="L204"/>
      <c r="M204" s="326"/>
      <c r="N204" s="326">
        <v>1.0602713334769946</v>
      </c>
      <c r="O204" s="326"/>
      <c r="P204" s="323"/>
      <c r="Q204"/>
      <c r="R204" s="326"/>
      <c r="S204" s="326">
        <v>1.2632909028345582</v>
      </c>
      <c r="T204" s="326"/>
      <c r="U204" s="323"/>
      <c r="V204"/>
      <c r="W204" s="326"/>
      <c r="X204" s="326">
        <v>1.1282480612137997</v>
      </c>
      <c r="Y204" s="326"/>
      <c r="Z204" s="323"/>
      <c r="AA204"/>
      <c r="AB204" s="326"/>
      <c r="AC204" s="326">
        <v>1.5300105750863189</v>
      </c>
      <c r="AD204" s="326"/>
      <c r="AE204" s="323"/>
      <c r="AF204"/>
      <c r="AG204" s="326"/>
      <c r="AH204" s="326">
        <v>1.0840436718001039</v>
      </c>
      <c r="AI204" s="326"/>
      <c r="AJ204" s="323"/>
      <c r="AK204"/>
      <c r="AL204" s="326"/>
      <c r="AM204" s="326">
        <v>1.0469811213470195</v>
      </c>
      <c r="AN204" s="326"/>
      <c r="AO204" s="323"/>
      <c r="AP204"/>
      <c r="AQ204" s="326"/>
      <c r="AR204" s="326">
        <v>0.75928070709534989</v>
      </c>
      <c r="AS204" s="326"/>
      <c r="AT204" s="323"/>
      <c r="AU204"/>
      <c r="AV204" s="326"/>
      <c r="AW204" s="326">
        <v>1.2423193036430173</v>
      </c>
      <c r="AX204" s="326"/>
      <c r="AY204" s="323"/>
    </row>
    <row r="205" spans="1:51" ht="12.75" customHeight="1">
      <c r="A205" s="8"/>
      <c r="B205" s="8"/>
      <c r="C205" s="213"/>
      <c r="D205" s="213"/>
      <c r="E205" s="213"/>
      <c r="F205" s="254"/>
      <c r="G205"/>
      <c r="H205" s="213"/>
      <c r="I205" s="213"/>
      <c r="J205" s="213"/>
      <c r="K205" s="254"/>
      <c r="L205"/>
      <c r="M205" s="213"/>
      <c r="N205" s="213"/>
      <c r="O205" s="213"/>
      <c r="P205" s="254"/>
      <c r="Q205"/>
      <c r="R205" s="213"/>
      <c r="S205" s="213"/>
      <c r="T205" s="213"/>
      <c r="U205" s="254"/>
      <c r="V205"/>
      <c r="W205" s="213"/>
      <c r="X205" s="213"/>
      <c r="Y205" s="213"/>
      <c r="Z205" s="254"/>
      <c r="AA205"/>
      <c r="AB205" s="213"/>
      <c r="AC205" s="213"/>
      <c r="AD205" s="213"/>
      <c r="AE205" s="254"/>
      <c r="AF205"/>
      <c r="AG205" s="213"/>
      <c r="AH205" s="213"/>
      <c r="AI205" s="213"/>
      <c r="AJ205" s="254"/>
      <c r="AK205"/>
      <c r="AL205" s="213"/>
      <c r="AM205" s="213"/>
      <c r="AN205" s="213"/>
      <c r="AO205" s="254"/>
      <c r="AP205"/>
      <c r="AQ205" s="213"/>
      <c r="AR205" s="213"/>
      <c r="AS205" s="213"/>
      <c r="AT205" s="254"/>
      <c r="AU205"/>
      <c r="AV205" s="213"/>
      <c r="AW205" s="213"/>
      <c r="AX205" s="213"/>
      <c r="AY205" s="254"/>
    </row>
    <row r="206" spans="1:51" ht="12.75" customHeight="1">
      <c r="A206" s="7"/>
      <c r="B206" s="8"/>
      <c r="D206" s="268"/>
      <c r="G206"/>
      <c r="I206" s="268"/>
      <c r="L206"/>
      <c r="N206" s="268"/>
      <c r="Q206"/>
      <c r="S206" s="268"/>
      <c r="V206"/>
      <c r="X206" s="268"/>
      <c r="AA206"/>
      <c r="AC206" s="268"/>
      <c r="AF206"/>
      <c r="AH206" s="268"/>
      <c r="AK206"/>
      <c r="AM206" s="268"/>
      <c r="AP206"/>
      <c r="AR206" s="268"/>
      <c r="AU206"/>
      <c r="AW206" s="268"/>
    </row>
    <row r="207" spans="1:51" ht="12.75" customHeight="1">
      <c r="A207" s="52" t="s">
        <v>89</v>
      </c>
      <c r="B207" s="8" t="s">
        <v>40</v>
      </c>
      <c r="C207" s="406" t="s">
        <v>90</v>
      </c>
      <c r="D207" s="406"/>
      <c r="E207" s="406"/>
      <c r="F207" s="406"/>
      <c r="G207"/>
      <c r="H207" s="406" t="s">
        <v>90</v>
      </c>
      <c r="I207" s="406"/>
      <c r="J207" s="406"/>
      <c r="K207" s="406"/>
      <c r="L207"/>
      <c r="M207" s="406" t="s">
        <v>90</v>
      </c>
      <c r="N207" s="406"/>
      <c r="O207" s="406"/>
      <c r="P207" s="406"/>
      <c r="Q207"/>
      <c r="R207" s="406" t="s">
        <v>90</v>
      </c>
      <c r="S207" s="406"/>
      <c r="T207" s="406"/>
      <c r="U207" s="406"/>
      <c r="V207"/>
      <c r="W207" s="406" t="s">
        <v>90</v>
      </c>
      <c r="X207" s="406"/>
      <c r="Y207" s="406"/>
      <c r="Z207" s="406"/>
      <c r="AA207"/>
      <c r="AB207" s="406" t="s">
        <v>90</v>
      </c>
      <c r="AC207" s="406"/>
      <c r="AD207" s="406"/>
      <c r="AE207" s="406"/>
      <c r="AF207"/>
      <c r="AG207" s="406" t="s">
        <v>90</v>
      </c>
      <c r="AH207" s="406"/>
      <c r="AI207" s="406"/>
      <c r="AJ207" s="406"/>
      <c r="AK207"/>
      <c r="AL207" s="406" t="s">
        <v>90</v>
      </c>
      <c r="AM207" s="406"/>
      <c r="AN207" s="406"/>
      <c r="AO207" s="406"/>
      <c r="AP207"/>
      <c r="AQ207" s="406" t="s">
        <v>90</v>
      </c>
      <c r="AR207" s="406"/>
      <c r="AS207" s="406"/>
      <c r="AT207" s="406"/>
      <c r="AU207"/>
      <c r="AV207" s="406" t="s">
        <v>90</v>
      </c>
      <c r="AW207" s="406"/>
      <c r="AX207" s="406"/>
      <c r="AY207" s="406"/>
    </row>
    <row r="208" spans="1:51" ht="12.75" customHeight="1">
      <c r="A208" s="7"/>
      <c r="B208" s="8" t="s">
        <v>22</v>
      </c>
      <c r="C208" s="211"/>
      <c r="D208" s="211"/>
      <c r="E208" s="211"/>
      <c r="F208" s="252"/>
      <c r="G208"/>
      <c r="H208" s="211"/>
      <c r="I208" s="211"/>
      <c r="J208" s="211"/>
      <c r="K208" s="252"/>
      <c r="L208"/>
      <c r="M208" s="211"/>
      <c r="N208" s="211"/>
      <c r="O208" s="211"/>
      <c r="P208" s="252"/>
      <c r="Q208"/>
      <c r="R208" s="211"/>
      <c r="S208" s="211"/>
      <c r="T208" s="211"/>
      <c r="U208" s="252"/>
      <c r="V208"/>
      <c r="W208" s="211"/>
      <c r="X208" s="211"/>
      <c r="Y208" s="211"/>
      <c r="Z208" s="252"/>
      <c r="AA208"/>
      <c r="AB208" s="211"/>
      <c r="AC208" s="211"/>
      <c r="AD208" s="211"/>
      <c r="AE208" s="252"/>
      <c r="AF208"/>
      <c r="AG208" s="211"/>
      <c r="AH208" s="211"/>
      <c r="AI208" s="211"/>
      <c r="AJ208" s="252"/>
      <c r="AK208"/>
      <c r="AL208" s="211"/>
      <c r="AM208" s="211"/>
      <c r="AN208" s="211"/>
      <c r="AO208" s="252"/>
      <c r="AP208"/>
      <c r="AQ208" s="211"/>
      <c r="AR208" s="211"/>
      <c r="AS208" s="211"/>
      <c r="AT208" s="252"/>
      <c r="AU208"/>
      <c r="AV208" s="211"/>
      <c r="AW208" s="211"/>
      <c r="AX208" s="211"/>
      <c r="AY208" s="252"/>
    </row>
    <row r="209" spans="1:51" ht="12.75" customHeight="1">
      <c r="A209" s="7"/>
      <c r="B209" s="8" t="s">
        <v>23</v>
      </c>
      <c r="C209" s="211"/>
      <c r="D209" s="211"/>
      <c r="E209" s="211"/>
      <c r="F209" s="252"/>
      <c r="G209"/>
      <c r="H209" s="211"/>
      <c r="I209" s="211"/>
      <c r="J209" s="211"/>
      <c r="K209" s="252"/>
      <c r="L209"/>
      <c r="M209" s="211"/>
      <c r="N209" s="211"/>
      <c r="O209" s="211"/>
      <c r="P209" s="252"/>
      <c r="Q209"/>
      <c r="R209" s="211"/>
      <c r="S209" s="211"/>
      <c r="T209" s="211"/>
      <c r="U209" s="252"/>
      <c r="V209"/>
      <c r="W209" s="211"/>
      <c r="X209" s="211"/>
      <c r="Y209" s="211"/>
      <c r="Z209" s="252"/>
      <c r="AA209"/>
      <c r="AB209" s="211"/>
      <c r="AC209" s="211"/>
      <c r="AD209" s="211"/>
      <c r="AE209" s="252"/>
      <c r="AF209"/>
      <c r="AG209" s="211"/>
      <c r="AH209" s="211"/>
      <c r="AI209" s="211"/>
      <c r="AJ209" s="252"/>
      <c r="AK209"/>
      <c r="AL209" s="211"/>
      <c r="AM209" s="211"/>
      <c r="AN209" s="211"/>
      <c r="AO209" s="252"/>
      <c r="AP209"/>
      <c r="AQ209" s="211"/>
      <c r="AR209" s="211"/>
      <c r="AS209" s="211"/>
      <c r="AT209" s="252"/>
      <c r="AU209"/>
      <c r="AV209" s="211"/>
      <c r="AW209" s="211"/>
      <c r="AX209" s="211"/>
      <c r="AY209" s="252"/>
    </row>
    <row r="210" spans="1:51" ht="12.75" customHeight="1">
      <c r="A210" s="7"/>
      <c r="B210" s="8" t="s">
        <v>24</v>
      </c>
      <c r="C210" s="211"/>
      <c r="D210" s="211"/>
      <c r="E210" s="211"/>
      <c r="F210" s="252"/>
      <c r="G210"/>
      <c r="H210" s="211"/>
      <c r="I210" s="211"/>
      <c r="J210" s="211"/>
      <c r="K210" s="252"/>
      <c r="L210"/>
      <c r="M210" s="211"/>
      <c r="N210" s="211"/>
      <c r="O210" s="211"/>
      <c r="P210" s="252"/>
      <c r="Q210"/>
      <c r="R210" s="211"/>
      <c r="S210" s="211"/>
      <c r="T210" s="211"/>
      <c r="U210" s="252"/>
      <c r="V210"/>
      <c r="W210" s="211"/>
      <c r="X210" s="211"/>
      <c r="Y210" s="211"/>
      <c r="Z210" s="252"/>
      <c r="AA210"/>
      <c r="AB210" s="211"/>
      <c r="AC210" s="211"/>
      <c r="AD210" s="211"/>
      <c r="AE210" s="252"/>
      <c r="AF210"/>
      <c r="AG210" s="211"/>
      <c r="AH210" s="211"/>
      <c r="AI210" s="211"/>
      <c r="AJ210" s="252"/>
      <c r="AK210"/>
      <c r="AL210" s="211"/>
      <c r="AM210" s="211"/>
      <c r="AN210" s="211"/>
      <c r="AO210" s="252"/>
      <c r="AP210"/>
      <c r="AQ210" s="211"/>
      <c r="AR210" s="211"/>
      <c r="AS210" s="211"/>
      <c r="AT210" s="252"/>
      <c r="AU210"/>
      <c r="AV210" s="211"/>
      <c r="AW210" s="211"/>
      <c r="AX210" s="211"/>
      <c r="AY210" s="252"/>
    </row>
    <row r="211" spans="1:51" ht="12.75" customHeight="1">
      <c r="A211" s="7"/>
      <c r="B211" s="8" t="s">
        <v>41</v>
      </c>
      <c r="C211" s="197"/>
      <c r="D211" s="197"/>
      <c r="E211" s="202"/>
      <c r="F211" s="252"/>
      <c r="G211"/>
      <c r="H211" s="197"/>
      <c r="I211" s="197"/>
      <c r="J211" s="202"/>
      <c r="K211" s="252"/>
      <c r="L211"/>
      <c r="M211" s="197"/>
      <c r="N211" s="197"/>
      <c r="O211" s="202"/>
      <c r="P211" s="252"/>
      <c r="Q211"/>
      <c r="R211" s="197"/>
      <c r="S211" s="197"/>
      <c r="T211" s="202"/>
      <c r="U211" s="252"/>
      <c r="V211"/>
      <c r="W211" s="197"/>
      <c r="X211" s="197"/>
      <c r="Y211" s="202"/>
      <c r="Z211" s="252"/>
      <c r="AA211"/>
      <c r="AB211" s="197"/>
      <c r="AC211" s="197"/>
      <c r="AD211" s="202"/>
      <c r="AE211" s="252"/>
      <c r="AF211"/>
      <c r="AG211" s="197"/>
      <c r="AH211" s="197"/>
      <c r="AI211" s="202"/>
      <c r="AJ211" s="252"/>
      <c r="AK211"/>
      <c r="AL211" s="197"/>
      <c r="AM211" s="197"/>
      <c r="AN211" s="202"/>
      <c r="AO211" s="252"/>
      <c r="AP211"/>
      <c r="AQ211" s="197"/>
      <c r="AR211" s="197"/>
      <c r="AS211" s="202"/>
      <c r="AT211" s="252"/>
      <c r="AU211"/>
      <c r="AV211" s="197"/>
      <c r="AW211" s="197"/>
      <c r="AX211" s="202"/>
      <c r="AY211" s="252"/>
    </row>
    <row r="212" spans="1:51" ht="12.75" customHeight="1">
      <c r="A212" s="6"/>
      <c r="B212" s="6" t="s">
        <v>25</v>
      </c>
      <c r="C212" s="213"/>
      <c r="D212" s="213"/>
      <c r="E212" s="213"/>
      <c r="F212" s="254"/>
      <c r="G212"/>
      <c r="H212" s="213"/>
      <c r="I212" s="213"/>
      <c r="J212" s="213"/>
      <c r="K212" s="254"/>
      <c r="L212"/>
      <c r="M212" s="213"/>
      <c r="N212" s="213"/>
      <c r="O212" s="213"/>
      <c r="P212" s="254"/>
      <c r="Q212"/>
      <c r="R212" s="213"/>
      <c r="S212" s="213"/>
      <c r="T212" s="213"/>
      <c r="U212" s="254"/>
      <c r="V212"/>
      <c r="W212" s="213"/>
      <c r="X212" s="213"/>
      <c r="Y212" s="213"/>
      <c r="Z212" s="254"/>
      <c r="AA212"/>
      <c r="AB212" s="213"/>
      <c r="AC212" s="213"/>
      <c r="AD212" s="213"/>
      <c r="AE212" s="254"/>
      <c r="AF212"/>
      <c r="AG212" s="213"/>
      <c r="AH212" s="213"/>
      <c r="AI212" s="213"/>
      <c r="AJ212" s="254"/>
      <c r="AK212"/>
      <c r="AL212" s="213"/>
      <c r="AM212" s="213"/>
      <c r="AN212" s="213"/>
      <c r="AO212" s="254"/>
      <c r="AP212"/>
      <c r="AQ212" s="213"/>
      <c r="AR212" s="213"/>
      <c r="AS212" s="213"/>
      <c r="AT212" s="254"/>
      <c r="AU212"/>
      <c r="AV212" s="213"/>
      <c r="AW212" s="213"/>
      <c r="AX212" s="213"/>
      <c r="AY212" s="254"/>
    </row>
    <row r="213" spans="1:51" ht="12.75" customHeight="1">
      <c r="A213" s="8"/>
      <c r="B213" s="8"/>
      <c r="C213" s="213"/>
      <c r="D213" s="213"/>
      <c r="E213" s="213"/>
      <c r="F213" s="254"/>
      <c r="G213"/>
      <c r="H213" s="213"/>
      <c r="I213" s="213"/>
      <c r="J213" s="213"/>
      <c r="K213" s="254"/>
      <c r="L213"/>
      <c r="M213" s="213"/>
      <c r="N213" s="213"/>
      <c r="O213" s="213"/>
      <c r="P213" s="254"/>
      <c r="Q213"/>
      <c r="R213" s="213"/>
      <c r="S213" s="213"/>
      <c r="T213" s="213"/>
      <c r="U213" s="254"/>
      <c r="V213"/>
      <c r="W213" s="213"/>
      <c r="X213" s="213"/>
      <c r="Y213" s="213"/>
      <c r="Z213" s="254"/>
      <c r="AA213"/>
      <c r="AB213" s="213"/>
      <c r="AC213" s="213"/>
      <c r="AD213" s="213"/>
      <c r="AE213" s="254"/>
      <c r="AF213"/>
      <c r="AG213" s="213"/>
      <c r="AH213" s="213"/>
      <c r="AI213" s="213"/>
      <c r="AJ213" s="254"/>
      <c r="AK213"/>
      <c r="AL213" s="213"/>
      <c r="AM213" s="213"/>
      <c r="AN213" s="213"/>
      <c r="AO213" s="254"/>
      <c r="AP213"/>
      <c r="AQ213" s="213"/>
      <c r="AR213" s="213"/>
      <c r="AS213" s="213"/>
      <c r="AT213" s="254"/>
      <c r="AU213"/>
      <c r="AV213" s="213"/>
      <c r="AW213" s="213"/>
      <c r="AX213" s="213"/>
      <c r="AY213" s="254"/>
    </row>
    <row r="214" spans="1:51" ht="12.75" customHeight="1">
      <c r="A214" s="7"/>
      <c r="B214" s="24"/>
      <c r="C214" s="199"/>
      <c r="D214" s="253"/>
      <c r="E214" s="199"/>
      <c r="F214" s="252"/>
      <c r="G214"/>
      <c r="H214" s="199"/>
      <c r="I214" s="253"/>
      <c r="J214" s="199"/>
      <c r="K214" s="252"/>
      <c r="L214"/>
      <c r="M214" s="199"/>
      <c r="N214" s="253"/>
      <c r="O214" s="199"/>
      <c r="P214" s="252"/>
      <c r="Q214"/>
      <c r="R214" s="199"/>
      <c r="S214" s="253"/>
      <c r="T214" s="199"/>
      <c r="U214" s="252"/>
      <c r="V214"/>
      <c r="W214" s="199"/>
      <c r="X214" s="253"/>
      <c r="Y214" s="199"/>
      <c r="Z214" s="252"/>
      <c r="AA214"/>
      <c r="AB214" s="199"/>
      <c r="AC214" s="253"/>
      <c r="AD214" s="199"/>
      <c r="AE214" s="252"/>
      <c r="AF214"/>
      <c r="AG214" s="199"/>
      <c r="AH214" s="253"/>
      <c r="AI214" s="199"/>
      <c r="AJ214" s="252"/>
      <c r="AK214"/>
      <c r="AL214" s="199"/>
      <c r="AM214" s="253"/>
      <c r="AN214" s="199"/>
      <c r="AO214" s="252"/>
      <c r="AP214"/>
      <c r="AQ214" s="199"/>
      <c r="AR214" s="253"/>
      <c r="AS214" s="199"/>
      <c r="AT214" s="252"/>
      <c r="AU214"/>
      <c r="AV214" s="199"/>
      <c r="AW214" s="253"/>
      <c r="AX214" s="199"/>
      <c r="AY214" s="252"/>
    </row>
    <row r="215" spans="1:51" ht="12.75" customHeight="1">
      <c r="A215" s="52" t="s">
        <v>91</v>
      </c>
      <c r="B215" s="8" t="s">
        <v>40</v>
      </c>
      <c r="C215" s="199">
        <v>89</v>
      </c>
      <c r="D215" s="242">
        <v>1477.8314601063332</v>
      </c>
      <c r="E215" s="199">
        <v>113.25845339815072</v>
      </c>
      <c r="F215" s="243"/>
      <c r="G215"/>
      <c r="H215" s="199">
        <v>45</v>
      </c>
      <c r="I215" s="242">
        <v>750.71511679904802</v>
      </c>
      <c r="J215" s="199">
        <v>87.505523817838622</v>
      </c>
      <c r="K215" s="243"/>
      <c r="L215"/>
      <c r="M215" s="199">
        <v>257</v>
      </c>
      <c r="N215" s="242">
        <v>4311.4879714939834</v>
      </c>
      <c r="O215" s="199">
        <v>90.54449283757252</v>
      </c>
      <c r="P215" s="243"/>
      <c r="Q215"/>
      <c r="R215" s="199">
        <v>207</v>
      </c>
      <c r="S215" s="242">
        <v>3474.9797871003734</v>
      </c>
      <c r="T215" s="199">
        <v>92.849474288659991</v>
      </c>
      <c r="U215" s="243"/>
      <c r="V215"/>
      <c r="W215" s="199">
        <v>171</v>
      </c>
      <c r="X215" s="242">
        <v>2840.9175621513641</v>
      </c>
      <c r="Y215" s="199">
        <v>100.26082281157005</v>
      </c>
      <c r="Z215" s="243"/>
      <c r="AA215"/>
      <c r="AB215" s="199">
        <v>101</v>
      </c>
      <c r="AC215" s="242">
        <v>1666.8715508854523</v>
      </c>
      <c r="AD215" s="199">
        <v>64.557545444242464</v>
      </c>
      <c r="AE215" s="243" t="s">
        <v>31</v>
      </c>
      <c r="AF215"/>
      <c r="AG215" s="199">
        <v>126</v>
      </c>
      <c r="AH215" s="242">
        <v>2104.4593064438109</v>
      </c>
      <c r="AI215" s="199">
        <v>107.08585180305306</v>
      </c>
      <c r="AJ215" s="243"/>
      <c r="AK215"/>
      <c r="AL215" s="199">
        <v>427</v>
      </c>
      <c r="AM215" s="242">
        <v>7091.5470851218306</v>
      </c>
      <c r="AN215" s="199">
        <v>90.382322655361065</v>
      </c>
      <c r="AO215" s="243" t="s">
        <v>32</v>
      </c>
      <c r="AP215"/>
      <c r="AQ215" s="199">
        <v>52</v>
      </c>
      <c r="AR215" s="242">
        <v>863.30526534539047</v>
      </c>
      <c r="AS215" s="199">
        <v>66.675061729979419</v>
      </c>
      <c r="AT215" s="243" t="s">
        <v>31</v>
      </c>
      <c r="AU215"/>
      <c r="AV215" s="199">
        <v>850</v>
      </c>
      <c r="AW215" s="242">
        <v>14153.933331239437</v>
      </c>
      <c r="AX215" s="199">
        <v>81.538606173771797</v>
      </c>
      <c r="AY215" s="243" t="s">
        <v>31</v>
      </c>
    </row>
    <row r="216" spans="1:51" ht="12.75" customHeight="1">
      <c r="A216" s="7"/>
      <c r="B216" s="8" t="s">
        <v>22</v>
      </c>
      <c r="C216" s="199">
        <v>223</v>
      </c>
      <c r="D216" s="242">
        <v>1663.3385613076186</v>
      </c>
      <c r="E216" s="199">
        <v>127.47539757859204</v>
      </c>
      <c r="F216" s="243" t="s">
        <v>31</v>
      </c>
      <c r="G216"/>
      <c r="H216" s="199">
        <v>137</v>
      </c>
      <c r="I216" s="242">
        <v>1020.6457065276783</v>
      </c>
      <c r="J216" s="199">
        <v>118.96941354124833</v>
      </c>
      <c r="K216" s="243" t="s">
        <v>32</v>
      </c>
      <c r="L216"/>
      <c r="M216" s="199">
        <v>601</v>
      </c>
      <c r="N216" s="242">
        <v>4474.0884201767694</v>
      </c>
      <c r="O216" s="199">
        <v>93.959224656027089</v>
      </c>
      <c r="P216" s="243"/>
      <c r="Q216"/>
      <c r="R216" s="199">
        <v>531</v>
      </c>
      <c r="S216" s="242">
        <v>3952.5556338424749</v>
      </c>
      <c r="T216" s="199">
        <v>105.61002802412982</v>
      </c>
      <c r="U216" s="243"/>
      <c r="V216"/>
      <c r="W216" s="199">
        <v>437</v>
      </c>
      <c r="X216" s="242">
        <v>3259.37367708395</v>
      </c>
      <c r="Y216" s="199">
        <v>115.02885232169162</v>
      </c>
      <c r="Z216" s="243" t="s">
        <v>31</v>
      </c>
      <c r="AA216"/>
      <c r="AB216" s="199">
        <v>335</v>
      </c>
      <c r="AC216" s="242">
        <v>2501.8611341486339</v>
      </c>
      <c r="AD216" s="199">
        <v>96.896496779963144</v>
      </c>
      <c r="AE216" s="243"/>
      <c r="AF216"/>
      <c r="AG216" s="199">
        <v>257</v>
      </c>
      <c r="AH216" s="242">
        <v>1914.6164770956345</v>
      </c>
      <c r="AI216" s="199">
        <v>97.425659739845813</v>
      </c>
      <c r="AJ216" s="243"/>
      <c r="AK216"/>
      <c r="AL216" s="199">
        <v>1025</v>
      </c>
      <c r="AM216" s="242">
        <v>7644.3018107498247</v>
      </c>
      <c r="AN216" s="199">
        <v>97.427224897609477</v>
      </c>
      <c r="AO216" s="243"/>
      <c r="AP216"/>
      <c r="AQ216" s="199">
        <v>133</v>
      </c>
      <c r="AR216" s="242">
        <v>992.01985469096246</v>
      </c>
      <c r="AS216" s="199">
        <v>76.615987071992095</v>
      </c>
      <c r="AT216" s="243" t="s">
        <v>31</v>
      </c>
      <c r="AU216"/>
      <c r="AV216" s="199">
        <v>2499</v>
      </c>
      <c r="AW216" s="242">
        <v>18629.635073076435</v>
      </c>
      <c r="AX216" s="199">
        <v>107.32242704803289</v>
      </c>
      <c r="AY216" s="243" t="s">
        <v>31</v>
      </c>
    </row>
    <row r="217" spans="1:51" ht="12.75" customHeight="1">
      <c r="A217" s="7"/>
      <c r="B217" s="8" t="s">
        <v>23</v>
      </c>
      <c r="C217" s="199">
        <v>200</v>
      </c>
      <c r="D217" s="242">
        <v>1769.6027998118568</v>
      </c>
      <c r="E217" s="199">
        <v>135.61930547973813</v>
      </c>
      <c r="F217" s="243" t="s">
        <v>31</v>
      </c>
      <c r="G217"/>
      <c r="H217" s="199">
        <v>88</v>
      </c>
      <c r="I217" s="242">
        <v>784.96375438491407</v>
      </c>
      <c r="J217" s="199">
        <v>91.497644004224526</v>
      </c>
      <c r="K217" s="243"/>
      <c r="L217"/>
      <c r="M217" s="199">
        <v>516</v>
      </c>
      <c r="N217" s="242">
        <v>4614.7221591028629</v>
      </c>
      <c r="O217" s="199">
        <v>96.912639034335641</v>
      </c>
      <c r="P217" s="243"/>
      <c r="Q217"/>
      <c r="R217" s="199">
        <v>460</v>
      </c>
      <c r="S217" s="242">
        <v>4115.9902882140777</v>
      </c>
      <c r="T217" s="199">
        <v>109.97690860147398</v>
      </c>
      <c r="U217" s="243" t="s">
        <v>32</v>
      </c>
      <c r="V217"/>
      <c r="W217" s="199">
        <v>406</v>
      </c>
      <c r="X217" s="242">
        <v>3592.5218838339229</v>
      </c>
      <c r="Y217" s="199">
        <v>126.78622035374988</v>
      </c>
      <c r="Z217" s="243" t="s">
        <v>31</v>
      </c>
      <c r="AA217"/>
      <c r="AB217" s="199">
        <v>277</v>
      </c>
      <c r="AC217" s="242">
        <v>2433.3698558703418</v>
      </c>
      <c r="AD217" s="199">
        <v>94.24384558579267</v>
      </c>
      <c r="AE217" s="243"/>
      <c r="AF217"/>
      <c r="AG217" s="199">
        <v>238</v>
      </c>
      <c r="AH217" s="242">
        <v>2120.9681795797333</v>
      </c>
      <c r="AI217" s="199">
        <v>107.925909264205</v>
      </c>
      <c r="AJ217" s="243"/>
      <c r="AK217"/>
      <c r="AL217" s="199">
        <v>995</v>
      </c>
      <c r="AM217" s="242">
        <v>8815.2420127232945</v>
      </c>
      <c r="AN217" s="199">
        <v>112.35094942126631</v>
      </c>
      <c r="AO217" s="243" t="s">
        <v>31</v>
      </c>
      <c r="AP217"/>
      <c r="AQ217" s="199">
        <v>109</v>
      </c>
      <c r="AR217" s="242">
        <v>964.74693320684844</v>
      </c>
      <c r="AS217" s="199">
        <v>74.509636286812224</v>
      </c>
      <c r="AT217" s="243" t="s">
        <v>31</v>
      </c>
      <c r="AU217"/>
      <c r="AV217" s="199">
        <v>1968</v>
      </c>
      <c r="AW217" s="242">
        <v>17466.046211204437</v>
      </c>
      <c r="AX217" s="199">
        <v>100.61917278393642</v>
      </c>
      <c r="AY217" s="243"/>
    </row>
    <row r="218" spans="1:51" ht="12.75" customHeight="1">
      <c r="A218" s="7"/>
      <c r="B218" s="8" t="s">
        <v>24</v>
      </c>
      <c r="C218" s="199">
        <v>194</v>
      </c>
      <c r="D218" s="242">
        <v>1630.1933675469863</v>
      </c>
      <c r="E218" s="199">
        <v>124.93520711421991</v>
      </c>
      <c r="F218" s="243" t="s">
        <v>31</v>
      </c>
      <c r="G218"/>
      <c r="H218" s="199">
        <v>136</v>
      </c>
      <c r="I218" s="242">
        <v>1140.2470320817936</v>
      </c>
      <c r="J218" s="199">
        <v>132.91048973343348</v>
      </c>
      <c r="K218" s="243" t="s">
        <v>31</v>
      </c>
      <c r="L218"/>
      <c r="M218" s="199">
        <v>586</v>
      </c>
      <c r="N218" s="242">
        <v>4903.1858917297795</v>
      </c>
      <c r="O218" s="199">
        <v>102.97059455814215</v>
      </c>
      <c r="P218" s="243"/>
      <c r="Q218"/>
      <c r="R218" s="199">
        <v>517</v>
      </c>
      <c r="S218" s="242">
        <v>4324.7363238975067</v>
      </c>
      <c r="T218" s="199">
        <v>115.55448339629635</v>
      </c>
      <c r="U218" s="243" t="s">
        <v>31</v>
      </c>
      <c r="V218"/>
      <c r="W218" s="199">
        <v>380</v>
      </c>
      <c r="X218" s="242">
        <v>3192.6039996644336</v>
      </c>
      <c r="Y218" s="199">
        <v>112.6724366037099</v>
      </c>
      <c r="Z218" s="243" t="s">
        <v>32</v>
      </c>
      <c r="AA218"/>
      <c r="AB218" s="199">
        <v>288</v>
      </c>
      <c r="AC218" s="242">
        <v>2426.5028323672577</v>
      </c>
      <c r="AD218" s="199">
        <v>93.977887371057093</v>
      </c>
      <c r="AE218" s="243"/>
      <c r="AF218"/>
      <c r="AG218" s="199">
        <v>300</v>
      </c>
      <c r="AH218" s="242">
        <v>2514.5291629053913</v>
      </c>
      <c r="AI218" s="199">
        <v>127.95234218539701</v>
      </c>
      <c r="AJ218" s="243" t="s">
        <v>31</v>
      </c>
      <c r="AK218"/>
      <c r="AL218" s="199">
        <v>1085</v>
      </c>
      <c r="AM218" s="242">
        <v>9115.6864081770455</v>
      </c>
      <c r="AN218" s="199">
        <v>116.18013675711114</v>
      </c>
      <c r="AO218" s="243" t="s">
        <v>31</v>
      </c>
      <c r="AP218"/>
      <c r="AQ218" s="199">
        <v>103</v>
      </c>
      <c r="AR218" s="242">
        <v>865.53635175311251</v>
      </c>
      <c r="AS218" s="199">
        <v>66.847373691844112</v>
      </c>
      <c r="AT218" s="243" t="s">
        <v>31</v>
      </c>
      <c r="AU218"/>
      <c r="AV218" s="199">
        <v>2032</v>
      </c>
      <c r="AW218" s="242">
        <v>17054.71975414265</v>
      </c>
      <c r="AX218" s="199">
        <v>98.249585107753887</v>
      </c>
      <c r="AY218" s="243"/>
    </row>
    <row r="219" spans="1:51" ht="12.75" customHeight="1">
      <c r="A219" s="7"/>
      <c r="B219" s="8" t="s">
        <v>41</v>
      </c>
      <c r="C219" s="211">
        <v>202</v>
      </c>
      <c r="D219" s="253">
        <v>1838.8624912687694</v>
      </c>
      <c r="E219" s="211">
        <v>140.9272487391668</v>
      </c>
      <c r="F219" s="243" t="s">
        <v>31</v>
      </c>
      <c r="G219"/>
      <c r="H219" s="211">
        <v>93</v>
      </c>
      <c r="I219" s="253">
        <v>851.99331641278127</v>
      </c>
      <c r="J219" s="211">
        <v>99.310803490792964</v>
      </c>
      <c r="K219" s="243"/>
      <c r="L219"/>
      <c r="M219" s="211">
        <v>497</v>
      </c>
      <c r="N219" s="253">
        <v>4571.3471008059487</v>
      </c>
      <c r="O219" s="211">
        <v>96.001730159891224</v>
      </c>
      <c r="P219" s="243"/>
      <c r="Q219"/>
      <c r="R219" s="211">
        <v>477</v>
      </c>
      <c r="S219" s="253">
        <v>4389.9103525778719</v>
      </c>
      <c r="T219" s="211">
        <v>117.2958962018354</v>
      </c>
      <c r="U219" s="243" t="s">
        <v>31</v>
      </c>
      <c r="V219"/>
      <c r="W219" s="211">
        <v>352</v>
      </c>
      <c r="X219" s="253">
        <v>3205.2597315655112</v>
      </c>
      <c r="Y219" s="211">
        <v>113.11907895285422</v>
      </c>
      <c r="Z219" s="243" t="s">
        <v>32</v>
      </c>
      <c r="AA219"/>
      <c r="AB219" s="211">
        <v>282</v>
      </c>
      <c r="AC219" s="253">
        <v>2550.3311001652751</v>
      </c>
      <c r="AD219" s="211">
        <v>98.773727231306566</v>
      </c>
      <c r="AE219" s="243"/>
      <c r="AF219"/>
      <c r="AG219" s="211">
        <v>249</v>
      </c>
      <c r="AH219" s="253">
        <v>2281.3257937112485</v>
      </c>
      <c r="AI219" s="211">
        <v>116.08573998642339</v>
      </c>
      <c r="AJ219" s="243" t="s">
        <v>32</v>
      </c>
      <c r="AK219"/>
      <c r="AL219" s="211">
        <v>815</v>
      </c>
      <c r="AM219" s="253">
        <v>7424.715919266042</v>
      </c>
      <c r="AN219" s="211">
        <v>94.62858552365806</v>
      </c>
      <c r="AO219" s="243"/>
      <c r="AP219"/>
      <c r="AQ219" s="211">
        <v>72</v>
      </c>
      <c r="AR219" s="253">
        <v>655.49103231058677</v>
      </c>
      <c r="AS219" s="211">
        <v>50.625088015964877</v>
      </c>
      <c r="AT219" s="243" t="s">
        <v>31</v>
      </c>
      <c r="AU219"/>
      <c r="AV219" s="211">
        <v>1926</v>
      </c>
      <c r="AW219" s="253">
        <v>17583.704599875069</v>
      </c>
      <c r="AX219" s="211">
        <v>101.2969844418224</v>
      </c>
      <c r="AY219" s="243"/>
    </row>
    <row r="220" spans="1:51" ht="12.75" customHeight="1">
      <c r="A220" s="6"/>
      <c r="B220" s="6" t="s">
        <v>25</v>
      </c>
      <c r="C220" s="326"/>
      <c r="D220" s="326">
        <v>1.2442978383586849</v>
      </c>
      <c r="E220" s="326"/>
      <c r="F220" s="323"/>
      <c r="G220"/>
      <c r="H220" s="326"/>
      <c r="I220" s="326">
        <v>1.1349089652617765</v>
      </c>
      <c r="J220" s="326"/>
      <c r="K220" s="323"/>
      <c r="L220"/>
      <c r="M220" s="326"/>
      <c r="N220" s="326">
        <v>1.0602713334769946</v>
      </c>
      <c r="O220" s="326"/>
      <c r="P220" s="323"/>
      <c r="Q220"/>
      <c r="R220" s="326"/>
      <c r="S220" s="326">
        <v>1.2632909028345582</v>
      </c>
      <c r="T220" s="326"/>
      <c r="U220" s="323"/>
      <c r="V220"/>
      <c r="W220" s="326"/>
      <c r="X220" s="326">
        <v>1.1282480612137997</v>
      </c>
      <c r="Y220" s="326"/>
      <c r="Z220" s="323"/>
      <c r="AA220"/>
      <c r="AB220" s="326"/>
      <c r="AC220" s="326">
        <v>1.5300105750863189</v>
      </c>
      <c r="AD220" s="326"/>
      <c r="AE220" s="323"/>
      <c r="AF220"/>
      <c r="AG220" s="326"/>
      <c r="AH220" s="326">
        <v>1.0840436718001039</v>
      </c>
      <c r="AI220" s="326"/>
      <c r="AJ220" s="323"/>
      <c r="AK220"/>
      <c r="AL220" s="326"/>
      <c r="AM220" s="326">
        <v>1.0469811213470195</v>
      </c>
      <c r="AN220" s="326"/>
      <c r="AO220" s="323"/>
      <c r="AP220"/>
      <c r="AQ220" s="326"/>
      <c r="AR220" s="326">
        <v>0.75928070709534989</v>
      </c>
      <c r="AS220" s="326"/>
      <c r="AT220" s="323"/>
      <c r="AU220"/>
      <c r="AV220" s="326"/>
      <c r="AW220" s="326">
        <v>1.2423193036430173</v>
      </c>
      <c r="AX220" s="326"/>
      <c r="AY220" s="323"/>
    </row>
  </sheetData>
  <mergeCells count="31">
    <mergeCell ref="AB207:AE207"/>
    <mergeCell ref="AG207:AJ207"/>
    <mergeCell ref="AL207:AO207"/>
    <mergeCell ref="AQ207:AT207"/>
    <mergeCell ref="AV207:AY207"/>
    <mergeCell ref="C207:F207"/>
    <mergeCell ref="H207:K207"/>
    <mergeCell ref="M207:P207"/>
    <mergeCell ref="R207:U207"/>
    <mergeCell ref="W207:Z207"/>
    <mergeCell ref="AV4:AY4"/>
    <mergeCell ref="AB1:AE3"/>
    <mergeCell ref="AG1:AJ3"/>
    <mergeCell ref="AL1:AO3"/>
    <mergeCell ref="AQ1:AT3"/>
    <mergeCell ref="AV1:AY3"/>
    <mergeCell ref="AB4:AE4"/>
    <mergeCell ref="AG4:AJ4"/>
    <mergeCell ref="AL4:AO4"/>
    <mergeCell ref="AQ4:AT4"/>
    <mergeCell ref="B2:B4"/>
    <mergeCell ref="M4:P4"/>
    <mergeCell ref="C1:F3"/>
    <mergeCell ref="H1:K3"/>
    <mergeCell ref="M1:P3"/>
    <mergeCell ref="R1:U3"/>
    <mergeCell ref="C4:F4"/>
    <mergeCell ref="H4:K4"/>
    <mergeCell ref="R4:U4"/>
    <mergeCell ref="W4:Z4"/>
    <mergeCell ref="W1:Z3"/>
  </mergeCells>
  <hyperlinks>
    <hyperlink ref="B2" location="Notes_on_the_data!A1" display="Link to Notes on the data" xr:uid="{EE0268CB-DCC3-4931-96E7-0D896DF4A8AB}"/>
    <hyperlink ref="A3" location="Key!A1" display="Link to Key" xr:uid="{E43CF0A8-0824-4D31-AE09-650D231EB030}"/>
    <hyperlink ref="B1" r:id="rId1" xr:uid="{5147429A-A12B-462A-BEF3-879030CD6EE3}"/>
    <hyperlink ref="A2" location="Contents!A8" display="BACK TO CONTENTS" xr:uid="{3478D9C0-8AA3-4CEC-97D0-24BD3B19A005}"/>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9F88B-1640-4D91-909E-22FABB5FC77F}">
  <dimension ref="A1:B27"/>
  <sheetViews>
    <sheetView showGridLines="0" workbookViewId="0">
      <selection sqref="A1:B1"/>
    </sheetView>
  </sheetViews>
  <sheetFormatPr defaultRowHeight="12.75"/>
  <cols>
    <col min="1" max="1" width="18.7109375" customWidth="1"/>
    <col min="2" max="2" width="144.28515625" customWidth="1"/>
    <col min="257" max="257" width="18.7109375" customWidth="1"/>
    <col min="258" max="258" width="144.28515625" customWidth="1"/>
    <col min="513" max="513" width="18.7109375" customWidth="1"/>
    <col min="514" max="514" width="144.28515625" customWidth="1"/>
    <col min="769" max="769" width="18.7109375" customWidth="1"/>
    <col min="770" max="770" width="144.28515625" customWidth="1"/>
    <col min="1025" max="1025" width="18.7109375" customWidth="1"/>
    <col min="1026" max="1026" width="144.28515625" customWidth="1"/>
    <col min="1281" max="1281" width="18.7109375" customWidth="1"/>
    <col min="1282" max="1282" width="144.28515625" customWidth="1"/>
    <col min="1537" max="1537" width="18.7109375" customWidth="1"/>
    <col min="1538" max="1538" width="144.28515625" customWidth="1"/>
    <col min="1793" max="1793" width="18.7109375" customWidth="1"/>
    <col min="1794" max="1794" width="144.28515625" customWidth="1"/>
    <col min="2049" max="2049" width="18.7109375" customWidth="1"/>
    <col min="2050" max="2050" width="144.28515625" customWidth="1"/>
    <col min="2305" max="2305" width="18.7109375" customWidth="1"/>
    <col min="2306" max="2306" width="144.28515625" customWidth="1"/>
    <col min="2561" max="2561" width="18.7109375" customWidth="1"/>
    <col min="2562" max="2562" width="144.28515625" customWidth="1"/>
    <col min="2817" max="2817" width="18.7109375" customWidth="1"/>
    <col min="2818" max="2818" width="144.28515625" customWidth="1"/>
    <col min="3073" max="3073" width="18.7109375" customWidth="1"/>
    <col min="3074" max="3074" width="144.28515625" customWidth="1"/>
    <col min="3329" max="3329" width="18.7109375" customWidth="1"/>
    <col min="3330" max="3330" width="144.28515625" customWidth="1"/>
    <col min="3585" max="3585" width="18.7109375" customWidth="1"/>
    <col min="3586" max="3586" width="144.28515625" customWidth="1"/>
    <col min="3841" max="3841" width="18.7109375" customWidth="1"/>
    <col min="3842" max="3842" width="144.28515625" customWidth="1"/>
    <col min="4097" max="4097" width="18.7109375" customWidth="1"/>
    <col min="4098" max="4098" width="144.28515625" customWidth="1"/>
    <col min="4353" max="4353" width="18.7109375" customWidth="1"/>
    <col min="4354" max="4354" width="144.28515625" customWidth="1"/>
    <col min="4609" max="4609" width="18.7109375" customWidth="1"/>
    <col min="4610" max="4610" width="144.28515625" customWidth="1"/>
    <col min="4865" max="4865" width="18.7109375" customWidth="1"/>
    <col min="4866" max="4866" width="144.28515625" customWidth="1"/>
    <col min="5121" max="5121" width="18.7109375" customWidth="1"/>
    <col min="5122" max="5122" width="144.28515625" customWidth="1"/>
    <col min="5377" max="5377" width="18.7109375" customWidth="1"/>
    <col min="5378" max="5378" width="144.28515625" customWidth="1"/>
    <col min="5633" max="5633" width="18.7109375" customWidth="1"/>
    <col min="5634" max="5634" width="144.28515625" customWidth="1"/>
    <col min="5889" max="5889" width="18.7109375" customWidth="1"/>
    <col min="5890" max="5890" width="144.28515625" customWidth="1"/>
    <col min="6145" max="6145" width="18.7109375" customWidth="1"/>
    <col min="6146" max="6146" width="144.28515625" customWidth="1"/>
    <col min="6401" max="6401" width="18.7109375" customWidth="1"/>
    <col min="6402" max="6402" width="144.28515625" customWidth="1"/>
    <col min="6657" max="6657" width="18.7109375" customWidth="1"/>
    <col min="6658" max="6658" width="144.28515625" customWidth="1"/>
    <col min="6913" max="6913" width="18.7109375" customWidth="1"/>
    <col min="6914" max="6914" width="144.28515625" customWidth="1"/>
    <col min="7169" max="7169" width="18.7109375" customWidth="1"/>
    <col min="7170" max="7170" width="144.28515625" customWidth="1"/>
    <col min="7425" max="7425" width="18.7109375" customWidth="1"/>
    <col min="7426" max="7426" width="144.28515625" customWidth="1"/>
    <col min="7681" max="7681" width="18.7109375" customWidth="1"/>
    <col min="7682" max="7682" width="144.28515625" customWidth="1"/>
    <col min="7937" max="7937" width="18.7109375" customWidth="1"/>
    <col min="7938" max="7938" width="144.28515625" customWidth="1"/>
    <col min="8193" max="8193" width="18.7109375" customWidth="1"/>
    <col min="8194" max="8194" width="144.28515625" customWidth="1"/>
    <col min="8449" max="8449" width="18.7109375" customWidth="1"/>
    <col min="8450" max="8450" width="144.28515625" customWidth="1"/>
    <col min="8705" max="8705" width="18.7109375" customWidth="1"/>
    <col min="8706" max="8706" width="144.28515625" customWidth="1"/>
    <col min="8961" max="8961" width="18.7109375" customWidth="1"/>
    <col min="8962" max="8962" width="144.28515625" customWidth="1"/>
    <col min="9217" max="9217" width="18.7109375" customWidth="1"/>
    <col min="9218" max="9218" width="144.28515625" customWidth="1"/>
    <col min="9473" max="9473" width="18.7109375" customWidth="1"/>
    <col min="9474" max="9474" width="144.28515625" customWidth="1"/>
    <col min="9729" max="9729" width="18.7109375" customWidth="1"/>
    <col min="9730" max="9730" width="144.28515625" customWidth="1"/>
    <col min="9985" max="9985" width="18.7109375" customWidth="1"/>
    <col min="9986" max="9986" width="144.28515625" customWidth="1"/>
    <col min="10241" max="10241" width="18.7109375" customWidth="1"/>
    <col min="10242" max="10242" width="144.28515625" customWidth="1"/>
    <col min="10497" max="10497" width="18.7109375" customWidth="1"/>
    <col min="10498" max="10498" width="144.28515625" customWidth="1"/>
    <col min="10753" max="10753" width="18.7109375" customWidth="1"/>
    <col min="10754" max="10754" width="144.28515625" customWidth="1"/>
    <col min="11009" max="11009" width="18.7109375" customWidth="1"/>
    <col min="11010" max="11010" width="144.28515625" customWidth="1"/>
    <col min="11265" max="11265" width="18.7109375" customWidth="1"/>
    <col min="11266" max="11266" width="144.28515625" customWidth="1"/>
    <col min="11521" max="11521" width="18.7109375" customWidth="1"/>
    <col min="11522" max="11522" width="144.28515625" customWidth="1"/>
    <col min="11777" max="11777" width="18.7109375" customWidth="1"/>
    <col min="11778" max="11778" width="144.28515625" customWidth="1"/>
    <col min="12033" max="12033" width="18.7109375" customWidth="1"/>
    <col min="12034" max="12034" width="144.28515625" customWidth="1"/>
    <col min="12289" max="12289" width="18.7109375" customWidth="1"/>
    <col min="12290" max="12290" width="144.28515625" customWidth="1"/>
    <col min="12545" max="12545" width="18.7109375" customWidth="1"/>
    <col min="12546" max="12546" width="144.28515625" customWidth="1"/>
    <col min="12801" max="12801" width="18.7109375" customWidth="1"/>
    <col min="12802" max="12802" width="144.28515625" customWidth="1"/>
    <col min="13057" max="13057" width="18.7109375" customWidth="1"/>
    <col min="13058" max="13058" width="144.28515625" customWidth="1"/>
    <col min="13313" max="13313" width="18.7109375" customWidth="1"/>
    <col min="13314" max="13314" width="144.28515625" customWidth="1"/>
    <col min="13569" max="13569" width="18.7109375" customWidth="1"/>
    <col min="13570" max="13570" width="144.28515625" customWidth="1"/>
    <col min="13825" max="13825" width="18.7109375" customWidth="1"/>
    <col min="13826" max="13826" width="144.28515625" customWidth="1"/>
    <col min="14081" max="14081" width="18.7109375" customWidth="1"/>
    <col min="14082" max="14082" width="144.28515625" customWidth="1"/>
    <col min="14337" max="14337" width="18.7109375" customWidth="1"/>
    <col min="14338" max="14338" width="144.28515625" customWidth="1"/>
    <col min="14593" max="14593" width="18.7109375" customWidth="1"/>
    <col min="14594" max="14594" width="144.28515625" customWidth="1"/>
    <col min="14849" max="14849" width="18.7109375" customWidth="1"/>
    <col min="14850" max="14850" width="144.28515625" customWidth="1"/>
    <col min="15105" max="15105" width="18.7109375" customWidth="1"/>
    <col min="15106" max="15106" width="144.28515625" customWidth="1"/>
    <col min="15361" max="15361" width="18.7109375" customWidth="1"/>
    <col min="15362" max="15362" width="144.28515625" customWidth="1"/>
    <col min="15617" max="15617" width="18.7109375" customWidth="1"/>
    <col min="15618" max="15618" width="144.28515625" customWidth="1"/>
    <col min="15873" max="15873" width="18.7109375" customWidth="1"/>
    <col min="15874" max="15874" width="144.28515625" customWidth="1"/>
    <col min="16129" max="16129" width="18.7109375" customWidth="1"/>
    <col min="16130" max="16130" width="144.28515625" customWidth="1"/>
  </cols>
  <sheetData>
    <row r="1" spans="1:2">
      <c r="A1" s="441" t="s">
        <v>34</v>
      </c>
      <c r="B1" s="442"/>
    </row>
    <row r="2" spans="1:2">
      <c r="A2" s="13"/>
      <c r="B2" s="13"/>
    </row>
    <row r="3" spans="1:2" ht="15.75">
      <c r="A3" s="91" t="s">
        <v>141</v>
      </c>
      <c r="B3" s="92"/>
    </row>
    <row r="4" spans="1:2">
      <c r="A4" s="13"/>
      <c r="B4" s="13"/>
    </row>
    <row r="5" spans="1:2" ht="15">
      <c r="A5" s="93" t="s">
        <v>141</v>
      </c>
      <c r="B5" s="94"/>
    </row>
    <row r="6" spans="1:2" ht="114.75">
      <c r="A6" s="95" t="s">
        <v>78</v>
      </c>
      <c r="B6" s="96" t="s">
        <v>142</v>
      </c>
    </row>
    <row r="7" spans="1:2" ht="18" customHeight="1">
      <c r="A7" s="97" t="s">
        <v>74</v>
      </c>
      <c r="B7" s="98" t="s">
        <v>143</v>
      </c>
    </row>
    <row r="8" spans="1:2" ht="15.95" customHeight="1">
      <c r="A8" s="95" t="s">
        <v>54</v>
      </c>
      <c r="B8" s="125" t="s">
        <v>187</v>
      </c>
    </row>
    <row r="9" spans="1:2" ht="15.95" customHeight="1">
      <c r="A9" s="99" t="s">
        <v>144</v>
      </c>
      <c r="B9" s="125" t="s">
        <v>188</v>
      </c>
    </row>
    <row r="10" spans="1:2" ht="15.95" customHeight="1">
      <c r="A10" s="99" t="s">
        <v>145</v>
      </c>
      <c r="B10" s="98" t="s">
        <v>146</v>
      </c>
    </row>
    <row r="11" spans="1:2" ht="18" customHeight="1">
      <c r="A11" s="100" t="s">
        <v>32</v>
      </c>
      <c r="B11" s="101" t="s">
        <v>147</v>
      </c>
    </row>
    <row r="12" spans="1:2" ht="18" customHeight="1">
      <c r="A12" s="100" t="s">
        <v>31</v>
      </c>
      <c r="B12" s="101" t="s">
        <v>148</v>
      </c>
    </row>
    <row r="13" spans="1:2" ht="18" customHeight="1">
      <c r="A13" s="100" t="s">
        <v>149</v>
      </c>
      <c r="B13" s="101" t="s">
        <v>150</v>
      </c>
    </row>
    <row r="14" spans="1:2" ht="18" customHeight="1">
      <c r="A14" s="100" t="s">
        <v>151</v>
      </c>
      <c r="B14" s="101" t="s">
        <v>152</v>
      </c>
    </row>
    <row r="15" spans="1:2" ht="18" customHeight="1">
      <c r="A15" s="100" t="s">
        <v>153</v>
      </c>
      <c r="B15" s="101" t="s">
        <v>154</v>
      </c>
    </row>
    <row r="16" spans="1:2" ht="76.5">
      <c r="A16" s="100" t="s">
        <v>155</v>
      </c>
      <c r="B16" s="102" t="s">
        <v>156</v>
      </c>
    </row>
    <row r="17" spans="1:2" ht="15.95" customHeight="1">
      <c r="A17" s="100"/>
      <c r="B17" s="103" t="s">
        <v>157</v>
      </c>
    </row>
    <row r="18" spans="1:2" ht="15.95" customHeight="1">
      <c r="A18" s="100"/>
      <c r="B18" s="101" t="s">
        <v>158</v>
      </c>
    </row>
    <row r="19" spans="1:2" ht="15.95" customHeight="1">
      <c r="A19" s="100"/>
      <c r="B19" s="103" t="s">
        <v>159</v>
      </c>
    </row>
    <row r="20" spans="1:2" ht="18" customHeight="1">
      <c r="A20" s="100" t="s">
        <v>160</v>
      </c>
      <c r="B20" s="101" t="s">
        <v>161</v>
      </c>
    </row>
    <row r="21" spans="1:2" ht="18" customHeight="1">
      <c r="A21" s="100" t="s">
        <v>52</v>
      </c>
      <c r="B21" s="101" t="s">
        <v>162</v>
      </c>
    </row>
    <row r="22" spans="1:2" ht="51">
      <c r="A22" s="104" t="s">
        <v>163</v>
      </c>
      <c r="B22" s="102" t="s">
        <v>164</v>
      </c>
    </row>
    <row r="23" spans="1:2" ht="18" customHeight="1">
      <c r="A23" s="126" t="s">
        <v>51</v>
      </c>
      <c r="B23" s="127" t="s">
        <v>186</v>
      </c>
    </row>
    <row r="24" spans="1:2" ht="18" customHeight="1">
      <c r="A24" s="100" t="s">
        <v>7</v>
      </c>
      <c r="B24" s="101" t="s">
        <v>165</v>
      </c>
    </row>
    <row r="25" spans="1:2" ht="18" customHeight="1">
      <c r="A25" s="100" t="s">
        <v>19</v>
      </c>
      <c r="B25" s="101" t="s">
        <v>166</v>
      </c>
    </row>
    <row r="26" spans="1:2" ht="18" customHeight="1">
      <c r="A26" s="100" t="s">
        <v>25</v>
      </c>
      <c r="B26" s="101" t="s">
        <v>167</v>
      </c>
    </row>
    <row r="27" spans="1:2" ht="5.0999999999999996" customHeight="1">
      <c r="A27" s="105"/>
      <c r="B27" s="106"/>
    </row>
  </sheetData>
  <mergeCells count="1">
    <mergeCell ref="A1:B1"/>
  </mergeCells>
  <hyperlinks>
    <hyperlink ref="A1" location="Contents!A8" display="BACK TO CONTENTS" xr:uid="{07EBE4EB-A1DE-4387-9825-05B2D1353989}"/>
    <hyperlink ref="B17" r:id="rId1" xr:uid="{60D64EBE-6B40-471F-AE13-DE767718151A}"/>
    <hyperlink ref="B19" r:id="rId2" xr:uid="{4681864E-BE35-4DF6-90DC-71C076AE162B}"/>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70E1D-467E-477C-81FC-CA4DE6CEA290}">
  <dimension ref="A1:A33"/>
  <sheetViews>
    <sheetView showGridLines="0" workbookViewId="0"/>
  </sheetViews>
  <sheetFormatPr defaultRowHeight="12.75"/>
  <cols>
    <col min="1" max="1" width="180.7109375" customWidth="1"/>
    <col min="257" max="257" width="180.7109375" customWidth="1"/>
    <col min="513" max="513" width="180.7109375" customWidth="1"/>
    <col min="769" max="769" width="180.7109375" customWidth="1"/>
    <col min="1025" max="1025" width="180.7109375" customWidth="1"/>
    <col min="1281" max="1281" width="180.7109375" customWidth="1"/>
    <col min="1537" max="1537" width="180.7109375" customWidth="1"/>
    <col min="1793" max="1793" width="180.7109375" customWidth="1"/>
    <col min="2049" max="2049" width="180.7109375" customWidth="1"/>
    <col min="2305" max="2305" width="180.7109375" customWidth="1"/>
    <col min="2561" max="2561" width="180.7109375" customWidth="1"/>
    <col min="2817" max="2817" width="180.7109375" customWidth="1"/>
    <col min="3073" max="3073" width="180.7109375" customWidth="1"/>
    <col min="3329" max="3329" width="180.7109375" customWidth="1"/>
    <col min="3585" max="3585" width="180.7109375" customWidth="1"/>
    <col min="3841" max="3841" width="180.7109375" customWidth="1"/>
    <col min="4097" max="4097" width="180.7109375" customWidth="1"/>
    <col min="4353" max="4353" width="180.7109375" customWidth="1"/>
    <col min="4609" max="4609" width="180.7109375" customWidth="1"/>
    <col min="4865" max="4865" width="180.7109375" customWidth="1"/>
    <col min="5121" max="5121" width="180.7109375" customWidth="1"/>
    <col min="5377" max="5377" width="180.7109375" customWidth="1"/>
    <col min="5633" max="5633" width="180.7109375" customWidth="1"/>
    <col min="5889" max="5889" width="180.7109375" customWidth="1"/>
    <col min="6145" max="6145" width="180.7109375" customWidth="1"/>
    <col min="6401" max="6401" width="180.7109375" customWidth="1"/>
    <col min="6657" max="6657" width="180.7109375" customWidth="1"/>
    <col min="6913" max="6913" width="180.7109375" customWidth="1"/>
    <col min="7169" max="7169" width="180.7109375" customWidth="1"/>
    <col min="7425" max="7425" width="180.7109375" customWidth="1"/>
    <col min="7681" max="7681" width="180.7109375" customWidth="1"/>
    <col min="7937" max="7937" width="180.7109375" customWidth="1"/>
    <col min="8193" max="8193" width="180.7109375" customWidth="1"/>
    <col min="8449" max="8449" width="180.7109375" customWidth="1"/>
    <col min="8705" max="8705" width="180.7109375" customWidth="1"/>
    <col min="8961" max="8961" width="180.7109375" customWidth="1"/>
    <col min="9217" max="9217" width="180.7109375" customWidth="1"/>
    <col min="9473" max="9473" width="180.7109375" customWidth="1"/>
    <col min="9729" max="9729" width="180.7109375" customWidth="1"/>
    <col min="9985" max="9985" width="180.7109375" customWidth="1"/>
    <col min="10241" max="10241" width="180.7109375" customWidth="1"/>
    <col min="10497" max="10497" width="180.7109375" customWidth="1"/>
    <col min="10753" max="10753" width="180.7109375" customWidth="1"/>
    <col min="11009" max="11009" width="180.7109375" customWidth="1"/>
    <col min="11265" max="11265" width="180.7109375" customWidth="1"/>
    <col min="11521" max="11521" width="180.7109375" customWidth="1"/>
    <col min="11777" max="11777" width="180.7109375" customWidth="1"/>
    <col min="12033" max="12033" width="180.7109375" customWidth="1"/>
    <col min="12289" max="12289" width="180.7109375" customWidth="1"/>
    <col min="12545" max="12545" width="180.7109375" customWidth="1"/>
    <col min="12801" max="12801" width="180.7109375" customWidth="1"/>
    <col min="13057" max="13057" width="180.7109375" customWidth="1"/>
    <col min="13313" max="13313" width="180.7109375" customWidth="1"/>
    <col min="13569" max="13569" width="180.7109375" customWidth="1"/>
    <col min="13825" max="13825" width="180.7109375" customWidth="1"/>
    <col min="14081" max="14081" width="180.7109375" customWidth="1"/>
    <col min="14337" max="14337" width="180.7109375" customWidth="1"/>
    <col min="14593" max="14593" width="180.7109375" customWidth="1"/>
    <col min="14849" max="14849" width="180.7109375" customWidth="1"/>
    <col min="15105" max="15105" width="180.7109375" customWidth="1"/>
    <col min="15361" max="15361" width="180.7109375" customWidth="1"/>
    <col min="15617" max="15617" width="180.7109375" customWidth="1"/>
    <col min="15873" max="15873" width="180.7109375" customWidth="1"/>
    <col min="16129" max="16129" width="180.7109375" customWidth="1"/>
  </cols>
  <sheetData>
    <row r="1" spans="1:1">
      <c r="A1" s="26" t="s">
        <v>34</v>
      </c>
    </row>
    <row r="2" spans="1:1">
      <c r="A2" s="13"/>
    </row>
    <row r="3" spans="1:1" ht="18">
      <c r="A3" s="290" t="s">
        <v>168</v>
      </c>
    </row>
    <row r="4" spans="1:1" ht="12.95" customHeight="1">
      <c r="A4" s="291"/>
    </row>
    <row r="5" spans="1:1">
      <c r="A5" s="292" t="s">
        <v>169</v>
      </c>
    </row>
    <row r="6" spans="1:1">
      <c r="A6" s="358" t="s">
        <v>699</v>
      </c>
    </row>
    <row r="7" spans="1:1" ht="25.5">
      <c r="A7" s="293" t="s">
        <v>170</v>
      </c>
    </row>
    <row r="8" spans="1:1" ht="12.95" customHeight="1">
      <c r="A8" s="108"/>
    </row>
    <row r="9" spans="1:1" ht="18">
      <c r="A9" s="107" t="s">
        <v>126</v>
      </c>
    </row>
    <row r="10" spans="1:1" ht="12.95" customHeight="1">
      <c r="A10" s="108"/>
    </row>
    <row r="11" spans="1:1" ht="76.5">
      <c r="A11" s="109" t="s">
        <v>171</v>
      </c>
    </row>
    <row r="12" spans="1:1" ht="12.95" customHeight="1">
      <c r="A12" s="88" t="s">
        <v>157</v>
      </c>
    </row>
    <row r="13" spans="1:1" ht="12.95" customHeight="1">
      <c r="A13" s="110" t="s">
        <v>158</v>
      </c>
    </row>
    <row r="14" spans="1:1" ht="12.95" customHeight="1">
      <c r="A14" s="88" t="s">
        <v>159</v>
      </c>
    </row>
    <row r="15" spans="1:1" ht="12.95" customHeight="1">
      <c r="A15" s="108"/>
    </row>
    <row r="16" spans="1:1" ht="38.25">
      <c r="A16" s="109" t="s">
        <v>172</v>
      </c>
    </row>
    <row r="17" spans="1:1" ht="12.95" customHeight="1">
      <c r="A17" s="108"/>
    </row>
    <row r="18" spans="1:1" ht="12.95" customHeight="1">
      <c r="A18" s="108"/>
    </row>
    <row r="19" spans="1:1" ht="18">
      <c r="A19" s="107" t="s">
        <v>173</v>
      </c>
    </row>
    <row r="20" spans="1:1" ht="12.95" customHeight="1">
      <c r="A20" s="108"/>
    </row>
    <row r="21" spans="1:1">
      <c r="A21" s="108" t="s">
        <v>174</v>
      </c>
    </row>
    <row r="22" spans="1:1" ht="12.95" customHeight="1">
      <c r="A22" s="111" t="s">
        <v>253</v>
      </c>
    </row>
    <row r="23" spans="1:1" ht="12.95" customHeight="1">
      <c r="A23" s="108"/>
    </row>
    <row r="24" spans="1:1" ht="25.5">
      <c r="A24" s="108" t="s">
        <v>175</v>
      </c>
    </row>
    <row r="25" spans="1:1" ht="12.95" customHeight="1">
      <c r="A25" s="111" t="s">
        <v>254</v>
      </c>
    </row>
    <row r="26" spans="1:1" ht="12.95" customHeight="1">
      <c r="A26" s="108"/>
    </row>
    <row r="27" spans="1:1">
      <c r="A27" s="108" t="s">
        <v>176</v>
      </c>
    </row>
    <row r="28" spans="1:1" ht="12.95" customHeight="1">
      <c r="A28" s="111" t="s">
        <v>256</v>
      </c>
    </row>
    <row r="29" spans="1:1" ht="12.95" customHeight="1">
      <c r="A29" s="108"/>
    </row>
    <row r="30" spans="1:1">
      <c r="A30" s="108" t="s">
        <v>177</v>
      </c>
    </row>
    <row r="31" spans="1:1">
      <c r="A31" s="112" t="s">
        <v>255</v>
      </c>
    </row>
    <row r="32" spans="1:1">
      <c r="A32" s="108" t="s">
        <v>178</v>
      </c>
    </row>
    <row r="33" spans="1:1" ht="12.95" customHeight="1">
      <c r="A33" s="113" t="s">
        <v>179</v>
      </c>
    </row>
  </sheetData>
  <hyperlinks>
    <hyperlink ref="A31" r:id="rId1" xr:uid="{84B54F7F-748B-4C7C-987B-4F036D055E51}"/>
    <hyperlink ref="A33" r:id="rId2" xr:uid="{AD75C005-312D-41CE-848B-0A8CBF54D7AA}"/>
    <hyperlink ref="A28" r:id="rId3" xr:uid="{A3A3B348-5719-4F72-9D15-B2AC79F3421F}"/>
    <hyperlink ref="A22" r:id="rId4" xr:uid="{5D05CFE8-71C2-4F66-8C24-4C0D0673BD4C}"/>
    <hyperlink ref="A12" r:id="rId5" xr:uid="{54C7CE27-6EBA-44F1-9A47-27585154F6F7}"/>
    <hyperlink ref="A14" r:id="rId6" xr:uid="{81C8B23B-759C-4110-A77A-A69CFCC77047}"/>
    <hyperlink ref="A25" r:id="rId7" xr:uid="{96612F37-5374-4070-8B03-598C5804D17C}"/>
    <hyperlink ref="A1" location="Contents!A1" display="BACK TO CONTENTS" xr:uid="{1CA9D389-13FA-4C60-878C-CAC15827D56C}"/>
    <hyperlink ref="A6" r:id="rId8" xr:uid="{8228D852-84EC-4B22-B893-E349D32662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A693D-347E-41EC-87E8-53EF8B764B77}">
  <dimension ref="A1:Y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6.7109375" style="189" customWidth="1"/>
    <col min="2" max="2" width="44.7109375" style="171" customWidth="1"/>
    <col min="3" max="3" width="14.7109375" style="192" customWidth="1"/>
    <col min="4" max="4" width="12.85546875" style="192" customWidth="1"/>
    <col min="5" max="5" width="12.85546875" style="171" customWidth="1"/>
    <col min="6" max="6" width="1.7109375" style="172" customWidth="1"/>
    <col min="7" max="7" width="14.7109375" style="192" customWidth="1"/>
    <col min="8" max="8" width="12.85546875" style="192" customWidth="1"/>
    <col min="9" max="9" width="12.85546875" style="171" customWidth="1"/>
    <col min="10" max="10" width="1.7109375" style="172" customWidth="1"/>
    <col min="11" max="11" width="14.7109375" style="192" customWidth="1"/>
    <col min="12" max="12" width="12.85546875" style="192" customWidth="1"/>
    <col min="13" max="13" width="12.85546875" style="171" customWidth="1"/>
    <col min="14" max="14" width="1.7109375" style="172" customWidth="1"/>
    <col min="15" max="15" width="13.42578125" style="192" customWidth="1"/>
    <col min="16" max="16" width="11.7109375" style="192" customWidth="1"/>
    <col min="17" max="17" width="12.42578125" style="171" customWidth="1"/>
    <col min="18" max="18" width="1.7109375" style="172" customWidth="1"/>
    <col min="19" max="19" width="13.42578125" style="192" customWidth="1"/>
    <col min="20" max="20" width="11.7109375" style="192" customWidth="1"/>
    <col min="21" max="21" width="12.42578125" style="171" customWidth="1"/>
    <col min="22" max="22" width="1.7109375" style="172" customWidth="1"/>
    <col min="23" max="23" width="13.42578125" style="192" customWidth="1"/>
    <col min="24" max="24" width="11.7109375" style="192" customWidth="1"/>
    <col min="25" max="25" width="12.42578125" style="171" customWidth="1"/>
    <col min="26" max="16384" width="9.140625" style="172"/>
  </cols>
  <sheetData>
    <row r="1" spans="1:25" s="163" customFormat="1" ht="39.950000000000003" customHeight="1">
      <c r="A1" s="37" t="s">
        <v>251</v>
      </c>
      <c r="B1" s="33" t="s">
        <v>61</v>
      </c>
      <c r="C1" s="383" t="s">
        <v>459</v>
      </c>
      <c r="D1" s="387"/>
      <c r="E1" s="387"/>
      <c r="F1" s="130"/>
      <c r="G1" s="383" t="s">
        <v>460</v>
      </c>
      <c r="H1" s="387"/>
      <c r="I1" s="387"/>
      <c r="J1" s="130"/>
      <c r="K1" s="383" t="s">
        <v>461</v>
      </c>
      <c r="L1" s="387"/>
      <c r="M1" s="387"/>
      <c r="N1" s="130"/>
      <c r="O1" s="383" t="s">
        <v>462</v>
      </c>
      <c r="P1" s="387"/>
      <c r="Q1" s="387"/>
      <c r="R1" s="130"/>
      <c r="S1" s="383" t="s">
        <v>463</v>
      </c>
      <c r="T1" s="387"/>
      <c r="U1" s="387"/>
      <c r="V1" s="130"/>
      <c r="W1" s="383" t="s">
        <v>464</v>
      </c>
      <c r="X1" s="387"/>
      <c r="Y1" s="387"/>
    </row>
    <row r="2" spans="1:25" s="162" customFormat="1" ht="18" customHeight="1">
      <c r="A2" s="356" t="s">
        <v>34</v>
      </c>
      <c r="B2" s="378" t="s">
        <v>5</v>
      </c>
      <c r="C2" s="387"/>
      <c r="D2" s="387"/>
      <c r="E2" s="387"/>
      <c r="F2" s="164"/>
      <c r="G2" s="387"/>
      <c r="H2" s="387"/>
      <c r="I2" s="387"/>
      <c r="J2" s="164"/>
      <c r="K2" s="387"/>
      <c r="L2" s="387"/>
      <c r="M2" s="387"/>
      <c r="N2" s="164"/>
      <c r="O2" s="387"/>
      <c r="P2" s="387"/>
      <c r="Q2" s="387"/>
      <c r="R2" s="164"/>
      <c r="S2" s="387"/>
      <c r="T2" s="387"/>
      <c r="U2" s="387"/>
      <c r="V2" s="164"/>
      <c r="W2" s="387"/>
      <c r="X2" s="387"/>
      <c r="Y2" s="387"/>
    </row>
    <row r="3" spans="1:25" s="162" customFormat="1" ht="18" customHeight="1">
      <c r="A3" s="148" t="s">
        <v>28</v>
      </c>
      <c r="B3" s="379"/>
      <c r="C3" s="388"/>
      <c r="D3" s="388"/>
      <c r="E3" s="388"/>
      <c r="F3" s="164"/>
      <c r="G3" s="388"/>
      <c r="H3" s="388"/>
      <c r="I3" s="388"/>
      <c r="J3" s="164"/>
      <c r="K3" s="388"/>
      <c r="L3" s="388"/>
      <c r="M3" s="388"/>
      <c r="N3" s="164"/>
      <c r="O3" s="388"/>
      <c r="P3" s="388"/>
      <c r="Q3" s="388"/>
      <c r="R3" s="164"/>
      <c r="S3" s="388"/>
      <c r="T3" s="388"/>
      <c r="U3" s="388"/>
      <c r="V3" s="164"/>
      <c r="W3" s="388"/>
      <c r="X3" s="388"/>
      <c r="Y3" s="388"/>
    </row>
    <row r="4" spans="1:25" s="162" customFormat="1" ht="18" customHeight="1">
      <c r="A4" s="27"/>
      <c r="B4" s="380"/>
      <c r="C4" s="381">
        <v>2016</v>
      </c>
      <c r="D4" s="382"/>
      <c r="E4" s="382"/>
      <c r="F4" s="165"/>
      <c r="G4" s="381">
        <v>2016</v>
      </c>
      <c r="H4" s="382"/>
      <c r="I4" s="382"/>
      <c r="J4" s="193"/>
      <c r="K4" s="381">
        <v>2016</v>
      </c>
      <c r="L4" s="382"/>
      <c r="M4" s="382"/>
      <c r="N4" s="165"/>
      <c r="O4" s="381">
        <v>2016</v>
      </c>
      <c r="P4" s="382"/>
      <c r="Q4" s="382"/>
      <c r="R4" s="193"/>
      <c r="S4" s="381">
        <v>2016</v>
      </c>
      <c r="T4" s="382"/>
      <c r="U4" s="382"/>
      <c r="V4" s="193"/>
      <c r="W4" s="381">
        <v>2016</v>
      </c>
      <c r="X4" s="382"/>
      <c r="Y4" s="382"/>
    </row>
    <row r="5" spans="1:25" s="162" customFormat="1" ht="75" customHeight="1">
      <c r="A5" s="166" t="s">
        <v>20</v>
      </c>
      <c r="B5" s="166" t="s">
        <v>21</v>
      </c>
      <c r="C5" s="167" t="s">
        <v>42</v>
      </c>
      <c r="D5" s="167" t="s">
        <v>396</v>
      </c>
      <c r="E5" s="168" t="s">
        <v>43</v>
      </c>
      <c r="F5" s="169"/>
      <c r="G5" s="167" t="s">
        <v>42</v>
      </c>
      <c r="H5" s="167" t="s">
        <v>397</v>
      </c>
      <c r="I5" s="168" t="s">
        <v>45</v>
      </c>
      <c r="J5" s="169"/>
      <c r="K5" s="167" t="s">
        <v>42</v>
      </c>
      <c r="L5" s="167" t="s">
        <v>398</v>
      </c>
      <c r="M5" s="168" t="s">
        <v>47</v>
      </c>
      <c r="N5" s="169"/>
      <c r="O5" s="167" t="s">
        <v>44</v>
      </c>
      <c r="P5" s="167" t="s">
        <v>396</v>
      </c>
      <c r="Q5" s="168" t="s">
        <v>45</v>
      </c>
      <c r="R5" s="169"/>
      <c r="S5" s="167" t="s">
        <v>44</v>
      </c>
      <c r="T5" s="167" t="s">
        <v>397</v>
      </c>
      <c r="U5" s="168" t="s">
        <v>45</v>
      </c>
      <c r="V5" s="169"/>
      <c r="W5" s="167" t="s">
        <v>44</v>
      </c>
      <c r="X5" s="167" t="s">
        <v>398</v>
      </c>
      <c r="Y5" s="168" t="s">
        <v>45</v>
      </c>
    </row>
    <row r="6" spans="1:25">
      <c r="A6" s="131" t="s">
        <v>26</v>
      </c>
      <c r="B6" s="90"/>
      <c r="C6" s="138"/>
      <c r="D6" s="138"/>
      <c r="E6" s="139"/>
      <c r="F6" s="140"/>
      <c r="G6" s="138"/>
      <c r="H6" s="138"/>
      <c r="I6" s="139"/>
      <c r="J6" s="140"/>
      <c r="K6" s="138"/>
      <c r="L6" s="138"/>
      <c r="M6" s="139"/>
      <c r="N6" s="140"/>
      <c r="O6" s="138"/>
      <c r="P6" s="138"/>
      <c r="Q6" s="139"/>
      <c r="R6" s="140"/>
      <c r="S6" s="138"/>
      <c r="T6" s="138"/>
      <c r="U6" s="139"/>
      <c r="V6" s="140"/>
      <c r="W6" s="138"/>
      <c r="X6" s="138"/>
      <c r="Y6" s="139"/>
    </row>
    <row r="7" spans="1:25" s="173" customFormat="1">
      <c r="A7" s="134" t="s">
        <v>55</v>
      </c>
      <c r="B7" s="56" t="s">
        <v>40</v>
      </c>
      <c r="C7" s="138">
        <v>95179</v>
      </c>
      <c r="D7" s="138">
        <v>459491</v>
      </c>
      <c r="E7" s="139">
        <v>20.714007456076398</v>
      </c>
      <c r="F7" s="140"/>
      <c r="G7" s="138">
        <v>41493</v>
      </c>
      <c r="H7" s="138">
        <v>196549</v>
      </c>
      <c r="I7" s="139">
        <v>21.110766272023771</v>
      </c>
      <c r="J7" s="140"/>
      <c r="K7" s="138">
        <v>12220</v>
      </c>
      <c r="L7" s="138">
        <v>64913</v>
      </c>
      <c r="M7" s="139">
        <v>18.825196801873275</v>
      </c>
      <c r="N7" s="140"/>
      <c r="O7" s="138">
        <v>2255</v>
      </c>
      <c r="P7" s="138">
        <v>459491</v>
      </c>
      <c r="Q7" s="139">
        <v>0.49076042838706302</v>
      </c>
      <c r="R7" s="140"/>
      <c r="S7" s="138">
        <v>536</v>
      </c>
      <c r="T7" s="138">
        <v>196549</v>
      </c>
      <c r="U7" s="139">
        <v>0.27270553398897984</v>
      </c>
      <c r="V7" s="140"/>
      <c r="W7" s="138">
        <v>72</v>
      </c>
      <c r="X7" s="138">
        <v>64913</v>
      </c>
      <c r="Y7" s="139">
        <v>0.11091768983100458</v>
      </c>
    </row>
    <row r="8" spans="1:25" s="173" customFormat="1">
      <c r="A8" s="76"/>
      <c r="B8" s="56" t="s">
        <v>22</v>
      </c>
      <c r="C8" s="138">
        <v>105887</v>
      </c>
      <c r="D8" s="138">
        <v>423056</v>
      </c>
      <c r="E8" s="139">
        <v>25.029074165122349</v>
      </c>
      <c r="F8" s="140"/>
      <c r="G8" s="138">
        <v>48937</v>
      </c>
      <c r="H8" s="138">
        <v>186885</v>
      </c>
      <c r="I8" s="139">
        <v>26.185622174064267</v>
      </c>
      <c r="J8" s="140"/>
      <c r="K8" s="138">
        <v>13305</v>
      </c>
      <c r="L8" s="138">
        <v>60594</v>
      </c>
      <c r="M8" s="139">
        <v>21.957619566293694</v>
      </c>
      <c r="N8" s="140"/>
      <c r="O8" s="138">
        <v>2737</v>
      </c>
      <c r="P8" s="138">
        <v>423056</v>
      </c>
      <c r="Q8" s="139">
        <v>0.64695926780378954</v>
      </c>
      <c r="R8" s="140"/>
      <c r="S8" s="138">
        <v>551</v>
      </c>
      <c r="T8" s="138">
        <v>186885</v>
      </c>
      <c r="U8" s="139">
        <v>0.29483372127244029</v>
      </c>
      <c r="V8" s="140"/>
      <c r="W8" s="138">
        <v>56</v>
      </c>
      <c r="X8" s="138">
        <v>60594</v>
      </c>
      <c r="Y8" s="139">
        <v>9.2418391259860705E-2</v>
      </c>
    </row>
    <row r="9" spans="1:25" s="171" customFormat="1">
      <c r="A9" s="76"/>
      <c r="B9" s="56" t="s">
        <v>23</v>
      </c>
      <c r="C9" s="138">
        <v>112915</v>
      </c>
      <c r="D9" s="138">
        <v>430113</v>
      </c>
      <c r="E9" s="139">
        <v>26.252403438166251</v>
      </c>
      <c r="F9" s="140"/>
      <c r="G9" s="138">
        <v>51987</v>
      </c>
      <c r="H9" s="138">
        <v>191391</v>
      </c>
      <c r="I9" s="139">
        <v>27.16271925012148</v>
      </c>
      <c r="J9" s="140"/>
      <c r="K9" s="138">
        <v>13491</v>
      </c>
      <c r="L9" s="138">
        <v>59264</v>
      </c>
      <c r="M9" s="139">
        <v>22.764241360691145</v>
      </c>
      <c r="N9" s="140"/>
      <c r="O9" s="138">
        <v>2570</v>
      </c>
      <c r="P9" s="138">
        <v>430113</v>
      </c>
      <c r="Q9" s="139">
        <v>0.59751739659112835</v>
      </c>
      <c r="R9" s="140"/>
      <c r="S9" s="138">
        <v>561</v>
      </c>
      <c r="T9" s="138">
        <v>191391</v>
      </c>
      <c r="U9" s="139">
        <v>0.29311723121776889</v>
      </c>
      <c r="V9" s="140"/>
      <c r="W9" s="138">
        <v>56</v>
      </c>
      <c r="X9" s="138">
        <v>59264</v>
      </c>
      <c r="Y9" s="139">
        <v>9.4492440604751621E-2</v>
      </c>
    </row>
    <row r="10" spans="1:25" s="171" customFormat="1">
      <c r="A10" s="76"/>
      <c r="B10" s="56" t="s">
        <v>24</v>
      </c>
      <c r="C10" s="138">
        <v>126400</v>
      </c>
      <c r="D10" s="138">
        <v>427432</v>
      </c>
      <c r="E10" s="139">
        <v>29.57195530517135</v>
      </c>
      <c r="F10" s="140"/>
      <c r="G10" s="138">
        <v>57761</v>
      </c>
      <c r="H10" s="138">
        <v>191719</v>
      </c>
      <c r="I10" s="139">
        <v>30.127947673417864</v>
      </c>
      <c r="J10" s="140"/>
      <c r="K10" s="138">
        <v>15294</v>
      </c>
      <c r="L10" s="138">
        <v>59693</v>
      </c>
      <c r="M10" s="139">
        <v>25.62109460070695</v>
      </c>
      <c r="N10" s="140"/>
      <c r="O10" s="138">
        <v>3148</v>
      </c>
      <c r="P10" s="138">
        <v>427432</v>
      </c>
      <c r="Q10" s="139">
        <v>0.73649141851803335</v>
      </c>
      <c r="R10" s="140"/>
      <c r="S10" s="138">
        <v>671</v>
      </c>
      <c r="T10" s="138">
        <v>191719</v>
      </c>
      <c r="U10" s="139">
        <v>0.34999139365425441</v>
      </c>
      <c r="V10" s="140"/>
      <c r="W10" s="138">
        <v>67</v>
      </c>
      <c r="X10" s="138">
        <v>59693</v>
      </c>
      <c r="Y10" s="139">
        <v>0.11224096627745297</v>
      </c>
    </row>
    <row r="11" spans="1:25" s="171" customFormat="1">
      <c r="A11" s="76"/>
      <c r="B11" s="56" t="s">
        <v>41</v>
      </c>
      <c r="C11" s="138">
        <v>144861</v>
      </c>
      <c r="D11" s="138">
        <v>458301</v>
      </c>
      <c r="E11" s="139">
        <v>31.608266183141648</v>
      </c>
      <c r="F11" s="140"/>
      <c r="G11" s="138">
        <v>64721</v>
      </c>
      <c r="H11" s="138">
        <v>204786</v>
      </c>
      <c r="I11" s="139">
        <v>31.604211225376734</v>
      </c>
      <c r="J11" s="140"/>
      <c r="K11" s="138">
        <v>16792</v>
      </c>
      <c r="L11" s="138">
        <v>59945</v>
      </c>
      <c r="M11" s="139">
        <v>28.012344649261824</v>
      </c>
      <c r="N11" s="140"/>
      <c r="O11" s="138">
        <v>3410</v>
      </c>
      <c r="P11" s="138">
        <v>458301</v>
      </c>
      <c r="Q11" s="139">
        <v>0.74405248952107894</v>
      </c>
      <c r="R11" s="140"/>
      <c r="S11" s="138">
        <v>908</v>
      </c>
      <c r="T11" s="138">
        <v>204786</v>
      </c>
      <c r="U11" s="139">
        <v>0.44338968484173724</v>
      </c>
      <c r="V11" s="140"/>
      <c r="W11" s="138">
        <v>89</v>
      </c>
      <c r="X11" s="138">
        <v>59945</v>
      </c>
      <c r="Y11" s="139">
        <v>0.14846943031111851</v>
      </c>
    </row>
    <row r="12" spans="1:25">
      <c r="A12" s="136"/>
      <c r="B12" s="57" t="s">
        <v>25</v>
      </c>
      <c r="C12" s="174"/>
      <c r="D12" s="174"/>
      <c r="E12" s="175">
        <v>1.5259367966418997</v>
      </c>
      <c r="F12" s="175"/>
      <c r="G12" s="175"/>
      <c r="H12" s="175"/>
      <c r="I12" s="175">
        <v>1.4970660381598273</v>
      </c>
      <c r="J12" s="175"/>
      <c r="K12" s="175"/>
      <c r="L12" s="175"/>
      <c r="M12" s="175">
        <v>1.4880240001780138</v>
      </c>
      <c r="N12" s="175"/>
      <c r="O12" s="174"/>
      <c r="P12" s="174"/>
      <c r="Q12" s="175">
        <v>1.5161216073726391</v>
      </c>
      <c r="R12" s="175"/>
      <c r="S12" s="175"/>
      <c r="T12" s="175"/>
      <c r="U12" s="175">
        <v>1.6258917754843025</v>
      </c>
      <c r="V12" s="175"/>
      <c r="W12" s="175"/>
      <c r="X12" s="175"/>
      <c r="Y12" s="175">
        <v>1.3385550180257826</v>
      </c>
    </row>
    <row r="13" spans="1:25" s="176" customFormat="1">
      <c r="A13" s="120"/>
      <c r="B13" s="56"/>
      <c r="C13" s="177"/>
      <c r="D13" s="177"/>
      <c r="E13" s="178"/>
      <c r="F13" s="179"/>
      <c r="G13" s="177"/>
      <c r="H13" s="177"/>
      <c r="I13" s="178"/>
      <c r="J13" s="179"/>
      <c r="K13" s="177"/>
      <c r="L13" s="177"/>
      <c r="M13" s="178"/>
      <c r="N13" s="179"/>
      <c r="O13" s="177"/>
      <c r="P13" s="177"/>
      <c r="Q13" s="178"/>
      <c r="R13" s="179"/>
      <c r="S13" s="177"/>
      <c r="T13" s="177"/>
      <c r="U13" s="178"/>
      <c r="V13" s="179"/>
      <c r="W13" s="177"/>
      <c r="X13" s="177"/>
      <c r="Y13" s="178"/>
    </row>
    <row r="14" spans="1:25" s="176" customFormat="1">
      <c r="A14" s="76"/>
      <c r="B14" s="137"/>
      <c r="C14" s="177"/>
      <c r="D14" s="177"/>
      <c r="E14" s="178"/>
      <c r="F14" s="179"/>
      <c r="G14" s="177"/>
      <c r="H14" s="177"/>
      <c r="I14" s="178"/>
      <c r="J14" s="179"/>
      <c r="K14" s="177"/>
      <c r="L14" s="177"/>
      <c r="M14" s="178"/>
      <c r="N14" s="179"/>
      <c r="O14" s="177"/>
      <c r="P14" s="177"/>
      <c r="Q14" s="178"/>
      <c r="R14" s="179"/>
      <c r="S14" s="177"/>
      <c r="T14" s="177"/>
      <c r="U14" s="178"/>
      <c r="V14" s="179"/>
      <c r="W14" s="177"/>
      <c r="X14" s="177"/>
      <c r="Y14" s="178"/>
    </row>
    <row r="15" spans="1:25" s="171" customFormat="1">
      <c r="A15" s="134" t="s">
        <v>769</v>
      </c>
      <c r="B15" s="56" t="s">
        <v>40</v>
      </c>
      <c r="C15" s="138">
        <v>22986</v>
      </c>
      <c r="D15" s="138">
        <v>240654</v>
      </c>
      <c r="E15" s="139">
        <v>9.5514722381510389</v>
      </c>
      <c r="F15" s="140"/>
      <c r="G15" s="138">
        <v>9438</v>
      </c>
      <c r="H15" s="138">
        <v>95676</v>
      </c>
      <c r="I15" s="139">
        <v>9.8645428320581967</v>
      </c>
      <c r="J15" s="140"/>
      <c r="K15" s="138">
        <v>2375</v>
      </c>
      <c r="L15" s="138">
        <v>27004</v>
      </c>
      <c r="M15" s="139">
        <v>8.7949933343208411</v>
      </c>
      <c r="N15" s="140"/>
      <c r="O15" s="138">
        <v>298</v>
      </c>
      <c r="P15" s="138">
        <v>240654</v>
      </c>
      <c r="Q15" s="139">
        <v>0.12382923200944093</v>
      </c>
      <c r="R15" s="140"/>
      <c r="S15" s="138">
        <v>56</v>
      </c>
      <c r="T15" s="138">
        <v>95676</v>
      </c>
      <c r="U15" s="139">
        <v>5.8530875036581796E-2</v>
      </c>
      <c r="V15" s="140"/>
      <c r="W15" s="138">
        <v>0</v>
      </c>
      <c r="X15" s="138">
        <v>27004</v>
      </c>
      <c r="Y15" s="139">
        <v>0</v>
      </c>
    </row>
    <row r="16" spans="1:25" s="171" customFormat="1">
      <c r="A16" s="76"/>
      <c r="B16" s="56" t="s">
        <v>22</v>
      </c>
      <c r="C16" s="138">
        <v>22109</v>
      </c>
      <c r="D16" s="138">
        <v>274429</v>
      </c>
      <c r="E16" s="139">
        <v>8.0563643055216474</v>
      </c>
      <c r="F16" s="140"/>
      <c r="G16" s="138">
        <v>9521</v>
      </c>
      <c r="H16" s="138">
        <v>112778</v>
      </c>
      <c r="I16" s="139">
        <v>8.4422493748780791</v>
      </c>
      <c r="J16" s="140"/>
      <c r="K16" s="138">
        <v>2534</v>
      </c>
      <c r="L16" s="138">
        <v>32198</v>
      </c>
      <c r="M16" s="139">
        <v>7.8700540406236419</v>
      </c>
      <c r="N16" s="140"/>
      <c r="O16" s="138">
        <v>194</v>
      </c>
      <c r="P16" s="138">
        <v>274429</v>
      </c>
      <c r="Q16" s="139">
        <v>7.0692237336433095E-2</v>
      </c>
      <c r="R16" s="140"/>
      <c r="S16" s="138">
        <v>51</v>
      </c>
      <c r="T16" s="138">
        <v>112778</v>
      </c>
      <c r="U16" s="139">
        <v>4.5221585770274339E-2</v>
      </c>
      <c r="V16" s="140"/>
      <c r="W16" s="138">
        <v>0</v>
      </c>
      <c r="X16" s="138">
        <v>32198</v>
      </c>
      <c r="Y16" s="139">
        <v>0</v>
      </c>
    </row>
    <row r="17" spans="1:25" s="171" customFormat="1">
      <c r="A17" s="76"/>
      <c r="B17" s="56" t="s">
        <v>23</v>
      </c>
      <c r="C17" s="138">
        <v>22660</v>
      </c>
      <c r="D17" s="138">
        <v>308492</v>
      </c>
      <c r="E17" s="139">
        <v>7.3454092812779592</v>
      </c>
      <c r="F17" s="140"/>
      <c r="G17" s="138">
        <v>9864</v>
      </c>
      <c r="H17" s="138">
        <v>132082</v>
      </c>
      <c r="I17" s="139">
        <v>7.4680880059357069</v>
      </c>
      <c r="J17" s="140"/>
      <c r="K17" s="138">
        <v>2639</v>
      </c>
      <c r="L17" s="138">
        <v>38725</v>
      </c>
      <c r="M17" s="139">
        <v>6.8147191736604258</v>
      </c>
      <c r="N17" s="140"/>
      <c r="O17" s="138">
        <v>217</v>
      </c>
      <c r="P17" s="138">
        <v>308492</v>
      </c>
      <c r="Q17" s="139">
        <v>7.034218067243235E-2</v>
      </c>
      <c r="R17" s="140"/>
      <c r="S17" s="138">
        <v>37</v>
      </c>
      <c r="T17" s="138">
        <v>132082</v>
      </c>
      <c r="U17" s="139">
        <v>2.8012901076603928E-2</v>
      </c>
      <c r="V17" s="140"/>
      <c r="W17" s="138">
        <v>3</v>
      </c>
      <c r="X17" s="138">
        <v>38725</v>
      </c>
      <c r="Y17" s="139">
        <v>7.7469335054874116E-3</v>
      </c>
    </row>
    <row r="18" spans="1:25" s="171" customFormat="1">
      <c r="A18" s="76"/>
      <c r="B18" s="56" t="s">
        <v>24</v>
      </c>
      <c r="C18" s="138">
        <v>24165</v>
      </c>
      <c r="D18" s="138">
        <v>340022</v>
      </c>
      <c r="E18" s="139">
        <v>7.1068930833887229</v>
      </c>
      <c r="F18" s="140"/>
      <c r="G18" s="138">
        <v>11113</v>
      </c>
      <c r="H18" s="138">
        <v>150538</v>
      </c>
      <c r="I18" s="139">
        <v>7.3821892146833354</v>
      </c>
      <c r="J18" s="140"/>
      <c r="K18" s="138">
        <v>2937</v>
      </c>
      <c r="L18" s="138">
        <v>44849</v>
      </c>
      <c r="M18" s="139">
        <v>6.5486409953399187</v>
      </c>
      <c r="N18" s="140"/>
      <c r="O18" s="138">
        <v>200</v>
      </c>
      <c r="P18" s="138">
        <v>340022</v>
      </c>
      <c r="Q18" s="139">
        <v>5.881972342966043E-2</v>
      </c>
      <c r="R18" s="140"/>
      <c r="S18" s="138">
        <v>23</v>
      </c>
      <c r="T18" s="138">
        <v>150538</v>
      </c>
      <c r="U18" s="139">
        <v>1.5278534323559502E-2</v>
      </c>
      <c r="V18" s="140"/>
      <c r="W18" s="138">
        <v>0</v>
      </c>
      <c r="X18" s="138">
        <v>44849</v>
      </c>
      <c r="Y18" s="139">
        <v>0</v>
      </c>
    </row>
    <row r="19" spans="1:25" s="171" customFormat="1">
      <c r="A19" s="76"/>
      <c r="B19" s="56" t="s">
        <v>41</v>
      </c>
      <c r="C19" s="138">
        <v>23590</v>
      </c>
      <c r="D19" s="138">
        <v>307497</v>
      </c>
      <c r="E19" s="139">
        <v>7.6716195605160378</v>
      </c>
      <c r="F19" s="140"/>
      <c r="G19" s="138">
        <v>10999</v>
      </c>
      <c r="H19" s="138">
        <v>135950</v>
      </c>
      <c r="I19" s="139">
        <v>8.0904744391320342</v>
      </c>
      <c r="J19" s="140"/>
      <c r="K19" s="138">
        <v>2798</v>
      </c>
      <c r="L19" s="138">
        <v>39313</v>
      </c>
      <c r="M19" s="139">
        <v>7.1172385724823846</v>
      </c>
      <c r="N19" s="140"/>
      <c r="O19" s="138">
        <v>215</v>
      </c>
      <c r="P19" s="138">
        <v>307497</v>
      </c>
      <c r="Q19" s="139">
        <v>6.9919381327297497E-2</v>
      </c>
      <c r="R19" s="140"/>
      <c r="S19" s="138">
        <v>39</v>
      </c>
      <c r="T19" s="138">
        <v>135950</v>
      </c>
      <c r="U19" s="139">
        <v>2.8687017285766829E-2</v>
      </c>
      <c r="V19" s="140"/>
      <c r="W19" s="138">
        <v>4</v>
      </c>
      <c r="X19" s="138">
        <v>39313</v>
      </c>
      <c r="Y19" s="139">
        <v>1.0174751354513775E-2</v>
      </c>
    </row>
    <row r="20" spans="1:25" s="171" customFormat="1">
      <c r="A20" s="136"/>
      <c r="B20" s="57" t="s">
        <v>25</v>
      </c>
      <c r="C20" s="174"/>
      <c r="D20" s="174"/>
      <c r="E20" s="175">
        <v>0.80318712856365893</v>
      </c>
      <c r="F20" s="175"/>
      <c r="G20" s="175"/>
      <c r="H20" s="175"/>
      <c r="I20" s="175">
        <v>0.82015705916337833</v>
      </c>
      <c r="J20" s="175"/>
      <c r="K20" s="175"/>
      <c r="L20" s="175"/>
      <c r="M20" s="175">
        <v>0.80923751752132345</v>
      </c>
      <c r="N20" s="175"/>
      <c r="O20" s="174"/>
      <c r="P20" s="174"/>
      <c r="Q20" s="175">
        <v>0.56464358368924339</v>
      </c>
      <c r="R20" s="175"/>
      <c r="S20" s="175"/>
      <c r="T20" s="175"/>
      <c r="U20" s="175">
        <v>0.49011769032732627</v>
      </c>
      <c r="V20" s="175"/>
      <c r="W20" s="175"/>
      <c r="X20" s="175"/>
      <c r="Y20" s="194" t="s">
        <v>74</v>
      </c>
    </row>
    <row r="21" spans="1:25" s="176" customFormat="1">
      <c r="A21" s="120"/>
      <c r="B21" s="56"/>
      <c r="C21" s="177"/>
      <c r="D21" s="177"/>
      <c r="E21" s="178"/>
      <c r="F21" s="179"/>
      <c r="G21" s="177"/>
      <c r="H21" s="177"/>
      <c r="I21" s="178"/>
      <c r="J21" s="179"/>
      <c r="K21" s="177"/>
      <c r="L21" s="177"/>
      <c r="M21" s="178"/>
      <c r="N21" s="179"/>
      <c r="O21" s="177"/>
      <c r="P21" s="177"/>
      <c r="Q21" s="178"/>
      <c r="R21" s="179"/>
      <c r="S21" s="177"/>
      <c r="T21" s="177"/>
      <c r="U21" s="178"/>
      <c r="V21" s="179"/>
      <c r="W21" s="177"/>
      <c r="X21" s="177"/>
      <c r="Y21" s="178"/>
    </row>
    <row r="22" spans="1:25" s="181" customFormat="1">
      <c r="A22" s="76"/>
      <c r="B22" s="137"/>
      <c r="C22" s="177"/>
      <c r="D22" s="177"/>
      <c r="E22" s="178"/>
      <c r="F22" s="179"/>
      <c r="G22" s="177"/>
      <c r="H22" s="177"/>
      <c r="I22" s="178"/>
      <c r="J22" s="179"/>
      <c r="K22" s="177"/>
      <c r="L22" s="177"/>
      <c r="M22" s="178"/>
      <c r="N22" s="179"/>
      <c r="O22" s="177"/>
      <c r="P22" s="177"/>
      <c r="Q22" s="178"/>
      <c r="R22" s="179"/>
      <c r="S22" s="177"/>
      <c r="T22" s="177"/>
      <c r="U22" s="178"/>
      <c r="V22" s="179"/>
      <c r="W22" s="177"/>
      <c r="X22" s="177"/>
      <c r="Y22" s="178"/>
    </row>
    <row r="23" spans="1:25">
      <c r="A23" s="134" t="s">
        <v>26</v>
      </c>
      <c r="B23" s="56" t="s">
        <v>40</v>
      </c>
      <c r="C23" s="138">
        <v>143928</v>
      </c>
      <c r="D23" s="138">
        <v>683707</v>
      </c>
      <c r="E23" s="139">
        <v>21.051122776276973</v>
      </c>
      <c r="F23" s="140"/>
      <c r="G23" s="138">
        <v>64504</v>
      </c>
      <c r="H23" s="138">
        <v>293744</v>
      </c>
      <c r="I23" s="139">
        <v>21.959257040143797</v>
      </c>
      <c r="J23" s="140"/>
      <c r="K23" s="138">
        <v>18595</v>
      </c>
      <c r="L23" s="138">
        <v>96035</v>
      </c>
      <c r="M23" s="139">
        <v>19.36273233716874</v>
      </c>
      <c r="N23" s="140"/>
      <c r="O23" s="138">
        <v>3178</v>
      </c>
      <c r="P23" s="138">
        <v>683707</v>
      </c>
      <c r="Q23" s="139">
        <v>0.46481899410127436</v>
      </c>
      <c r="R23" s="140"/>
      <c r="S23" s="138">
        <v>722</v>
      </c>
      <c r="T23" s="138">
        <v>293744</v>
      </c>
      <c r="U23" s="139">
        <v>0.24579225448009154</v>
      </c>
      <c r="V23" s="140"/>
      <c r="W23" s="138">
        <v>85</v>
      </c>
      <c r="X23" s="138">
        <v>96035</v>
      </c>
      <c r="Y23" s="139">
        <v>8.8509397615452706E-2</v>
      </c>
    </row>
    <row r="24" spans="1:25" s="171" customFormat="1">
      <c r="A24" s="76"/>
      <c r="B24" s="56" t="s">
        <v>22</v>
      </c>
      <c r="C24" s="138">
        <v>141715</v>
      </c>
      <c r="D24" s="138">
        <v>637234</v>
      </c>
      <c r="E24" s="139">
        <v>22.239083288085695</v>
      </c>
      <c r="F24" s="140"/>
      <c r="G24" s="138">
        <v>63578</v>
      </c>
      <c r="H24" s="138">
        <v>275122</v>
      </c>
      <c r="I24" s="139">
        <v>23.109020725350934</v>
      </c>
      <c r="J24" s="140"/>
      <c r="K24" s="138">
        <v>16682</v>
      </c>
      <c r="L24" s="138">
        <v>85459</v>
      </c>
      <c r="M24" s="139">
        <v>19.520471805193136</v>
      </c>
      <c r="N24" s="140"/>
      <c r="O24" s="138">
        <v>3609</v>
      </c>
      <c r="P24" s="138">
        <v>637234</v>
      </c>
      <c r="Q24" s="139">
        <v>0.56635396102530622</v>
      </c>
      <c r="R24" s="140"/>
      <c r="S24" s="138">
        <v>743</v>
      </c>
      <c r="T24" s="138">
        <v>275122</v>
      </c>
      <c r="U24" s="139">
        <v>0.27006200885425374</v>
      </c>
      <c r="V24" s="140"/>
      <c r="W24" s="138">
        <v>83</v>
      </c>
      <c r="X24" s="138">
        <v>85459</v>
      </c>
      <c r="Y24" s="139">
        <v>9.7122596800805067E-2</v>
      </c>
    </row>
    <row r="25" spans="1:25" s="182" customFormat="1">
      <c r="A25" s="76"/>
      <c r="B25" s="56" t="s">
        <v>23</v>
      </c>
      <c r="C25" s="138">
        <v>137475</v>
      </c>
      <c r="D25" s="138">
        <v>718653</v>
      </c>
      <c r="E25" s="139">
        <v>19.129538177674064</v>
      </c>
      <c r="F25" s="140"/>
      <c r="G25" s="138">
        <v>62356</v>
      </c>
      <c r="H25" s="138">
        <v>309269</v>
      </c>
      <c r="I25" s="139">
        <v>20.162382909376628</v>
      </c>
      <c r="J25" s="140"/>
      <c r="K25" s="138">
        <v>16188</v>
      </c>
      <c r="L25" s="138">
        <v>91777</v>
      </c>
      <c r="M25" s="139">
        <v>17.638406136613749</v>
      </c>
      <c r="N25" s="140"/>
      <c r="O25" s="138">
        <v>2969</v>
      </c>
      <c r="P25" s="138">
        <v>718653</v>
      </c>
      <c r="Q25" s="139">
        <v>0.41313401599937666</v>
      </c>
      <c r="R25" s="140"/>
      <c r="S25" s="138">
        <v>649</v>
      </c>
      <c r="T25" s="138">
        <v>309269</v>
      </c>
      <c r="U25" s="139">
        <v>0.20984967778859182</v>
      </c>
      <c r="V25" s="140"/>
      <c r="W25" s="138">
        <v>62</v>
      </c>
      <c r="X25" s="138">
        <v>91777</v>
      </c>
      <c r="Y25" s="139">
        <v>6.7555051919326203E-2</v>
      </c>
    </row>
    <row r="26" spans="1:25" s="171" customFormat="1">
      <c r="A26" s="76"/>
      <c r="B26" s="56" t="s">
        <v>24</v>
      </c>
      <c r="C26" s="138">
        <v>123532</v>
      </c>
      <c r="D26" s="138">
        <v>825397</v>
      </c>
      <c r="E26" s="139">
        <v>14.966373757113244</v>
      </c>
      <c r="F26" s="140"/>
      <c r="G26" s="138">
        <v>56408</v>
      </c>
      <c r="H26" s="138">
        <v>363914</v>
      </c>
      <c r="I26" s="139">
        <v>15.500365470962921</v>
      </c>
      <c r="J26" s="140"/>
      <c r="K26" s="138">
        <v>15151</v>
      </c>
      <c r="L26" s="138">
        <v>110061</v>
      </c>
      <c r="M26" s="139">
        <v>13.766002489528534</v>
      </c>
      <c r="N26" s="140"/>
      <c r="O26" s="138">
        <v>2219</v>
      </c>
      <c r="P26" s="138">
        <v>825397</v>
      </c>
      <c r="Q26" s="139">
        <v>0.26884032774531524</v>
      </c>
      <c r="R26" s="140"/>
      <c r="S26" s="138">
        <v>479</v>
      </c>
      <c r="T26" s="138">
        <v>363914</v>
      </c>
      <c r="U26" s="139">
        <v>0.13162450469066869</v>
      </c>
      <c r="V26" s="140"/>
      <c r="W26" s="138">
        <v>33</v>
      </c>
      <c r="X26" s="138">
        <v>110061</v>
      </c>
      <c r="Y26" s="139">
        <v>2.9983372856870281E-2</v>
      </c>
    </row>
    <row r="27" spans="1:25" s="173" customFormat="1">
      <c r="A27" s="76"/>
      <c r="B27" s="56" t="s">
        <v>41</v>
      </c>
      <c r="C27" s="138">
        <v>154102</v>
      </c>
      <c r="D27" s="138">
        <v>804496</v>
      </c>
      <c r="E27" s="139">
        <v>19.155098347288241</v>
      </c>
      <c r="F27" s="140"/>
      <c r="G27" s="138">
        <v>68988</v>
      </c>
      <c r="H27" s="138">
        <v>356305</v>
      </c>
      <c r="I27" s="139">
        <v>19.36206340073813</v>
      </c>
      <c r="J27" s="140"/>
      <c r="K27" s="138">
        <v>17769</v>
      </c>
      <c r="L27" s="138">
        <v>103166</v>
      </c>
      <c r="M27" s="139">
        <v>17.223697729872246</v>
      </c>
      <c r="N27" s="140"/>
      <c r="O27" s="138">
        <v>3269</v>
      </c>
      <c r="P27" s="138">
        <v>804496</v>
      </c>
      <c r="Q27" s="139">
        <v>0.40634136154809969</v>
      </c>
      <c r="R27" s="140"/>
      <c r="S27" s="138">
        <v>840</v>
      </c>
      <c r="T27" s="138">
        <v>356305</v>
      </c>
      <c r="U27" s="139">
        <v>0.23575307671798038</v>
      </c>
      <c r="V27" s="140"/>
      <c r="W27" s="138">
        <v>84</v>
      </c>
      <c r="X27" s="138">
        <v>103166</v>
      </c>
      <c r="Y27" s="139">
        <v>8.1422173972045056E-2</v>
      </c>
    </row>
    <row r="28" spans="1:25" s="171" customFormat="1">
      <c r="A28" s="136"/>
      <c r="B28" s="57" t="s">
        <v>25</v>
      </c>
      <c r="C28" s="174"/>
      <c r="D28" s="174"/>
      <c r="E28" s="175">
        <v>0.90993238464575354</v>
      </c>
      <c r="F28" s="175"/>
      <c r="G28" s="175"/>
      <c r="H28" s="175"/>
      <c r="I28" s="175">
        <v>0.88172670711683332</v>
      </c>
      <c r="J28" s="175"/>
      <c r="K28" s="175"/>
      <c r="L28" s="175"/>
      <c r="M28" s="175">
        <v>0.88952826646317884</v>
      </c>
      <c r="N28" s="175"/>
      <c r="O28" s="174"/>
      <c r="P28" s="174"/>
      <c r="Q28" s="175">
        <v>0.87419267866572248</v>
      </c>
      <c r="R28" s="175"/>
      <c r="S28" s="175"/>
      <c r="T28" s="175"/>
      <c r="U28" s="175">
        <v>0.9591558416543825</v>
      </c>
      <c r="V28" s="175"/>
      <c r="W28" s="175"/>
      <c r="X28" s="175"/>
      <c r="Y28" s="175">
        <v>0.91992687969474662</v>
      </c>
    </row>
    <row r="29" spans="1:25" s="184" customFormat="1">
      <c r="A29" s="50"/>
      <c r="B29" s="3"/>
      <c r="C29" s="183"/>
      <c r="D29" s="183"/>
      <c r="E29" s="176"/>
      <c r="G29" s="183"/>
      <c r="H29" s="183"/>
      <c r="I29" s="176"/>
      <c r="K29" s="183"/>
      <c r="L29" s="183"/>
      <c r="M29" s="176"/>
      <c r="O29" s="183"/>
      <c r="P29" s="183"/>
      <c r="Q29" s="176"/>
      <c r="S29" s="183"/>
      <c r="T29" s="183"/>
      <c r="U29" s="176"/>
      <c r="W29" s="183"/>
      <c r="X29" s="183"/>
      <c r="Y29" s="176"/>
    </row>
    <row r="30" spans="1:25">
      <c r="A30" s="58" t="s">
        <v>92</v>
      </c>
      <c r="B30" s="90"/>
      <c r="C30" s="171"/>
      <c r="D30" s="171"/>
      <c r="F30" s="171"/>
      <c r="G30" s="171"/>
      <c r="H30" s="171"/>
      <c r="J30" s="171"/>
      <c r="K30" s="171"/>
      <c r="L30" s="171"/>
      <c r="N30" s="171"/>
      <c r="O30" s="171"/>
      <c r="P30" s="171"/>
      <c r="R30" s="171"/>
      <c r="S30" s="171"/>
      <c r="T30" s="171"/>
      <c r="V30" s="171"/>
      <c r="W30" s="171"/>
      <c r="X30" s="171"/>
    </row>
    <row r="31" spans="1:25">
      <c r="A31" s="24" t="s">
        <v>68</v>
      </c>
      <c r="B31" s="8" t="s">
        <v>40</v>
      </c>
      <c r="C31" s="185">
        <v>32510</v>
      </c>
      <c r="D31" s="185">
        <v>147084</v>
      </c>
      <c r="E31" s="186">
        <v>22.103015963667019</v>
      </c>
      <c r="G31" s="185">
        <v>13348</v>
      </c>
      <c r="H31" s="185">
        <v>63721</v>
      </c>
      <c r="I31" s="186">
        <v>20.947568305582148</v>
      </c>
      <c r="K31" s="185">
        <v>3819</v>
      </c>
      <c r="L31" s="185">
        <v>20873</v>
      </c>
      <c r="M31" s="186">
        <v>18.296363723470513</v>
      </c>
      <c r="O31" s="185">
        <v>942</v>
      </c>
      <c r="P31" s="185">
        <v>147084</v>
      </c>
      <c r="Q31" s="186">
        <v>0.64045035489924129</v>
      </c>
      <c r="S31" s="185">
        <v>215</v>
      </c>
      <c r="T31" s="185">
        <v>63721</v>
      </c>
      <c r="U31" s="186">
        <v>0.3374083896988434</v>
      </c>
      <c r="W31" s="185">
        <v>31</v>
      </c>
      <c r="X31" s="185">
        <v>20873</v>
      </c>
      <c r="Y31" s="186">
        <v>0.14851722320701383</v>
      </c>
    </row>
    <row r="32" spans="1:25">
      <c r="A32" s="69"/>
      <c r="B32" s="8" t="s">
        <v>22</v>
      </c>
      <c r="C32" s="185">
        <v>35076</v>
      </c>
      <c r="D32" s="185">
        <v>132218</v>
      </c>
      <c r="E32" s="186">
        <v>26.528914368694128</v>
      </c>
      <c r="G32" s="185">
        <v>16054</v>
      </c>
      <c r="H32" s="185">
        <v>58723</v>
      </c>
      <c r="I32" s="186">
        <v>27.338521533300408</v>
      </c>
      <c r="K32" s="185">
        <v>4447</v>
      </c>
      <c r="L32" s="185">
        <v>19645</v>
      </c>
      <c r="M32" s="186">
        <v>22.636803257826418</v>
      </c>
      <c r="O32" s="185">
        <v>1106</v>
      </c>
      <c r="P32" s="185">
        <v>132218</v>
      </c>
      <c r="Q32" s="186">
        <v>0.83649729991377886</v>
      </c>
      <c r="S32" s="185">
        <v>245</v>
      </c>
      <c r="T32" s="185">
        <v>58723</v>
      </c>
      <c r="U32" s="186">
        <v>0.41721301704613184</v>
      </c>
      <c r="W32" s="185">
        <v>33</v>
      </c>
      <c r="X32" s="185">
        <v>19645</v>
      </c>
      <c r="Y32" s="186">
        <v>0.16798167472639347</v>
      </c>
    </row>
    <row r="33" spans="1:25">
      <c r="A33" s="69"/>
      <c r="B33" s="8" t="s">
        <v>23</v>
      </c>
      <c r="C33" s="185">
        <v>44976</v>
      </c>
      <c r="D33" s="185">
        <v>134804</v>
      </c>
      <c r="E33" s="186">
        <v>33.363995133675559</v>
      </c>
      <c r="G33" s="185">
        <v>20206</v>
      </c>
      <c r="H33" s="185">
        <v>61337</v>
      </c>
      <c r="I33" s="186">
        <v>32.942595823075791</v>
      </c>
      <c r="K33" s="185">
        <v>5107</v>
      </c>
      <c r="L33" s="185">
        <v>19708</v>
      </c>
      <c r="M33" s="186">
        <v>25.913334686421756</v>
      </c>
      <c r="O33" s="185">
        <v>1201</v>
      </c>
      <c r="P33" s="185">
        <v>134804</v>
      </c>
      <c r="Q33" s="186">
        <v>0.89092311800836776</v>
      </c>
      <c r="S33" s="185">
        <v>274</v>
      </c>
      <c r="T33" s="185">
        <v>61337</v>
      </c>
      <c r="U33" s="186">
        <v>0.44671242480069129</v>
      </c>
      <c r="W33" s="185">
        <v>28</v>
      </c>
      <c r="X33" s="185">
        <v>19708</v>
      </c>
      <c r="Y33" s="186">
        <v>0.14207428455449564</v>
      </c>
    </row>
    <row r="34" spans="1:25">
      <c r="A34" s="69"/>
      <c r="B34" s="8" t="s">
        <v>24</v>
      </c>
      <c r="C34" s="185">
        <v>49477</v>
      </c>
      <c r="D34" s="185">
        <v>126425</v>
      </c>
      <c r="E34" s="186">
        <v>39.135455803836265</v>
      </c>
      <c r="G34" s="185">
        <v>21901</v>
      </c>
      <c r="H34" s="185">
        <v>57384</v>
      </c>
      <c r="I34" s="186">
        <v>38.165690784887772</v>
      </c>
      <c r="K34" s="185">
        <v>5795</v>
      </c>
      <c r="L34" s="185">
        <v>18363</v>
      </c>
      <c r="M34" s="186">
        <v>31.558024287970376</v>
      </c>
      <c r="O34" s="185">
        <v>1470</v>
      </c>
      <c r="P34" s="185">
        <v>126425</v>
      </c>
      <c r="Q34" s="186">
        <v>1.162744710302551</v>
      </c>
      <c r="S34" s="185">
        <v>355</v>
      </c>
      <c r="T34" s="185">
        <v>57384</v>
      </c>
      <c r="U34" s="186">
        <v>0.61863934197685766</v>
      </c>
      <c r="W34" s="185">
        <v>30</v>
      </c>
      <c r="X34" s="185">
        <v>18363</v>
      </c>
      <c r="Y34" s="186">
        <v>0.16337199803953603</v>
      </c>
    </row>
    <row r="35" spans="1:25">
      <c r="A35" s="69"/>
      <c r="B35" s="8" t="s">
        <v>41</v>
      </c>
      <c r="C35" s="185">
        <v>57375</v>
      </c>
      <c r="D35" s="185">
        <v>131997</v>
      </c>
      <c r="E35" s="186">
        <v>43.466896974931245</v>
      </c>
      <c r="G35" s="185">
        <v>24522</v>
      </c>
      <c r="H35" s="185">
        <v>58872</v>
      </c>
      <c r="I35" s="186">
        <v>41.653077863840196</v>
      </c>
      <c r="K35" s="185">
        <v>6159</v>
      </c>
      <c r="L35" s="185">
        <v>17469</v>
      </c>
      <c r="M35" s="186">
        <v>35.256740511763695</v>
      </c>
      <c r="O35" s="185">
        <v>1599</v>
      </c>
      <c r="P35" s="185">
        <v>131997</v>
      </c>
      <c r="Q35" s="186">
        <v>1.2113911679810905</v>
      </c>
      <c r="S35" s="185">
        <v>456</v>
      </c>
      <c r="T35" s="185">
        <v>58872</v>
      </c>
      <c r="U35" s="186">
        <v>0.77456176110884634</v>
      </c>
      <c r="W35" s="185">
        <v>47</v>
      </c>
      <c r="X35" s="185">
        <v>17469</v>
      </c>
      <c r="Y35" s="186">
        <v>0.2690480279351995</v>
      </c>
    </row>
    <row r="36" spans="1:25">
      <c r="A36" s="9"/>
      <c r="B36" s="6" t="s">
        <v>25</v>
      </c>
      <c r="C36" s="175"/>
      <c r="D36" s="175"/>
      <c r="E36" s="175">
        <v>1.9665595431131306</v>
      </c>
      <c r="F36" s="175"/>
      <c r="G36" s="175"/>
      <c r="H36" s="175"/>
      <c r="I36" s="175">
        <v>1.988444541925203</v>
      </c>
      <c r="J36" s="175"/>
      <c r="K36" s="175"/>
      <c r="L36" s="175"/>
      <c r="M36" s="175">
        <v>1.9269807402514887</v>
      </c>
      <c r="N36" s="175"/>
      <c r="O36" s="175"/>
      <c r="P36" s="175"/>
      <c r="Q36" s="175">
        <v>1.8914677128591368</v>
      </c>
      <c r="R36" s="175"/>
      <c r="S36" s="175"/>
      <c r="T36" s="175"/>
      <c r="U36" s="175">
        <v>2.2956209292845022</v>
      </c>
      <c r="V36" s="175"/>
      <c r="W36" s="175"/>
      <c r="X36" s="175"/>
      <c r="Y36" s="175">
        <v>1.8115611248682</v>
      </c>
    </row>
    <row r="37" spans="1:25" s="184" customFormat="1">
      <c r="A37" s="61"/>
      <c r="B37" s="8"/>
      <c r="C37" s="187"/>
      <c r="D37" s="187"/>
      <c r="E37" s="188"/>
      <c r="G37" s="187"/>
      <c r="H37" s="187"/>
      <c r="I37" s="188"/>
      <c r="K37" s="187"/>
      <c r="L37" s="187"/>
      <c r="M37" s="188"/>
      <c r="O37" s="187"/>
      <c r="P37" s="187"/>
      <c r="Q37" s="188"/>
      <c r="S37" s="187"/>
      <c r="T37" s="187"/>
      <c r="U37" s="188"/>
      <c r="W37" s="187"/>
      <c r="X37" s="187"/>
      <c r="Y37" s="188"/>
    </row>
    <row r="38" spans="1:25" s="184" customFormat="1">
      <c r="A38" s="69"/>
      <c r="B38" s="24"/>
      <c r="C38" s="187"/>
      <c r="D38" s="187"/>
      <c r="E38" s="188"/>
      <c r="G38" s="187"/>
      <c r="H38" s="187"/>
      <c r="I38" s="188"/>
      <c r="K38" s="187"/>
      <c r="L38" s="187"/>
      <c r="M38" s="188"/>
      <c r="O38" s="187"/>
      <c r="P38" s="187"/>
      <c r="Q38" s="188"/>
      <c r="S38" s="187"/>
      <c r="T38" s="187"/>
      <c r="U38" s="188"/>
      <c r="W38" s="187"/>
      <c r="X38" s="187"/>
      <c r="Y38" s="188"/>
    </row>
    <row r="39" spans="1:25">
      <c r="A39" s="24" t="s">
        <v>69</v>
      </c>
      <c r="B39" s="8" t="s">
        <v>40</v>
      </c>
      <c r="C39" s="185">
        <v>8429</v>
      </c>
      <c r="D39" s="185">
        <v>89502</v>
      </c>
      <c r="E39" s="186">
        <v>9.4176666443207981</v>
      </c>
      <c r="G39" s="185">
        <v>3505</v>
      </c>
      <c r="H39" s="185">
        <v>37067</v>
      </c>
      <c r="I39" s="186">
        <v>9.4558502171743051</v>
      </c>
      <c r="K39" s="185">
        <v>897</v>
      </c>
      <c r="L39" s="185">
        <v>10704</v>
      </c>
      <c r="M39" s="186">
        <v>8.380044843049328</v>
      </c>
      <c r="O39" s="185">
        <v>62</v>
      </c>
      <c r="P39" s="185">
        <v>89502</v>
      </c>
      <c r="Q39" s="186">
        <v>6.9272195034747838E-2</v>
      </c>
      <c r="S39" s="185">
        <v>17</v>
      </c>
      <c r="T39" s="185">
        <v>37067</v>
      </c>
      <c r="U39" s="186">
        <v>4.5862896916394634E-2</v>
      </c>
      <c r="W39" s="185">
        <v>0</v>
      </c>
      <c r="X39" s="185">
        <v>10704</v>
      </c>
      <c r="Y39" s="186">
        <v>0</v>
      </c>
    </row>
    <row r="40" spans="1:25">
      <c r="A40" s="69"/>
      <c r="B40" s="8" t="s">
        <v>22</v>
      </c>
      <c r="C40" s="185">
        <v>8888</v>
      </c>
      <c r="D40" s="185">
        <v>108075</v>
      </c>
      <c r="E40" s="186">
        <v>8.2239185750636121</v>
      </c>
      <c r="G40" s="185">
        <v>3870</v>
      </c>
      <c r="H40" s="185">
        <v>46350</v>
      </c>
      <c r="I40" s="186">
        <v>8.349514563106796</v>
      </c>
      <c r="K40" s="185">
        <v>1055</v>
      </c>
      <c r="L40" s="185">
        <v>13383</v>
      </c>
      <c r="M40" s="186">
        <v>7.8831353209295383</v>
      </c>
      <c r="O40" s="185">
        <v>55</v>
      </c>
      <c r="P40" s="185">
        <v>108075</v>
      </c>
      <c r="Q40" s="186">
        <v>5.0890585241730277E-2</v>
      </c>
      <c r="S40" s="185">
        <v>20</v>
      </c>
      <c r="T40" s="185">
        <v>46350</v>
      </c>
      <c r="U40" s="186">
        <v>4.3149946062567425E-2</v>
      </c>
      <c r="W40" s="185">
        <v>0</v>
      </c>
      <c r="X40" s="185">
        <v>13383</v>
      </c>
      <c r="Y40" s="186">
        <v>0</v>
      </c>
    </row>
    <row r="41" spans="1:25">
      <c r="A41" s="69"/>
      <c r="B41" s="8" t="s">
        <v>23</v>
      </c>
      <c r="C41" s="185">
        <v>8004</v>
      </c>
      <c r="D41" s="185">
        <v>108052</v>
      </c>
      <c r="E41" s="186">
        <v>7.4075445156035977</v>
      </c>
      <c r="G41" s="185">
        <v>3664</v>
      </c>
      <c r="H41" s="185">
        <v>48600</v>
      </c>
      <c r="I41" s="186">
        <v>7.5390946502057616</v>
      </c>
      <c r="K41" s="185">
        <v>967</v>
      </c>
      <c r="L41" s="185">
        <v>14688</v>
      </c>
      <c r="M41" s="186">
        <v>6.5836056644880179</v>
      </c>
      <c r="O41" s="185">
        <v>76</v>
      </c>
      <c r="P41" s="185">
        <v>108052</v>
      </c>
      <c r="Q41" s="186">
        <v>7.0336504645911221E-2</v>
      </c>
      <c r="S41" s="185">
        <v>12</v>
      </c>
      <c r="T41" s="185">
        <v>48600</v>
      </c>
      <c r="U41" s="186">
        <v>2.469135802469136E-2</v>
      </c>
      <c r="W41" s="185">
        <v>3</v>
      </c>
      <c r="X41" s="185">
        <v>14688</v>
      </c>
      <c r="Y41" s="186">
        <v>2.042483660130719E-2</v>
      </c>
    </row>
    <row r="42" spans="1:25">
      <c r="A42" s="69"/>
      <c r="B42" s="8" t="s">
        <v>24</v>
      </c>
      <c r="C42" s="185">
        <v>7380</v>
      </c>
      <c r="D42" s="185">
        <v>122426</v>
      </c>
      <c r="E42" s="186">
        <v>6.0281312793034161</v>
      </c>
      <c r="G42" s="185">
        <v>3398</v>
      </c>
      <c r="H42" s="185">
        <v>55048</v>
      </c>
      <c r="I42" s="186">
        <v>6.1727946519401247</v>
      </c>
      <c r="K42" s="185">
        <v>960</v>
      </c>
      <c r="L42" s="185">
        <v>16740</v>
      </c>
      <c r="M42" s="186">
        <v>5.7347670250896057</v>
      </c>
      <c r="O42" s="185">
        <v>52</v>
      </c>
      <c r="P42" s="185">
        <v>122426</v>
      </c>
      <c r="Q42" s="186">
        <v>4.2474637740349271E-2</v>
      </c>
      <c r="S42" s="185">
        <v>3</v>
      </c>
      <c r="T42" s="185">
        <v>55048</v>
      </c>
      <c r="U42" s="186">
        <v>5.4497892748147075E-3</v>
      </c>
      <c r="W42" s="185">
        <v>0</v>
      </c>
      <c r="X42" s="185">
        <v>16740</v>
      </c>
      <c r="Y42" s="186">
        <v>0</v>
      </c>
    </row>
    <row r="43" spans="1:25">
      <c r="A43" s="69"/>
      <c r="B43" s="8" t="s">
        <v>41</v>
      </c>
      <c r="C43" s="185">
        <v>8826</v>
      </c>
      <c r="D43" s="185">
        <v>115298</v>
      </c>
      <c r="E43" s="186">
        <v>7.6549463130323163</v>
      </c>
      <c r="G43" s="185">
        <v>4109</v>
      </c>
      <c r="H43" s="185">
        <v>53043</v>
      </c>
      <c r="I43" s="186">
        <v>7.7465452557359118</v>
      </c>
      <c r="K43" s="185">
        <v>991</v>
      </c>
      <c r="L43" s="185">
        <v>15893</v>
      </c>
      <c r="M43" s="186">
        <v>6.2354495689926379</v>
      </c>
      <c r="O43" s="185">
        <v>25</v>
      </c>
      <c r="P43" s="185">
        <v>115298</v>
      </c>
      <c r="Q43" s="186">
        <v>2.1682943329459314E-2</v>
      </c>
      <c r="S43" s="185">
        <v>4</v>
      </c>
      <c r="T43" s="185">
        <v>53043</v>
      </c>
      <c r="U43" s="186">
        <v>7.541051599645571E-3</v>
      </c>
      <c r="W43" s="185">
        <v>0</v>
      </c>
      <c r="X43" s="185">
        <v>15893</v>
      </c>
      <c r="Y43" s="186">
        <v>0</v>
      </c>
    </row>
    <row r="44" spans="1:25">
      <c r="A44" s="9"/>
      <c r="B44" s="6" t="s">
        <v>25</v>
      </c>
      <c r="C44" s="175"/>
      <c r="D44" s="175"/>
      <c r="E44" s="175">
        <v>0.81282833658680542</v>
      </c>
      <c r="F44" s="175"/>
      <c r="G44" s="175"/>
      <c r="H44" s="175"/>
      <c r="I44" s="175">
        <v>0.8192330755901942</v>
      </c>
      <c r="J44" s="175"/>
      <c r="K44" s="175"/>
      <c r="L44" s="175"/>
      <c r="M44" s="175">
        <v>0.74408307900219839</v>
      </c>
      <c r="N44" s="175"/>
      <c r="O44" s="175"/>
      <c r="P44" s="175"/>
      <c r="Q44" s="175">
        <v>0.31301077320536569</v>
      </c>
      <c r="R44" s="175"/>
      <c r="S44" s="175"/>
      <c r="T44" s="175"/>
      <c r="U44" s="175">
        <v>0.16442597626121316</v>
      </c>
      <c r="V44" s="175"/>
      <c r="W44" s="175"/>
      <c r="X44" s="175"/>
      <c r="Y44" s="194" t="s">
        <v>74</v>
      </c>
    </row>
    <row r="45" spans="1:25" s="184" customFormat="1">
      <c r="A45" s="61"/>
      <c r="B45" s="8"/>
      <c r="C45" s="187"/>
      <c r="D45" s="187"/>
      <c r="E45" s="188"/>
      <c r="G45" s="187"/>
      <c r="H45" s="187"/>
      <c r="I45" s="188"/>
      <c r="K45" s="187"/>
      <c r="L45" s="187"/>
      <c r="M45" s="188"/>
      <c r="O45" s="187"/>
      <c r="P45" s="187"/>
      <c r="Q45" s="188"/>
      <c r="S45" s="187"/>
      <c r="T45" s="187"/>
      <c r="U45" s="188"/>
      <c r="W45" s="187"/>
      <c r="X45" s="187"/>
      <c r="Y45" s="188"/>
    </row>
    <row r="46" spans="1:25" s="184" customFormat="1">
      <c r="A46" s="69"/>
      <c r="B46" s="24"/>
      <c r="C46" s="187"/>
      <c r="D46" s="187"/>
      <c r="E46" s="188"/>
      <c r="G46" s="187"/>
      <c r="H46" s="187"/>
      <c r="I46" s="188"/>
      <c r="K46" s="187"/>
      <c r="L46" s="187"/>
      <c r="M46" s="188"/>
      <c r="O46" s="187"/>
      <c r="P46" s="187"/>
      <c r="Q46" s="188"/>
      <c r="S46" s="187"/>
      <c r="T46" s="187"/>
      <c r="U46" s="188"/>
      <c r="W46" s="187"/>
      <c r="X46" s="187"/>
      <c r="Y46" s="188"/>
    </row>
    <row r="47" spans="1:25">
      <c r="A47" s="24" t="s">
        <v>70</v>
      </c>
      <c r="B47" s="8" t="s">
        <v>40</v>
      </c>
      <c r="C47" s="185">
        <v>50271</v>
      </c>
      <c r="D47" s="185">
        <v>223480</v>
      </c>
      <c r="E47" s="186">
        <v>22.494630391981385</v>
      </c>
      <c r="G47" s="185">
        <v>21561</v>
      </c>
      <c r="H47" s="185">
        <v>96916</v>
      </c>
      <c r="I47" s="186">
        <v>22.247100581947254</v>
      </c>
      <c r="K47" s="185">
        <v>6175</v>
      </c>
      <c r="L47" s="185">
        <v>31964</v>
      </c>
      <c r="M47" s="186">
        <v>19.318608434488798</v>
      </c>
      <c r="O47" s="185">
        <v>1403</v>
      </c>
      <c r="P47" s="185">
        <v>223480</v>
      </c>
      <c r="Q47" s="186">
        <v>0.62779667084302848</v>
      </c>
      <c r="S47" s="185">
        <v>335</v>
      </c>
      <c r="T47" s="185">
        <v>96916</v>
      </c>
      <c r="U47" s="186">
        <v>0.34566015931321969</v>
      </c>
      <c r="W47" s="185">
        <v>47</v>
      </c>
      <c r="X47" s="185">
        <v>31964</v>
      </c>
      <c r="Y47" s="186">
        <v>0.14704042047303217</v>
      </c>
    </row>
    <row r="48" spans="1:25">
      <c r="A48" s="69"/>
      <c r="B48" s="8" t="s">
        <v>22</v>
      </c>
      <c r="C48" s="185">
        <v>53043</v>
      </c>
      <c r="D48" s="185">
        <v>216981</v>
      </c>
      <c r="E48" s="186">
        <v>24.445919227950835</v>
      </c>
      <c r="G48" s="185">
        <v>23520</v>
      </c>
      <c r="H48" s="185">
        <v>95891</v>
      </c>
      <c r="I48" s="186">
        <v>24.527849328925551</v>
      </c>
      <c r="K48" s="185">
        <v>6126</v>
      </c>
      <c r="L48" s="185">
        <v>30697</v>
      </c>
      <c r="M48" s="186">
        <v>19.956347525816856</v>
      </c>
      <c r="O48" s="185">
        <v>1513</v>
      </c>
      <c r="P48" s="185">
        <v>216981</v>
      </c>
      <c r="Q48" s="186">
        <v>0.69729607661500315</v>
      </c>
      <c r="S48" s="185">
        <v>314</v>
      </c>
      <c r="T48" s="185">
        <v>95891</v>
      </c>
      <c r="U48" s="186">
        <v>0.32745513134705029</v>
      </c>
      <c r="W48" s="185">
        <v>34</v>
      </c>
      <c r="X48" s="185">
        <v>30697</v>
      </c>
      <c r="Y48" s="186">
        <v>0.11076000912141253</v>
      </c>
    </row>
    <row r="49" spans="1:25">
      <c r="A49" s="69"/>
      <c r="B49" s="8" t="s">
        <v>23</v>
      </c>
      <c r="C49" s="185">
        <v>56025</v>
      </c>
      <c r="D49" s="185">
        <v>236137</v>
      </c>
      <c r="E49" s="186">
        <v>23.725633848147474</v>
      </c>
      <c r="G49" s="185">
        <v>25435</v>
      </c>
      <c r="H49" s="185">
        <v>105065</v>
      </c>
      <c r="I49" s="186">
        <v>24.208823109503641</v>
      </c>
      <c r="K49" s="185">
        <v>6571</v>
      </c>
      <c r="L49" s="185">
        <v>31821</v>
      </c>
      <c r="M49" s="186">
        <v>20.649885295873794</v>
      </c>
      <c r="O49" s="185">
        <v>1359</v>
      </c>
      <c r="P49" s="185">
        <v>236137</v>
      </c>
      <c r="Q49" s="186">
        <v>0.57551336724020374</v>
      </c>
      <c r="S49" s="185">
        <v>320</v>
      </c>
      <c r="T49" s="185">
        <v>105065</v>
      </c>
      <c r="U49" s="186">
        <v>0.30457335934897445</v>
      </c>
      <c r="W49" s="185">
        <v>28</v>
      </c>
      <c r="X49" s="185">
        <v>31821</v>
      </c>
      <c r="Y49" s="186">
        <v>8.7992206404575599E-2</v>
      </c>
    </row>
    <row r="50" spans="1:25">
      <c r="A50" s="69"/>
      <c r="B50" s="8" t="s">
        <v>24</v>
      </c>
      <c r="C50" s="185">
        <v>37591</v>
      </c>
      <c r="D50" s="185">
        <v>287182</v>
      </c>
      <c r="E50" s="186">
        <v>13.089608680209764</v>
      </c>
      <c r="G50" s="185">
        <v>16235</v>
      </c>
      <c r="H50" s="185">
        <v>128038</v>
      </c>
      <c r="I50" s="186">
        <v>12.679829425639264</v>
      </c>
      <c r="K50" s="185">
        <v>4334</v>
      </c>
      <c r="L50" s="185">
        <v>38937</v>
      </c>
      <c r="M50" s="186">
        <v>11.130801037573516</v>
      </c>
      <c r="O50" s="185">
        <v>745</v>
      </c>
      <c r="P50" s="185">
        <v>287182</v>
      </c>
      <c r="Q50" s="186">
        <v>0.25941737295512951</v>
      </c>
      <c r="S50" s="185">
        <v>192</v>
      </c>
      <c r="T50" s="185">
        <v>128038</v>
      </c>
      <c r="U50" s="186">
        <v>0.14995548196629127</v>
      </c>
      <c r="W50" s="185">
        <v>16</v>
      </c>
      <c r="X50" s="185">
        <v>38937</v>
      </c>
      <c r="Y50" s="186">
        <v>4.1092020443280169E-2</v>
      </c>
    </row>
    <row r="51" spans="1:25">
      <c r="A51" s="69"/>
      <c r="B51" s="8" t="s">
        <v>41</v>
      </c>
      <c r="C51" s="185">
        <v>64011</v>
      </c>
      <c r="D51" s="185">
        <v>252101</v>
      </c>
      <c r="E51" s="186">
        <v>25.39101391902452</v>
      </c>
      <c r="G51" s="185">
        <v>27826</v>
      </c>
      <c r="H51" s="185">
        <v>114235</v>
      </c>
      <c r="I51" s="186">
        <v>24.358559110605331</v>
      </c>
      <c r="K51" s="185">
        <v>6991</v>
      </c>
      <c r="L51" s="185">
        <v>34047</v>
      </c>
      <c r="M51" s="186">
        <v>20.533380327194763</v>
      </c>
      <c r="O51" s="185">
        <v>1568</v>
      </c>
      <c r="P51" s="185">
        <v>252101</v>
      </c>
      <c r="Q51" s="186">
        <v>0.62197293941713827</v>
      </c>
      <c r="S51" s="185">
        <v>440</v>
      </c>
      <c r="T51" s="185">
        <v>114235</v>
      </c>
      <c r="U51" s="186">
        <v>0.38517091959557054</v>
      </c>
      <c r="W51" s="185">
        <v>47</v>
      </c>
      <c r="X51" s="185">
        <v>34047</v>
      </c>
      <c r="Y51" s="186">
        <v>0.13804446794137515</v>
      </c>
    </row>
    <row r="52" spans="1:25">
      <c r="A52" s="9"/>
      <c r="B52" s="6" t="s">
        <v>25</v>
      </c>
      <c r="C52" s="175"/>
      <c r="D52" s="175"/>
      <c r="E52" s="175">
        <v>1.1287588849681924</v>
      </c>
      <c r="F52" s="175"/>
      <c r="G52" s="175"/>
      <c r="H52" s="175"/>
      <c r="I52" s="175">
        <v>1.0949093802529688</v>
      </c>
      <c r="J52" s="175"/>
      <c r="K52" s="175"/>
      <c r="L52" s="175"/>
      <c r="M52" s="175">
        <v>1.06288092109871</v>
      </c>
      <c r="N52" s="175"/>
      <c r="O52" s="175"/>
      <c r="P52" s="175"/>
      <c r="Q52" s="175">
        <v>0.990723538852046</v>
      </c>
      <c r="R52" s="175"/>
      <c r="S52" s="175"/>
      <c r="T52" s="175"/>
      <c r="U52" s="175">
        <v>1.114305219209681</v>
      </c>
      <c r="V52" s="175"/>
      <c r="W52" s="175"/>
      <c r="X52" s="175"/>
      <c r="Y52" s="175">
        <v>0.93881986665491801</v>
      </c>
    </row>
    <row r="53" spans="1:25" s="184" customFormat="1">
      <c r="A53" s="9"/>
      <c r="B53" s="6"/>
      <c r="C53" s="176"/>
      <c r="D53" s="176"/>
      <c r="E53" s="176"/>
      <c r="F53" s="176"/>
      <c r="G53" s="176"/>
      <c r="H53" s="176"/>
      <c r="I53" s="176"/>
      <c r="J53" s="176"/>
      <c r="K53" s="176"/>
      <c r="L53" s="176"/>
      <c r="M53" s="176"/>
      <c r="N53" s="176"/>
      <c r="O53" s="176"/>
      <c r="P53" s="176"/>
      <c r="Q53" s="176"/>
      <c r="R53" s="176"/>
      <c r="S53" s="176"/>
      <c r="T53" s="176"/>
      <c r="U53" s="176"/>
      <c r="V53" s="176"/>
      <c r="W53" s="176"/>
      <c r="X53" s="176"/>
      <c r="Y53" s="176"/>
    </row>
    <row r="54" spans="1:25">
      <c r="A54" s="59" t="s">
        <v>93</v>
      </c>
      <c r="B54" s="90"/>
      <c r="C54" s="171"/>
      <c r="D54" s="171"/>
      <c r="F54" s="171"/>
      <c r="G54" s="171"/>
      <c r="H54" s="171"/>
      <c r="J54" s="171"/>
      <c r="K54" s="171"/>
      <c r="L54" s="171"/>
      <c r="N54" s="171"/>
      <c r="O54" s="171"/>
      <c r="P54" s="171"/>
      <c r="R54" s="171"/>
      <c r="S54" s="171"/>
      <c r="T54" s="171"/>
      <c r="V54" s="171"/>
      <c r="W54" s="171"/>
      <c r="X54" s="171"/>
    </row>
    <row r="55" spans="1:25">
      <c r="A55" s="24" t="s">
        <v>71</v>
      </c>
      <c r="B55" s="8" t="s">
        <v>40</v>
      </c>
      <c r="C55" s="185">
        <v>34232</v>
      </c>
      <c r="D55" s="185">
        <v>142858</v>
      </c>
      <c r="E55" s="186">
        <v>23.962256226462642</v>
      </c>
      <c r="G55" s="185">
        <v>16356</v>
      </c>
      <c r="H55" s="185">
        <v>64349</v>
      </c>
      <c r="I55" s="186">
        <v>25.417644407838509</v>
      </c>
      <c r="K55" s="185">
        <v>5111</v>
      </c>
      <c r="L55" s="185">
        <v>22546</v>
      </c>
      <c r="M55" s="186">
        <v>22.669209615896392</v>
      </c>
      <c r="O55" s="185">
        <v>598</v>
      </c>
      <c r="P55" s="185">
        <v>142858</v>
      </c>
      <c r="Q55" s="186">
        <v>0.4185974884150695</v>
      </c>
      <c r="S55" s="185">
        <v>137</v>
      </c>
      <c r="T55" s="185">
        <v>64349</v>
      </c>
      <c r="U55" s="186">
        <v>0.21290152139116381</v>
      </c>
      <c r="W55" s="185">
        <v>22</v>
      </c>
      <c r="X55" s="185">
        <v>22546</v>
      </c>
      <c r="Y55" s="186">
        <v>9.757828439634525E-2</v>
      </c>
    </row>
    <row r="56" spans="1:25">
      <c r="A56" s="69"/>
      <c r="B56" s="8" t="s">
        <v>22</v>
      </c>
      <c r="C56" s="185">
        <v>39201</v>
      </c>
      <c r="D56" s="185">
        <v>120114</v>
      </c>
      <c r="E56" s="186">
        <v>32.636495329437039</v>
      </c>
      <c r="G56" s="185">
        <v>18985</v>
      </c>
      <c r="H56" s="185">
        <v>54940</v>
      </c>
      <c r="I56" s="186">
        <v>34.555879140880961</v>
      </c>
      <c r="K56" s="185">
        <v>5001</v>
      </c>
      <c r="L56" s="185">
        <v>17380</v>
      </c>
      <c r="M56" s="186">
        <v>28.774453394706562</v>
      </c>
      <c r="O56" s="185">
        <v>817</v>
      </c>
      <c r="P56" s="185">
        <v>120114</v>
      </c>
      <c r="Q56" s="186">
        <v>0.68018715553557452</v>
      </c>
      <c r="S56" s="185">
        <v>173</v>
      </c>
      <c r="T56" s="185">
        <v>54940</v>
      </c>
      <c r="U56" s="186">
        <v>0.31488896978522024</v>
      </c>
      <c r="W56" s="185">
        <v>23</v>
      </c>
      <c r="X56" s="185">
        <v>17380</v>
      </c>
      <c r="Y56" s="186">
        <v>0.13233601841196779</v>
      </c>
    </row>
    <row r="57" spans="1:25">
      <c r="A57" s="69"/>
      <c r="B57" s="8" t="s">
        <v>23</v>
      </c>
      <c r="C57" s="185">
        <v>41508</v>
      </c>
      <c r="D57" s="185">
        <v>123408</v>
      </c>
      <c r="E57" s="186">
        <v>33.634772462077009</v>
      </c>
      <c r="G57" s="185">
        <v>19866</v>
      </c>
      <c r="H57" s="185">
        <v>57179</v>
      </c>
      <c r="I57" s="186">
        <v>34.743524720614211</v>
      </c>
      <c r="K57" s="185">
        <v>5022</v>
      </c>
      <c r="L57" s="185">
        <v>17347</v>
      </c>
      <c r="M57" s="186">
        <v>28.950250763820833</v>
      </c>
      <c r="O57" s="185">
        <v>981</v>
      </c>
      <c r="P57" s="185">
        <v>123408</v>
      </c>
      <c r="Q57" s="186">
        <v>0.79492415402567107</v>
      </c>
      <c r="S57" s="185">
        <v>225</v>
      </c>
      <c r="T57" s="185">
        <v>57179</v>
      </c>
      <c r="U57" s="186">
        <v>0.39350111054757864</v>
      </c>
      <c r="W57" s="185">
        <v>27</v>
      </c>
      <c r="X57" s="185">
        <v>17347</v>
      </c>
      <c r="Y57" s="186">
        <v>0.1556465094829077</v>
      </c>
    </row>
    <row r="58" spans="1:25">
      <c r="A58" s="69"/>
      <c r="B58" s="8" t="s">
        <v>24</v>
      </c>
      <c r="C58" s="185">
        <v>38231</v>
      </c>
      <c r="D58" s="185">
        <v>121417</v>
      </c>
      <c r="E58" s="186">
        <v>31.487353500745364</v>
      </c>
      <c r="G58" s="185">
        <v>17115</v>
      </c>
      <c r="H58" s="185">
        <v>52593</v>
      </c>
      <c r="I58" s="186">
        <v>32.542353545148593</v>
      </c>
      <c r="K58" s="185">
        <v>4313</v>
      </c>
      <c r="L58" s="185">
        <v>15385</v>
      </c>
      <c r="M58" s="186">
        <v>28.033799155021121</v>
      </c>
      <c r="O58" s="185">
        <v>977</v>
      </c>
      <c r="P58" s="185">
        <v>121417</v>
      </c>
      <c r="Q58" s="186">
        <v>0.80466491512720617</v>
      </c>
      <c r="S58" s="185">
        <v>194</v>
      </c>
      <c r="T58" s="185">
        <v>52593</v>
      </c>
      <c r="U58" s="186">
        <v>0.36887038198999866</v>
      </c>
      <c r="W58" s="185">
        <v>19</v>
      </c>
      <c r="X58" s="185">
        <v>15385</v>
      </c>
      <c r="Y58" s="186">
        <v>0.12349691257718556</v>
      </c>
    </row>
    <row r="59" spans="1:25">
      <c r="A59" s="69"/>
      <c r="B59" s="8" t="s">
        <v>41</v>
      </c>
      <c r="C59" s="185">
        <v>57779</v>
      </c>
      <c r="D59" s="185">
        <v>121653</v>
      </c>
      <c r="E59" s="186">
        <v>47.494924087363238</v>
      </c>
      <c r="G59" s="185">
        <v>27088</v>
      </c>
      <c r="H59" s="185">
        <v>56154</v>
      </c>
      <c r="I59" s="186">
        <v>48.238771948570005</v>
      </c>
      <c r="K59" s="185">
        <v>6853</v>
      </c>
      <c r="L59" s="185">
        <v>16462</v>
      </c>
      <c r="M59" s="186">
        <v>41.629206657757258</v>
      </c>
      <c r="O59" s="185">
        <v>1162</v>
      </c>
      <c r="P59" s="185">
        <v>121653</v>
      </c>
      <c r="Q59" s="186">
        <v>0.95517578686921001</v>
      </c>
      <c r="S59" s="185">
        <v>281</v>
      </c>
      <c r="T59" s="185">
        <v>56154</v>
      </c>
      <c r="U59" s="186">
        <v>0.50040958791893719</v>
      </c>
      <c r="W59" s="185">
        <v>38</v>
      </c>
      <c r="X59" s="185">
        <v>16462</v>
      </c>
      <c r="Y59" s="186">
        <v>0.23083464949580851</v>
      </c>
    </row>
    <row r="60" spans="1:25">
      <c r="A60" s="9"/>
      <c r="B60" s="6" t="s">
        <v>25</v>
      </c>
      <c r="C60" s="175"/>
      <c r="D60" s="175"/>
      <c r="E60" s="175">
        <v>1.9820722906264714</v>
      </c>
      <c r="F60" s="175"/>
      <c r="G60" s="175"/>
      <c r="H60" s="175"/>
      <c r="I60" s="175">
        <v>1.8978458890428778</v>
      </c>
      <c r="J60" s="175"/>
      <c r="K60" s="175"/>
      <c r="L60" s="175"/>
      <c r="M60" s="175">
        <v>1.8363766255249365</v>
      </c>
      <c r="N60" s="175"/>
      <c r="O60" s="175"/>
      <c r="P60" s="175"/>
      <c r="Q60" s="175">
        <v>2.2818478689057127</v>
      </c>
      <c r="R60" s="175"/>
      <c r="S60" s="175"/>
      <c r="T60" s="175"/>
      <c r="U60" s="175">
        <v>2.3504274870799775</v>
      </c>
      <c r="V60" s="175"/>
      <c r="W60" s="175"/>
      <c r="X60" s="175"/>
      <c r="Y60" s="175">
        <v>2.3656354579693177</v>
      </c>
    </row>
    <row r="61" spans="1:25" s="184" customFormat="1">
      <c r="A61" s="61"/>
      <c r="B61" s="8"/>
      <c r="C61" s="187"/>
      <c r="D61" s="187"/>
      <c r="E61" s="188"/>
      <c r="G61" s="187"/>
      <c r="H61" s="187"/>
      <c r="I61" s="188"/>
      <c r="K61" s="187"/>
      <c r="L61" s="187"/>
      <c r="M61" s="188"/>
      <c r="O61" s="187"/>
      <c r="P61" s="187"/>
      <c r="Q61" s="188"/>
      <c r="S61" s="187"/>
      <c r="T61" s="187"/>
      <c r="U61" s="188"/>
      <c r="W61" s="187"/>
      <c r="X61" s="187"/>
      <c r="Y61" s="188"/>
    </row>
    <row r="62" spans="1:25" s="184" customFormat="1">
      <c r="A62" s="69"/>
      <c r="B62" s="24"/>
      <c r="C62" s="187"/>
      <c r="D62" s="187"/>
      <c r="E62" s="188"/>
      <c r="G62" s="187"/>
      <c r="H62" s="187"/>
      <c r="I62" s="188"/>
      <c r="K62" s="187"/>
      <c r="L62" s="187"/>
      <c r="M62" s="188"/>
      <c r="O62" s="187"/>
      <c r="P62" s="187"/>
      <c r="Q62" s="188"/>
      <c r="S62" s="187"/>
      <c r="T62" s="187"/>
      <c r="U62" s="188"/>
      <c r="W62" s="187"/>
      <c r="X62" s="187"/>
      <c r="Y62" s="188"/>
    </row>
    <row r="63" spans="1:25">
      <c r="A63" s="24" t="s">
        <v>72</v>
      </c>
      <c r="B63" s="8" t="s">
        <v>40</v>
      </c>
      <c r="C63" s="185">
        <v>4045</v>
      </c>
      <c r="D63" s="185">
        <v>48999</v>
      </c>
      <c r="E63" s="186">
        <v>8.2552705157248099</v>
      </c>
      <c r="G63" s="185">
        <v>1684</v>
      </c>
      <c r="H63" s="185">
        <v>19653</v>
      </c>
      <c r="I63" s="186">
        <v>8.5686663613697664</v>
      </c>
      <c r="K63" s="185">
        <v>461</v>
      </c>
      <c r="L63" s="185">
        <v>5898</v>
      </c>
      <c r="M63" s="186">
        <v>7.8162088843675832</v>
      </c>
      <c r="O63" s="185">
        <v>26</v>
      </c>
      <c r="P63" s="185">
        <v>48999</v>
      </c>
      <c r="Q63" s="186">
        <v>5.3062307394028452E-2</v>
      </c>
      <c r="S63" s="185">
        <v>0</v>
      </c>
      <c r="T63" s="185">
        <v>19653</v>
      </c>
      <c r="U63" s="186">
        <v>0</v>
      </c>
      <c r="W63" s="185">
        <v>0</v>
      </c>
      <c r="X63" s="185">
        <v>5898</v>
      </c>
      <c r="Y63" s="186">
        <v>0</v>
      </c>
    </row>
    <row r="64" spans="1:25">
      <c r="A64" s="69"/>
      <c r="B64" s="8" t="s">
        <v>22</v>
      </c>
      <c r="C64" s="185">
        <v>4676</v>
      </c>
      <c r="D64" s="185">
        <v>55831</v>
      </c>
      <c r="E64" s="186">
        <v>8.37527538464294</v>
      </c>
      <c r="G64" s="185">
        <v>2094</v>
      </c>
      <c r="H64" s="185">
        <v>23280</v>
      </c>
      <c r="I64" s="186">
        <v>8.9948453608247423</v>
      </c>
      <c r="K64" s="185">
        <v>599</v>
      </c>
      <c r="L64" s="185">
        <v>6899</v>
      </c>
      <c r="M64" s="186">
        <v>8.6824177417016966</v>
      </c>
      <c r="O64" s="185">
        <v>17</v>
      </c>
      <c r="P64" s="185">
        <v>55831</v>
      </c>
      <c r="Q64" s="186">
        <v>3.044903369096022E-2</v>
      </c>
      <c r="S64" s="185">
        <v>3</v>
      </c>
      <c r="T64" s="185">
        <v>23280</v>
      </c>
      <c r="U64" s="186">
        <v>1.2886597938144331E-2</v>
      </c>
      <c r="W64" s="185">
        <v>0</v>
      </c>
      <c r="X64" s="185">
        <v>6899</v>
      </c>
      <c r="Y64" s="186">
        <v>0</v>
      </c>
    </row>
    <row r="65" spans="1:25">
      <c r="A65" s="69"/>
      <c r="B65" s="8" t="s">
        <v>23</v>
      </c>
      <c r="C65" s="185">
        <v>4497</v>
      </c>
      <c r="D65" s="185">
        <v>58614</v>
      </c>
      <c r="E65" s="186">
        <v>7.6722284778380594</v>
      </c>
      <c r="G65" s="185">
        <v>1948</v>
      </c>
      <c r="H65" s="185">
        <v>25101</v>
      </c>
      <c r="I65" s="186">
        <v>7.7606469861758498</v>
      </c>
      <c r="K65" s="185">
        <v>528</v>
      </c>
      <c r="L65" s="185">
        <v>7495</v>
      </c>
      <c r="M65" s="186">
        <v>7.0446964643095393</v>
      </c>
      <c r="O65" s="185">
        <v>28</v>
      </c>
      <c r="P65" s="185">
        <v>58614</v>
      </c>
      <c r="Q65" s="186">
        <v>4.7770157300303678E-2</v>
      </c>
      <c r="S65" s="185">
        <v>0</v>
      </c>
      <c r="T65" s="185">
        <v>25101</v>
      </c>
      <c r="U65" s="186">
        <v>0</v>
      </c>
      <c r="W65" s="185">
        <v>0</v>
      </c>
      <c r="X65" s="185">
        <v>7495</v>
      </c>
      <c r="Y65" s="186">
        <v>0</v>
      </c>
    </row>
    <row r="66" spans="1:25">
      <c r="A66" s="69"/>
      <c r="B66" s="8" t="s">
        <v>24</v>
      </c>
      <c r="C66" s="185">
        <v>6195</v>
      </c>
      <c r="D66" s="185">
        <v>69386</v>
      </c>
      <c r="E66" s="186">
        <v>8.9283140691205709</v>
      </c>
      <c r="G66" s="185">
        <v>2929</v>
      </c>
      <c r="H66" s="185">
        <v>32240</v>
      </c>
      <c r="I66" s="186">
        <v>9.0849875930521087</v>
      </c>
      <c r="K66" s="185">
        <v>774</v>
      </c>
      <c r="L66" s="185">
        <v>10157</v>
      </c>
      <c r="M66" s="186">
        <v>7.6203603426208524</v>
      </c>
      <c r="O66" s="185">
        <v>49</v>
      </c>
      <c r="P66" s="185">
        <v>69386</v>
      </c>
      <c r="Q66" s="186">
        <v>7.0619433315077973E-2</v>
      </c>
      <c r="S66" s="185">
        <v>3</v>
      </c>
      <c r="T66" s="185">
        <v>32240</v>
      </c>
      <c r="U66" s="186">
        <v>9.3052109181141433E-3</v>
      </c>
      <c r="W66" s="185">
        <v>0</v>
      </c>
      <c r="X66" s="185">
        <v>10157</v>
      </c>
      <c r="Y66" s="186">
        <v>0</v>
      </c>
    </row>
    <row r="67" spans="1:25">
      <c r="A67" s="69"/>
      <c r="B67" s="8" t="s">
        <v>41</v>
      </c>
      <c r="C67" s="185">
        <v>6102</v>
      </c>
      <c r="D67" s="185">
        <v>59618</v>
      </c>
      <c r="E67" s="186">
        <v>10.23516387668154</v>
      </c>
      <c r="G67" s="185">
        <v>2922</v>
      </c>
      <c r="H67" s="185">
        <v>27373</v>
      </c>
      <c r="I67" s="186">
        <v>10.674752493332846</v>
      </c>
      <c r="K67" s="185">
        <v>801</v>
      </c>
      <c r="L67" s="185">
        <v>8362</v>
      </c>
      <c r="M67" s="186">
        <v>9.5790480746232962</v>
      </c>
      <c r="O67" s="185">
        <v>79</v>
      </c>
      <c r="P67" s="185">
        <v>59618</v>
      </c>
      <c r="Q67" s="186">
        <v>0.13251031567647356</v>
      </c>
      <c r="S67" s="185">
        <v>14</v>
      </c>
      <c r="T67" s="185">
        <v>27373</v>
      </c>
      <c r="U67" s="186">
        <v>5.1145289153545465E-2</v>
      </c>
      <c r="W67" s="185">
        <v>4</v>
      </c>
      <c r="X67" s="185">
        <v>8362</v>
      </c>
      <c r="Y67" s="186">
        <v>4.7835446065534561E-2</v>
      </c>
    </row>
    <row r="68" spans="1:25">
      <c r="A68" s="9"/>
      <c r="B68" s="6" t="s">
        <v>25</v>
      </c>
      <c r="C68" s="175"/>
      <c r="D68" s="175"/>
      <c r="E68" s="175">
        <v>1.2398338561026423</v>
      </c>
      <c r="F68" s="175"/>
      <c r="G68" s="175"/>
      <c r="H68" s="175"/>
      <c r="I68" s="175">
        <v>1.2457892562438859</v>
      </c>
      <c r="J68" s="175"/>
      <c r="K68" s="175"/>
      <c r="L68" s="175"/>
      <c r="M68" s="175">
        <v>1.2255363458596138</v>
      </c>
      <c r="N68" s="175"/>
      <c r="O68" s="175"/>
      <c r="P68" s="175"/>
      <c r="Q68" s="175">
        <v>2.4972588299352032</v>
      </c>
      <c r="R68" s="175"/>
      <c r="S68" s="175"/>
      <c r="T68" s="175"/>
      <c r="U68" s="197" t="s">
        <v>74</v>
      </c>
      <c r="V68" s="175"/>
      <c r="W68" s="175"/>
      <c r="X68" s="175"/>
      <c r="Y68" s="194" t="s">
        <v>74</v>
      </c>
    </row>
    <row r="69" spans="1:25" s="184" customFormat="1">
      <c r="A69" s="61"/>
      <c r="B69" s="8"/>
      <c r="C69" s="187"/>
      <c r="D69" s="187"/>
      <c r="E69" s="188"/>
      <c r="G69" s="187"/>
      <c r="H69" s="187"/>
      <c r="I69" s="188"/>
      <c r="K69" s="187"/>
      <c r="L69" s="187"/>
      <c r="M69" s="188"/>
      <c r="O69" s="187"/>
      <c r="P69" s="187"/>
      <c r="Q69" s="188"/>
      <c r="S69" s="187"/>
      <c r="T69" s="187"/>
      <c r="U69" s="188"/>
      <c r="W69" s="187"/>
      <c r="X69" s="187"/>
      <c r="Y69" s="188"/>
    </row>
    <row r="70" spans="1:25" s="184" customFormat="1">
      <c r="A70" s="69"/>
      <c r="B70" s="24"/>
      <c r="C70" s="187"/>
      <c r="D70" s="187"/>
      <c r="E70" s="188"/>
      <c r="G70" s="187"/>
      <c r="H70" s="187"/>
      <c r="I70" s="188"/>
      <c r="K70" s="187"/>
      <c r="L70" s="187"/>
      <c r="M70" s="188"/>
      <c r="O70" s="187"/>
      <c r="P70" s="187"/>
      <c r="Q70" s="188"/>
      <c r="S70" s="187"/>
      <c r="T70" s="187"/>
      <c r="U70" s="188"/>
      <c r="W70" s="187"/>
      <c r="X70" s="187"/>
      <c r="Y70" s="188"/>
    </row>
    <row r="71" spans="1:25">
      <c r="A71" s="24" t="s">
        <v>73</v>
      </c>
      <c r="B71" s="8" t="s">
        <v>40</v>
      </c>
      <c r="C71" s="185">
        <v>44474</v>
      </c>
      <c r="D71" s="185">
        <v>189072</v>
      </c>
      <c r="E71" s="186">
        <v>23.522256071761021</v>
      </c>
      <c r="G71" s="185">
        <v>21208</v>
      </c>
      <c r="H71" s="185">
        <v>84328</v>
      </c>
      <c r="I71" s="186">
        <v>25.149416563893368</v>
      </c>
      <c r="K71" s="185">
        <v>6365</v>
      </c>
      <c r="L71" s="185">
        <v>28754</v>
      </c>
      <c r="M71" s="186">
        <v>22.13605063643319</v>
      </c>
      <c r="O71" s="185">
        <v>772</v>
      </c>
      <c r="P71" s="185">
        <v>189072</v>
      </c>
      <c r="Q71" s="186">
        <v>0.4083100617754083</v>
      </c>
      <c r="S71" s="185">
        <v>167</v>
      </c>
      <c r="T71" s="185">
        <v>84328</v>
      </c>
      <c r="U71" s="186">
        <v>0.19803623944597287</v>
      </c>
      <c r="W71" s="185">
        <v>27</v>
      </c>
      <c r="X71" s="185">
        <v>28754</v>
      </c>
      <c r="Y71" s="186">
        <v>9.3899979133337974E-2</v>
      </c>
    </row>
    <row r="72" spans="1:25">
      <c r="A72" s="69"/>
      <c r="B72" s="8" t="s">
        <v>22</v>
      </c>
      <c r="C72" s="185">
        <v>50779</v>
      </c>
      <c r="D72" s="185">
        <v>157729</v>
      </c>
      <c r="E72" s="186">
        <v>32.193826119483418</v>
      </c>
      <c r="G72" s="185">
        <v>24093</v>
      </c>
      <c r="H72" s="185">
        <v>71366</v>
      </c>
      <c r="I72" s="186">
        <v>33.759773561639996</v>
      </c>
      <c r="K72" s="185">
        <v>6239</v>
      </c>
      <c r="L72" s="185">
        <v>21843</v>
      </c>
      <c r="M72" s="186">
        <v>28.56292633795724</v>
      </c>
      <c r="O72" s="185">
        <v>1194</v>
      </c>
      <c r="P72" s="185">
        <v>157729</v>
      </c>
      <c r="Q72" s="186">
        <v>0.75699459199005892</v>
      </c>
      <c r="S72" s="185">
        <v>263</v>
      </c>
      <c r="T72" s="185">
        <v>71366</v>
      </c>
      <c r="U72" s="186">
        <v>0.36852282599557212</v>
      </c>
      <c r="W72" s="185">
        <v>38</v>
      </c>
      <c r="X72" s="185">
        <v>21843</v>
      </c>
      <c r="Y72" s="186">
        <v>0.17396877718262144</v>
      </c>
    </row>
    <row r="73" spans="1:25">
      <c r="A73" s="69"/>
      <c r="B73" s="8" t="s">
        <v>23</v>
      </c>
      <c r="C73" s="185">
        <v>43998</v>
      </c>
      <c r="D73" s="185">
        <v>184965</v>
      </c>
      <c r="E73" s="186">
        <v>23.78720298434839</v>
      </c>
      <c r="G73" s="185">
        <v>21190</v>
      </c>
      <c r="H73" s="185">
        <v>82293</v>
      </c>
      <c r="I73" s="186">
        <v>25.749456211342398</v>
      </c>
      <c r="K73" s="185">
        <v>5526</v>
      </c>
      <c r="L73" s="185">
        <v>24758</v>
      </c>
      <c r="M73" s="186">
        <v>22.320058163018015</v>
      </c>
      <c r="O73" s="185">
        <v>914</v>
      </c>
      <c r="P73" s="185">
        <v>184965</v>
      </c>
      <c r="Q73" s="186">
        <v>0.49414754142675643</v>
      </c>
      <c r="S73" s="185">
        <v>201</v>
      </c>
      <c r="T73" s="185">
        <v>82293</v>
      </c>
      <c r="U73" s="186">
        <v>0.24424920710145454</v>
      </c>
      <c r="W73" s="185">
        <v>22</v>
      </c>
      <c r="X73" s="185">
        <v>24758</v>
      </c>
      <c r="Y73" s="186">
        <v>8.8860166410857103E-2</v>
      </c>
    </row>
    <row r="74" spans="1:25">
      <c r="A74" s="69"/>
      <c r="B74" s="8" t="s">
        <v>24</v>
      </c>
      <c r="C74" s="185">
        <v>36514</v>
      </c>
      <c r="D74" s="185">
        <v>189847</v>
      </c>
      <c r="E74" s="186">
        <v>19.233382671309002</v>
      </c>
      <c r="G74" s="185">
        <v>15935</v>
      </c>
      <c r="H74" s="185">
        <v>82397</v>
      </c>
      <c r="I74" s="186">
        <v>19.339296333604377</v>
      </c>
      <c r="K74" s="185">
        <v>4029</v>
      </c>
      <c r="L74" s="185">
        <v>25019</v>
      </c>
      <c r="M74" s="186">
        <v>16.103761141532434</v>
      </c>
      <c r="O74" s="185">
        <v>726</v>
      </c>
      <c r="P74" s="185">
        <v>189847</v>
      </c>
      <c r="Q74" s="186">
        <v>0.38241320642412047</v>
      </c>
      <c r="S74" s="185">
        <v>142</v>
      </c>
      <c r="T74" s="185">
        <v>82397</v>
      </c>
      <c r="U74" s="186">
        <v>0.17233637146983508</v>
      </c>
      <c r="W74" s="185">
        <v>12</v>
      </c>
      <c r="X74" s="185">
        <v>25019</v>
      </c>
      <c r="Y74" s="186">
        <v>4.7963547703745155E-2</v>
      </c>
    </row>
    <row r="75" spans="1:25">
      <c r="A75" s="69"/>
      <c r="B75" s="8" t="s">
        <v>41</v>
      </c>
      <c r="C75" s="185">
        <v>60701</v>
      </c>
      <c r="D75" s="185">
        <v>200285</v>
      </c>
      <c r="E75" s="186">
        <v>30.307312080285591</v>
      </c>
      <c r="G75" s="185">
        <v>28561</v>
      </c>
      <c r="H75" s="185">
        <v>92478</v>
      </c>
      <c r="I75" s="186">
        <v>30.884102164839206</v>
      </c>
      <c r="K75" s="185">
        <v>7304</v>
      </c>
      <c r="L75" s="185">
        <v>27557</v>
      </c>
      <c r="M75" s="186">
        <v>26.505062234640924</v>
      </c>
      <c r="O75" s="185">
        <v>1128</v>
      </c>
      <c r="P75" s="185">
        <v>200285</v>
      </c>
      <c r="Q75" s="186">
        <v>0.56319744364280899</v>
      </c>
      <c r="S75" s="185">
        <v>257</v>
      </c>
      <c r="T75" s="185">
        <v>92478</v>
      </c>
      <c r="U75" s="186">
        <v>0.27790393390860529</v>
      </c>
      <c r="W75" s="185">
        <v>34</v>
      </c>
      <c r="X75" s="185">
        <v>27557</v>
      </c>
      <c r="Y75" s="186">
        <v>0.12338062924120913</v>
      </c>
    </row>
    <row r="76" spans="1:25">
      <c r="A76" s="9"/>
      <c r="B76" s="6" t="s">
        <v>25</v>
      </c>
      <c r="C76" s="175"/>
      <c r="D76" s="175"/>
      <c r="E76" s="175">
        <v>1.2884526036883928</v>
      </c>
      <c r="F76" s="175"/>
      <c r="G76" s="175"/>
      <c r="H76" s="175"/>
      <c r="I76" s="175">
        <v>1.2280245979614111</v>
      </c>
      <c r="J76" s="175"/>
      <c r="K76" s="175"/>
      <c r="L76" s="175"/>
      <c r="M76" s="175">
        <v>1.1973708711623963</v>
      </c>
      <c r="N76" s="175"/>
      <c r="O76" s="175"/>
      <c r="P76" s="175"/>
      <c r="Q76" s="175">
        <v>1.3793376562750412</v>
      </c>
      <c r="R76" s="175"/>
      <c r="S76" s="175"/>
      <c r="T76" s="175"/>
      <c r="U76" s="175">
        <v>1.4032983795595728</v>
      </c>
      <c r="V76" s="175"/>
      <c r="W76" s="175"/>
      <c r="X76" s="175"/>
      <c r="Y76" s="175">
        <v>1.3139580048895285</v>
      </c>
    </row>
    <row r="77" spans="1:25" s="184" customFormat="1">
      <c r="A77" s="9"/>
      <c r="B77" s="6"/>
      <c r="C77" s="176"/>
      <c r="D77" s="176"/>
      <c r="E77" s="176"/>
      <c r="F77" s="176"/>
      <c r="G77" s="176"/>
      <c r="H77" s="176"/>
      <c r="I77" s="176"/>
      <c r="J77" s="176"/>
      <c r="K77" s="176"/>
      <c r="L77" s="176"/>
      <c r="M77" s="176"/>
      <c r="N77" s="176"/>
      <c r="O77" s="176"/>
      <c r="P77" s="176"/>
      <c r="Q77" s="176"/>
      <c r="R77" s="176"/>
      <c r="S77" s="176"/>
      <c r="T77" s="176"/>
      <c r="U77" s="176"/>
      <c r="V77" s="176"/>
      <c r="W77" s="176"/>
      <c r="X77" s="176"/>
      <c r="Y77" s="176"/>
    </row>
    <row r="78" spans="1:25">
      <c r="A78" s="59" t="s">
        <v>94</v>
      </c>
      <c r="B78" s="90"/>
      <c r="C78" s="171"/>
      <c r="D78" s="171"/>
      <c r="F78" s="171"/>
      <c r="G78" s="171"/>
      <c r="H78" s="171"/>
      <c r="J78" s="171"/>
      <c r="K78" s="171"/>
      <c r="L78" s="171"/>
      <c r="N78" s="171"/>
      <c r="O78" s="171"/>
      <c r="P78" s="171"/>
      <c r="R78" s="171"/>
      <c r="S78" s="171"/>
      <c r="T78" s="171"/>
      <c r="V78" s="171"/>
      <c r="W78" s="171"/>
      <c r="X78" s="171"/>
    </row>
    <row r="79" spans="1:25">
      <c r="A79" s="24" t="s">
        <v>65</v>
      </c>
      <c r="B79" s="8" t="s">
        <v>40</v>
      </c>
      <c r="C79" s="185">
        <v>6794</v>
      </c>
      <c r="D79" s="185">
        <v>54936</v>
      </c>
      <c r="E79" s="186">
        <v>12.367118101063056</v>
      </c>
      <c r="G79" s="185">
        <v>2769</v>
      </c>
      <c r="H79" s="185">
        <v>21432</v>
      </c>
      <c r="I79" s="186">
        <v>12.919932810750279</v>
      </c>
      <c r="K79" s="185">
        <v>718</v>
      </c>
      <c r="L79" s="185">
        <v>6468</v>
      </c>
      <c r="M79" s="186">
        <v>11.100803957946816</v>
      </c>
      <c r="O79" s="185">
        <v>175</v>
      </c>
      <c r="P79" s="185">
        <v>54936</v>
      </c>
      <c r="Q79" s="186">
        <v>0.31855249745157999</v>
      </c>
      <c r="S79" s="185">
        <v>50</v>
      </c>
      <c r="T79" s="185">
        <v>21432</v>
      </c>
      <c r="U79" s="186">
        <v>0.23329600597237773</v>
      </c>
      <c r="W79" s="185">
        <v>0</v>
      </c>
      <c r="X79" s="185">
        <v>6468</v>
      </c>
      <c r="Y79" s="186">
        <v>0</v>
      </c>
    </row>
    <row r="80" spans="1:25">
      <c r="A80" s="69"/>
      <c r="B80" s="8" t="s">
        <v>22</v>
      </c>
      <c r="C80" s="185">
        <v>8402</v>
      </c>
      <c r="D80" s="185">
        <v>54783</v>
      </c>
      <c r="E80" s="186">
        <v>15.33687457788</v>
      </c>
      <c r="G80" s="185">
        <v>3461</v>
      </c>
      <c r="H80" s="185">
        <v>23491</v>
      </c>
      <c r="I80" s="186">
        <v>14.733302115703886</v>
      </c>
      <c r="K80" s="185">
        <v>999</v>
      </c>
      <c r="L80" s="185">
        <v>7900</v>
      </c>
      <c r="M80" s="186">
        <v>12.645569620253164</v>
      </c>
      <c r="O80" s="185">
        <v>256</v>
      </c>
      <c r="P80" s="185">
        <v>54783</v>
      </c>
      <c r="Q80" s="186">
        <v>0.46729824945694837</v>
      </c>
      <c r="S80" s="185">
        <v>43</v>
      </c>
      <c r="T80" s="185">
        <v>23491</v>
      </c>
      <c r="U80" s="186">
        <v>0.18304882721042101</v>
      </c>
      <c r="W80" s="185">
        <v>7</v>
      </c>
      <c r="X80" s="185">
        <v>7900</v>
      </c>
      <c r="Y80" s="186">
        <v>8.8607594936708861E-2</v>
      </c>
    </row>
    <row r="81" spans="1:25">
      <c r="A81" s="69"/>
      <c r="B81" s="8" t="s">
        <v>23</v>
      </c>
      <c r="C81" s="185">
        <v>7814</v>
      </c>
      <c r="D81" s="185">
        <v>56196</v>
      </c>
      <c r="E81" s="186">
        <v>13.904904263648657</v>
      </c>
      <c r="G81" s="185">
        <v>3107</v>
      </c>
      <c r="H81" s="185">
        <v>22865</v>
      </c>
      <c r="I81" s="186">
        <v>13.588453968948174</v>
      </c>
      <c r="K81" s="185">
        <v>786</v>
      </c>
      <c r="L81" s="185">
        <v>6953</v>
      </c>
      <c r="M81" s="186">
        <v>11.304472889400259</v>
      </c>
      <c r="O81" s="185">
        <v>223</v>
      </c>
      <c r="P81" s="185">
        <v>56196</v>
      </c>
      <c r="Q81" s="186">
        <v>0.3968253968253968</v>
      </c>
      <c r="S81" s="185">
        <v>17</v>
      </c>
      <c r="T81" s="185">
        <v>22865</v>
      </c>
      <c r="U81" s="186">
        <v>7.434944237918216E-2</v>
      </c>
      <c r="W81" s="185">
        <v>0</v>
      </c>
      <c r="X81" s="185">
        <v>6953</v>
      </c>
      <c r="Y81" s="186">
        <v>0</v>
      </c>
    </row>
    <row r="82" spans="1:25">
      <c r="A82" s="69"/>
      <c r="B82" s="8" t="s">
        <v>24</v>
      </c>
      <c r="C82" s="185">
        <v>8656</v>
      </c>
      <c r="D82" s="185">
        <v>66762</v>
      </c>
      <c r="E82" s="186">
        <v>12.965459393067913</v>
      </c>
      <c r="G82" s="185">
        <v>3522</v>
      </c>
      <c r="H82" s="185">
        <v>28763</v>
      </c>
      <c r="I82" s="186">
        <v>12.244897959183673</v>
      </c>
      <c r="K82" s="185">
        <v>914</v>
      </c>
      <c r="L82" s="185">
        <v>9068</v>
      </c>
      <c r="M82" s="186">
        <v>10.07940008822232</v>
      </c>
      <c r="O82" s="185">
        <v>273</v>
      </c>
      <c r="P82" s="185">
        <v>66762</v>
      </c>
      <c r="Q82" s="186">
        <v>0.40891525119079714</v>
      </c>
      <c r="S82" s="185">
        <v>63</v>
      </c>
      <c r="T82" s="185">
        <v>28763</v>
      </c>
      <c r="U82" s="186">
        <v>0.21903139449987835</v>
      </c>
      <c r="W82" s="185">
        <v>3</v>
      </c>
      <c r="X82" s="185">
        <v>9068</v>
      </c>
      <c r="Y82" s="186">
        <v>3.3083370092633436E-2</v>
      </c>
    </row>
    <row r="83" spans="1:25">
      <c r="A83" s="69"/>
      <c r="B83" s="8" t="s">
        <v>41</v>
      </c>
      <c r="C83" s="185">
        <v>7866</v>
      </c>
      <c r="D83" s="185">
        <v>71367</v>
      </c>
      <c r="E83" s="186">
        <v>11.021900878557316</v>
      </c>
      <c r="G83" s="185">
        <v>3077</v>
      </c>
      <c r="H83" s="185">
        <v>29264</v>
      </c>
      <c r="I83" s="186">
        <v>10.5146254784035</v>
      </c>
      <c r="K83" s="185">
        <v>766</v>
      </c>
      <c r="L83" s="185">
        <v>8011</v>
      </c>
      <c r="M83" s="186">
        <v>9.561852452877293</v>
      </c>
      <c r="O83" s="185">
        <v>198</v>
      </c>
      <c r="P83" s="185">
        <v>71367</v>
      </c>
      <c r="Q83" s="186">
        <v>0.27743915254949769</v>
      </c>
      <c r="S83" s="185">
        <v>51</v>
      </c>
      <c r="T83" s="185">
        <v>29264</v>
      </c>
      <c r="U83" s="186">
        <v>0.17427556041552761</v>
      </c>
      <c r="W83" s="185">
        <v>8</v>
      </c>
      <c r="X83" s="185">
        <v>8011</v>
      </c>
      <c r="Y83" s="186">
        <v>9.9862688802896005E-2</v>
      </c>
    </row>
    <row r="84" spans="1:25">
      <c r="A84" s="9"/>
      <c r="B84" s="6" t="s">
        <v>25</v>
      </c>
      <c r="C84" s="175"/>
      <c r="D84" s="175"/>
      <c r="E84" s="175">
        <v>0.89122629771036899</v>
      </c>
      <c r="F84" s="175"/>
      <c r="G84" s="175"/>
      <c r="H84" s="175"/>
      <c r="I84" s="175">
        <v>0.81382973366971412</v>
      </c>
      <c r="J84" s="175"/>
      <c r="K84" s="175"/>
      <c r="L84" s="175"/>
      <c r="M84" s="175">
        <v>0.8613657613539043</v>
      </c>
      <c r="N84" s="175"/>
      <c r="O84" s="175"/>
      <c r="P84" s="175"/>
      <c r="Q84" s="175">
        <v>0.87093698768338323</v>
      </c>
      <c r="R84" s="175"/>
      <c r="S84" s="175"/>
      <c r="T84" s="175"/>
      <c r="U84" s="175">
        <v>0.74701476216511764</v>
      </c>
      <c r="V84" s="175"/>
      <c r="W84" s="175"/>
      <c r="X84" s="175"/>
      <c r="Y84" s="194" t="s">
        <v>74</v>
      </c>
    </row>
    <row r="85" spans="1:25" s="184" customFormat="1">
      <c r="A85" s="61"/>
      <c r="B85" s="8"/>
      <c r="C85" s="187"/>
      <c r="D85" s="187"/>
      <c r="E85" s="188"/>
      <c r="G85" s="187"/>
      <c r="H85" s="187"/>
      <c r="I85" s="188"/>
      <c r="K85" s="187"/>
      <c r="L85" s="187"/>
      <c r="M85" s="188"/>
      <c r="O85" s="187"/>
      <c r="P85" s="187"/>
      <c r="Q85" s="188"/>
      <c r="S85" s="187"/>
      <c r="T85" s="187"/>
      <c r="U85" s="188"/>
      <c r="W85" s="187"/>
      <c r="X85" s="187"/>
      <c r="Y85" s="188"/>
    </row>
    <row r="86" spans="1:25" s="184" customFormat="1">
      <c r="A86" s="69"/>
      <c r="B86" s="24"/>
      <c r="C86" s="187"/>
      <c r="D86" s="187"/>
      <c r="E86" s="188"/>
      <c r="G86" s="187"/>
      <c r="H86" s="187"/>
      <c r="I86" s="188"/>
      <c r="K86" s="187"/>
      <c r="L86" s="187"/>
      <c r="M86" s="188"/>
      <c r="O86" s="187"/>
      <c r="P86" s="187"/>
      <c r="Q86" s="188"/>
      <c r="S86" s="187"/>
      <c r="T86" s="187"/>
      <c r="U86" s="188"/>
      <c r="W86" s="187"/>
      <c r="X86" s="187"/>
      <c r="Y86" s="188"/>
    </row>
    <row r="87" spans="1:25">
      <c r="A87" s="24" t="s">
        <v>66</v>
      </c>
      <c r="B87" s="8" t="s">
        <v>40</v>
      </c>
      <c r="C87" s="185">
        <v>7366</v>
      </c>
      <c r="D87" s="185">
        <v>71790</v>
      </c>
      <c r="E87" s="186">
        <v>10.260481961275945</v>
      </c>
      <c r="G87" s="185">
        <v>3027</v>
      </c>
      <c r="H87" s="185">
        <v>28025</v>
      </c>
      <c r="I87" s="186">
        <v>10.80107047279215</v>
      </c>
      <c r="K87" s="185">
        <v>747</v>
      </c>
      <c r="L87" s="185">
        <v>7688</v>
      </c>
      <c r="M87" s="186">
        <v>9.7164412070759631</v>
      </c>
      <c r="O87" s="185">
        <v>136</v>
      </c>
      <c r="P87" s="185">
        <v>71790</v>
      </c>
      <c r="Q87" s="186">
        <v>0.18944142638250452</v>
      </c>
      <c r="S87" s="185">
        <v>27</v>
      </c>
      <c r="T87" s="185">
        <v>28025</v>
      </c>
      <c r="U87" s="186">
        <v>9.6342551293487955E-2</v>
      </c>
      <c r="W87" s="185">
        <v>0</v>
      </c>
      <c r="X87" s="185">
        <v>7688</v>
      </c>
      <c r="Y87" s="186">
        <v>0</v>
      </c>
    </row>
    <row r="88" spans="1:25">
      <c r="A88" s="69"/>
      <c r="B88" s="8" t="s">
        <v>22</v>
      </c>
      <c r="C88" s="185">
        <v>6993</v>
      </c>
      <c r="D88" s="185">
        <v>76608</v>
      </c>
      <c r="E88" s="186">
        <v>9.1282894736842106</v>
      </c>
      <c r="G88" s="185">
        <v>2952</v>
      </c>
      <c r="H88" s="185">
        <v>30424</v>
      </c>
      <c r="I88" s="186">
        <v>9.7028661582960822</v>
      </c>
      <c r="K88" s="185">
        <v>716</v>
      </c>
      <c r="L88" s="185">
        <v>8519</v>
      </c>
      <c r="M88" s="186">
        <v>8.4047423406503103</v>
      </c>
      <c r="O88" s="185">
        <v>108</v>
      </c>
      <c r="P88" s="185">
        <v>76608</v>
      </c>
      <c r="Q88" s="186">
        <v>0.14097744360902253</v>
      </c>
      <c r="S88" s="185">
        <v>28</v>
      </c>
      <c r="T88" s="185">
        <v>30424</v>
      </c>
      <c r="U88" s="186">
        <v>9.2032605837496714E-2</v>
      </c>
      <c r="W88" s="185">
        <v>0</v>
      </c>
      <c r="X88" s="185">
        <v>8519</v>
      </c>
      <c r="Y88" s="186">
        <v>0</v>
      </c>
    </row>
    <row r="89" spans="1:25">
      <c r="A89" s="69"/>
      <c r="B89" s="8" t="s">
        <v>23</v>
      </c>
      <c r="C89" s="185">
        <v>5719</v>
      </c>
      <c r="D89" s="185">
        <v>77775</v>
      </c>
      <c r="E89" s="186">
        <v>7.3532626165220192</v>
      </c>
      <c r="G89" s="185">
        <v>2484</v>
      </c>
      <c r="H89" s="185">
        <v>32339</v>
      </c>
      <c r="I89" s="186">
        <v>7.6811280497232444</v>
      </c>
      <c r="K89" s="185">
        <v>622</v>
      </c>
      <c r="L89" s="185">
        <v>9193</v>
      </c>
      <c r="M89" s="186">
        <v>6.7660176221037744</v>
      </c>
      <c r="O89" s="185">
        <v>86</v>
      </c>
      <c r="P89" s="185">
        <v>77775</v>
      </c>
      <c r="Q89" s="186">
        <v>0.11057537769206044</v>
      </c>
      <c r="S89" s="185">
        <v>8</v>
      </c>
      <c r="T89" s="185">
        <v>32339</v>
      </c>
      <c r="U89" s="186">
        <v>2.4737932527289033E-2</v>
      </c>
      <c r="W89" s="185">
        <v>0</v>
      </c>
      <c r="X89" s="185">
        <v>9193</v>
      </c>
      <c r="Y89" s="186">
        <v>0</v>
      </c>
    </row>
    <row r="90" spans="1:25">
      <c r="A90" s="69"/>
      <c r="B90" s="8" t="s">
        <v>24</v>
      </c>
      <c r="C90" s="185">
        <v>6635</v>
      </c>
      <c r="D90" s="185">
        <v>88365</v>
      </c>
      <c r="E90" s="186">
        <v>7.5086289820630343</v>
      </c>
      <c r="G90" s="185">
        <v>2919</v>
      </c>
      <c r="H90" s="185">
        <v>36177</v>
      </c>
      <c r="I90" s="186">
        <v>8.0686624098183923</v>
      </c>
      <c r="K90" s="185">
        <v>723</v>
      </c>
      <c r="L90" s="185">
        <v>9934</v>
      </c>
      <c r="M90" s="186">
        <v>7.2780350312059596</v>
      </c>
      <c r="O90" s="185">
        <v>100</v>
      </c>
      <c r="P90" s="185">
        <v>88365</v>
      </c>
      <c r="Q90" s="186">
        <v>0.11316697787585582</v>
      </c>
      <c r="S90" s="185">
        <v>14</v>
      </c>
      <c r="T90" s="185">
        <v>36177</v>
      </c>
      <c r="U90" s="186">
        <v>3.8698620670591814E-2</v>
      </c>
      <c r="W90" s="185">
        <v>0</v>
      </c>
      <c r="X90" s="185">
        <v>9934</v>
      </c>
      <c r="Y90" s="186">
        <v>0</v>
      </c>
    </row>
    <row r="91" spans="1:25">
      <c r="A91" s="69"/>
      <c r="B91" s="8" t="s">
        <v>41</v>
      </c>
      <c r="C91" s="185">
        <v>6937</v>
      </c>
      <c r="D91" s="185">
        <v>96941</v>
      </c>
      <c r="E91" s="186">
        <v>7.1558989488451736</v>
      </c>
      <c r="G91" s="185">
        <v>3202</v>
      </c>
      <c r="H91" s="185">
        <v>42008</v>
      </c>
      <c r="I91" s="186">
        <v>7.6223576461626363</v>
      </c>
      <c r="K91" s="185">
        <v>810</v>
      </c>
      <c r="L91" s="185">
        <v>11750</v>
      </c>
      <c r="M91" s="186">
        <v>6.8936170212765964</v>
      </c>
      <c r="O91" s="185">
        <v>71</v>
      </c>
      <c r="P91" s="185">
        <v>96941</v>
      </c>
      <c r="Q91" s="186">
        <v>7.3240424588151554E-2</v>
      </c>
      <c r="S91" s="185">
        <v>13</v>
      </c>
      <c r="T91" s="185">
        <v>42008</v>
      </c>
      <c r="U91" s="186">
        <v>3.0946486383545989E-2</v>
      </c>
      <c r="W91" s="185">
        <v>0</v>
      </c>
      <c r="X91" s="185">
        <v>11750</v>
      </c>
      <c r="Y91" s="186">
        <v>0</v>
      </c>
    </row>
    <row r="92" spans="1:25">
      <c r="A92" s="9"/>
      <c r="B92" s="6" t="s">
        <v>25</v>
      </c>
      <c r="C92" s="175"/>
      <c r="D92" s="175"/>
      <c r="E92" s="175">
        <v>0.69742327659190195</v>
      </c>
      <c r="F92" s="175"/>
      <c r="G92" s="175"/>
      <c r="H92" s="175"/>
      <c r="I92" s="175">
        <v>0.70570390827125173</v>
      </c>
      <c r="J92" s="175"/>
      <c r="K92" s="175"/>
      <c r="L92" s="175"/>
      <c r="M92" s="175">
        <v>0.70947962061009995</v>
      </c>
      <c r="N92" s="175"/>
      <c r="O92" s="175"/>
      <c r="P92" s="175"/>
      <c r="Q92" s="175">
        <v>0.38661250596936764</v>
      </c>
      <c r="R92" s="175"/>
      <c r="S92" s="175"/>
      <c r="T92" s="175"/>
      <c r="U92" s="175">
        <v>0.32121306699958385</v>
      </c>
      <c r="V92" s="175"/>
      <c r="W92" s="175"/>
      <c r="X92" s="175"/>
      <c r="Y92" s="194" t="s">
        <v>74</v>
      </c>
    </row>
    <row r="93" spans="1:25" s="184" customFormat="1">
      <c r="A93" s="61"/>
      <c r="B93" s="8"/>
      <c r="C93" s="187"/>
      <c r="D93" s="187"/>
      <c r="E93" s="188"/>
      <c r="G93" s="187"/>
      <c r="H93" s="187"/>
      <c r="I93" s="188"/>
      <c r="K93" s="187"/>
      <c r="L93" s="187"/>
      <c r="M93" s="188"/>
      <c r="O93" s="187"/>
      <c r="P93" s="187"/>
      <c r="Q93" s="188"/>
      <c r="S93" s="187"/>
      <c r="T93" s="187"/>
      <c r="U93" s="188"/>
      <c r="W93" s="187"/>
      <c r="X93" s="187"/>
      <c r="Y93" s="188"/>
    </row>
    <row r="94" spans="1:25" s="184" customFormat="1">
      <c r="A94" s="69"/>
      <c r="B94" s="24"/>
      <c r="C94" s="187"/>
      <c r="D94" s="187"/>
      <c r="E94" s="188"/>
      <c r="G94" s="187"/>
      <c r="H94" s="187"/>
      <c r="I94" s="188"/>
      <c r="K94" s="187"/>
      <c r="L94" s="187"/>
      <c r="M94" s="188"/>
      <c r="O94" s="187"/>
      <c r="P94" s="187"/>
      <c r="Q94" s="188"/>
      <c r="S94" s="187"/>
      <c r="T94" s="187"/>
      <c r="U94" s="188"/>
      <c r="W94" s="187"/>
      <c r="X94" s="187"/>
      <c r="Y94" s="188"/>
    </row>
    <row r="95" spans="1:25">
      <c r="A95" s="24" t="s">
        <v>67</v>
      </c>
      <c r="B95" s="8" t="s">
        <v>40</v>
      </c>
      <c r="C95" s="185">
        <v>15305</v>
      </c>
      <c r="D95" s="185">
        <v>121326</v>
      </c>
      <c r="E95" s="186">
        <v>12.614773420371561</v>
      </c>
      <c r="G95" s="185">
        <v>6383</v>
      </c>
      <c r="H95" s="185">
        <v>49228</v>
      </c>
      <c r="I95" s="186">
        <v>12.966198098643048</v>
      </c>
      <c r="K95" s="185">
        <v>1747</v>
      </c>
      <c r="L95" s="185">
        <v>15428</v>
      </c>
      <c r="M95" s="186">
        <v>11.323567539538502</v>
      </c>
      <c r="O95" s="185">
        <v>396</v>
      </c>
      <c r="P95" s="185">
        <v>121326</v>
      </c>
      <c r="Q95" s="186">
        <v>0.32639335344443893</v>
      </c>
      <c r="S95" s="185">
        <v>88</v>
      </c>
      <c r="T95" s="185">
        <v>49228</v>
      </c>
      <c r="U95" s="186">
        <v>0.17876005525310798</v>
      </c>
      <c r="W95" s="185">
        <v>4</v>
      </c>
      <c r="X95" s="185">
        <v>15428</v>
      </c>
      <c r="Y95" s="186">
        <v>2.5926886180969663E-2</v>
      </c>
    </row>
    <row r="96" spans="1:25">
      <c r="A96" s="69"/>
      <c r="B96" s="8" t="s">
        <v>22</v>
      </c>
      <c r="C96" s="185">
        <v>15408</v>
      </c>
      <c r="D96" s="185">
        <v>122389</v>
      </c>
      <c r="E96" s="186">
        <v>12.589366691451028</v>
      </c>
      <c r="G96" s="185">
        <v>6195</v>
      </c>
      <c r="H96" s="185">
        <v>48955</v>
      </c>
      <c r="I96" s="186">
        <v>12.654478602798488</v>
      </c>
      <c r="K96" s="185">
        <v>1581</v>
      </c>
      <c r="L96" s="185">
        <v>14072</v>
      </c>
      <c r="M96" s="186">
        <v>11.235076748152359</v>
      </c>
      <c r="O96" s="185">
        <v>396</v>
      </c>
      <c r="P96" s="185">
        <v>122389</v>
      </c>
      <c r="Q96" s="186">
        <v>0.3235584897335545</v>
      </c>
      <c r="S96" s="185">
        <v>54</v>
      </c>
      <c r="T96" s="185">
        <v>48955</v>
      </c>
      <c r="U96" s="186">
        <v>0.11030538249412725</v>
      </c>
      <c r="W96" s="185">
        <v>3</v>
      </c>
      <c r="X96" s="185">
        <v>14072</v>
      </c>
      <c r="Y96" s="186">
        <v>2.1318931210915291E-2</v>
      </c>
    </row>
    <row r="97" spans="1:25">
      <c r="A97" s="69"/>
      <c r="B97" s="8" t="s">
        <v>23</v>
      </c>
      <c r="C97" s="185">
        <v>14205</v>
      </c>
      <c r="D97" s="185">
        <v>139333</v>
      </c>
      <c r="E97" s="186">
        <v>10.195000466508294</v>
      </c>
      <c r="G97" s="185">
        <v>5795</v>
      </c>
      <c r="H97" s="185">
        <v>57337</v>
      </c>
      <c r="I97" s="186">
        <v>10.106911767270697</v>
      </c>
      <c r="K97" s="185">
        <v>1390</v>
      </c>
      <c r="L97" s="185">
        <v>16896</v>
      </c>
      <c r="M97" s="186">
        <v>8.2267992424242422</v>
      </c>
      <c r="O97" s="185">
        <v>332</v>
      </c>
      <c r="P97" s="185">
        <v>139333</v>
      </c>
      <c r="Q97" s="186">
        <v>0.23827808200498085</v>
      </c>
      <c r="S97" s="185">
        <v>61</v>
      </c>
      <c r="T97" s="185">
        <v>57337</v>
      </c>
      <c r="U97" s="186">
        <v>0.10638854491863893</v>
      </c>
      <c r="W97" s="185">
        <v>3</v>
      </c>
      <c r="X97" s="185">
        <v>16896</v>
      </c>
      <c r="Y97" s="186">
        <v>1.775568181818182E-2</v>
      </c>
    </row>
    <row r="98" spans="1:25">
      <c r="A98" s="69"/>
      <c r="B98" s="8" t="s">
        <v>24</v>
      </c>
      <c r="C98" s="185">
        <v>13881</v>
      </c>
      <c r="D98" s="185">
        <v>165549</v>
      </c>
      <c r="E98" s="186">
        <v>8.3848286610006699</v>
      </c>
      <c r="G98" s="185">
        <v>6077</v>
      </c>
      <c r="H98" s="185">
        <v>68973</v>
      </c>
      <c r="I98" s="186">
        <v>8.810694039696692</v>
      </c>
      <c r="K98" s="185">
        <v>1560</v>
      </c>
      <c r="L98" s="185">
        <v>19667</v>
      </c>
      <c r="M98" s="186">
        <v>7.9320689479839324</v>
      </c>
      <c r="O98" s="185">
        <v>239</v>
      </c>
      <c r="P98" s="185">
        <v>165549</v>
      </c>
      <c r="Q98" s="186">
        <v>0.14436813269787194</v>
      </c>
      <c r="S98" s="185">
        <v>51</v>
      </c>
      <c r="T98" s="185">
        <v>68973</v>
      </c>
      <c r="U98" s="186">
        <v>7.3941977295463437E-2</v>
      </c>
      <c r="W98" s="185">
        <v>4</v>
      </c>
      <c r="X98" s="185">
        <v>19667</v>
      </c>
      <c r="Y98" s="186">
        <v>2.0338638328163929E-2</v>
      </c>
    </row>
    <row r="99" spans="1:25">
      <c r="A99" s="69"/>
      <c r="B99" s="8" t="s">
        <v>41</v>
      </c>
      <c r="C99" s="185">
        <v>14383</v>
      </c>
      <c r="D99" s="185">
        <v>166926</v>
      </c>
      <c r="E99" s="186">
        <v>8.6163928926590216</v>
      </c>
      <c r="G99" s="185">
        <v>6070</v>
      </c>
      <c r="H99" s="185">
        <v>70295</v>
      </c>
      <c r="I99" s="186">
        <v>8.6350380539156415</v>
      </c>
      <c r="K99" s="185">
        <v>1523</v>
      </c>
      <c r="L99" s="185">
        <v>19421</v>
      </c>
      <c r="M99" s="186">
        <v>7.8420266721590028</v>
      </c>
      <c r="O99" s="185">
        <v>263</v>
      </c>
      <c r="P99" s="185">
        <v>166926</v>
      </c>
      <c r="Q99" s="186">
        <v>0.15755484466170638</v>
      </c>
      <c r="S99" s="185">
        <v>60</v>
      </c>
      <c r="T99" s="185">
        <v>70295</v>
      </c>
      <c r="U99" s="186">
        <v>8.5354577139199084E-2</v>
      </c>
      <c r="W99" s="185">
        <v>4</v>
      </c>
      <c r="X99" s="185">
        <v>19421</v>
      </c>
      <c r="Y99" s="186">
        <v>2.0596261778487206E-2</v>
      </c>
    </row>
    <row r="100" spans="1:25">
      <c r="A100" s="9"/>
      <c r="B100" s="6" t="s">
        <v>25</v>
      </c>
      <c r="C100" s="175"/>
      <c r="D100" s="175"/>
      <c r="E100" s="175">
        <v>0.68303984586393229</v>
      </c>
      <c r="F100" s="175"/>
      <c r="G100" s="175"/>
      <c r="H100" s="175"/>
      <c r="I100" s="175">
        <v>0.66596530364743733</v>
      </c>
      <c r="J100" s="175"/>
      <c r="K100" s="175"/>
      <c r="L100" s="175"/>
      <c r="M100" s="175">
        <v>0.69254028333182083</v>
      </c>
      <c r="N100" s="175"/>
      <c r="O100" s="175"/>
      <c r="P100" s="175"/>
      <c r="Q100" s="175">
        <v>0.48271462331884318</v>
      </c>
      <c r="R100" s="175"/>
      <c r="S100" s="175"/>
      <c r="T100" s="175"/>
      <c r="U100" s="175">
        <v>0.47748126402369234</v>
      </c>
      <c r="V100" s="175"/>
      <c r="W100" s="175"/>
      <c r="X100" s="175"/>
      <c r="Y100" s="175">
        <v>0.79439781679625165</v>
      </c>
    </row>
    <row r="101" spans="1:25" s="184" customFormat="1">
      <c r="A101" s="9"/>
      <c r="B101" s="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row>
    <row r="102" spans="1:25">
      <c r="A102" s="59" t="s">
        <v>95</v>
      </c>
      <c r="B102" s="90"/>
      <c r="C102" s="171"/>
      <c r="D102" s="171"/>
      <c r="F102" s="171"/>
      <c r="G102" s="171"/>
      <c r="H102" s="171"/>
      <c r="J102" s="171"/>
      <c r="K102" s="171"/>
      <c r="L102" s="171"/>
      <c r="N102" s="171"/>
      <c r="O102" s="171"/>
      <c r="P102" s="171"/>
      <c r="R102" s="171"/>
      <c r="S102" s="171"/>
      <c r="T102" s="171"/>
      <c r="V102" s="171"/>
      <c r="W102" s="171"/>
      <c r="X102" s="171"/>
    </row>
    <row r="103" spans="1:25">
      <c r="A103" s="24" t="s">
        <v>75</v>
      </c>
      <c r="B103" s="8" t="s">
        <v>40</v>
      </c>
      <c r="C103" s="185">
        <v>8647</v>
      </c>
      <c r="D103" s="185">
        <v>47884</v>
      </c>
      <c r="E103" s="186">
        <v>18.058224041433466</v>
      </c>
      <c r="G103" s="185">
        <v>4185</v>
      </c>
      <c r="H103" s="185">
        <v>20708</v>
      </c>
      <c r="I103" s="186">
        <v>20.209580838323355</v>
      </c>
      <c r="K103" s="185">
        <v>1269</v>
      </c>
      <c r="L103" s="185">
        <v>7445</v>
      </c>
      <c r="M103" s="186">
        <v>17.044996642041639</v>
      </c>
      <c r="O103" s="185">
        <v>142</v>
      </c>
      <c r="P103" s="185">
        <v>47884</v>
      </c>
      <c r="Q103" s="186">
        <v>0.29654999582323949</v>
      </c>
      <c r="S103" s="185">
        <v>17</v>
      </c>
      <c r="T103" s="185">
        <v>20708</v>
      </c>
      <c r="U103" s="186">
        <v>8.2093876762603823E-2</v>
      </c>
      <c r="W103" s="185">
        <v>0</v>
      </c>
      <c r="X103" s="185">
        <v>7445</v>
      </c>
      <c r="Y103" s="186">
        <v>0</v>
      </c>
    </row>
    <row r="104" spans="1:25">
      <c r="A104" s="69"/>
      <c r="B104" s="8" t="s">
        <v>22</v>
      </c>
      <c r="C104" s="185">
        <v>7218</v>
      </c>
      <c r="D104" s="185">
        <v>46841</v>
      </c>
      <c r="E104" s="186">
        <v>15.409577079908626</v>
      </c>
      <c r="G104" s="185">
        <v>3403</v>
      </c>
      <c r="H104" s="185">
        <v>20098</v>
      </c>
      <c r="I104" s="186">
        <v>16.932033038113246</v>
      </c>
      <c r="K104" s="185">
        <v>1008</v>
      </c>
      <c r="L104" s="185">
        <v>6343</v>
      </c>
      <c r="M104" s="186">
        <v>15.891533974460033</v>
      </c>
      <c r="O104" s="185">
        <v>84</v>
      </c>
      <c r="P104" s="185">
        <v>46841</v>
      </c>
      <c r="Q104" s="186">
        <v>0.17933007408039967</v>
      </c>
      <c r="S104" s="185">
        <v>10</v>
      </c>
      <c r="T104" s="185">
        <v>20098</v>
      </c>
      <c r="U104" s="186">
        <v>4.9756194646233459E-2</v>
      </c>
      <c r="W104" s="185">
        <v>0</v>
      </c>
      <c r="X104" s="185">
        <v>6343</v>
      </c>
      <c r="Y104" s="186">
        <v>0</v>
      </c>
    </row>
    <row r="105" spans="1:25">
      <c r="A105" s="69"/>
      <c r="B105" s="8" t="s">
        <v>23</v>
      </c>
      <c r="C105" s="185">
        <v>10911</v>
      </c>
      <c r="D105" s="185">
        <v>45101</v>
      </c>
      <c r="E105" s="186">
        <v>24.192368240172058</v>
      </c>
      <c r="G105" s="185">
        <v>5943</v>
      </c>
      <c r="H105" s="185">
        <v>22535</v>
      </c>
      <c r="I105" s="186">
        <v>26.372309740403814</v>
      </c>
      <c r="K105" s="185">
        <v>1815</v>
      </c>
      <c r="L105" s="185">
        <v>7798</v>
      </c>
      <c r="M105" s="186">
        <v>23.275198768915107</v>
      </c>
      <c r="O105" s="185">
        <v>137</v>
      </c>
      <c r="P105" s="185">
        <v>45101</v>
      </c>
      <c r="Q105" s="186">
        <v>0.30376266601627461</v>
      </c>
      <c r="S105" s="185">
        <v>24</v>
      </c>
      <c r="T105" s="185">
        <v>22535</v>
      </c>
      <c r="U105" s="186">
        <v>0.10650099844686042</v>
      </c>
      <c r="W105" s="185">
        <v>3</v>
      </c>
      <c r="X105" s="185">
        <v>7798</v>
      </c>
      <c r="Y105" s="186">
        <v>3.8471402923826621E-2</v>
      </c>
    </row>
    <row r="106" spans="1:25">
      <c r="A106" s="69"/>
      <c r="B106" s="8" t="s">
        <v>24</v>
      </c>
      <c r="C106" s="185">
        <v>9742</v>
      </c>
      <c r="D106" s="185">
        <v>45017</v>
      </c>
      <c r="E106" s="186">
        <v>21.640713508230224</v>
      </c>
      <c r="G106" s="185">
        <v>5309</v>
      </c>
      <c r="H106" s="185">
        <v>21723</v>
      </c>
      <c r="I106" s="186">
        <v>24.439534134327669</v>
      </c>
      <c r="K106" s="185">
        <v>1612</v>
      </c>
      <c r="L106" s="185">
        <v>7133</v>
      </c>
      <c r="M106" s="186">
        <v>22.599186877891491</v>
      </c>
      <c r="O106" s="185">
        <v>102</v>
      </c>
      <c r="P106" s="185">
        <v>45017</v>
      </c>
      <c r="Q106" s="186">
        <v>0.22658106937379213</v>
      </c>
      <c r="S106" s="185">
        <v>6</v>
      </c>
      <c r="T106" s="185">
        <v>21723</v>
      </c>
      <c r="U106" s="186">
        <v>2.7620494406849883E-2</v>
      </c>
      <c r="W106" s="185">
        <v>0</v>
      </c>
      <c r="X106" s="185">
        <v>7133</v>
      </c>
      <c r="Y106" s="186">
        <v>0</v>
      </c>
    </row>
    <row r="107" spans="1:25">
      <c r="A107" s="69"/>
      <c r="B107" s="8" t="s">
        <v>41</v>
      </c>
      <c r="C107" s="185">
        <v>8995</v>
      </c>
      <c r="D107" s="185">
        <v>38615</v>
      </c>
      <c r="E107" s="186">
        <v>23.294056713712287</v>
      </c>
      <c r="G107" s="185">
        <v>4419</v>
      </c>
      <c r="H107" s="185">
        <v>17611</v>
      </c>
      <c r="I107" s="186">
        <v>25.09227187553234</v>
      </c>
      <c r="K107" s="185">
        <v>1324</v>
      </c>
      <c r="L107" s="185">
        <v>5433</v>
      </c>
      <c r="M107" s="186">
        <v>24.369593226578317</v>
      </c>
      <c r="O107" s="185">
        <v>183</v>
      </c>
      <c r="P107" s="185">
        <v>38615</v>
      </c>
      <c r="Q107" s="186">
        <v>0.47390910268030556</v>
      </c>
      <c r="S107" s="185">
        <v>49</v>
      </c>
      <c r="T107" s="185">
        <v>17611</v>
      </c>
      <c r="U107" s="186">
        <v>0.27823519391289536</v>
      </c>
      <c r="W107" s="185">
        <v>0</v>
      </c>
      <c r="X107" s="185">
        <v>5433</v>
      </c>
      <c r="Y107" s="186">
        <v>0</v>
      </c>
    </row>
    <row r="108" spans="1:25">
      <c r="A108" s="9"/>
      <c r="B108" s="6" t="s">
        <v>25</v>
      </c>
      <c r="C108" s="175"/>
      <c r="D108" s="175"/>
      <c r="E108" s="175">
        <v>1.28994172739609</v>
      </c>
      <c r="F108" s="175"/>
      <c r="G108" s="175"/>
      <c r="H108" s="175"/>
      <c r="I108" s="175">
        <v>1.2416027861374521</v>
      </c>
      <c r="J108" s="175"/>
      <c r="K108" s="175"/>
      <c r="L108" s="175"/>
      <c r="M108" s="175">
        <v>1.4297212101802645</v>
      </c>
      <c r="N108" s="175"/>
      <c r="O108" s="175"/>
      <c r="P108" s="175"/>
      <c r="Q108" s="175">
        <v>1.5980748924467432</v>
      </c>
      <c r="R108" s="175"/>
      <c r="S108" s="175"/>
      <c r="T108" s="175"/>
      <c r="U108" s="175">
        <v>3.3892319973813159</v>
      </c>
      <c r="V108" s="175"/>
      <c r="W108" s="175"/>
      <c r="X108" s="175"/>
      <c r="Y108" s="194" t="s">
        <v>74</v>
      </c>
    </row>
    <row r="109" spans="1:25" s="184" customFormat="1">
      <c r="A109" s="61"/>
      <c r="B109" s="8"/>
      <c r="C109" s="187"/>
      <c r="D109" s="187"/>
      <c r="E109" s="188"/>
      <c r="G109" s="187"/>
      <c r="H109" s="187"/>
      <c r="I109" s="188"/>
      <c r="K109" s="187"/>
      <c r="L109" s="187"/>
      <c r="M109" s="188"/>
      <c r="O109" s="187"/>
      <c r="P109" s="187"/>
      <c r="Q109" s="188"/>
      <c r="S109" s="187"/>
      <c r="T109" s="187"/>
      <c r="U109" s="188"/>
      <c r="W109" s="187"/>
      <c r="X109" s="187"/>
      <c r="Y109" s="188"/>
    </row>
    <row r="110" spans="1:25" s="184" customFormat="1">
      <c r="A110" s="69"/>
      <c r="B110" s="24"/>
      <c r="C110" s="187"/>
      <c r="D110" s="187"/>
      <c r="E110" s="188"/>
      <c r="G110" s="187"/>
      <c r="H110" s="187"/>
      <c r="I110" s="188"/>
      <c r="K110" s="187"/>
      <c r="L110" s="187"/>
      <c r="M110" s="188"/>
      <c r="O110" s="187"/>
      <c r="P110" s="187"/>
      <c r="Q110" s="188"/>
      <c r="S110" s="187"/>
      <c r="T110" s="187"/>
      <c r="U110" s="188"/>
      <c r="W110" s="187"/>
      <c r="X110" s="187"/>
      <c r="Y110" s="188"/>
    </row>
    <row r="111" spans="1:25">
      <c r="A111" s="24" t="s">
        <v>76</v>
      </c>
      <c r="B111" s="8" t="s">
        <v>40</v>
      </c>
      <c r="C111" s="185">
        <v>709</v>
      </c>
      <c r="D111" s="185">
        <v>13835</v>
      </c>
      <c r="E111" s="186">
        <v>5.1246837730393926</v>
      </c>
      <c r="G111" s="185">
        <v>279</v>
      </c>
      <c r="H111" s="185">
        <v>5270</v>
      </c>
      <c r="I111" s="186">
        <v>5.2941176470588234</v>
      </c>
      <c r="K111" s="185">
        <v>72</v>
      </c>
      <c r="L111" s="185">
        <v>1536</v>
      </c>
      <c r="M111" s="186">
        <v>4.6875</v>
      </c>
      <c r="O111" s="185">
        <v>4</v>
      </c>
      <c r="P111" s="185">
        <v>13835</v>
      </c>
      <c r="Q111" s="186">
        <v>2.8912179255511386E-2</v>
      </c>
      <c r="S111" s="185">
        <v>4</v>
      </c>
      <c r="T111" s="185">
        <v>5270</v>
      </c>
      <c r="U111" s="186">
        <v>7.5901328273244778E-2</v>
      </c>
      <c r="W111" s="185">
        <v>0</v>
      </c>
      <c r="X111" s="185">
        <v>1536</v>
      </c>
      <c r="Y111" s="186">
        <v>0</v>
      </c>
    </row>
    <row r="112" spans="1:25">
      <c r="A112" s="69"/>
      <c r="B112" s="8" t="s">
        <v>22</v>
      </c>
      <c r="C112" s="185">
        <v>1103</v>
      </c>
      <c r="D112" s="185">
        <v>18332</v>
      </c>
      <c r="E112" s="186">
        <v>6.0168012219070475</v>
      </c>
      <c r="G112" s="185">
        <v>506</v>
      </c>
      <c r="H112" s="185">
        <v>7695</v>
      </c>
      <c r="I112" s="186">
        <v>6.575698505523067</v>
      </c>
      <c r="K112" s="185">
        <v>134</v>
      </c>
      <c r="L112" s="185">
        <v>2257</v>
      </c>
      <c r="M112" s="186">
        <v>5.9370846256092156</v>
      </c>
      <c r="O112" s="185">
        <v>5</v>
      </c>
      <c r="P112" s="185">
        <v>18332</v>
      </c>
      <c r="Q112" s="186">
        <v>2.7274710888064588E-2</v>
      </c>
      <c r="S112" s="185">
        <v>5</v>
      </c>
      <c r="T112" s="185">
        <v>7695</v>
      </c>
      <c r="U112" s="186">
        <v>6.4977257959714096E-2</v>
      </c>
      <c r="W112" s="185">
        <v>0</v>
      </c>
      <c r="X112" s="185">
        <v>2257</v>
      </c>
      <c r="Y112" s="186">
        <v>0</v>
      </c>
    </row>
    <row r="113" spans="1:25">
      <c r="A113" s="69"/>
      <c r="B113" s="8" t="s">
        <v>23</v>
      </c>
      <c r="C113" s="185">
        <v>1184</v>
      </c>
      <c r="D113" s="185">
        <v>18669</v>
      </c>
      <c r="E113" s="186">
        <v>6.3420643848090412</v>
      </c>
      <c r="G113" s="185">
        <v>528</v>
      </c>
      <c r="H113" s="185">
        <v>8069</v>
      </c>
      <c r="I113" s="186">
        <v>6.5435617796505143</v>
      </c>
      <c r="K113" s="185">
        <v>136</v>
      </c>
      <c r="L113" s="185">
        <v>2507</v>
      </c>
      <c r="M113" s="186">
        <v>5.4248105305145593</v>
      </c>
      <c r="O113" s="185">
        <v>3</v>
      </c>
      <c r="P113" s="185">
        <v>18669</v>
      </c>
      <c r="Q113" s="186">
        <v>1.6069419893941828E-2</v>
      </c>
      <c r="S113" s="185">
        <v>0</v>
      </c>
      <c r="T113" s="185">
        <v>8069</v>
      </c>
      <c r="U113" s="186">
        <v>0</v>
      </c>
      <c r="W113" s="185">
        <v>0</v>
      </c>
      <c r="X113" s="185">
        <v>2507</v>
      </c>
      <c r="Y113" s="186">
        <v>0</v>
      </c>
    </row>
    <row r="114" spans="1:25">
      <c r="A114" s="69"/>
      <c r="B114" s="8" t="s">
        <v>24</v>
      </c>
      <c r="C114" s="185">
        <v>1013</v>
      </c>
      <c r="D114" s="185">
        <v>16652</v>
      </c>
      <c r="E114" s="186">
        <v>6.0833533509488351</v>
      </c>
      <c r="G114" s="185">
        <v>451</v>
      </c>
      <c r="H114" s="185">
        <v>6891</v>
      </c>
      <c r="I114" s="186">
        <v>6.5447685386736332</v>
      </c>
      <c r="K114" s="185">
        <v>111</v>
      </c>
      <c r="L114" s="185">
        <v>1941</v>
      </c>
      <c r="M114" s="186">
        <v>5.7187017001545595</v>
      </c>
      <c r="O114" s="185">
        <v>11</v>
      </c>
      <c r="P114" s="185">
        <v>16652</v>
      </c>
      <c r="Q114" s="186">
        <v>6.6058131155416769E-2</v>
      </c>
      <c r="S114" s="185">
        <v>0</v>
      </c>
      <c r="T114" s="185">
        <v>6891</v>
      </c>
      <c r="U114" s="186">
        <v>0</v>
      </c>
      <c r="W114" s="185">
        <v>0</v>
      </c>
      <c r="X114" s="185">
        <v>1941</v>
      </c>
      <c r="Y114" s="186">
        <v>0</v>
      </c>
    </row>
    <row r="115" spans="1:25">
      <c r="A115" s="69"/>
      <c r="B115" s="8" t="s">
        <v>41</v>
      </c>
      <c r="C115" s="185">
        <v>1537</v>
      </c>
      <c r="D115" s="185">
        <v>15253</v>
      </c>
      <c r="E115" s="186">
        <v>10.076706221726873</v>
      </c>
      <c r="G115" s="185">
        <v>785</v>
      </c>
      <c r="H115" s="185">
        <v>7037</v>
      </c>
      <c r="I115" s="186">
        <v>11.155321870115106</v>
      </c>
      <c r="K115" s="185">
        <v>204</v>
      </c>
      <c r="L115" s="185">
        <v>2036</v>
      </c>
      <c r="M115" s="186">
        <v>10.019646365422396</v>
      </c>
      <c r="O115" s="185">
        <v>3</v>
      </c>
      <c r="P115" s="185">
        <v>15253</v>
      </c>
      <c r="Q115" s="186">
        <v>1.9668261981249588E-2</v>
      </c>
      <c r="S115" s="185">
        <v>0</v>
      </c>
      <c r="T115" s="185">
        <v>7037</v>
      </c>
      <c r="U115" s="186">
        <v>0</v>
      </c>
      <c r="W115" s="185">
        <v>0</v>
      </c>
      <c r="X115" s="185">
        <v>2036</v>
      </c>
      <c r="Y115" s="186">
        <v>0</v>
      </c>
    </row>
    <row r="116" spans="1:25">
      <c r="A116" s="9"/>
      <c r="B116" s="6" t="s">
        <v>25</v>
      </c>
      <c r="C116" s="175"/>
      <c r="D116" s="175"/>
      <c r="E116" s="175">
        <v>1.9663079065950817</v>
      </c>
      <c r="F116" s="175"/>
      <c r="G116" s="175"/>
      <c r="H116" s="175"/>
      <c r="I116" s="175">
        <v>2.1071163532439647</v>
      </c>
      <c r="J116" s="175"/>
      <c r="K116" s="175"/>
      <c r="L116" s="175"/>
      <c r="M116" s="175">
        <v>2.1375245579567776</v>
      </c>
      <c r="N116" s="175"/>
      <c r="O116" s="175"/>
      <c r="P116" s="175"/>
      <c r="Q116" s="175">
        <v>0.68027601127647008</v>
      </c>
      <c r="R116" s="175"/>
      <c r="S116" s="175"/>
      <c r="T116" s="175"/>
      <c r="U116" s="175">
        <v>0</v>
      </c>
      <c r="V116" s="175"/>
      <c r="W116" s="175"/>
      <c r="X116" s="175"/>
      <c r="Y116" s="194" t="s">
        <v>74</v>
      </c>
    </row>
    <row r="117" spans="1:25" s="184" customFormat="1">
      <c r="A117" s="61"/>
      <c r="B117" s="8"/>
      <c r="C117" s="187"/>
      <c r="D117" s="187"/>
      <c r="E117" s="188"/>
      <c r="G117" s="187"/>
      <c r="H117" s="187"/>
      <c r="I117" s="188"/>
      <c r="K117" s="187"/>
      <c r="L117" s="187"/>
      <c r="M117" s="188"/>
      <c r="O117" s="187"/>
      <c r="P117" s="187"/>
      <c r="Q117" s="188"/>
      <c r="S117" s="187"/>
      <c r="T117" s="187"/>
      <c r="U117" s="188"/>
      <c r="W117" s="187"/>
      <c r="X117" s="187"/>
      <c r="Y117" s="188"/>
    </row>
    <row r="118" spans="1:25" s="184" customFormat="1">
      <c r="A118" s="69"/>
      <c r="B118" s="24"/>
      <c r="C118" s="187"/>
      <c r="D118" s="187"/>
      <c r="E118" s="188"/>
      <c r="G118" s="187"/>
      <c r="H118" s="187"/>
      <c r="I118" s="188"/>
      <c r="K118" s="187"/>
      <c r="L118" s="187"/>
      <c r="M118" s="188"/>
      <c r="O118" s="187"/>
      <c r="P118" s="187"/>
      <c r="Q118" s="188"/>
      <c r="S118" s="187"/>
      <c r="T118" s="187"/>
      <c r="U118" s="188"/>
      <c r="W118" s="187"/>
      <c r="X118" s="187"/>
      <c r="Y118" s="188"/>
    </row>
    <row r="119" spans="1:25">
      <c r="A119" s="24" t="s">
        <v>77</v>
      </c>
      <c r="B119" s="8" t="s">
        <v>40</v>
      </c>
      <c r="C119" s="185">
        <v>10295</v>
      </c>
      <c r="D119" s="185">
        <v>59515</v>
      </c>
      <c r="E119" s="186">
        <v>17.2981601276989</v>
      </c>
      <c r="G119" s="185">
        <v>4917</v>
      </c>
      <c r="H119" s="185">
        <v>25523</v>
      </c>
      <c r="I119" s="186">
        <v>19.264976687693451</v>
      </c>
      <c r="K119" s="185">
        <v>1475</v>
      </c>
      <c r="L119" s="185">
        <v>8858</v>
      </c>
      <c r="M119" s="186">
        <v>16.651614359900655</v>
      </c>
      <c r="O119" s="185">
        <v>183</v>
      </c>
      <c r="P119" s="185">
        <v>59515</v>
      </c>
      <c r="Q119" s="186">
        <v>0.3074855078551626</v>
      </c>
      <c r="S119" s="185">
        <v>21</v>
      </c>
      <c r="T119" s="185">
        <v>25523</v>
      </c>
      <c r="U119" s="186">
        <v>8.2278728989538849E-2</v>
      </c>
      <c r="W119" s="185">
        <v>0</v>
      </c>
      <c r="X119" s="185">
        <v>8858</v>
      </c>
      <c r="Y119" s="186">
        <v>0</v>
      </c>
    </row>
    <row r="120" spans="1:25">
      <c r="A120" s="69"/>
      <c r="B120" s="8" t="s">
        <v>22</v>
      </c>
      <c r="C120" s="185">
        <v>10643</v>
      </c>
      <c r="D120" s="185">
        <v>62454</v>
      </c>
      <c r="E120" s="186">
        <v>17.041342428027029</v>
      </c>
      <c r="G120" s="185">
        <v>5407</v>
      </c>
      <c r="H120" s="185">
        <v>28225</v>
      </c>
      <c r="I120" s="186">
        <v>19.156775907883084</v>
      </c>
      <c r="K120" s="185">
        <v>1607</v>
      </c>
      <c r="L120" s="185">
        <v>9271</v>
      </c>
      <c r="M120" s="186">
        <v>17.3336209686118</v>
      </c>
      <c r="O120" s="185">
        <v>97</v>
      </c>
      <c r="P120" s="185">
        <v>62454</v>
      </c>
      <c r="Q120" s="186">
        <v>0.15531431133314119</v>
      </c>
      <c r="S120" s="185">
        <v>13</v>
      </c>
      <c r="T120" s="185">
        <v>28225</v>
      </c>
      <c r="U120" s="186">
        <v>4.6058458813108945E-2</v>
      </c>
      <c r="W120" s="185">
        <v>3</v>
      </c>
      <c r="X120" s="185">
        <v>9271</v>
      </c>
      <c r="Y120" s="186">
        <v>3.2358968827526695E-2</v>
      </c>
    </row>
    <row r="121" spans="1:25">
      <c r="A121" s="69"/>
      <c r="B121" s="8" t="s">
        <v>23</v>
      </c>
      <c r="C121" s="185">
        <v>12759</v>
      </c>
      <c r="D121" s="185">
        <v>59843</v>
      </c>
      <c r="E121" s="186">
        <v>21.320789398927193</v>
      </c>
      <c r="G121" s="185">
        <v>7017</v>
      </c>
      <c r="H121" s="185">
        <v>28523</v>
      </c>
      <c r="I121" s="186">
        <v>24.601199032359851</v>
      </c>
      <c r="K121" s="185">
        <v>2145</v>
      </c>
      <c r="L121" s="185">
        <v>9569</v>
      </c>
      <c r="M121" s="186">
        <v>22.416135437349773</v>
      </c>
      <c r="O121" s="185">
        <v>159</v>
      </c>
      <c r="P121" s="185">
        <v>59843</v>
      </c>
      <c r="Q121" s="186">
        <v>0.2656952358671858</v>
      </c>
      <c r="S121" s="185">
        <v>26</v>
      </c>
      <c r="T121" s="185">
        <v>28523</v>
      </c>
      <c r="U121" s="186">
        <v>9.1154506889177159E-2</v>
      </c>
      <c r="W121" s="185">
        <v>0</v>
      </c>
      <c r="X121" s="185">
        <v>9569</v>
      </c>
      <c r="Y121" s="186">
        <v>0</v>
      </c>
    </row>
    <row r="122" spans="1:25">
      <c r="A122" s="69"/>
      <c r="B122" s="8" t="s">
        <v>24</v>
      </c>
      <c r="C122" s="185">
        <v>8150</v>
      </c>
      <c r="D122" s="185">
        <v>69150</v>
      </c>
      <c r="E122" s="186">
        <v>11.785972523499638</v>
      </c>
      <c r="G122" s="185">
        <v>4037</v>
      </c>
      <c r="H122" s="185">
        <v>30456</v>
      </c>
      <c r="I122" s="186">
        <v>13.255187811925401</v>
      </c>
      <c r="K122" s="185">
        <v>1189</v>
      </c>
      <c r="L122" s="185">
        <v>9369</v>
      </c>
      <c r="M122" s="186">
        <v>12.690788771480413</v>
      </c>
      <c r="O122" s="185">
        <v>57</v>
      </c>
      <c r="P122" s="185">
        <v>69150</v>
      </c>
      <c r="Q122" s="186">
        <v>8.2429501084598691E-2</v>
      </c>
      <c r="S122" s="185">
        <v>6</v>
      </c>
      <c r="T122" s="185">
        <v>30456</v>
      </c>
      <c r="U122" s="186">
        <v>1.9700551615445233E-2</v>
      </c>
      <c r="W122" s="185">
        <v>0</v>
      </c>
      <c r="X122" s="185">
        <v>9369</v>
      </c>
      <c r="Y122" s="186">
        <v>0</v>
      </c>
    </row>
    <row r="123" spans="1:25">
      <c r="A123" s="69"/>
      <c r="B123" s="8" t="s">
        <v>41</v>
      </c>
      <c r="C123" s="185">
        <v>9212</v>
      </c>
      <c r="D123" s="185">
        <v>55237</v>
      </c>
      <c r="E123" s="186">
        <v>16.677227220884554</v>
      </c>
      <c r="G123" s="185">
        <v>4430</v>
      </c>
      <c r="H123" s="185">
        <v>24910</v>
      </c>
      <c r="I123" s="186">
        <v>17.784022480931352</v>
      </c>
      <c r="K123" s="185">
        <v>1269</v>
      </c>
      <c r="L123" s="185">
        <v>7362</v>
      </c>
      <c r="M123" s="186">
        <v>17.237163814180928</v>
      </c>
      <c r="O123" s="185">
        <v>178</v>
      </c>
      <c r="P123" s="185">
        <v>55237</v>
      </c>
      <c r="Q123" s="186">
        <v>0.32224776870575883</v>
      </c>
      <c r="S123" s="185">
        <v>49</v>
      </c>
      <c r="T123" s="185">
        <v>24910</v>
      </c>
      <c r="U123" s="186">
        <v>0.19670814933761541</v>
      </c>
      <c r="W123" s="185">
        <v>0</v>
      </c>
      <c r="X123" s="185">
        <v>7362</v>
      </c>
      <c r="Y123" s="186">
        <v>0</v>
      </c>
    </row>
    <row r="124" spans="1:25">
      <c r="A124" s="9"/>
      <c r="B124" s="6" t="s">
        <v>25</v>
      </c>
      <c r="C124" s="175"/>
      <c r="D124" s="175"/>
      <c r="E124" s="175">
        <v>0.96410410689746884</v>
      </c>
      <c r="F124" s="175"/>
      <c r="G124" s="175"/>
      <c r="H124" s="175"/>
      <c r="I124" s="175">
        <v>0.92312712178322331</v>
      </c>
      <c r="J124" s="175"/>
      <c r="K124" s="175"/>
      <c r="L124" s="175"/>
      <c r="M124" s="175">
        <v>1.0351647258712857</v>
      </c>
      <c r="N124" s="175"/>
      <c r="O124" s="175"/>
      <c r="P124" s="175"/>
      <c r="Q124" s="175">
        <v>1.0480096150012697</v>
      </c>
      <c r="R124" s="175"/>
      <c r="S124" s="175"/>
      <c r="T124" s="175"/>
      <c r="U124" s="175">
        <v>2.390753378830456</v>
      </c>
      <c r="V124" s="175"/>
      <c r="W124" s="175"/>
      <c r="X124" s="175"/>
      <c r="Y124" s="194" t="s">
        <v>74</v>
      </c>
    </row>
    <row r="125" spans="1:25" s="184" customFormat="1">
      <c r="A125" s="9"/>
      <c r="B125" s="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row>
    <row r="126" spans="1:25">
      <c r="A126" s="59" t="s">
        <v>96</v>
      </c>
      <c r="B126" s="90"/>
      <c r="C126" s="171"/>
      <c r="D126" s="171"/>
      <c r="F126" s="171"/>
      <c r="G126" s="171"/>
      <c r="H126" s="171"/>
      <c r="J126" s="171"/>
      <c r="K126" s="171"/>
      <c r="L126" s="171"/>
      <c r="N126" s="171"/>
      <c r="O126" s="171"/>
      <c r="P126" s="171"/>
      <c r="R126" s="171"/>
      <c r="S126" s="171"/>
      <c r="T126" s="171"/>
      <c r="V126" s="171"/>
      <c r="W126" s="171"/>
      <c r="X126" s="171"/>
    </row>
    <row r="127" spans="1:25">
      <c r="A127" s="52" t="s">
        <v>79</v>
      </c>
      <c r="B127" s="8" t="s">
        <v>40</v>
      </c>
      <c r="C127" s="185">
        <v>10688</v>
      </c>
      <c r="D127" s="185">
        <v>59346</v>
      </c>
      <c r="E127" s="186">
        <v>18.009638391803996</v>
      </c>
      <c r="G127" s="185">
        <v>4373</v>
      </c>
      <c r="H127" s="185">
        <v>24963</v>
      </c>
      <c r="I127" s="186">
        <v>17.517926531266273</v>
      </c>
      <c r="K127" s="185">
        <v>1272</v>
      </c>
      <c r="L127" s="185">
        <v>8022</v>
      </c>
      <c r="M127" s="186">
        <v>15.856394913986538</v>
      </c>
      <c r="O127" s="185">
        <v>216</v>
      </c>
      <c r="P127" s="185">
        <v>59346</v>
      </c>
      <c r="Q127" s="186">
        <v>0.36396724294813471</v>
      </c>
      <c r="S127" s="185">
        <v>65</v>
      </c>
      <c r="T127" s="185">
        <v>24963</v>
      </c>
      <c r="U127" s="186">
        <v>0.26038537034811521</v>
      </c>
      <c r="W127" s="185">
        <v>7</v>
      </c>
      <c r="X127" s="185">
        <v>8022</v>
      </c>
      <c r="Y127" s="186">
        <v>8.7260034904013961E-2</v>
      </c>
    </row>
    <row r="128" spans="1:25">
      <c r="A128" s="130"/>
      <c r="B128" s="8" t="s">
        <v>22</v>
      </c>
      <c r="C128" s="185">
        <v>9479</v>
      </c>
      <c r="D128" s="185">
        <v>49767</v>
      </c>
      <c r="E128" s="186">
        <v>19.046757891775677</v>
      </c>
      <c r="G128" s="185">
        <v>3964</v>
      </c>
      <c r="H128" s="185">
        <v>20949</v>
      </c>
      <c r="I128" s="186">
        <v>18.922144255095709</v>
      </c>
      <c r="K128" s="185">
        <v>1062</v>
      </c>
      <c r="L128" s="185">
        <v>6245</v>
      </c>
      <c r="M128" s="186">
        <v>17.005604483586868</v>
      </c>
      <c r="O128" s="185">
        <v>256</v>
      </c>
      <c r="P128" s="185">
        <v>49767</v>
      </c>
      <c r="Q128" s="186">
        <v>0.51439709044145721</v>
      </c>
      <c r="S128" s="185">
        <v>56</v>
      </c>
      <c r="T128" s="185">
        <v>20949</v>
      </c>
      <c r="U128" s="186">
        <v>0.2673158623323309</v>
      </c>
      <c r="W128" s="185">
        <v>0</v>
      </c>
      <c r="X128" s="185">
        <v>6245</v>
      </c>
      <c r="Y128" s="186">
        <v>0</v>
      </c>
    </row>
    <row r="129" spans="1:25">
      <c r="A129" s="130"/>
      <c r="B129" s="8" t="s">
        <v>23</v>
      </c>
      <c r="C129" s="185">
        <v>10531</v>
      </c>
      <c r="D129" s="185">
        <v>44138</v>
      </c>
      <c r="E129" s="186">
        <v>23.859259594906884</v>
      </c>
      <c r="G129" s="185">
        <v>4756</v>
      </c>
      <c r="H129" s="185">
        <v>18910</v>
      </c>
      <c r="I129" s="186">
        <v>25.150713907985196</v>
      </c>
      <c r="K129" s="185">
        <v>1362</v>
      </c>
      <c r="L129" s="185">
        <v>5701</v>
      </c>
      <c r="M129" s="186">
        <v>23.890545518330118</v>
      </c>
      <c r="O129" s="185">
        <v>211</v>
      </c>
      <c r="P129" s="185">
        <v>44138</v>
      </c>
      <c r="Q129" s="186">
        <v>0.4780461280529249</v>
      </c>
      <c r="S129" s="185">
        <v>61</v>
      </c>
      <c r="T129" s="185">
        <v>18910</v>
      </c>
      <c r="U129" s="186">
        <v>0.32258064516129031</v>
      </c>
      <c r="W129" s="185">
        <v>11</v>
      </c>
      <c r="X129" s="185">
        <v>5701</v>
      </c>
      <c r="Y129" s="186">
        <v>0.19294860550780565</v>
      </c>
    </row>
    <row r="130" spans="1:25">
      <c r="A130" s="130"/>
      <c r="B130" s="8" t="s">
        <v>24</v>
      </c>
      <c r="C130" s="185">
        <v>11182</v>
      </c>
      <c r="D130" s="185">
        <v>53864</v>
      </c>
      <c r="E130" s="186">
        <v>20.759691073815535</v>
      </c>
      <c r="G130" s="185">
        <v>4828</v>
      </c>
      <c r="H130" s="185">
        <v>22740</v>
      </c>
      <c r="I130" s="186">
        <v>21.231310466138961</v>
      </c>
      <c r="K130" s="185">
        <v>1275</v>
      </c>
      <c r="L130" s="185">
        <v>6243</v>
      </c>
      <c r="M130" s="186">
        <v>20.422873618452666</v>
      </c>
      <c r="O130" s="185">
        <v>215</v>
      </c>
      <c r="P130" s="185">
        <v>53864</v>
      </c>
      <c r="Q130" s="186">
        <v>0.39915342343680377</v>
      </c>
      <c r="S130" s="185">
        <v>54</v>
      </c>
      <c r="T130" s="185">
        <v>22740</v>
      </c>
      <c r="U130" s="186">
        <v>0.23746701846965698</v>
      </c>
      <c r="W130" s="185">
        <v>0</v>
      </c>
      <c r="X130" s="185">
        <v>6243</v>
      </c>
      <c r="Y130" s="186">
        <v>0</v>
      </c>
    </row>
    <row r="131" spans="1:25">
      <c r="A131" s="130"/>
      <c r="B131" s="8" t="s">
        <v>41</v>
      </c>
      <c r="C131" s="185">
        <v>11760</v>
      </c>
      <c r="D131" s="185">
        <v>61878</v>
      </c>
      <c r="E131" s="186">
        <v>19.005139144768737</v>
      </c>
      <c r="G131" s="185">
        <v>5373</v>
      </c>
      <c r="H131" s="185">
        <v>29093</v>
      </c>
      <c r="I131" s="186">
        <v>18.468360086618773</v>
      </c>
      <c r="K131" s="185">
        <v>1487</v>
      </c>
      <c r="L131" s="185">
        <v>8434</v>
      </c>
      <c r="M131" s="186">
        <v>17.631017310884513</v>
      </c>
      <c r="O131" s="185">
        <v>215</v>
      </c>
      <c r="P131" s="185">
        <v>61878</v>
      </c>
      <c r="Q131" s="186">
        <v>0.34745790103106111</v>
      </c>
      <c r="S131" s="185">
        <v>37</v>
      </c>
      <c r="T131" s="185">
        <v>29093</v>
      </c>
      <c r="U131" s="186">
        <v>0.12717835905544289</v>
      </c>
      <c r="W131" s="185">
        <v>0</v>
      </c>
      <c r="X131" s="185">
        <v>8434</v>
      </c>
      <c r="Y131" s="186">
        <v>0</v>
      </c>
    </row>
    <row r="132" spans="1:25">
      <c r="A132" s="23"/>
      <c r="B132" s="6" t="s">
        <v>25</v>
      </c>
      <c r="C132" s="175"/>
      <c r="D132" s="175"/>
      <c r="E132" s="175">
        <v>1.0552759989571907</v>
      </c>
      <c r="F132" s="175"/>
      <c r="G132" s="175"/>
      <c r="H132" s="175"/>
      <c r="I132" s="175">
        <v>1.0542549115990498</v>
      </c>
      <c r="J132" s="175"/>
      <c r="K132" s="175"/>
      <c r="L132" s="175"/>
      <c r="M132" s="175">
        <v>1.1119184030496505</v>
      </c>
      <c r="N132" s="175"/>
      <c r="O132" s="175"/>
      <c r="P132" s="175"/>
      <c r="Q132" s="175">
        <v>0.95464058308284028</v>
      </c>
      <c r="R132" s="175"/>
      <c r="S132" s="175"/>
      <c r="T132" s="175"/>
      <c r="U132" s="175">
        <v>0.48842359647708017</v>
      </c>
      <c r="V132" s="175"/>
      <c r="W132" s="175"/>
      <c r="X132" s="175"/>
      <c r="Y132" s="175">
        <v>0</v>
      </c>
    </row>
    <row r="133" spans="1:25" s="184" customFormat="1">
      <c r="A133" s="43"/>
      <c r="B133" s="8"/>
      <c r="C133" s="187"/>
      <c r="D133" s="187"/>
      <c r="E133" s="188"/>
      <c r="G133" s="187"/>
      <c r="H133" s="187"/>
      <c r="I133" s="188"/>
      <c r="K133" s="187"/>
      <c r="L133" s="187"/>
      <c r="M133" s="188"/>
      <c r="O133" s="187"/>
      <c r="P133" s="187"/>
      <c r="Q133" s="188"/>
      <c r="S133" s="187"/>
      <c r="T133" s="187"/>
      <c r="U133" s="188"/>
      <c r="W133" s="187"/>
      <c r="X133" s="187"/>
      <c r="Y133" s="188"/>
    </row>
    <row r="134" spans="1:25" s="184" customFormat="1">
      <c r="A134" s="130"/>
      <c r="B134" s="24"/>
      <c r="C134" s="187"/>
      <c r="D134" s="187"/>
      <c r="E134" s="188"/>
      <c r="G134" s="187"/>
      <c r="H134" s="187"/>
      <c r="I134" s="188"/>
      <c r="K134" s="187"/>
      <c r="L134" s="187"/>
      <c r="M134" s="188"/>
      <c r="O134" s="187"/>
      <c r="P134" s="187"/>
      <c r="Q134" s="188"/>
      <c r="S134" s="187"/>
      <c r="T134" s="187"/>
      <c r="U134" s="188"/>
      <c r="W134" s="187"/>
      <c r="X134" s="187"/>
      <c r="Y134" s="188"/>
    </row>
    <row r="135" spans="1:25">
      <c r="A135" s="52" t="s">
        <v>80</v>
      </c>
      <c r="B135" s="8" t="s">
        <v>40</v>
      </c>
      <c r="C135" s="185">
        <v>758</v>
      </c>
      <c r="D135" s="185">
        <v>9420</v>
      </c>
      <c r="E135" s="186">
        <v>8.0467091295116777</v>
      </c>
      <c r="G135" s="185">
        <v>222</v>
      </c>
      <c r="H135" s="185">
        <v>2972</v>
      </c>
      <c r="I135" s="186">
        <v>7.4697173620457606</v>
      </c>
      <c r="K135" s="185">
        <v>58</v>
      </c>
      <c r="L135" s="185">
        <v>606</v>
      </c>
      <c r="M135" s="186">
        <v>9.5709570957095718</v>
      </c>
      <c r="O135" s="185">
        <v>13</v>
      </c>
      <c r="P135" s="185">
        <v>9420</v>
      </c>
      <c r="Q135" s="186">
        <v>0.13800424628450106</v>
      </c>
      <c r="S135" s="185">
        <v>3</v>
      </c>
      <c r="T135" s="185">
        <v>2972</v>
      </c>
      <c r="U135" s="186">
        <v>0.1009421265141319</v>
      </c>
      <c r="W135" s="185">
        <v>0</v>
      </c>
      <c r="X135" s="185">
        <v>606</v>
      </c>
      <c r="Y135" s="186">
        <v>0</v>
      </c>
    </row>
    <row r="136" spans="1:25">
      <c r="A136" s="130"/>
      <c r="B136" s="8" t="s">
        <v>22</v>
      </c>
      <c r="C136" s="185">
        <v>1179</v>
      </c>
      <c r="D136" s="185">
        <v>15823</v>
      </c>
      <c r="E136" s="186">
        <v>7.45117866397017</v>
      </c>
      <c r="G136" s="185">
        <v>448</v>
      </c>
      <c r="H136" s="185">
        <v>6219</v>
      </c>
      <c r="I136" s="186">
        <v>7.2037305032963506</v>
      </c>
      <c r="K136" s="185">
        <v>128</v>
      </c>
      <c r="L136" s="185">
        <v>1621</v>
      </c>
      <c r="M136" s="186">
        <v>7.8963602714373842</v>
      </c>
      <c r="O136" s="185">
        <v>16</v>
      </c>
      <c r="P136" s="185">
        <v>15823</v>
      </c>
      <c r="Q136" s="186">
        <v>0.1011186247867029</v>
      </c>
      <c r="S136" s="185">
        <v>0</v>
      </c>
      <c r="T136" s="185">
        <v>6219</v>
      </c>
      <c r="U136" s="186">
        <v>0</v>
      </c>
      <c r="W136" s="185">
        <v>0</v>
      </c>
      <c r="X136" s="185">
        <v>1621</v>
      </c>
      <c r="Y136" s="186">
        <v>0</v>
      </c>
    </row>
    <row r="137" spans="1:25">
      <c r="A137" s="130"/>
      <c r="B137" s="8" t="s">
        <v>23</v>
      </c>
      <c r="C137" s="185">
        <v>1025</v>
      </c>
      <c r="D137" s="185">
        <v>17725</v>
      </c>
      <c r="E137" s="186">
        <v>5.7827926657263751</v>
      </c>
      <c r="G137" s="185">
        <v>368</v>
      </c>
      <c r="H137" s="185">
        <v>6829</v>
      </c>
      <c r="I137" s="186">
        <v>5.3887831307658516</v>
      </c>
      <c r="K137" s="185">
        <v>92</v>
      </c>
      <c r="L137" s="185">
        <v>1753</v>
      </c>
      <c r="M137" s="186">
        <v>5.2481460353679408</v>
      </c>
      <c r="O137" s="185">
        <v>10</v>
      </c>
      <c r="P137" s="185">
        <v>17725</v>
      </c>
      <c r="Q137" s="186">
        <v>5.6417489421720729E-2</v>
      </c>
      <c r="S137" s="185">
        <v>4</v>
      </c>
      <c r="T137" s="185">
        <v>6829</v>
      </c>
      <c r="U137" s="186">
        <v>5.8573729682237521E-2</v>
      </c>
      <c r="W137" s="185">
        <v>0</v>
      </c>
      <c r="X137" s="185">
        <v>1753</v>
      </c>
      <c r="Y137" s="186">
        <v>0</v>
      </c>
    </row>
    <row r="138" spans="1:25">
      <c r="A138" s="130"/>
      <c r="B138" s="8" t="s">
        <v>24</v>
      </c>
      <c r="C138" s="185">
        <v>1603</v>
      </c>
      <c r="D138" s="185">
        <v>19841</v>
      </c>
      <c r="E138" s="186">
        <v>8.079229877526334</v>
      </c>
      <c r="G138" s="185">
        <v>713</v>
      </c>
      <c r="H138" s="185">
        <v>8389</v>
      </c>
      <c r="I138" s="186">
        <v>8.4992251758254849</v>
      </c>
      <c r="K138" s="185">
        <v>234</v>
      </c>
      <c r="L138" s="185">
        <v>2327</v>
      </c>
      <c r="M138" s="186">
        <v>10.05586592178771</v>
      </c>
      <c r="O138" s="185">
        <v>16</v>
      </c>
      <c r="P138" s="185">
        <v>19841</v>
      </c>
      <c r="Q138" s="186">
        <v>8.0641096718915381E-2</v>
      </c>
      <c r="S138" s="185">
        <v>5</v>
      </c>
      <c r="T138" s="185">
        <v>8389</v>
      </c>
      <c r="U138" s="186">
        <v>5.9601859578018834E-2</v>
      </c>
      <c r="W138" s="185">
        <v>0</v>
      </c>
      <c r="X138" s="185">
        <v>2327</v>
      </c>
      <c r="Y138" s="186">
        <v>0</v>
      </c>
    </row>
    <row r="139" spans="1:25">
      <c r="A139" s="130"/>
      <c r="B139" s="8" t="s">
        <v>41</v>
      </c>
      <c r="C139" s="185">
        <v>1162</v>
      </c>
      <c r="D139" s="185">
        <v>13632</v>
      </c>
      <c r="E139" s="186">
        <v>8.52406103286385</v>
      </c>
      <c r="G139" s="185">
        <v>458</v>
      </c>
      <c r="H139" s="185">
        <v>5341</v>
      </c>
      <c r="I139" s="186">
        <v>8.5751731885414717</v>
      </c>
      <c r="K139" s="185">
        <v>105</v>
      </c>
      <c r="L139" s="185">
        <v>1418</v>
      </c>
      <c r="M139" s="186">
        <v>7.4047954866008459</v>
      </c>
      <c r="O139" s="185">
        <v>16</v>
      </c>
      <c r="P139" s="185">
        <v>13632</v>
      </c>
      <c r="Q139" s="186">
        <v>0.11737089201877934</v>
      </c>
      <c r="S139" s="185">
        <v>4</v>
      </c>
      <c r="T139" s="185">
        <v>5341</v>
      </c>
      <c r="U139" s="186">
        <v>7.4892342258004119E-2</v>
      </c>
      <c r="W139" s="185">
        <v>0</v>
      </c>
      <c r="X139" s="185">
        <v>1418</v>
      </c>
      <c r="Y139" s="186">
        <v>0</v>
      </c>
    </row>
    <row r="140" spans="1:25">
      <c r="A140" s="23"/>
      <c r="B140" s="6" t="s">
        <v>25</v>
      </c>
      <c r="C140" s="175"/>
      <c r="D140" s="175"/>
      <c r="E140" s="175">
        <v>1.0593226244007581</v>
      </c>
      <c r="F140" s="175"/>
      <c r="G140" s="175"/>
      <c r="H140" s="175"/>
      <c r="I140" s="175">
        <v>1.1479916538894259</v>
      </c>
      <c r="J140" s="175"/>
      <c r="K140" s="175"/>
      <c r="L140" s="175"/>
      <c r="M140" s="175">
        <v>0.77367345946208832</v>
      </c>
      <c r="N140" s="175"/>
      <c r="O140" s="175"/>
      <c r="P140" s="175"/>
      <c r="Q140" s="175">
        <v>0.85048754062838572</v>
      </c>
      <c r="R140" s="175"/>
      <c r="S140" s="175"/>
      <c r="T140" s="175"/>
      <c r="U140" s="175">
        <v>0.74193347063596082</v>
      </c>
      <c r="V140" s="175"/>
      <c r="W140" s="175"/>
      <c r="X140" s="175"/>
      <c r="Y140" s="194" t="s">
        <v>74</v>
      </c>
    </row>
    <row r="141" spans="1:25" s="184" customFormat="1">
      <c r="A141" s="43"/>
      <c r="B141" s="8"/>
      <c r="C141" s="187"/>
      <c r="D141" s="187"/>
      <c r="E141" s="188"/>
      <c r="G141" s="187"/>
      <c r="H141" s="187"/>
      <c r="I141" s="188"/>
      <c r="K141" s="187"/>
      <c r="L141" s="187"/>
      <c r="M141" s="188"/>
      <c r="O141" s="187"/>
      <c r="P141" s="187"/>
      <c r="Q141" s="188"/>
      <c r="S141" s="187"/>
      <c r="T141" s="187"/>
      <c r="U141" s="188"/>
      <c r="W141" s="187"/>
      <c r="X141" s="187"/>
      <c r="Y141" s="188"/>
    </row>
    <row r="142" spans="1:25" s="184" customFormat="1">
      <c r="A142" s="130"/>
      <c r="B142" s="24"/>
      <c r="C142" s="187"/>
      <c r="D142" s="187"/>
      <c r="E142" s="188"/>
      <c r="G142" s="187"/>
      <c r="H142" s="187"/>
      <c r="I142" s="188"/>
      <c r="K142" s="187"/>
      <c r="L142" s="187"/>
      <c r="M142" s="188"/>
      <c r="O142" s="187"/>
      <c r="P142" s="187"/>
      <c r="Q142" s="188"/>
      <c r="S142" s="187"/>
      <c r="T142" s="187"/>
      <c r="U142" s="188"/>
      <c r="W142" s="187"/>
      <c r="X142" s="187"/>
      <c r="Y142" s="188"/>
    </row>
    <row r="143" spans="1:25">
      <c r="A143" s="52" t="s">
        <v>81</v>
      </c>
      <c r="B143" s="8" t="s">
        <v>40</v>
      </c>
      <c r="C143" s="185">
        <v>13215</v>
      </c>
      <c r="D143" s="185">
        <v>71669</v>
      </c>
      <c r="E143" s="186">
        <v>18.438934546317096</v>
      </c>
      <c r="G143" s="185">
        <v>5533</v>
      </c>
      <c r="H143" s="185">
        <v>30186</v>
      </c>
      <c r="I143" s="186">
        <v>18.329689259921818</v>
      </c>
      <c r="K143" s="185">
        <v>1610</v>
      </c>
      <c r="L143" s="185">
        <v>9503</v>
      </c>
      <c r="M143" s="186">
        <v>16.942018310007366</v>
      </c>
      <c r="O143" s="185">
        <v>266</v>
      </c>
      <c r="P143" s="185">
        <v>71669</v>
      </c>
      <c r="Q143" s="186">
        <v>0.37115070672117656</v>
      </c>
      <c r="S143" s="185">
        <v>79</v>
      </c>
      <c r="T143" s="185">
        <v>30186</v>
      </c>
      <c r="U143" s="186">
        <v>0.26171072682700591</v>
      </c>
      <c r="W143" s="185">
        <v>7</v>
      </c>
      <c r="X143" s="185">
        <v>9503</v>
      </c>
      <c r="Y143" s="186">
        <v>7.366094917394507E-2</v>
      </c>
    </row>
    <row r="144" spans="1:25">
      <c r="A144" s="130"/>
      <c r="B144" s="8" t="s">
        <v>22</v>
      </c>
      <c r="C144" s="185">
        <v>11163</v>
      </c>
      <c r="D144" s="185">
        <v>57111</v>
      </c>
      <c r="E144" s="186">
        <v>19.546146976939642</v>
      </c>
      <c r="G144" s="185">
        <v>4670</v>
      </c>
      <c r="H144" s="185">
        <v>23542</v>
      </c>
      <c r="I144" s="186">
        <v>19.836887265313059</v>
      </c>
      <c r="K144" s="185">
        <v>1236</v>
      </c>
      <c r="L144" s="185">
        <v>7010</v>
      </c>
      <c r="M144" s="186">
        <v>17.631954350927248</v>
      </c>
      <c r="O144" s="185">
        <v>297</v>
      </c>
      <c r="P144" s="185">
        <v>57111</v>
      </c>
      <c r="Q144" s="186">
        <v>0.52003992225665807</v>
      </c>
      <c r="S144" s="185">
        <v>66</v>
      </c>
      <c r="T144" s="185">
        <v>23542</v>
      </c>
      <c r="U144" s="186">
        <v>0.28035001274318239</v>
      </c>
      <c r="W144" s="185">
        <v>5</v>
      </c>
      <c r="X144" s="185">
        <v>7010</v>
      </c>
      <c r="Y144" s="186">
        <v>7.1326676176890161E-2</v>
      </c>
    </row>
    <row r="145" spans="1:25">
      <c r="A145" s="130"/>
      <c r="B145" s="8" t="s">
        <v>23</v>
      </c>
      <c r="C145" s="185">
        <v>12369</v>
      </c>
      <c r="D145" s="185">
        <v>65153</v>
      </c>
      <c r="E145" s="186">
        <v>18.984544073181588</v>
      </c>
      <c r="G145" s="185">
        <v>5525</v>
      </c>
      <c r="H145" s="185">
        <v>27356</v>
      </c>
      <c r="I145" s="186">
        <v>20.196666179265975</v>
      </c>
      <c r="K145" s="185">
        <v>1535</v>
      </c>
      <c r="L145" s="185">
        <v>7722</v>
      </c>
      <c r="M145" s="186">
        <v>19.878269878269876</v>
      </c>
      <c r="O145" s="185">
        <v>215</v>
      </c>
      <c r="P145" s="185">
        <v>65153</v>
      </c>
      <c r="Q145" s="186">
        <v>0.32999247924117081</v>
      </c>
      <c r="S145" s="185">
        <v>64</v>
      </c>
      <c r="T145" s="185">
        <v>27356</v>
      </c>
      <c r="U145" s="186">
        <v>0.23395233221231174</v>
      </c>
      <c r="W145" s="185">
        <v>6</v>
      </c>
      <c r="X145" s="185">
        <v>7722</v>
      </c>
      <c r="Y145" s="186">
        <v>7.7700077700077697E-2</v>
      </c>
    </row>
    <row r="146" spans="1:25">
      <c r="A146" s="130"/>
      <c r="B146" s="8" t="s">
        <v>24</v>
      </c>
      <c r="C146" s="185">
        <v>11194</v>
      </c>
      <c r="D146" s="185">
        <v>73535</v>
      </c>
      <c r="E146" s="186">
        <v>15.222683076086218</v>
      </c>
      <c r="G146" s="185">
        <v>4741</v>
      </c>
      <c r="H146" s="185">
        <v>30925</v>
      </c>
      <c r="I146" s="186">
        <v>15.330638641875504</v>
      </c>
      <c r="K146" s="185">
        <v>1290</v>
      </c>
      <c r="L146" s="185">
        <v>8437</v>
      </c>
      <c r="M146" s="186">
        <v>15.289794950811899</v>
      </c>
      <c r="O146" s="185">
        <v>203</v>
      </c>
      <c r="P146" s="185">
        <v>73535</v>
      </c>
      <c r="Q146" s="186">
        <v>0.27605901951451689</v>
      </c>
      <c r="S146" s="185">
        <v>39</v>
      </c>
      <c r="T146" s="185">
        <v>30925</v>
      </c>
      <c r="U146" s="186">
        <v>0.12611156022635409</v>
      </c>
      <c r="W146" s="185">
        <v>0</v>
      </c>
      <c r="X146" s="185">
        <v>8437</v>
      </c>
      <c r="Y146" s="186">
        <v>0</v>
      </c>
    </row>
    <row r="147" spans="1:25">
      <c r="A147" s="130"/>
      <c r="B147" s="8" t="s">
        <v>41</v>
      </c>
      <c r="C147" s="185">
        <v>11426</v>
      </c>
      <c r="D147" s="185">
        <v>77966</v>
      </c>
      <c r="E147" s="186">
        <v>14.655106071877485</v>
      </c>
      <c r="G147" s="185">
        <v>5034</v>
      </c>
      <c r="H147" s="185">
        <v>34396</v>
      </c>
      <c r="I147" s="186">
        <v>14.635422723572509</v>
      </c>
      <c r="K147" s="185">
        <v>1404</v>
      </c>
      <c r="L147" s="185">
        <v>9698</v>
      </c>
      <c r="M147" s="186">
        <v>14.47721179624665</v>
      </c>
      <c r="O147" s="185">
        <v>203</v>
      </c>
      <c r="P147" s="185">
        <v>77966</v>
      </c>
      <c r="Q147" s="186">
        <v>0.26036990483031064</v>
      </c>
      <c r="S147" s="185">
        <v>41</v>
      </c>
      <c r="T147" s="185">
        <v>34396</v>
      </c>
      <c r="U147" s="186">
        <v>0.11919990696592628</v>
      </c>
      <c r="W147" s="185">
        <v>0</v>
      </c>
      <c r="X147" s="185">
        <v>9698</v>
      </c>
      <c r="Y147" s="186">
        <v>0</v>
      </c>
    </row>
    <row r="148" spans="1:25">
      <c r="A148" s="23"/>
      <c r="B148" s="6" t="s">
        <v>25</v>
      </c>
      <c r="C148" s="175"/>
      <c r="D148" s="175"/>
      <c r="E148" s="175">
        <v>0.79479137121860577</v>
      </c>
      <c r="F148" s="175"/>
      <c r="G148" s="175"/>
      <c r="H148" s="175"/>
      <c r="I148" s="175">
        <v>0.79845449183762829</v>
      </c>
      <c r="J148" s="175"/>
      <c r="K148" s="175"/>
      <c r="L148" s="175"/>
      <c r="M148" s="175">
        <v>0.85451517825920442</v>
      </c>
      <c r="N148" s="175"/>
      <c r="O148" s="175"/>
      <c r="P148" s="175"/>
      <c r="Q148" s="175">
        <v>0.70152070335652372</v>
      </c>
      <c r="R148" s="175"/>
      <c r="S148" s="175"/>
      <c r="T148" s="175"/>
      <c r="U148" s="175">
        <v>0.45546435337638613</v>
      </c>
      <c r="V148" s="175"/>
      <c r="W148" s="175"/>
      <c r="X148" s="175"/>
      <c r="Y148" s="175">
        <v>0</v>
      </c>
    </row>
    <row r="149" spans="1:25" s="184" customFormat="1">
      <c r="A149" s="23"/>
      <c r="B149" s="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row>
    <row r="150" spans="1:25">
      <c r="A150" s="59" t="s">
        <v>97</v>
      </c>
      <c r="B150" s="90"/>
      <c r="C150" s="171"/>
      <c r="D150" s="171"/>
      <c r="F150" s="171"/>
      <c r="G150" s="171"/>
      <c r="H150" s="171"/>
      <c r="J150" s="171"/>
      <c r="K150" s="171"/>
      <c r="L150" s="171"/>
      <c r="N150" s="171"/>
      <c r="O150" s="171"/>
      <c r="P150" s="171"/>
      <c r="R150" s="171"/>
      <c r="S150" s="171"/>
      <c r="T150" s="171"/>
      <c r="V150" s="171"/>
      <c r="W150" s="171"/>
      <c r="X150" s="171"/>
    </row>
    <row r="151" spans="1:25">
      <c r="A151" s="52" t="s">
        <v>82</v>
      </c>
      <c r="B151" s="8" t="s">
        <v>40</v>
      </c>
      <c r="C151" s="185">
        <v>704</v>
      </c>
      <c r="D151" s="185">
        <v>7980</v>
      </c>
      <c r="E151" s="186">
        <v>8.822055137844611</v>
      </c>
      <c r="G151" s="185">
        <v>298</v>
      </c>
      <c r="H151" s="185">
        <v>3200</v>
      </c>
      <c r="I151" s="186">
        <v>9.3125</v>
      </c>
      <c r="K151" s="185">
        <v>83</v>
      </c>
      <c r="L151" s="185">
        <v>916</v>
      </c>
      <c r="M151" s="186">
        <v>9.0611353711790397</v>
      </c>
      <c r="O151" s="185">
        <v>8</v>
      </c>
      <c r="P151" s="185">
        <v>7980</v>
      </c>
      <c r="Q151" s="186">
        <v>0.10025062656641603</v>
      </c>
      <c r="S151" s="185">
        <v>0</v>
      </c>
      <c r="T151" s="185">
        <v>3200</v>
      </c>
      <c r="U151" s="186">
        <v>0</v>
      </c>
      <c r="W151" s="185">
        <v>0</v>
      </c>
      <c r="X151" s="185">
        <v>916</v>
      </c>
      <c r="Y151" s="186">
        <v>0</v>
      </c>
    </row>
    <row r="152" spans="1:25">
      <c r="A152" s="130"/>
      <c r="B152" s="8" t="s">
        <v>22</v>
      </c>
      <c r="C152" s="185">
        <v>793</v>
      </c>
      <c r="D152" s="185">
        <v>7640</v>
      </c>
      <c r="E152" s="186">
        <v>10.379581151832461</v>
      </c>
      <c r="G152" s="185">
        <v>384</v>
      </c>
      <c r="H152" s="185">
        <v>3278</v>
      </c>
      <c r="I152" s="186">
        <v>11.714460036607688</v>
      </c>
      <c r="K152" s="185">
        <v>113</v>
      </c>
      <c r="L152" s="185">
        <v>968</v>
      </c>
      <c r="M152" s="186">
        <v>11.673553719008265</v>
      </c>
      <c r="O152" s="185">
        <v>14</v>
      </c>
      <c r="P152" s="185">
        <v>7640</v>
      </c>
      <c r="Q152" s="186">
        <v>0.18324607329842932</v>
      </c>
      <c r="S152" s="185">
        <v>3</v>
      </c>
      <c r="T152" s="185">
        <v>3278</v>
      </c>
      <c r="U152" s="186">
        <v>9.1519219035997565E-2</v>
      </c>
      <c r="W152" s="185">
        <v>0</v>
      </c>
      <c r="X152" s="185">
        <v>968</v>
      </c>
      <c r="Y152" s="186">
        <v>0</v>
      </c>
    </row>
    <row r="153" spans="1:25">
      <c r="A153" s="130"/>
      <c r="B153" s="8" t="s">
        <v>23</v>
      </c>
      <c r="C153" s="185">
        <v>628</v>
      </c>
      <c r="D153" s="185">
        <v>9196</v>
      </c>
      <c r="E153" s="186">
        <v>6.8290561113527621</v>
      </c>
      <c r="G153" s="185">
        <v>307</v>
      </c>
      <c r="H153" s="185">
        <v>4403</v>
      </c>
      <c r="I153" s="186">
        <v>6.97251873722462</v>
      </c>
      <c r="K153" s="185">
        <v>84</v>
      </c>
      <c r="L153" s="185">
        <v>1510</v>
      </c>
      <c r="M153" s="186">
        <v>5.5629139072847682</v>
      </c>
      <c r="O153" s="185">
        <v>11</v>
      </c>
      <c r="P153" s="185">
        <v>9196</v>
      </c>
      <c r="Q153" s="186">
        <v>0.11961722488038277</v>
      </c>
      <c r="S153" s="185">
        <v>7</v>
      </c>
      <c r="T153" s="185">
        <v>4403</v>
      </c>
      <c r="U153" s="186">
        <v>0.1589825119236884</v>
      </c>
      <c r="W153" s="185">
        <v>3</v>
      </c>
      <c r="X153" s="185">
        <v>1510</v>
      </c>
      <c r="Y153" s="186">
        <v>0.19867549668874171</v>
      </c>
    </row>
    <row r="154" spans="1:25">
      <c r="A154" s="130"/>
      <c r="B154" s="8" t="s">
        <v>24</v>
      </c>
      <c r="C154" s="185">
        <v>647</v>
      </c>
      <c r="D154" s="185">
        <v>7612</v>
      </c>
      <c r="E154" s="186">
        <v>8.4997372569626908</v>
      </c>
      <c r="G154" s="185">
        <v>342</v>
      </c>
      <c r="H154" s="185">
        <v>3342</v>
      </c>
      <c r="I154" s="186">
        <v>10.233393177737881</v>
      </c>
      <c r="K154" s="185">
        <v>120</v>
      </c>
      <c r="L154" s="185">
        <v>990</v>
      </c>
      <c r="M154" s="186">
        <v>12.121212121212121</v>
      </c>
      <c r="O154" s="185">
        <v>9</v>
      </c>
      <c r="P154" s="185">
        <v>7612</v>
      </c>
      <c r="Q154" s="186">
        <v>0.11823436678928009</v>
      </c>
      <c r="S154" s="185">
        <v>6</v>
      </c>
      <c r="T154" s="185">
        <v>3342</v>
      </c>
      <c r="U154" s="186">
        <v>0.17953321364452424</v>
      </c>
      <c r="W154" s="185">
        <v>0</v>
      </c>
      <c r="X154" s="185">
        <v>990</v>
      </c>
      <c r="Y154" s="186">
        <v>0</v>
      </c>
    </row>
    <row r="155" spans="1:25">
      <c r="A155" s="130"/>
      <c r="B155" s="8" t="s">
        <v>41</v>
      </c>
      <c r="C155" s="185">
        <v>495</v>
      </c>
      <c r="D155" s="185">
        <v>7118</v>
      </c>
      <c r="E155" s="186">
        <v>6.954200618151166</v>
      </c>
      <c r="G155" s="185">
        <v>262</v>
      </c>
      <c r="H155" s="185">
        <v>3123</v>
      </c>
      <c r="I155" s="186">
        <v>8.3893691962856227</v>
      </c>
      <c r="K155" s="185">
        <v>80</v>
      </c>
      <c r="L155" s="185">
        <v>894</v>
      </c>
      <c r="M155" s="186">
        <v>8.9485458612975393</v>
      </c>
      <c r="O155" s="185">
        <v>28</v>
      </c>
      <c r="P155" s="185">
        <v>7118</v>
      </c>
      <c r="Q155" s="186">
        <v>0.39336892385501543</v>
      </c>
      <c r="S155" s="185">
        <v>13</v>
      </c>
      <c r="T155" s="185">
        <v>3123</v>
      </c>
      <c r="U155" s="186">
        <v>0.41626641050272178</v>
      </c>
      <c r="W155" s="185">
        <v>0</v>
      </c>
      <c r="X155" s="185">
        <v>894</v>
      </c>
      <c r="Y155" s="186">
        <v>0</v>
      </c>
    </row>
    <row r="156" spans="1:25">
      <c r="A156" s="23"/>
      <c r="B156" s="6" t="s">
        <v>25</v>
      </c>
      <c r="C156" s="175"/>
      <c r="D156" s="175"/>
      <c r="E156" s="175">
        <v>0.78827444506883959</v>
      </c>
      <c r="F156" s="175"/>
      <c r="G156" s="175"/>
      <c r="H156" s="175"/>
      <c r="I156" s="175">
        <v>0.90087186000382524</v>
      </c>
      <c r="J156" s="175"/>
      <c r="K156" s="175"/>
      <c r="L156" s="175"/>
      <c r="M156" s="175">
        <v>0.98757445890946338</v>
      </c>
      <c r="N156" s="175"/>
      <c r="O156" s="175"/>
      <c r="P156" s="175"/>
      <c r="Q156" s="175">
        <v>3.9238550154537792</v>
      </c>
      <c r="R156" s="175"/>
      <c r="S156" s="175"/>
      <c r="T156" s="175"/>
      <c r="U156" s="197" t="s">
        <v>74</v>
      </c>
      <c r="V156" s="175"/>
      <c r="W156" s="175"/>
      <c r="X156" s="175"/>
      <c r="Y156" s="194" t="s">
        <v>74</v>
      </c>
    </row>
    <row r="157" spans="1:25" s="184" customFormat="1">
      <c r="A157" s="43"/>
      <c r="B157" s="8"/>
      <c r="C157" s="187"/>
      <c r="D157" s="187"/>
      <c r="E157" s="188"/>
      <c r="G157" s="187"/>
      <c r="H157" s="187"/>
      <c r="I157" s="188"/>
      <c r="K157" s="187"/>
      <c r="L157" s="187"/>
      <c r="M157" s="188"/>
      <c r="O157" s="187"/>
      <c r="P157" s="187"/>
      <c r="Q157" s="188"/>
      <c r="S157" s="187"/>
      <c r="T157" s="187"/>
      <c r="U157" s="188"/>
      <c r="W157" s="187"/>
      <c r="X157" s="187"/>
      <c r="Y157" s="188"/>
    </row>
    <row r="158" spans="1:25" s="184" customFormat="1">
      <c r="A158" s="130"/>
      <c r="B158" s="24"/>
      <c r="C158" s="187"/>
      <c r="D158" s="187"/>
      <c r="E158" s="188"/>
      <c r="G158" s="187"/>
      <c r="H158" s="187"/>
      <c r="I158" s="188"/>
      <c r="K158" s="187"/>
      <c r="L158" s="187"/>
      <c r="M158" s="188"/>
      <c r="O158" s="187"/>
      <c r="P158" s="187"/>
      <c r="Q158" s="188"/>
      <c r="S158" s="187"/>
      <c r="T158" s="187"/>
      <c r="U158" s="188"/>
      <c r="W158" s="187"/>
      <c r="X158" s="187"/>
      <c r="Y158" s="188"/>
    </row>
    <row r="159" spans="1:25">
      <c r="A159" s="52" t="s">
        <v>83</v>
      </c>
      <c r="B159" s="8" t="s">
        <v>40</v>
      </c>
      <c r="C159" s="185">
        <v>838</v>
      </c>
      <c r="D159" s="185">
        <v>10961</v>
      </c>
      <c r="E159" s="186">
        <v>7.645287838700848</v>
      </c>
      <c r="G159" s="185">
        <v>398</v>
      </c>
      <c r="H159" s="185">
        <v>4351</v>
      </c>
      <c r="I159" s="186">
        <v>9.1473224546081369</v>
      </c>
      <c r="K159" s="185">
        <v>102</v>
      </c>
      <c r="L159" s="185">
        <v>1183</v>
      </c>
      <c r="M159" s="186">
        <v>8.6221470836855456</v>
      </c>
      <c r="O159" s="185">
        <v>4</v>
      </c>
      <c r="P159" s="185">
        <v>10961</v>
      </c>
      <c r="Q159" s="186">
        <v>3.6493020709789249E-2</v>
      </c>
      <c r="S159" s="185">
        <v>0</v>
      </c>
      <c r="T159" s="185">
        <v>4351</v>
      </c>
      <c r="U159" s="186">
        <v>0</v>
      </c>
      <c r="W159" s="185">
        <v>0</v>
      </c>
      <c r="X159" s="185">
        <v>1183</v>
      </c>
      <c r="Y159" s="186">
        <v>0</v>
      </c>
    </row>
    <row r="160" spans="1:25">
      <c r="A160" s="130"/>
      <c r="B160" s="8" t="s">
        <v>22</v>
      </c>
      <c r="C160" s="185">
        <v>659</v>
      </c>
      <c r="D160" s="185">
        <v>11359</v>
      </c>
      <c r="E160" s="186">
        <v>5.8015670393520553</v>
      </c>
      <c r="G160" s="185">
        <v>261</v>
      </c>
      <c r="H160" s="185">
        <v>4393</v>
      </c>
      <c r="I160" s="186">
        <v>5.9412702025950379</v>
      </c>
      <c r="K160" s="185">
        <v>45</v>
      </c>
      <c r="L160" s="185">
        <v>1077</v>
      </c>
      <c r="M160" s="186">
        <v>4.1782729805013927</v>
      </c>
      <c r="O160" s="185">
        <v>7</v>
      </c>
      <c r="P160" s="185">
        <v>11359</v>
      </c>
      <c r="Q160" s="186">
        <v>6.1625143058367818E-2</v>
      </c>
      <c r="S160" s="185">
        <v>0</v>
      </c>
      <c r="T160" s="185">
        <v>4393</v>
      </c>
      <c r="U160" s="186">
        <v>0</v>
      </c>
      <c r="W160" s="185">
        <v>0</v>
      </c>
      <c r="X160" s="185">
        <v>1077</v>
      </c>
      <c r="Y160" s="186">
        <v>0</v>
      </c>
    </row>
    <row r="161" spans="1:25">
      <c r="A161" s="130"/>
      <c r="B161" s="8" t="s">
        <v>23</v>
      </c>
      <c r="C161" s="185">
        <v>601</v>
      </c>
      <c r="D161" s="185">
        <v>12483</v>
      </c>
      <c r="E161" s="186">
        <v>4.8145477849875826</v>
      </c>
      <c r="G161" s="185">
        <v>251</v>
      </c>
      <c r="H161" s="185">
        <v>5178</v>
      </c>
      <c r="I161" s="186">
        <v>4.8474314407106993</v>
      </c>
      <c r="K161" s="185">
        <v>78</v>
      </c>
      <c r="L161" s="185">
        <v>1547</v>
      </c>
      <c r="M161" s="186">
        <v>5.0420168067226889</v>
      </c>
      <c r="O161" s="185">
        <v>0</v>
      </c>
      <c r="P161" s="185">
        <v>12483</v>
      </c>
      <c r="Q161" s="186">
        <v>0</v>
      </c>
      <c r="S161" s="185">
        <v>0</v>
      </c>
      <c r="T161" s="185">
        <v>5178</v>
      </c>
      <c r="U161" s="186">
        <v>0</v>
      </c>
      <c r="W161" s="185">
        <v>0</v>
      </c>
      <c r="X161" s="185">
        <v>1547</v>
      </c>
      <c r="Y161" s="186">
        <v>0</v>
      </c>
    </row>
    <row r="162" spans="1:25">
      <c r="A162" s="130"/>
      <c r="B162" s="8" t="s">
        <v>24</v>
      </c>
      <c r="C162" s="185">
        <v>556</v>
      </c>
      <c r="D162" s="185">
        <v>13168</v>
      </c>
      <c r="E162" s="186">
        <v>4.2223572296476313</v>
      </c>
      <c r="G162" s="185">
        <v>221</v>
      </c>
      <c r="H162" s="185">
        <v>5415</v>
      </c>
      <c r="I162" s="186">
        <v>4.0812557710064636</v>
      </c>
      <c r="K162" s="185">
        <v>44</v>
      </c>
      <c r="L162" s="185">
        <v>1420</v>
      </c>
      <c r="M162" s="186">
        <v>3.0985915492957745</v>
      </c>
      <c r="O162" s="185">
        <v>0</v>
      </c>
      <c r="P162" s="185">
        <v>13168</v>
      </c>
      <c r="Q162" s="186">
        <v>0</v>
      </c>
      <c r="S162" s="185">
        <v>0</v>
      </c>
      <c r="T162" s="185">
        <v>5415</v>
      </c>
      <c r="U162" s="186">
        <v>0</v>
      </c>
      <c r="W162" s="185">
        <v>0</v>
      </c>
      <c r="X162" s="185">
        <v>1420</v>
      </c>
      <c r="Y162" s="186">
        <v>0</v>
      </c>
    </row>
    <row r="163" spans="1:25">
      <c r="A163" s="130"/>
      <c r="B163" s="8" t="s">
        <v>41</v>
      </c>
      <c r="C163" s="185">
        <v>518</v>
      </c>
      <c r="D163" s="185">
        <v>11133</v>
      </c>
      <c r="E163" s="186">
        <v>4.6528339171831492</v>
      </c>
      <c r="G163" s="185">
        <v>226</v>
      </c>
      <c r="H163" s="185">
        <v>4668</v>
      </c>
      <c r="I163" s="186">
        <v>4.8414738646101112</v>
      </c>
      <c r="K163" s="185">
        <v>58</v>
      </c>
      <c r="L163" s="185">
        <v>1258</v>
      </c>
      <c r="M163" s="186">
        <v>4.6104928457869638</v>
      </c>
      <c r="O163" s="185">
        <v>35</v>
      </c>
      <c r="P163" s="185">
        <v>11133</v>
      </c>
      <c r="Q163" s="186">
        <v>0.31438067007994253</v>
      </c>
      <c r="S163" s="185">
        <v>10</v>
      </c>
      <c r="T163" s="185">
        <v>4668</v>
      </c>
      <c r="U163" s="186">
        <v>0.21422450728363326</v>
      </c>
      <c r="W163" s="185">
        <v>0</v>
      </c>
      <c r="X163" s="185">
        <v>1258</v>
      </c>
      <c r="Y163" s="186">
        <v>0</v>
      </c>
    </row>
    <row r="164" spans="1:25">
      <c r="A164" s="23"/>
      <c r="B164" s="6" t="s">
        <v>25</v>
      </c>
      <c r="C164" s="175"/>
      <c r="D164" s="175"/>
      <c r="E164" s="175">
        <v>0.60858845544444518</v>
      </c>
      <c r="F164" s="175"/>
      <c r="G164" s="175"/>
      <c r="H164" s="175"/>
      <c r="I164" s="175">
        <v>0.52927770816378372</v>
      </c>
      <c r="J164" s="175"/>
      <c r="K164" s="175"/>
      <c r="L164" s="175"/>
      <c r="M164" s="175">
        <v>0.53472676829078214</v>
      </c>
      <c r="N164" s="175"/>
      <c r="O164" s="175"/>
      <c r="P164" s="175"/>
      <c r="Q164" s="175">
        <v>8.614816311865626</v>
      </c>
      <c r="R164" s="175"/>
      <c r="S164" s="175"/>
      <c r="T164" s="175"/>
      <c r="U164" s="197" t="s">
        <v>74</v>
      </c>
      <c r="V164" s="175"/>
      <c r="W164" s="175"/>
      <c r="X164" s="175"/>
      <c r="Y164" s="194" t="s">
        <v>74</v>
      </c>
    </row>
    <row r="165" spans="1:25" s="184" customFormat="1">
      <c r="A165" s="43"/>
      <c r="B165" s="8"/>
      <c r="C165" s="187"/>
      <c r="D165" s="187"/>
      <c r="E165" s="188"/>
      <c r="G165" s="187"/>
      <c r="H165" s="187"/>
      <c r="I165" s="188"/>
      <c r="K165" s="187"/>
      <c r="L165" s="187"/>
      <c r="M165" s="188"/>
      <c r="O165" s="187"/>
      <c r="P165" s="187"/>
      <c r="Q165" s="188"/>
      <c r="S165" s="187"/>
      <c r="T165" s="187"/>
      <c r="U165" s="188"/>
      <c r="W165" s="187"/>
      <c r="X165" s="187"/>
      <c r="Y165" s="188"/>
    </row>
    <row r="166" spans="1:25" s="184" customFormat="1">
      <c r="A166" s="130"/>
      <c r="B166" s="24"/>
      <c r="C166" s="187"/>
      <c r="D166" s="187"/>
      <c r="E166" s="188"/>
      <c r="G166" s="187"/>
      <c r="H166" s="187"/>
      <c r="I166" s="188"/>
      <c r="K166" s="187"/>
      <c r="L166" s="187"/>
      <c r="M166" s="188"/>
      <c r="O166" s="187"/>
      <c r="P166" s="187"/>
      <c r="Q166" s="188"/>
      <c r="S166" s="187"/>
      <c r="T166" s="187"/>
      <c r="U166" s="188"/>
      <c r="W166" s="187"/>
      <c r="X166" s="187"/>
      <c r="Y166" s="188"/>
    </row>
    <row r="167" spans="1:25">
      <c r="A167" s="52" t="s">
        <v>84</v>
      </c>
      <c r="B167" s="8" t="s">
        <v>40</v>
      </c>
      <c r="C167" s="185">
        <v>1687</v>
      </c>
      <c r="D167" s="185">
        <v>18683</v>
      </c>
      <c r="E167" s="186">
        <v>9.0295991007868111</v>
      </c>
      <c r="G167" s="185">
        <v>768</v>
      </c>
      <c r="H167" s="185">
        <v>8069</v>
      </c>
      <c r="I167" s="186">
        <v>9.5179080431280205</v>
      </c>
      <c r="K167" s="185">
        <v>221</v>
      </c>
      <c r="L167" s="185">
        <v>2571</v>
      </c>
      <c r="M167" s="186">
        <v>8.5958770906262156</v>
      </c>
      <c r="O167" s="185">
        <v>22</v>
      </c>
      <c r="P167" s="185">
        <v>18683</v>
      </c>
      <c r="Q167" s="186">
        <v>0.11775410801263179</v>
      </c>
      <c r="S167" s="185">
        <v>3</v>
      </c>
      <c r="T167" s="185">
        <v>8069</v>
      </c>
      <c r="U167" s="186">
        <v>3.717932829346883E-2</v>
      </c>
      <c r="W167" s="185">
        <v>0</v>
      </c>
      <c r="X167" s="185">
        <v>2571</v>
      </c>
      <c r="Y167" s="186">
        <v>0</v>
      </c>
    </row>
    <row r="168" spans="1:25">
      <c r="A168" s="130"/>
      <c r="B168" s="8" t="s">
        <v>22</v>
      </c>
      <c r="C168" s="185">
        <v>1428</v>
      </c>
      <c r="D168" s="185">
        <v>19689</v>
      </c>
      <c r="E168" s="186">
        <v>7.252780740515008</v>
      </c>
      <c r="G168" s="185">
        <v>672</v>
      </c>
      <c r="H168" s="185">
        <v>8172</v>
      </c>
      <c r="I168" s="186">
        <v>8.2232011747430249</v>
      </c>
      <c r="K168" s="185">
        <v>168</v>
      </c>
      <c r="L168" s="185">
        <v>2214</v>
      </c>
      <c r="M168" s="186">
        <v>7.5880758807588071</v>
      </c>
      <c r="O168" s="185">
        <v>15</v>
      </c>
      <c r="P168" s="185">
        <v>19689</v>
      </c>
      <c r="Q168" s="186">
        <v>7.6184671644065213E-2</v>
      </c>
      <c r="S168" s="185">
        <v>7</v>
      </c>
      <c r="T168" s="185">
        <v>8172</v>
      </c>
      <c r="U168" s="186">
        <v>8.5658345570239838E-2</v>
      </c>
      <c r="W168" s="185">
        <v>3</v>
      </c>
      <c r="X168" s="185">
        <v>2214</v>
      </c>
      <c r="Y168" s="186">
        <v>0.13550135501355012</v>
      </c>
    </row>
    <row r="169" spans="1:25">
      <c r="A169" s="130"/>
      <c r="B169" s="8" t="s">
        <v>23</v>
      </c>
      <c r="C169" s="185">
        <v>1202</v>
      </c>
      <c r="D169" s="185">
        <v>20393</v>
      </c>
      <c r="E169" s="186">
        <v>5.8941793752758302</v>
      </c>
      <c r="G169" s="185">
        <v>534</v>
      </c>
      <c r="H169" s="185">
        <v>8180</v>
      </c>
      <c r="I169" s="186">
        <v>6.5281173594132031</v>
      </c>
      <c r="K169" s="185">
        <v>165</v>
      </c>
      <c r="L169" s="185">
        <v>2317</v>
      </c>
      <c r="M169" s="186">
        <v>7.1212775140267581</v>
      </c>
      <c r="O169" s="185">
        <v>10</v>
      </c>
      <c r="P169" s="185">
        <v>20393</v>
      </c>
      <c r="Q169" s="186">
        <v>4.9036434070514397E-2</v>
      </c>
      <c r="S169" s="185">
        <v>3</v>
      </c>
      <c r="T169" s="185">
        <v>8180</v>
      </c>
      <c r="U169" s="186">
        <v>3.6674816625916873E-2</v>
      </c>
      <c r="W169" s="185">
        <v>0</v>
      </c>
      <c r="X169" s="185">
        <v>2317</v>
      </c>
      <c r="Y169" s="186">
        <v>0</v>
      </c>
    </row>
    <row r="170" spans="1:25">
      <c r="A170" s="130"/>
      <c r="B170" s="8" t="s">
        <v>24</v>
      </c>
      <c r="C170" s="185">
        <v>1161</v>
      </c>
      <c r="D170" s="185">
        <v>21754</v>
      </c>
      <c r="E170" s="186">
        <v>5.336949526523858</v>
      </c>
      <c r="G170" s="185">
        <v>528</v>
      </c>
      <c r="H170" s="185">
        <v>9222</v>
      </c>
      <c r="I170" s="186">
        <v>5.7254391672088483</v>
      </c>
      <c r="K170" s="185">
        <v>129</v>
      </c>
      <c r="L170" s="185">
        <v>2550</v>
      </c>
      <c r="M170" s="186">
        <v>5.0588235294117645</v>
      </c>
      <c r="O170" s="185">
        <v>20</v>
      </c>
      <c r="P170" s="185">
        <v>21754</v>
      </c>
      <c r="Q170" s="186">
        <v>9.1937115013330878E-2</v>
      </c>
      <c r="S170" s="185">
        <v>11</v>
      </c>
      <c r="T170" s="185">
        <v>9222</v>
      </c>
      <c r="U170" s="186">
        <v>0.11927998265018433</v>
      </c>
      <c r="W170" s="185">
        <v>0</v>
      </c>
      <c r="X170" s="185">
        <v>2550</v>
      </c>
      <c r="Y170" s="186">
        <v>0</v>
      </c>
    </row>
    <row r="171" spans="1:25">
      <c r="A171" s="130"/>
      <c r="B171" s="8" t="s">
        <v>41</v>
      </c>
      <c r="C171" s="185">
        <v>961</v>
      </c>
      <c r="D171" s="185">
        <v>18131</v>
      </c>
      <c r="E171" s="186">
        <v>5.3003143786884346</v>
      </c>
      <c r="G171" s="185">
        <v>448</v>
      </c>
      <c r="H171" s="185">
        <v>7708</v>
      </c>
      <c r="I171" s="186">
        <v>5.8121432278152572</v>
      </c>
      <c r="K171" s="185">
        <v>124</v>
      </c>
      <c r="L171" s="185">
        <v>2111</v>
      </c>
      <c r="M171" s="186">
        <v>5.8739933680720036</v>
      </c>
      <c r="O171" s="185">
        <v>49</v>
      </c>
      <c r="P171" s="185">
        <v>18131</v>
      </c>
      <c r="Q171" s="186">
        <v>0.27025536374165793</v>
      </c>
      <c r="S171" s="185">
        <v>15</v>
      </c>
      <c r="T171" s="185">
        <v>7708</v>
      </c>
      <c r="U171" s="186">
        <v>0.19460300985988582</v>
      </c>
      <c r="W171" s="185">
        <v>0</v>
      </c>
      <c r="X171" s="185">
        <v>2111</v>
      </c>
      <c r="Y171" s="186">
        <v>0</v>
      </c>
    </row>
    <row r="172" spans="1:25">
      <c r="A172" s="23"/>
      <c r="B172" s="6" t="s">
        <v>25</v>
      </c>
      <c r="C172" s="175"/>
      <c r="D172" s="175"/>
      <c r="E172" s="175">
        <v>0.58699332268545368</v>
      </c>
      <c r="F172" s="175"/>
      <c r="G172" s="175"/>
      <c r="H172" s="175"/>
      <c r="I172" s="175">
        <v>0.6106534336619962</v>
      </c>
      <c r="J172" s="175"/>
      <c r="K172" s="175"/>
      <c r="L172" s="175"/>
      <c r="M172" s="175">
        <v>0.68335008820421361</v>
      </c>
      <c r="N172" s="175"/>
      <c r="O172" s="175"/>
      <c r="P172" s="175"/>
      <c r="Q172" s="175">
        <v>2.2950822549024523</v>
      </c>
      <c r="R172" s="175"/>
      <c r="S172" s="175"/>
      <c r="T172" s="175"/>
      <c r="U172" s="175">
        <v>5.2341722885313962</v>
      </c>
      <c r="V172" s="175"/>
      <c r="W172" s="175"/>
      <c r="X172" s="175"/>
      <c r="Y172" s="194" t="s">
        <v>74</v>
      </c>
    </row>
    <row r="173" spans="1:25" s="184" customFormat="1">
      <c r="A173" s="23"/>
      <c r="B173" s="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row>
    <row r="174" spans="1:25">
      <c r="A174" s="59" t="s">
        <v>98</v>
      </c>
      <c r="B174" s="90"/>
      <c r="C174" s="171"/>
      <c r="D174" s="171"/>
      <c r="F174" s="171"/>
      <c r="G174" s="171"/>
      <c r="H174" s="171"/>
      <c r="J174" s="171"/>
      <c r="K174" s="171"/>
      <c r="L174" s="171"/>
      <c r="N174" s="171"/>
      <c r="O174" s="171"/>
      <c r="P174" s="171"/>
      <c r="R174" s="171"/>
      <c r="S174" s="171"/>
      <c r="T174" s="171"/>
      <c r="V174" s="171"/>
      <c r="W174" s="171"/>
      <c r="X174" s="171"/>
    </row>
    <row r="175" spans="1:25">
      <c r="A175" s="52" t="s">
        <v>85</v>
      </c>
      <c r="B175" s="8" t="s">
        <v>40</v>
      </c>
      <c r="C175" s="185">
        <v>307</v>
      </c>
      <c r="D175" s="185">
        <v>1552</v>
      </c>
      <c r="E175" s="186">
        <v>19.780927835051546</v>
      </c>
      <c r="G175" s="185">
        <v>111</v>
      </c>
      <c r="H175" s="185">
        <v>525</v>
      </c>
      <c r="I175" s="186">
        <v>21.142857142857142</v>
      </c>
      <c r="K175" s="185">
        <v>14</v>
      </c>
      <c r="L175" s="185">
        <v>139</v>
      </c>
      <c r="M175" s="186">
        <v>10.071942446043165</v>
      </c>
      <c r="O175" s="185">
        <v>6</v>
      </c>
      <c r="P175" s="185">
        <v>1552</v>
      </c>
      <c r="Q175" s="186">
        <v>0.38659793814432991</v>
      </c>
      <c r="S175" s="185">
        <v>0</v>
      </c>
      <c r="T175" s="185">
        <v>525</v>
      </c>
      <c r="U175" s="186">
        <v>0</v>
      </c>
      <c r="W175" s="185">
        <v>0</v>
      </c>
      <c r="X175" s="185">
        <v>139</v>
      </c>
      <c r="Y175" s="186">
        <v>0</v>
      </c>
    </row>
    <row r="176" spans="1:25">
      <c r="A176" s="147"/>
      <c r="B176" s="8" t="s">
        <v>22</v>
      </c>
      <c r="C176" s="185">
        <v>249</v>
      </c>
      <c r="D176" s="185">
        <v>1453</v>
      </c>
      <c r="E176" s="186">
        <v>17.136958017894013</v>
      </c>
      <c r="G176" s="185">
        <v>82</v>
      </c>
      <c r="H176" s="185">
        <v>374</v>
      </c>
      <c r="I176" s="186">
        <v>21.925133689839569</v>
      </c>
      <c r="K176" s="185">
        <v>18</v>
      </c>
      <c r="L176" s="185">
        <v>88</v>
      </c>
      <c r="M176" s="186">
        <v>20.454545454545457</v>
      </c>
      <c r="O176" s="185">
        <v>6</v>
      </c>
      <c r="P176" s="185">
        <v>1453</v>
      </c>
      <c r="Q176" s="186">
        <v>0.41293874741913283</v>
      </c>
      <c r="S176" s="185">
        <v>0</v>
      </c>
      <c r="T176" s="185">
        <v>374</v>
      </c>
      <c r="U176" s="186">
        <v>0</v>
      </c>
      <c r="W176" s="185">
        <v>0</v>
      </c>
      <c r="X176" s="185">
        <v>88</v>
      </c>
      <c r="Y176" s="186">
        <v>0</v>
      </c>
    </row>
    <row r="177" spans="1:25">
      <c r="A177" s="147"/>
      <c r="B177" s="8" t="s">
        <v>23</v>
      </c>
      <c r="C177" s="185">
        <v>535</v>
      </c>
      <c r="D177" s="185">
        <v>2480</v>
      </c>
      <c r="E177" s="186">
        <v>21.572580645161292</v>
      </c>
      <c r="G177" s="185">
        <v>179</v>
      </c>
      <c r="H177" s="185">
        <v>658</v>
      </c>
      <c r="I177" s="186">
        <v>27.203647416413375</v>
      </c>
      <c r="K177" s="185">
        <v>24</v>
      </c>
      <c r="L177" s="185">
        <v>94</v>
      </c>
      <c r="M177" s="186">
        <v>25.531914893617021</v>
      </c>
      <c r="O177" s="185">
        <v>10</v>
      </c>
      <c r="P177" s="185">
        <v>2480</v>
      </c>
      <c r="Q177" s="186">
        <v>0.40322580645161288</v>
      </c>
      <c r="S177" s="185">
        <v>0</v>
      </c>
      <c r="T177" s="185">
        <v>658</v>
      </c>
      <c r="U177" s="186">
        <v>0</v>
      </c>
      <c r="W177" s="185">
        <v>0</v>
      </c>
      <c r="X177" s="185">
        <v>94</v>
      </c>
      <c r="Y177" s="186">
        <v>0</v>
      </c>
    </row>
    <row r="178" spans="1:25">
      <c r="A178" s="147"/>
      <c r="B178" s="8" t="s">
        <v>24</v>
      </c>
      <c r="C178" s="185">
        <v>590</v>
      </c>
      <c r="D178" s="185">
        <v>2629</v>
      </c>
      <c r="E178" s="186">
        <v>22.441993153290223</v>
      </c>
      <c r="G178" s="185">
        <v>220</v>
      </c>
      <c r="H178" s="185">
        <v>814</v>
      </c>
      <c r="I178" s="186">
        <v>27.027027027027028</v>
      </c>
      <c r="K178" s="185">
        <v>19</v>
      </c>
      <c r="L178" s="185">
        <v>170</v>
      </c>
      <c r="M178" s="186">
        <v>11.176470588235295</v>
      </c>
      <c r="O178" s="185">
        <v>15</v>
      </c>
      <c r="P178" s="185">
        <v>2629</v>
      </c>
      <c r="Q178" s="186">
        <v>0.57055914796500573</v>
      </c>
      <c r="S178" s="185">
        <v>0</v>
      </c>
      <c r="T178" s="185">
        <v>814</v>
      </c>
      <c r="U178" s="186">
        <v>0</v>
      </c>
      <c r="W178" s="185">
        <v>0</v>
      </c>
      <c r="X178" s="185">
        <v>170</v>
      </c>
      <c r="Y178" s="186">
        <v>0</v>
      </c>
    </row>
    <row r="179" spans="1:25">
      <c r="A179" s="147"/>
      <c r="B179" s="8" t="s">
        <v>41</v>
      </c>
      <c r="C179" s="185">
        <v>602</v>
      </c>
      <c r="D179" s="185">
        <v>2394</v>
      </c>
      <c r="E179" s="186">
        <v>25.146198830409354</v>
      </c>
      <c r="G179" s="185">
        <v>191</v>
      </c>
      <c r="H179" s="185">
        <v>709</v>
      </c>
      <c r="I179" s="186">
        <v>26.939351198871652</v>
      </c>
      <c r="K179" s="185">
        <v>36</v>
      </c>
      <c r="L179" s="185">
        <v>135</v>
      </c>
      <c r="M179" s="186">
        <v>26.666666666666668</v>
      </c>
      <c r="O179" s="185">
        <v>10</v>
      </c>
      <c r="P179" s="185">
        <v>2394</v>
      </c>
      <c r="Q179" s="186">
        <v>0.41771094402673348</v>
      </c>
      <c r="S179" s="185">
        <v>0</v>
      </c>
      <c r="T179" s="185">
        <v>709</v>
      </c>
      <c r="U179" s="186">
        <v>0</v>
      </c>
      <c r="W179" s="185">
        <v>0</v>
      </c>
      <c r="X179" s="185">
        <v>135</v>
      </c>
      <c r="Y179" s="186">
        <v>0</v>
      </c>
    </row>
    <row r="180" spans="1:25">
      <c r="A180" s="23"/>
      <c r="B180" s="6" t="s">
        <v>25</v>
      </c>
      <c r="C180" s="175"/>
      <c r="D180" s="175"/>
      <c r="E180" s="175">
        <v>1.2712345467360038</v>
      </c>
      <c r="F180" s="175"/>
      <c r="G180" s="175"/>
      <c r="H180" s="175"/>
      <c r="I180" s="175">
        <v>1.2741585026493349</v>
      </c>
      <c r="J180" s="175"/>
      <c r="K180" s="175"/>
      <c r="L180" s="175"/>
      <c r="M180" s="175">
        <v>2.647619047619048</v>
      </c>
      <c r="N180" s="175"/>
      <c r="O180" s="175"/>
      <c r="P180" s="175"/>
      <c r="Q180" s="175">
        <v>1.0804789752158173</v>
      </c>
      <c r="R180" s="175"/>
      <c r="S180" s="175"/>
      <c r="T180" s="175"/>
      <c r="U180" s="197" t="s">
        <v>74</v>
      </c>
      <c r="V180" s="175"/>
      <c r="W180" s="175"/>
      <c r="X180" s="175"/>
      <c r="Y180" s="194" t="s">
        <v>74</v>
      </c>
    </row>
    <row r="181" spans="1:25" s="184" customFormat="1">
      <c r="A181" s="43"/>
      <c r="B181" s="8"/>
      <c r="C181" s="187"/>
      <c r="D181" s="187"/>
      <c r="E181" s="188"/>
      <c r="G181" s="187"/>
      <c r="H181" s="187"/>
      <c r="I181" s="188"/>
      <c r="K181" s="187"/>
      <c r="L181" s="187"/>
      <c r="M181" s="188"/>
      <c r="O181" s="187"/>
      <c r="P181" s="187"/>
      <c r="Q181" s="188"/>
      <c r="S181" s="187"/>
      <c r="T181" s="187"/>
      <c r="U181" s="188"/>
      <c r="W181" s="187"/>
      <c r="X181" s="187"/>
      <c r="Y181" s="188"/>
    </row>
    <row r="182" spans="1:25" s="184" customFormat="1">
      <c r="A182" s="147"/>
      <c r="B182" s="24"/>
      <c r="C182" s="187"/>
      <c r="D182" s="187"/>
      <c r="E182" s="188"/>
      <c r="G182" s="187"/>
      <c r="H182" s="187"/>
      <c r="I182" s="188"/>
      <c r="K182" s="187"/>
      <c r="L182" s="187"/>
      <c r="M182" s="188"/>
      <c r="O182" s="187"/>
      <c r="P182" s="187"/>
      <c r="Q182" s="188"/>
      <c r="S182" s="187"/>
      <c r="T182" s="187"/>
      <c r="U182" s="188"/>
      <c r="W182" s="187"/>
      <c r="X182" s="187"/>
      <c r="Y182" s="188"/>
    </row>
    <row r="183" spans="1:25">
      <c r="A183" s="52" t="s">
        <v>86</v>
      </c>
      <c r="B183" s="8" t="s">
        <v>40</v>
      </c>
      <c r="C183" s="185">
        <v>123</v>
      </c>
      <c r="D183" s="185">
        <v>1079</v>
      </c>
      <c r="E183" s="186">
        <v>11.399443929564411</v>
      </c>
      <c r="G183" s="185">
        <v>39</v>
      </c>
      <c r="H183" s="185">
        <v>302</v>
      </c>
      <c r="I183" s="186">
        <v>12.913907284768211</v>
      </c>
      <c r="K183" s="185">
        <v>12</v>
      </c>
      <c r="L183" s="185">
        <v>62</v>
      </c>
      <c r="M183" s="186">
        <v>19.35483870967742</v>
      </c>
      <c r="O183" s="185">
        <v>11</v>
      </c>
      <c r="P183" s="185">
        <v>1079</v>
      </c>
      <c r="Q183" s="186">
        <v>1.0194624652455977</v>
      </c>
      <c r="S183" s="185">
        <v>5</v>
      </c>
      <c r="T183" s="185">
        <v>302</v>
      </c>
      <c r="U183" s="186">
        <v>1.6556291390728477</v>
      </c>
      <c r="W183" s="185">
        <v>0</v>
      </c>
      <c r="X183" s="185">
        <v>62</v>
      </c>
      <c r="Y183" s="186">
        <v>0</v>
      </c>
    </row>
    <row r="184" spans="1:25">
      <c r="A184" s="147"/>
      <c r="B184" s="8" t="s">
        <v>22</v>
      </c>
      <c r="C184" s="185">
        <v>123</v>
      </c>
      <c r="D184" s="185">
        <v>1486</v>
      </c>
      <c r="E184" s="186">
        <v>8.2772543741588152</v>
      </c>
      <c r="G184" s="185">
        <v>37</v>
      </c>
      <c r="H184" s="185">
        <v>468</v>
      </c>
      <c r="I184" s="186">
        <v>7.9059829059829054</v>
      </c>
      <c r="K184" s="185">
        <v>12</v>
      </c>
      <c r="L184" s="185">
        <v>91</v>
      </c>
      <c r="M184" s="186">
        <v>13.186813186813188</v>
      </c>
      <c r="O184" s="185">
        <v>0</v>
      </c>
      <c r="P184" s="185">
        <v>1486</v>
      </c>
      <c r="Q184" s="186">
        <v>0</v>
      </c>
      <c r="S184" s="185">
        <v>0</v>
      </c>
      <c r="T184" s="185">
        <v>468</v>
      </c>
      <c r="U184" s="186">
        <v>0</v>
      </c>
      <c r="W184" s="185">
        <v>0</v>
      </c>
      <c r="X184" s="185">
        <v>91</v>
      </c>
      <c r="Y184" s="186">
        <v>0</v>
      </c>
    </row>
    <row r="185" spans="1:25">
      <c r="A185" s="147"/>
      <c r="B185" s="8" t="s">
        <v>23</v>
      </c>
      <c r="C185" s="185">
        <v>105</v>
      </c>
      <c r="D185" s="185">
        <v>1604</v>
      </c>
      <c r="E185" s="186">
        <v>6.546134663341646</v>
      </c>
      <c r="G185" s="185">
        <v>33</v>
      </c>
      <c r="H185" s="185">
        <v>441</v>
      </c>
      <c r="I185" s="186">
        <v>7.4829931972789119</v>
      </c>
      <c r="K185" s="185">
        <v>7</v>
      </c>
      <c r="L185" s="185">
        <v>96</v>
      </c>
      <c r="M185" s="186">
        <v>7.291666666666667</v>
      </c>
      <c r="O185" s="185">
        <v>0</v>
      </c>
      <c r="P185" s="185">
        <v>1604</v>
      </c>
      <c r="Q185" s="186">
        <v>0</v>
      </c>
      <c r="S185" s="185">
        <v>0</v>
      </c>
      <c r="T185" s="185">
        <v>441</v>
      </c>
      <c r="U185" s="186">
        <v>0</v>
      </c>
      <c r="W185" s="185">
        <v>0</v>
      </c>
      <c r="X185" s="185">
        <v>96</v>
      </c>
      <c r="Y185" s="186">
        <v>0</v>
      </c>
    </row>
    <row r="186" spans="1:25">
      <c r="A186" s="147"/>
      <c r="B186" s="8" t="s">
        <v>24</v>
      </c>
      <c r="C186" s="185">
        <v>18</v>
      </c>
      <c r="D186" s="185">
        <v>780</v>
      </c>
      <c r="E186" s="186">
        <v>2.3076923076923079</v>
      </c>
      <c r="G186" s="185">
        <v>4</v>
      </c>
      <c r="H186" s="185">
        <v>180</v>
      </c>
      <c r="I186" s="186">
        <v>2.2222222222222223</v>
      </c>
      <c r="K186" s="185">
        <v>0</v>
      </c>
      <c r="L186" s="185">
        <v>19</v>
      </c>
      <c r="M186" s="186">
        <v>0</v>
      </c>
      <c r="O186" s="185">
        <v>0</v>
      </c>
      <c r="P186" s="185">
        <v>780</v>
      </c>
      <c r="Q186" s="186">
        <v>0</v>
      </c>
      <c r="S186" s="185">
        <v>0</v>
      </c>
      <c r="T186" s="185">
        <v>180</v>
      </c>
      <c r="U186" s="186">
        <v>0</v>
      </c>
      <c r="W186" s="185">
        <v>0</v>
      </c>
      <c r="X186" s="185">
        <v>19</v>
      </c>
      <c r="Y186" s="186">
        <v>0</v>
      </c>
    </row>
    <row r="187" spans="1:25">
      <c r="A187" s="147"/>
      <c r="B187" s="8" t="s">
        <v>41</v>
      </c>
      <c r="C187" s="185">
        <v>4</v>
      </c>
      <c r="D187" s="185">
        <v>579</v>
      </c>
      <c r="E187" s="186">
        <v>0.69084628670120896</v>
      </c>
      <c r="G187" s="185">
        <v>0</v>
      </c>
      <c r="H187" s="185">
        <v>188</v>
      </c>
      <c r="I187" s="186">
        <v>0</v>
      </c>
      <c r="K187" s="185">
        <v>0</v>
      </c>
      <c r="L187" s="185">
        <v>31</v>
      </c>
      <c r="M187" s="186">
        <v>0</v>
      </c>
      <c r="O187" s="185">
        <v>0</v>
      </c>
      <c r="P187" s="185">
        <v>579</v>
      </c>
      <c r="Q187" s="186">
        <v>0</v>
      </c>
      <c r="S187" s="185">
        <v>0</v>
      </c>
      <c r="T187" s="185">
        <v>188</v>
      </c>
      <c r="U187" s="186">
        <v>0</v>
      </c>
      <c r="W187" s="185">
        <v>0</v>
      </c>
      <c r="X187" s="185">
        <v>31</v>
      </c>
      <c r="Y187" s="186">
        <v>0</v>
      </c>
    </row>
    <row r="188" spans="1:25">
      <c r="A188" s="23"/>
      <c r="B188" s="6" t="s">
        <v>25</v>
      </c>
      <c r="C188" s="175"/>
      <c r="D188" s="175"/>
      <c r="E188" s="175">
        <v>6.0603507589480042E-2</v>
      </c>
      <c r="F188" s="175"/>
      <c r="G188" s="175"/>
      <c r="H188" s="175"/>
      <c r="I188" s="175">
        <v>0</v>
      </c>
      <c r="J188" s="175"/>
      <c r="K188" s="175"/>
      <c r="L188" s="175"/>
      <c r="M188" s="175">
        <v>0</v>
      </c>
      <c r="N188" s="175"/>
      <c r="O188" s="175"/>
      <c r="P188" s="175"/>
      <c r="Q188" s="175">
        <v>0</v>
      </c>
      <c r="R188" s="175"/>
      <c r="S188" s="175"/>
      <c r="T188" s="175"/>
      <c r="U188" s="175">
        <v>0</v>
      </c>
      <c r="V188" s="175"/>
      <c r="W188" s="175"/>
      <c r="X188" s="175"/>
      <c r="Y188" s="194" t="s">
        <v>74</v>
      </c>
    </row>
    <row r="189" spans="1:25" s="184" customFormat="1">
      <c r="A189" s="43"/>
      <c r="B189" s="8"/>
      <c r="C189" s="187"/>
      <c r="D189" s="187"/>
      <c r="E189" s="188"/>
      <c r="G189" s="187"/>
      <c r="H189" s="187"/>
      <c r="I189" s="188"/>
      <c r="K189" s="187"/>
      <c r="L189" s="187"/>
      <c r="M189" s="188"/>
      <c r="O189" s="187"/>
      <c r="P189" s="187"/>
      <c r="Q189" s="188"/>
      <c r="S189" s="187"/>
      <c r="T189" s="187"/>
      <c r="U189" s="188"/>
      <c r="W189" s="187"/>
      <c r="X189" s="187"/>
      <c r="Y189" s="188"/>
    </row>
    <row r="190" spans="1:25" s="184" customFormat="1">
      <c r="A190" s="147"/>
      <c r="B190" s="24"/>
      <c r="C190" s="187"/>
      <c r="D190" s="187"/>
      <c r="E190" s="188"/>
      <c r="G190" s="187"/>
      <c r="H190" s="187"/>
      <c r="I190" s="188"/>
      <c r="K190" s="187"/>
      <c r="L190" s="187"/>
      <c r="M190" s="188"/>
      <c r="O190" s="187"/>
      <c r="P190" s="187"/>
      <c r="Q190" s="188"/>
      <c r="S190" s="187"/>
      <c r="T190" s="187"/>
      <c r="U190" s="188"/>
      <c r="W190" s="187"/>
      <c r="X190" s="187"/>
      <c r="Y190" s="188"/>
    </row>
    <row r="191" spans="1:25">
      <c r="A191" s="52" t="s">
        <v>87</v>
      </c>
      <c r="B191" s="8" t="s">
        <v>40</v>
      </c>
      <c r="C191" s="185">
        <v>493</v>
      </c>
      <c r="D191" s="185">
        <v>2674</v>
      </c>
      <c r="E191" s="186">
        <v>18.436798803290948</v>
      </c>
      <c r="G191" s="185">
        <v>175</v>
      </c>
      <c r="H191" s="185">
        <v>825</v>
      </c>
      <c r="I191" s="186">
        <v>21.212121212121211</v>
      </c>
      <c r="K191" s="185">
        <v>29</v>
      </c>
      <c r="L191" s="185">
        <v>210</v>
      </c>
      <c r="M191" s="186">
        <v>13.80952380952381</v>
      </c>
      <c r="O191" s="185">
        <v>6</v>
      </c>
      <c r="P191" s="185">
        <v>2674</v>
      </c>
      <c r="Q191" s="186">
        <v>0.22438294689603588</v>
      </c>
      <c r="S191" s="185">
        <v>0</v>
      </c>
      <c r="T191" s="185">
        <v>825</v>
      </c>
      <c r="U191" s="186">
        <v>0</v>
      </c>
      <c r="W191" s="185">
        <v>0</v>
      </c>
      <c r="X191" s="185">
        <v>210</v>
      </c>
      <c r="Y191" s="186">
        <v>0</v>
      </c>
    </row>
    <row r="192" spans="1:25">
      <c r="A192" s="147"/>
      <c r="B192" s="8" t="s">
        <v>22</v>
      </c>
      <c r="C192" s="185">
        <v>750</v>
      </c>
      <c r="D192" s="185">
        <v>3608</v>
      </c>
      <c r="E192" s="186">
        <v>20.787139689578716</v>
      </c>
      <c r="G192" s="185">
        <v>244</v>
      </c>
      <c r="H192" s="185">
        <v>941</v>
      </c>
      <c r="I192" s="186">
        <v>25.929861849096707</v>
      </c>
      <c r="K192" s="185">
        <v>33</v>
      </c>
      <c r="L192" s="185">
        <v>153</v>
      </c>
      <c r="M192" s="186">
        <v>21.568627450980394</v>
      </c>
      <c r="O192" s="185">
        <v>20</v>
      </c>
      <c r="P192" s="185">
        <v>3608</v>
      </c>
      <c r="Q192" s="186">
        <v>0.55432372505543237</v>
      </c>
      <c r="S192" s="185">
        <v>0</v>
      </c>
      <c r="T192" s="185">
        <v>941</v>
      </c>
      <c r="U192" s="186">
        <v>0</v>
      </c>
      <c r="W192" s="185">
        <v>0</v>
      </c>
      <c r="X192" s="185">
        <v>153</v>
      </c>
      <c r="Y192" s="186">
        <v>0</v>
      </c>
    </row>
    <row r="193" spans="1:25">
      <c r="A193" s="147"/>
      <c r="B193" s="8" t="s">
        <v>23</v>
      </c>
      <c r="C193" s="185">
        <v>764</v>
      </c>
      <c r="D193" s="185">
        <v>4035</v>
      </c>
      <c r="E193" s="186">
        <v>18.93432465923172</v>
      </c>
      <c r="G193" s="185">
        <v>282</v>
      </c>
      <c r="H193" s="185">
        <v>1246</v>
      </c>
      <c r="I193" s="186">
        <v>22.632423756019264</v>
      </c>
      <c r="K193" s="185">
        <v>41</v>
      </c>
      <c r="L193" s="185">
        <v>257</v>
      </c>
      <c r="M193" s="186">
        <v>15.953307392996107</v>
      </c>
      <c r="O193" s="185">
        <v>28</v>
      </c>
      <c r="P193" s="185">
        <v>4035</v>
      </c>
      <c r="Q193" s="186">
        <v>0.69392812887236677</v>
      </c>
      <c r="S193" s="185">
        <v>5</v>
      </c>
      <c r="T193" s="185">
        <v>1246</v>
      </c>
      <c r="U193" s="186">
        <v>0.40128410914927765</v>
      </c>
      <c r="W193" s="185">
        <v>0</v>
      </c>
      <c r="X193" s="185">
        <v>257</v>
      </c>
      <c r="Y193" s="186">
        <v>0</v>
      </c>
    </row>
    <row r="194" spans="1:25">
      <c r="A194" s="147"/>
      <c r="B194" s="8" t="s">
        <v>24</v>
      </c>
      <c r="C194" s="185">
        <v>607</v>
      </c>
      <c r="D194" s="185">
        <v>3959</v>
      </c>
      <c r="E194" s="186">
        <v>15.332154584491034</v>
      </c>
      <c r="G194" s="185">
        <v>187</v>
      </c>
      <c r="H194" s="185">
        <v>1174</v>
      </c>
      <c r="I194" s="186">
        <v>15.928449744463375</v>
      </c>
      <c r="K194" s="185">
        <v>39</v>
      </c>
      <c r="L194" s="185">
        <v>236</v>
      </c>
      <c r="M194" s="186">
        <v>16.525423728813561</v>
      </c>
      <c r="O194" s="185">
        <v>4</v>
      </c>
      <c r="P194" s="185">
        <v>3959</v>
      </c>
      <c r="Q194" s="186">
        <v>0.10103561505430665</v>
      </c>
      <c r="S194" s="185">
        <v>0</v>
      </c>
      <c r="T194" s="185">
        <v>1174</v>
      </c>
      <c r="U194" s="186">
        <v>0</v>
      </c>
      <c r="W194" s="185">
        <v>0</v>
      </c>
      <c r="X194" s="185">
        <v>236</v>
      </c>
      <c r="Y194" s="186">
        <v>0</v>
      </c>
    </row>
    <row r="195" spans="1:25">
      <c r="A195" s="147"/>
      <c r="B195" s="8" t="s">
        <v>41</v>
      </c>
      <c r="C195" s="185">
        <v>42</v>
      </c>
      <c r="D195" s="185">
        <v>1760</v>
      </c>
      <c r="E195" s="186">
        <v>2.3863636363636367</v>
      </c>
      <c r="G195" s="185">
        <v>8</v>
      </c>
      <c r="H195" s="185">
        <v>473</v>
      </c>
      <c r="I195" s="186">
        <v>1.6913319238900635</v>
      </c>
      <c r="K195" s="185">
        <v>0</v>
      </c>
      <c r="L195" s="185">
        <v>69</v>
      </c>
      <c r="M195" s="186">
        <v>0</v>
      </c>
      <c r="O195" s="185">
        <v>0</v>
      </c>
      <c r="P195" s="185">
        <v>1760</v>
      </c>
      <c r="Q195" s="186">
        <v>0</v>
      </c>
      <c r="S195" s="185">
        <v>0</v>
      </c>
      <c r="T195" s="185">
        <v>473</v>
      </c>
      <c r="U195" s="186">
        <v>0</v>
      </c>
      <c r="W195" s="185">
        <v>0</v>
      </c>
      <c r="X195" s="185">
        <v>69</v>
      </c>
      <c r="Y195" s="186">
        <v>0</v>
      </c>
    </row>
    <row r="196" spans="1:25">
      <c r="A196" s="23"/>
      <c r="B196" s="6" t="s">
        <v>25</v>
      </c>
      <c r="C196" s="175"/>
      <c r="D196" s="175"/>
      <c r="E196" s="175">
        <v>0.1294348146782224</v>
      </c>
      <c r="F196" s="175"/>
      <c r="G196" s="175"/>
      <c r="H196" s="175"/>
      <c r="I196" s="175">
        <v>7.9734219269102999E-2</v>
      </c>
      <c r="J196" s="175"/>
      <c r="K196" s="175"/>
      <c r="L196" s="175"/>
      <c r="M196" s="175">
        <v>0</v>
      </c>
      <c r="N196" s="175"/>
      <c r="O196" s="175"/>
      <c r="P196" s="175"/>
      <c r="Q196" s="175">
        <v>0</v>
      </c>
      <c r="R196" s="175"/>
      <c r="S196" s="175"/>
      <c r="T196" s="175"/>
      <c r="U196" s="194" t="s">
        <v>74</v>
      </c>
      <c r="V196" s="175"/>
      <c r="W196" s="175"/>
      <c r="X196" s="175"/>
      <c r="Y196" s="194" t="s">
        <v>74</v>
      </c>
    </row>
    <row r="197" spans="1:25" s="184" customFormat="1">
      <c r="A197" s="23"/>
      <c r="B197" s="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row>
    <row r="198" spans="1:25">
      <c r="A198" s="59" t="s">
        <v>91</v>
      </c>
      <c r="B198" s="90"/>
      <c r="C198" s="171"/>
      <c r="D198" s="171"/>
      <c r="F198" s="171"/>
      <c r="G198" s="171"/>
      <c r="H198" s="171"/>
      <c r="J198" s="171"/>
      <c r="K198" s="171"/>
      <c r="L198" s="171"/>
      <c r="N198" s="171"/>
      <c r="O198" s="171"/>
      <c r="P198" s="171"/>
      <c r="R198" s="171"/>
      <c r="S198" s="171"/>
      <c r="T198" s="171"/>
      <c r="V198" s="171"/>
      <c r="W198" s="171"/>
      <c r="X198" s="171"/>
    </row>
    <row r="199" spans="1:25">
      <c r="A199" s="52" t="s">
        <v>88</v>
      </c>
      <c r="B199" s="8" t="s">
        <v>40</v>
      </c>
      <c r="C199" s="185">
        <v>1671</v>
      </c>
      <c r="D199" s="185">
        <v>8499</v>
      </c>
      <c r="E199" s="186">
        <v>19.661136604306389</v>
      </c>
      <c r="G199" s="185">
        <v>625</v>
      </c>
      <c r="H199" s="185">
        <v>3256</v>
      </c>
      <c r="I199" s="186">
        <v>19.195331695331696</v>
      </c>
      <c r="K199" s="185">
        <v>155</v>
      </c>
      <c r="L199" s="185">
        <v>971</v>
      </c>
      <c r="M199" s="186">
        <v>15.962924819773431</v>
      </c>
      <c r="O199" s="185">
        <v>84</v>
      </c>
      <c r="P199" s="185">
        <v>8499</v>
      </c>
      <c r="Q199" s="186">
        <v>0.98835157077303215</v>
      </c>
      <c r="S199" s="185">
        <v>16</v>
      </c>
      <c r="T199" s="185">
        <v>3256</v>
      </c>
      <c r="U199" s="186">
        <v>0.49140049140049141</v>
      </c>
      <c r="W199" s="185">
        <v>0</v>
      </c>
      <c r="X199" s="185">
        <v>971</v>
      </c>
      <c r="Y199" s="186">
        <v>0</v>
      </c>
    </row>
    <row r="200" spans="1:25">
      <c r="A200" s="7"/>
      <c r="B200" s="8" t="s">
        <v>22</v>
      </c>
      <c r="C200" s="185">
        <v>2146</v>
      </c>
      <c r="D200" s="185">
        <v>11200</v>
      </c>
      <c r="E200" s="186">
        <v>19.160714285714285</v>
      </c>
      <c r="G200" s="185">
        <v>1037</v>
      </c>
      <c r="H200" s="185">
        <v>5057</v>
      </c>
      <c r="I200" s="186">
        <v>20.506228989519478</v>
      </c>
      <c r="K200" s="185">
        <v>261</v>
      </c>
      <c r="L200" s="185">
        <v>1584</v>
      </c>
      <c r="M200" s="186">
        <v>16.477272727272727</v>
      </c>
      <c r="O200" s="185">
        <v>49</v>
      </c>
      <c r="P200" s="185">
        <v>11200</v>
      </c>
      <c r="Q200" s="186">
        <v>0.43750000000000006</v>
      </c>
      <c r="S200" s="185">
        <v>9</v>
      </c>
      <c r="T200" s="185">
        <v>5057</v>
      </c>
      <c r="U200" s="186">
        <v>0.17797112912794147</v>
      </c>
      <c r="W200" s="185">
        <v>0</v>
      </c>
      <c r="X200" s="185">
        <v>1584</v>
      </c>
      <c r="Y200" s="186">
        <v>0</v>
      </c>
    </row>
    <row r="201" spans="1:25">
      <c r="A201" s="7"/>
      <c r="B201" s="8" t="s">
        <v>23</v>
      </c>
      <c r="C201" s="185">
        <v>2070</v>
      </c>
      <c r="D201" s="185">
        <v>8595</v>
      </c>
      <c r="E201" s="186">
        <v>24.083769633507853</v>
      </c>
      <c r="G201" s="185">
        <v>829</v>
      </c>
      <c r="H201" s="185">
        <v>3335</v>
      </c>
      <c r="I201" s="186">
        <v>24.857571214392806</v>
      </c>
      <c r="K201" s="185">
        <v>226</v>
      </c>
      <c r="L201" s="185">
        <v>952</v>
      </c>
      <c r="M201" s="186">
        <v>23.739495798319325</v>
      </c>
      <c r="O201" s="185">
        <v>63</v>
      </c>
      <c r="P201" s="185">
        <v>8595</v>
      </c>
      <c r="Q201" s="186">
        <v>0.73298429319371727</v>
      </c>
      <c r="S201" s="185">
        <v>15</v>
      </c>
      <c r="T201" s="185">
        <v>3335</v>
      </c>
      <c r="U201" s="186">
        <v>0.4497751124437781</v>
      </c>
      <c r="W201" s="185">
        <v>0</v>
      </c>
      <c r="X201" s="185">
        <v>952</v>
      </c>
      <c r="Y201" s="186">
        <v>0</v>
      </c>
    </row>
    <row r="202" spans="1:25">
      <c r="A202" s="7"/>
      <c r="B202" s="8" t="s">
        <v>24</v>
      </c>
      <c r="C202" s="185">
        <v>2351</v>
      </c>
      <c r="D202" s="185">
        <v>10599</v>
      </c>
      <c r="E202" s="186">
        <v>22.18133786206246</v>
      </c>
      <c r="G202" s="185">
        <v>995</v>
      </c>
      <c r="H202" s="185">
        <v>3978</v>
      </c>
      <c r="I202" s="186">
        <v>25.012569130216189</v>
      </c>
      <c r="K202" s="185">
        <v>255</v>
      </c>
      <c r="L202" s="185">
        <v>1060</v>
      </c>
      <c r="M202" s="186">
        <v>24.056603773584907</v>
      </c>
      <c r="O202" s="185">
        <v>32</v>
      </c>
      <c r="P202" s="185">
        <v>10599</v>
      </c>
      <c r="Q202" s="186">
        <v>0.30191527502594584</v>
      </c>
      <c r="S202" s="185">
        <v>0</v>
      </c>
      <c r="T202" s="185">
        <v>3978</v>
      </c>
      <c r="U202" s="186">
        <v>0</v>
      </c>
      <c r="W202" s="185">
        <v>0</v>
      </c>
      <c r="X202" s="185">
        <v>1060</v>
      </c>
      <c r="Y202" s="186">
        <v>0</v>
      </c>
    </row>
    <row r="203" spans="1:25">
      <c r="A203" s="7"/>
      <c r="B203" s="8" t="s">
        <v>41</v>
      </c>
      <c r="C203" s="185">
        <v>2404</v>
      </c>
      <c r="D203" s="185">
        <v>10973</v>
      </c>
      <c r="E203" s="186">
        <v>21.9083204228561</v>
      </c>
      <c r="G203" s="185">
        <v>1107</v>
      </c>
      <c r="H203" s="185">
        <v>4881</v>
      </c>
      <c r="I203" s="186">
        <v>22.679778733866009</v>
      </c>
      <c r="K203" s="185">
        <v>318</v>
      </c>
      <c r="L203" s="185">
        <v>1563</v>
      </c>
      <c r="M203" s="186">
        <v>20.345489443378121</v>
      </c>
      <c r="O203" s="185">
        <v>36</v>
      </c>
      <c r="P203" s="185">
        <v>10973</v>
      </c>
      <c r="Q203" s="186">
        <v>0.32807800966007472</v>
      </c>
      <c r="S203" s="185">
        <v>0</v>
      </c>
      <c r="T203" s="185">
        <v>4881</v>
      </c>
      <c r="U203" s="186">
        <v>0</v>
      </c>
      <c r="W203" s="185">
        <v>0</v>
      </c>
      <c r="X203" s="185">
        <v>1563</v>
      </c>
      <c r="Y203" s="186">
        <v>0</v>
      </c>
    </row>
    <row r="204" spans="1:25">
      <c r="A204" s="6"/>
      <c r="B204" s="6" t="s">
        <v>25</v>
      </c>
      <c r="C204" s="175"/>
      <c r="D204" s="175"/>
      <c r="E204" s="175">
        <v>1.1142957227639378</v>
      </c>
      <c r="F204" s="175"/>
      <c r="G204" s="175"/>
      <c r="H204" s="175"/>
      <c r="I204" s="175">
        <v>1.1815257529194836</v>
      </c>
      <c r="J204" s="175"/>
      <c r="K204" s="175"/>
      <c r="L204" s="175"/>
      <c r="M204" s="175">
        <v>1.2745464677109777</v>
      </c>
      <c r="N204" s="175"/>
      <c r="O204" s="175"/>
      <c r="P204" s="175"/>
      <c r="Q204" s="175">
        <v>0.33194464334535417</v>
      </c>
      <c r="R204" s="175"/>
      <c r="S204" s="175"/>
      <c r="T204" s="175"/>
      <c r="U204" s="175">
        <v>0</v>
      </c>
      <c r="V204" s="175"/>
      <c r="W204" s="175"/>
      <c r="X204" s="175"/>
      <c r="Y204" s="194" t="s">
        <v>74</v>
      </c>
    </row>
    <row r="205" spans="1:25" s="184" customFormat="1">
      <c r="A205" s="8"/>
      <c r="B205" s="8"/>
      <c r="C205" s="187"/>
      <c r="D205" s="187"/>
      <c r="E205" s="188"/>
      <c r="G205" s="187"/>
      <c r="H205" s="187"/>
      <c r="I205" s="188"/>
      <c r="K205" s="187"/>
      <c r="L205" s="187"/>
      <c r="M205" s="188"/>
      <c r="O205" s="187"/>
      <c r="P205" s="187"/>
      <c r="Q205" s="188"/>
      <c r="S205" s="187"/>
      <c r="T205" s="187"/>
      <c r="U205" s="188"/>
      <c r="W205" s="187"/>
      <c r="X205" s="187"/>
      <c r="Y205" s="188"/>
    </row>
    <row r="206" spans="1:25" s="184" customFormat="1">
      <c r="A206" s="7"/>
      <c r="B206" s="8"/>
      <c r="C206" s="187"/>
      <c r="D206" s="187"/>
      <c r="E206" s="188"/>
      <c r="G206" s="187"/>
      <c r="H206" s="187"/>
      <c r="I206" s="188"/>
      <c r="K206" s="187"/>
      <c r="L206" s="187"/>
      <c r="M206" s="188"/>
      <c r="O206" s="187"/>
      <c r="P206" s="187"/>
      <c r="Q206" s="188"/>
      <c r="S206" s="187"/>
      <c r="T206" s="187"/>
      <c r="U206" s="188"/>
      <c r="W206" s="187"/>
      <c r="X206" s="187"/>
      <c r="Y206" s="188"/>
    </row>
    <row r="207" spans="1:25">
      <c r="A207" s="52" t="s">
        <v>89</v>
      </c>
      <c r="B207" s="8" t="s">
        <v>40</v>
      </c>
      <c r="C207" s="174" t="s">
        <v>90</v>
      </c>
      <c r="D207" s="174"/>
      <c r="E207" s="190"/>
      <c r="F207" s="191"/>
      <c r="G207" s="174" t="s">
        <v>90</v>
      </c>
      <c r="H207" s="174"/>
      <c r="I207" s="190"/>
      <c r="J207" s="191"/>
      <c r="K207" s="174" t="s">
        <v>90</v>
      </c>
      <c r="L207" s="174"/>
      <c r="M207" s="190"/>
      <c r="O207" s="174" t="s">
        <v>90</v>
      </c>
      <c r="P207" s="174"/>
      <c r="Q207" s="190"/>
      <c r="R207" s="191"/>
      <c r="S207" s="174" t="s">
        <v>90</v>
      </c>
      <c r="T207" s="174"/>
      <c r="U207" s="190"/>
      <c r="V207" s="191"/>
      <c r="W207" s="174" t="s">
        <v>90</v>
      </c>
      <c r="X207" s="174"/>
      <c r="Y207" s="190"/>
    </row>
    <row r="208" spans="1:25">
      <c r="A208" s="7"/>
      <c r="B208" s="8" t="s">
        <v>22</v>
      </c>
      <c r="C208" s="185"/>
      <c r="D208" s="185"/>
      <c r="E208" s="186"/>
      <c r="G208" s="185"/>
      <c r="H208" s="185"/>
      <c r="I208" s="186"/>
      <c r="K208" s="185"/>
      <c r="L208" s="185"/>
      <c r="M208" s="186"/>
      <c r="O208" s="185"/>
      <c r="P208" s="185"/>
      <c r="Q208" s="186"/>
      <c r="S208" s="185"/>
      <c r="T208" s="185"/>
      <c r="U208" s="186"/>
      <c r="W208" s="185"/>
      <c r="X208" s="185"/>
      <c r="Y208" s="186"/>
    </row>
    <row r="209" spans="1:25">
      <c r="A209" s="7"/>
      <c r="B209" s="8" t="s">
        <v>23</v>
      </c>
      <c r="C209" s="185"/>
      <c r="D209" s="185"/>
      <c r="E209" s="186"/>
      <c r="G209" s="185"/>
      <c r="H209" s="185"/>
      <c r="I209" s="186"/>
      <c r="K209" s="185"/>
      <c r="L209" s="185"/>
      <c r="M209" s="186"/>
      <c r="O209" s="185"/>
      <c r="P209" s="185"/>
      <c r="Q209" s="186"/>
      <c r="S209" s="185"/>
      <c r="T209" s="185"/>
      <c r="U209" s="186"/>
      <c r="W209" s="185"/>
      <c r="X209" s="185"/>
      <c r="Y209" s="186"/>
    </row>
    <row r="210" spans="1:25">
      <c r="A210" s="7"/>
      <c r="B210" s="8" t="s">
        <v>24</v>
      </c>
      <c r="C210" s="185"/>
      <c r="D210" s="185"/>
      <c r="E210" s="186"/>
      <c r="G210" s="185"/>
      <c r="H210" s="185"/>
      <c r="I210" s="186"/>
      <c r="K210" s="185"/>
      <c r="L210" s="185"/>
      <c r="M210" s="186"/>
      <c r="O210" s="185"/>
      <c r="P210" s="185"/>
      <c r="Q210" s="186"/>
      <c r="S210" s="185"/>
      <c r="T210" s="185"/>
      <c r="U210" s="186"/>
      <c r="W210" s="185"/>
      <c r="X210" s="185"/>
      <c r="Y210" s="186"/>
    </row>
    <row r="211" spans="1:25">
      <c r="A211" s="7"/>
      <c r="B211" s="8" t="s">
        <v>41</v>
      </c>
      <c r="C211" s="185"/>
      <c r="D211" s="185"/>
      <c r="E211" s="186"/>
      <c r="G211" s="185"/>
      <c r="H211" s="185"/>
      <c r="I211" s="186"/>
      <c r="K211" s="185"/>
      <c r="L211" s="185"/>
      <c r="M211" s="186"/>
      <c r="O211" s="185"/>
      <c r="P211" s="185"/>
      <c r="Q211" s="186"/>
      <c r="S211" s="185"/>
      <c r="T211" s="185"/>
      <c r="U211" s="186"/>
      <c r="W211" s="185"/>
      <c r="X211" s="185"/>
      <c r="Y211" s="186"/>
    </row>
    <row r="212" spans="1:25">
      <c r="A212" s="6"/>
      <c r="B212" s="6" t="s">
        <v>25</v>
      </c>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row>
    <row r="213" spans="1:25" s="184" customFormat="1">
      <c r="A213" s="8"/>
      <c r="B213" s="8"/>
      <c r="C213" s="187"/>
      <c r="D213" s="187"/>
      <c r="E213" s="188"/>
      <c r="G213" s="187"/>
      <c r="H213" s="187"/>
      <c r="I213" s="188"/>
      <c r="K213" s="187"/>
      <c r="L213" s="187"/>
      <c r="M213" s="188"/>
      <c r="O213" s="187"/>
      <c r="P213" s="187"/>
      <c r="Q213" s="188"/>
      <c r="S213" s="187"/>
      <c r="T213" s="187"/>
      <c r="U213" s="188"/>
      <c r="W213" s="187"/>
      <c r="X213" s="187"/>
      <c r="Y213" s="188"/>
    </row>
    <row r="214" spans="1:25" s="184" customFormat="1">
      <c r="A214" s="7"/>
      <c r="B214" s="24"/>
      <c r="C214" s="187"/>
      <c r="D214" s="187"/>
      <c r="E214" s="188"/>
      <c r="G214" s="187"/>
      <c r="H214" s="187"/>
      <c r="I214" s="188"/>
      <c r="K214" s="187"/>
      <c r="L214" s="187"/>
      <c r="M214" s="188"/>
      <c r="O214" s="187"/>
      <c r="P214" s="187"/>
      <c r="Q214" s="188"/>
      <c r="S214" s="187"/>
      <c r="T214" s="187"/>
      <c r="U214" s="188"/>
      <c r="W214" s="187"/>
      <c r="X214" s="187"/>
      <c r="Y214" s="188"/>
    </row>
    <row r="215" spans="1:25">
      <c r="A215" s="52" t="s">
        <v>91</v>
      </c>
      <c r="B215" s="8" t="s">
        <v>40</v>
      </c>
      <c r="C215" s="185">
        <v>1671</v>
      </c>
      <c r="D215" s="185">
        <v>8499</v>
      </c>
      <c r="E215" s="186">
        <v>19.661136604306389</v>
      </c>
      <c r="G215" s="185">
        <v>625</v>
      </c>
      <c r="H215" s="185">
        <v>3256</v>
      </c>
      <c r="I215" s="186">
        <v>19.195331695331696</v>
      </c>
      <c r="K215" s="185">
        <v>155</v>
      </c>
      <c r="L215" s="185">
        <v>971</v>
      </c>
      <c r="M215" s="186">
        <v>15.962924819773431</v>
      </c>
      <c r="O215" s="185">
        <v>84</v>
      </c>
      <c r="P215" s="185">
        <v>8499</v>
      </c>
      <c r="Q215" s="186">
        <v>0.98835157077303215</v>
      </c>
      <c r="S215" s="185">
        <v>16</v>
      </c>
      <c r="T215" s="185">
        <v>3256</v>
      </c>
      <c r="U215" s="186">
        <v>0.49140049140049141</v>
      </c>
      <c r="W215" s="185">
        <v>0</v>
      </c>
      <c r="X215" s="185">
        <v>971</v>
      </c>
      <c r="Y215" s="186">
        <v>0</v>
      </c>
    </row>
    <row r="216" spans="1:25">
      <c r="A216" s="7"/>
      <c r="B216" s="8" t="s">
        <v>22</v>
      </c>
      <c r="C216" s="185">
        <v>2146</v>
      </c>
      <c r="D216" s="185">
        <v>11200</v>
      </c>
      <c r="E216" s="186">
        <v>19.160714285714285</v>
      </c>
      <c r="G216" s="185">
        <v>1037</v>
      </c>
      <c r="H216" s="185">
        <v>5057</v>
      </c>
      <c r="I216" s="186">
        <v>20.506228989519478</v>
      </c>
      <c r="K216" s="185">
        <v>261</v>
      </c>
      <c r="L216" s="185">
        <v>1584</v>
      </c>
      <c r="M216" s="186">
        <v>16.477272727272727</v>
      </c>
      <c r="O216" s="185">
        <v>49</v>
      </c>
      <c r="P216" s="185">
        <v>11200</v>
      </c>
      <c r="Q216" s="186">
        <v>0.43750000000000006</v>
      </c>
      <c r="S216" s="185">
        <v>9</v>
      </c>
      <c r="T216" s="185">
        <v>5057</v>
      </c>
      <c r="U216" s="186">
        <v>0.17797112912794147</v>
      </c>
      <c r="W216" s="185">
        <v>0</v>
      </c>
      <c r="X216" s="185">
        <v>1584</v>
      </c>
      <c r="Y216" s="186">
        <v>0</v>
      </c>
    </row>
    <row r="217" spans="1:25">
      <c r="A217" s="7"/>
      <c r="B217" s="8" t="s">
        <v>23</v>
      </c>
      <c r="C217" s="185">
        <v>2070</v>
      </c>
      <c r="D217" s="185">
        <v>8595</v>
      </c>
      <c r="E217" s="186">
        <v>24.083769633507853</v>
      </c>
      <c r="G217" s="185">
        <v>829</v>
      </c>
      <c r="H217" s="185">
        <v>3335</v>
      </c>
      <c r="I217" s="186">
        <v>24.857571214392806</v>
      </c>
      <c r="K217" s="185">
        <v>226</v>
      </c>
      <c r="L217" s="185">
        <v>952</v>
      </c>
      <c r="M217" s="186">
        <v>23.739495798319325</v>
      </c>
      <c r="O217" s="185">
        <v>63</v>
      </c>
      <c r="P217" s="185">
        <v>8595</v>
      </c>
      <c r="Q217" s="186">
        <v>0.73298429319371727</v>
      </c>
      <c r="S217" s="185">
        <v>15</v>
      </c>
      <c r="T217" s="185">
        <v>3335</v>
      </c>
      <c r="U217" s="186">
        <v>0.4497751124437781</v>
      </c>
      <c r="W217" s="185">
        <v>0</v>
      </c>
      <c r="X217" s="185">
        <v>952</v>
      </c>
      <c r="Y217" s="186">
        <v>0</v>
      </c>
    </row>
    <row r="218" spans="1:25">
      <c r="A218" s="7"/>
      <c r="B218" s="8" t="s">
        <v>24</v>
      </c>
      <c r="C218" s="185">
        <v>2351</v>
      </c>
      <c r="D218" s="185">
        <v>10599</v>
      </c>
      <c r="E218" s="186">
        <v>22.18133786206246</v>
      </c>
      <c r="G218" s="185">
        <v>995</v>
      </c>
      <c r="H218" s="185">
        <v>3978</v>
      </c>
      <c r="I218" s="186">
        <v>25.012569130216189</v>
      </c>
      <c r="K218" s="185">
        <v>255</v>
      </c>
      <c r="L218" s="185">
        <v>1060</v>
      </c>
      <c r="M218" s="186">
        <v>24.056603773584907</v>
      </c>
      <c r="O218" s="185">
        <v>32</v>
      </c>
      <c r="P218" s="185">
        <v>10599</v>
      </c>
      <c r="Q218" s="186">
        <v>0.30191527502594584</v>
      </c>
      <c r="S218" s="185">
        <v>0</v>
      </c>
      <c r="T218" s="185">
        <v>3978</v>
      </c>
      <c r="U218" s="186">
        <v>0</v>
      </c>
      <c r="W218" s="185">
        <v>0</v>
      </c>
      <c r="X218" s="185">
        <v>1060</v>
      </c>
      <c r="Y218" s="186">
        <v>0</v>
      </c>
    </row>
    <row r="219" spans="1:25">
      <c r="A219" s="7"/>
      <c r="B219" s="8" t="s">
        <v>41</v>
      </c>
      <c r="C219" s="185">
        <v>2404</v>
      </c>
      <c r="D219" s="185">
        <v>10973</v>
      </c>
      <c r="E219" s="186">
        <v>21.9083204228561</v>
      </c>
      <c r="G219" s="185">
        <v>1107</v>
      </c>
      <c r="H219" s="185">
        <v>4881</v>
      </c>
      <c r="I219" s="186">
        <v>22.679778733866009</v>
      </c>
      <c r="K219" s="185">
        <v>318</v>
      </c>
      <c r="L219" s="185">
        <v>1563</v>
      </c>
      <c r="M219" s="186">
        <v>20.345489443378121</v>
      </c>
      <c r="O219" s="185">
        <v>36</v>
      </c>
      <c r="P219" s="185">
        <v>10973</v>
      </c>
      <c r="Q219" s="186">
        <v>0.32807800966007472</v>
      </c>
      <c r="S219" s="185">
        <v>0</v>
      </c>
      <c r="T219" s="185">
        <v>4881</v>
      </c>
      <c r="U219" s="186">
        <v>0</v>
      </c>
      <c r="W219" s="185">
        <v>0</v>
      </c>
      <c r="X219" s="185">
        <v>1563</v>
      </c>
      <c r="Y219" s="186">
        <v>0</v>
      </c>
    </row>
    <row r="220" spans="1:25">
      <c r="A220" s="6"/>
      <c r="B220" s="6" t="s">
        <v>25</v>
      </c>
      <c r="C220" s="175"/>
      <c r="D220" s="175"/>
      <c r="E220" s="175">
        <v>1.1142957227639378</v>
      </c>
      <c r="F220" s="175"/>
      <c r="G220" s="175"/>
      <c r="H220" s="175"/>
      <c r="I220" s="175">
        <v>1.1815257529194836</v>
      </c>
      <c r="J220" s="175"/>
      <c r="K220" s="175"/>
      <c r="L220" s="175"/>
      <c r="M220" s="175">
        <v>1.2745464677109777</v>
      </c>
      <c r="N220" s="175"/>
      <c r="O220" s="175"/>
      <c r="P220" s="175"/>
      <c r="Q220" s="175">
        <v>0.33194464334535417</v>
      </c>
      <c r="R220" s="175"/>
      <c r="S220" s="175"/>
      <c r="T220" s="175"/>
      <c r="U220" s="175">
        <v>0</v>
      </c>
      <c r="V220" s="175"/>
      <c r="W220" s="175"/>
      <c r="X220" s="175"/>
      <c r="Y220" s="194" t="s">
        <v>74</v>
      </c>
    </row>
  </sheetData>
  <mergeCells count="13">
    <mergeCell ref="W4:Y4"/>
    <mergeCell ref="B2:B4"/>
    <mergeCell ref="C4:E4"/>
    <mergeCell ref="G4:I4"/>
    <mergeCell ref="K4:M4"/>
    <mergeCell ref="O4:Q4"/>
    <mergeCell ref="S4:U4"/>
    <mergeCell ref="C1:E3"/>
    <mergeCell ref="G1:I3"/>
    <mergeCell ref="K1:M3"/>
    <mergeCell ref="O1:Q3"/>
    <mergeCell ref="S1:U3"/>
    <mergeCell ref="W1:Y3"/>
  </mergeCells>
  <hyperlinks>
    <hyperlink ref="B2" location="Notes_on_the_data!A1" display="Link to Notes on the data" xr:uid="{694DB340-FB92-4CE3-B378-E77F92E9C9DE}"/>
    <hyperlink ref="A3" location="Key!A1" display="Link to Key" xr:uid="{08F63F29-FF9B-482B-B7DE-B0EA08A04D66}"/>
    <hyperlink ref="A2" location="Contents!A8" display="BACK TO CONTENTS" xr:uid="{7E9A878A-E38C-4ECE-9077-EC39722F65B3}"/>
    <hyperlink ref="B1" r:id="rId1" xr:uid="{84971B12-55EB-4DE4-9456-CFEAF708CD9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9C64-4320-4064-8D00-4D908E79172C}">
  <dimension ref="A1:M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6.7109375" style="189" customWidth="1"/>
    <col min="2" max="2" width="44.7109375" style="171" customWidth="1"/>
    <col min="3" max="3" width="12.7109375" style="192" customWidth="1"/>
    <col min="4" max="4" width="11.7109375" style="192" customWidth="1"/>
    <col min="5" max="5" width="12.7109375" style="171" customWidth="1"/>
    <col min="6" max="6" width="1.7109375" style="172" customWidth="1"/>
    <col min="7" max="7" width="12.7109375" style="192" customWidth="1"/>
    <col min="8" max="8" width="11.7109375" style="192" customWidth="1"/>
    <col min="9" max="9" width="12.7109375" style="171" customWidth="1"/>
    <col min="10" max="10" width="1.7109375" style="172" customWidth="1"/>
    <col min="11" max="11" width="12.7109375" style="192" customWidth="1"/>
    <col min="12" max="12" width="11.7109375" style="192" customWidth="1"/>
    <col min="13" max="13" width="12.7109375" style="171" customWidth="1"/>
    <col min="14" max="16384" width="9.140625" style="172"/>
  </cols>
  <sheetData>
    <row r="1" spans="1:13" s="163" customFormat="1" ht="39.950000000000003" customHeight="1">
      <c r="A1" s="37" t="s">
        <v>251</v>
      </c>
      <c r="B1" s="33" t="s">
        <v>61</v>
      </c>
      <c r="C1" s="383" t="s">
        <v>465</v>
      </c>
      <c r="D1" s="383"/>
      <c r="E1" s="383"/>
      <c r="F1" s="261"/>
      <c r="G1" s="383" t="s">
        <v>466</v>
      </c>
      <c r="H1" s="383"/>
      <c r="I1" s="383"/>
      <c r="J1" s="261"/>
      <c r="K1" s="383" t="s">
        <v>467</v>
      </c>
      <c r="L1" s="383"/>
      <c r="M1" s="383"/>
    </row>
    <row r="2" spans="1:13" s="162" customFormat="1" ht="18" customHeight="1">
      <c r="A2" s="356" t="s">
        <v>34</v>
      </c>
      <c r="B2" s="378" t="s">
        <v>5</v>
      </c>
      <c r="C2" s="383"/>
      <c r="D2" s="383"/>
      <c r="E2" s="383"/>
      <c r="F2" s="261"/>
      <c r="G2" s="383"/>
      <c r="H2" s="383"/>
      <c r="I2" s="383"/>
      <c r="J2" s="261"/>
      <c r="K2" s="383"/>
      <c r="L2" s="383"/>
      <c r="M2" s="383"/>
    </row>
    <row r="3" spans="1:13" s="162" customFormat="1" ht="18" customHeight="1">
      <c r="A3" s="148" t="s">
        <v>28</v>
      </c>
      <c r="B3" s="379"/>
      <c r="C3" s="394"/>
      <c r="D3" s="394"/>
      <c r="E3" s="394"/>
      <c r="F3" s="261"/>
      <c r="G3" s="394"/>
      <c r="H3" s="394"/>
      <c r="I3" s="394"/>
      <c r="J3" s="261"/>
      <c r="K3" s="394"/>
      <c r="L3" s="394"/>
      <c r="M3" s="394"/>
    </row>
    <row r="4" spans="1:13" s="162" customFormat="1" ht="18" customHeight="1">
      <c r="A4" s="27"/>
      <c r="B4" s="380"/>
      <c r="C4" s="381">
        <v>2016</v>
      </c>
      <c r="D4" s="382"/>
      <c r="E4" s="382"/>
      <c r="F4" s="261"/>
      <c r="G4" s="381">
        <v>2016</v>
      </c>
      <c r="H4" s="382"/>
      <c r="I4" s="382"/>
      <c r="J4" s="261"/>
      <c r="K4" s="381">
        <v>2016</v>
      </c>
      <c r="L4" s="382"/>
      <c r="M4" s="382"/>
    </row>
    <row r="5" spans="1:13" s="162" customFormat="1" ht="66" customHeight="1">
      <c r="A5" s="166" t="s">
        <v>20</v>
      </c>
      <c r="B5" s="166" t="s">
        <v>21</v>
      </c>
      <c r="C5" s="167" t="s">
        <v>46</v>
      </c>
      <c r="D5" s="167" t="s">
        <v>396</v>
      </c>
      <c r="E5" s="168" t="s">
        <v>47</v>
      </c>
      <c r="F5" s="261"/>
      <c r="G5" s="167" t="s">
        <v>46</v>
      </c>
      <c r="H5" s="167" t="s">
        <v>397</v>
      </c>
      <c r="I5" s="168" t="s">
        <v>47</v>
      </c>
      <c r="J5" s="261"/>
      <c r="K5" s="167" t="s">
        <v>46</v>
      </c>
      <c r="L5" s="167" t="s">
        <v>398</v>
      </c>
      <c r="M5" s="168" t="s">
        <v>47</v>
      </c>
    </row>
    <row r="6" spans="1:13">
      <c r="A6" s="131" t="s">
        <v>26</v>
      </c>
      <c r="B6" s="90"/>
      <c r="C6" s="138"/>
      <c r="D6" s="138"/>
      <c r="E6" s="139"/>
      <c r="F6" s="140"/>
      <c r="G6" s="138"/>
      <c r="H6" s="138"/>
      <c r="I6" s="139"/>
      <c r="J6" s="140"/>
      <c r="K6" s="138"/>
      <c r="L6" s="138"/>
      <c r="M6" s="139"/>
    </row>
    <row r="7" spans="1:13" s="173" customFormat="1">
      <c r="A7" s="134" t="s">
        <v>55</v>
      </c>
      <c r="B7" s="56" t="s">
        <v>40</v>
      </c>
      <c r="C7" s="138">
        <v>18701</v>
      </c>
      <c r="D7" s="138">
        <v>459491</v>
      </c>
      <c r="E7" s="139">
        <v>4.0699382577678342</v>
      </c>
      <c r="F7" s="140"/>
      <c r="G7" s="138">
        <v>10778</v>
      </c>
      <c r="H7" s="138">
        <v>196549</v>
      </c>
      <c r="I7" s="139">
        <v>5.4836198606963151</v>
      </c>
      <c r="J7" s="140"/>
      <c r="K7" s="138">
        <v>3580</v>
      </c>
      <c r="L7" s="138">
        <v>64913</v>
      </c>
      <c r="M7" s="139">
        <v>5.515074022152727</v>
      </c>
    </row>
    <row r="8" spans="1:13" s="173" customFormat="1">
      <c r="A8" s="76"/>
      <c r="B8" s="56" t="s">
        <v>22</v>
      </c>
      <c r="C8" s="138">
        <v>28728</v>
      </c>
      <c r="D8" s="138">
        <v>423056</v>
      </c>
      <c r="E8" s="139">
        <v>6.7905903710147122</v>
      </c>
      <c r="F8" s="140"/>
      <c r="G8" s="138">
        <v>17150</v>
      </c>
      <c r="H8" s="138">
        <v>186885</v>
      </c>
      <c r="I8" s="139">
        <v>9.1767664606576229</v>
      </c>
      <c r="J8" s="140"/>
      <c r="K8" s="138">
        <v>5318</v>
      </c>
      <c r="L8" s="138">
        <v>60594</v>
      </c>
      <c r="M8" s="139">
        <v>8.776446512856058</v>
      </c>
    </row>
    <row r="9" spans="1:13" s="171" customFormat="1">
      <c r="A9" s="76"/>
      <c r="B9" s="56" t="s">
        <v>23</v>
      </c>
      <c r="C9" s="138">
        <v>33679</v>
      </c>
      <c r="D9" s="138">
        <v>430113</v>
      </c>
      <c r="E9" s="139">
        <v>7.8302678598414834</v>
      </c>
      <c r="F9" s="140"/>
      <c r="G9" s="138">
        <v>19831</v>
      </c>
      <c r="H9" s="138">
        <v>191391</v>
      </c>
      <c r="I9" s="139">
        <v>10.361511251835248</v>
      </c>
      <c r="J9" s="140"/>
      <c r="K9" s="138">
        <v>6103</v>
      </c>
      <c r="L9" s="138">
        <v>59264</v>
      </c>
      <c r="M9" s="139">
        <v>10.297988660907127</v>
      </c>
    </row>
    <row r="10" spans="1:13" s="171" customFormat="1">
      <c r="A10" s="76"/>
      <c r="B10" s="56" t="s">
        <v>24</v>
      </c>
      <c r="C10" s="138">
        <v>42827</v>
      </c>
      <c r="D10" s="138">
        <v>427432</v>
      </c>
      <c r="E10" s="139">
        <v>10.019605457710231</v>
      </c>
      <c r="F10" s="140"/>
      <c r="G10" s="138">
        <v>24392</v>
      </c>
      <c r="H10" s="138">
        <v>191719</v>
      </c>
      <c r="I10" s="139">
        <v>12.722786995550781</v>
      </c>
      <c r="J10" s="140"/>
      <c r="K10" s="138">
        <v>7510</v>
      </c>
      <c r="L10" s="138">
        <v>59693</v>
      </c>
      <c r="M10" s="139">
        <v>12.581039652890624</v>
      </c>
    </row>
    <row r="11" spans="1:13" s="171" customFormat="1">
      <c r="A11" s="76"/>
      <c r="B11" s="56" t="s">
        <v>41</v>
      </c>
      <c r="C11" s="138">
        <v>59728</v>
      </c>
      <c r="D11" s="138">
        <v>458301</v>
      </c>
      <c r="E11" s="139">
        <v>13.032483018802054</v>
      </c>
      <c r="F11" s="140"/>
      <c r="G11" s="138">
        <v>31438</v>
      </c>
      <c r="H11" s="138">
        <v>204786</v>
      </c>
      <c r="I11" s="139">
        <v>15.351635365698826</v>
      </c>
      <c r="J11" s="140"/>
      <c r="K11" s="138">
        <v>9414</v>
      </c>
      <c r="L11" s="138">
        <v>59945</v>
      </c>
      <c r="M11" s="139">
        <v>15.704395696054718</v>
      </c>
    </row>
    <row r="12" spans="1:13">
      <c r="A12" s="136"/>
      <c r="B12" s="57" t="s">
        <v>25</v>
      </c>
      <c r="C12" s="174"/>
      <c r="D12" s="174"/>
      <c r="E12" s="175">
        <v>3.2021328564207128</v>
      </c>
      <c r="F12" s="175"/>
      <c r="G12" s="175"/>
      <c r="H12" s="175"/>
      <c r="I12" s="175">
        <v>2.7995440522292991</v>
      </c>
      <c r="J12" s="175"/>
      <c r="K12" s="175"/>
      <c r="L12" s="175"/>
      <c r="M12" s="175">
        <v>2.8475403291005588</v>
      </c>
    </row>
    <row r="13" spans="1:13" s="176" customFormat="1">
      <c r="A13" s="120"/>
      <c r="B13" s="56"/>
      <c r="C13" s="177"/>
      <c r="D13" s="177"/>
      <c r="E13" s="178"/>
      <c r="F13" s="179"/>
      <c r="G13" s="177"/>
      <c r="H13" s="177"/>
      <c r="I13" s="178"/>
      <c r="J13" s="179"/>
      <c r="K13" s="177"/>
      <c r="L13" s="177"/>
      <c r="M13" s="178"/>
    </row>
    <row r="14" spans="1:13" s="176" customFormat="1">
      <c r="A14" s="76"/>
      <c r="B14" s="137"/>
      <c r="C14" s="177"/>
      <c r="D14" s="177"/>
      <c r="E14" s="178"/>
      <c r="F14" s="179"/>
      <c r="G14" s="177"/>
      <c r="H14" s="177"/>
      <c r="I14" s="178"/>
      <c r="J14" s="179"/>
      <c r="K14" s="177"/>
      <c r="L14" s="177"/>
      <c r="M14" s="178"/>
    </row>
    <row r="15" spans="1:13" s="171" customFormat="1">
      <c r="A15" s="134" t="s">
        <v>769</v>
      </c>
      <c r="B15" s="56" t="s">
        <v>40</v>
      </c>
      <c r="C15" s="138">
        <v>2493</v>
      </c>
      <c r="D15" s="138">
        <v>240654</v>
      </c>
      <c r="E15" s="139">
        <v>1.0359270986561619</v>
      </c>
      <c r="F15" s="140"/>
      <c r="G15" s="138">
        <v>1380</v>
      </c>
      <c r="H15" s="138">
        <v>95676</v>
      </c>
      <c r="I15" s="139">
        <v>1.4423679919729087</v>
      </c>
      <c r="J15" s="140"/>
      <c r="K15" s="138">
        <v>427</v>
      </c>
      <c r="L15" s="138">
        <v>27004</v>
      </c>
      <c r="M15" s="139">
        <v>1.581247222633684</v>
      </c>
    </row>
    <row r="16" spans="1:13" s="171" customFormat="1">
      <c r="A16" s="76"/>
      <c r="B16" s="56" t="s">
        <v>22</v>
      </c>
      <c r="C16" s="138">
        <v>2122</v>
      </c>
      <c r="D16" s="138">
        <v>274429</v>
      </c>
      <c r="E16" s="139">
        <v>0.77324189498923213</v>
      </c>
      <c r="F16" s="140"/>
      <c r="G16" s="138">
        <v>1364</v>
      </c>
      <c r="H16" s="138">
        <v>112778</v>
      </c>
      <c r="I16" s="139">
        <v>1.2094557449147882</v>
      </c>
      <c r="J16" s="140"/>
      <c r="K16" s="138">
        <v>461</v>
      </c>
      <c r="L16" s="138">
        <v>32198</v>
      </c>
      <c r="M16" s="139">
        <v>1.43176594819554</v>
      </c>
    </row>
    <row r="17" spans="1:13" s="171" customFormat="1">
      <c r="A17" s="76"/>
      <c r="B17" s="56" t="s">
        <v>23</v>
      </c>
      <c r="C17" s="138">
        <v>2470</v>
      </c>
      <c r="D17" s="138">
        <v>308492</v>
      </c>
      <c r="E17" s="139">
        <v>0.80066906111017455</v>
      </c>
      <c r="F17" s="140"/>
      <c r="G17" s="138">
        <v>1565</v>
      </c>
      <c r="H17" s="138">
        <v>132082</v>
      </c>
      <c r="I17" s="139">
        <v>1.1848700049968959</v>
      </c>
      <c r="J17" s="140"/>
      <c r="K17" s="138">
        <v>533</v>
      </c>
      <c r="L17" s="138">
        <v>38725</v>
      </c>
      <c r="M17" s="139">
        <v>1.3763718528082634</v>
      </c>
    </row>
    <row r="18" spans="1:13" s="171" customFormat="1">
      <c r="A18" s="76"/>
      <c r="B18" s="56" t="s">
        <v>24</v>
      </c>
      <c r="C18" s="138">
        <v>3134</v>
      </c>
      <c r="D18" s="138">
        <v>340022</v>
      </c>
      <c r="E18" s="139">
        <v>0.92170506614277903</v>
      </c>
      <c r="F18" s="140"/>
      <c r="G18" s="138">
        <v>1988</v>
      </c>
      <c r="H18" s="138">
        <v>150538</v>
      </c>
      <c r="I18" s="139">
        <v>1.3205967928363602</v>
      </c>
      <c r="J18" s="140"/>
      <c r="K18" s="138">
        <v>663</v>
      </c>
      <c r="L18" s="138">
        <v>44849</v>
      </c>
      <c r="M18" s="139">
        <v>1.4782938304087048</v>
      </c>
    </row>
    <row r="19" spans="1:13" s="171" customFormat="1">
      <c r="A19" s="76"/>
      <c r="B19" s="56" t="s">
        <v>41</v>
      </c>
      <c r="C19" s="138">
        <v>3681</v>
      </c>
      <c r="D19" s="138">
        <v>307497</v>
      </c>
      <c r="E19" s="139">
        <v>1.1970848496082889</v>
      </c>
      <c r="F19" s="140"/>
      <c r="G19" s="138">
        <v>2271</v>
      </c>
      <c r="H19" s="138">
        <v>135950</v>
      </c>
      <c r="I19" s="139">
        <v>1.670467083486576</v>
      </c>
      <c r="J19" s="140"/>
      <c r="K19" s="138">
        <v>737</v>
      </c>
      <c r="L19" s="138">
        <v>39313</v>
      </c>
      <c r="M19" s="139">
        <v>1.8746979370691628</v>
      </c>
    </row>
    <row r="20" spans="1:13" s="171" customFormat="1">
      <c r="A20" s="136"/>
      <c r="B20" s="57" t="s">
        <v>25</v>
      </c>
      <c r="C20" s="174"/>
      <c r="D20" s="174"/>
      <c r="E20" s="175">
        <v>1.1555686217313805</v>
      </c>
      <c r="F20" s="175"/>
      <c r="G20" s="175"/>
      <c r="H20" s="175"/>
      <c r="I20" s="175">
        <v>1.1581420918816061</v>
      </c>
      <c r="J20" s="175"/>
      <c r="K20" s="175"/>
      <c r="L20" s="175"/>
      <c r="M20" s="175">
        <v>1.1855818054476737</v>
      </c>
    </row>
    <row r="21" spans="1:13" s="176" customFormat="1">
      <c r="A21" s="120"/>
      <c r="B21" s="56"/>
      <c r="C21" s="177"/>
      <c r="D21" s="177"/>
      <c r="E21" s="178"/>
      <c r="F21" s="179"/>
      <c r="G21" s="177"/>
      <c r="H21" s="177"/>
      <c r="I21" s="178"/>
      <c r="J21" s="179"/>
      <c r="K21" s="177"/>
      <c r="L21" s="177"/>
      <c r="M21" s="178"/>
    </row>
    <row r="22" spans="1:13" s="181" customFormat="1">
      <c r="A22" s="76"/>
      <c r="B22" s="137"/>
      <c r="C22" s="177"/>
      <c r="D22" s="177"/>
      <c r="E22" s="178"/>
      <c r="F22" s="179"/>
      <c r="G22" s="177"/>
      <c r="H22" s="177"/>
      <c r="I22" s="178"/>
      <c r="J22" s="179"/>
      <c r="K22" s="177"/>
      <c r="L22" s="177"/>
      <c r="M22" s="178"/>
    </row>
    <row r="23" spans="1:13">
      <c r="A23" s="134" t="s">
        <v>26</v>
      </c>
      <c r="B23" s="56" t="s">
        <v>40</v>
      </c>
      <c r="C23" s="138">
        <v>30563</v>
      </c>
      <c r="D23" s="138">
        <v>683707</v>
      </c>
      <c r="E23" s="139">
        <v>4.4701897157700596</v>
      </c>
      <c r="F23" s="140"/>
      <c r="G23" s="138">
        <v>18305</v>
      </c>
      <c r="H23" s="138">
        <v>293744</v>
      </c>
      <c r="I23" s="139">
        <v>6.2316166457868079</v>
      </c>
      <c r="J23" s="140"/>
      <c r="K23" s="138">
        <v>5960</v>
      </c>
      <c r="L23" s="138">
        <v>96035</v>
      </c>
      <c r="M23" s="139">
        <v>6.2060707033893898</v>
      </c>
    </row>
    <row r="24" spans="1:13" s="171" customFormat="1">
      <c r="A24" s="76"/>
      <c r="B24" s="56" t="s">
        <v>22</v>
      </c>
      <c r="C24" s="138">
        <v>38593</v>
      </c>
      <c r="D24" s="138">
        <v>637234</v>
      </c>
      <c r="E24" s="139">
        <v>6.0563309553476437</v>
      </c>
      <c r="F24" s="140"/>
      <c r="G24" s="138">
        <v>22306</v>
      </c>
      <c r="H24" s="138">
        <v>275122</v>
      </c>
      <c r="I24" s="139">
        <v>8.1076758674333576</v>
      </c>
      <c r="J24" s="140"/>
      <c r="K24" s="138">
        <v>6798</v>
      </c>
      <c r="L24" s="138">
        <v>85459</v>
      </c>
      <c r="M24" s="139">
        <v>7.9546917235165395</v>
      </c>
    </row>
    <row r="25" spans="1:13" s="182" customFormat="1">
      <c r="A25" s="76"/>
      <c r="B25" s="56" t="s">
        <v>23</v>
      </c>
      <c r="C25" s="138">
        <v>38184</v>
      </c>
      <c r="D25" s="138">
        <v>718653</v>
      </c>
      <c r="E25" s="139">
        <v>5.3132735826608952</v>
      </c>
      <c r="F25" s="140"/>
      <c r="G25" s="138">
        <v>22152</v>
      </c>
      <c r="H25" s="138">
        <v>309269</v>
      </c>
      <c r="I25" s="139">
        <v>7.1626965521924282</v>
      </c>
      <c r="J25" s="140"/>
      <c r="K25" s="138">
        <v>6817</v>
      </c>
      <c r="L25" s="138">
        <v>91777</v>
      </c>
      <c r="M25" s="139">
        <v>7.4277869182910754</v>
      </c>
    </row>
    <row r="26" spans="1:13" s="171" customFormat="1">
      <c r="A26" s="76"/>
      <c r="B26" s="56" t="s">
        <v>24</v>
      </c>
      <c r="C26" s="138">
        <v>32497</v>
      </c>
      <c r="D26" s="138">
        <v>825397</v>
      </c>
      <c r="E26" s="139">
        <v>3.9371357056059084</v>
      </c>
      <c r="F26" s="140"/>
      <c r="G26" s="138">
        <v>18940</v>
      </c>
      <c r="H26" s="138">
        <v>363914</v>
      </c>
      <c r="I26" s="139">
        <v>5.2045263441362515</v>
      </c>
      <c r="J26" s="140"/>
      <c r="K26" s="138">
        <v>6058</v>
      </c>
      <c r="L26" s="138">
        <v>110061</v>
      </c>
      <c r="M26" s="139">
        <v>5.5042203868763684</v>
      </c>
    </row>
    <row r="27" spans="1:13" s="173" customFormat="1">
      <c r="A27" s="76"/>
      <c r="B27" s="56" t="s">
        <v>41</v>
      </c>
      <c r="C27" s="138">
        <v>57726</v>
      </c>
      <c r="D27" s="138">
        <v>804496</v>
      </c>
      <c r="E27" s="139">
        <v>7.1754241164654644</v>
      </c>
      <c r="F27" s="140"/>
      <c r="G27" s="138">
        <v>30454</v>
      </c>
      <c r="H27" s="138">
        <v>356305</v>
      </c>
      <c r="I27" s="139">
        <v>8.5471716647254468</v>
      </c>
      <c r="J27" s="140"/>
      <c r="K27" s="138">
        <v>9113</v>
      </c>
      <c r="L27" s="138">
        <v>103166</v>
      </c>
      <c r="M27" s="139">
        <v>8.833336564371983</v>
      </c>
    </row>
    <row r="28" spans="1:13" s="171" customFormat="1">
      <c r="A28" s="136"/>
      <c r="B28" s="57" t="s">
        <v>25</v>
      </c>
      <c r="C28" s="174"/>
      <c r="D28" s="174"/>
      <c r="E28" s="175">
        <v>1.6051721677833501</v>
      </c>
      <c r="F28" s="175"/>
      <c r="G28" s="175"/>
      <c r="H28" s="175"/>
      <c r="I28" s="175">
        <v>1.3715817500590612</v>
      </c>
      <c r="J28" s="175"/>
      <c r="K28" s="175"/>
      <c r="L28" s="175"/>
      <c r="M28" s="175">
        <v>1.4233380485897036</v>
      </c>
    </row>
    <row r="29" spans="1:13" s="184" customFormat="1">
      <c r="A29" s="50"/>
      <c r="B29" s="3"/>
      <c r="C29" s="183"/>
      <c r="D29" s="183"/>
      <c r="E29" s="176"/>
      <c r="G29" s="183"/>
      <c r="H29" s="183"/>
      <c r="I29" s="176"/>
      <c r="K29" s="183"/>
      <c r="L29" s="183"/>
      <c r="M29" s="176"/>
    </row>
    <row r="30" spans="1:13">
      <c r="A30" s="58" t="s">
        <v>92</v>
      </c>
      <c r="B30" s="90"/>
      <c r="C30" s="171"/>
      <c r="D30" s="171"/>
      <c r="F30" s="171"/>
      <c r="G30" s="171"/>
      <c r="H30" s="171"/>
      <c r="J30" s="171"/>
      <c r="K30" s="171"/>
      <c r="L30" s="171"/>
    </row>
    <row r="31" spans="1:13">
      <c r="A31" s="24" t="s">
        <v>68</v>
      </c>
      <c r="B31" s="8" t="s">
        <v>40</v>
      </c>
      <c r="C31" s="185">
        <v>6559</v>
      </c>
      <c r="D31" s="185">
        <v>147084</v>
      </c>
      <c r="E31" s="186">
        <v>4.4593565581572436</v>
      </c>
      <c r="G31" s="185">
        <v>3351</v>
      </c>
      <c r="H31" s="185">
        <v>63721</v>
      </c>
      <c r="I31" s="186">
        <v>5.2588628552596477</v>
      </c>
      <c r="K31" s="185">
        <v>1117</v>
      </c>
      <c r="L31" s="185">
        <v>20873</v>
      </c>
      <c r="M31" s="186">
        <v>5.3514109136204668</v>
      </c>
    </row>
    <row r="32" spans="1:13">
      <c r="A32" s="69"/>
      <c r="B32" s="8" t="s">
        <v>22</v>
      </c>
      <c r="C32" s="185">
        <v>10611</v>
      </c>
      <c r="D32" s="185">
        <v>132218</v>
      </c>
      <c r="E32" s="186">
        <v>8.0253823231330088</v>
      </c>
      <c r="G32" s="185">
        <v>6099</v>
      </c>
      <c r="H32" s="185">
        <v>58723</v>
      </c>
      <c r="I32" s="186">
        <v>10.386049759038196</v>
      </c>
      <c r="K32" s="185">
        <v>1880</v>
      </c>
      <c r="L32" s="185">
        <v>19645</v>
      </c>
      <c r="M32" s="186">
        <v>9.5698651056248405</v>
      </c>
    </row>
    <row r="33" spans="1:13">
      <c r="A33" s="69"/>
      <c r="B33" s="8" t="s">
        <v>23</v>
      </c>
      <c r="C33" s="185">
        <v>15993</v>
      </c>
      <c r="D33" s="185">
        <v>134804</v>
      </c>
      <c r="E33" s="186">
        <v>11.863891279190529</v>
      </c>
      <c r="G33" s="185">
        <v>8981</v>
      </c>
      <c r="H33" s="185">
        <v>61337</v>
      </c>
      <c r="I33" s="186">
        <v>14.642059442098571</v>
      </c>
      <c r="K33" s="185">
        <v>2585</v>
      </c>
      <c r="L33" s="185">
        <v>19708</v>
      </c>
      <c r="M33" s="186">
        <v>13.116500913334686</v>
      </c>
    </row>
    <row r="34" spans="1:13">
      <c r="A34" s="69"/>
      <c r="B34" s="8" t="s">
        <v>24</v>
      </c>
      <c r="C34" s="185">
        <v>20003</v>
      </c>
      <c r="D34" s="185">
        <v>126425</v>
      </c>
      <c r="E34" s="186">
        <v>15.82202887087206</v>
      </c>
      <c r="G34" s="185">
        <v>11094</v>
      </c>
      <c r="H34" s="185">
        <v>57384</v>
      </c>
      <c r="I34" s="186">
        <v>19.332915098285238</v>
      </c>
      <c r="K34" s="185">
        <v>3336</v>
      </c>
      <c r="L34" s="185">
        <v>18363</v>
      </c>
      <c r="M34" s="186">
        <v>18.166966181996404</v>
      </c>
    </row>
    <row r="35" spans="1:13">
      <c r="A35" s="69"/>
      <c r="B35" s="8" t="s">
        <v>41</v>
      </c>
      <c r="C35" s="185">
        <v>28466</v>
      </c>
      <c r="D35" s="185">
        <v>131997</v>
      </c>
      <c r="E35" s="186">
        <v>21.565641643370682</v>
      </c>
      <c r="G35" s="185">
        <v>14306</v>
      </c>
      <c r="H35" s="185">
        <v>58872</v>
      </c>
      <c r="I35" s="186">
        <v>24.300176654436743</v>
      </c>
      <c r="K35" s="185">
        <v>4169</v>
      </c>
      <c r="L35" s="185">
        <v>17469</v>
      </c>
      <c r="M35" s="186">
        <v>23.865132520464822</v>
      </c>
    </row>
    <row r="36" spans="1:13">
      <c r="A36" s="9"/>
      <c r="B36" s="6" t="s">
        <v>25</v>
      </c>
      <c r="C36" s="175"/>
      <c r="D36" s="175"/>
      <c r="E36" s="175">
        <v>4.8360433533671801</v>
      </c>
      <c r="F36" s="175"/>
      <c r="G36" s="175"/>
      <c r="H36" s="175"/>
      <c r="I36" s="175">
        <v>4.6208044064379701</v>
      </c>
      <c r="J36" s="175"/>
      <c r="K36" s="175"/>
      <c r="L36" s="175"/>
      <c r="M36" s="175">
        <v>4.4595963392986766</v>
      </c>
    </row>
    <row r="37" spans="1:13" s="184" customFormat="1">
      <c r="A37" s="61"/>
      <c r="B37" s="8"/>
      <c r="C37" s="187"/>
      <c r="D37" s="187"/>
      <c r="E37" s="188"/>
      <c r="G37" s="187"/>
      <c r="H37" s="187"/>
      <c r="I37" s="188"/>
      <c r="K37" s="187"/>
      <c r="L37" s="187"/>
      <c r="M37" s="188"/>
    </row>
    <row r="38" spans="1:13" s="184" customFormat="1">
      <c r="A38" s="69"/>
      <c r="B38" s="24"/>
      <c r="C38" s="187"/>
      <c r="D38" s="187"/>
      <c r="E38" s="188"/>
      <c r="G38" s="187"/>
      <c r="H38" s="187"/>
      <c r="I38" s="188"/>
      <c r="K38" s="187"/>
      <c r="L38" s="187"/>
      <c r="M38" s="188"/>
    </row>
    <row r="39" spans="1:13">
      <c r="A39" s="24" t="s">
        <v>69</v>
      </c>
      <c r="B39" s="8" t="s">
        <v>40</v>
      </c>
      <c r="C39" s="185">
        <v>1063</v>
      </c>
      <c r="D39" s="185">
        <v>89502</v>
      </c>
      <c r="E39" s="186">
        <v>1.1876829568054346</v>
      </c>
      <c r="G39" s="185">
        <v>631</v>
      </c>
      <c r="H39" s="185">
        <v>37067</v>
      </c>
      <c r="I39" s="186">
        <v>1.7023228208379422</v>
      </c>
      <c r="K39" s="185">
        <v>224</v>
      </c>
      <c r="L39" s="185">
        <v>10704</v>
      </c>
      <c r="M39" s="186">
        <v>2.0926756352765321</v>
      </c>
    </row>
    <row r="40" spans="1:13">
      <c r="A40" s="69"/>
      <c r="B40" s="8" t="s">
        <v>22</v>
      </c>
      <c r="C40" s="185">
        <v>1126</v>
      </c>
      <c r="D40" s="185">
        <v>108075</v>
      </c>
      <c r="E40" s="186">
        <v>1.0418690724034234</v>
      </c>
      <c r="G40" s="185">
        <v>735</v>
      </c>
      <c r="H40" s="185">
        <v>46350</v>
      </c>
      <c r="I40" s="186">
        <v>1.5857605177993526</v>
      </c>
      <c r="K40" s="185">
        <v>273</v>
      </c>
      <c r="L40" s="185">
        <v>13383</v>
      </c>
      <c r="M40" s="186">
        <v>2.039901367406411</v>
      </c>
    </row>
    <row r="41" spans="1:13">
      <c r="A41" s="69"/>
      <c r="B41" s="8" t="s">
        <v>23</v>
      </c>
      <c r="C41" s="185">
        <v>1142</v>
      </c>
      <c r="D41" s="185">
        <v>108052</v>
      </c>
      <c r="E41" s="186">
        <v>1.0568985303372449</v>
      </c>
      <c r="G41" s="185">
        <v>748</v>
      </c>
      <c r="H41" s="185">
        <v>48600</v>
      </c>
      <c r="I41" s="186">
        <v>1.5390946502057614</v>
      </c>
      <c r="K41" s="185">
        <v>244</v>
      </c>
      <c r="L41" s="185">
        <v>14688</v>
      </c>
      <c r="M41" s="186">
        <v>1.6612200435729849</v>
      </c>
    </row>
    <row r="42" spans="1:13">
      <c r="A42" s="69"/>
      <c r="B42" s="8" t="s">
        <v>24</v>
      </c>
      <c r="C42" s="185">
        <v>900</v>
      </c>
      <c r="D42" s="185">
        <v>122426</v>
      </c>
      <c r="E42" s="186">
        <v>0.73513796089066052</v>
      </c>
      <c r="G42" s="185">
        <v>573</v>
      </c>
      <c r="H42" s="185">
        <v>55048</v>
      </c>
      <c r="I42" s="186">
        <v>1.0409097514896091</v>
      </c>
      <c r="K42" s="185">
        <v>210</v>
      </c>
      <c r="L42" s="185">
        <v>16740</v>
      </c>
      <c r="M42" s="186">
        <v>1.2544802867383513</v>
      </c>
    </row>
    <row r="43" spans="1:13">
      <c r="A43" s="69"/>
      <c r="B43" s="8" t="s">
        <v>41</v>
      </c>
      <c r="C43" s="185">
        <v>1736</v>
      </c>
      <c r="D43" s="185">
        <v>115298</v>
      </c>
      <c r="E43" s="186">
        <v>1.5056635847976547</v>
      </c>
      <c r="G43" s="185">
        <v>1087</v>
      </c>
      <c r="H43" s="185">
        <v>53043</v>
      </c>
      <c r="I43" s="186">
        <v>2.0492807722036837</v>
      </c>
      <c r="K43" s="185">
        <v>329</v>
      </c>
      <c r="L43" s="185">
        <v>15893</v>
      </c>
      <c r="M43" s="186">
        <v>2.0700937519662745</v>
      </c>
    </row>
    <row r="44" spans="1:13">
      <c r="A44" s="9"/>
      <c r="B44" s="6" t="s">
        <v>25</v>
      </c>
      <c r="C44" s="175"/>
      <c r="D44" s="175"/>
      <c r="E44" s="175">
        <v>1.2677319112564411</v>
      </c>
      <c r="F44" s="175"/>
      <c r="G44" s="175"/>
      <c r="H44" s="175"/>
      <c r="I44" s="175">
        <v>1.2038144276271623</v>
      </c>
      <c r="J44" s="175"/>
      <c r="K44" s="175"/>
      <c r="L44" s="175"/>
      <c r="M44" s="175">
        <v>0.98920908576102695</v>
      </c>
    </row>
    <row r="45" spans="1:13" s="184" customFormat="1">
      <c r="A45" s="61"/>
      <c r="B45" s="8"/>
      <c r="C45" s="187"/>
      <c r="D45" s="187"/>
      <c r="E45" s="188"/>
      <c r="G45" s="187"/>
      <c r="H45" s="187"/>
      <c r="I45" s="188"/>
      <c r="K45" s="187"/>
      <c r="L45" s="187"/>
      <c r="M45" s="188"/>
    </row>
    <row r="46" spans="1:13" s="184" customFormat="1">
      <c r="A46" s="69"/>
      <c r="B46" s="24"/>
      <c r="C46" s="187"/>
      <c r="D46" s="187"/>
      <c r="E46" s="188"/>
      <c r="G46" s="187"/>
      <c r="H46" s="187"/>
      <c r="I46" s="188"/>
      <c r="K46" s="187"/>
      <c r="L46" s="187"/>
      <c r="M46" s="188"/>
    </row>
    <row r="47" spans="1:13">
      <c r="A47" s="24" t="s">
        <v>70</v>
      </c>
      <c r="B47" s="8" t="s">
        <v>40</v>
      </c>
      <c r="C47" s="185">
        <v>11454</v>
      </c>
      <c r="D47" s="185">
        <v>223480</v>
      </c>
      <c r="E47" s="186">
        <v>5.1252908537676749</v>
      </c>
      <c r="G47" s="185">
        <v>6256</v>
      </c>
      <c r="H47" s="185">
        <v>96916</v>
      </c>
      <c r="I47" s="186">
        <v>6.4550744975029923</v>
      </c>
      <c r="K47" s="185">
        <v>2018</v>
      </c>
      <c r="L47" s="185">
        <v>31964</v>
      </c>
      <c r="M47" s="186">
        <v>6.3133525215867845</v>
      </c>
    </row>
    <row r="48" spans="1:13">
      <c r="A48" s="69"/>
      <c r="B48" s="8" t="s">
        <v>22</v>
      </c>
      <c r="C48" s="185">
        <v>16486</v>
      </c>
      <c r="D48" s="185">
        <v>216981</v>
      </c>
      <c r="E48" s="186">
        <v>7.5979002769827773</v>
      </c>
      <c r="G48" s="185">
        <v>9211</v>
      </c>
      <c r="H48" s="185">
        <v>95891</v>
      </c>
      <c r="I48" s="186">
        <v>9.6056981364257332</v>
      </c>
      <c r="K48" s="185">
        <v>2766</v>
      </c>
      <c r="L48" s="185">
        <v>30697</v>
      </c>
      <c r="M48" s="186">
        <v>9.0106525067596177</v>
      </c>
    </row>
    <row r="49" spans="1:13">
      <c r="A49" s="69"/>
      <c r="B49" s="8" t="s">
        <v>23</v>
      </c>
      <c r="C49" s="185">
        <v>20186</v>
      </c>
      <c r="D49" s="185">
        <v>236137</v>
      </c>
      <c r="E49" s="186">
        <v>8.5484273959608199</v>
      </c>
      <c r="G49" s="185">
        <v>11633</v>
      </c>
      <c r="H49" s="185">
        <v>105065</v>
      </c>
      <c r="I49" s="186">
        <v>11.072193404083187</v>
      </c>
      <c r="K49" s="185">
        <v>3461</v>
      </c>
      <c r="L49" s="185">
        <v>31821</v>
      </c>
      <c r="M49" s="186">
        <v>10.876465227365577</v>
      </c>
    </row>
    <row r="50" spans="1:13">
      <c r="A50" s="69"/>
      <c r="B50" s="8" t="s">
        <v>24</v>
      </c>
      <c r="C50" s="185">
        <v>10018</v>
      </c>
      <c r="D50" s="185">
        <v>287182</v>
      </c>
      <c r="E50" s="186">
        <v>3.4883801909590435</v>
      </c>
      <c r="G50" s="185">
        <v>5494</v>
      </c>
      <c r="H50" s="185">
        <v>128038</v>
      </c>
      <c r="I50" s="186">
        <v>4.2909136350146051</v>
      </c>
      <c r="K50" s="185">
        <v>1718</v>
      </c>
      <c r="L50" s="185">
        <v>38937</v>
      </c>
      <c r="M50" s="186">
        <v>4.4122556950972083</v>
      </c>
    </row>
    <row r="51" spans="1:13">
      <c r="A51" s="69"/>
      <c r="B51" s="8" t="s">
        <v>41</v>
      </c>
      <c r="C51" s="185">
        <v>29455</v>
      </c>
      <c r="D51" s="185">
        <v>252101</v>
      </c>
      <c r="E51" s="186">
        <v>11.683809266920797</v>
      </c>
      <c r="G51" s="185">
        <v>15011</v>
      </c>
      <c r="H51" s="185">
        <v>114235</v>
      </c>
      <c r="I51" s="186">
        <v>13.140456077384338</v>
      </c>
      <c r="K51" s="185">
        <v>4404</v>
      </c>
      <c r="L51" s="185">
        <v>34047</v>
      </c>
      <c r="M51" s="186">
        <v>12.935060357740772</v>
      </c>
    </row>
    <row r="52" spans="1:13">
      <c r="A52" s="9"/>
      <c r="B52" s="6" t="s">
        <v>25</v>
      </c>
      <c r="C52" s="175"/>
      <c r="D52" s="175"/>
      <c r="E52" s="175">
        <v>2.2796382879094286</v>
      </c>
      <c r="F52" s="175"/>
      <c r="G52" s="175"/>
      <c r="H52" s="175"/>
      <c r="I52" s="175">
        <v>2.0356784545968356</v>
      </c>
      <c r="J52" s="175"/>
      <c r="K52" s="175"/>
      <c r="L52" s="175"/>
      <c r="M52" s="175">
        <v>2.0488417704401689</v>
      </c>
    </row>
    <row r="53" spans="1:13" s="184" customFormat="1">
      <c r="A53" s="9"/>
      <c r="B53" s="6"/>
      <c r="C53" s="176"/>
      <c r="D53" s="176"/>
      <c r="E53" s="176"/>
      <c r="F53" s="176"/>
      <c r="G53" s="176"/>
      <c r="H53" s="176"/>
      <c r="I53" s="176"/>
      <c r="J53" s="176"/>
      <c r="K53" s="176"/>
      <c r="L53" s="176"/>
      <c r="M53" s="176"/>
    </row>
    <row r="54" spans="1:13">
      <c r="A54" s="59" t="s">
        <v>93</v>
      </c>
      <c r="B54" s="90"/>
      <c r="C54" s="171"/>
      <c r="D54" s="171"/>
      <c r="F54" s="171"/>
      <c r="G54" s="171"/>
      <c r="H54" s="171"/>
      <c r="J54" s="171"/>
      <c r="K54" s="171"/>
      <c r="L54" s="171"/>
    </row>
    <row r="55" spans="1:13">
      <c r="A55" s="24" t="s">
        <v>71</v>
      </c>
      <c r="B55" s="8" t="s">
        <v>40</v>
      </c>
      <c r="C55" s="185">
        <v>7194</v>
      </c>
      <c r="D55" s="185">
        <v>142858</v>
      </c>
      <c r="E55" s="186">
        <v>5.0357697853812873</v>
      </c>
      <c r="G55" s="185">
        <v>4696</v>
      </c>
      <c r="H55" s="185">
        <v>64349</v>
      </c>
      <c r="I55" s="186">
        <v>7.2977047040358052</v>
      </c>
      <c r="K55" s="185">
        <v>1656</v>
      </c>
      <c r="L55" s="185">
        <v>22546</v>
      </c>
      <c r="M55" s="186">
        <v>7.3449835891067154</v>
      </c>
    </row>
    <row r="56" spans="1:13">
      <c r="A56" s="69"/>
      <c r="B56" s="8" t="s">
        <v>22</v>
      </c>
      <c r="C56" s="185">
        <v>11895</v>
      </c>
      <c r="D56" s="185">
        <v>120114</v>
      </c>
      <c r="E56" s="186">
        <v>9.9030920625405869</v>
      </c>
      <c r="G56" s="185">
        <v>7452</v>
      </c>
      <c r="H56" s="185">
        <v>54940</v>
      </c>
      <c r="I56" s="186">
        <v>13.563887877684747</v>
      </c>
      <c r="K56" s="185">
        <v>2193</v>
      </c>
      <c r="L56" s="185">
        <v>17380</v>
      </c>
      <c r="M56" s="186">
        <v>12.617951668584579</v>
      </c>
    </row>
    <row r="57" spans="1:13">
      <c r="A57" s="69"/>
      <c r="B57" s="8" t="s">
        <v>23</v>
      </c>
      <c r="C57" s="185">
        <v>13830</v>
      </c>
      <c r="D57" s="185">
        <v>123408</v>
      </c>
      <c r="E57" s="186">
        <v>11.206728899260989</v>
      </c>
      <c r="G57" s="185">
        <v>8320</v>
      </c>
      <c r="H57" s="185">
        <v>57179</v>
      </c>
      <c r="I57" s="186">
        <v>14.550796621137129</v>
      </c>
      <c r="K57" s="185">
        <v>2481</v>
      </c>
      <c r="L57" s="185">
        <v>17347</v>
      </c>
      <c r="M57" s="186">
        <v>14.302184815818297</v>
      </c>
    </row>
    <row r="58" spans="1:13">
      <c r="A58" s="69"/>
      <c r="B58" s="8" t="s">
        <v>24</v>
      </c>
      <c r="C58" s="185">
        <v>11787</v>
      </c>
      <c r="D58" s="185">
        <v>121417</v>
      </c>
      <c r="E58" s="186">
        <v>9.7078662790218839</v>
      </c>
      <c r="G58" s="185">
        <v>6652</v>
      </c>
      <c r="H58" s="185">
        <v>52593</v>
      </c>
      <c r="I58" s="186">
        <v>12.648071036069439</v>
      </c>
      <c r="K58" s="185">
        <v>2048</v>
      </c>
      <c r="L58" s="185">
        <v>15385</v>
      </c>
      <c r="M58" s="186">
        <v>13.311667208319792</v>
      </c>
    </row>
    <row r="59" spans="1:13">
      <c r="A59" s="69"/>
      <c r="B59" s="8" t="s">
        <v>41</v>
      </c>
      <c r="C59" s="185">
        <v>23724</v>
      </c>
      <c r="D59" s="185">
        <v>121653</v>
      </c>
      <c r="E59" s="186">
        <v>19.501368646889102</v>
      </c>
      <c r="G59" s="185">
        <v>13202</v>
      </c>
      <c r="H59" s="185">
        <v>56154</v>
      </c>
      <c r="I59" s="186">
        <v>23.510346546995763</v>
      </c>
      <c r="K59" s="185">
        <v>3908</v>
      </c>
      <c r="L59" s="185">
        <v>16462</v>
      </c>
      <c r="M59" s="186">
        <v>23.7395213218321</v>
      </c>
    </row>
    <row r="60" spans="1:13">
      <c r="A60" s="9"/>
      <c r="B60" s="6" t="s">
        <v>25</v>
      </c>
      <c r="C60" s="175"/>
      <c r="D60" s="175"/>
      <c r="E60" s="175">
        <v>3.8725695331627517</v>
      </c>
      <c r="F60" s="175"/>
      <c r="G60" s="175"/>
      <c r="H60" s="175"/>
      <c r="I60" s="175">
        <v>3.221608368723659</v>
      </c>
      <c r="J60" s="175"/>
      <c r="K60" s="175"/>
      <c r="L60" s="175"/>
      <c r="M60" s="175">
        <v>3.2320727519446044</v>
      </c>
    </row>
    <row r="61" spans="1:13" s="184" customFormat="1">
      <c r="A61" s="61"/>
      <c r="B61" s="8"/>
      <c r="C61" s="187"/>
      <c r="D61" s="187"/>
      <c r="E61" s="188"/>
      <c r="G61" s="187"/>
      <c r="H61" s="187"/>
      <c r="I61" s="188"/>
      <c r="K61" s="187"/>
      <c r="L61" s="187"/>
      <c r="M61" s="188"/>
    </row>
    <row r="62" spans="1:13" s="184" customFormat="1">
      <c r="A62" s="69"/>
      <c r="B62" s="24"/>
      <c r="C62" s="187"/>
      <c r="D62" s="187"/>
      <c r="E62" s="188"/>
      <c r="G62" s="187"/>
      <c r="H62" s="187"/>
      <c r="I62" s="188"/>
      <c r="K62" s="187"/>
      <c r="L62" s="187"/>
      <c r="M62" s="188"/>
    </row>
    <row r="63" spans="1:13">
      <c r="A63" s="24" t="s">
        <v>72</v>
      </c>
      <c r="B63" s="8" t="s">
        <v>40</v>
      </c>
      <c r="C63" s="185">
        <v>322</v>
      </c>
      <c r="D63" s="185">
        <v>48999</v>
      </c>
      <c r="E63" s="186">
        <v>0.65715626849527542</v>
      </c>
      <c r="G63" s="185">
        <v>191</v>
      </c>
      <c r="H63" s="185">
        <v>19653</v>
      </c>
      <c r="I63" s="186">
        <v>0.97186180226937358</v>
      </c>
      <c r="K63" s="185">
        <v>77</v>
      </c>
      <c r="L63" s="185">
        <v>5898</v>
      </c>
      <c r="M63" s="186">
        <v>1.3055272973889456</v>
      </c>
    </row>
    <row r="64" spans="1:13">
      <c r="A64" s="69"/>
      <c r="B64" s="8" t="s">
        <v>22</v>
      </c>
      <c r="C64" s="185">
        <v>448</v>
      </c>
      <c r="D64" s="185">
        <v>55831</v>
      </c>
      <c r="E64" s="186">
        <v>0.80242159373824573</v>
      </c>
      <c r="G64" s="185">
        <v>315</v>
      </c>
      <c r="H64" s="185">
        <v>23280</v>
      </c>
      <c r="I64" s="186">
        <v>1.3530927835051547</v>
      </c>
      <c r="K64" s="185">
        <v>99</v>
      </c>
      <c r="L64" s="185">
        <v>6899</v>
      </c>
      <c r="M64" s="186">
        <v>1.4349905783446877</v>
      </c>
    </row>
    <row r="65" spans="1:13">
      <c r="A65" s="69"/>
      <c r="B65" s="8" t="s">
        <v>23</v>
      </c>
      <c r="C65" s="185">
        <v>360</v>
      </c>
      <c r="D65" s="185">
        <v>58614</v>
      </c>
      <c r="E65" s="186">
        <v>0.61418773671819016</v>
      </c>
      <c r="G65" s="185">
        <v>225</v>
      </c>
      <c r="H65" s="185">
        <v>25101</v>
      </c>
      <c r="I65" s="186">
        <v>0.89637863033345289</v>
      </c>
      <c r="K65" s="185">
        <v>70</v>
      </c>
      <c r="L65" s="185">
        <v>7495</v>
      </c>
      <c r="M65" s="186">
        <v>0.93395597064709812</v>
      </c>
    </row>
    <row r="66" spans="1:13">
      <c r="A66" s="69"/>
      <c r="B66" s="8" t="s">
        <v>24</v>
      </c>
      <c r="C66" s="185">
        <v>1078</v>
      </c>
      <c r="D66" s="185">
        <v>69386</v>
      </c>
      <c r="E66" s="186">
        <v>1.5536275329317153</v>
      </c>
      <c r="G66" s="185">
        <v>685</v>
      </c>
      <c r="H66" s="185">
        <v>32240</v>
      </c>
      <c r="I66" s="186">
        <v>2.1246898263027294</v>
      </c>
      <c r="K66" s="185">
        <v>212</v>
      </c>
      <c r="L66" s="185">
        <v>10157</v>
      </c>
      <c r="M66" s="186">
        <v>2.0872304814413702</v>
      </c>
    </row>
    <row r="67" spans="1:13">
      <c r="A67" s="69"/>
      <c r="B67" s="8" t="s">
        <v>41</v>
      </c>
      <c r="C67" s="185">
        <v>1034</v>
      </c>
      <c r="D67" s="185">
        <v>59618</v>
      </c>
      <c r="E67" s="186">
        <v>1.7343755241705525</v>
      </c>
      <c r="G67" s="185">
        <v>634</v>
      </c>
      <c r="H67" s="185">
        <v>27373</v>
      </c>
      <c r="I67" s="186">
        <v>2.3161509516677019</v>
      </c>
      <c r="K67" s="185">
        <v>191</v>
      </c>
      <c r="L67" s="185">
        <v>8362</v>
      </c>
      <c r="M67" s="186">
        <v>2.2841425496292751</v>
      </c>
    </row>
    <row r="68" spans="1:13">
      <c r="A68" s="9"/>
      <c r="B68" s="6" t="s">
        <v>25</v>
      </c>
      <c r="C68" s="175"/>
      <c r="D68" s="175"/>
      <c r="E68" s="175">
        <v>2.6392132394047487</v>
      </c>
      <c r="F68" s="175"/>
      <c r="G68" s="175"/>
      <c r="H68" s="175"/>
      <c r="I68" s="175">
        <v>2.3832101912631072</v>
      </c>
      <c r="J68" s="175"/>
      <c r="K68" s="175"/>
      <c r="L68" s="175"/>
      <c r="M68" s="175">
        <v>1.749593864638112</v>
      </c>
    </row>
    <row r="69" spans="1:13" s="184" customFormat="1">
      <c r="A69" s="61"/>
      <c r="B69" s="8"/>
      <c r="C69" s="187"/>
      <c r="D69" s="187"/>
      <c r="E69" s="188"/>
      <c r="G69" s="187"/>
      <c r="H69" s="187"/>
      <c r="I69" s="188"/>
      <c r="K69" s="187"/>
      <c r="L69" s="187"/>
      <c r="M69" s="188"/>
    </row>
    <row r="70" spans="1:13" s="184" customFormat="1">
      <c r="A70" s="69"/>
      <c r="B70" s="24"/>
      <c r="C70" s="187"/>
      <c r="D70" s="187"/>
      <c r="E70" s="188"/>
      <c r="G70" s="187"/>
      <c r="H70" s="187"/>
      <c r="I70" s="188"/>
      <c r="K70" s="187"/>
      <c r="L70" s="187"/>
      <c r="M70" s="188"/>
    </row>
    <row r="71" spans="1:13">
      <c r="A71" s="24" t="s">
        <v>73</v>
      </c>
      <c r="B71" s="8" t="s">
        <v>40</v>
      </c>
      <c r="C71" s="185">
        <v>9813</v>
      </c>
      <c r="D71" s="185">
        <v>189072</v>
      </c>
      <c r="E71" s="186">
        <v>5.1900863163239404</v>
      </c>
      <c r="G71" s="185">
        <v>6384</v>
      </c>
      <c r="H71" s="185">
        <v>84328</v>
      </c>
      <c r="I71" s="186">
        <v>7.5704392372640168</v>
      </c>
      <c r="K71" s="185">
        <v>2159</v>
      </c>
      <c r="L71" s="185">
        <v>28754</v>
      </c>
      <c r="M71" s="186">
        <v>7.5085205536620983</v>
      </c>
    </row>
    <row r="72" spans="1:13">
      <c r="A72" s="69"/>
      <c r="B72" s="8" t="s">
        <v>22</v>
      </c>
      <c r="C72" s="185">
        <v>15494</v>
      </c>
      <c r="D72" s="185">
        <v>157729</v>
      </c>
      <c r="E72" s="186">
        <v>9.8231777288894246</v>
      </c>
      <c r="G72" s="185">
        <v>9349</v>
      </c>
      <c r="H72" s="185">
        <v>71366</v>
      </c>
      <c r="I72" s="186">
        <v>13.100075666283665</v>
      </c>
      <c r="K72" s="185">
        <v>2757</v>
      </c>
      <c r="L72" s="185">
        <v>21843</v>
      </c>
      <c r="M72" s="186">
        <v>12.621892597170719</v>
      </c>
    </row>
    <row r="73" spans="1:13">
      <c r="A73" s="69"/>
      <c r="B73" s="8" t="s">
        <v>23</v>
      </c>
      <c r="C73" s="185">
        <v>12974</v>
      </c>
      <c r="D73" s="185">
        <v>184965</v>
      </c>
      <c r="E73" s="186">
        <v>7.0143000027032141</v>
      </c>
      <c r="G73" s="185">
        <v>8010</v>
      </c>
      <c r="H73" s="185">
        <v>82293</v>
      </c>
      <c r="I73" s="186">
        <v>9.733513178520651</v>
      </c>
      <c r="K73" s="185">
        <v>2468</v>
      </c>
      <c r="L73" s="185">
        <v>24758</v>
      </c>
      <c r="M73" s="186">
        <v>9.9684950319088781</v>
      </c>
    </row>
    <row r="74" spans="1:13">
      <c r="A74" s="69"/>
      <c r="B74" s="8" t="s">
        <v>24</v>
      </c>
      <c r="C74" s="185">
        <v>10192</v>
      </c>
      <c r="D74" s="185">
        <v>189847</v>
      </c>
      <c r="E74" s="186">
        <v>5.3685336086427489</v>
      </c>
      <c r="G74" s="185">
        <v>5730</v>
      </c>
      <c r="H74" s="185">
        <v>82397</v>
      </c>
      <c r="I74" s="186">
        <v>6.9541366797334856</v>
      </c>
      <c r="K74" s="185">
        <v>1761</v>
      </c>
      <c r="L74" s="185">
        <v>25019</v>
      </c>
      <c r="M74" s="186">
        <v>7.0386506255246006</v>
      </c>
    </row>
    <row r="75" spans="1:13">
      <c r="A75" s="69"/>
      <c r="B75" s="8" t="s">
        <v>41</v>
      </c>
      <c r="C75" s="185">
        <v>23199</v>
      </c>
      <c r="D75" s="185">
        <v>200285</v>
      </c>
      <c r="E75" s="186">
        <v>11.582994233217665</v>
      </c>
      <c r="G75" s="185">
        <v>12899</v>
      </c>
      <c r="H75" s="185">
        <v>92478</v>
      </c>
      <c r="I75" s="186">
        <v>13.948182270377821</v>
      </c>
      <c r="K75" s="185">
        <v>3790</v>
      </c>
      <c r="L75" s="185">
        <v>27557</v>
      </c>
      <c r="M75" s="186">
        <v>13.75331131835831</v>
      </c>
    </row>
    <row r="76" spans="1:13">
      <c r="A76" s="9"/>
      <c r="B76" s="6" t="s">
        <v>25</v>
      </c>
      <c r="C76" s="175"/>
      <c r="D76" s="175"/>
      <c r="E76" s="175">
        <v>2.2317536794690005</v>
      </c>
      <c r="F76" s="175"/>
      <c r="G76" s="175"/>
      <c r="H76" s="175"/>
      <c r="I76" s="175">
        <v>1.8424535001510352</v>
      </c>
      <c r="J76" s="175"/>
      <c r="K76" s="175"/>
      <c r="L76" s="175"/>
      <c r="M76" s="175">
        <v>1.8316939029554187</v>
      </c>
    </row>
    <row r="77" spans="1:13" s="184" customFormat="1">
      <c r="A77" s="9"/>
      <c r="B77" s="6"/>
      <c r="C77" s="176"/>
      <c r="D77" s="176"/>
      <c r="E77" s="176"/>
      <c r="F77" s="176"/>
      <c r="G77" s="176"/>
      <c r="H77" s="176"/>
      <c r="I77" s="176"/>
      <c r="J77" s="176"/>
      <c r="K77" s="176"/>
      <c r="L77" s="176"/>
      <c r="M77" s="176"/>
    </row>
    <row r="78" spans="1:13">
      <c r="A78" s="59" t="s">
        <v>94</v>
      </c>
      <c r="B78" s="90"/>
      <c r="C78" s="171"/>
      <c r="D78" s="171"/>
      <c r="F78" s="171"/>
      <c r="G78" s="171"/>
      <c r="H78" s="171"/>
      <c r="J78" s="171"/>
      <c r="K78" s="171"/>
      <c r="L78" s="171"/>
    </row>
    <row r="79" spans="1:13">
      <c r="A79" s="24" t="s">
        <v>65</v>
      </c>
      <c r="B79" s="8" t="s">
        <v>40</v>
      </c>
      <c r="C79" s="185">
        <v>1086</v>
      </c>
      <c r="D79" s="185">
        <v>54936</v>
      </c>
      <c r="E79" s="186">
        <v>1.9768457841852338</v>
      </c>
      <c r="G79" s="185">
        <v>632</v>
      </c>
      <c r="H79" s="185">
        <v>21432</v>
      </c>
      <c r="I79" s="186">
        <v>2.9488615154908548</v>
      </c>
      <c r="K79" s="185">
        <v>196</v>
      </c>
      <c r="L79" s="185">
        <v>6468</v>
      </c>
      <c r="M79" s="186">
        <v>3.0303030303030303</v>
      </c>
    </row>
    <row r="80" spans="1:13">
      <c r="A80" s="69"/>
      <c r="B80" s="8" t="s">
        <v>22</v>
      </c>
      <c r="C80" s="185">
        <v>1999</v>
      </c>
      <c r="D80" s="185">
        <v>54783</v>
      </c>
      <c r="E80" s="186">
        <v>3.6489421900954673</v>
      </c>
      <c r="G80" s="185">
        <v>1028</v>
      </c>
      <c r="H80" s="185">
        <v>23491</v>
      </c>
      <c r="I80" s="186">
        <v>4.376144055170065</v>
      </c>
      <c r="K80" s="185">
        <v>349</v>
      </c>
      <c r="L80" s="185">
        <v>7900</v>
      </c>
      <c r="M80" s="186">
        <v>4.4177215189873413</v>
      </c>
    </row>
    <row r="81" spans="1:13">
      <c r="A81" s="69"/>
      <c r="B81" s="8" t="s">
        <v>23</v>
      </c>
      <c r="C81" s="185">
        <v>1891</v>
      </c>
      <c r="D81" s="185">
        <v>56196</v>
      </c>
      <c r="E81" s="186">
        <v>3.3650081856359884</v>
      </c>
      <c r="G81" s="185">
        <v>1014</v>
      </c>
      <c r="H81" s="185">
        <v>22865</v>
      </c>
      <c r="I81" s="186">
        <v>4.4347255630876887</v>
      </c>
      <c r="K81" s="185">
        <v>321</v>
      </c>
      <c r="L81" s="185">
        <v>6953</v>
      </c>
      <c r="M81" s="186">
        <v>4.6167122105565941</v>
      </c>
    </row>
    <row r="82" spans="1:13">
      <c r="A82" s="69"/>
      <c r="B82" s="8" t="s">
        <v>24</v>
      </c>
      <c r="C82" s="185">
        <v>2339</v>
      </c>
      <c r="D82" s="185">
        <v>66762</v>
      </c>
      <c r="E82" s="186">
        <v>3.5034900092867201</v>
      </c>
      <c r="G82" s="185">
        <v>1097</v>
      </c>
      <c r="H82" s="185">
        <v>28763</v>
      </c>
      <c r="I82" s="186">
        <v>3.8139276153391508</v>
      </c>
      <c r="K82" s="185">
        <v>324</v>
      </c>
      <c r="L82" s="185">
        <v>9068</v>
      </c>
      <c r="M82" s="186">
        <v>3.5730039700044109</v>
      </c>
    </row>
    <row r="83" spans="1:13">
      <c r="A83" s="69"/>
      <c r="B83" s="8" t="s">
        <v>41</v>
      </c>
      <c r="C83" s="185">
        <v>1826</v>
      </c>
      <c r="D83" s="185">
        <v>71367</v>
      </c>
      <c r="E83" s="186">
        <v>2.5586055179564786</v>
      </c>
      <c r="G83" s="185">
        <v>868</v>
      </c>
      <c r="H83" s="185">
        <v>29264</v>
      </c>
      <c r="I83" s="186">
        <v>2.9661016949152543</v>
      </c>
      <c r="K83" s="185">
        <v>255</v>
      </c>
      <c r="L83" s="185">
        <v>8011</v>
      </c>
      <c r="M83" s="186">
        <v>3.1831232055923109</v>
      </c>
    </row>
    <row r="84" spans="1:13">
      <c r="A84" s="9"/>
      <c r="B84" s="6" t="s">
        <v>25</v>
      </c>
      <c r="C84" s="175"/>
      <c r="D84" s="175"/>
      <c r="E84" s="175">
        <v>1.2942868575916859</v>
      </c>
      <c r="F84" s="175"/>
      <c r="G84" s="175"/>
      <c r="H84" s="175"/>
      <c r="I84" s="175">
        <v>1.0058463848959451</v>
      </c>
      <c r="J84" s="175"/>
      <c r="K84" s="175"/>
      <c r="L84" s="175"/>
      <c r="M84" s="175">
        <v>1.0504306578454625</v>
      </c>
    </row>
    <row r="85" spans="1:13" s="184" customFormat="1">
      <c r="A85" s="61"/>
      <c r="B85" s="8"/>
      <c r="C85" s="187"/>
      <c r="D85" s="187"/>
      <c r="E85" s="188"/>
      <c r="G85" s="187"/>
      <c r="H85" s="187"/>
      <c r="I85" s="188"/>
      <c r="K85" s="187"/>
      <c r="L85" s="187"/>
      <c r="M85" s="188"/>
    </row>
    <row r="86" spans="1:13" s="184" customFormat="1">
      <c r="A86" s="69"/>
      <c r="B86" s="24"/>
      <c r="C86" s="187"/>
      <c r="D86" s="187"/>
      <c r="E86" s="188"/>
      <c r="G86" s="187"/>
      <c r="H86" s="187"/>
      <c r="I86" s="188"/>
      <c r="K86" s="187"/>
      <c r="L86" s="187"/>
      <c r="M86" s="188"/>
    </row>
    <row r="87" spans="1:13">
      <c r="A87" s="24" t="s">
        <v>66</v>
      </c>
      <c r="B87" s="8" t="s">
        <v>40</v>
      </c>
      <c r="C87" s="185">
        <v>799</v>
      </c>
      <c r="D87" s="185">
        <v>71790</v>
      </c>
      <c r="E87" s="186">
        <v>1.1129683799972141</v>
      </c>
      <c r="G87" s="185">
        <v>409</v>
      </c>
      <c r="H87" s="185">
        <v>28025</v>
      </c>
      <c r="I87" s="186">
        <v>1.4594112399643175</v>
      </c>
      <c r="K87" s="185">
        <v>114</v>
      </c>
      <c r="L87" s="185">
        <v>7688</v>
      </c>
      <c r="M87" s="186">
        <v>1.4828303850156088</v>
      </c>
    </row>
    <row r="88" spans="1:13">
      <c r="A88" s="69"/>
      <c r="B88" s="8" t="s">
        <v>22</v>
      </c>
      <c r="C88" s="185">
        <v>685</v>
      </c>
      <c r="D88" s="185">
        <v>76608</v>
      </c>
      <c r="E88" s="186">
        <v>0.89416248955722644</v>
      </c>
      <c r="G88" s="185">
        <v>370</v>
      </c>
      <c r="H88" s="185">
        <v>30424</v>
      </c>
      <c r="I88" s="186">
        <v>1.2161451485669208</v>
      </c>
      <c r="K88" s="185">
        <v>105</v>
      </c>
      <c r="L88" s="185">
        <v>8519</v>
      </c>
      <c r="M88" s="186">
        <v>1.2325390304026294</v>
      </c>
    </row>
    <row r="89" spans="1:13">
      <c r="A89" s="69"/>
      <c r="B89" s="8" t="s">
        <v>23</v>
      </c>
      <c r="C89" s="185">
        <v>537</v>
      </c>
      <c r="D89" s="185">
        <v>77775</v>
      </c>
      <c r="E89" s="186">
        <v>0.69045323047251683</v>
      </c>
      <c r="G89" s="185">
        <v>323</v>
      </c>
      <c r="H89" s="185">
        <v>32339</v>
      </c>
      <c r="I89" s="186">
        <v>0.99879402578929477</v>
      </c>
      <c r="K89" s="185">
        <v>117</v>
      </c>
      <c r="L89" s="185">
        <v>9193</v>
      </c>
      <c r="M89" s="186">
        <v>1.272707494833025</v>
      </c>
    </row>
    <row r="90" spans="1:13">
      <c r="A90" s="69"/>
      <c r="B90" s="8" t="s">
        <v>24</v>
      </c>
      <c r="C90" s="185">
        <v>710</v>
      </c>
      <c r="D90" s="185">
        <v>88365</v>
      </c>
      <c r="E90" s="186">
        <v>0.80348554291857632</v>
      </c>
      <c r="G90" s="185">
        <v>449</v>
      </c>
      <c r="H90" s="185">
        <v>36177</v>
      </c>
      <c r="I90" s="186">
        <v>1.2411200486496945</v>
      </c>
      <c r="K90" s="185">
        <v>137</v>
      </c>
      <c r="L90" s="185">
        <v>9934</v>
      </c>
      <c r="M90" s="186">
        <v>1.3791020736863298</v>
      </c>
    </row>
    <row r="91" spans="1:13">
      <c r="A91" s="69"/>
      <c r="B91" s="8" t="s">
        <v>41</v>
      </c>
      <c r="C91" s="185">
        <v>916</v>
      </c>
      <c r="D91" s="185">
        <v>96941</v>
      </c>
      <c r="E91" s="186">
        <v>0.94490463271474401</v>
      </c>
      <c r="G91" s="185">
        <v>567</v>
      </c>
      <c r="H91" s="185">
        <v>42008</v>
      </c>
      <c r="I91" s="186">
        <v>1.3497429061131212</v>
      </c>
      <c r="K91" s="185">
        <v>217</v>
      </c>
      <c r="L91" s="185">
        <v>11750</v>
      </c>
      <c r="M91" s="186">
        <v>1.8468085106382977</v>
      </c>
    </row>
    <row r="92" spans="1:13">
      <c r="A92" s="9"/>
      <c r="B92" s="6" t="s">
        <v>25</v>
      </c>
      <c r="C92" s="175"/>
      <c r="D92" s="175"/>
      <c r="E92" s="175">
        <v>0.8489950385806192</v>
      </c>
      <c r="F92" s="175"/>
      <c r="G92" s="175"/>
      <c r="H92" s="175"/>
      <c r="I92" s="175">
        <v>0.92485439960440641</v>
      </c>
      <c r="J92" s="175"/>
      <c r="K92" s="175"/>
      <c r="L92" s="175"/>
      <c r="M92" s="175">
        <v>1.2454617394550203</v>
      </c>
    </row>
    <row r="93" spans="1:13" s="184" customFormat="1">
      <c r="A93" s="61"/>
      <c r="B93" s="8"/>
      <c r="C93" s="187"/>
      <c r="D93" s="187"/>
      <c r="E93" s="188"/>
      <c r="G93" s="187"/>
      <c r="H93" s="187"/>
      <c r="I93" s="188"/>
      <c r="K93" s="187"/>
      <c r="L93" s="187"/>
      <c r="M93" s="188"/>
    </row>
    <row r="94" spans="1:13" s="184" customFormat="1">
      <c r="A94" s="69"/>
      <c r="B94" s="24"/>
      <c r="C94" s="187"/>
      <c r="D94" s="187"/>
      <c r="E94" s="188"/>
      <c r="G94" s="187"/>
      <c r="H94" s="187"/>
      <c r="I94" s="188"/>
      <c r="K94" s="187"/>
      <c r="L94" s="187"/>
      <c r="M94" s="188"/>
    </row>
    <row r="95" spans="1:13">
      <c r="A95" s="24" t="s">
        <v>67</v>
      </c>
      <c r="B95" s="8" t="s">
        <v>40</v>
      </c>
      <c r="C95" s="185">
        <v>2766</v>
      </c>
      <c r="D95" s="185">
        <v>121326</v>
      </c>
      <c r="E95" s="186">
        <v>2.2798081202710057</v>
      </c>
      <c r="G95" s="185">
        <v>1550</v>
      </c>
      <c r="H95" s="185">
        <v>49228</v>
      </c>
      <c r="I95" s="186">
        <v>3.1486146095717884</v>
      </c>
      <c r="K95" s="185">
        <v>531</v>
      </c>
      <c r="L95" s="185">
        <v>15428</v>
      </c>
      <c r="M95" s="186">
        <v>3.4417941405237231</v>
      </c>
    </row>
    <row r="96" spans="1:13">
      <c r="A96" s="69"/>
      <c r="B96" s="8" t="s">
        <v>22</v>
      </c>
      <c r="C96" s="185">
        <v>2938</v>
      </c>
      <c r="D96" s="185">
        <v>122389</v>
      </c>
      <c r="E96" s="186">
        <v>2.4005425324171292</v>
      </c>
      <c r="G96" s="185">
        <v>1465</v>
      </c>
      <c r="H96" s="185">
        <v>48955</v>
      </c>
      <c r="I96" s="186">
        <v>2.9925441732203044</v>
      </c>
      <c r="K96" s="185">
        <v>435</v>
      </c>
      <c r="L96" s="185">
        <v>14072</v>
      </c>
      <c r="M96" s="186">
        <v>3.0912450255827171</v>
      </c>
    </row>
    <row r="97" spans="1:13">
      <c r="A97" s="69"/>
      <c r="B97" s="8" t="s">
        <v>23</v>
      </c>
      <c r="C97" s="185">
        <v>2548</v>
      </c>
      <c r="D97" s="185">
        <v>139333</v>
      </c>
      <c r="E97" s="186">
        <v>1.8287125088816001</v>
      </c>
      <c r="G97" s="185">
        <v>1252</v>
      </c>
      <c r="H97" s="185">
        <v>57337</v>
      </c>
      <c r="I97" s="186">
        <v>2.1835812825923924</v>
      </c>
      <c r="K97" s="185">
        <v>335</v>
      </c>
      <c r="L97" s="185">
        <v>16896</v>
      </c>
      <c r="M97" s="186">
        <v>1.9827178030303032</v>
      </c>
    </row>
    <row r="98" spans="1:13">
      <c r="A98" s="69"/>
      <c r="B98" s="8" t="s">
        <v>24</v>
      </c>
      <c r="C98" s="185">
        <v>1895</v>
      </c>
      <c r="D98" s="185">
        <v>165549</v>
      </c>
      <c r="E98" s="186">
        <v>1.1446761985877292</v>
      </c>
      <c r="G98" s="185">
        <v>1097</v>
      </c>
      <c r="H98" s="185">
        <v>68973</v>
      </c>
      <c r="I98" s="186">
        <v>1.5904774331984981</v>
      </c>
      <c r="K98" s="185">
        <v>389</v>
      </c>
      <c r="L98" s="185">
        <v>19667</v>
      </c>
      <c r="M98" s="186">
        <v>1.9779325774139422</v>
      </c>
    </row>
    <row r="99" spans="1:13">
      <c r="A99" s="69"/>
      <c r="B99" s="8" t="s">
        <v>41</v>
      </c>
      <c r="C99" s="185">
        <v>2641</v>
      </c>
      <c r="D99" s="185">
        <v>166926</v>
      </c>
      <c r="E99" s="186">
        <v>1.5821381929717362</v>
      </c>
      <c r="G99" s="185">
        <v>1393</v>
      </c>
      <c r="H99" s="185">
        <v>70295</v>
      </c>
      <c r="I99" s="186">
        <v>1.9816487659150721</v>
      </c>
      <c r="K99" s="185">
        <v>445</v>
      </c>
      <c r="L99" s="185">
        <v>19421</v>
      </c>
      <c r="M99" s="186">
        <v>2.2913341228567017</v>
      </c>
    </row>
    <row r="100" spans="1:13">
      <c r="A100" s="9"/>
      <c r="B100" s="6" t="s">
        <v>25</v>
      </c>
      <c r="C100" s="175"/>
      <c r="D100" s="175"/>
      <c r="E100" s="175">
        <v>0.69397866377617079</v>
      </c>
      <c r="F100" s="175"/>
      <c r="G100" s="175"/>
      <c r="H100" s="175"/>
      <c r="I100" s="175">
        <v>0.62937164805462686</v>
      </c>
      <c r="J100" s="175"/>
      <c r="K100" s="175"/>
      <c r="L100" s="175"/>
      <c r="M100" s="175">
        <v>0.66573828337915619</v>
      </c>
    </row>
    <row r="101" spans="1:13" s="184" customFormat="1">
      <c r="A101" s="9"/>
      <c r="B101" s="6"/>
      <c r="C101" s="176"/>
      <c r="D101" s="176"/>
      <c r="E101" s="176"/>
      <c r="F101" s="176"/>
      <c r="G101" s="176"/>
      <c r="H101" s="176"/>
      <c r="I101" s="176"/>
      <c r="J101" s="176"/>
      <c r="K101" s="176"/>
      <c r="L101" s="176"/>
      <c r="M101" s="176"/>
    </row>
    <row r="102" spans="1:13">
      <c r="A102" s="59" t="s">
        <v>95</v>
      </c>
      <c r="B102" s="90"/>
      <c r="C102" s="171"/>
      <c r="D102" s="171"/>
      <c r="F102" s="171"/>
      <c r="G102" s="171"/>
      <c r="H102" s="171"/>
      <c r="J102" s="171"/>
      <c r="K102" s="171"/>
      <c r="L102" s="171"/>
    </row>
    <row r="103" spans="1:13">
      <c r="A103" s="24" t="s">
        <v>75</v>
      </c>
      <c r="B103" s="8" t="s">
        <v>40</v>
      </c>
      <c r="C103" s="185">
        <v>1433</v>
      </c>
      <c r="D103" s="185">
        <v>47884</v>
      </c>
      <c r="E103" s="186">
        <v>2.9926489015119873</v>
      </c>
      <c r="G103" s="185">
        <v>957</v>
      </c>
      <c r="H103" s="185">
        <v>20708</v>
      </c>
      <c r="I103" s="186">
        <v>4.6214023565771676</v>
      </c>
      <c r="K103" s="185">
        <v>378</v>
      </c>
      <c r="L103" s="185">
        <v>7445</v>
      </c>
      <c r="M103" s="186">
        <v>5.0772330423102749</v>
      </c>
    </row>
    <row r="104" spans="1:13">
      <c r="A104" s="69"/>
      <c r="B104" s="8" t="s">
        <v>22</v>
      </c>
      <c r="C104" s="185">
        <v>1246</v>
      </c>
      <c r="D104" s="185">
        <v>46841</v>
      </c>
      <c r="E104" s="186">
        <v>2.6600627655259284</v>
      </c>
      <c r="G104" s="185">
        <v>882</v>
      </c>
      <c r="H104" s="185">
        <v>20098</v>
      </c>
      <c r="I104" s="186">
        <v>4.3884963677977913</v>
      </c>
      <c r="K104" s="185">
        <v>342</v>
      </c>
      <c r="L104" s="185">
        <v>6343</v>
      </c>
      <c r="M104" s="186">
        <v>5.3917704556203692</v>
      </c>
    </row>
    <row r="105" spans="1:13">
      <c r="A105" s="69"/>
      <c r="B105" s="8" t="s">
        <v>23</v>
      </c>
      <c r="C105" s="185">
        <v>2707</v>
      </c>
      <c r="D105" s="185">
        <v>45101</v>
      </c>
      <c r="E105" s="186">
        <v>6.0020842109931039</v>
      </c>
      <c r="G105" s="185">
        <v>1931</v>
      </c>
      <c r="H105" s="185">
        <v>22535</v>
      </c>
      <c r="I105" s="186">
        <v>8.5688928333703132</v>
      </c>
      <c r="K105" s="185">
        <v>729</v>
      </c>
      <c r="L105" s="185">
        <v>7798</v>
      </c>
      <c r="M105" s="186">
        <v>9.3485509104898696</v>
      </c>
    </row>
    <row r="106" spans="1:13">
      <c r="A106" s="69"/>
      <c r="B106" s="8" t="s">
        <v>24</v>
      </c>
      <c r="C106" s="185">
        <v>2760</v>
      </c>
      <c r="D106" s="185">
        <v>45017</v>
      </c>
      <c r="E106" s="186">
        <v>6.1310171712908454</v>
      </c>
      <c r="G106" s="185">
        <v>1900</v>
      </c>
      <c r="H106" s="185">
        <v>21723</v>
      </c>
      <c r="I106" s="186">
        <v>8.7464898955024637</v>
      </c>
      <c r="K106" s="185">
        <v>675</v>
      </c>
      <c r="L106" s="185">
        <v>7133</v>
      </c>
      <c r="M106" s="186">
        <v>9.4630590214496006</v>
      </c>
    </row>
    <row r="107" spans="1:13">
      <c r="A107" s="69"/>
      <c r="B107" s="8" t="s">
        <v>41</v>
      </c>
      <c r="C107" s="185">
        <v>3308</v>
      </c>
      <c r="D107" s="185">
        <v>38615</v>
      </c>
      <c r="E107" s="186">
        <v>8.5666191894341583</v>
      </c>
      <c r="G107" s="185">
        <v>1851</v>
      </c>
      <c r="H107" s="185">
        <v>17611</v>
      </c>
      <c r="I107" s="186">
        <v>10.510476406791209</v>
      </c>
      <c r="K107" s="185">
        <v>643</v>
      </c>
      <c r="L107" s="185">
        <v>5433</v>
      </c>
      <c r="M107" s="186">
        <v>11.835081906865453</v>
      </c>
    </row>
    <row r="108" spans="1:13">
      <c r="A108" s="9"/>
      <c r="B108" s="6" t="s">
        <v>25</v>
      </c>
      <c r="C108" s="175"/>
      <c r="D108" s="175"/>
      <c r="E108" s="175">
        <v>2.8625540353584453</v>
      </c>
      <c r="F108" s="175"/>
      <c r="G108" s="175"/>
      <c r="H108" s="175"/>
      <c r="I108" s="175">
        <v>2.2743045499669008</v>
      </c>
      <c r="J108" s="175"/>
      <c r="K108" s="175"/>
      <c r="L108" s="175"/>
      <c r="M108" s="175">
        <v>2.3310101798045846</v>
      </c>
    </row>
    <row r="109" spans="1:13" s="184" customFormat="1">
      <c r="A109" s="61"/>
      <c r="B109" s="8"/>
      <c r="C109" s="187"/>
      <c r="D109" s="187"/>
      <c r="E109" s="188"/>
      <c r="G109" s="187"/>
      <c r="H109" s="187"/>
      <c r="I109" s="188"/>
      <c r="K109" s="187"/>
      <c r="L109" s="187"/>
      <c r="M109" s="188"/>
    </row>
    <row r="110" spans="1:13" s="184" customFormat="1">
      <c r="A110" s="69"/>
      <c r="B110" s="24"/>
      <c r="C110" s="187"/>
      <c r="D110" s="187"/>
      <c r="E110" s="188"/>
      <c r="G110" s="187"/>
      <c r="H110" s="187"/>
      <c r="I110" s="188"/>
      <c r="K110" s="187"/>
      <c r="L110" s="187"/>
      <c r="M110" s="188"/>
    </row>
    <row r="111" spans="1:13">
      <c r="A111" s="24" t="s">
        <v>76</v>
      </c>
      <c r="B111" s="8" t="s">
        <v>40</v>
      </c>
      <c r="C111" s="185">
        <v>22</v>
      </c>
      <c r="D111" s="185">
        <v>13835</v>
      </c>
      <c r="E111" s="186">
        <v>0.1590169859053126</v>
      </c>
      <c r="G111" s="185">
        <v>8</v>
      </c>
      <c r="H111" s="185">
        <v>5270</v>
      </c>
      <c r="I111" s="186">
        <v>0.15180265654648956</v>
      </c>
      <c r="K111" s="185">
        <v>0</v>
      </c>
      <c r="L111" s="185">
        <v>1536</v>
      </c>
      <c r="M111" s="186">
        <v>0</v>
      </c>
    </row>
    <row r="112" spans="1:13">
      <c r="A112" s="69"/>
      <c r="B112" s="8" t="s">
        <v>22</v>
      </c>
      <c r="C112" s="185">
        <v>69</v>
      </c>
      <c r="D112" s="185">
        <v>18332</v>
      </c>
      <c r="E112" s="186">
        <v>0.37639101025529131</v>
      </c>
      <c r="G112" s="185">
        <v>40</v>
      </c>
      <c r="H112" s="185">
        <v>7695</v>
      </c>
      <c r="I112" s="186">
        <v>0.51981806367771277</v>
      </c>
      <c r="K112" s="185">
        <v>11</v>
      </c>
      <c r="L112" s="185">
        <v>2257</v>
      </c>
      <c r="M112" s="186">
        <v>0.48737261852015945</v>
      </c>
    </row>
    <row r="113" spans="1:13">
      <c r="A113" s="69"/>
      <c r="B113" s="8" t="s">
        <v>23</v>
      </c>
      <c r="C113" s="185">
        <v>105</v>
      </c>
      <c r="D113" s="185">
        <v>18669</v>
      </c>
      <c r="E113" s="186">
        <v>0.56242969628796402</v>
      </c>
      <c r="G113" s="185">
        <v>65</v>
      </c>
      <c r="H113" s="185">
        <v>8069</v>
      </c>
      <c r="I113" s="186">
        <v>0.80555211302515795</v>
      </c>
      <c r="K113" s="185">
        <v>19</v>
      </c>
      <c r="L113" s="185">
        <v>2507</v>
      </c>
      <c r="M113" s="186">
        <v>0.75787794176306345</v>
      </c>
    </row>
    <row r="114" spans="1:13">
      <c r="A114" s="69"/>
      <c r="B114" s="8" t="s">
        <v>24</v>
      </c>
      <c r="C114" s="185">
        <v>48</v>
      </c>
      <c r="D114" s="185">
        <v>16652</v>
      </c>
      <c r="E114" s="186">
        <v>0.28825366322363682</v>
      </c>
      <c r="G114" s="185">
        <v>34</v>
      </c>
      <c r="H114" s="185">
        <v>6891</v>
      </c>
      <c r="I114" s="186">
        <v>0.49339718473371064</v>
      </c>
      <c r="K114" s="185">
        <v>3</v>
      </c>
      <c r="L114" s="185">
        <v>1941</v>
      </c>
      <c r="M114" s="186">
        <v>0.15455950540958269</v>
      </c>
    </row>
    <row r="115" spans="1:13">
      <c r="A115" s="69"/>
      <c r="B115" s="8" t="s">
        <v>41</v>
      </c>
      <c r="C115" s="185">
        <v>240</v>
      </c>
      <c r="D115" s="185">
        <v>15253</v>
      </c>
      <c r="E115" s="186">
        <v>1.5734609584999675</v>
      </c>
      <c r="G115" s="185">
        <v>151</v>
      </c>
      <c r="H115" s="185">
        <v>7037</v>
      </c>
      <c r="I115" s="186">
        <v>2.1458007673724597</v>
      </c>
      <c r="K115" s="185">
        <v>51</v>
      </c>
      <c r="L115" s="185">
        <v>2036</v>
      </c>
      <c r="M115" s="186">
        <v>2.504911591355599</v>
      </c>
    </row>
    <row r="116" spans="1:13">
      <c r="A116" s="9"/>
      <c r="B116" s="6" t="s">
        <v>25</v>
      </c>
      <c r="C116" s="175"/>
      <c r="D116" s="175"/>
      <c r="E116" s="175">
        <v>9.8949238003850226</v>
      </c>
      <c r="F116" s="175"/>
      <c r="G116" s="175"/>
      <c r="H116" s="175"/>
      <c r="I116" s="175">
        <v>14.135462555066079</v>
      </c>
      <c r="J116" s="175"/>
      <c r="K116" s="175"/>
      <c r="L116" s="175"/>
      <c r="M116" s="197" t="s">
        <v>74</v>
      </c>
    </row>
    <row r="117" spans="1:13" s="184" customFormat="1">
      <c r="A117" s="61"/>
      <c r="B117" s="8"/>
      <c r="C117" s="187"/>
      <c r="D117" s="187"/>
      <c r="E117" s="188"/>
      <c r="G117" s="187"/>
      <c r="H117" s="187"/>
      <c r="I117" s="188"/>
      <c r="K117" s="187"/>
      <c r="L117" s="187"/>
      <c r="M117" s="188"/>
    </row>
    <row r="118" spans="1:13" s="184" customFormat="1">
      <c r="A118" s="69"/>
      <c r="B118" s="24"/>
      <c r="C118" s="187"/>
      <c r="D118" s="187"/>
      <c r="E118" s="188"/>
      <c r="G118" s="187"/>
      <c r="H118" s="187"/>
      <c r="I118" s="188"/>
      <c r="K118" s="187"/>
      <c r="L118" s="187"/>
      <c r="M118" s="188"/>
    </row>
    <row r="119" spans="1:13">
      <c r="A119" s="24" t="s">
        <v>77</v>
      </c>
      <c r="B119" s="8" t="s">
        <v>40</v>
      </c>
      <c r="C119" s="185">
        <v>1714</v>
      </c>
      <c r="D119" s="185">
        <v>59515</v>
      </c>
      <c r="E119" s="186">
        <v>2.8799462320423421</v>
      </c>
      <c r="G119" s="185">
        <v>1124</v>
      </c>
      <c r="H119" s="185">
        <v>25523</v>
      </c>
      <c r="I119" s="186">
        <v>4.4038710182972221</v>
      </c>
      <c r="K119" s="185">
        <v>432</v>
      </c>
      <c r="L119" s="185">
        <v>8858</v>
      </c>
      <c r="M119" s="186">
        <v>4.8769473921878523</v>
      </c>
    </row>
    <row r="120" spans="1:13">
      <c r="A120" s="69"/>
      <c r="B120" s="8" t="s">
        <v>22</v>
      </c>
      <c r="C120" s="185">
        <v>2079</v>
      </c>
      <c r="D120" s="185">
        <v>62454</v>
      </c>
      <c r="E120" s="186">
        <v>3.328850033624748</v>
      </c>
      <c r="G120" s="185">
        <v>1515</v>
      </c>
      <c r="H120" s="185">
        <v>28225</v>
      </c>
      <c r="I120" s="186">
        <v>5.3675819309123112</v>
      </c>
      <c r="K120" s="185">
        <v>568</v>
      </c>
      <c r="L120" s="185">
        <v>9271</v>
      </c>
      <c r="M120" s="186">
        <v>6.1266314313450545</v>
      </c>
    </row>
    <row r="121" spans="1:13">
      <c r="A121" s="69"/>
      <c r="B121" s="8" t="s">
        <v>23</v>
      </c>
      <c r="C121" s="185">
        <v>3538</v>
      </c>
      <c r="D121" s="185">
        <v>59843</v>
      </c>
      <c r="E121" s="186">
        <v>5.9121367578497068</v>
      </c>
      <c r="G121" s="185">
        <v>2505</v>
      </c>
      <c r="H121" s="185">
        <v>28523</v>
      </c>
      <c r="I121" s="186">
        <v>8.7823861445149536</v>
      </c>
      <c r="K121" s="185">
        <v>914</v>
      </c>
      <c r="L121" s="185">
        <v>9569</v>
      </c>
      <c r="M121" s="186">
        <v>9.5516772912530055</v>
      </c>
    </row>
    <row r="122" spans="1:13">
      <c r="A122" s="69"/>
      <c r="B122" s="8" t="s">
        <v>24</v>
      </c>
      <c r="C122" s="185">
        <v>1736</v>
      </c>
      <c r="D122" s="185">
        <v>69150</v>
      </c>
      <c r="E122" s="186">
        <v>2.5104844540853217</v>
      </c>
      <c r="G122" s="185">
        <v>1094</v>
      </c>
      <c r="H122" s="185">
        <v>30456</v>
      </c>
      <c r="I122" s="186">
        <v>3.5920672445495141</v>
      </c>
      <c r="K122" s="185">
        <v>414</v>
      </c>
      <c r="L122" s="185">
        <v>9369</v>
      </c>
      <c r="M122" s="186">
        <v>4.4188280499519692</v>
      </c>
    </row>
    <row r="123" spans="1:13">
      <c r="A123" s="69"/>
      <c r="B123" s="8" t="s">
        <v>41</v>
      </c>
      <c r="C123" s="185">
        <v>2871</v>
      </c>
      <c r="D123" s="185">
        <v>55237</v>
      </c>
      <c r="E123" s="186">
        <v>5.1976030559226603</v>
      </c>
      <c r="G123" s="185">
        <v>1581</v>
      </c>
      <c r="H123" s="185">
        <v>24910</v>
      </c>
      <c r="I123" s="186">
        <v>6.3468486551585714</v>
      </c>
      <c r="K123" s="185">
        <v>523</v>
      </c>
      <c r="L123" s="185">
        <v>7362</v>
      </c>
      <c r="M123" s="186">
        <v>7.1040478130942679</v>
      </c>
    </row>
    <row r="124" spans="1:13">
      <c r="A124" s="9"/>
      <c r="B124" s="6" t="s">
        <v>25</v>
      </c>
      <c r="C124" s="175"/>
      <c r="D124" s="175"/>
      <c r="E124" s="175">
        <v>1.8047569770900651</v>
      </c>
      <c r="F124" s="175"/>
      <c r="G124" s="175"/>
      <c r="H124" s="175"/>
      <c r="I124" s="175">
        <v>1.4411976710463721</v>
      </c>
      <c r="J124" s="175"/>
      <c r="K124" s="175"/>
      <c r="L124" s="175"/>
      <c r="M124" s="175">
        <v>1.4566586927867831</v>
      </c>
    </row>
    <row r="125" spans="1:13" s="184" customFormat="1">
      <c r="A125" s="9"/>
      <c r="B125" s="6"/>
      <c r="C125" s="176"/>
      <c r="D125" s="176"/>
      <c r="E125" s="176"/>
      <c r="F125" s="176"/>
      <c r="G125" s="176"/>
      <c r="H125" s="176"/>
      <c r="I125" s="176"/>
      <c r="J125" s="176"/>
      <c r="K125" s="176"/>
      <c r="L125" s="176"/>
      <c r="M125" s="176"/>
    </row>
    <row r="126" spans="1:13">
      <c r="A126" s="59" t="s">
        <v>96</v>
      </c>
      <c r="B126" s="90"/>
      <c r="C126" s="171"/>
      <c r="D126" s="171"/>
      <c r="F126" s="171"/>
      <c r="G126" s="171"/>
      <c r="H126" s="171"/>
      <c r="J126" s="171"/>
      <c r="K126" s="171"/>
      <c r="L126" s="171"/>
    </row>
    <row r="127" spans="1:13">
      <c r="A127" s="52" t="s">
        <v>79</v>
      </c>
      <c r="B127" s="8" t="s">
        <v>40</v>
      </c>
      <c r="C127" s="185">
        <v>1404</v>
      </c>
      <c r="D127" s="185">
        <v>59346</v>
      </c>
      <c r="E127" s="186">
        <v>2.3657870791628755</v>
      </c>
      <c r="G127" s="185">
        <v>827</v>
      </c>
      <c r="H127" s="185">
        <v>24963</v>
      </c>
      <c r="I127" s="186">
        <v>3.3129030965829429</v>
      </c>
      <c r="K127" s="185">
        <v>280</v>
      </c>
      <c r="L127" s="185">
        <v>8022</v>
      </c>
      <c r="M127" s="186">
        <v>3.4904013961605584</v>
      </c>
    </row>
    <row r="128" spans="1:13">
      <c r="A128" s="130"/>
      <c r="B128" s="8" t="s">
        <v>22</v>
      </c>
      <c r="C128" s="185">
        <v>1647</v>
      </c>
      <c r="D128" s="185">
        <v>49767</v>
      </c>
      <c r="E128" s="186">
        <v>3.3094219060823438</v>
      </c>
      <c r="G128" s="185">
        <v>894</v>
      </c>
      <c r="H128" s="185">
        <v>20949</v>
      </c>
      <c r="I128" s="186">
        <v>4.2675068022339966</v>
      </c>
      <c r="K128" s="185">
        <v>280</v>
      </c>
      <c r="L128" s="185">
        <v>6245</v>
      </c>
      <c r="M128" s="186">
        <v>4.4835868694955963</v>
      </c>
    </row>
    <row r="129" spans="1:13">
      <c r="A129" s="130"/>
      <c r="B129" s="8" t="s">
        <v>23</v>
      </c>
      <c r="C129" s="185">
        <v>2167</v>
      </c>
      <c r="D129" s="185">
        <v>44138</v>
      </c>
      <c r="E129" s="186">
        <v>4.9096017037473381</v>
      </c>
      <c r="G129" s="185">
        <v>1314</v>
      </c>
      <c r="H129" s="185">
        <v>18910</v>
      </c>
      <c r="I129" s="186">
        <v>6.9487043892120575</v>
      </c>
      <c r="K129" s="185">
        <v>489</v>
      </c>
      <c r="L129" s="185">
        <v>5701</v>
      </c>
      <c r="M129" s="186">
        <v>8.5774425539379049</v>
      </c>
    </row>
    <row r="130" spans="1:13">
      <c r="A130" s="130"/>
      <c r="B130" s="8" t="s">
        <v>24</v>
      </c>
      <c r="C130" s="185">
        <v>2226</v>
      </c>
      <c r="D130" s="185">
        <v>53864</v>
      </c>
      <c r="E130" s="186">
        <v>4.1326303282340708</v>
      </c>
      <c r="G130" s="185">
        <v>1210</v>
      </c>
      <c r="H130" s="185">
        <v>22740</v>
      </c>
      <c r="I130" s="186">
        <v>5.3210202286719435</v>
      </c>
      <c r="K130" s="185">
        <v>382</v>
      </c>
      <c r="L130" s="185">
        <v>6243</v>
      </c>
      <c r="M130" s="186">
        <v>6.1188531154893475</v>
      </c>
    </row>
    <row r="131" spans="1:13">
      <c r="A131" s="130"/>
      <c r="B131" s="8" t="s">
        <v>41</v>
      </c>
      <c r="C131" s="185">
        <v>2638</v>
      </c>
      <c r="D131" s="185">
        <v>61878</v>
      </c>
      <c r="E131" s="186">
        <v>4.2632276414880899</v>
      </c>
      <c r="G131" s="185">
        <v>1423</v>
      </c>
      <c r="H131" s="185">
        <v>29093</v>
      </c>
      <c r="I131" s="186">
        <v>4.8912109442133849</v>
      </c>
      <c r="K131" s="185">
        <v>466</v>
      </c>
      <c r="L131" s="185">
        <v>8434</v>
      </c>
      <c r="M131" s="186">
        <v>5.5252549205596395</v>
      </c>
    </row>
    <row r="132" spans="1:13">
      <c r="A132" s="23"/>
      <c r="B132" s="6" t="s">
        <v>25</v>
      </c>
      <c r="C132" s="175"/>
      <c r="D132" s="175"/>
      <c r="E132" s="175">
        <v>1.8020335299982349</v>
      </c>
      <c r="F132" s="175"/>
      <c r="G132" s="175"/>
      <c r="H132" s="175"/>
      <c r="I132" s="175">
        <v>1.4764123192309397</v>
      </c>
      <c r="J132" s="175"/>
      <c r="K132" s="175"/>
      <c r="L132" s="175"/>
      <c r="M132" s="175">
        <v>1.5829855347403368</v>
      </c>
    </row>
    <row r="133" spans="1:13" s="184" customFormat="1">
      <c r="A133" s="43"/>
      <c r="B133" s="8"/>
      <c r="C133" s="187"/>
      <c r="D133" s="187"/>
      <c r="E133" s="188"/>
      <c r="G133" s="187"/>
      <c r="H133" s="187"/>
      <c r="I133" s="188"/>
      <c r="K133" s="187"/>
      <c r="L133" s="187"/>
      <c r="M133" s="188"/>
    </row>
    <row r="134" spans="1:13" s="184" customFormat="1">
      <c r="A134" s="130"/>
      <c r="B134" s="24"/>
      <c r="C134" s="187"/>
      <c r="D134" s="187"/>
      <c r="E134" s="188"/>
      <c r="G134" s="187"/>
      <c r="H134" s="187"/>
      <c r="I134" s="188"/>
      <c r="K134" s="187"/>
      <c r="L134" s="187"/>
      <c r="M134" s="188"/>
    </row>
    <row r="135" spans="1:13">
      <c r="A135" s="52" t="s">
        <v>80</v>
      </c>
      <c r="B135" s="8" t="s">
        <v>40</v>
      </c>
      <c r="C135" s="185">
        <v>11</v>
      </c>
      <c r="D135" s="185">
        <v>9420</v>
      </c>
      <c r="E135" s="186">
        <v>0.11677282377919321</v>
      </c>
      <c r="G135" s="185">
        <v>3</v>
      </c>
      <c r="H135" s="185">
        <v>2972</v>
      </c>
      <c r="I135" s="186">
        <v>0.1009421265141319</v>
      </c>
      <c r="K135" s="185">
        <v>0</v>
      </c>
      <c r="L135" s="185">
        <v>606</v>
      </c>
      <c r="M135" s="186">
        <v>0</v>
      </c>
    </row>
    <row r="136" spans="1:13">
      <c r="A136" s="130"/>
      <c r="B136" s="8" t="s">
        <v>22</v>
      </c>
      <c r="C136" s="185">
        <v>78</v>
      </c>
      <c r="D136" s="185">
        <v>15823</v>
      </c>
      <c r="E136" s="186">
        <v>0.49295329583517666</v>
      </c>
      <c r="G136" s="185">
        <v>53</v>
      </c>
      <c r="H136" s="185">
        <v>6219</v>
      </c>
      <c r="I136" s="186">
        <v>0.85222704614889866</v>
      </c>
      <c r="K136" s="185">
        <v>18</v>
      </c>
      <c r="L136" s="185">
        <v>1621</v>
      </c>
      <c r="M136" s="186">
        <v>1.1104256631708822</v>
      </c>
    </row>
    <row r="137" spans="1:13">
      <c r="A137" s="130"/>
      <c r="B137" s="8" t="s">
        <v>23</v>
      </c>
      <c r="C137" s="185">
        <v>45</v>
      </c>
      <c r="D137" s="185">
        <v>17725</v>
      </c>
      <c r="E137" s="186">
        <v>0.25387870239774329</v>
      </c>
      <c r="G137" s="185">
        <v>32</v>
      </c>
      <c r="H137" s="185">
        <v>6829</v>
      </c>
      <c r="I137" s="186">
        <v>0.46858983745790017</v>
      </c>
      <c r="K137" s="185">
        <v>0</v>
      </c>
      <c r="L137" s="185">
        <v>1753</v>
      </c>
      <c r="M137" s="186">
        <v>0</v>
      </c>
    </row>
    <row r="138" spans="1:13">
      <c r="A138" s="130"/>
      <c r="B138" s="8" t="s">
        <v>24</v>
      </c>
      <c r="C138" s="185">
        <v>99</v>
      </c>
      <c r="D138" s="185">
        <v>19841</v>
      </c>
      <c r="E138" s="186">
        <v>0.49896678594828892</v>
      </c>
      <c r="G138" s="185">
        <v>68</v>
      </c>
      <c r="H138" s="185">
        <v>8389</v>
      </c>
      <c r="I138" s="186">
        <v>0.81058529026105608</v>
      </c>
      <c r="K138" s="185">
        <v>38</v>
      </c>
      <c r="L138" s="185">
        <v>2327</v>
      </c>
      <c r="M138" s="186">
        <v>1.633003867640739</v>
      </c>
    </row>
    <row r="139" spans="1:13">
      <c r="A139" s="130"/>
      <c r="B139" s="8" t="s">
        <v>41</v>
      </c>
      <c r="C139" s="185">
        <v>121</v>
      </c>
      <c r="D139" s="185">
        <v>13632</v>
      </c>
      <c r="E139" s="186">
        <v>0.88761737089201875</v>
      </c>
      <c r="G139" s="185">
        <v>69</v>
      </c>
      <c r="H139" s="185">
        <v>5341</v>
      </c>
      <c r="I139" s="186">
        <v>1.2918929039505711</v>
      </c>
      <c r="K139" s="185">
        <v>23</v>
      </c>
      <c r="L139" s="185">
        <v>1418</v>
      </c>
      <c r="M139" s="186">
        <v>1.622002820874471</v>
      </c>
    </row>
    <row r="140" spans="1:13">
      <c r="A140" s="23"/>
      <c r="B140" s="6" t="s">
        <v>25</v>
      </c>
      <c r="C140" s="175"/>
      <c r="D140" s="175"/>
      <c r="E140" s="175">
        <v>7.601232394366197</v>
      </c>
      <c r="F140" s="175"/>
      <c r="G140" s="175"/>
      <c r="H140" s="175"/>
      <c r="I140" s="175">
        <v>12.798352368470324</v>
      </c>
      <c r="J140" s="175"/>
      <c r="K140" s="175"/>
      <c r="L140" s="175"/>
      <c r="M140" s="197" t="s">
        <v>74</v>
      </c>
    </row>
    <row r="141" spans="1:13" s="184" customFormat="1">
      <c r="A141" s="43"/>
      <c r="B141" s="8"/>
      <c r="C141" s="187"/>
      <c r="D141" s="187"/>
      <c r="E141" s="188"/>
      <c r="G141" s="187"/>
      <c r="H141" s="187"/>
      <c r="I141" s="188"/>
      <c r="K141" s="187"/>
      <c r="L141" s="187"/>
      <c r="M141" s="188"/>
    </row>
    <row r="142" spans="1:13" s="184" customFormat="1">
      <c r="A142" s="130"/>
      <c r="B142" s="24"/>
      <c r="C142" s="187"/>
      <c r="D142" s="187"/>
      <c r="E142" s="188"/>
      <c r="G142" s="187"/>
      <c r="H142" s="187"/>
      <c r="I142" s="188"/>
      <c r="K142" s="187"/>
      <c r="L142" s="187"/>
      <c r="M142" s="188"/>
    </row>
    <row r="143" spans="1:13">
      <c r="A143" s="52" t="s">
        <v>81</v>
      </c>
      <c r="B143" s="8" t="s">
        <v>40</v>
      </c>
      <c r="C143" s="185">
        <v>1895</v>
      </c>
      <c r="D143" s="185">
        <v>71669</v>
      </c>
      <c r="E143" s="186">
        <v>2.6440999595362014</v>
      </c>
      <c r="G143" s="185">
        <v>1130</v>
      </c>
      <c r="H143" s="185">
        <v>30186</v>
      </c>
      <c r="I143" s="186">
        <v>3.7434572318293244</v>
      </c>
      <c r="K143" s="185">
        <v>393</v>
      </c>
      <c r="L143" s="185">
        <v>9503</v>
      </c>
      <c r="M143" s="186">
        <v>4.1355361464800584</v>
      </c>
    </row>
    <row r="144" spans="1:13">
      <c r="A144" s="130"/>
      <c r="B144" s="8" t="s">
        <v>22</v>
      </c>
      <c r="C144" s="185">
        <v>1933</v>
      </c>
      <c r="D144" s="185">
        <v>57111</v>
      </c>
      <c r="E144" s="186">
        <v>3.3846369350913132</v>
      </c>
      <c r="G144" s="185">
        <v>1081</v>
      </c>
      <c r="H144" s="185">
        <v>23542</v>
      </c>
      <c r="I144" s="186">
        <v>4.5917933905360631</v>
      </c>
      <c r="K144" s="185">
        <v>350</v>
      </c>
      <c r="L144" s="185">
        <v>7010</v>
      </c>
      <c r="M144" s="186">
        <v>4.9928673323823105</v>
      </c>
    </row>
    <row r="145" spans="1:13">
      <c r="A145" s="130"/>
      <c r="B145" s="8" t="s">
        <v>23</v>
      </c>
      <c r="C145" s="185">
        <v>2379</v>
      </c>
      <c r="D145" s="185">
        <v>65153</v>
      </c>
      <c r="E145" s="186">
        <v>3.6514051540220716</v>
      </c>
      <c r="G145" s="185">
        <v>1441</v>
      </c>
      <c r="H145" s="185">
        <v>27356</v>
      </c>
      <c r="I145" s="186">
        <v>5.2675829799678313</v>
      </c>
      <c r="K145" s="185">
        <v>503</v>
      </c>
      <c r="L145" s="185">
        <v>7722</v>
      </c>
      <c r="M145" s="186">
        <v>6.5138565138565143</v>
      </c>
    </row>
    <row r="146" spans="1:13">
      <c r="A146" s="130"/>
      <c r="B146" s="8" t="s">
        <v>24</v>
      </c>
      <c r="C146" s="185">
        <v>1927</v>
      </c>
      <c r="D146" s="185">
        <v>73535</v>
      </c>
      <c r="E146" s="186">
        <v>2.6205208404161286</v>
      </c>
      <c r="G146" s="185">
        <v>1004</v>
      </c>
      <c r="H146" s="185">
        <v>30925</v>
      </c>
      <c r="I146" s="186">
        <v>3.2465642683912694</v>
      </c>
      <c r="K146" s="185">
        <v>316</v>
      </c>
      <c r="L146" s="185">
        <v>8437</v>
      </c>
      <c r="M146" s="186">
        <v>3.7454071352376439</v>
      </c>
    </row>
    <row r="147" spans="1:13">
      <c r="A147" s="130"/>
      <c r="B147" s="8" t="s">
        <v>41</v>
      </c>
      <c r="C147" s="185">
        <v>2302</v>
      </c>
      <c r="D147" s="185">
        <v>77966</v>
      </c>
      <c r="E147" s="186">
        <v>2.9525690685683506</v>
      </c>
      <c r="G147" s="185">
        <v>1237</v>
      </c>
      <c r="H147" s="185">
        <v>34396</v>
      </c>
      <c r="I147" s="186">
        <v>3.5963484126061172</v>
      </c>
      <c r="K147" s="185">
        <v>414</v>
      </c>
      <c r="L147" s="185">
        <v>9698</v>
      </c>
      <c r="M147" s="186">
        <v>4.2689214270983715</v>
      </c>
    </row>
    <row r="148" spans="1:13">
      <c r="A148" s="23"/>
      <c r="B148" s="6" t="s">
        <v>25</v>
      </c>
      <c r="C148" s="175"/>
      <c r="D148" s="175"/>
      <c r="E148" s="175">
        <v>1.1166631798164912</v>
      </c>
      <c r="F148" s="175"/>
      <c r="G148" s="175"/>
      <c r="H148" s="175"/>
      <c r="I148" s="175">
        <v>0.96070241754803776</v>
      </c>
      <c r="J148" s="175"/>
      <c r="K148" s="175"/>
      <c r="L148" s="175"/>
      <c r="M148" s="175">
        <v>1.0322534433006572</v>
      </c>
    </row>
    <row r="149" spans="1:13" s="184" customFormat="1">
      <c r="A149" s="23"/>
      <c r="B149" s="6"/>
      <c r="C149" s="176"/>
      <c r="D149" s="176"/>
      <c r="E149" s="176"/>
      <c r="F149" s="176"/>
      <c r="G149" s="176"/>
      <c r="H149" s="176"/>
      <c r="I149" s="176"/>
      <c r="J149" s="176"/>
      <c r="K149" s="176"/>
      <c r="L149" s="176"/>
      <c r="M149" s="176"/>
    </row>
    <row r="150" spans="1:13">
      <c r="A150" s="59" t="s">
        <v>97</v>
      </c>
      <c r="B150" s="90"/>
      <c r="C150" s="171"/>
      <c r="D150" s="171"/>
      <c r="F150" s="171"/>
      <c r="G150" s="171"/>
      <c r="H150" s="171"/>
      <c r="J150" s="171"/>
      <c r="K150" s="171"/>
      <c r="L150" s="171"/>
    </row>
    <row r="151" spans="1:13">
      <c r="A151" s="52" t="s">
        <v>82</v>
      </c>
      <c r="B151" s="8" t="s">
        <v>40</v>
      </c>
      <c r="C151" s="185">
        <v>53</v>
      </c>
      <c r="D151" s="185">
        <v>7980</v>
      </c>
      <c r="E151" s="186">
        <v>0.66416040100250628</v>
      </c>
      <c r="G151" s="185">
        <v>31</v>
      </c>
      <c r="H151" s="185">
        <v>3200</v>
      </c>
      <c r="I151" s="186">
        <v>0.96875</v>
      </c>
      <c r="K151" s="185">
        <v>8</v>
      </c>
      <c r="L151" s="185">
        <v>916</v>
      </c>
      <c r="M151" s="186">
        <v>0.87336244541484709</v>
      </c>
    </row>
    <row r="152" spans="1:13">
      <c r="A152" s="130"/>
      <c r="B152" s="8" t="s">
        <v>22</v>
      </c>
      <c r="C152" s="185">
        <v>72</v>
      </c>
      <c r="D152" s="185">
        <v>7640</v>
      </c>
      <c r="E152" s="186">
        <v>0.94240837696335078</v>
      </c>
      <c r="G152" s="185">
        <v>45</v>
      </c>
      <c r="H152" s="185">
        <v>3278</v>
      </c>
      <c r="I152" s="186">
        <v>1.3727882855399633</v>
      </c>
      <c r="K152" s="185">
        <v>17</v>
      </c>
      <c r="L152" s="185">
        <v>968</v>
      </c>
      <c r="M152" s="186">
        <v>1.7561983471074381</v>
      </c>
    </row>
    <row r="153" spans="1:13">
      <c r="A153" s="130"/>
      <c r="B153" s="8" t="s">
        <v>23</v>
      </c>
      <c r="C153" s="185">
        <v>55</v>
      </c>
      <c r="D153" s="185">
        <v>9196</v>
      </c>
      <c r="E153" s="186">
        <v>0.59808612440191389</v>
      </c>
      <c r="G153" s="185">
        <v>20</v>
      </c>
      <c r="H153" s="185">
        <v>4403</v>
      </c>
      <c r="I153" s="186">
        <v>0.45423574835339547</v>
      </c>
      <c r="K153" s="185">
        <v>16</v>
      </c>
      <c r="L153" s="185">
        <v>1510</v>
      </c>
      <c r="M153" s="186">
        <v>1.0596026490066226</v>
      </c>
    </row>
    <row r="154" spans="1:13">
      <c r="A154" s="130"/>
      <c r="B154" s="8" t="s">
        <v>24</v>
      </c>
      <c r="C154" s="185">
        <v>79</v>
      </c>
      <c r="D154" s="185">
        <v>7612</v>
      </c>
      <c r="E154" s="186">
        <v>1.0378349973725696</v>
      </c>
      <c r="G154" s="185">
        <v>55</v>
      </c>
      <c r="H154" s="185">
        <v>3342</v>
      </c>
      <c r="I154" s="186">
        <v>1.6457211250748054</v>
      </c>
      <c r="K154" s="185">
        <v>22</v>
      </c>
      <c r="L154" s="185">
        <v>990</v>
      </c>
      <c r="M154" s="186">
        <v>2.2222222222222223</v>
      </c>
    </row>
    <row r="155" spans="1:13">
      <c r="A155" s="130"/>
      <c r="B155" s="8" t="s">
        <v>41</v>
      </c>
      <c r="C155" s="185">
        <v>85</v>
      </c>
      <c r="D155" s="185">
        <v>7118</v>
      </c>
      <c r="E155" s="186">
        <v>1.1941556617027254</v>
      </c>
      <c r="G155" s="185">
        <v>46</v>
      </c>
      <c r="H155" s="185">
        <v>3123</v>
      </c>
      <c r="I155" s="186">
        <v>1.4729426833173231</v>
      </c>
      <c r="K155" s="185">
        <v>20</v>
      </c>
      <c r="L155" s="185">
        <v>894</v>
      </c>
      <c r="M155" s="186">
        <v>2.2371364653243848</v>
      </c>
    </row>
    <row r="156" spans="1:13">
      <c r="A156" s="23"/>
      <c r="B156" s="6" t="s">
        <v>25</v>
      </c>
      <c r="C156" s="175"/>
      <c r="D156" s="175"/>
      <c r="E156" s="175">
        <v>1.7979928642241034</v>
      </c>
      <c r="F156" s="175"/>
      <c r="G156" s="175"/>
      <c r="H156" s="175"/>
      <c r="I156" s="175">
        <v>1.5204569634243337</v>
      </c>
      <c r="J156" s="175"/>
      <c r="K156" s="175"/>
      <c r="L156" s="175"/>
      <c r="M156" s="175">
        <v>2.5615212527964206</v>
      </c>
    </row>
    <row r="157" spans="1:13" s="184" customFormat="1">
      <c r="A157" s="43"/>
      <c r="B157" s="8"/>
      <c r="C157" s="187"/>
      <c r="D157" s="187"/>
      <c r="E157" s="188"/>
      <c r="G157" s="187"/>
      <c r="H157" s="187"/>
      <c r="I157" s="188"/>
      <c r="K157" s="187"/>
      <c r="L157" s="187"/>
      <c r="M157" s="188"/>
    </row>
    <row r="158" spans="1:13" s="184" customFormat="1">
      <c r="A158" s="130"/>
      <c r="B158" s="24"/>
      <c r="C158" s="187"/>
      <c r="D158" s="187"/>
      <c r="E158" s="188"/>
      <c r="G158" s="187"/>
      <c r="H158" s="187"/>
      <c r="I158" s="188"/>
      <c r="K158" s="187"/>
      <c r="L158" s="187"/>
      <c r="M158" s="188"/>
    </row>
    <row r="159" spans="1:13">
      <c r="A159" s="52" t="s">
        <v>83</v>
      </c>
      <c r="B159" s="8" t="s">
        <v>40</v>
      </c>
      <c r="C159" s="185">
        <v>49</v>
      </c>
      <c r="D159" s="185">
        <v>10961</v>
      </c>
      <c r="E159" s="186">
        <v>0.44703950369491835</v>
      </c>
      <c r="G159" s="185">
        <v>23</v>
      </c>
      <c r="H159" s="185">
        <v>4351</v>
      </c>
      <c r="I159" s="186">
        <v>0.52861411169846007</v>
      </c>
      <c r="K159" s="185">
        <v>8</v>
      </c>
      <c r="L159" s="185">
        <v>1183</v>
      </c>
      <c r="M159" s="186">
        <v>0.67624683009298392</v>
      </c>
    </row>
    <row r="160" spans="1:13">
      <c r="A160" s="130"/>
      <c r="B160" s="8" t="s">
        <v>22</v>
      </c>
      <c r="C160" s="185">
        <v>17</v>
      </c>
      <c r="D160" s="185">
        <v>11359</v>
      </c>
      <c r="E160" s="186">
        <v>0.14966106171317897</v>
      </c>
      <c r="G160" s="185">
        <v>11</v>
      </c>
      <c r="H160" s="185">
        <v>4393</v>
      </c>
      <c r="I160" s="186">
        <v>0.25039836102890961</v>
      </c>
      <c r="K160" s="185">
        <v>6</v>
      </c>
      <c r="L160" s="185">
        <v>1077</v>
      </c>
      <c r="M160" s="186">
        <v>0.55710306406685239</v>
      </c>
    </row>
    <row r="161" spans="1:13">
      <c r="A161" s="130"/>
      <c r="B161" s="8" t="s">
        <v>23</v>
      </c>
      <c r="C161" s="185">
        <v>16</v>
      </c>
      <c r="D161" s="185">
        <v>12483</v>
      </c>
      <c r="E161" s="186">
        <v>0.12817431707121685</v>
      </c>
      <c r="G161" s="185">
        <v>3</v>
      </c>
      <c r="H161" s="185">
        <v>5178</v>
      </c>
      <c r="I161" s="186">
        <v>5.7937427578215524E-2</v>
      </c>
      <c r="K161" s="185">
        <v>0</v>
      </c>
      <c r="L161" s="185">
        <v>1547</v>
      </c>
      <c r="M161" s="186">
        <v>0</v>
      </c>
    </row>
    <row r="162" spans="1:13">
      <c r="A162" s="130"/>
      <c r="B162" s="8" t="s">
        <v>24</v>
      </c>
      <c r="C162" s="185">
        <v>8</v>
      </c>
      <c r="D162" s="185">
        <v>13168</v>
      </c>
      <c r="E162" s="186">
        <v>6.0753341433778855E-2</v>
      </c>
      <c r="G162" s="185">
        <v>8</v>
      </c>
      <c r="H162" s="185">
        <v>5415</v>
      </c>
      <c r="I162" s="186">
        <v>0.1477377654662973</v>
      </c>
      <c r="K162" s="185">
        <v>7</v>
      </c>
      <c r="L162" s="185">
        <v>1420</v>
      </c>
      <c r="M162" s="186">
        <v>0.49295774647887325</v>
      </c>
    </row>
    <row r="163" spans="1:13">
      <c r="A163" s="130"/>
      <c r="B163" s="8" t="s">
        <v>41</v>
      </c>
      <c r="C163" s="185">
        <v>81</v>
      </c>
      <c r="D163" s="185">
        <v>11133</v>
      </c>
      <c r="E163" s="186">
        <v>0.72756669361358117</v>
      </c>
      <c r="G163" s="185">
        <v>33</v>
      </c>
      <c r="H163" s="185">
        <v>4668</v>
      </c>
      <c r="I163" s="186">
        <v>0.70694087403598971</v>
      </c>
      <c r="K163" s="185">
        <v>18</v>
      </c>
      <c r="L163" s="185">
        <v>1258</v>
      </c>
      <c r="M163" s="186">
        <v>1.4308426073131957</v>
      </c>
    </row>
    <row r="164" spans="1:13">
      <c r="A164" s="23"/>
      <c r="B164" s="6" t="s">
        <v>25</v>
      </c>
      <c r="C164" s="175"/>
      <c r="D164" s="175"/>
      <c r="E164" s="175">
        <v>1.6275221487139722</v>
      </c>
      <c r="F164" s="175"/>
      <c r="G164" s="175"/>
      <c r="H164" s="175"/>
      <c r="I164" s="175">
        <v>1.3373477143176484</v>
      </c>
      <c r="J164" s="175"/>
      <c r="K164" s="175"/>
      <c r="L164" s="175"/>
      <c r="M164" s="175">
        <v>2.1158585055643884</v>
      </c>
    </row>
    <row r="165" spans="1:13" s="184" customFormat="1">
      <c r="A165" s="43"/>
      <c r="B165" s="8"/>
      <c r="C165" s="187"/>
      <c r="D165" s="187"/>
      <c r="E165" s="188"/>
      <c r="G165" s="187"/>
      <c r="H165" s="187"/>
      <c r="I165" s="188"/>
      <c r="K165" s="187"/>
      <c r="L165" s="187"/>
      <c r="M165" s="188"/>
    </row>
    <row r="166" spans="1:13" s="184" customFormat="1">
      <c r="A166" s="130"/>
      <c r="B166" s="24"/>
      <c r="C166" s="187"/>
      <c r="D166" s="187"/>
      <c r="E166" s="188"/>
      <c r="G166" s="187"/>
      <c r="H166" s="187"/>
      <c r="I166" s="188"/>
      <c r="K166" s="187"/>
      <c r="L166" s="187"/>
      <c r="M166" s="188"/>
    </row>
    <row r="167" spans="1:13">
      <c r="A167" s="52" t="s">
        <v>84</v>
      </c>
      <c r="B167" s="8" t="s">
        <v>40</v>
      </c>
      <c r="C167" s="185">
        <v>130</v>
      </c>
      <c r="D167" s="185">
        <v>18683</v>
      </c>
      <c r="E167" s="186">
        <v>0.69581972916555157</v>
      </c>
      <c r="G167" s="185">
        <v>81</v>
      </c>
      <c r="H167" s="185">
        <v>8069</v>
      </c>
      <c r="I167" s="186">
        <v>1.0038418639236584</v>
      </c>
      <c r="K167" s="185">
        <v>25</v>
      </c>
      <c r="L167" s="185">
        <v>2571</v>
      </c>
      <c r="M167" s="186">
        <v>0.9723842862699339</v>
      </c>
    </row>
    <row r="168" spans="1:13">
      <c r="A168" s="130"/>
      <c r="B168" s="8" t="s">
        <v>22</v>
      </c>
      <c r="C168" s="185">
        <v>99</v>
      </c>
      <c r="D168" s="185">
        <v>19689</v>
      </c>
      <c r="E168" s="186">
        <v>0.5028188328508304</v>
      </c>
      <c r="G168" s="185">
        <v>41</v>
      </c>
      <c r="H168" s="185">
        <v>8172</v>
      </c>
      <c r="I168" s="186">
        <v>0.50171316691140477</v>
      </c>
      <c r="K168" s="185">
        <v>24</v>
      </c>
      <c r="L168" s="185">
        <v>2214</v>
      </c>
      <c r="M168" s="186">
        <v>1.084010840108401</v>
      </c>
    </row>
    <row r="169" spans="1:13">
      <c r="A169" s="130"/>
      <c r="B169" s="8" t="s">
        <v>23</v>
      </c>
      <c r="C169" s="185">
        <v>61</v>
      </c>
      <c r="D169" s="185">
        <v>20393</v>
      </c>
      <c r="E169" s="186">
        <v>0.2991222478301378</v>
      </c>
      <c r="G169" s="185">
        <v>39</v>
      </c>
      <c r="H169" s="185">
        <v>8180</v>
      </c>
      <c r="I169" s="186">
        <v>0.47677261613691929</v>
      </c>
      <c r="K169" s="185">
        <v>21</v>
      </c>
      <c r="L169" s="185">
        <v>2317</v>
      </c>
      <c r="M169" s="186">
        <v>0.90634441087613304</v>
      </c>
    </row>
    <row r="170" spans="1:13">
      <c r="A170" s="130"/>
      <c r="B170" s="8" t="s">
        <v>24</v>
      </c>
      <c r="C170" s="185">
        <v>78</v>
      </c>
      <c r="D170" s="185">
        <v>21754</v>
      </c>
      <c r="E170" s="186">
        <v>0.35855474855199043</v>
      </c>
      <c r="G170" s="185">
        <v>49</v>
      </c>
      <c r="H170" s="185">
        <v>9222</v>
      </c>
      <c r="I170" s="186">
        <v>0.5313381045326393</v>
      </c>
      <c r="K170" s="185">
        <v>21</v>
      </c>
      <c r="L170" s="185">
        <v>2550</v>
      </c>
      <c r="M170" s="186">
        <v>0.82352941176470595</v>
      </c>
    </row>
    <row r="171" spans="1:13">
      <c r="A171" s="130"/>
      <c r="B171" s="8" t="s">
        <v>41</v>
      </c>
      <c r="C171" s="185">
        <v>147</v>
      </c>
      <c r="D171" s="185">
        <v>18131</v>
      </c>
      <c r="E171" s="186">
        <v>0.81076609122497389</v>
      </c>
      <c r="G171" s="185">
        <v>65</v>
      </c>
      <c r="H171" s="185">
        <v>7708</v>
      </c>
      <c r="I171" s="186">
        <v>0.84327970939283869</v>
      </c>
      <c r="K171" s="185">
        <v>31</v>
      </c>
      <c r="L171" s="185">
        <v>2111</v>
      </c>
      <c r="M171" s="186">
        <v>1.4684983420180009</v>
      </c>
    </row>
    <row r="172" spans="1:13">
      <c r="A172" s="23"/>
      <c r="B172" s="6" t="s">
        <v>25</v>
      </c>
      <c r="C172" s="175"/>
      <c r="D172" s="175"/>
      <c r="E172" s="175">
        <v>1.1651956063350912</v>
      </c>
      <c r="F172" s="175"/>
      <c r="G172" s="175"/>
      <c r="H172" s="175"/>
      <c r="I172" s="175">
        <v>0.84005234260380446</v>
      </c>
      <c r="J172" s="175"/>
      <c r="K172" s="175"/>
      <c r="L172" s="175"/>
      <c r="M172" s="175">
        <v>1.510203694931312</v>
      </c>
    </row>
    <row r="173" spans="1:13" s="184" customFormat="1">
      <c r="A173" s="23"/>
      <c r="B173" s="6"/>
      <c r="C173" s="176"/>
      <c r="D173" s="176"/>
      <c r="E173" s="176"/>
      <c r="F173" s="176"/>
      <c r="G173" s="176"/>
      <c r="H173" s="176"/>
      <c r="I173" s="176"/>
      <c r="J173" s="176"/>
      <c r="K173" s="176"/>
      <c r="L173" s="176"/>
      <c r="M173" s="176"/>
    </row>
    <row r="174" spans="1:13">
      <c r="A174" s="59" t="s">
        <v>98</v>
      </c>
      <c r="B174" s="90"/>
      <c r="C174" s="171"/>
      <c r="D174" s="171"/>
      <c r="F174" s="171"/>
      <c r="G174" s="171"/>
      <c r="H174" s="171"/>
      <c r="J174" s="171"/>
      <c r="K174" s="171"/>
      <c r="L174" s="171"/>
    </row>
    <row r="175" spans="1:13">
      <c r="A175" s="52" t="s">
        <v>85</v>
      </c>
      <c r="B175" s="8" t="s">
        <v>40</v>
      </c>
      <c r="C175" s="185">
        <v>60</v>
      </c>
      <c r="D175" s="185">
        <v>1552</v>
      </c>
      <c r="E175" s="186">
        <v>3.865979381443299</v>
      </c>
      <c r="G175" s="185">
        <v>32</v>
      </c>
      <c r="H175" s="185">
        <v>525</v>
      </c>
      <c r="I175" s="186">
        <v>6.0952380952380949</v>
      </c>
      <c r="K175" s="185">
        <v>4</v>
      </c>
      <c r="L175" s="185">
        <v>139</v>
      </c>
      <c r="M175" s="186">
        <v>2.877697841726619</v>
      </c>
    </row>
    <row r="176" spans="1:13">
      <c r="A176" s="147"/>
      <c r="B176" s="8" t="s">
        <v>22</v>
      </c>
      <c r="C176" s="185">
        <v>62</v>
      </c>
      <c r="D176" s="185">
        <v>1453</v>
      </c>
      <c r="E176" s="186">
        <v>4.2670337233310391</v>
      </c>
      <c r="G176" s="185">
        <v>23</v>
      </c>
      <c r="H176" s="185">
        <v>374</v>
      </c>
      <c r="I176" s="186">
        <v>6.1497326203208562</v>
      </c>
      <c r="K176" s="185">
        <v>0</v>
      </c>
      <c r="L176" s="185">
        <v>88</v>
      </c>
      <c r="M176" s="186">
        <v>0</v>
      </c>
    </row>
    <row r="177" spans="1:13">
      <c r="A177" s="147"/>
      <c r="B177" s="8" t="s">
        <v>23</v>
      </c>
      <c r="C177" s="185">
        <v>101</v>
      </c>
      <c r="D177" s="185">
        <v>2480</v>
      </c>
      <c r="E177" s="186">
        <v>4.07258064516129</v>
      </c>
      <c r="G177" s="185">
        <v>46</v>
      </c>
      <c r="H177" s="185">
        <v>658</v>
      </c>
      <c r="I177" s="186">
        <v>6.9908814589665651</v>
      </c>
      <c r="K177" s="185">
        <v>6</v>
      </c>
      <c r="L177" s="185">
        <v>94</v>
      </c>
      <c r="M177" s="186">
        <v>6.3829787234042552</v>
      </c>
    </row>
    <row r="178" spans="1:13">
      <c r="A178" s="147"/>
      <c r="B178" s="8" t="s">
        <v>24</v>
      </c>
      <c r="C178" s="185">
        <v>125</v>
      </c>
      <c r="D178" s="185">
        <v>2629</v>
      </c>
      <c r="E178" s="186">
        <v>4.7546595663750475</v>
      </c>
      <c r="G178" s="185">
        <v>62</v>
      </c>
      <c r="H178" s="185">
        <v>814</v>
      </c>
      <c r="I178" s="186">
        <v>7.6167076167076173</v>
      </c>
      <c r="K178" s="185">
        <v>7</v>
      </c>
      <c r="L178" s="185">
        <v>170</v>
      </c>
      <c r="M178" s="186">
        <v>4.117647058823529</v>
      </c>
    </row>
    <row r="179" spans="1:13">
      <c r="A179" s="147"/>
      <c r="B179" s="8" t="s">
        <v>41</v>
      </c>
      <c r="C179" s="185">
        <v>173</v>
      </c>
      <c r="D179" s="185">
        <v>2394</v>
      </c>
      <c r="E179" s="186">
        <v>7.2263993316624893</v>
      </c>
      <c r="G179" s="185">
        <v>80</v>
      </c>
      <c r="H179" s="185">
        <v>709</v>
      </c>
      <c r="I179" s="186">
        <v>11.283497884344147</v>
      </c>
      <c r="K179" s="185">
        <v>14</v>
      </c>
      <c r="L179" s="185">
        <v>135</v>
      </c>
      <c r="M179" s="186">
        <v>10.37037037037037</v>
      </c>
    </row>
    <row r="180" spans="1:13">
      <c r="A180" s="23"/>
      <c r="B180" s="6" t="s">
        <v>25</v>
      </c>
      <c r="C180" s="175"/>
      <c r="D180" s="175"/>
      <c r="E180" s="175">
        <v>1.8692286271233638</v>
      </c>
      <c r="F180" s="175"/>
      <c r="G180" s="175"/>
      <c r="H180" s="175"/>
      <c r="I180" s="175">
        <v>1.8511988716502117</v>
      </c>
      <c r="J180" s="175"/>
      <c r="K180" s="175"/>
      <c r="L180" s="175"/>
      <c r="M180" s="175">
        <v>3.6037037037037032</v>
      </c>
    </row>
    <row r="181" spans="1:13" s="184" customFormat="1">
      <c r="A181" s="43"/>
      <c r="B181" s="8"/>
      <c r="C181" s="187"/>
      <c r="D181" s="187"/>
      <c r="E181" s="188"/>
      <c r="G181" s="187"/>
      <c r="H181" s="187"/>
      <c r="I181" s="188"/>
      <c r="K181" s="187"/>
      <c r="L181" s="187"/>
      <c r="M181" s="188"/>
    </row>
    <row r="182" spans="1:13" s="184" customFormat="1">
      <c r="A182" s="147"/>
      <c r="B182" s="24"/>
      <c r="C182" s="187"/>
      <c r="D182" s="187"/>
      <c r="E182" s="188"/>
      <c r="G182" s="187"/>
      <c r="H182" s="187"/>
      <c r="I182" s="188"/>
      <c r="K182" s="187"/>
      <c r="L182" s="187"/>
      <c r="M182" s="188"/>
    </row>
    <row r="183" spans="1:13">
      <c r="A183" s="52" t="s">
        <v>86</v>
      </c>
      <c r="B183" s="8" t="s">
        <v>40</v>
      </c>
      <c r="C183" s="185">
        <v>16</v>
      </c>
      <c r="D183" s="185">
        <v>1079</v>
      </c>
      <c r="E183" s="186">
        <v>1.4828544949026876</v>
      </c>
      <c r="G183" s="185">
        <v>10</v>
      </c>
      <c r="H183" s="185">
        <v>302</v>
      </c>
      <c r="I183" s="186">
        <v>3.3112582781456954</v>
      </c>
      <c r="K183" s="185">
        <v>0</v>
      </c>
      <c r="L183" s="185">
        <v>62</v>
      </c>
      <c r="M183" s="186">
        <v>0</v>
      </c>
    </row>
    <row r="184" spans="1:13">
      <c r="A184" s="147"/>
      <c r="B184" s="8" t="s">
        <v>22</v>
      </c>
      <c r="C184" s="185">
        <v>16</v>
      </c>
      <c r="D184" s="185">
        <v>1486</v>
      </c>
      <c r="E184" s="186">
        <v>1.0767160161507403</v>
      </c>
      <c r="G184" s="185">
        <v>12</v>
      </c>
      <c r="H184" s="185">
        <v>468</v>
      </c>
      <c r="I184" s="186">
        <v>2.5641025641025639</v>
      </c>
      <c r="K184" s="185">
        <v>0</v>
      </c>
      <c r="L184" s="185">
        <v>91</v>
      </c>
      <c r="M184" s="186">
        <v>0</v>
      </c>
    </row>
    <row r="185" spans="1:13">
      <c r="A185" s="147"/>
      <c r="B185" s="8" t="s">
        <v>23</v>
      </c>
      <c r="C185" s="185">
        <v>3</v>
      </c>
      <c r="D185" s="185">
        <v>1604</v>
      </c>
      <c r="E185" s="186">
        <v>0.18703241895261846</v>
      </c>
      <c r="G185" s="185">
        <v>3</v>
      </c>
      <c r="H185" s="185">
        <v>441</v>
      </c>
      <c r="I185" s="186">
        <v>0.68027210884353739</v>
      </c>
      <c r="K185" s="185">
        <v>0</v>
      </c>
      <c r="L185" s="185">
        <v>96</v>
      </c>
      <c r="M185" s="186">
        <v>0</v>
      </c>
    </row>
    <row r="186" spans="1:13">
      <c r="A186" s="147"/>
      <c r="B186" s="8" t="s">
        <v>24</v>
      </c>
      <c r="C186" s="185">
        <v>0</v>
      </c>
      <c r="D186" s="185">
        <v>780</v>
      </c>
      <c r="E186" s="186">
        <v>0</v>
      </c>
      <c r="G186" s="185">
        <v>0</v>
      </c>
      <c r="H186" s="185">
        <v>180</v>
      </c>
      <c r="I186" s="186">
        <v>0</v>
      </c>
      <c r="K186" s="185">
        <v>0</v>
      </c>
      <c r="L186" s="185">
        <v>19</v>
      </c>
      <c r="M186" s="186">
        <v>0</v>
      </c>
    </row>
    <row r="187" spans="1:13">
      <c r="A187" s="147"/>
      <c r="B187" s="8" t="s">
        <v>41</v>
      </c>
      <c r="C187" s="185">
        <v>0</v>
      </c>
      <c r="D187" s="185">
        <v>579</v>
      </c>
      <c r="E187" s="186">
        <v>0</v>
      </c>
      <c r="G187" s="185">
        <v>0</v>
      </c>
      <c r="H187" s="185">
        <v>188</v>
      </c>
      <c r="I187" s="186">
        <v>0</v>
      </c>
      <c r="K187" s="185">
        <v>0</v>
      </c>
      <c r="L187" s="185">
        <v>31</v>
      </c>
      <c r="M187" s="186">
        <v>0</v>
      </c>
    </row>
    <row r="188" spans="1:13">
      <c r="A188" s="23"/>
      <c r="B188" s="6" t="s">
        <v>25</v>
      </c>
      <c r="C188" s="175"/>
      <c r="D188" s="175"/>
      <c r="E188" s="175">
        <v>0</v>
      </c>
      <c r="F188" s="175"/>
      <c r="G188" s="175"/>
      <c r="H188" s="175"/>
      <c r="I188" s="175">
        <v>0</v>
      </c>
      <c r="J188" s="175"/>
      <c r="K188" s="175"/>
      <c r="L188" s="175"/>
      <c r="M188" s="194" t="s">
        <v>74</v>
      </c>
    </row>
    <row r="189" spans="1:13" s="184" customFormat="1">
      <c r="A189" s="43"/>
      <c r="B189" s="8"/>
      <c r="C189" s="187"/>
      <c r="D189" s="187"/>
      <c r="E189" s="188"/>
      <c r="G189" s="187"/>
      <c r="H189" s="187"/>
      <c r="I189" s="188"/>
      <c r="K189" s="187"/>
      <c r="L189" s="187"/>
      <c r="M189" s="188"/>
    </row>
    <row r="190" spans="1:13" s="184" customFormat="1">
      <c r="A190" s="147"/>
      <c r="B190" s="24"/>
      <c r="C190" s="187"/>
      <c r="D190" s="187"/>
      <c r="E190" s="188"/>
      <c r="G190" s="187"/>
      <c r="H190" s="187"/>
      <c r="I190" s="188"/>
      <c r="K190" s="187"/>
      <c r="L190" s="187"/>
      <c r="M190" s="188"/>
    </row>
    <row r="191" spans="1:13">
      <c r="A191" s="52" t="s">
        <v>87</v>
      </c>
      <c r="B191" s="8" t="s">
        <v>40</v>
      </c>
      <c r="C191" s="185">
        <v>106</v>
      </c>
      <c r="D191" s="185">
        <v>2674</v>
      </c>
      <c r="E191" s="186">
        <v>3.9640987284966345</v>
      </c>
      <c r="G191" s="185">
        <v>49</v>
      </c>
      <c r="H191" s="185">
        <v>825</v>
      </c>
      <c r="I191" s="186">
        <v>5.9393939393939394</v>
      </c>
      <c r="K191" s="185">
        <v>4</v>
      </c>
      <c r="L191" s="185">
        <v>210</v>
      </c>
      <c r="M191" s="186">
        <v>1.9047619047619049</v>
      </c>
    </row>
    <row r="192" spans="1:13">
      <c r="A192" s="147"/>
      <c r="B192" s="8" t="s">
        <v>22</v>
      </c>
      <c r="C192" s="185">
        <v>138</v>
      </c>
      <c r="D192" s="185">
        <v>3608</v>
      </c>
      <c r="E192" s="186">
        <v>3.8248337028824833</v>
      </c>
      <c r="G192" s="185">
        <v>60</v>
      </c>
      <c r="H192" s="185">
        <v>941</v>
      </c>
      <c r="I192" s="186">
        <v>6.3761955366631247</v>
      </c>
      <c r="K192" s="185">
        <v>6</v>
      </c>
      <c r="L192" s="185">
        <v>153</v>
      </c>
      <c r="M192" s="186">
        <v>3.9215686274509802</v>
      </c>
    </row>
    <row r="193" spans="1:13">
      <c r="A193" s="147"/>
      <c r="B193" s="8" t="s">
        <v>23</v>
      </c>
      <c r="C193" s="185">
        <v>161</v>
      </c>
      <c r="D193" s="185">
        <v>4035</v>
      </c>
      <c r="E193" s="186">
        <v>3.9900867410161092</v>
      </c>
      <c r="G193" s="185">
        <v>85</v>
      </c>
      <c r="H193" s="185">
        <v>1246</v>
      </c>
      <c r="I193" s="186">
        <v>6.8218298555377217</v>
      </c>
      <c r="K193" s="185">
        <v>7</v>
      </c>
      <c r="L193" s="185">
        <v>257</v>
      </c>
      <c r="M193" s="186">
        <v>2.7237354085603114</v>
      </c>
    </row>
    <row r="194" spans="1:13">
      <c r="A194" s="147"/>
      <c r="B194" s="8" t="s">
        <v>24</v>
      </c>
      <c r="C194" s="185">
        <v>151</v>
      </c>
      <c r="D194" s="185">
        <v>3959</v>
      </c>
      <c r="E194" s="186">
        <v>3.8140944683000755</v>
      </c>
      <c r="G194" s="185">
        <v>74</v>
      </c>
      <c r="H194" s="185">
        <v>1174</v>
      </c>
      <c r="I194" s="186">
        <v>6.3032367972742751</v>
      </c>
      <c r="K194" s="185">
        <v>14</v>
      </c>
      <c r="L194" s="185">
        <v>236</v>
      </c>
      <c r="M194" s="186">
        <v>5.9322033898305087</v>
      </c>
    </row>
    <row r="195" spans="1:13">
      <c r="A195" s="147"/>
      <c r="B195" s="8" t="s">
        <v>41</v>
      </c>
      <c r="C195" s="185">
        <v>0</v>
      </c>
      <c r="D195" s="185">
        <v>1760</v>
      </c>
      <c r="E195" s="186">
        <v>0</v>
      </c>
      <c r="G195" s="185">
        <v>0</v>
      </c>
      <c r="H195" s="185">
        <v>473</v>
      </c>
      <c r="I195" s="186">
        <v>0</v>
      </c>
      <c r="K195" s="185">
        <v>0</v>
      </c>
      <c r="L195" s="185">
        <v>69</v>
      </c>
      <c r="M195" s="186">
        <v>0</v>
      </c>
    </row>
    <row r="196" spans="1:13">
      <c r="A196" s="23"/>
      <c r="B196" s="6" t="s">
        <v>25</v>
      </c>
      <c r="C196" s="175"/>
      <c r="D196" s="175"/>
      <c r="E196" s="175">
        <v>0</v>
      </c>
      <c r="F196" s="175"/>
      <c r="G196" s="175"/>
      <c r="H196" s="175"/>
      <c r="I196" s="175">
        <v>0</v>
      </c>
      <c r="J196" s="175"/>
      <c r="K196" s="175"/>
      <c r="L196" s="175"/>
      <c r="M196" s="175">
        <v>0</v>
      </c>
    </row>
    <row r="197" spans="1:13" s="184" customFormat="1">
      <c r="A197" s="23"/>
      <c r="B197" s="6"/>
      <c r="C197" s="176"/>
      <c r="D197" s="176"/>
      <c r="E197" s="176"/>
      <c r="F197" s="176"/>
      <c r="G197" s="176"/>
      <c r="H197" s="176"/>
      <c r="I197" s="176"/>
      <c r="J197" s="176"/>
      <c r="K197" s="176"/>
      <c r="L197" s="176"/>
      <c r="M197" s="176"/>
    </row>
    <row r="198" spans="1:13">
      <c r="A198" s="59" t="s">
        <v>91</v>
      </c>
      <c r="B198" s="90"/>
      <c r="C198" s="171"/>
      <c r="D198" s="171"/>
      <c r="F198" s="171"/>
      <c r="G198" s="171"/>
      <c r="H198" s="171"/>
      <c r="J198" s="171"/>
      <c r="K198" s="171"/>
      <c r="L198" s="171"/>
    </row>
    <row r="199" spans="1:13">
      <c r="A199" s="52" t="s">
        <v>88</v>
      </c>
      <c r="B199" s="8" t="s">
        <v>40</v>
      </c>
      <c r="C199" s="185">
        <v>314</v>
      </c>
      <c r="D199" s="185">
        <v>8499</v>
      </c>
      <c r="E199" s="186">
        <v>3.6945523002706198</v>
      </c>
      <c r="G199" s="185">
        <v>162</v>
      </c>
      <c r="H199" s="185">
        <v>3256</v>
      </c>
      <c r="I199" s="186">
        <v>4.975429975429976</v>
      </c>
      <c r="K199" s="185">
        <v>40</v>
      </c>
      <c r="L199" s="185">
        <v>971</v>
      </c>
      <c r="M199" s="186">
        <v>4.1194644696189497</v>
      </c>
    </row>
    <row r="200" spans="1:13">
      <c r="A200" s="7"/>
      <c r="B200" s="8" t="s">
        <v>22</v>
      </c>
      <c r="C200" s="185">
        <v>371</v>
      </c>
      <c r="D200" s="185">
        <v>11200</v>
      </c>
      <c r="E200" s="186">
        <v>3.3125</v>
      </c>
      <c r="G200" s="185">
        <v>210</v>
      </c>
      <c r="H200" s="185">
        <v>5057</v>
      </c>
      <c r="I200" s="186">
        <v>4.1526596796519675</v>
      </c>
      <c r="K200" s="185">
        <v>48</v>
      </c>
      <c r="L200" s="185">
        <v>1584</v>
      </c>
      <c r="M200" s="186">
        <v>3.0303030303030303</v>
      </c>
    </row>
    <row r="201" spans="1:13">
      <c r="A201" s="7"/>
      <c r="B201" s="8" t="s">
        <v>23</v>
      </c>
      <c r="C201" s="185">
        <v>433</v>
      </c>
      <c r="D201" s="185">
        <v>8595</v>
      </c>
      <c r="E201" s="186">
        <v>5.0378126817917392</v>
      </c>
      <c r="G201" s="185">
        <v>236</v>
      </c>
      <c r="H201" s="185">
        <v>3335</v>
      </c>
      <c r="I201" s="186">
        <v>7.0764617691154426</v>
      </c>
      <c r="K201" s="185">
        <v>57</v>
      </c>
      <c r="L201" s="185">
        <v>952</v>
      </c>
      <c r="M201" s="186">
        <v>5.9873949579831933</v>
      </c>
    </row>
    <row r="202" spans="1:13">
      <c r="A202" s="7"/>
      <c r="B202" s="8" t="s">
        <v>24</v>
      </c>
      <c r="C202" s="185">
        <v>415</v>
      </c>
      <c r="D202" s="185">
        <v>10599</v>
      </c>
      <c r="E202" s="186">
        <v>3.9154637229927354</v>
      </c>
      <c r="G202" s="185">
        <v>242</v>
      </c>
      <c r="H202" s="185">
        <v>3978</v>
      </c>
      <c r="I202" s="186">
        <v>6.0834590246354949</v>
      </c>
      <c r="K202" s="185">
        <v>80</v>
      </c>
      <c r="L202" s="185">
        <v>1060</v>
      </c>
      <c r="M202" s="186">
        <v>7.5471698113207548</v>
      </c>
    </row>
    <row r="203" spans="1:13">
      <c r="A203" s="7"/>
      <c r="B203" s="8" t="s">
        <v>41</v>
      </c>
      <c r="C203" s="185">
        <v>526</v>
      </c>
      <c r="D203" s="185">
        <v>10973</v>
      </c>
      <c r="E203" s="186">
        <v>4.7935842522555365</v>
      </c>
      <c r="G203" s="185">
        <v>318</v>
      </c>
      <c r="H203" s="185">
        <v>4881</v>
      </c>
      <c r="I203" s="186">
        <v>6.5150583896742473</v>
      </c>
      <c r="K203" s="185">
        <v>104</v>
      </c>
      <c r="L203" s="185">
        <v>1563</v>
      </c>
      <c r="M203" s="186">
        <v>6.6538707613563659</v>
      </c>
    </row>
    <row r="204" spans="1:13">
      <c r="A204" s="6"/>
      <c r="B204" s="6" t="s">
        <v>25</v>
      </c>
      <c r="C204" s="175"/>
      <c r="D204" s="175"/>
      <c r="E204" s="175">
        <v>1.2974736484050895</v>
      </c>
      <c r="F204" s="175"/>
      <c r="G204" s="175"/>
      <c r="H204" s="175"/>
      <c r="I204" s="175">
        <v>1.309446303504898</v>
      </c>
      <c r="J204" s="175"/>
      <c r="K204" s="175"/>
      <c r="L204" s="175"/>
      <c r="M204" s="175">
        <v>1.6152271273192578</v>
      </c>
    </row>
    <row r="205" spans="1:13" s="184" customFormat="1">
      <c r="A205" s="8"/>
      <c r="B205" s="8"/>
      <c r="C205" s="187"/>
      <c r="D205" s="187"/>
      <c r="E205" s="188"/>
      <c r="G205" s="187"/>
      <c r="H205" s="187"/>
      <c r="I205" s="188"/>
      <c r="K205" s="187"/>
      <c r="L205" s="187"/>
      <c r="M205" s="188"/>
    </row>
    <row r="206" spans="1:13" s="184" customFormat="1">
      <c r="A206" s="7"/>
      <c r="B206" s="8"/>
      <c r="C206" s="187"/>
      <c r="D206" s="187"/>
      <c r="E206" s="188"/>
      <c r="G206" s="187"/>
      <c r="H206" s="187"/>
      <c r="I206" s="188"/>
      <c r="K206" s="187"/>
      <c r="L206" s="187"/>
      <c r="M206" s="188"/>
    </row>
    <row r="207" spans="1:13">
      <c r="A207" s="52" t="s">
        <v>89</v>
      </c>
      <c r="B207" s="8" t="s">
        <v>40</v>
      </c>
      <c r="C207" s="174" t="s">
        <v>90</v>
      </c>
      <c r="D207" s="174"/>
      <c r="E207" s="190"/>
      <c r="F207" s="191"/>
      <c r="G207" s="174" t="s">
        <v>90</v>
      </c>
      <c r="H207" s="174"/>
      <c r="I207" s="190"/>
      <c r="J207" s="191"/>
      <c r="K207" s="174" t="s">
        <v>90</v>
      </c>
      <c r="L207" s="174"/>
      <c r="M207" s="190"/>
    </row>
    <row r="208" spans="1:13">
      <c r="A208" s="7"/>
      <c r="B208" s="8" t="s">
        <v>22</v>
      </c>
      <c r="C208" s="185"/>
      <c r="D208" s="185"/>
      <c r="E208" s="186"/>
      <c r="G208" s="185"/>
      <c r="H208" s="185"/>
      <c r="I208" s="186"/>
      <c r="K208" s="185"/>
      <c r="L208" s="185"/>
      <c r="M208" s="186"/>
    </row>
    <row r="209" spans="1:13">
      <c r="A209" s="7"/>
      <c r="B209" s="8" t="s">
        <v>23</v>
      </c>
      <c r="C209" s="185"/>
      <c r="D209" s="185"/>
      <c r="E209" s="186"/>
      <c r="G209" s="185"/>
      <c r="H209" s="185"/>
      <c r="I209" s="186"/>
      <c r="K209" s="185"/>
      <c r="L209" s="185"/>
      <c r="M209" s="186"/>
    </row>
    <row r="210" spans="1:13">
      <c r="A210" s="7"/>
      <c r="B210" s="8" t="s">
        <v>24</v>
      </c>
      <c r="C210" s="185"/>
      <c r="D210" s="185"/>
      <c r="E210" s="186"/>
      <c r="G210" s="185"/>
      <c r="H210" s="185"/>
      <c r="I210" s="186"/>
      <c r="K210" s="185"/>
      <c r="L210" s="185"/>
      <c r="M210" s="186"/>
    </row>
    <row r="211" spans="1:13">
      <c r="A211" s="7"/>
      <c r="B211" s="8" t="s">
        <v>41</v>
      </c>
      <c r="C211" s="185"/>
      <c r="D211" s="185"/>
      <c r="E211" s="186"/>
      <c r="G211" s="185"/>
      <c r="H211" s="185"/>
      <c r="I211" s="186"/>
      <c r="K211" s="185"/>
      <c r="L211" s="185"/>
      <c r="M211" s="186"/>
    </row>
    <row r="212" spans="1:13">
      <c r="A212" s="6"/>
      <c r="B212" s="6" t="s">
        <v>25</v>
      </c>
      <c r="C212" s="175"/>
      <c r="D212" s="175"/>
      <c r="E212" s="175"/>
      <c r="F212" s="175"/>
      <c r="G212" s="175"/>
      <c r="H212" s="175"/>
      <c r="I212" s="175"/>
      <c r="J212" s="175"/>
      <c r="K212" s="175"/>
      <c r="L212" s="175"/>
      <c r="M212" s="175"/>
    </row>
    <row r="213" spans="1:13" s="184" customFormat="1">
      <c r="A213" s="8"/>
      <c r="B213" s="8"/>
      <c r="C213" s="187"/>
      <c r="D213" s="187"/>
      <c r="E213" s="188"/>
      <c r="G213" s="187"/>
      <c r="H213" s="187"/>
      <c r="I213" s="188"/>
      <c r="K213" s="187"/>
      <c r="L213" s="187"/>
      <c r="M213" s="188"/>
    </row>
    <row r="214" spans="1:13" s="184" customFormat="1">
      <c r="A214" s="7"/>
      <c r="B214" s="24"/>
      <c r="C214" s="187"/>
      <c r="D214" s="187"/>
      <c r="E214" s="188"/>
      <c r="G214" s="187"/>
      <c r="H214" s="187"/>
      <c r="I214" s="188"/>
      <c r="K214" s="187"/>
      <c r="L214" s="187"/>
      <c r="M214" s="188"/>
    </row>
    <row r="215" spans="1:13">
      <c r="A215" s="52" t="s">
        <v>91</v>
      </c>
      <c r="B215" s="8" t="s">
        <v>40</v>
      </c>
      <c r="C215" s="185">
        <v>314</v>
      </c>
      <c r="D215" s="185">
        <v>8499</v>
      </c>
      <c r="E215" s="186">
        <v>3.6945523002706198</v>
      </c>
      <c r="G215" s="185">
        <v>162</v>
      </c>
      <c r="H215" s="185">
        <v>3256</v>
      </c>
      <c r="I215" s="186">
        <v>4.975429975429976</v>
      </c>
      <c r="K215" s="185">
        <v>40</v>
      </c>
      <c r="L215" s="185">
        <v>971</v>
      </c>
      <c r="M215" s="186">
        <v>4.1194644696189497</v>
      </c>
    </row>
    <row r="216" spans="1:13">
      <c r="A216" s="7"/>
      <c r="B216" s="8" t="s">
        <v>22</v>
      </c>
      <c r="C216" s="185">
        <v>371</v>
      </c>
      <c r="D216" s="185">
        <v>11200</v>
      </c>
      <c r="E216" s="186">
        <v>3.3125</v>
      </c>
      <c r="G216" s="185">
        <v>210</v>
      </c>
      <c r="H216" s="185">
        <v>5057</v>
      </c>
      <c r="I216" s="186">
        <v>4.1526596796519675</v>
      </c>
      <c r="K216" s="185">
        <v>48</v>
      </c>
      <c r="L216" s="185">
        <v>1584</v>
      </c>
      <c r="M216" s="186">
        <v>3.0303030303030303</v>
      </c>
    </row>
    <row r="217" spans="1:13">
      <c r="A217" s="7"/>
      <c r="B217" s="8" t="s">
        <v>23</v>
      </c>
      <c r="C217" s="185">
        <v>433</v>
      </c>
      <c r="D217" s="185">
        <v>8595</v>
      </c>
      <c r="E217" s="186">
        <v>5.0378126817917392</v>
      </c>
      <c r="G217" s="185">
        <v>236</v>
      </c>
      <c r="H217" s="185">
        <v>3335</v>
      </c>
      <c r="I217" s="186">
        <v>7.0764617691154426</v>
      </c>
      <c r="K217" s="185">
        <v>57</v>
      </c>
      <c r="L217" s="185">
        <v>952</v>
      </c>
      <c r="M217" s="186">
        <v>5.9873949579831933</v>
      </c>
    </row>
    <row r="218" spans="1:13">
      <c r="A218" s="7"/>
      <c r="B218" s="8" t="s">
        <v>24</v>
      </c>
      <c r="C218" s="185">
        <v>415</v>
      </c>
      <c r="D218" s="185">
        <v>10599</v>
      </c>
      <c r="E218" s="186">
        <v>3.9154637229927354</v>
      </c>
      <c r="G218" s="185">
        <v>242</v>
      </c>
      <c r="H218" s="185">
        <v>3978</v>
      </c>
      <c r="I218" s="186">
        <v>6.0834590246354949</v>
      </c>
      <c r="K218" s="185">
        <v>80</v>
      </c>
      <c r="L218" s="185">
        <v>1060</v>
      </c>
      <c r="M218" s="186">
        <v>7.5471698113207548</v>
      </c>
    </row>
    <row r="219" spans="1:13">
      <c r="A219" s="7"/>
      <c r="B219" s="8" t="s">
        <v>41</v>
      </c>
      <c r="C219" s="185">
        <v>526</v>
      </c>
      <c r="D219" s="185">
        <v>10973</v>
      </c>
      <c r="E219" s="186">
        <v>4.7935842522555365</v>
      </c>
      <c r="G219" s="185">
        <v>318</v>
      </c>
      <c r="H219" s="185">
        <v>4881</v>
      </c>
      <c r="I219" s="186">
        <v>6.5150583896742473</v>
      </c>
      <c r="K219" s="185">
        <v>104</v>
      </c>
      <c r="L219" s="185">
        <v>1563</v>
      </c>
      <c r="M219" s="186">
        <v>6.6538707613563659</v>
      </c>
    </row>
    <row r="220" spans="1:13">
      <c r="A220" s="6"/>
      <c r="B220" s="6" t="s">
        <v>25</v>
      </c>
      <c r="C220" s="175"/>
      <c r="D220" s="175"/>
      <c r="E220" s="175">
        <v>1.2974736484050895</v>
      </c>
      <c r="F220" s="175"/>
      <c r="G220" s="175"/>
      <c r="H220" s="175"/>
      <c r="I220" s="175">
        <v>1.309446303504898</v>
      </c>
      <c r="J220" s="175"/>
      <c r="K220" s="175"/>
      <c r="L220" s="175"/>
      <c r="M220" s="175">
        <v>1.6152271273192578</v>
      </c>
    </row>
  </sheetData>
  <mergeCells count="7">
    <mergeCell ref="C1:E3"/>
    <mergeCell ref="G1:I3"/>
    <mergeCell ref="K1:M3"/>
    <mergeCell ref="B2:B4"/>
    <mergeCell ref="C4:E4"/>
    <mergeCell ref="G4:I4"/>
    <mergeCell ref="K4:M4"/>
  </mergeCells>
  <hyperlinks>
    <hyperlink ref="B2" location="Notes_on_the_data!A1" display="Link to Notes on the data" xr:uid="{14151138-11B0-49D4-9CD7-6759459D34F1}"/>
    <hyperlink ref="A3" location="Key!A1" display="Link to Key" xr:uid="{C845E507-A648-44ED-9210-30E85368D9A9}"/>
    <hyperlink ref="A2" location="Contents!A8" display="BACK TO CONTENTS" xr:uid="{D357D128-C8C2-4F91-96C3-60DE84E198E3}"/>
    <hyperlink ref="B1" r:id="rId1" xr:uid="{78B794CC-EE8C-4329-A925-A783E89B599E}"/>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52A01-2B13-490B-AE27-BC0669B5038A}">
  <dimension ref="A1:AO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6.7109375" style="189" customWidth="1"/>
    <col min="2" max="2" width="44.7109375" style="171" customWidth="1"/>
    <col min="3" max="4" width="12.7109375" style="192" customWidth="1"/>
    <col min="5" max="5" width="12.7109375" style="171" customWidth="1"/>
    <col min="6" max="6" width="1.7109375" style="172" customWidth="1"/>
    <col min="7" max="8" width="12.7109375" style="192" customWidth="1"/>
    <col min="9" max="9" width="12.7109375" style="171" customWidth="1"/>
    <col min="10" max="10" width="1.7109375" style="172" customWidth="1"/>
    <col min="11" max="12" width="12.7109375" style="192" customWidth="1"/>
    <col min="13" max="13" width="12.7109375" style="171" customWidth="1"/>
    <col min="14" max="14" width="1.7109375" style="172" customWidth="1"/>
    <col min="15" max="16" width="12.7109375" style="192" customWidth="1"/>
    <col min="17" max="17" width="12.7109375" style="171" customWidth="1"/>
    <col min="18" max="18" width="1.7109375" style="172" customWidth="1"/>
    <col min="19" max="20" width="12.7109375" style="192" customWidth="1"/>
    <col min="21" max="21" width="12.7109375" style="171" customWidth="1"/>
    <col min="22" max="22" width="1.7109375" style="172" customWidth="1"/>
    <col min="23" max="24" width="12.7109375" style="192" customWidth="1"/>
    <col min="25" max="25" width="12.7109375" style="171" customWidth="1"/>
    <col min="26" max="26" width="1.7109375" style="172" customWidth="1"/>
    <col min="27" max="28" width="12.7109375" style="192" customWidth="1"/>
    <col min="29" max="29" width="12.7109375" style="171" customWidth="1"/>
    <col min="30" max="30" width="1.7109375" style="172" customWidth="1"/>
    <col min="31" max="32" width="12.7109375" style="192" customWidth="1"/>
    <col min="33" max="33" width="12.7109375" style="171" customWidth="1"/>
    <col min="34" max="34" width="1.7109375" style="172" customWidth="1"/>
    <col min="35" max="36" width="12.7109375" style="192" customWidth="1"/>
    <col min="37" max="37" width="12.7109375" style="171" customWidth="1"/>
    <col min="38" max="38" width="1.7109375" style="172" customWidth="1"/>
    <col min="39" max="40" width="12.7109375" style="192" customWidth="1"/>
    <col min="41" max="41" width="12.7109375" style="171" customWidth="1"/>
    <col min="42" max="16384" width="9.140625" style="172"/>
  </cols>
  <sheetData>
    <row r="1" spans="1:41" s="163" customFormat="1" ht="39.950000000000003" customHeight="1">
      <c r="A1" s="37" t="s">
        <v>251</v>
      </c>
      <c r="B1" s="33" t="s">
        <v>61</v>
      </c>
      <c r="C1" s="383" t="s">
        <v>468</v>
      </c>
      <c r="D1" s="387"/>
      <c r="E1" s="387"/>
      <c r="F1" s="130"/>
      <c r="G1" s="383" t="s">
        <v>469</v>
      </c>
      <c r="H1" s="387"/>
      <c r="I1" s="387"/>
      <c r="J1" s="130"/>
      <c r="K1" s="383" t="s">
        <v>470</v>
      </c>
      <c r="L1" s="387"/>
      <c r="M1" s="387"/>
      <c r="N1" s="130"/>
      <c r="O1" s="383" t="s">
        <v>399</v>
      </c>
      <c r="P1" s="387"/>
      <c r="Q1" s="387"/>
      <c r="R1" s="130"/>
      <c r="S1" s="383" t="s">
        <v>471</v>
      </c>
      <c r="T1" s="387"/>
      <c r="U1" s="387"/>
      <c r="V1" s="130"/>
      <c r="W1" s="383" t="s">
        <v>472</v>
      </c>
      <c r="X1" s="387"/>
      <c r="Y1" s="387"/>
      <c r="Z1" s="130"/>
      <c r="AA1" s="383" t="s">
        <v>473</v>
      </c>
      <c r="AB1" s="387"/>
      <c r="AC1" s="387"/>
      <c r="AD1" s="130"/>
      <c r="AE1" s="383" t="s">
        <v>474</v>
      </c>
      <c r="AF1" s="387"/>
      <c r="AG1" s="387"/>
      <c r="AH1" s="130"/>
      <c r="AI1" s="383" t="s">
        <v>475</v>
      </c>
      <c r="AJ1" s="387"/>
      <c r="AK1" s="387"/>
      <c r="AL1" s="130"/>
      <c r="AM1" s="383" t="s">
        <v>476</v>
      </c>
      <c r="AN1" s="387"/>
      <c r="AO1" s="387"/>
    </row>
    <row r="2" spans="1:41" s="162" customFormat="1" ht="18" customHeight="1">
      <c r="A2" s="356" t="s">
        <v>34</v>
      </c>
      <c r="B2" s="378" t="s">
        <v>5</v>
      </c>
      <c r="C2" s="387"/>
      <c r="D2" s="387"/>
      <c r="E2" s="387"/>
      <c r="F2" s="165"/>
      <c r="G2" s="387"/>
      <c r="H2" s="387"/>
      <c r="I2" s="387"/>
      <c r="J2" s="165"/>
      <c r="K2" s="387"/>
      <c r="L2" s="387"/>
      <c r="M2" s="387"/>
      <c r="N2" s="165"/>
      <c r="O2" s="387"/>
      <c r="P2" s="387"/>
      <c r="Q2" s="387"/>
      <c r="R2" s="165"/>
      <c r="S2" s="387"/>
      <c r="T2" s="387"/>
      <c r="U2" s="387"/>
      <c r="V2" s="165"/>
      <c r="W2" s="387"/>
      <c r="X2" s="387"/>
      <c r="Y2" s="387"/>
      <c r="Z2" s="165"/>
      <c r="AA2" s="387"/>
      <c r="AB2" s="387"/>
      <c r="AC2" s="387"/>
      <c r="AD2" s="165"/>
      <c r="AE2" s="387"/>
      <c r="AF2" s="387"/>
      <c r="AG2" s="387"/>
      <c r="AH2" s="165"/>
      <c r="AI2" s="387"/>
      <c r="AJ2" s="387"/>
      <c r="AK2" s="387"/>
      <c r="AL2" s="165"/>
      <c r="AM2" s="387"/>
      <c r="AN2" s="387"/>
      <c r="AO2" s="387"/>
    </row>
    <row r="3" spans="1:41" s="162" customFormat="1" ht="18" customHeight="1">
      <c r="A3" s="148" t="s">
        <v>28</v>
      </c>
      <c r="B3" s="379"/>
      <c r="C3" s="388"/>
      <c r="D3" s="388"/>
      <c r="E3" s="388"/>
      <c r="F3" s="165"/>
      <c r="G3" s="388"/>
      <c r="H3" s="388"/>
      <c r="I3" s="388"/>
      <c r="J3" s="165"/>
      <c r="K3" s="388"/>
      <c r="L3" s="388"/>
      <c r="M3" s="388"/>
      <c r="N3" s="165"/>
      <c r="O3" s="388"/>
      <c r="P3" s="388"/>
      <c r="Q3" s="388"/>
      <c r="R3" s="165"/>
      <c r="S3" s="388"/>
      <c r="T3" s="388"/>
      <c r="U3" s="388"/>
      <c r="V3" s="165"/>
      <c r="W3" s="388"/>
      <c r="X3" s="388"/>
      <c r="Y3" s="388"/>
      <c r="Z3" s="165"/>
      <c r="AA3" s="388"/>
      <c r="AB3" s="388"/>
      <c r="AC3" s="388"/>
      <c r="AD3" s="165"/>
      <c r="AE3" s="388"/>
      <c r="AF3" s="388"/>
      <c r="AG3" s="388"/>
      <c r="AH3" s="165"/>
      <c r="AI3" s="388"/>
      <c r="AJ3" s="388"/>
      <c r="AK3" s="388"/>
      <c r="AL3" s="165"/>
      <c r="AM3" s="388"/>
      <c r="AN3" s="388"/>
      <c r="AO3" s="388"/>
    </row>
    <row r="4" spans="1:41" s="162" customFormat="1" ht="18" customHeight="1">
      <c r="A4" s="27"/>
      <c r="B4" s="380"/>
      <c r="C4" s="381">
        <v>2016</v>
      </c>
      <c r="D4" s="382"/>
      <c r="E4" s="382"/>
      <c r="F4" s="198"/>
      <c r="G4" s="381">
        <v>2016</v>
      </c>
      <c r="H4" s="382"/>
      <c r="I4" s="382"/>
      <c r="J4" s="198"/>
      <c r="K4" s="381">
        <v>2016</v>
      </c>
      <c r="L4" s="382"/>
      <c r="M4" s="382"/>
      <c r="N4" s="198"/>
      <c r="O4" s="381">
        <v>2016</v>
      </c>
      <c r="P4" s="382"/>
      <c r="Q4" s="382"/>
      <c r="R4" s="198"/>
      <c r="S4" s="381">
        <v>2016</v>
      </c>
      <c r="T4" s="382"/>
      <c r="U4" s="382"/>
      <c r="V4" s="198"/>
      <c r="W4" s="381">
        <v>2016</v>
      </c>
      <c r="X4" s="382"/>
      <c r="Y4" s="382"/>
      <c r="Z4" s="198"/>
      <c r="AA4" s="381">
        <v>2016</v>
      </c>
      <c r="AB4" s="382"/>
      <c r="AC4" s="382"/>
      <c r="AD4" s="198"/>
      <c r="AE4" s="381">
        <v>2016</v>
      </c>
      <c r="AF4" s="382"/>
      <c r="AG4" s="382"/>
      <c r="AH4" s="198"/>
      <c r="AI4" s="381">
        <v>2016</v>
      </c>
      <c r="AJ4" s="382"/>
      <c r="AK4" s="382"/>
      <c r="AL4" s="198"/>
      <c r="AM4" s="381">
        <v>2016</v>
      </c>
      <c r="AN4" s="382"/>
      <c r="AO4" s="382"/>
    </row>
    <row r="5" spans="1:41" s="162" customFormat="1" ht="39.950000000000003" customHeight="1">
      <c r="A5" s="166" t="s">
        <v>20</v>
      </c>
      <c r="B5" s="166" t="s">
        <v>21</v>
      </c>
      <c r="C5" s="167" t="s">
        <v>9</v>
      </c>
      <c r="D5" s="167" t="s">
        <v>396</v>
      </c>
      <c r="E5" s="168" t="s">
        <v>400</v>
      </c>
      <c r="F5" s="169"/>
      <c r="G5" s="167" t="s">
        <v>10</v>
      </c>
      <c r="H5" s="167" t="s">
        <v>396</v>
      </c>
      <c r="I5" s="168" t="s">
        <v>401</v>
      </c>
      <c r="J5" s="169"/>
      <c r="K5" s="167" t="s">
        <v>8</v>
      </c>
      <c r="L5" s="167" t="s">
        <v>396</v>
      </c>
      <c r="M5" s="168" t="s">
        <v>402</v>
      </c>
      <c r="N5" s="169"/>
      <c r="O5" s="167" t="s">
        <v>11</v>
      </c>
      <c r="P5" s="167" t="s">
        <v>396</v>
      </c>
      <c r="Q5" s="168" t="s">
        <v>403</v>
      </c>
      <c r="R5" s="169"/>
      <c r="S5" s="167" t="s">
        <v>404</v>
      </c>
      <c r="T5" s="167" t="s">
        <v>396</v>
      </c>
      <c r="U5" s="168" t="s">
        <v>405</v>
      </c>
      <c r="V5" s="169"/>
      <c r="W5" s="167" t="s">
        <v>12</v>
      </c>
      <c r="X5" s="167" t="s">
        <v>396</v>
      </c>
      <c r="Y5" s="168" t="s">
        <v>406</v>
      </c>
      <c r="Z5" s="169"/>
      <c r="AA5" s="167" t="s">
        <v>407</v>
      </c>
      <c r="AB5" s="167" t="s">
        <v>396</v>
      </c>
      <c r="AC5" s="168" t="s">
        <v>408</v>
      </c>
      <c r="AD5" s="169"/>
      <c r="AE5" s="167" t="s">
        <v>409</v>
      </c>
      <c r="AF5" s="167" t="s">
        <v>396</v>
      </c>
      <c r="AG5" s="168" t="s">
        <v>410</v>
      </c>
      <c r="AH5" s="169"/>
      <c r="AI5" s="167" t="s">
        <v>411</v>
      </c>
      <c r="AJ5" s="167" t="s">
        <v>396</v>
      </c>
      <c r="AK5" s="168" t="s">
        <v>412</v>
      </c>
      <c r="AL5" s="169"/>
      <c r="AM5" s="167" t="s">
        <v>413</v>
      </c>
      <c r="AN5" s="167" t="s">
        <v>396</v>
      </c>
      <c r="AO5" s="168" t="s">
        <v>414</v>
      </c>
    </row>
    <row r="6" spans="1:41">
      <c r="A6" s="131" t="s">
        <v>26</v>
      </c>
      <c r="B6" s="90"/>
      <c r="C6" s="138"/>
      <c r="D6" s="138"/>
      <c r="E6" s="139"/>
      <c r="F6" s="140"/>
      <c r="G6" s="138"/>
      <c r="H6" s="138"/>
      <c r="I6" s="139"/>
      <c r="J6" s="140"/>
      <c r="K6" s="138"/>
      <c r="L6" s="138"/>
      <c r="M6" s="139"/>
      <c r="N6" s="140"/>
      <c r="O6" s="138"/>
      <c r="P6" s="138"/>
      <c r="Q6" s="139"/>
      <c r="R6" s="140"/>
      <c r="S6" s="138"/>
      <c r="T6" s="138"/>
      <c r="U6" s="139"/>
      <c r="V6" s="140"/>
      <c r="W6" s="138"/>
      <c r="X6" s="138"/>
      <c r="Y6" s="139"/>
      <c r="Z6" s="140"/>
      <c r="AA6" s="138"/>
      <c r="AB6" s="138"/>
      <c r="AC6" s="139"/>
      <c r="AD6" s="140"/>
      <c r="AE6" s="138"/>
      <c r="AF6" s="138"/>
      <c r="AG6" s="139"/>
      <c r="AH6" s="140"/>
      <c r="AI6" s="138"/>
      <c r="AJ6" s="138"/>
      <c r="AK6" s="139"/>
      <c r="AL6" s="140"/>
      <c r="AM6" s="138"/>
      <c r="AN6" s="138"/>
      <c r="AO6" s="139"/>
    </row>
    <row r="7" spans="1:41">
      <c r="A7" s="134" t="s">
        <v>55</v>
      </c>
      <c r="B7" s="56" t="s">
        <v>40</v>
      </c>
      <c r="C7" s="138">
        <v>12540</v>
      </c>
      <c r="D7" s="138">
        <v>459491</v>
      </c>
      <c r="E7" s="139">
        <v>2.7291067724939118</v>
      </c>
      <c r="F7" s="140"/>
      <c r="G7" s="138">
        <v>6712</v>
      </c>
      <c r="H7" s="138">
        <v>459491</v>
      </c>
      <c r="I7" s="139">
        <v>1.4607467828532006</v>
      </c>
      <c r="J7" s="140"/>
      <c r="K7" s="138">
        <v>6899</v>
      </c>
      <c r="L7" s="138">
        <v>459491</v>
      </c>
      <c r="M7" s="139">
        <v>1.5014439891096889</v>
      </c>
      <c r="N7" s="140"/>
      <c r="O7" s="138">
        <v>8851</v>
      </c>
      <c r="P7" s="138">
        <v>459491</v>
      </c>
      <c r="Q7" s="139">
        <v>1.9262618854341</v>
      </c>
      <c r="R7" s="140"/>
      <c r="S7" s="138">
        <v>4144</v>
      </c>
      <c r="T7" s="138">
        <v>459491</v>
      </c>
      <c r="U7" s="139">
        <v>0.90186750121329906</v>
      </c>
      <c r="V7" s="140"/>
      <c r="W7" s="138">
        <v>5243</v>
      </c>
      <c r="X7" s="138">
        <v>459491</v>
      </c>
      <c r="Y7" s="139">
        <v>1.1410452000147988</v>
      </c>
      <c r="Z7" s="140"/>
      <c r="AA7" s="138">
        <v>1442</v>
      </c>
      <c r="AB7" s="138">
        <v>459491</v>
      </c>
      <c r="AC7" s="139">
        <v>0.31382551562489797</v>
      </c>
      <c r="AD7" s="140"/>
      <c r="AE7" s="138">
        <v>972</v>
      </c>
      <c r="AF7" s="138">
        <v>459491</v>
      </c>
      <c r="AG7" s="139">
        <v>0.21153841968613094</v>
      </c>
      <c r="AH7" s="140"/>
      <c r="AI7" s="138">
        <v>2155</v>
      </c>
      <c r="AJ7" s="138">
        <v>459491</v>
      </c>
      <c r="AK7" s="139">
        <v>0.46899721648519771</v>
      </c>
      <c r="AL7" s="140"/>
      <c r="AM7" s="138">
        <v>4940</v>
      </c>
      <c r="AN7" s="138">
        <v>459491</v>
      </c>
      <c r="AO7" s="139">
        <v>1.0751026679521472</v>
      </c>
    </row>
    <row r="8" spans="1:41">
      <c r="A8" s="76"/>
      <c r="B8" s="56" t="s">
        <v>22</v>
      </c>
      <c r="C8" s="138">
        <v>19947</v>
      </c>
      <c r="D8" s="138">
        <v>423056</v>
      </c>
      <c r="E8" s="139">
        <v>4.7149786316705118</v>
      </c>
      <c r="F8" s="140"/>
      <c r="G8" s="138">
        <v>11781</v>
      </c>
      <c r="H8" s="138">
        <v>423056</v>
      </c>
      <c r="I8" s="139">
        <v>2.7847377179380506</v>
      </c>
      <c r="J8" s="140"/>
      <c r="K8" s="138">
        <v>6562</v>
      </c>
      <c r="L8" s="138">
        <v>423056</v>
      </c>
      <c r="M8" s="139">
        <v>1.551094890510949</v>
      </c>
      <c r="N8" s="140"/>
      <c r="O8" s="138">
        <v>8627</v>
      </c>
      <c r="P8" s="138">
        <v>423056</v>
      </c>
      <c r="Q8" s="139">
        <v>2.0392099391097158</v>
      </c>
      <c r="R8" s="140"/>
      <c r="S8" s="138">
        <v>4833</v>
      </c>
      <c r="T8" s="138">
        <v>423056</v>
      </c>
      <c r="U8" s="139">
        <v>1.142401951514693</v>
      </c>
      <c r="V8" s="140"/>
      <c r="W8" s="138">
        <v>5058</v>
      </c>
      <c r="X8" s="138">
        <v>423056</v>
      </c>
      <c r="Y8" s="139">
        <v>1.1955863999092318</v>
      </c>
      <c r="Z8" s="140"/>
      <c r="AA8" s="138">
        <v>2493</v>
      </c>
      <c r="AB8" s="138">
        <v>423056</v>
      </c>
      <c r="AC8" s="139">
        <v>0.58928368821148969</v>
      </c>
      <c r="AD8" s="140"/>
      <c r="AE8" s="138">
        <v>2005</v>
      </c>
      <c r="AF8" s="138">
        <v>423056</v>
      </c>
      <c r="AG8" s="139">
        <v>0.47393252902689009</v>
      </c>
      <c r="AH8" s="140"/>
      <c r="AI8" s="138">
        <v>2871</v>
      </c>
      <c r="AJ8" s="138">
        <v>423056</v>
      </c>
      <c r="AK8" s="139">
        <v>0.67863356151431486</v>
      </c>
      <c r="AL8" s="140"/>
      <c r="AM8" s="138">
        <v>4353</v>
      </c>
      <c r="AN8" s="138">
        <v>423056</v>
      </c>
      <c r="AO8" s="139">
        <v>1.0289417949396771</v>
      </c>
    </row>
    <row r="9" spans="1:41">
      <c r="A9" s="76"/>
      <c r="B9" s="56" t="s">
        <v>23</v>
      </c>
      <c r="C9" s="138">
        <v>21637</v>
      </c>
      <c r="D9" s="138">
        <v>430113</v>
      </c>
      <c r="E9" s="139">
        <v>5.0305384863977602</v>
      </c>
      <c r="F9" s="140"/>
      <c r="G9" s="138">
        <v>14699</v>
      </c>
      <c r="H9" s="138">
        <v>430113</v>
      </c>
      <c r="I9" s="139">
        <v>3.4174740126431886</v>
      </c>
      <c r="J9" s="140"/>
      <c r="K9" s="138">
        <v>6219</v>
      </c>
      <c r="L9" s="138">
        <v>430113</v>
      </c>
      <c r="M9" s="139">
        <v>1.4458991009339406</v>
      </c>
      <c r="N9" s="140"/>
      <c r="O9" s="138">
        <v>8548</v>
      </c>
      <c r="P9" s="138">
        <v>430113</v>
      </c>
      <c r="Q9" s="139">
        <v>1.9873847105295586</v>
      </c>
      <c r="R9" s="140"/>
      <c r="S9" s="138">
        <v>4949</v>
      </c>
      <c r="T9" s="138">
        <v>430113</v>
      </c>
      <c r="U9" s="139">
        <v>1.1506278582605036</v>
      </c>
      <c r="V9" s="140"/>
      <c r="W9" s="138">
        <v>4862</v>
      </c>
      <c r="X9" s="138">
        <v>430113</v>
      </c>
      <c r="Y9" s="139">
        <v>1.1304006156521658</v>
      </c>
      <c r="Z9" s="140"/>
      <c r="AA9" s="138">
        <v>4336</v>
      </c>
      <c r="AB9" s="138">
        <v>430113</v>
      </c>
      <c r="AC9" s="139">
        <v>1.0081071718362384</v>
      </c>
      <c r="AD9" s="140"/>
      <c r="AE9" s="138">
        <v>2831</v>
      </c>
      <c r="AF9" s="138">
        <v>430113</v>
      </c>
      <c r="AG9" s="139">
        <v>0.65819912441614181</v>
      </c>
      <c r="AH9" s="140"/>
      <c r="AI9" s="138">
        <v>3260</v>
      </c>
      <c r="AJ9" s="138">
        <v>430113</v>
      </c>
      <c r="AK9" s="139">
        <v>0.75794035520897995</v>
      </c>
      <c r="AL9" s="140"/>
      <c r="AM9" s="138">
        <v>3191</v>
      </c>
      <c r="AN9" s="138">
        <v>430113</v>
      </c>
      <c r="AO9" s="139">
        <v>0.74189805934719477</v>
      </c>
    </row>
    <row r="10" spans="1:41">
      <c r="A10" s="76"/>
      <c r="B10" s="56" t="s">
        <v>24</v>
      </c>
      <c r="C10" s="138">
        <v>22135</v>
      </c>
      <c r="D10" s="138">
        <v>427432</v>
      </c>
      <c r="E10" s="139">
        <v>5.1786015085440491</v>
      </c>
      <c r="F10" s="140"/>
      <c r="G10" s="138">
        <v>13652</v>
      </c>
      <c r="H10" s="138">
        <v>427432</v>
      </c>
      <c r="I10" s="139">
        <v>3.1939583372325893</v>
      </c>
      <c r="J10" s="140"/>
      <c r="K10" s="138">
        <v>6278</v>
      </c>
      <c r="L10" s="138">
        <v>427432</v>
      </c>
      <c r="M10" s="139">
        <v>1.4687716408691909</v>
      </c>
      <c r="N10" s="140"/>
      <c r="O10" s="138">
        <v>10773</v>
      </c>
      <c r="P10" s="138">
        <v>427432</v>
      </c>
      <c r="Q10" s="139">
        <v>2.5204009058750865</v>
      </c>
      <c r="R10" s="140"/>
      <c r="S10" s="138">
        <v>4872</v>
      </c>
      <c r="T10" s="138">
        <v>427432</v>
      </c>
      <c r="U10" s="139">
        <v>1.1398304291676804</v>
      </c>
      <c r="V10" s="140"/>
      <c r="W10" s="138">
        <v>5555</v>
      </c>
      <c r="X10" s="138">
        <v>427432</v>
      </c>
      <c r="Y10" s="139">
        <v>1.2996219281663515</v>
      </c>
      <c r="Z10" s="140"/>
      <c r="AA10" s="138">
        <v>4768</v>
      </c>
      <c r="AB10" s="138">
        <v>427432</v>
      </c>
      <c r="AC10" s="139">
        <v>1.1154990735368433</v>
      </c>
      <c r="AD10" s="140"/>
      <c r="AE10" s="138">
        <v>3638</v>
      </c>
      <c r="AF10" s="138">
        <v>427432</v>
      </c>
      <c r="AG10" s="139">
        <v>0.85112953639409317</v>
      </c>
      <c r="AH10" s="140"/>
      <c r="AI10" s="138">
        <v>4039</v>
      </c>
      <c r="AJ10" s="138">
        <v>427432</v>
      </c>
      <c r="AK10" s="139">
        <v>0.94494562877837884</v>
      </c>
      <c r="AL10" s="140"/>
      <c r="AM10" s="138">
        <v>2891</v>
      </c>
      <c r="AN10" s="138">
        <v>427432</v>
      </c>
      <c r="AO10" s="139">
        <v>0.67636489546875289</v>
      </c>
    </row>
    <row r="11" spans="1:41">
      <c r="A11" s="76"/>
      <c r="B11" s="56" t="s">
        <v>41</v>
      </c>
      <c r="C11" s="138">
        <v>19871</v>
      </c>
      <c r="D11" s="138">
        <v>458301</v>
      </c>
      <c r="E11" s="139">
        <v>4.3357967798455599</v>
      </c>
      <c r="F11" s="140"/>
      <c r="G11" s="138">
        <v>11747</v>
      </c>
      <c r="H11" s="138">
        <v>458301</v>
      </c>
      <c r="I11" s="139">
        <v>2.5631626376551657</v>
      </c>
      <c r="J11" s="140"/>
      <c r="K11" s="138">
        <v>6841</v>
      </c>
      <c r="L11" s="138">
        <v>458301</v>
      </c>
      <c r="M11" s="139">
        <v>1.4926871204732262</v>
      </c>
      <c r="N11" s="140"/>
      <c r="O11" s="138">
        <v>7841</v>
      </c>
      <c r="P11" s="138">
        <v>458301</v>
      </c>
      <c r="Q11" s="139">
        <v>1.710884331476475</v>
      </c>
      <c r="R11" s="140"/>
      <c r="S11" s="138">
        <v>4895</v>
      </c>
      <c r="T11" s="138">
        <v>458301</v>
      </c>
      <c r="U11" s="139">
        <v>1.0680753478609037</v>
      </c>
      <c r="V11" s="140"/>
      <c r="W11" s="138">
        <v>4564</v>
      </c>
      <c r="X11" s="138">
        <v>458301</v>
      </c>
      <c r="Y11" s="139">
        <v>0.99585207101882811</v>
      </c>
      <c r="Z11" s="140"/>
      <c r="AA11" s="138">
        <v>7078</v>
      </c>
      <c r="AB11" s="138">
        <v>458301</v>
      </c>
      <c r="AC11" s="139">
        <v>1.544399859480996</v>
      </c>
      <c r="AD11" s="140"/>
      <c r="AE11" s="138">
        <v>13236</v>
      </c>
      <c r="AF11" s="138">
        <v>458301</v>
      </c>
      <c r="AG11" s="139">
        <v>2.8880582848390031</v>
      </c>
      <c r="AH11" s="140"/>
      <c r="AI11" s="138">
        <v>5356</v>
      </c>
      <c r="AJ11" s="138">
        <v>458301</v>
      </c>
      <c r="AK11" s="139">
        <v>1.1686642621334014</v>
      </c>
      <c r="AL11" s="140"/>
      <c r="AM11" s="138">
        <v>1349</v>
      </c>
      <c r="AN11" s="138">
        <v>458301</v>
      </c>
      <c r="AO11" s="139">
        <v>0.29434803764338285</v>
      </c>
    </row>
    <row r="12" spans="1:41">
      <c r="A12" s="136"/>
      <c r="B12" s="57" t="s">
        <v>25</v>
      </c>
      <c r="C12" s="174"/>
      <c r="D12" s="174"/>
      <c r="E12" s="175">
        <v>1.5887237624944308</v>
      </c>
      <c r="F12" s="175"/>
      <c r="G12" s="175"/>
      <c r="H12" s="175"/>
      <c r="I12" s="175">
        <v>1.7546933306597285</v>
      </c>
      <c r="J12" s="175"/>
      <c r="K12" s="175"/>
      <c r="L12" s="175"/>
      <c r="M12" s="175">
        <v>0.99416770209213379</v>
      </c>
      <c r="N12" s="175"/>
      <c r="O12" s="174"/>
      <c r="P12" s="174"/>
      <c r="Q12" s="175">
        <v>0.88818885137776171</v>
      </c>
      <c r="R12" s="175"/>
      <c r="S12" s="175"/>
      <c r="T12" s="175"/>
      <c r="U12" s="175">
        <v>1.1842929769883073</v>
      </c>
      <c r="V12" s="175"/>
      <c r="W12" s="175"/>
      <c r="X12" s="175"/>
      <c r="Y12" s="175">
        <v>0.87275427038816022</v>
      </c>
      <c r="Z12" s="175"/>
      <c r="AA12" s="174"/>
      <c r="AB12" s="174"/>
      <c r="AC12" s="175">
        <v>4.921205518951334</v>
      </c>
      <c r="AD12" s="175"/>
      <c r="AE12" s="175"/>
      <c r="AF12" s="175"/>
      <c r="AG12" s="175">
        <v>13.652641865832907</v>
      </c>
      <c r="AH12" s="175"/>
      <c r="AI12" s="175"/>
      <c r="AJ12" s="175"/>
      <c r="AK12" s="175">
        <v>2.4918362434892751</v>
      </c>
      <c r="AL12" s="175"/>
      <c r="AM12" s="174"/>
      <c r="AN12" s="174"/>
      <c r="AO12" s="175">
        <v>0.27378598009067939</v>
      </c>
    </row>
    <row r="13" spans="1:41" s="184" customFormat="1">
      <c r="A13" s="120"/>
      <c r="B13" s="56"/>
      <c r="C13" s="177"/>
      <c r="D13" s="177"/>
      <c r="E13" s="178"/>
      <c r="F13" s="179"/>
      <c r="G13" s="177"/>
      <c r="H13" s="177"/>
      <c r="I13" s="178"/>
      <c r="J13" s="179"/>
      <c r="K13" s="177"/>
      <c r="L13" s="177"/>
      <c r="M13" s="178"/>
      <c r="N13" s="179"/>
      <c r="O13" s="177"/>
      <c r="P13" s="177"/>
      <c r="Q13" s="178"/>
      <c r="R13" s="179"/>
      <c r="S13" s="177"/>
      <c r="T13" s="177"/>
      <c r="U13" s="178"/>
      <c r="V13" s="179"/>
      <c r="W13" s="177"/>
      <c r="X13" s="177"/>
      <c r="Y13" s="178"/>
      <c r="Z13" s="179"/>
      <c r="AA13" s="177"/>
      <c r="AB13" s="177"/>
      <c r="AC13" s="178"/>
      <c r="AD13" s="179"/>
      <c r="AE13" s="177"/>
      <c r="AF13" s="177"/>
      <c r="AG13" s="178"/>
      <c r="AH13" s="179"/>
      <c r="AI13" s="177"/>
      <c r="AJ13" s="177"/>
      <c r="AK13" s="178"/>
      <c r="AL13" s="179"/>
      <c r="AM13" s="177"/>
      <c r="AN13" s="177"/>
      <c r="AO13" s="178"/>
    </row>
    <row r="14" spans="1:41" s="184" customFormat="1">
      <c r="A14" s="76"/>
      <c r="B14" s="137"/>
      <c r="C14" s="177"/>
      <c r="D14" s="177"/>
      <c r="E14" s="178"/>
      <c r="F14" s="179"/>
      <c r="G14" s="177"/>
      <c r="H14" s="177"/>
      <c r="I14" s="178"/>
      <c r="J14" s="179"/>
      <c r="K14" s="177"/>
      <c r="L14" s="177"/>
      <c r="M14" s="178"/>
      <c r="N14" s="179"/>
      <c r="O14" s="177"/>
      <c r="P14" s="177"/>
      <c r="Q14" s="178"/>
      <c r="R14" s="179"/>
      <c r="S14" s="177"/>
      <c r="T14" s="177"/>
      <c r="U14" s="178"/>
      <c r="V14" s="179"/>
      <c r="W14" s="177"/>
      <c r="X14" s="177"/>
      <c r="Y14" s="178"/>
      <c r="Z14" s="179"/>
      <c r="AA14" s="177"/>
      <c r="AB14" s="177"/>
      <c r="AC14" s="178"/>
      <c r="AD14" s="179"/>
      <c r="AE14" s="177"/>
      <c r="AF14" s="177"/>
      <c r="AG14" s="178"/>
      <c r="AH14" s="179"/>
      <c r="AI14" s="177"/>
      <c r="AJ14" s="177"/>
      <c r="AK14" s="178"/>
      <c r="AL14" s="179"/>
      <c r="AM14" s="177"/>
      <c r="AN14" s="177"/>
      <c r="AO14" s="178"/>
    </row>
    <row r="15" spans="1:41">
      <c r="A15" s="134" t="s">
        <v>769</v>
      </c>
      <c r="B15" s="56" t="s">
        <v>40</v>
      </c>
      <c r="C15" s="138">
        <v>2383</v>
      </c>
      <c r="D15" s="138">
        <v>240654</v>
      </c>
      <c r="E15" s="139">
        <v>0.9902183217399253</v>
      </c>
      <c r="F15" s="140"/>
      <c r="G15" s="138">
        <v>665</v>
      </c>
      <c r="H15" s="138">
        <v>240654</v>
      </c>
      <c r="I15" s="139">
        <v>0.27633033317543026</v>
      </c>
      <c r="J15" s="140"/>
      <c r="K15" s="138">
        <v>3863</v>
      </c>
      <c r="L15" s="138">
        <v>240654</v>
      </c>
      <c r="M15" s="139">
        <v>1.6052091384311085</v>
      </c>
      <c r="N15" s="140"/>
      <c r="O15" s="138">
        <v>560</v>
      </c>
      <c r="P15" s="138">
        <v>240654</v>
      </c>
      <c r="Q15" s="139">
        <v>0.23269922793720446</v>
      </c>
      <c r="R15" s="140"/>
      <c r="S15" s="138">
        <v>3083</v>
      </c>
      <c r="T15" s="138">
        <v>240654</v>
      </c>
      <c r="U15" s="139">
        <v>1.281092356661431</v>
      </c>
      <c r="V15" s="140"/>
      <c r="W15" s="138">
        <v>717</v>
      </c>
      <c r="X15" s="138">
        <v>240654</v>
      </c>
      <c r="Y15" s="139">
        <v>0.29793811862674213</v>
      </c>
      <c r="Z15" s="140"/>
      <c r="AA15" s="138">
        <v>791</v>
      </c>
      <c r="AB15" s="138">
        <v>240654</v>
      </c>
      <c r="AC15" s="139">
        <v>0.3286876594613013</v>
      </c>
      <c r="AD15" s="140"/>
      <c r="AE15" s="138">
        <v>66</v>
      </c>
      <c r="AF15" s="138">
        <v>240654</v>
      </c>
      <c r="AG15" s="139">
        <v>2.7425266149741952E-2</v>
      </c>
      <c r="AH15" s="140"/>
      <c r="AI15" s="138">
        <v>680</v>
      </c>
      <c r="AJ15" s="138">
        <v>240654</v>
      </c>
      <c r="AK15" s="139">
        <v>0.28256334820946255</v>
      </c>
      <c r="AL15" s="140"/>
      <c r="AM15" s="138">
        <v>336</v>
      </c>
      <c r="AN15" s="138">
        <v>240654</v>
      </c>
      <c r="AO15" s="139">
        <v>0.13961953676232269</v>
      </c>
    </row>
    <row r="16" spans="1:41">
      <c r="A16" s="76"/>
      <c r="B16" s="56" t="s">
        <v>22</v>
      </c>
      <c r="C16" s="138">
        <v>3127</v>
      </c>
      <c r="D16" s="138">
        <v>274429</v>
      </c>
      <c r="E16" s="139">
        <v>1.1394568358300325</v>
      </c>
      <c r="F16" s="140"/>
      <c r="G16" s="138">
        <v>668</v>
      </c>
      <c r="H16" s="138">
        <v>274429</v>
      </c>
      <c r="I16" s="139">
        <v>0.24341450794194494</v>
      </c>
      <c r="J16" s="140"/>
      <c r="K16" s="138">
        <v>3862</v>
      </c>
      <c r="L16" s="138">
        <v>274429</v>
      </c>
      <c r="M16" s="139">
        <v>1.4072856731613641</v>
      </c>
      <c r="N16" s="140"/>
      <c r="O16" s="138">
        <v>355</v>
      </c>
      <c r="P16" s="138">
        <v>274429</v>
      </c>
      <c r="Q16" s="139">
        <v>0.12935950646615335</v>
      </c>
      <c r="R16" s="140"/>
      <c r="S16" s="138">
        <v>3605</v>
      </c>
      <c r="T16" s="138">
        <v>274429</v>
      </c>
      <c r="U16" s="139">
        <v>1.3136366783393882</v>
      </c>
      <c r="V16" s="140"/>
      <c r="W16" s="138">
        <v>611</v>
      </c>
      <c r="X16" s="138">
        <v>274429</v>
      </c>
      <c r="Y16" s="139">
        <v>0.22264410831216819</v>
      </c>
      <c r="Z16" s="140"/>
      <c r="AA16" s="138">
        <v>642</v>
      </c>
      <c r="AB16" s="138">
        <v>274429</v>
      </c>
      <c r="AC16" s="139">
        <v>0.23394029056695906</v>
      </c>
      <c r="AD16" s="140"/>
      <c r="AE16" s="138">
        <v>74</v>
      </c>
      <c r="AF16" s="138">
        <v>274429</v>
      </c>
      <c r="AG16" s="139">
        <v>2.6965080221113658E-2</v>
      </c>
      <c r="AH16" s="140"/>
      <c r="AI16" s="138">
        <v>689</v>
      </c>
      <c r="AJ16" s="138">
        <v>274429</v>
      </c>
      <c r="AK16" s="139">
        <v>0.25106676043712584</v>
      </c>
      <c r="AL16" s="140"/>
      <c r="AM16" s="138">
        <v>209</v>
      </c>
      <c r="AN16" s="138">
        <v>274429</v>
      </c>
      <c r="AO16" s="139">
        <v>7.6158131975848031E-2</v>
      </c>
    </row>
    <row r="17" spans="1:41">
      <c r="A17" s="76"/>
      <c r="B17" s="56" t="s">
        <v>23</v>
      </c>
      <c r="C17" s="138">
        <v>3259</v>
      </c>
      <c r="D17" s="138">
        <v>308492</v>
      </c>
      <c r="E17" s="139">
        <v>1.0564293401449634</v>
      </c>
      <c r="F17" s="140"/>
      <c r="G17" s="138">
        <v>874</v>
      </c>
      <c r="H17" s="138">
        <v>308492</v>
      </c>
      <c r="I17" s="139">
        <v>0.28331366777744643</v>
      </c>
      <c r="J17" s="140"/>
      <c r="K17" s="138">
        <v>3960</v>
      </c>
      <c r="L17" s="138">
        <v>308492</v>
      </c>
      <c r="M17" s="139">
        <v>1.2836637578932355</v>
      </c>
      <c r="N17" s="140"/>
      <c r="O17" s="138">
        <v>356</v>
      </c>
      <c r="P17" s="138">
        <v>308492</v>
      </c>
      <c r="Q17" s="139">
        <v>0.11540007520454339</v>
      </c>
      <c r="R17" s="140"/>
      <c r="S17" s="138">
        <v>3642</v>
      </c>
      <c r="T17" s="138">
        <v>308492</v>
      </c>
      <c r="U17" s="139">
        <v>1.1805816682442332</v>
      </c>
      <c r="V17" s="140"/>
      <c r="W17" s="138">
        <v>569</v>
      </c>
      <c r="X17" s="138">
        <v>308492</v>
      </c>
      <c r="Y17" s="139">
        <v>0.18444562581849772</v>
      </c>
      <c r="Z17" s="140"/>
      <c r="AA17" s="138">
        <v>669</v>
      </c>
      <c r="AB17" s="138">
        <v>308492</v>
      </c>
      <c r="AC17" s="139">
        <v>0.21686137728044813</v>
      </c>
      <c r="AD17" s="140"/>
      <c r="AE17" s="138">
        <v>55</v>
      </c>
      <c r="AF17" s="138">
        <v>308492</v>
      </c>
      <c r="AG17" s="139">
        <v>1.7828663304072713E-2</v>
      </c>
      <c r="AH17" s="140"/>
      <c r="AI17" s="138">
        <v>679</v>
      </c>
      <c r="AJ17" s="138">
        <v>308492</v>
      </c>
      <c r="AK17" s="139">
        <v>0.22010295242664316</v>
      </c>
      <c r="AL17" s="140"/>
      <c r="AM17" s="138">
        <v>203</v>
      </c>
      <c r="AN17" s="138">
        <v>308492</v>
      </c>
      <c r="AO17" s="139">
        <v>6.580397546775929E-2</v>
      </c>
    </row>
    <row r="18" spans="1:41">
      <c r="A18" s="76"/>
      <c r="B18" s="56" t="s">
        <v>24</v>
      </c>
      <c r="C18" s="138">
        <v>5033</v>
      </c>
      <c r="D18" s="138">
        <v>340022</v>
      </c>
      <c r="E18" s="139">
        <v>1.4801983401074048</v>
      </c>
      <c r="F18" s="140"/>
      <c r="G18" s="138">
        <v>940</v>
      </c>
      <c r="H18" s="138">
        <v>340022</v>
      </c>
      <c r="I18" s="139">
        <v>0.27645270011940404</v>
      </c>
      <c r="J18" s="140"/>
      <c r="K18" s="138">
        <v>3765</v>
      </c>
      <c r="L18" s="138">
        <v>340022</v>
      </c>
      <c r="M18" s="139">
        <v>1.1072812935633578</v>
      </c>
      <c r="N18" s="140"/>
      <c r="O18" s="138">
        <v>363</v>
      </c>
      <c r="P18" s="138">
        <v>340022</v>
      </c>
      <c r="Q18" s="139">
        <v>0.10675779802483368</v>
      </c>
      <c r="R18" s="140"/>
      <c r="S18" s="138">
        <v>3469</v>
      </c>
      <c r="T18" s="138">
        <v>340022</v>
      </c>
      <c r="U18" s="139">
        <v>1.0202281028874602</v>
      </c>
      <c r="V18" s="140"/>
      <c r="W18" s="138">
        <v>658</v>
      </c>
      <c r="X18" s="138">
        <v>340022</v>
      </c>
      <c r="Y18" s="139">
        <v>0.19351689008358283</v>
      </c>
      <c r="Z18" s="140"/>
      <c r="AA18" s="138">
        <v>654</v>
      </c>
      <c r="AB18" s="138">
        <v>340022</v>
      </c>
      <c r="AC18" s="139">
        <v>0.19234049561498962</v>
      </c>
      <c r="AD18" s="140"/>
      <c r="AE18" s="138">
        <v>58</v>
      </c>
      <c r="AF18" s="138">
        <v>340022</v>
      </c>
      <c r="AG18" s="139">
        <v>1.7057719794601526E-2</v>
      </c>
      <c r="AH18" s="140"/>
      <c r="AI18" s="138">
        <v>957</v>
      </c>
      <c r="AJ18" s="138">
        <v>340022</v>
      </c>
      <c r="AK18" s="139">
        <v>0.28145237661092515</v>
      </c>
      <c r="AL18" s="140"/>
      <c r="AM18" s="138">
        <v>146</v>
      </c>
      <c r="AN18" s="138">
        <v>340022</v>
      </c>
      <c r="AO18" s="139">
        <v>4.2938398103652117E-2</v>
      </c>
    </row>
    <row r="19" spans="1:41">
      <c r="A19" s="76"/>
      <c r="B19" s="56" t="s">
        <v>41</v>
      </c>
      <c r="C19" s="138">
        <v>4035</v>
      </c>
      <c r="D19" s="138">
        <v>307497</v>
      </c>
      <c r="E19" s="139">
        <v>1.3122079239797462</v>
      </c>
      <c r="F19" s="140"/>
      <c r="G19" s="138">
        <v>753</v>
      </c>
      <c r="H19" s="138">
        <v>307497</v>
      </c>
      <c r="I19" s="139">
        <v>0.24488043785793032</v>
      </c>
      <c r="J19" s="140"/>
      <c r="K19" s="138">
        <v>3746</v>
      </c>
      <c r="L19" s="138">
        <v>307497</v>
      </c>
      <c r="M19" s="139">
        <v>1.2182232672188673</v>
      </c>
      <c r="N19" s="140"/>
      <c r="O19" s="138">
        <v>228</v>
      </c>
      <c r="P19" s="138">
        <v>307497</v>
      </c>
      <c r="Q19" s="139">
        <v>7.4147064849413163E-2</v>
      </c>
      <c r="R19" s="140"/>
      <c r="S19" s="138">
        <v>3631</v>
      </c>
      <c r="T19" s="138">
        <v>307497</v>
      </c>
      <c r="U19" s="139">
        <v>1.1808245283693823</v>
      </c>
      <c r="V19" s="140"/>
      <c r="W19" s="138">
        <v>403</v>
      </c>
      <c r="X19" s="138">
        <v>307497</v>
      </c>
      <c r="Y19" s="139">
        <v>0.13105818918558557</v>
      </c>
      <c r="Z19" s="140"/>
      <c r="AA19" s="138">
        <v>799</v>
      </c>
      <c r="AB19" s="138">
        <v>307497</v>
      </c>
      <c r="AC19" s="139">
        <v>0.25983993339772421</v>
      </c>
      <c r="AD19" s="140"/>
      <c r="AE19" s="138">
        <v>100</v>
      </c>
      <c r="AF19" s="138">
        <v>307497</v>
      </c>
      <c r="AG19" s="139">
        <v>3.2520642477812792E-2</v>
      </c>
      <c r="AH19" s="140"/>
      <c r="AI19" s="138">
        <v>823</v>
      </c>
      <c r="AJ19" s="138">
        <v>307497</v>
      </c>
      <c r="AK19" s="139">
        <v>0.26764488759239929</v>
      </c>
      <c r="AL19" s="140"/>
      <c r="AM19" s="138">
        <v>108</v>
      </c>
      <c r="AN19" s="138">
        <v>307497</v>
      </c>
      <c r="AO19" s="139">
        <v>3.5122293876037811E-2</v>
      </c>
    </row>
    <row r="20" spans="1:41">
      <c r="A20" s="136"/>
      <c r="B20" s="57" t="s">
        <v>25</v>
      </c>
      <c r="C20" s="174"/>
      <c r="D20" s="174"/>
      <c r="E20" s="175">
        <v>1.3251703136274522</v>
      </c>
      <c r="F20" s="175"/>
      <c r="G20" s="175"/>
      <c r="H20" s="175"/>
      <c r="I20" s="175">
        <v>0.88618732168815584</v>
      </c>
      <c r="J20" s="175"/>
      <c r="K20" s="175"/>
      <c r="L20" s="175"/>
      <c r="M20" s="175">
        <v>0.75891872158759854</v>
      </c>
      <c r="N20" s="175"/>
      <c r="O20" s="174"/>
      <c r="P20" s="174"/>
      <c r="Q20" s="175">
        <v>0.31863906686197635</v>
      </c>
      <c r="R20" s="175"/>
      <c r="S20" s="175"/>
      <c r="T20" s="175"/>
      <c r="U20" s="175">
        <v>0.92173255287124667</v>
      </c>
      <c r="V20" s="175"/>
      <c r="W20" s="175"/>
      <c r="X20" s="175"/>
      <c r="Y20" s="175">
        <v>0.4398839255267491</v>
      </c>
      <c r="Z20" s="175"/>
      <c r="AA20" s="174"/>
      <c r="AB20" s="174"/>
      <c r="AC20" s="175">
        <v>0.79053753896202172</v>
      </c>
      <c r="AD20" s="175"/>
      <c r="AE20" s="175"/>
      <c r="AF20" s="175"/>
      <c r="AG20" s="175">
        <v>1.18579131740236</v>
      </c>
      <c r="AH20" s="175"/>
      <c r="AI20" s="175"/>
      <c r="AJ20" s="175"/>
      <c r="AK20" s="175">
        <v>0.94720312909795967</v>
      </c>
      <c r="AL20" s="175"/>
      <c r="AM20" s="174"/>
      <c r="AN20" s="174"/>
      <c r="AO20" s="175">
        <v>0.25155715804892864</v>
      </c>
    </row>
    <row r="21" spans="1:41" s="184" customFormat="1">
      <c r="A21" s="120"/>
      <c r="B21" s="56"/>
      <c r="C21" s="177"/>
      <c r="D21" s="177"/>
      <c r="E21" s="178"/>
      <c r="F21" s="179"/>
      <c r="G21" s="177"/>
      <c r="H21" s="177"/>
      <c r="I21" s="178"/>
      <c r="J21" s="179"/>
      <c r="K21" s="177"/>
      <c r="L21" s="177"/>
      <c r="M21" s="178"/>
      <c r="N21" s="179"/>
      <c r="O21" s="177"/>
      <c r="P21" s="177"/>
      <c r="Q21" s="178"/>
      <c r="R21" s="179"/>
      <c r="S21" s="177"/>
      <c r="T21" s="177"/>
      <c r="U21" s="178"/>
      <c r="V21" s="179"/>
      <c r="W21" s="177"/>
      <c r="X21" s="177"/>
      <c r="Y21" s="178"/>
      <c r="Z21" s="179"/>
      <c r="AA21" s="177"/>
      <c r="AB21" s="177"/>
      <c r="AC21" s="178"/>
      <c r="AD21" s="179"/>
      <c r="AE21" s="177"/>
      <c r="AF21" s="177"/>
      <c r="AG21" s="178"/>
      <c r="AH21" s="179"/>
      <c r="AI21" s="177"/>
      <c r="AJ21" s="177"/>
      <c r="AK21" s="178"/>
      <c r="AL21" s="179"/>
      <c r="AM21" s="177"/>
      <c r="AN21" s="177"/>
      <c r="AO21" s="178"/>
    </row>
    <row r="22" spans="1:41" s="184" customFormat="1">
      <c r="A22" s="76"/>
      <c r="B22" s="137"/>
      <c r="C22" s="177"/>
      <c r="D22" s="177"/>
      <c r="E22" s="178"/>
      <c r="F22" s="179"/>
      <c r="G22" s="177"/>
      <c r="H22" s="177"/>
      <c r="I22" s="178"/>
      <c r="J22" s="179"/>
      <c r="K22" s="177"/>
      <c r="L22" s="177"/>
      <c r="M22" s="178"/>
      <c r="N22" s="179"/>
      <c r="O22" s="177"/>
      <c r="P22" s="177"/>
      <c r="Q22" s="178"/>
      <c r="R22" s="179"/>
      <c r="S22" s="177"/>
      <c r="T22" s="177"/>
      <c r="U22" s="178"/>
      <c r="V22" s="179"/>
      <c r="W22" s="177"/>
      <c r="X22" s="177"/>
      <c r="Y22" s="178"/>
      <c r="Z22" s="179"/>
      <c r="AA22" s="177"/>
      <c r="AB22" s="177"/>
      <c r="AC22" s="178"/>
      <c r="AD22" s="179"/>
      <c r="AE22" s="177"/>
      <c r="AF22" s="177"/>
      <c r="AG22" s="178"/>
      <c r="AH22" s="179"/>
      <c r="AI22" s="177"/>
      <c r="AJ22" s="177"/>
      <c r="AK22" s="178"/>
      <c r="AL22" s="179"/>
      <c r="AM22" s="177"/>
      <c r="AN22" s="177"/>
      <c r="AO22" s="178"/>
    </row>
    <row r="23" spans="1:41">
      <c r="A23" s="134" t="s">
        <v>26</v>
      </c>
      <c r="B23" s="56" t="s">
        <v>40</v>
      </c>
      <c r="C23" s="138">
        <v>21894</v>
      </c>
      <c r="D23" s="138">
        <v>683707</v>
      </c>
      <c r="E23" s="139">
        <v>3.2022489165680623</v>
      </c>
      <c r="F23" s="140"/>
      <c r="G23" s="138">
        <v>12641</v>
      </c>
      <c r="H23" s="138">
        <v>683707</v>
      </c>
      <c r="I23" s="139">
        <v>1.8488914110869128</v>
      </c>
      <c r="J23" s="140"/>
      <c r="K23" s="138">
        <v>10435</v>
      </c>
      <c r="L23" s="138">
        <v>683707</v>
      </c>
      <c r="M23" s="139">
        <v>1.5262385788064186</v>
      </c>
      <c r="N23" s="140"/>
      <c r="O23" s="138">
        <v>11958</v>
      </c>
      <c r="P23" s="138">
        <v>683707</v>
      </c>
      <c r="Q23" s="139">
        <v>1.7489948179556447</v>
      </c>
      <c r="R23" s="140"/>
      <c r="S23" s="138">
        <v>6439</v>
      </c>
      <c r="T23" s="138">
        <v>683707</v>
      </c>
      <c r="U23" s="139">
        <v>0.94177769132098976</v>
      </c>
      <c r="V23" s="140"/>
      <c r="W23" s="138">
        <v>7355</v>
      </c>
      <c r="X23" s="138">
        <v>683707</v>
      </c>
      <c r="Y23" s="139">
        <v>1.075753210073906</v>
      </c>
      <c r="Z23" s="140"/>
      <c r="AA23" s="138">
        <v>2614</v>
      </c>
      <c r="AB23" s="138">
        <v>683707</v>
      </c>
      <c r="AC23" s="139">
        <v>0.38232751748921684</v>
      </c>
      <c r="AD23" s="140"/>
      <c r="AE23" s="138">
        <v>1880</v>
      </c>
      <c r="AF23" s="138">
        <v>683707</v>
      </c>
      <c r="AG23" s="139">
        <v>0.27497158870685834</v>
      </c>
      <c r="AH23" s="140"/>
      <c r="AI23" s="138">
        <v>3407</v>
      </c>
      <c r="AJ23" s="138">
        <v>683707</v>
      </c>
      <c r="AK23" s="139">
        <v>0.4983128737895034</v>
      </c>
      <c r="AL23" s="140"/>
      <c r="AM23" s="138">
        <v>6830</v>
      </c>
      <c r="AN23" s="138">
        <v>683707</v>
      </c>
      <c r="AO23" s="139">
        <v>0.99896593131268208</v>
      </c>
    </row>
    <row r="24" spans="1:41">
      <c r="A24" s="76"/>
      <c r="B24" s="56" t="s">
        <v>22</v>
      </c>
      <c r="C24" s="138">
        <v>24124</v>
      </c>
      <c r="D24" s="138">
        <v>637234</v>
      </c>
      <c r="E24" s="139">
        <v>3.7857364798488469</v>
      </c>
      <c r="F24" s="140"/>
      <c r="G24" s="138">
        <v>14856</v>
      </c>
      <c r="H24" s="138">
        <v>637234</v>
      </c>
      <c r="I24" s="139">
        <v>2.3313256982521335</v>
      </c>
      <c r="J24" s="140"/>
      <c r="K24" s="138">
        <v>9636</v>
      </c>
      <c r="L24" s="138">
        <v>637234</v>
      </c>
      <c r="M24" s="139">
        <v>1.5121603680908426</v>
      </c>
      <c r="N24" s="140"/>
      <c r="O24" s="138">
        <v>11341</v>
      </c>
      <c r="P24" s="138">
        <v>637234</v>
      </c>
      <c r="Q24" s="139">
        <v>1.7797229902986971</v>
      </c>
      <c r="R24" s="140"/>
      <c r="S24" s="138">
        <v>7769</v>
      </c>
      <c r="T24" s="138">
        <v>637234</v>
      </c>
      <c r="U24" s="139">
        <v>1.2191753735676376</v>
      </c>
      <c r="V24" s="140"/>
      <c r="W24" s="138">
        <v>6500</v>
      </c>
      <c r="X24" s="138">
        <v>637234</v>
      </c>
      <c r="Y24" s="139">
        <v>1.0200334570973928</v>
      </c>
      <c r="Z24" s="140"/>
      <c r="AA24" s="138">
        <v>4276</v>
      </c>
      <c r="AB24" s="138">
        <v>637234</v>
      </c>
      <c r="AC24" s="139">
        <v>0.67102508654591564</v>
      </c>
      <c r="AD24" s="140"/>
      <c r="AE24" s="138">
        <v>2931</v>
      </c>
      <c r="AF24" s="138">
        <v>637234</v>
      </c>
      <c r="AG24" s="139">
        <v>0.45995662503883977</v>
      </c>
      <c r="AH24" s="140"/>
      <c r="AI24" s="138">
        <v>3938</v>
      </c>
      <c r="AJ24" s="138">
        <v>637234</v>
      </c>
      <c r="AK24" s="139">
        <v>0.61798334677685118</v>
      </c>
      <c r="AL24" s="140"/>
      <c r="AM24" s="138">
        <v>4848</v>
      </c>
      <c r="AN24" s="138">
        <v>637234</v>
      </c>
      <c r="AO24" s="139">
        <v>0.76078803077048618</v>
      </c>
    </row>
    <row r="25" spans="1:41">
      <c r="A25" s="76"/>
      <c r="B25" s="56" t="s">
        <v>23</v>
      </c>
      <c r="C25" s="138">
        <v>23218</v>
      </c>
      <c r="D25" s="138">
        <v>718653</v>
      </c>
      <c r="E25" s="139">
        <v>3.2307664477849531</v>
      </c>
      <c r="F25" s="140"/>
      <c r="G25" s="138">
        <v>14234</v>
      </c>
      <c r="H25" s="138">
        <v>718653</v>
      </c>
      <c r="I25" s="139">
        <v>1.9806499103183317</v>
      </c>
      <c r="J25" s="140"/>
      <c r="K25" s="138">
        <v>10288</v>
      </c>
      <c r="L25" s="138">
        <v>718653</v>
      </c>
      <c r="M25" s="139">
        <v>1.4315671123615987</v>
      </c>
      <c r="N25" s="140"/>
      <c r="O25" s="138">
        <v>9556</v>
      </c>
      <c r="P25" s="138">
        <v>718653</v>
      </c>
      <c r="Q25" s="139">
        <v>1.329709887803989</v>
      </c>
      <c r="R25" s="140"/>
      <c r="S25" s="138">
        <v>8725</v>
      </c>
      <c r="T25" s="138">
        <v>718653</v>
      </c>
      <c r="U25" s="139">
        <v>1.2140768910726039</v>
      </c>
      <c r="V25" s="140"/>
      <c r="W25" s="138">
        <v>5685</v>
      </c>
      <c r="X25" s="138">
        <v>718653</v>
      </c>
      <c r="Y25" s="139">
        <v>0.7910632808879946</v>
      </c>
      <c r="Z25" s="140"/>
      <c r="AA25" s="138">
        <v>5004</v>
      </c>
      <c r="AB25" s="138">
        <v>718653</v>
      </c>
      <c r="AC25" s="139">
        <v>0.69630266623808712</v>
      </c>
      <c r="AD25" s="140"/>
      <c r="AE25" s="138">
        <v>2740</v>
      </c>
      <c r="AF25" s="138">
        <v>718653</v>
      </c>
      <c r="AG25" s="139">
        <v>0.3812688460216544</v>
      </c>
      <c r="AH25" s="140"/>
      <c r="AI25" s="138">
        <v>4106</v>
      </c>
      <c r="AJ25" s="138">
        <v>718653</v>
      </c>
      <c r="AK25" s="139">
        <v>0.57134667217697555</v>
      </c>
      <c r="AL25" s="140"/>
      <c r="AM25" s="138">
        <v>3257</v>
      </c>
      <c r="AN25" s="138">
        <v>718653</v>
      </c>
      <c r="AO25" s="139">
        <v>0.45320898959581329</v>
      </c>
    </row>
    <row r="26" spans="1:41">
      <c r="A26" s="76"/>
      <c r="B26" s="56" t="s">
        <v>24</v>
      </c>
      <c r="C26" s="138">
        <v>23023</v>
      </c>
      <c r="D26" s="138">
        <v>825397</v>
      </c>
      <c r="E26" s="139">
        <v>2.7893244099506056</v>
      </c>
      <c r="F26" s="140"/>
      <c r="G26" s="138">
        <v>9953</v>
      </c>
      <c r="H26" s="138">
        <v>825397</v>
      </c>
      <c r="I26" s="139">
        <v>1.2058439756868513</v>
      </c>
      <c r="J26" s="140"/>
      <c r="K26" s="138">
        <v>11231</v>
      </c>
      <c r="L26" s="138">
        <v>825397</v>
      </c>
      <c r="M26" s="139">
        <v>1.3606785583179972</v>
      </c>
      <c r="N26" s="140"/>
      <c r="O26" s="138">
        <v>6277</v>
      </c>
      <c r="P26" s="138">
        <v>825397</v>
      </c>
      <c r="Q26" s="139">
        <v>0.76048253143638755</v>
      </c>
      <c r="R26" s="140"/>
      <c r="S26" s="138">
        <v>9655</v>
      </c>
      <c r="T26" s="138">
        <v>825397</v>
      </c>
      <c r="U26" s="139">
        <v>1.1697401371703557</v>
      </c>
      <c r="V26" s="140"/>
      <c r="W26" s="138">
        <v>4663</v>
      </c>
      <c r="X26" s="138">
        <v>825397</v>
      </c>
      <c r="Y26" s="139">
        <v>0.56494026510879014</v>
      </c>
      <c r="Z26" s="140"/>
      <c r="AA26" s="138">
        <v>4836</v>
      </c>
      <c r="AB26" s="138">
        <v>825397</v>
      </c>
      <c r="AC26" s="139">
        <v>0.58589987605964167</v>
      </c>
      <c r="AD26" s="140"/>
      <c r="AE26" s="138">
        <v>3031</v>
      </c>
      <c r="AF26" s="138">
        <v>825397</v>
      </c>
      <c r="AG26" s="139">
        <v>0.36721723001173978</v>
      </c>
      <c r="AH26" s="140"/>
      <c r="AI26" s="138">
        <v>4489</v>
      </c>
      <c r="AJ26" s="138">
        <v>825397</v>
      </c>
      <c r="AK26" s="139">
        <v>0.54385950033741337</v>
      </c>
      <c r="AL26" s="140"/>
      <c r="AM26" s="138">
        <v>1724</v>
      </c>
      <c r="AN26" s="138">
        <v>825397</v>
      </c>
      <c r="AO26" s="139">
        <v>0.20886918658536438</v>
      </c>
    </row>
    <row r="27" spans="1:41">
      <c r="A27" s="76"/>
      <c r="B27" s="56" t="s">
        <v>41</v>
      </c>
      <c r="C27" s="138">
        <v>21708</v>
      </c>
      <c r="D27" s="138">
        <v>804496</v>
      </c>
      <c r="E27" s="139">
        <v>2.6983353553031963</v>
      </c>
      <c r="F27" s="140"/>
      <c r="G27" s="138">
        <v>10807</v>
      </c>
      <c r="H27" s="138">
        <v>804496</v>
      </c>
      <c r="I27" s="139">
        <v>1.343325510630258</v>
      </c>
      <c r="J27" s="140"/>
      <c r="K27" s="138">
        <v>10405</v>
      </c>
      <c r="L27" s="138">
        <v>804496</v>
      </c>
      <c r="M27" s="139">
        <v>1.2933563373839023</v>
      </c>
      <c r="N27" s="140"/>
      <c r="O27" s="138">
        <v>7370</v>
      </c>
      <c r="P27" s="138">
        <v>804496</v>
      </c>
      <c r="Q27" s="139">
        <v>0.91610150951651725</v>
      </c>
      <c r="R27" s="140"/>
      <c r="S27" s="138">
        <v>8535</v>
      </c>
      <c r="T27" s="138">
        <v>804496</v>
      </c>
      <c r="U27" s="139">
        <v>1.0609126707901593</v>
      </c>
      <c r="V27" s="140"/>
      <c r="W27" s="138">
        <v>4037</v>
      </c>
      <c r="X27" s="138">
        <v>804496</v>
      </c>
      <c r="Y27" s="139">
        <v>0.50180485670531616</v>
      </c>
      <c r="Z27" s="140"/>
      <c r="AA27" s="138">
        <v>6942</v>
      </c>
      <c r="AB27" s="138">
        <v>804496</v>
      </c>
      <c r="AC27" s="139">
        <v>0.86290049919452683</v>
      </c>
      <c r="AD27" s="140"/>
      <c r="AE27" s="138">
        <v>12453</v>
      </c>
      <c r="AF27" s="138">
        <v>804496</v>
      </c>
      <c r="AG27" s="139">
        <v>1.5479256578031464</v>
      </c>
      <c r="AH27" s="140"/>
      <c r="AI27" s="138">
        <v>5569</v>
      </c>
      <c r="AJ27" s="138">
        <v>804496</v>
      </c>
      <c r="AK27" s="139">
        <v>0.69223464131580514</v>
      </c>
      <c r="AL27" s="140"/>
      <c r="AM27" s="138">
        <v>1067</v>
      </c>
      <c r="AN27" s="138">
        <v>804496</v>
      </c>
      <c r="AO27" s="139">
        <v>0.13262962152701815</v>
      </c>
    </row>
    <row r="28" spans="1:41">
      <c r="A28" s="136"/>
      <c r="B28" s="57" t="s">
        <v>25</v>
      </c>
      <c r="C28" s="174"/>
      <c r="D28" s="174"/>
      <c r="E28" s="175">
        <v>0.84263760426065692</v>
      </c>
      <c r="F28" s="175"/>
      <c r="G28" s="175"/>
      <c r="H28" s="175"/>
      <c r="I28" s="175">
        <v>0.72655727782333823</v>
      </c>
      <c r="J28" s="175"/>
      <c r="K28" s="175"/>
      <c r="L28" s="175"/>
      <c r="M28" s="175">
        <v>0.84741426100980899</v>
      </c>
      <c r="N28" s="175"/>
      <c r="O28" s="174"/>
      <c r="P28" s="174"/>
      <c r="Q28" s="175">
        <v>0.52378743499499036</v>
      </c>
      <c r="R28" s="175"/>
      <c r="S28" s="175"/>
      <c r="T28" s="175"/>
      <c r="U28" s="175">
        <v>1.126500107793023</v>
      </c>
      <c r="V28" s="175"/>
      <c r="W28" s="175"/>
      <c r="X28" s="175"/>
      <c r="Y28" s="175">
        <v>0.46646837955597764</v>
      </c>
      <c r="Z28" s="175"/>
      <c r="AA28" s="174"/>
      <c r="AB28" s="174"/>
      <c r="AC28" s="175">
        <v>2.2569667620611797</v>
      </c>
      <c r="AD28" s="175"/>
      <c r="AE28" s="175"/>
      <c r="AF28" s="175"/>
      <c r="AG28" s="175">
        <v>5.6294021687213611</v>
      </c>
      <c r="AH28" s="175"/>
      <c r="AI28" s="175"/>
      <c r="AJ28" s="175"/>
      <c r="AK28" s="175">
        <v>1.3891566478136343</v>
      </c>
      <c r="AL28" s="175"/>
      <c r="AM28" s="174"/>
      <c r="AN28" s="174"/>
      <c r="AO28" s="175">
        <v>0.13276691163304979</v>
      </c>
    </row>
    <row r="29" spans="1:41" s="184" customFormat="1" ht="12.75" customHeight="1">
      <c r="A29" s="50"/>
      <c r="B29" s="3"/>
      <c r="C29" s="183"/>
      <c r="D29" s="183"/>
      <c r="E29" s="176"/>
      <c r="G29" s="183"/>
      <c r="H29" s="183"/>
      <c r="I29" s="176"/>
      <c r="K29" s="183"/>
      <c r="L29" s="183"/>
      <c r="M29" s="176"/>
      <c r="O29" s="183"/>
      <c r="P29" s="183"/>
      <c r="Q29" s="176"/>
      <c r="S29" s="183"/>
      <c r="T29" s="183"/>
      <c r="U29" s="176"/>
      <c r="W29" s="183"/>
      <c r="X29" s="183"/>
      <c r="Y29" s="176"/>
      <c r="AA29" s="183"/>
      <c r="AB29" s="183"/>
      <c r="AC29" s="176"/>
      <c r="AE29" s="183"/>
      <c r="AF29" s="183"/>
      <c r="AG29" s="176"/>
      <c r="AI29" s="183"/>
      <c r="AJ29" s="183"/>
      <c r="AK29" s="176"/>
      <c r="AM29" s="183"/>
      <c r="AN29" s="183"/>
      <c r="AO29" s="176"/>
    </row>
    <row r="30" spans="1:41" ht="12.75" customHeight="1">
      <c r="A30" s="58" t="s">
        <v>92</v>
      </c>
      <c r="B30" s="90"/>
      <c r="C30" s="171"/>
      <c r="D30" s="171"/>
      <c r="F30" s="171"/>
      <c r="G30" s="171"/>
      <c r="H30" s="171"/>
      <c r="J30" s="171"/>
      <c r="K30" s="171"/>
      <c r="L30" s="171"/>
      <c r="N30" s="171"/>
      <c r="O30" s="171"/>
      <c r="P30" s="171"/>
      <c r="R30" s="171"/>
      <c r="S30" s="171"/>
      <c r="T30" s="171"/>
      <c r="V30" s="171"/>
      <c r="W30" s="171"/>
      <c r="X30" s="171"/>
      <c r="AA30" s="171"/>
      <c r="AB30" s="171"/>
      <c r="AD30" s="171"/>
      <c r="AE30" s="171"/>
      <c r="AF30" s="171"/>
      <c r="AH30" s="171"/>
      <c r="AI30" s="171"/>
      <c r="AJ30" s="171"/>
      <c r="AM30" s="171"/>
      <c r="AN30" s="171"/>
    </row>
    <row r="31" spans="1:41" ht="12.75" customHeight="1">
      <c r="A31" s="24" t="s">
        <v>68</v>
      </c>
      <c r="B31" s="8" t="s">
        <v>40</v>
      </c>
      <c r="C31" s="185">
        <v>2761</v>
      </c>
      <c r="D31" s="185">
        <v>147084</v>
      </c>
      <c r="E31" s="186">
        <v>1.8771586304424683</v>
      </c>
      <c r="G31" s="185">
        <v>1163</v>
      </c>
      <c r="H31" s="185">
        <v>147084</v>
      </c>
      <c r="I31" s="186">
        <v>0.79070463136710989</v>
      </c>
      <c r="K31" s="185">
        <v>1989</v>
      </c>
      <c r="L31" s="185">
        <v>147084</v>
      </c>
      <c r="M31" s="186">
        <v>1.3522884882108182</v>
      </c>
      <c r="O31" s="185">
        <v>4088</v>
      </c>
      <c r="P31" s="185">
        <v>147084</v>
      </c>
      <c r="Q31" s="186">
        <v>2.7793641728536076</v>
      </c>
      <c r="S31" s="185">
        <v>1142</v>
      </c>
      <c r="T31" s="185">
        <v>147084</v>
      </c>
      <c r="U31" s="186">
        <v>0.77642707568464275</v>
      </c>
      <c r="W31" s="185">
        <v>1998</v>
      </c>
      <c r="X31" s="185">
        <v>147084</v>
      </c>
      <c r="Y31" s="186">
        <v>1.3584074406461615</v>
      </c>
      <c r="AA31" s="185">
        <v>599</v>
      </c>
      <c r="AB31" s="185">
        <v>147084</v>
      </c>
      <c r="AC31" s="186">
        <v>0.40725027875227759</v>
      </c>
      <c r="AE31" s="185">
        <v>241</v>
      </c>
      <c r="AF31" s="185">
        <v>147084</v>
      </c>
      <c r="AG31" s="186">
        <v>0.16385194854640886</v>
      </c>
      <c r="AI31" s="185">
        <v>837</v>
      </c>
      <c r="AJ31" s="185">
        <v>147084</v>
      </c>
      <c r="AK31" s="186">
        <v>0.5690625764869055</v>
      </c>
      <c r="AM31" s="185">
        <v>1487</v>
      </c>
      <c r="AN31" s="185">
        <v>147084</v>
      </c>
      <c r="AO31" s="186">
        <v>1.0109869190394605</v>
      </c>
    </row>
    <row r="32" spans="1:41" ht="12.75" customHeight="1">
      <c r="A32" s="69"/>
      <c r="B32" s="8" t="s">
        <v>22</v>
      </c>
      <c r="C32" s="185">
        <v>6844</v>
      </c>
      <c r="D32" s="185">
        <v>132218</v>
      </c>
      <c r="E32" s="186">
        <v>5.1762997473868912</v>
      </c>
      <c r="G32" s="185">
        <v>2418</v>
      </c>
      <c r="H32" s="185">
        <v>132218</v>
      </c>
      <c r="I32" s="186">
        <v>1.8287978943865433</v>
      </c>
      <c r="K32" s="185">
        <v>1679</v>
      </c>
      <c r="L32" s="185">
        <v>132218</v>
      </c>
      <c r="M32" s="186">
        <v>1.2698724833229968</v>
      </c>
      <c r="O32" s="185">
        <v>4712</v>
      </c>
      <c r="P32" s="185">
        <v>132218</v>
      </c>
      <c r="Q32" s="186">
        <v>3.5638112813686487</v>
      </c>
      <c r="S32" s="185">
        <v>1073</v>
      </c>
      <c r="T32" s="185">
        <v>132218</v>
      </c>
      <c r="U32" s="186">
        <v>0.81153851971743629</v>
      </c>
      <c r="W32" s="185">
        <v>1560</v>
      </c>
      <c r="X32" s="185">
        <v>132218</v>
      </c>
      <c r="Y32" s="186">
        <v>1.179869609281641</v>
      </c>
      <c r="AA32" s="185">
        <v>1202</v>
      </c>
      <c r="AB32" s="185">
        <v>132218</v>
      </c>
      <c r="AC32" s="186">
        <v>0.90910466048495664</v>
      </c>
      <c r="AE32" s="185">
        <v>324</v>
      </c>
      <c r="AF32" s="185">
        <v>132218</v>
      </c>
      <c r="AG32" s="186">
        <v>0.24504984192772541</v>
      </c>
      <c r="AI32" s="185">
        <v>820</v>
      </c>
      <c r="AJ32" s="185">
        <v>132218</v>
      </c>
      <c r="AK32" s="186">
        <v>0.62018787154547783</v>
      </c>
      <c r="AM32" s="185">
        <v>1042</v>
      </c>
      <c r="AN32" s="185">
        <v>132218</v>
      </c>
      <c r="AO32" s="186">
        <v>0.78809239286632671</v>
      </c>
    </row>
    <row r="33" spans="1:41" ht="12.75" customHeight="1">
      <c r="A33" s="69"/>
      <c r="B33" s="8" t="s">
        <v>23</v>
      </c>
      <c r="C33" s="185">
        <v>5281</v>
      </c>
      <c r="D33" s="185">
        <v>134804</v>
      </c>
      <c r="E33" s="186">
        <v>3.9175395388860861</v>
      </c>
      <c r="G33" s="185">
        <v>5792</v>
      </c>
      <c r="H33" s="185">
        <v>134804</v>
      </c>
      <c r="I33" s="186">
        <v>4.2966084092460166</v>
      </c>
      <c r="K33" s="185">
        <v>1509</v>
      </c>
      <c r="L33" s="185">
        <v>134804</v>
      </c>
      <c r="M33" s="186">
        <v>1.1194029850746268</v>
      </c>
      <c r="O33" s="185">
        <v>5877</v>
      </c>
      <c r="P33" s="185">
        <v>134804</v>
      </c>
      <c r="Q33" s="186">
        <v>4.3596629180143021</v>
      </c>
      <c r="S33" s="185">
        <v>865</v>
      </c>
      <c r="T33" s="185">
        <v>134804</v>
      </c>
      <c r="U33" s="186">
        <v>0.6416723539360849</v>
      </c>
      <c r="W33" s="185">
        <v>1380</v>
      </c>
      <c r="X33" s="185">
        <v>134804</v>
      </c>
      <c r="Y33" s="186">
        <v>1.0237084952968756</v>
      </c>
      <c r="AA33" s="185">
        <v>2315</v>
      </c>
      <c r="AB33" s="185">
        <v>134804</v>
      </c>
      <c r="AC33" s="186">
        <v>1.7173080917480192</v>
      </c>
      <c r="AE33" s="185">
        <v>883</v>
      </c>
      <c r="AF33" s="185">
        <v>134804</v>
      </c>
      <c r="AG33" s="186">
        <v>0.65502507343995731</v>
      </c>
      <c r="AI33" s="185">
        <v>1288</v>
      </c>
      <c r="AJ33" s="185">
        <v>134804</v>
      </c>
      <c r="AK33" s="186">
        <v>0.95546126227708372</v>
      </c>
      <c r="AM33" s="185">
        <v>989</v>
      </c>
      <c r="AN33" s="185">
        <v>134804</v>
      </c>
      <c r="AO33" s="186">
        <v>0.73365775496276076</v>
      </c>
    </row>
    <row r="34" spans="1:41" ht="12.75" customHeight="1">
      <c r="A34" s="69"/>
      <c r="B34" s="8" t="s">
        <v>24</v>
      </c>
      <c r="C34" s="185">
        <v>4572</v>
      </c>
      <c r="D34" s="185">
        <v>126425</v>
      </c>
      <c r="E34" s="186">
        <v>3.6163733438797703</v>
      </c>
      <c r="G34" s="185">
        <v>5323</v>
      </c>
      <c r="H34" s="185">
        <v>126425</v>
      </c>
      <c r="I34" s="186">
        <v>4.2104014237690324</v>
      </c>
      <c r="K34" s="185">
        <v>1432</v>
      </c>
      <c r="L34" s="185">
        <v>126425</v>
      </c>
      <c r="M34" s="186">
        <v>1.1326873640498318</v>
      </c>
      <c r="O34" s="185">
        <v>6692</v>
      </c>
      <c r="P34" s="185">
        <v>126425</v>
      </c>
      <c r="Q34" s="186">
        <v>5.2932568716630417</v>
      </c>
      <c r="S34" s="185">
        <v>825</v>
      </c>
      <c r="T34" s="185">
        <v>126425</v>
      </c>
      <c r="U34" s="186">
        <v>0.6525608068024521</v>
      </c>
      <c r="W34" s="185">
        <v>1817</v>
      </c>
      <c r="X34" s="185">
        <v>126425</v>
      </c>
      <c r="Y34" s="186">
        <v>1.4372157405576429</v>
      </c>
      <c r="AA34" s="185">
        <v>2384</v>
      </c>
      <c r="AB34" s="185">
        <v>126425</v>
      </c>
      <c r="AC34" s="186">
        <v>1.8857029859600556</v>
      </c>
      <c r="AE34" s="185">
        <v>1378</v>
      </c>
      <c r="AF34" s="185">
        <v>126425</v>
      </c>
      <c r="AG34" s="186">
        <v>1.0899742930591259</v>
      </c>
      <c r="AI34" s="185">
        <v>1394</v>
      </c>
      <c r="AJ34" s="185">
        <v>126425</v>
      </c>
      <c r="AK34" s="186">
        <v>1.1026300177971129</v>
      </c>
      <c r="AM34" s="185">
        <v>819</v>
      </c>
      <c r="AN34" s="185">
        <v>126425</v>
      </c>
      <c r="AO34" s="186">
        <v>0.6478149100257069</v>
      </c>
    </row>
    <row r="35" spans="1:41" ht="12.75" customHeight="1">
      <c r="A35" s="69"/>
      <c r="B35" s="8" t="s">
        <v>41</v>
      </c>
      <c r="C35" s="185">
        <v>5168</v>
      </c>
      <c r="D35" s="185">
        <v>131997</v>
      </c>
      <c r="E35" s="186">
        <v>3.9152404978901036</v>
      </c>
      <c r="G35" s="185">
        <v>3803</v>
      </c>
      <c r="H35" s="185">
        <v>131997</v>
      </c>
      <c r="I35" s="186">
        <v>2.8811260861989285</v>
      </c>
      <c r="K35" s="185">
        <v>1434</v>
      </c>
      <c r="L35" s="185">
        <v>131997</v>
      </c>
      <c r="M35" s="186">
        <v>1.0863883270074319</v>
      </c>
      <c r="O35" s="185">
        <v>5203</v>
      </c>
      <c r="P35" s="185">
        <v>131997</v>
      </c>
      <c r="Q35" s="186">
        <v>3.9417562520360314</v>
      </c>
      <c r="S35" s="185">
        <v>688</v>
      </c>
      <c r="T35" s="185">
        <v>131997</v>
      </c>
      <c r="U35" s="186">
        <v>0.52122396721137598</v>
      </c>
      <c r="W35" s="185">
        <v>983</v>
      </c>
      <c r="X35" s="185">
        <v>131997</v>
      </c>
      <c r="Y35" s="186">
        <v>0.74471389501276541</v>
      </c>
      <c r="AA35" s="185">
        <v>1762</v>
      </c>
      <c r="AB35" s="185">
        <v>131997</v>
      </c>
      <c r="AC35" s="186">
        <v>1.3348788230035531</v>
      </c>
      <c r="AE35" s="185">
        <v>6700</v>
      </c>
      <c r="AF35" s="185">
        <v>131997</v>
      </c>
      <c r="AG35" s="186">
        <v>5.0758729365061326</v>
      </c>
      <c r="AI35" s="185">
        <v>2176</v>
      </c>
      <c r="AJ35" s="185">
        <v>131997</v>
      </c>
      <c r="AK35" s="186">
        <v>1.6485223149010964</v>
      </c>
      <c r="AM35" s="185">
        <v>361</v>
      </c>
      <c r="AN35" s="185">
        <v>131997</v>
      </c>
      <c r="AO35" s="186">
        <v>0.27349106419085284</v>
      </c>
    </row>
    <row r="36" spans="1:41" ht="12.75" customHeight="1">
      <c r="A36" s="9"/>
      <c r="B36" s="6" t="s">
        <v>25</v>
      </c>
      <c r="C36" s="175"/>
      <c r="D36" s="175"/>
      <c r="E36" s="175">
        <v>2.0857270314801446</v>
      </c>
      <c r="F36" s="175"/>
      <c r="G36" s="175"/>
      <c r="H36" s="175"/>
      <c r="I36" s="175">
        <v>3.6437450495484369</v>
      </c>
      <c r="J36" s="175"/>
      <c r="K36" s="175"/>
      <c r="L36" s="175"/>
      <c r="M36" s="175">
        <v>0.80337023976652155</v>
      </c>
      <c r="N36" s="175"/>
      <c r="O36" s="175"/>
      <c r="P36" s="175"/>
      <c r="Q36" s="175">
        <v>1.4182223008181694</v>
      </c>
      <c r="R36" s="175"/>
      <c r="S36" s="175"/>
      <c r="T36" s="175"/>
      <c r="U36" s="175">
        <v>0.6713109106245011</v>
      </c>
      <c r="V36" s="175"/>
      <c r="W36" s="175"/>
      <c r="X36" s="175"/>
      <c r="Y36" s="175">
        <v>0.54822571838867662</v>
      </c>
      <c r="AA36" s="175"/>
      <c r="AB36" s="175"/>
      <c r="AC36" s="175">
        <v>3.2777849215802104</v>
      </c>
      <c r="AD36" s="175"/>
      <c r="AE36" s="175"/>
      <c r="AF36" s="175"/>
      <c r="AG36" s="175">
        <v>30.978410580625226</v>
      </c>
      <c r="AH36" s="175"/>
      <c r="AI36" s="175"/>
      <c r="AJ36" s="175"/>
      <c r="AK36" s="175">
        <v>2.8969086758054101</v>
      </c>
      <c r="AM36" s="175"/>
      <c r="AN36" s="175"/>
      <c r="AO36" s="175">
        <v>0.27051889499292131</v>
      </c>
    </row>
    <row r="37" spans="1:41" s="184" customFormat="1" ht="12.75" customHeight="1">
      <c r="A37" s="61"/>
      <c r="B37" s="8"/>
      <c r="C37" s="187"/>
      <c r="D37" s="187"/>
      <c r="E37" s="188"/>
      <c r="G37" s="187"/>
      <c r="H37" s="187"/>
      <c r="I37" s="188"/>
      <c r="K37" s="187"/>
      <c r="L37" s="187"/>
      <c r="M37" s="188"/>
      <c r="O37" s="187"/>
      <c r="P37" s="187"/>
      <c r="Q37" s="188"/>
      <c r="S37" s="187"/>
      <c r="T37" s="187"/>
      <c r="U37" s="188"/>
      <c r="W37" s="187"/>
      <c r="X37" s="187"/>
      <c r="Y37" s="188"/>
      <c r="AA37" s="187"/>
      <c r="AB37" s="187"/>
      <c r="AC37" s="188"/>
      <c r="AE37" s="187"/>
      <c r="AF37" s="187"/>
      <c r="AG37" s="188"/>
      <c r="AI37" s="187"/>
      <c r="AJ37" s="187"/>
      <c r="AK37" s="188"/>
      <c r="AM37" s="187"/>
      <c r="AN37" s="187"/>
      <c r="AO37" s="188"/>
    </row>
    <row r="38" spans="1:41" s="184" customFormat="1" ht="12.75" customHeight="1">
      <c r="A38" s="69"/>
      <c r="B38" s="24"/>
      <c r="C38" s="187"/>
      <c r="D38" s="187"/>
      <c r="E38" s="188"/>
      <c r="G38" s="187"/>
      <c r="H38" s="187"/>
      <c r="I38" s="188"/>
      <c r="K38" s="187"/>
      <c r="L38" s="187"/>
      <c r="M38" s="188"/>
      <c r="O38" s="187"/>
      <c r="P38" s="187"/>
      <c r="Q38" s="188"/>
      <c r="S38" s="187"/>
      <c r="T38" s="187"/>
      <c r="U38" s="188"/>
      <c r="W38" s="187"/>
      <c r="X38" s="187"/>
      <c r="Y38" s="188"/>
      <c r="AA38" s="187"/>
      <c r="AB38" s="187"/>
      <c r="AC38" s="188"/>
      <c r="AE38" s="187"/>
      <c r="AF38" s="187"/>
      <c r="AG38" s="188"/>
      <c r="AI38" s="187"/>
      <c r="AJ38" s="187"/>
      <c r="AK38" s="188"/>
      <c r="AM38" s="187"/>
      <c r="AN38" s="187"/>
      <c r="AO38" s="188"/>
    </row>
    <row r="39" spans="1:41" ht="12.75" customHeight="1">
      <c r="A39" s="24" t="s">
        <v>69</v>
      </c>
      <c r="B39" s="8" t="s">
        <v>40</v>
      </c>
      <c r="C39" s="185">
        <v>1011</v>
      </c>
      <c r="D39" s="185">
        <v>89502</v>
      </c>
      <c r="E39" s="186">
        <v>1.1295836964537105</v>
      </c>
      <c r="G39" s="185">
        <v>402</v>
      </c>
      <c r="H39" s="185">
        <v>89502</v>
      </c>
      <c r="I39" s="186">
        <v>0.44915197425755848</v>
      </c>
      <c r="K39" s="185">
        <v>1457</v>
      </c>
      <c r="L39" s="185">
        <v>89502</v>
      </c>
      <c r="M39" s="186">
        <v>1.6278965833165742</v>
      </c>
      <c r="O39" s="185">
        <v>204</v>
      </c>
      <c r="P39" s="185">
        <v>89502</v>
      </c>
      <c r="Q39" s="186">
        <v>0.22792786753368641</v>
      </c>
      <c r="S39" s="185">
        <v>919</v>
      </c>
      <c r="T39" s="185">
        <v>89502</v>
      </c>
      <c r="U39" s="186">
        <v>1.0267926973698911</v>
      </c>
      <c r="W39" s="185">
        <v>296</v>
      </c>
      <c r="X39" s="185">
        <v>89502</v>
      </c>
      <c r="Y39" s="186">
        <v>0.33071886661750571</v>
      </c>
      <c r="AA39" s="185">
        <v>248</v>
      </c>
      <c r="AB39" s="185">
        <v>89502</v>
      </c>
      <c r="AC39" s="186">
        <v>0.27708878013899135</v>
      </c>
      <c r="AE39" s="185">
        <v>27</v>
      </c>
      <c r="AF39" s="185">
        <v>89502</v>
      </c>
      <c r="AG39" s="186">
        <v>3.016692364416438E-2</v>
      </c>
      <c r="AI39" s="185">
        <v>267</v>
      </c>
      <c r="AJ39" s="185">
        <v>89502</v>
      </c>
      <c r="AK39" s="186">
        <v>0.29831735603673665</v>
      </c>
      <c r="AM39" s="185">
        <v>102</v>
      </c>
      <c r="AN39" s="185">
        <v>89502</v>
      </c>
      <c r="AO39" s="186">
        <v>0.1139639337668432</v>
      </c>
    </row>
    <row r="40" spans="1:41" ht="12.75" customHeight="1">
      <c r="A40" s="69"/>
      <c r="B40" s="8" t="s">
        <v>22</v>
      </c>
      <c r="C40" s="185">
        <v>1539</v>
      </c>
      <c r="D40" s="185">
        <v>108075</v>
      </c>
      <c r="E40" s="186">
        <v>1.4240111034004164</v>
      </c>
      <c r="G40" s="185">
        <v>338</v>
      </c>
      <c r="H40" s="185">
        <v>108075</v>
      </c>
      <c r="I40" s="186">
        <v>0.31274577839463336</v>
      </c>
      <c r="K40" s="185">
        <v>1396</v>
      </c>
      <c r="L40" s="185">
        <v>108075</v>
      </c>
      <c r="M40" s="186">
        <v>1.2916955817719176</v>
      </c>
      <c r="O40" s="185">
        <v>169</v>
      </c>
      <c r="P40" s="185">
        <v>108075</v>
      </c>
      <c r="Q40" s="186">
        <v>0.15637288919731668</v>
      </c>
      <c r="S40" s="185">
        <v>1138</v>
      </c>
      <c r="T40" s="185">
        <v>108075</v>
      </c>
      <c r="U40" s="186">
        <v>1.0529724728198011</v>
      </c>
      <c r="W40" s="185">
        <v>225</v>
      </c>
      <c r="X40" s="185">
        <v>108075</v>
      </c>
      <c r="Y40" s="186">
        <v>0.20818875780707841</v>
      </c>
      <c r="AA40" s="185">
        <v>296</v>
      </c>
      <c r="AB40" s="185">
        <v>108075</v>
      </c>
      <c r="AC40" s="186">
        <v>0.27388387693731209</v>
      </c>
      <c r="AE40" s="185">
        <v>48</v>
      </c>
      <c r="AF40" s="185">
        <v>108075</v>
      </c>
      <c r="AG40" s="186">
        <v>4.4413601665510061E-2</v>
      </c>
      <c r="AI40" s="185">
        <v>336</v>
      </c>
      <c r="AJ40" s="185">
        <v>108075</v>
      </c>
      <c r="AK40" s="186">
        <v>0.31089521165857048</v>
      </c>
      <c r="AM40" s="185">
        <v>91</v>
      </c>
      <c r="AN40" s="185">
        <v>108075</v>
      </c>
      <c r="AO40" s="186">
        <v>8.4200786490862836E-2</v>
      </c>
    </row>
    <row r="41" spans="1:41" ht="12.75" customHeight="1">
      <c r="A41" s="69"/>
      <c r="B41" s="8" t="s">
        <v>23</v>
      </c>
      <c r="C41" s="185">
        <v>915</v>
      </c>
      <c r="D41" s="185">
        <v>108052</v>
      </c>
      <c r="E41" s="186">
        <v>0.84681449672379971</v>
      </c>
      <c r="G41" s="185">
        <v>425</v>
      </c>
      <c r="H41" s="185">
        <v>108052</v>
      </c>
      <c r="I41" s="186">
        <v>0.39332913782252987</v>
      </c>
      <c r="K41" s="185">
        <v>1377</v>
      </c>
      <c r="L41" s="185">
        <v>108052</v>
      </c>
      <c r="M41" s="186">
        <v>1.2743864065449968</v>
      </c>
      <c r="O41" s="185">
        <v>159</v>
      </c>
      <c r="P41" s="185">
        <v>108052</v>
      </c>
      <c r="Q41" s="186">
        <v>0.1471513715618406</v>
      </c>
      <c r="S41" s="185">
        <v>987</v>
      </c>
      <c r="T41" s="185">
        <v>108052</v>
      </c>
      <c r="U41" s="186">
        <v>0.91344908007255765</v>
      </c>
      <c r="W41" s="185">
        <v>183</v>
      </c>
      <c r="X41" s="185">
        <v>108052</v>
      </c>
      <c r="Y41" s="186">
        <v>0.16936289934475993</v>
      </c>
      <c r="AA41" s="185">
        <v>266</v>
      </c>
      <c r="AB41" s="185">
        <v>108052</v>
      </c>
      <c r="AC41" s="186">
        <v>0.2461777662606893</v>
      </c>
      <c r="AE41" s="185">
        <v>32</v>
      </c>
      <c r="AF41" s="185">
        <v>108052</v>
      </c>
      <c r="AG41" s="186">
        <v>2.961537037722578E-2</v>
      </c>
      <c r="AI41" s="185">
        <v>296</v>
      </c>
      <c r="AJ41" s="185">
        <v>108052</v>
      </c>
      <c r="AK41" s="186">
        <v>0.27394217598933845</v>
      </c>
      <c r="AM41" s="185">
        <v>60</v>
      </c>
      <c r="AN41" s="185">
        <v>108052</v>
      </c>
      <c r="AO41" s="186">
        <v>5.5528819457298338E-2</v>
      </c>
    </row>
    <row r="42" spans="1:41" ht="12.75" customHeight="1">
      <c r="A42" s="69"/>
      <c r="B42" s="8" t="s">
        <v>24</v>
      </c>
      <c r="C42" s="185">
        <v>1567</v>
      </c>
      <c r="D42" s="185">
        <v>122426</v>
      </c>
      <c r="E42" s="186">
        <v>1.2799568719062944</v>
      </c>
      <c r="G42" s="185">
        <v>192</v>
      </c>
      <c r="H42" s="185">
        <v>122426</v>
      </c>
      <c r="I42" s="186">
        <v>0.15682943165667423</v>
      </c>
      <c r="K42" s="185">
        <v>1216</v>
      </c>
      <c r="L42" s="185">
        <v>122426</v>
      </c>
      <c r="M42" s="186">
        <v>0.9932530671589368</v>
      </c>
      <c r="O42" s="185">
        <v>128</v>
      </c>
      <c r="P42" s="185">
        <v>122426</v>
      </c>
      <c r="Q42" s="186">
        <v>0.10455295443778283</v>
      </c>
      <c r="S42" s="185">
        <v>1016</v>
      </c>
      <c r="T42" s="185">
        <v>122426</v>
      </c>
      <c r="U42" s="186">
        <v>0.82988907584990113</v>
      </c>
      <c r="W42" s="185">
        <v>290</v>
      </c>
      <c r="X42" s="185">
        <v>122426</v>
      </c>
      <c r="Y42" s="186">
        <v>0.23687778739810172</v>
      </c>
      <c r="AA42" s="185">
        <v>226</v>
      </c>
      <c r="AB42" s="185">
        <v>122426</v>
      </c>
      <c r="AC42" s="186">
        <v>0.1846013101792103</v>
      </c>
      <c r="AE42" s="185">
        <v>17</v>
      </c>
      <c r="AF42" s="185">
        <v>122426</v>
      </c>
      <c r="AG42" s="186">
        <v>1.3885939261268031E-2</v>
      </c>
      <c r="AI42" s="185">
        <v>138</v>
      </c>
      <c r="AJ42" s="185">
        <v>122426</v>
      </c>
      <c r="AK42" s="186">
        <v>0.1127211540032346</v>
      </c>
      <c r="AM42" s="185">
        <v>71</v>
      </c>
      <c r="AN42" s="185">
        <v>122426</v>
      </c>
      <c r="AO42" s="186">
        <v>5.7994216914707665E-2</v>
      </c>
    </row>
    <row r="43" spans="1:41" ht="12.75" customHeight="1">
      <c r="A43" s="69"/>
      <c r="B43" s="8" t="s">
        <v>41</v>
      </c>
      <c r="C43" s="185">
        <v>1200</v>
      </c>
      <c r="D43" s="185">
        <v>115298</v>
      </c>
      <c r="E43" s="186">
        <v>1.040781279814047</v>
      </c>
      <c r="G43" s="185">
        <v>310</v>
      </c>
      <c r="H43" s="185">
        <v>115298</v>
      </c>
      <c r="I43" s="186">
        <v>0.26886849728529549</v>
      </c>
      <c r="K43" s="185">
        <v>1296</v>
      </c>
      <c r="L43" s="185">
        <v>115298</v>
      </c>
      <c r="M43" s="186">
        <v>1.1240437821991709</v>
      </c>
      <c r="O43" s="185">
        <v>83</v>
      </c>
      <c r="P43" s="185">
        <v>115298</v>
      </c>
      <c r="Q43" s="186">
        <v>7.1987371853804924E-2</v>
      </c>
      <c r="S43" s="185">
        <v>948</v>
      </c>
      <c r="T43" s="185">
        <v>115298</v>
      </c>
      <c r="U43" s="186">
        <v>0.82221721105309709</v>
      </c>
      <c r="W43" s="185">
        <v>121</v>
      </c>
      <c r="X43" s="185">
        <v>115298</v>
      </c>
      <c r="Y43" s="186">
        <v>0.10494544571458307</v>
      </c>
      <c r="AA43" s="185">
        <v>382</v>
      </c>
      <c r="AB43" s="185">
        <v>115298</v>
      </c>
      <c r="AC43" s="186">
        <v>0.3313153740741383</v>
      </c>
      <c r="AE43" s="185">
        <v>27</v>
      </c>
      <c r="AF43" s="185">
        <v>115298</v>
      </c>
      <c r="AG43" s="186">
        <v>2.341757879581606E-2</v>
      </c>
      <c r="AI43" s="185">
        <v>349</v>
      </c>
      <c r="AJ43" s="185">
        <v>115298</v>
      </c>
      <c r="AK43" s="186">
        <v>0.30269388887925203</v>
      </c>
      <c r="AM43" s="185">
        <v>37</v>
      </c>
      <c r="AN43" s="185">
        <v>115298</v>
      </c>
      <c r="AO43" s="186">
        <v>3.2090756127599783E-2</v>
      </c>
    </row>
    <row r="44" spans="1:41" ht="12.75" customHeight="1">
      <c r="A44" s="9"/>
      <c r="B44" s="6" t="s">
        <v>25</v>
      </c>
      <c r="C44" s="175"/>
      <c r="D44" s="175"/>
      <c r="E44" s="175">
        <v>0.92138482795169974</v>
      </c>
      <c r="F44" s="175"/>
      <c r="G44" s="175"/>
      <c r="H44" s="175"/>
      <c r="I44" s="175">
        <v>0.59861363791115718</v>
      </c>
      <c r="J44" s="175"/>
      <c r="K44" s="175"/>
      <c r="L44" s="175"/>
      <c r="M44" s="175">
        <v>0.69048844608366633</v>
      </c>
      <c r="N44" s="175"/>
      <c r="O44" s="175"/>
      <c r="P44" s="175"/>
      <c r="Q44" s="175">
        <v>0.3158340076303553</v>
      </c>
      <c r="R44" s="175"/>
      <c r="S44" s="175"/>
      <c r="T44" s="175"/>
      <c r="U44" s="175">
        <v>0.80076262049699998</v>
      </c>
      <c r="V44" s="175"/>
      <c r="W44" s="175"/>
      <c r="X44" s="175"/>
      <c r="Y44" s="175">
        <v>0.3173252460252235</v>
      </c>
      <c r="AA44" s="175"/>
      <c r="AB44" s="175"/>
      <c r="AC44" s="175">
        <v>1.1957011536444968</v>
      </c>
      <c r="AD44" s="175"/>
      <c r="AE44" s="175"/>
      <c r="AF44" s="175"/>
      <c r="AG44" s="175">
        <v>0.77626671754930698</v>
      </c>
      <c r="AH44" s="175"/>
      <c r="AI44" s="175"/>
      <c r="AJ44" s="175"/>
      <c r="AK44" s="175">
        <v>1.0146707281824274</v>
      </c>
      <c r="AM44" s="175"/>
      <c r="AN44" s="175"/>
      <c r="AO44" s="175">
        <v>0.2815869465620035</v>
      </c>
    </row>
    <row r="45" spans="1:41" s="184" customFormat="1" ht="12.75" customHeight="1">
      <c r="A45" s="61"/>
      <c r="B45" s="8"/>
      <c r="C45" s="187"/>
      <c r="D45" s="187"/>
      <c r="E45" s="188"/>
      <c r="G45" s="187"/>
      <c r="H45" s="187"/>
      <c r="I45" s="188"/>
      <c r="K45" s="187"/>
      <c r="L45" s="187"/>
      <c r="M45" s="188"/>
      <c r="O45" s="187"/>
      <c r="P45" s="187"/>
      <c r="Q45" s="188"/>
      <c r="S45" s="187"/>
      <c r="T45" s="187"/>
      <c r="U45" s="188"/>
      <c r="W45" s="187"/>
      <c r="X45" s="187"/>
      <c r="Y45" s="188"/>
      <c r="AA45" s="187"/>
      <c r="AB45" s="187"/>
      <c r="AC45" s="188"/>
      <c r="AE45" s="187"/>
      <c r="AF45" s="187"/>
      <c r="AG45" s="188"/>
      <c r="AI45" s="187"/>
      <c r="AJ45" s="187"/>
      <c r="AK45" s="188"/>
      <c r="AM45" s="187"/>
      <c r="AN45" s="187"/>
      <c r="AO45" s="188"/>
    </row>
    <row r="46" spans="1:41" s="184" customFormat="1" ht="12.75" customHeight="1">
      <c r="A46" s="69"/>
      <c r="B46" s="24"/>
      <c r="C46" s="187"/>
      <c r="D46" s="187"/>
      <c r="E46" s="188"/>
      <c r="G46" s="187"/>
      <c r="H46" s="187"/>
      <c r="I46" s="188"/>
      <c r="K46" s="187"/>
      <c r="L46" s="187"/>
      <c r="M46" s="188"/>
      <c r="O46" s="187"/>
      <c r="P46" s="187"/>
      <c r="Q46" s="188"/>
      <c r="S46" s="187"/>
      <c r="T46" s="187"/>
      <c r="U46" s="188"/>
      <c r="W46" s="187"/>
      <c r="X46" s="187"/>
      <c r="Y46" s="188"/>
      <c r="AA46" s="187"/>
      <c r="AB46" s="187"/>
      <c r="AC46" s="188"/>
      <c r="AE46" s="187"/>
      <c r="AF46" s="187"/>
      <c r="AG46" s="188"/>
      <c r="AI46" s="187"/>
      <c r="AJ46" s="187"/>
      <c r="AK46" s="188"/>
      <c r="AM46" s="187"/>
      <c r="AN46" s="187"/>
      <c r="AO46" s="188"/>
    </row>
    <row r="47" spans="1:41" ht="12.75" customHeight="1">
      <c r="A47" s="24" t="s">
        <v>70</v>
      </c>
      <c r="B47" s="8" t="s">
        <v>40</v>
      </c>
      <c r="C47" s="185">
        <v>6126</v>
      </c>
      <c r="D47" s="185">
        <v>223480</v>
      </c>
      <c r="E47" s="186">
        <v>2.7411848935027741</v>
      </c>
      <c r="G47" s="185">
        <v>2470</v>
      </c>
      <c r="H47" s="185">
        <v>223480</v>
      </c>
      <c r="I47" s="186">
        <v>1.1052443171648469</v>
      </c>
      <c r="K47" s="185">
        <v>2988</v>
      </c>
      <c r="L47" s="185">
        <v>223480</v>
      </c>
      <c r="M47" s="186">
        <v>1.3370323966350457</v>
      </c>
      <c r="O47" s="185">
        <v>6235</v>
      </c>
      <c r="P47" s="185">
        <v>223480</v>
      </c>
      <c r="Q47" s="186">
        <v>2.7899588330051905</v>
      </c>
      <c r="S47" s="185">
        <v>1796</v>
      </c>
      <c r="T47" s="185">
        <v>223480</v>
      </c>
      <c r="U47" s="186">
        <v>0.80365133345265805</v>
      </c>
      <c r="W47" s="185">
        <v>2798</v>
      </c>
      <c r="X47" s="185">
        <v>223480</v>
      </c>
      <c r="Y47" s="186">
        <v>1.2520136030069806</v>
      </c>
      <c r="AA47" s="185">
        <v>1025</v>
      </c>
      <c r="AB47" s="185">
        <v>223480</v>
      </c>
      <c r="AC47" s="186">
        <v>0.4586540182566673</v>
      </c>
      <c r="AE47" s="185">
        <v>372</v>
      </c>
      <c r="AF47" s="185">
        <v>223480</v>
      </c>
      <c r="AG47" s="186">
        <v>0.16645784857705387</v>
      </c>
      <c r="AI47" s="185">
        <v>1302</v>
      </c>
      <c r="AJ47" s="185">
        <v>223480</v>
      </c>
      <c r="AK47" s="186">
        <v>0.58260247001968857</v>
      </c>
      <c r="AM47" s="185">
        <v>2055</v>
      </c>
      <c r="AN47" s="185">
        <v>223480</v>
      </c>
      <c r="AO47" s="186">
        <v>0.91954537318775731</v>
      </c>
    </row>
    <row r="48" spans="1:41" ht="12.75" customHeight="1">
      <c r="A48" s="69"/>
      <c r="B48" s="8" t="s">
        <v>22</v>
      </c>
      <c r="C48" s="185">
        <v>7802</v>
      </c>
      <c r="D48" s="185">
        <v>216981</v>
      </c>
      <c r="E48" s="186">
        <v>3.5957065365170222</v>
      </c>
      <c r="G48" s="185">
        <v>4388</v>
      </c>
      <c r="H48" s="185">
        <v>216981</v>
      </c>
      <c r="I48" s="186">
        <v>2.0222968831372334</v>
      </c>
      <c r="K48" s="185">
        <v>2833</v>
      </c>
      <c r="L48" s="185">
        <v>216981</v>
      </c>
      <c r="M48" s="186">
        <v>1.3056442730008617</v>
      </c>
      <c r="O48" s="185">
        <v>6570</v>
      </c>
      <c r="P48" s="185">
        <v>216981</v>
      </c>
      <c r="Q48" s="186">
        <v>3.0279148865568875</v>
      </c>
      <c r="S48" s="185">
        <v>1758</v>
      </c>
      <c r="T48" s="185">
        <v>216981</v>
      </c>
      <c r="U48" s="186">
        <v>0.81020918882298443</v>
      </c>
      <c r="W48" s="185">
        <v>1892</v>
      </c>
      <c r="X48" s="185">
        <v>216981</v>
      </c>
      <c r="Y48" s="186">
        <v>0.87196574815306405</v>
      </c>
      <c r="AA48" s="185">
        <v>2758</v>
      </c>
      <c r="AB48" s="185">
        <v>216981</v>
      </c>
      <c r="AC48" s="186">
        <v>1.2710790345698471</v>
      </c>
      <c r="AE48" s="185">
        <v>833</v>
      </c>
      <c r="AF48" s="185">
        <v>216981</v>
      </c>
      <c r="AG48" s="186">
        <v>0.38390458150713658</v>
      </c>
      <c r="AI48" s="185">
        <v>1463</v>
      </c>
      <c r="AJ48" s="185">
        <v>216981</v>
      </c>
      <c r="AK48" s="186">
        <v>0.67425258432766011</v>
      </c>
      <c r="AM48" s="185">
        <v>1244</v>
      </c>
      <c r="AN48" s="185">
        <v>216981</v>
      </c>
      <c r="AO48" s="186">
        <v>0.57332208810909713</v>
      </c>
    </row>
    <row r="49" spans="1:41" ht="12.75" customHeight="1">
      <c r="A49" s="69"/>
      <c r="B49" s="8" t="s">
        <v>23</v>
      </c>
      <c r="C49" s="185">
        <v>5714</v>
      </c>
      <c r="D49" s="185">
        <v>236137</v>
      </c>
      <c r="E49" s="186">
        <v>2.4197817368730865</v>
      </c>
      <c r="G49" s="185">
        <v>7387</v>
      </c>
      <c r="H49" s="185">
        <v>236137</v>
      </c>
      <c r="I49" s="186">
        <v>3.1282687592372223</v>
      </c>
      <c r="K49" s="185">
        <v>2805</v>
      </c>
      <c r="L49" s="185">
        <v>236137</v>
      </c>
      <c r="M49" s="186">
        <v>1.1878697535752551</v>
      </c>
      <c r="O49" s="185">
        <v>6524</v>
      </c>
      <c r="P49" s="185">
        <v>236137</v>
      </c>
      <c r="Q49" s="186">
        <v>2.7628029491354593</v>
      </c>
      <c r="S49" s="185">
        <v>1913</v>
      </c>
      <c r="T49" s="185">
        <v>236137</v>
      </c>
      <c r="U49" s="186">
        <v>0.810122937108543</v>
      </c>
      <c r="W49" s="185">
        <v>1860</v>
      </c>
      <c r="X49" s="185">
        <v>236137</v>
      </c>
      <c r="Y49" s="186">
        <v>0.78767833926915309</v>
      </c>
      <c r="AA49" s="185">
        <v>2218</v>
      </c>
      <c r="AB49" s="185">
        <v>236137</v>
      </c>
      <c r="AC49" s="186">
        <v>0.93928524542955993</v>
      </c>
      <c r="AE49" s="185">
        <v>1122</v>
      </c>
      <c r="AF49" s="185">
        <v>236137</v>
      </c>
      <c r="AG49" s="186">
        <v>0.47514790143010199</v>
      </c>
      <c r="AI49" s="185">
        <v>1490</v>
      </c>
      <c r="AJ49" s="185">
        <v>236137</v>
      </c>
      <c r="AK49" s="186">
        <v>0.6309896373715258</v>
      </c>
      <c r="AM49" s="185">
        <v>932</v>
      </c>
      <c r="AN49" s="185">
        <v>236137</v>
      </c>
      <c r="AO49" s="186">
        <v>0.39468613559077992</v>
      </c>
    </row>
    <row r="50" spans="1:41" ht="12.75" customHeight="1">
      <c r="A50" s="69"/>
      <c r="B50" s="8" t="s">
        <v>24</v>
      </c>
      <c r="C50" s="185">
        <v>5065</v>
      </c>
      <c r="D50" s="185">
        <v>287182</v>
      </c>
      <c r="E50" s="186">
        <v>1.7636899248560145</v>
      </c>
      <c r="G50" s="185">
        <v>1965</v>
      </c>
      <c r="H50" s="185">
        <v>287182</v>
      </c>
      <c r="I50" s="186">
        <v>0.6842350843715832</v>
      </c>
      <c r="K50" s="185">
        <v>3438</v>
      </c>
      <c r="L50" s="185">
        <v>287182</v>
      </c>
      <c r="M50" s="186">
        <v>1.1971502392211211</v>
      </c>
      <c r="O50" s="185">
        <v>2830</v>
      </c>
      <c r="P50" s="185">
        <v>287182</v>
      </c>
      <c r="Q50" s="186">
        <v>0.98543780599062614</v>
      </c>
      <c r="S50" s="185">
        <v>2461</v>
      </c>
      <c r="T50" s="185">
        <v>287182</v>
      </c>
      <c r="U50" s="186">
        <v>0.8569478588490923</v>
      </c>
      <c r="W50" s="185">
        <v>1266</v>
      </c>
      <c r="X50" s="185">
        <v>287182</v>
      </c>
      <c r="Y50" s="186">
        <v>0.44083542840428713</v>
      </c>
      <c r="AA50" s="185">
        <v>1625</v>
      </c>
      <c r="AB50" s="185">
        <v>287182</v>
      </c>
      <c r="AC50" s="186">
        <v>0.56584326315716171</v>
      </c>
      <c r="AE50" s="185">
        <v>748</v>
      </c>
      <c r="AF50" s="185">
        <v>287182</v>
      </c>
      <c r="AG50" s="186">
        <v>0.26046200667172736</v>
      </c>
      <c r="AI50" s="185">
        <v>1171</v>
      </c>
      <c r="AJ50" s="185">
        <v>287182</v>
      </c>
      <c r="AK50" s="186">
        <v>0.40775536071202234</v>
      </c>
      <c r="AM50" s="185">
        <v>450</v>
      </c>
      <c r="AN50" s="185">
        <v>287182</v>
      </c>
      <c r="AO50" s="186">
        <v>0.15669505748967552</v>
      </c>
    </row>
    <row r="51" spans="1:41" ht="12.75" customHeight="1">
      <c r="A51" s="69"/>
      <c r="B51" s="8" t="s">
        <v>41</v>
      </c>
      <c r="C51" s="185">
        <v>6151</v>
      </c>
      <c r="D51" s="185">
        <v>252101</v>
      </c>
      <c r="E51" s="186">
        <v>2.4398951213997564</v>
      </c>
      <c r="G51" s="185">
        <v>3956</v>
      </c>
      <c r="H51" s="185">
        <v>252101</v>
      </c>
      <c r="I51" s="186">
        <v>1.5692123394988515</v>
      </c>
      <c r="K51" s="185">
        <v>2721</v>
      </c>
      <c r="L51" s="185">
        <v>252101</v>
      </c>
      <c r="M51" s="186">
        <v>1.0793293164247664</v>
      </c>
      <c r="O51" s="185">
        <v>5156</v>
      </c>
      <c r="P51" s="185">
        <v>252101</v>
      </c>
      <c r="Q51" s="186">
        <v>2.0452120380323757</v>
      </c>
      <c r="S51" s="185">
        <v>1673</v>
      </c>
      <c r="T51" s="185">
        <v>252101</v>
      </c>
      <c r="U51" s="186">
        <v>0.6636229130388217</v>
      </c>
      <c r="W51" s="185">
        <v>1037</v>
      </c>
      <c r="X51" s="185">
        <v>252101</v>
      </c>
      <c r="Y51" s="186">
        <v>0.41134307281605392</v>
      </c>
      <c r="AA51" s="185">
        <v>2054</v>
      </c>
      <c r="AB51" s="185">
        <v>252101</v>
      </c>
      <c r="AC51" s="186">
        <v>0.81475281732321569</v>
      </c>
      <c r="AE51" s="185">
        <v>6602</v>
      </c>
      <c r="AF51" s="185">
        <v>252101</v>
      </c>
      <c r="AG51" s="186">
        <v>2.6187916747652729</v>
      </c>
      <c r="AI51" s="185">
        <v>2475</v>
      </c>
      <c r="AJ51" s="185">
        <v>252101</v>
      </c>
      <c r="AK51" s="186">
        <v>0.98174937822539388</v>
      </c>
      <c r="AM51" s="185">
        <v>378</v>
      </c>
      <c r="AN51" s="185">
        <v>252101</v>
      </c>
      <c r="AO51" s="186">
        <v>0.14993990503806015</v>
      </c>
    </row>
    <row r="52" spans="1:41" ht="12.75" customHeight="1">
      <c r="A52" s="9"/>
      <c r="B52" s="6" t="s">
        <v>25</v>
      </c>
      <c r="C52" s="175"/>
      <c r="D52" s="175"/>
      <c r="E52" s="175">
        <v>0.89008775992559197</v>
      </c>
      <c r="F52" s="175"/>
      <c r="G52" s="175"/>
      <c r="H52" s="175"/>
      <c r="I52" s="175">
        <v>1.4197877474947505</v>
      </c>
      <c r="J52" s="175"/>
      <c r="K52" s="175"/>
      <c r="L52" s="175"/>
      <c r="M52" s="175">
        <v>0.80725741510912574</v>
      </c>
      <c r="N52" s="175"/>
      <c r="O52" s="175"/>
      <c r="P52" s="175"/>
      <c r="Q52" s="175">
        <v>0.73306172615793963</v>
      </c>
      <c r="R52" s="175"/>
      <c r="S52" s="175"/>
      <c r="T52" s="175"/>
      <c r="U52" s="175">
        <v>0.82575973611311726</v>
      </c>
      <c r="V52" s="175"/>
      <c r="W52" s="175"/>
      <c r="X52" s="175"/>
      <c r="Y52" s="175">
        <v>0.3285452105537231</v>
      </c>
      <c r="AA52" s="175"/>
      <c r="AB52" s="175"/>
      <c r="AC52" s="175">
        <v>1.7763996060038267</v>
      </c>
      <c r="AD52" s="175"/>
      <c r="AE52" s="175"/>
      <c r="AF52" s="175"/>
      <c r="AG52" s="175">
        <v>15.732461383778043</v>
      </c>
      <c r="AH52" s="175"/>
      <c r="AI52" s="175"/>
      <c r="AJ52" s="175"/>
      <c r="AK52" s="175">
        <v>1.6851102230861061</v>
      </c>
      <c r="AM52" s="175"/>
      <c r="AN52" s="175"/>
      <c r="AO52" s="175">
        <v>0.16305873468567242</v>
      </c>
    </row>
    <row r="53" spans="1:41" s="184" customFormat="1" ht="12.75" customHeight="1">
      <c r="A53" s="9"/>
      <c r="B53" s="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AA53" s="176"/>
      <c r="AB53" s="176"/>
      <c r="AC53" s="176"/>
      <c r="AD53" s="176"/>
      <c r="AE53" s="176"/>
      <c r="AF53" s="176"/>
      <c r="AG53" s="176"/>
      <c r="AH53" s="176"/>
      <c r="AI53" s="176"/>
      <c r="AJ53" s="176"/>
      <c r="AK53" s="176"/>
      <c r="AM53" s="176"/>
      <c r="AN53" s="176"/>
      <c r="AO53" s="176"/>
    </row>
    <row r="54" spans="1:41" ht="12.75" customHeight="1">
      <c r="A54" s="59" t="s">
        <v>93</v>
      </c>
      <c r="B54" s="90"/>
      <c r="C54" s="171"/>
      <c r="D54" s="171"/>
      <c r="F54" s="171"/>
      <c r="G54" s="171"/>
      <c r="H54" s="171"/>
      <c r="J54" s="171"/>
      <c r="K54" s="171"/>
      <c r="L54" s="171"/>
      <c r="N54" s="171"/>
      <c r="O54" s="171"/>
      <c r="P54" s="171"/>
      <c r="R54" s="171"/>
      <c r="S54" s="171"/>
      <c r="T54" s="171"/>
      <c r="V54" s="171"/>
      <c r="W54" s="171"/>
      <c r="X54" s="171"/>
      <c r="AA54" s="171"/>
      <c r="AB54" s="171"/>
      <c r="AD54" s="171"/>
      <c r="AE54" s="171"/>
      <c r="AF54" s="171"/>
      <c r="AH54" s="171"/>
      <c r="AI54" s="171"/>
      <c r="AJ54" s="171"/>
      <c r="AM54" s="171"/>
      <c r="AN54" s="171"/>
    </row>
    <row r="55" spans="1:41" ht="12.75" customHeight="1">
      <c r="A55" s="24" t="s">
        <v>71</v>
      </c>
      <c r="B55" s="8" t="s">
        <v>40</v>
      </c>
      <c r="C55" s="185">
        <v>5770</v>
      </c>
      <c r="D55" s="185">
        <v>142858</v>
      </c>
      <c r="E55" s="186">
        <v>4.0389757661454029</v>
      </c>
      <c r="G55" s="185">
        <v>4815</v>
      </c>
      <c r="H55" s="185">
        <v>142858</v>
      </c>
      <c r="I55" s="186">
        <v>3.3704797771213371</v>
      </c>
      <c r="K55" s="185">
        <v>2564</v>
      </c>
      <c r="L55" s="185">
        <v>142858</v>
      </c>
      <c r="M55" s="186">
        <v>1.7947892312646125</v>
      </c>
      <c r="O55" s="185">
        <v>2561</v>
      </c>
      <c r="P55" s="185">
        <v>142858</v>
      </c>
      <c r="Q55" s="186">
        <v>1.792689243864537</v>
      </c>
      <c r="S55" s="185">
        <v>1267</v>
      </c>
      <c r="T55" s="185">
        <v>142858</v>
      </c>
      <c r="U55" s="186">
        <v>0.88689467863192817</v>
      </c>
      <c r="W55" s="185">
        <v>1404</v>
      </c>
      <c r="X55" s="185">
        <v>142858</v>
      </c>
      <c r="Y55" s="186">
        <v>0.98279410323538052</v>
      </c>
      <c r="AA55" s="185">
        <v>534</v>
      </c>
      <c r="AB55" s="185">
        <v>142858</v>
      </c>
      <c r="AC55" s="186">
        <v>0.37379775721345671</v>
      </c>
      <c r="AE55" s="185">
        <v>480</v>
      </c>
      <c r="AF55" s="185">
        <v>142858</v>
      </c>
      <c r="AG55" s="186">
        <v>0.33599798401209591</v>
      </c>
      <c r="AI55" s="185">
        <v>595</v>
      </c>
      <c r="AJ55" s="185">
        <v>142858</v>
      </c>
      <c r="AK55" s="186">
        <v>0.41649750101499394</v>
      </c>
      <c r="AM55" s="185">
        <v>1527</v>
      </c>
      <c r="AN55" s="185">
        <v>142858</v>
      </c>
      <c r="AO55" s="186">
        <v>1.0688935866384803</v>
      </c>
    </row>
    <row r="56" spans="1:41" ht="12.75" customHeight="1">
      <c r="A56" s="69"/>
      <c r="B56" s="8" t="s">
        <v>22</v>
      </c>
      <c r="C56" s="185">
        <v>7343</v>
      </c>
      <c r="D56" s="185">
        <v>120114</v>
      </c>
      <c r="E56" s="186">
        <v>6.1133589756398088</v>
      </c>
      <c r="G56" s="185">
        <v>6902</v>
      </c>
      <c r="H56" s="185">
        <v>120114</v>
      </c>
      <c r="I56" s="186">
        <v>5.7462077692858449</v>
      </c>
      <c r="K56" s="185">
        <v>1898</v>
      </c>
      <c r="L56" s="185">
        <v>120114</v>
      </c>
      <c r="M56" s="186">
        <v>1.5801655094327054</v>
      </c>
      <c r="O56" s="185">
        <v>2796</v>
      </c>
      <c r="P56" s="185">
        <v>120114</v>
      </c>
      <c r="Q56" s="186">
        <v>2.3277886008292121</v>
      </c>
      <c r="S56" s="185">
        <v>1376</v>
      </c>
      <c r="T56" s="185">
        <v>120114</v>
      </c>
      <c r="U56" s="186">
        <v>1.1455783672178097</v>
      </c>
      <c r="W56" s="185">
        <v>1624</v>
      </c>
      <c r="X56" s="185">
        <v>120114</v>
      </c>
      <c r="Y56" s="186">
        <v>1.3520488868907872</v>
      </c>
      <c r="AA56" s="185">
        <v>954</v>
      </c>
      <c r="AB56" s="185">
        <v>120114</v>
      </c>
      <c r="AC56" s="186">
        <v>0.79424546680653374</v>
      </c>
      <c r="AE56" s="185">
        <v>730</v>
      </c>
      <c r="AF56" s="185">
        <v>120114</v>
      </c>
      <c r="AG56" s="186">
        <v>0.60775596516642527</v>
      </c>
      <c r="AI56" s="185">
        <v>1009</v>
      </c>
      <c r="AJ56" s="185">
        <v>120114</v>
      </c>
      <c r="AK56" s="186">
        <v>0.84003529979852476</v>
      </c>
      <c r="AM56" s="185">
        <v>1529</v>
      </c>
      <c r="AN56" s="185">
        <v>120114</v>
      </c>
      <c r="AO56" s="186">
        <v>1.2729573571773483</v>
      </c>
    </row>
    <row r="57" spans="1:41" ht="12.75" customHeight="1">
      <c r="A57" s="69"/>
      <c r="B57" s="8" t="s">
        <v>23</v>
      </c>
      <c r="C57" s="185">
        <v>9389</v>
      </c>
      <c r="D57" s="185">
        <v>123408</v>
      </c>
      <c r="E57" s="186">
        <v>7.6080967198236742</v>
      </c>
      <c r="G57" s="185">
        <v>7414</v>
      </c>
      <c r="H57" s="185">
        <v>123408</v>
      </c>
      <c r="I57" s="186">
        <v>6.0077142486710748</v>
      </c>
      <c r="K57" s="185">
        <v>1921</v>
      </c>
      <c r="L57" s="185">
        <v>123408</v>
      </c>
      <c r="M57" s="186">
        <v>1.5566251782704523</v>
      </c>
      <c r="O57" s="185">
        <v>2826</v>
      </c>
      <c r="P57" s="185">
        <v>123408</v>
      </c>
      <c r="Q57" s="186">
        <v>2.2899649941656945</v>
      </c>
      <c r="S57" s="185">
        <v>1656</v>
      </c>
      <c r="T57" s="185">
        <v>123408</v>
      </c>
      <c r="U57" s="186">
        <v>1.3418903150525088</v>
      </c>
      <c r="W57" s="185">
        <v>1703</v>
      </c>
      <c r="X57" s="185">
        <v>123408</v>
      </c>
      <c r="Y57" s="186">
        <v>1.3799753662647478</v>
      </c>
      <c r="AA57" s="185">
        <v>1476</v>
      </c>
      <c r="AB57" s="185">
        <v>123408</v>
      </c>
      <c r="AC57" s="186">
        <v>1.1960326721120187</v>
      </c>
      <c r="AE57" s="185">
        <v>1177</v>
      </c>
      <c r="AF57" s="185">
        <v>123408</v>
      </c>
      <c r="AG57" s="186">
        <v>0.95374692078309342</v>
      </c>
      <c r="AI57" s="185">
        <v>1027</v>
      </c>
      <c r="AJ57" s="185">
        <v>123408</v>
      </c>
      <c r="AK57" s="186">
        <v>0.83219888499935168</v>
      </c>
      <c r="AM57" s="185">
        <v>1150</v>
      </c>
      <c r="AN57" s="185">
        <v>123408</v>
      </c>
      <c r="AO57" s="186">
        <v>0.93186827434202002</v>
      </c>
    </row>
    <row r="58" spans="1:41" ht="12.75" customHeight="1">
      <c r="A58" s="69"/>
      <c r="B58" s="8" t="s">
        <v>24</v>
      </c>
      <c r="C58" s="185">
        <v>7817</v>
      </c>
      <c r="D58" s="185">
        <v>121417</v>
      </c>
      <c r="E58" s="186">
        <v>6.4381429289144014</v>
      </c>
      <c r="G58" s="185">
        <v>4308</v>
      </c>
      <c r="H58" s="185">
        <v>121417</v>
      </c>
      <c r="I58" s="186">
        <v>3.5481028192098307</v>
      </c>
      <c r="K58" s="185">
        <v>2183</v>
      </c>
      <c r="L58" s="185">
        <v>121417</v>
      </c>
      <c r="M58" s="186">
        <v>1.7979360386107381</v>
      </c>
      <c r="O58" s="185">
        <v>1684</v>
      </c>
      <c r="P58" s="185">
        <v>121417</v>
      </c>
      <c r="Q58" s="186">
        <v>1.3869556981312336</v>
      </c>
      <c r="S58" s="185">
        <v>1926</v>
      </c>
      <c r="T58" s="185">
        <v>121417</v>
      </c>
      <c r="U58" s="186">
        <v>1.5862688091453421</v>
      </c>
      <c r="W58" s="185">
        <v>1998</v>
      </c>
      <c r="X58" s="185">
        <v>121417</v>
      </c>
      <c r="Y58" s="186">
        <v>1.645568577711523</v>
      </c>
      <c r="AA58" s="185">
        <v>2141</v>
      </c>
      <c r="AB58" s="185">
        <v>121417</v>
      </c>
      <c r="AC58" s="186">
        <v>1.7633445069471325</v>
      </c>
      <c r="AE58" s="185">
        <v>1382</v>
      </c>
      <c r="AF58" s="185">
        <v>121417</v>
      </c>
      <c r="AG58" s="186">
        <v>1.1382261133119744</v>
      </c>
      <c r="AI58" s="185">
        <v>1545</v>
      </c>
      <c r="AJ58" s="185">
        <v>121417</v>
      </c>
      <c r="AK58" s="186">
        <v>1.2724742004826342</v>
      </c>
      <c r="AM58" s="185">
        <v>602</v>
      </c>
      <c r="AN58" s="185">
        <v>121417</v>
      </c>
      <c r="AO58" s="186">
        <v>0.49581195384501348</v>
      </c>
    </row>
    <row r="59" spans="1:41" ht="12.75" customHeight="1">
      <c r="A59" s="69"/>
      <c r="B59" s="8" t="s">
        <v>41</v>
      </c>
      <c r="C59" s="185">
        <v>12246</v>
      </c>
      <c r="D59" s="185">
        <v>121653</v>
      </c>
      <c r="E59" s="186">
        <v>10.066336218588939</v>
      </c>
      <c r="G59" s="185">
        <v>6803</v>
      </c>
      <c r="H59" s="185">
        <v>121653</v>
      </c>
      <c r="I59" s="186">
        <v>5.5921350069459859</v>
      </c>
      <c r="K59" s="185">
        <v>1947</v>
      </c>
      <c r="L59" s="185">
        <v>121653</v>
      </c>
      <c r="M59" s="186">
        <v>1.6004537495992701</v>
      </c>
      <c r="O59" s="185">
        <v>1948</v>
      </c>
      <c r="P59" s="185">
        <v>121653</v>
      </c>
      <c r="Q59" s="186">
        <v>1.6012757597428751</v>
      </c>
      <c r="S59" s="185">
        <v>1092</v>
      </c>
      <c r="T59" s="185">
        <v>121653</v>
      </c>
      <c r="U59" s="186">
        <v>0.89763507681684795</v>
      </c>
      <c r="W59" s="185">
        <v>2020</v>
      </c>
      <c r="X59" s="185">
        <v>121653</v>
      </c>
      <c r="Y59" s="186">
        <v>1.6604604900824476</v>
      </c>
      <c r="AA59" s="185">
        <v>4909</v>
      </c>
      <c r="AB59" s="185">
        <v>121653</v>
      </c>
      <c r="AC59" s="186">
        <v>4.0352477949577903</v>
      </c>
      <c r="AE59" s="185">
        <v>4338</v>
      </c>
      <c r="AF59" s="185">
        <v>121653</v>
      </c>
      <c r="AG59" s="186">
        <v>3.5658800029592368</v>
      </c>
      <c r="AI59" s="185">
        <v>2148</v>
      </c>
      <c r="AJ59" s="185">
        <v>121653</v>
      </c>
      <c r="AK59" s="186">
        <v>1.7656777884639097</v>
      </c>
      <c r="AM59" s="185">
        <v>380</v>
      </c>
      <c r="AN59" s="185">
        <v>121653</v>
      </c>
      <c r="AO59" s="186">
        <v>0.3123638545699654</v>
      </c>
    </row>
    <row r="60" spans="1:41" ht="12.75" customHeight="1">
      <c r="A60" s="9"/>
      <c r="B60" s="6" t="s">
        <v>25</v>
      </c>
      <c r="C60" s="175"/>
      <c r="D60" s="175"/>
      <c r="E60" s="175">
        <v>2.4922992365947638</v>
      </c>
      <c r="F60" s="175"/>
      <c r="G60" s="175"/>
      <c r="H60" s="175"/>
      <c r="I60" s="175">
        <v>1.6591510338988364</v>
      </c>
      <c r="J60" s="175"/>
      <c r="K60" s="175"/>
      <c r="L60" s="175"/>
      <c r="M60" s="175">
        <v>0.89172239376073525</v>
      </c>
      <c r="N60" s="175"/>
      <c r="O60" s="175"/>
      <c r="P60" s="175"/>
      <c r="Q60" s="175">
        <v>0.8932255075569997</v>
      </c>
      <c r="R60" s="175"/>
      <c r="S60" s="175"/>
      <c r="T60" s="175"/>
      <c r="U60" s="175">
        <v>1.0121101168421569</v>
      </c>
      <c r="V60" s="175"/>
      <c r="W60" s="175"/>
      <c r="X60" s="175"/>
      <c r="Y60" s="175">
        <v>1.6895303753005577</v>
      </c>
      <c r="AA60" s="175"/>
      <c r="AB60" s="175"/>
      <c r="AC60" s="175">
        <v>10.795270215207491</v>
      </c>
      <c r="AD60" s="175"/>
      <c r="AE60" s="175"/>
      <c r="AF60" s="175"/>
      <c r="AG60" s="175">
        <v>10.612801780473973</v>
      </c>
      <c r="AH60" s="175"/>
      <c r="AI60" s="175"/>
      <c r="AJ60" s="175"/>
      <c r="AK60" s="175">
        <v>4.2393478572164236</v>
      </c>
      <c r="AM60" s="175"/>
      <c r="AN60" s="175"/>
      <c r="AO60" s="175">
        <v>0.292231012024598</v>
      </c>
    </row>
    <row r="61" spans="1:41" s="184" customFormat="1" ht="12.75" customHeight="1">
      <c r="A61" s="61"/>
      <c r="B61" s="8"/>
      <c r="C61" s="187"/>
      <c r="D61" s="187"/>
      <c r="E61" s="188"/>
      <c r="G61" s="187"/>
      <c r="H61" s="187"/>
      <c r="I61" s="188"/>
      <c r="K61" s="187"/>
      <c r="L61" s="187"/>
      <c r="M61" s="188"/>
      <c r="O61" s="187"/>
      <c r="P61" s="187"/>
      <c r="Q61" s="188"/>
      <c r="S61" s="187"/>
      <c r="T61" s="187"/>
      <c r="U61" s="188"/>
      <c r="W61" s="187"/>
      <c r="X61" s="187"/>
      <c r="Y61" s="188"/>
      <c r="AA61" s="187"/>
      <c r="AB61" s="187"/>
      <c r="AC61" s="188"/>
      <c r="AE61" s="187"/>
      <c r="AF61" s="187"/>
      <c r="AG61" s="188"/>
      <c r="AI61" s="187"/>
      <c r="AJ61" s="187"/>
      <c r="AK61" s="188"/>
      <c r="AM61" s="187"/>
      <c r="AN61" s="187"/>
      <c r="AO61" s="188"/>
    </row>
    <row r="62" spans="1:41" s="184" customFormat="1" ht="12.75" customHeight="1">
      <c r="A62" s="69"/>
      <c r="B62" s="24"/>
      <c r="C62" s="187"/>
      <c r="D62" s="187"/>
      <c r="E62" s="188"/>
      <c r="G62" s="187"/>
      <c r="H62" s="187"/>
      <c r="I62" s="188"/>
      <c r="K62" s="187"/>
      <c r="L62" s="187"/>
      <c r="M62" s="188"/>
      <c r="O62" s="187"/>
      <c r="P62" s="187"/>
      <c r="Q62" s="188"/>
      <c r="S62" s="187"/>
      <c r="T62" s="187"/>
      <c r="U62" s="188"/>
      <c r="W62" s="187"/>
      <c r="X62" s="187"/>
      <c r="Y62" s="188"/>
      <c r="AA62" s="187"/>
      <c r="AB62" s="187"/>
      <c r="AC62" s="188"/>
      <c r="AE62" s="187"/>
      <c r="AF62" s="187"/>
      <c r="AG62" s="188"/>
      <c r="AI62" s="187"/>
      <c r="AJ62" s="187"/>
      <c r="AK62" s="188"/>
      <c r="AM62" s="187"/>
      <c r="AN62" s="187"/>
      <c r="AO62" s="188"/>
    </row>
    <row r="63" spans="1:41" ht="12.75" customHeight="1">
      <c r="A63" s="24" t="s">
        <v>72</v>
      </c>
      <c r="B63" s="8" t="s">
        <v>40</v>
      </c>
      <c r="C63" s="185">
        <v>640</v>
      </c>
      <c r="D63" s="185">
        <v>48999</v>
      </c>
      <c r="E63" s="186">
        <v>1.3061491050837772</v>
      </c>
      <c r="G63" s="185">
        <v>158</v>
      </c>
      <c r="H63" s="185">
        <v>48999</v>
      </c>
      <c r="I63" s="186">
        <v>0.32245556031755751</v>
      </c>
      <c r="K63" s="185">
        <v>715</v>
      </c>
      <c r="L63" s="185">
        <v>48999</v>
      </c>
      <c r="M63" s="186">
        <v>1.4592134533357823</v>
      </c>
      <c r="O63" s="185">
        <v>51</v>
      </c>
      <c r="P63" s="185">
        <v>48999</v>
      </c>
      <c r="Q63" s="186">
        <v>0.10408375681136349</v>
      </c>
      <c r="S63" s="185">
        <v>884</v>
      </c>
      <c r="T63" s="185">
        <v>48999</v>
      </c>
      <c r="U63" s="186">
        <v>1.8041184513969675</v>
      </c>
      <c r="W63" s="185">
        <v>88</v>
      </c>
      <c r="X63" s="185">
        <v>48999</v>
      </c>
      <c r="Y63" s="186">
        <v>0.17959550194901935</v>
      </c>
      <c r="AA63" s="185">
        <v>180</v>
      </c>
      <c r="AB63" s="185">
        <v>48999</v>
      </c>
      <c r="AC63" s="186">
        <v>0.36735443580481236</v>
      </c>
      <c r="AE63" s="185">
        <v>3</v>
      </c>
      <c r="AF63" s="185">
        <v>48999</v>
      </c>
      <c r="AG63" s="186">
        <v>6.1225739300802056E-3</v>
      </c>
      <c r="AI63" s="185">
        <v>174</v>
      </c>
      <c r="AJ63" s="185">
        <v>48999</v>
      </c>
      <c r="AK63" s="186">
        <v>0.35510928794465191</v>
      </c>
      <c r="AM63" s="185">
        <v>36</v>
      </c>
      <c r="AN63" s="185">
        <v>48999</v>
      </c>
      <c r="AO63" s="186">
        <v>7.3470887160962464E-2</v>
      </c>
    </row>
    <row r="64" spans="1:41" ht="12.75" customHeight="1">
      <c r="A64" s="69"/>
      <c r="B64" s="8" t="s">
        <v>22</v>
      </c>
      <c r="C64" s="185">
        <v>859</v>
      </c>
      <c r="D64" s="185">
        <v>55831</v>
      </c>
      <c r="E64" s="186">
        <v>1.538571761207931</v>
      </c>
      <c r="G64" s="185">
        <v>210</v>
      </c>
      <c r="H64" s="185">
        <v>55831</v>
      </c>
      <c r="I64" s="186">
        <v>0.37613512206480271</v>
      </c>
      <c r="K64" s="185">
        <v>848</v>
      </c>
      <c r="L64" s="185">
        <v>55831</v>
      </c>
      <c r="M64" s="186">
        <v>1.5188694452902509</v>
      </c>
      <c r="O64" s="185">
        <v>44</v>
      </c>
      <c r="P64" s="185">
        <v>55831</v>
      </c>
      <c r="Q64" s="186">
        <v>7.8809263670720567E-2</v>
      </c>
      <c r="S64" s="185">
        <v>903</v>
      </c>
      <c r="T64" s="185">
        <v>55831</v>
      </c>
      <c r="U64" s="186">
        <v>1.6173810248786515</v>
      </c>
      <c r="W64" s="185">
        <v>88</v>
      </c>
      <c r="X64" s="185">
        <v>55831</v>
      </c>
      <c r="Y64" s="186">
        <v>0.15761852734144113</v>
      </c>
      <c r="AA64" s="185">
        <v>160</v>
      </c>
      <c r="AB64" s="185">
        <v>55831</v>
      </c>
      <c r="AC64" s="186">
        <v>0.28657914062080209</v>
      </c>
      <c r="AE64" s="185">
        <v>13</v>
      </c>
      <c r="AF64" s="185">
        <v>55831</v>
      </c>
      <c r="AG64" s="186">
        <v>2.3284555175440168E-2</v>
      </c>
      <c r="AI64" s="185">
        <v>183</v>
      </c>
      <c r="AJ64" s="185">
        <v>55831</v>
      </c>
      <c r="AK64" s="186">
        <v>0.32777489208504235</v>
      </c>
      <c r="AM64" s="185">
        <v>28</v>
      </c>
      <c r="AN64" s="185">
        <v>55831</v>
      </c>
      <c r="AO64" s="186">
        <v>5.0151349608640358E-2</v>
      </c>
    </row>
    <row r="65" spans="1:41" ht="12.75" customHeight="1">
      <c r="A65" s="69"/>
      <c r="B65" s="8" t="s">
        <v>23</v>
      </c>
      <c r="C65" s="185">
        <v>706</v>
      </c>
      <c r="D65" s="185">
        <v>58614</v>
      </c>
      <c r="E65" s="186">
        <v>1.2044903947862287</v>
      </c>
      <c r="G65" s="185">
        <v>128</v>
      </c>
      <c r="H65" s="185">
        <v>58614</v>
      </c>
      <c r="I65" s="186">
        <v>0.21837786194424538</v>
      </c>
      <c r="K65" s="185">
        <v>851</v>
      </c>
      <c r="L65" s="185">
        <v>58614</v>
      </c>
      <c r="M65" s="186">
        <v>1.451871566519944</v>
      </c>
      <c r="O65" s="185">
        <v>49</v>
      </c>
      <c r="P65" s="185">
        <v>58614</v>
      </c>
      <c r="Q65" s="186">
        <v>8.3597775275531444E-2</v>
      </c>
      <c r="S65" s="185">
        <v>1080</v>
      </c>
      <c r="T65" s="185">
        <v>58614</v>
      </c>
      <c r="U65" s="186">
        <v>1.8425632101545706</v>
      </c>
      <c r="W65" s="185">
        <v>105</v>
      </c>
      <c r="X65" s="185">
        <v>58614</v>
      </c>
      <c r="Y65" s="186">
        <v>0.1791380898761388</v>
      </c>
      <c r="AA65" s="185">
        <v>134</v>
      </c>
      <c r="AB65" s="185">
        <v>58614</v>
      </c>
      <c r="AC65" s="186">
        <v>0.22861432422288192</v>
      </c>
      <c r="AE65" s="185">
        <v>10</v>
      </c>
      <c r="AF65" s="185">
        <v>58614</v>
      </c>
      <c r="AG65" s="186">
        <v>1.7060770464394172E-2</v>
      </c>
      <c r="AI65" s="185">
        <v>155</v>
      </c>
      <c r="AJ65" s="185">
        <v>58614</v>
      </c>
      <c r="AK65" s="186">
        <v>0.26444194219810968</v>
      </c>
      <c r="AM65" s="185">
        <v>29</v>
      </c>
      <c r="AN65" s="185">
        <v>58614</v>
      </c>
      <c r="AO65" s="186">
        <v>4.94762343467431E-2</v>
      </c>
    </row>
    <row r="66" spans="1:41" ht="12.75" customHeight="1">
      <c r="A66" s="69"/>
      <c r="B66" s="8" t="s">
        <v>24</v>
      </c>
      <c r="C66" s="185">
        <v>1642</v>
      </c>
      <c r="D66" s="185">
        <v>69386</v>
      </c>
      <c r="E66" s="186">
        <v>2.3664716225175106</v>
      </c>
      <c r="G66" s="185">
        <v>312</v>
      </c>
      <c r="H66" s="185">
        <v>69386</v>
      </c>
      <c r="I66" s="186">
        <v>0.44965843253682303</v>
      </c>
      <c r="K66" s="185">
        <v>787</v>
      </c>
      <c r="L66" s="185">
        <v>69386</v>
      </c>
      <c r="M66" s="186">
        <v>1.1342345718156401</v>
      </c>
      <c r="O66" s="185">
        <v>88</v>
      </c>
      <c r="P66" s="185">
        <v>69386</v>
      </c>
      <c r="Q66" s="186">
        <v>0.12682673738218084</v>
      </c>
      <c r="S66" s="185">
        <v>949</v>
      </c>
      <c r="T66" s="185">
        <v>69386</v>
      </c>
      <c r="U66" s="186">
        <v>1.3677110656328366</v>
      </c>
      <c r="W66" s="185">
        <v>114</v>
      </c>
      <c r="X66" s="185">
        <v>69386</v>
      </c>
      <c r="Y66" s="186">
        <v>0.16429827342691611</v>
      </c>
      <c r="AA66" s="185">
        <v>220</v>
      </c>
      <c r="AB66" s="185">
        <v>69386</v>
      </c>
      <c r="AC66" s="186">
        <v>0.31706684345545211</v>
      </c>
      <c r="AE66" s="185">
        <v>6</v>
      </c>
      <c r="AF66" s="185">
        <v>69386</v>
      </c>
      <c r="AG66" s="186">
        <v>8.6472775487850574E-3</v>
      </c>
      <c r="AI66" s="185">
        <v>524</v>
      </c>
      <c r="AJ66" s="185">
        <v>69386</v>
      </c>
      <c r="AK66" s="186">
        <v>0.75519557259389503</v>
      </c>
      <c r="AM66" s="185">
        <v>9</v>
      </c>
      <c r="AN66" s="185">
        <v>69386</v>
      </c>
      <c r="AO66" s="186">
        <v>1.2970916323177588E-2</v>
      </c>
    </row>
    <row r="67" spans="1:41" ht="12.75" customHeight="1">
      <c r="A67" s="69"/>
      <c r="B67" s="8" t="s">
        <v>41</v>
      </c>
      <c r="C67" s="185">
        <v>1382</v>
      </c>
      <c r="D67" s="185">
        <v>59618</v>
      </c>
      <c r="E67" s="186">
        <v>2.3180918514542586</v>
      </c>
      <c r="G67" s="185">
        <v>278</v>
      </c>
      <c r="H67" s="185">
        <v>59618</v>
      </c>
      <c r="I67" s="186">
        <v>0.46630212351974237</v>
      </c>
      <c r="K67" s="185">
        <v>834</v>
      </c>
      <c r="L67" s="185">
        <v>59618</v>
      </c>
      <c r="M67" s="186">
        <v>1.3989063705592271</v>
      </c>
      <c r="O67" s="185">
        <v>44</v>
      </c>
      <c r="P67" s="185">
        <v>59618</v>
      </c>
      <c r="Q67" s="186">
        <v>7.380321379449159E-2</v>
      </c>
      <c r="S67" s="185">
        <v>1156</v>
      </c>
      <c r="T67" s="185">
        <v>59618</v>
      </c>
      <c r="U67" s="186">
        <v>1.939011707873461</v>
      </c>
      <c r="W67" s="185">
        <v>77</v>
      </c>
      <c r="X67" s="185">
        <v>59618</v>
      </c>
      <c r="Y67" s="186">
        <v>0.1291556241403603</v>
      </c>
      <c r="AA67" s="185">
        <v>303</v>
      </c>
      <c r="AB67" s="185">
        <v>59618</v>
      </c>
      <c r="AC67" s="186">
        <v>0.50823576772115797</v>
      </c>
      <c r="AE67" s="185">
        <v>36</v>
      </c>
      <c r="AF67" s="185">
        <v>59618</v>
      </c>
      <c r="AG67" s="186">
        <v>6.0384447650038579E-2</v>
      </c>
      <c r="AI67" s="185">
        <v>266</v>
      </c>
      <c r="AJ67" s="185">
        <v>59618</v>
      </c>
      <c r="AK67" s="186">
        <v>0.44617397430306283</v>
      </c>
      <c r="AM67" s="185">
        <v>28</v>
      </c>
      <c r="AN67" s="185">
        <v>59618</v>
      </c>
      <c r="AO67" s="186">
        <v>4.6965681505585562E-2</v>
      </c>
    </row>
    <row r="68" spans="1:41" ht="12.75" customHeight="1">
      <c r="A68" s="9"/>
      <c r="B68" s="6" t="s">
        <v>25</v>
      </c>
      <c r="C68" s="175"/>
      <c r="D68" s="175"/>
      <c r="E68" s="175">
        <v>1.7747528535844876</v>
      </c>
      <c r="F68" s="175"/>
      <c r="G68" s="175"/>
      <c r="H68" s="175"/>
      <c r="I68" s="175">
        <v>1.4460973259711301</v>
      </c>
      <c r="J68" s="175"/>
      <c r="K68" s="175"/>
      <c r="L68" s="175"/>
      <c r="M68" s="175">
        <v>0.95867151400044148</v>
      </c>
      <c r="N68" s="175"/>
      <c r="O68" s="175"/>
      <c r="P68" s="175"/>
      <c r="Q68" s="175">
        <v>0.70907522994437133</v>
      </c>
      <c r="R68" s="175"/>
      <c r="S68" s="175"/>
      <c r="T68" s="175"/>
      <c r="U68" s="175">
        <v>1.0747696230100872</v>
      </c>
      <c r="V68" s="175"/>
      <c r="W68" s="175"/>
      <c r="X68" s="175"/>
      <c r="Y68" s="175">
        <v>0.71914732127880854</v>
      </c>
      <c r="AA68" s="175"/>
      <c r="AB68" s="175"/>
      <c r="AC68" s="175">
        <v>1.3835024656982788</v>
      </c>
      <c r="AD68" s="175"/>
      <c r="AE68" s="175"/>
      <c r="AF68" s="175"/>
      <c r="AG68" s="175">
        <v>9.862591834680801</v>
      </c>
      <c r="AH68" s="175"/>
      <c r="AI68" s="175"/>
      <c r="AJ68" s="175"/>
      <c r="AK68" s="175">
        <v>1.2564412969468837</v>
      </c>
      <c r="AM68" s="175"/>
      <c r="AN68" s="175"/>
      <c r="AO68" s="175">
        <v>0.63924206335894085</v>
      </c>
    </row>
    <row r="69" spans="1:41" s="184" customFormat="1" ht="12.75" customHeight="1">
      <c r="A69" s="61"/>
      <c r="B69" s="8"/>
      <c r="C69" s="187"/>
      <c r="D69" s="187"/>
      <c r="E69" s="188"/>
      <c r="G69" s="187"/>
      <c r="H69" s="187"/>
      <c r="I69" s="188"/>
      <c r="K69" s="187"/>
      <c r="L69" s="187"/>
      <c r="M69" s="188"/>
      <c r="O69" s="187"/>
      <c r="P69" s="187"/>
      <c r="Q69" s="188"/>
      <c r="S69" s="187"/>
      <c r="T69" s="187"/>
      <c r="U69" s="188"/>
      <c r="W69" s="187"/>
      <c r="X69" s="187"/>
      <c r="Y69" s="188"/>
      <c r="AA69" s="187"/>
      <c r="AB69" s="187"/>
      <c r="AC69" s="188"/>
      <c r="AE69" s="187"/>
      <c r="AF69" s="187"/>
      <c r="AG69" s="188"/>
      <c r="AI69" s="187"/>
      <c r="AJ69" s="187"/>
      <c r="AK69" s="188"/>
      <c r="AM69" s="187"/>
      <c r="AN69" s="187"/>
      <c r="AO69" s="188"/>
    </row>
    <row r="70" spans="1:41" s="184" customFormat="1" ht="12.75" customHeight="1">
      <c r="A70" s="69"/>
      <c r="B70" s="24"/>
      <c r="C70" s="187"/>
      <c r="D70" s="187"/>
      <c r="E70" s="188"/>
      <c r="G70" s="187"/>
      <c r="H70" s="187"/>
      <c r="I70" s="188"/>
      <c r="K70" s="187"/>
      <c r="L70" s="187"/>
      <c r="M70" s="188"/>
      <c r="O70" s="187"/>
      <c r="P70" s="187"/>
      <c r="Q70" s="188"/>
      <c r="S70" s="187"/>
      <c r="T70" s="187"/>
      <c r="U70" s="188"/>
      <c r="W70" s="187"/>
      <c r="X70" s="187"/>
      <c r="Y70" s="188"/>
      <c r="AA70" s="187"/>
      <c r="AB70" s="187"/>
      <c r="AC70" s="188"/>
      <c r="AE70" s="187"/>
      <c r="AF70" s="187"/>
      <c r="AG70" s="188"/>
      <c r="AI70" s="187"/>
      <c r="AJ70" s="187"/>
      <c r="AK70" s="188"/>
      <c r="AM70" s="187"/>
      <c r="AN70" s="187"/>
      <c r="AO70" s="188"/>
    </row>
    <row r="71" spans="1:41" ht="12.75" customHeight="1">
      <c r="A71" s="24" t="s">
        <v>73</v>
      </c>
      <c r="B71" s="8" t="s">
        <v>40</v>
      </c>
      <c r="C71" s="185">
        <v>7600</v>
      </c>
      <c r="D71" s="185">
        <v>189072</v>
      </c>
      <c r="E71" s="186">
        <v>4.0196327325040198</v>
      </c>
      <c r="G71" s="185">
        <v>6607</v>
      </c>
      <c r="H71" s="185">
        <v>189072</v>
      </c>
      <c r="I71" s="186">
        <v>3.4944359820597444</v>
      </c>
      <c r="K71" s="185">
        <v>3322</v>
      </c>
      <c r="L71" s="185">
        <v>189072</v>
      </c>
      <c r="M71" s="186">
        <v>1.7570026233392571</v>
      </c>
      <c r="O71" s="185">
        <v>3191</v>
      </c>
      <c r="P71" s="185">
        <v>189072</v>
      </c>
      <c r="Q71" s="186">
        <v>1.6877168486079377</v>
      </c>
      <c r="S71" s="185">
        <v>1812</v>
      </c>
      <c r="T71" s="185">
        <v>189072</v>
      </c>
      <c r="U71" s="186">
        <v>0.95836506727595827</v>
      </c>
      <c r="W71" s="185">
        <v>1835</v>
      </c>
      <c r="X71" s="185">
        <v>189072</v>
      </c>
      <c r="Y71" s="186">
        <v>0.97052974528222047</v>
      </c>
      <c r="AA71" s="185">
        <v>780</v>
      </c>
      <c r="AB71" s="185">
        <v>189072</v>
      </c>
      <c r="AC71" s="186">
        <v>0.41254125412541248</v>
      </c>
      <c r="AE71" s="185">
        <v>622</v>
      </c>
      <c r="AF71" s="185">
        <v>189072</v>
      </c>
      <c r="AG71" s="186">
        <v>0.32897520521282897</v>
      </c>
      <c r="AI71" s="185">
        <v>849</v>
      </c>
      <c r="AJ71" s="185">
        <v>189072</v>
      </c>
      <c r="AK71" s="186">
        <v>0.44903528814419902</v>
      </c>
      <c r="AM71" s="185">
        <v>1938</v>
      </c>
      <c r="AN71" s="185">
        <v>189072</v>
      </c>
      <c r="AO71" s="186">
        <v>1.0250063467885251</v>
      </c>
    </row>
    <row r="72" spans="1:41" ht="12.75" customHeight="1">
      <c r="A72" s="69"/>
      <c r="B72" s="8" t="s">
        <v>22</v>
      </c>
      <c r="C72" s="185">
        <v>9598</v>
      </c>
      <c r="D72" s="185">
        <v>157729</v>
      </c>
      <c r="E72" s="186">
        <v>6.0851206816755319</v>
      </c>
      <c r="G72" s="185">
        <v>8499</v>
      </c>
      <c r="H72" s="185">
        <v>157729</v>
      </c>
      <c r="I72" s="186">
        <v>5.3883559776578815</v>
      </c>
      <c r="K72" s="185">
        <v>2527</v>
      </c>
      <c r="L72" s="185">
        <v>157729</v>
      </c>
      <c r="M72" s="186">
        <v>1.6021150200660628</v>
      </c>
      <c r="O72" s="185">
        <v>3735</v>
      </c>
      <c r="P72" s="185">
        <v>157729</v>
      </c>
      <c r="Q72" s="186">
        <v>2.3679855955467923</v>
      </c>
      <c r="S72" s="185">
        <v>2180</v>
      </c>
      <c r="T72" s="185">
        <v>157729</v>
      </c>
      <c r="U72" s="186">
        <v>1.3821174292615817</v>
      </c>
      <c r="W72" s="185">
        <v>2173</v>
      </c>
      <c r="X72" s="185">
        <v>157729</v>
      </c>
      <c r="Y72" s="186">
        <v>1.3776794375162462</v>
      </c>
      <c r="AA72" s="185">
        <v>1358</v>
      </c>
      <c r="AB72" s="185">
        <v>157729</v>
      </c>
      <c r="AC72" s="186">
        <v>0.86097039859505864</v>
      </c>
      <c r="AE72" s="185">
        <v>1159</v>
      </c>
      <c r="AF72" s="185">
        <v>157729</v>
      </c>
      <c r="AG72" s="186">
        <v>0.73480463326338208</v>
      </c>
      <c r="AI72" s="185">
        <v>1364</v>
      </c>
      <c r="AJ72" s="185">
        <v>157729</v>
      </c>
      <c r="AK72" s="186">
        <v>0.86477439151963176</v>
      </c>
      <c r="AM72" s="185">
        <v>1807</v>
      </c>
      <c r="AN72" s="185">
        <v>157729</v>
      </c>
      <c r="AO72" s="186">
        <v>1.1456358691172834</v>
      </c>
    </row>
    <row r="73" spans="1:41" ht="12.75" customHeight="1">
      <c r="A73" s="69"/>
      <c r="B73" s="8" t="s">
        <v>23</v>
      </c>
      <c r="C73" s="185">
        <v>10888</v>
      </c>
      <c r="D73" s="185">
        <v>184965</v>
      </c>
      <c r="E73" s="186">
        <v>5.8865190711756279</v>
      </c>
      <c r="G73" s="185">
        <v>6062</v>
      </c>
      <c r="H73" s="185">
        <v>184965</v>
      </c>
      <c r="I73" s="186">
        <v>3.2773768010164086</v>
      </c>
      <c r="K73" s="185">
        <v>3079</v>
      </c>
      <c r="L73" s="185">
        <v>184965</v>
      </c>
      <c r="M73" s="186">
        <v>1.6646392560754737</v>
      </c>
      <c r="O73" s="185">
        <v>2292</v>
      </c>
      <c r="P73" s="185">
        <v>184965</v>
      </c>
      <c r="Q73" s="186">
        <v>1.239153353337118</v>
      </c>
      <c r="S73" s="185">
        <v>2823</v>
      </c>
      <c r="T73" s="185">
        <v>184965</v>
      </c>
      <c r="U73" s="186">
        <v>1.5262346930500366</v>
      </c>
      <c r="W73" s="185">
        <v>1612</v>
      </c>
      <c r="X73" s="185">
        <v>184965</v>
      </c>
      <c r="Y73" s="186">
        <v>0.87151623280080015</v>
      </c>
      <c r="AA73" s="185">
        <v>1971</v>
      </c>
      <c r="AB73" s="185">
        <v>184965</v>
      </c>
      <c r="AC73" s="186">
        <v>1.0656070067310031</v>
      </c>
      <c r="AE73" s="185">
        <v>1091</v>
      </c>
      <c r="AF73" s="185">
        <v>184965</v>
      </c>
      <c r="AG73" s="186">
        <v>0.5898413213310626</v>
      </c>
      <c r="AI73" s="185">
        <v>1370</v>
      </c>
      <c r="AJ73" s="185">
        <v>184965</v>
      </c>
      <c r="AK73" s="186">
        <v>0.74068066931581644</v>
      </c>
      <c r="AM73" s="185">
        <v>868</v>
      </c>
      <c r="AN73" s="185">
        <v>184965</v>
      </c>
      <c r="AO73" s="186">
        <v>0.46927797150812312</v>
      </c>
    </row>
    <row r="74" spans="1:41" ht="12.75" customHeight="1">
      <c r="A74" s="69"/>
      <c r="B74" s="8" t="s">
        <v>24</v>
      </c>
      <c r="C74" s="185">
        <v>7628</v>
      </c>
      <c r="D74" s="185">
        <v>189847</v>
      </c>
      <c r="E74" s="186">
        <v>4.0179723672220256</v>
      </c>
      <c r="G74" s="185">
        <v>3635</v>
      </c>
      <c r="H74" s="185">
        <v>189847</v>
      </c>
      <c r="I74" s="186">
        <v>1.9146997318893637</v>
      </c>
      <c r="K74" s="185">
        <v>2692</v>
      </c>
      <c r="L74" s="185">
        <v>189847</v>
      </c>
      <c r="M74" s="186">
        <v>1.4179839555010088</v>
      </c>
      <c r="O74" s="185">
        <v>1058</v>
      </c>
      <c r="P74" s="185">
        <v>189847</v>
      </c>
      <c r="Q74" s="186">
        <v>0.55729087106986153</v>
      </c>
      <c r="S74" s="185">
        <v>2859</v>
      </c>
      <c r="T74" s="185">
        <v>189847</v>
      </c>
      <c r="U74" s="186">
        <v>1.5059495277776316</v>
      </c>
      <c r="W74" s="185">
        <v>1648</v>
      </c>
      <c r="X74" s="185">
        <v>189847</v>
      </c>
      <c r="Y74" s="186">
        <v>0.86806744378367839</v>
      </c>
      <c r="AA74" s="185">
        <v>2095</v>
      </c>
      <c r="AB74" s="185">
        <v>189847</v>
      </c>
      <c r="AC74" s="186">
        <v>1.1035202031109261</v>
      </c>
      <c r="AE74" s="185">
        <v>1228</v>
      </c>
      <c r="AF74" s="185">
        <v>189847</v>
      </c>
      <c r="AG74" s="186">
        <v>0.64683666320774102</v>
      </c>
      <c r="AI74" s="185">
        <v>1399</v>
      </c>
      <c r="AJ74" s="185">
        <v>189847</v>
      </c>
      <c r="AK74" s="186">
        <v>0.73690919529937271</v>
      </c>
      <c r="AM74" s="185">
        <v>369</v>
      </c>
      <c r="AN74" s="185">
        <v>189847</v>
      </c>
      <c r="AO74" s="186">
        <v>0.19436704293457363</v>
      </c>
    </row>
    <row r="75" spans="1:41" ht="12.75" customHeight="1">
      <c r="A75" s="69"/>
      <c r="B75" s="8" t="s">
        <v>41</v>
      </c>
      <c r="C75" s="185">
        <v>12080</v>
      </c>
      <c r="D75" s="185">
        <v>200285</v>
      </c>
      <c r="E75" s="186">
        <v>6.0314052475222804</v>
      </c>
      <c r="G75" s="185">
        <v>6525</v>
      </c>
      <c r="H75" s="185">
        <v>200285</v>
      </c>
      <c r="I75" s="186">
        <v>3.257857552986994</v>
      </c>
      <c r="K75" s="185">
        <v>2928</v>
      </c>
      <c r="L75" s="185">
        <v>200285</v>
      </c>
      <c r="M75" s="186">
        <v>1.4619167686047383</v>
      </c>
      <c r="O75" s="185">
        <v>1815</v>
      </c>
      <c r="P75" s="185">
        <v>200285</v>
      </c>
      <c r="Q75" s="186">
        <v>0.90620865266994532</v>
      </c>
      <c r="S75" s="185">
        <v>2615</v>
      </c>
      <c r="T75" s="185">
        <v>200285</v>
      </c>
      <c r="U75" s="186">
        <v>1.305639463764136</v>
      </c>
      <c r="W75" s="185">
        <v>1953</v>
      </c>
      <c r="X75" s="185">
        <v>200285</v>
      </c>
      <c r="Y75" s="186">
        <v>0.97511046758369313</v>
      </c>
      <c r="AA75" s="185">
        <v>4807</v>
      </c>
      <c r="AB75" s="185">
        <v>200285</v>
      </c>
      <c r="AC75" s="186">
        <v>2.4000798861622186</v>
      </c>
      <c r="AE75" s="185">
        <v>4075</v>
      </c>
      <c r="AF75" s="185">
        <v>200285</v>
      </c>
      <c r="AG75" s="186">
        <v>2.0346006940110342</v>
      </c>
      <c r="AI75" s="185">
        <v>2644</v>
      </c>
      <c r="AJ75" s="185">
        <v>200285</v>
      </c>
      <c r="AK75" s="186">
        <v>1.3201188306663005</v>
      </c>
      <c r="AM75" s="185">
        <v>336</v>
      </c>
      <c r="AN75" s="185">
        <v>200285</v>
      </c>
      <c r="AO75" s="186">
        <v>0.16776094065956013</v>
      </c>
    </row>
    <row r="76" spans="1:41" ht="12.75" customHeight="1">
      <c r="A76" s="9"/>
      <c r="B76" s="6" t="s">
        <v>25</v>
      </c>
      <c r="C76" s="175"/>
      <c r="D76" s="175"/>
      <c r="E76" s="175">
        <v>1.5004866486309638</v>
      </c>
      <c r="F76" s="175"/>
      <c r="G76" s="175"/>
      <c r="H76" s="175"/>
      <c r="I76" s="175">
        <v>0.93229853679182217</v>
      </c>
      <c r="J76" s="175"/>
      <c r="K76" s="175"/>
      <c r="L76" s="175"/>
      <c r="M76" s="175">
        <v>0.83205155711509649</v>
      </c>
      <c r="N76" s="175"/>
      <c r="O76" s="175"/>
      <c r="P76" s="175"/>
      <c r="Q76" s="175">
        <v>0.53694353612538981</v>
      </c>
      <c r="R76" s="175"/>
      <c r="S76" s="175"/>
      <c r="T76" s="175"/>
      <c r="U76" s="175">
        <v>1.3623612841766708</v>
      </c>
      <c r="V76" s="175"/>
      <c r="W76" s="175"/>
      <c r="X76" s="175"/>
      <c r="Y76" s="175">
        <v>1.0047198164958258</v>
      </c>
      <c r="AA76" s="175"/>
      <c r="AB76" s="175"/>
      <c r="AC76" s="175">
        <v>5.8177936440572182</v>
      </c>
      <c r="AD76" s="175"/>
      <c r="AE76" s="175"/>
      <c r="AF76" s="175"/>
      <c r="AG76" s="175">
        <v>6.1846627398401006</v>
      </c>
      <c r="AH76" s="175"/>
      <c r="AI76" s="175"/>
      <c r="AJ76" s="175"/>
      <c r="AK76" s="175">
        <v>2.9398999711630012</v>
      </c>
      <c r="AM76" s="175"/>
      <c r="AN76" s="175"/>
      <c r="AO76" s="175">
        <v>0.1636681969679275</v>
      </c>
    </row>
    <row r="77" spans="1:41" s="184" customFormat="1" ht="12.75" customHeight="1">
      <c r="A77" s="9"/>
      <c r="B77" s="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AA77" s="176"/>
      <c r="AB77" s="176"/>
      <c r="AC77" s="176"/>
      <c r="AD77" s="176"/>
      <c r="AE77" s="176"/>
      <c r="AF77" s="176"/>
      <c r="AG77" s="176"/>
      <c r="AH77" s="176"/>
      <c r="AI77" s="176"/>
      <c r="AJ77" s="176"/>
      <c r="AK77" s="176"/>
      <c r="AM77" s="176"/>
      <c r="AN77" s="176"/>
      <c r="AO77" s="176"/>
    </row>
    <row r="78" spans="1:41" ht="12.75" customHeight="1">
      <c r="A78" s="59" t="s">
        <v>94</v>
      </c>
      <c r="B78" s="90"/>
      <c r="C78" s="171"/>
      <c r="D78" s="171"/>
      <c r="F78" s="171"/>
      <c r="G78" s="171"/>
      <c r="H78" s="171"/>
      <c r="J78" s="171"/>
      <c r="K78" s="171"/>
      <c r="L78" s="171"/>
      <c r="N78" s="171"/>
      <c r="O78" s="171"/>
      <c r="P78" s="171"/>
      <c r="R78" s="171"/>
      <c r="S78" s="171"/>
      <c r="T78" s="171"/>
      <c r="V78" s="171"/>
      <c r="W78" s="171"/>
      <c r="X78" s="171"/>
      <c r="AA78" s="171"/>
      <c r="AB78" s="171"/>
      <c r="AD78" s="171"/>
      <c r="AE78" s="171"/>
      <c r="AF78" s="171"/>
      <c r="AH78" s="171"/>
      <c r="AI78" s="171"/>
      <c r="AJ78" s="171"/>
      <c r="AM78" s="171"/>
      <c r="AN78" s="171"/>
    </row>
    <row r="79" spans="1:41" ht="12.75" customHeight="1">
      <c r="A79" s="24" t="s">
        <v>65</v>
      </c>
      <c r="B79" s="8" t="s">
        <v>40</v>
      </c>
      <c r="C79" s="185">
        <v>974</v>
      </c>
      <c r="D79" s="185">
        <v>54936</v>
      </c>
      <c r="E79" s="186">
        <v>1.7729721858162226</v>
      </c>
      <c r="G79" s="185">
        <v>195</v>
      </c>
      <c r="H79" s="185">
        <v>54936</v>
      </c>
      <c r="I79" s="186">
        <v>0.35495849716033201</v>
      </c>
      <c r="K79" s="185">
        <v>668</v>
      </c>
      <c r="L79" s="185">
        <v>54936</v>
      </c>
      <c r="M79" s="186">
        <v>1.2159603902723168</v>
      </c>
      <c r="O79" s="185">
        <v>379</v>
      </c>
      <c r="P79" s="185">
        <v>54936</v>
      </c>
      <c r="Q79" s="186">
        <v>0.68989369448085047</v>
      </c>
      <c r="S79" s="185">
        <v>528</v>
      </c>
      <c r="T79" s="185">
        <v>54936</v>
      </c>
      <c r="U79" s="186">
        <v>0.96111839231105278</v>
      </c>
      <c r="W79" s="185">
        <v>435</v>
      </c>
      <c r="X79" s="185">
        <v>54936</v>
      </c>
      <c r="Y79" s="186">
        <v>0.79183049366535618</v>
      </c>
      <c r="AA79" s="185">
        <v>27</v>
      </c>
      <c r="AB79" s="185">
        <v>54936</v>
      </c>
      <c r="AC79" s="186">
        <v>4.9148099606815196E-2</v>
      </c>
      <c r="AE79" s="185">
        <v>158</v>
      </c>
      <c r="AF79" s="185">
        <v>54936</v>
      </c>
      <c r="AG79" s="186">
        <v>0.28760739769914084</v>
      </c>
      <c r="AI79" s="185">
        <v>57</v>
      </c>
      <c r="AJ79" s="185">
        <v>54936</v>
      </c>
      <c r="AK79" s="186">
        <v>0.1037570991699432</v>
      </c>
      <c r="AM79" s="185">
        <v>337</v>
      </c>
      <c r="AN79" s="185">
        <v>54936</v>
      </c>
      <c r="AO79" s="186">
        <v>0.61344109509247124</v>
      </c>
    </row>
    <row r="80" spans="1:41" ht="12.75" customHeight="1">
      <c r="A80" s="69"/>
      <c r="B80" s="8" t="s">
        <v>22</v>
      </c>
      <c r="C80" s="185">
        <v>1181</v>
      </c>
      <c r="D80" s="185">
        <v>54783</v>
      </c>
      <c r="E80" s="186">
        <v>2.1557782523775626</v>
      </c>
      <c r="G80" s="185">
        <v>248</v>
      </c>
      <c r="H80" s="185">
        <v>54783</v>
      </c>
      <c r="I80" s="186">
        <v>0.45269517916141871</v>
      </c>
      <c r="K80" s="185">
        <v>689</v>
      </c>
      <c r="L80" s="185">
        <v>54783</v>
      </c>
      <c r="M80" s="186">
        <v>1.2576894292024898</v>
      </c>
      <c r="O80" s="185">
        <v>676</v>
      </c>
      <c r="P80" s="185">
        <v>54783</v>
      </c>
      <c r="Q80" s="186">
        <v>1.2339594399722542</v>
      </c>
      <c r="S80" s="185">
        <v>617</v>
      </c>
      <c r="T80" s="185">
        <v>54783</v>
      </c>
      <c r="U80" s="186">
        <v>1.1262617965427231</v>
      </c>
      <c r="W80" s="185">
        <v>435</v>
      </c>
      <c r="X80" s="185">
        <v>54783</v>
      </c>
      <c r="Y80" s="186">
        <v>0.79404194731942401</v>
      </c>
      <c r="AA80" s="185">
        <v>77</v>
      </c>
      <c r="AB80" s="185">
        <v>54783</v>
      </c>
      <c r="AC80" s="186">
        <v>0.14055455159447272</v>
      </c>
      <c r="AE80" s="185">
        <v>335</v>
      </c>
      <c r="AF80" s="185">
        <v>54783</v>
      </c>
      <c r="AG80" s="186">
        <v>0.61150356862530353</v>
      </c>
      <c r="AI80" s="185">
        <v>117</v>
      </c>
      <c r="AJ80" s="185">
        <v>54783</v>
      </c>
      <c r="AK80" s="186">
        <v>0.2135699030721209</v>
      </c>
      <c r="AM80" s="185">
        <v>255</v>
      </c>
      <c r="AN80" s="185">
        <v>54783</v>
      </c>
      <c r="AO80" s="186">
        <v>0.46547286567000712</v>
      </c>
    </row>
    <row r="81" spans="1:41" ht="12.75" customHeight="1">
      <c r="A81" s="69"/>
      <c r="B81" s="8" t="s">
        <v>23</v>
      </c>
      <c r="C81" s="185">
        <v>668</v>
      </c>
      <c r="D81" s="185">
        <v>56196</v>
      </c>
      <c r="E81" s="186">
        <v>1.1886967043917718</v>
      </c>
      <c r="G81" s="185">
        <v>687</v>
      </c>
      <c r="H81" s="185">
        <v>56196</v>
      </c>
      <c r="I81" s="186">
        <v>1.2225069399957293</v>
      </c>
      <c r="K81" s="185">
        <v>705</v>
      </c>
      <c r="L81" s="185">
        <v>56196</v>
      </c>
      <c r="M81" s="186">
        <v>1.254537689515268</v>
      </c>
      <c r="O81" s="185">
        <v>564</v>
      </c>
      <c r="P81" s="185">
        <v>56196</v>
      </c>
      <c r="Q81" s="186">
        <v>1.0036301516122144</v>
      </c>
      <c r="S81" s="185">
        <v>557</v>
      </c>
      <c r="T81" s="185">
        <v>56196</v>
      </c>
      <c r="U81" s="186">
        <v>0.99117374902128275</v>
      </c>
      <c r="W81" s="185">
        <v>366</v>
      </c>
      <c r="X81" s="185">
        <v>56196</v>
      </c>
      <c r="Y81" s="186">
        <v>0.65129190689728811</v>
      </c>
      <c r="AA81" s="185">
        <v>94</v>
      </c>
      <c r="AB81" s="185">
        <v>56196</v>
      </c>
      <c r="AC81" s="186">
        <v>0.16727169193536906</v>
      </c>
      <c r="AE81" s="185">
        <v>244</v>
      </c>
      <c r="AF81" s="185">
        <v>56196</v>
      </c>
      <c r="AG81" s="186">
        <v>0.43419460459819209</v>
      </c>
      <c r="AI81" s="185">
        <v>174</v>
      </c>
      <c r="AJ81" s="185">
        <v>56196</v>
      </c>
      <c r="AK81" s="186">
        <v>0.30963057868887467</v>
      </c>
      <c r="AM81" s="185">
        <v>232</v>
      </c>
      <c r="AN81" s="185">
        <v>56196</v>
      </c>
      <c r="AO81" s="186">
        <v>0.41284077158516624</v>
      </c>
    </row>
    <row r="82" spans="1:41" ht="12.75" customHeight="1">
      <c r="A82" s="69"/>
      <c r="B82" s="8" t="s">
        <v>24</v>
      </c>
      <c r="C82" s="185">
        <v>620</v>
      </c>
      <c r="D82" s="185">
        <v>66762</v>
      </c>
      <c r="E82" s="186">
        <v>0.92867199904137077</v>
      </c>
      <c r="G82" s="185">
        <v>196</v>
      </c>
      <c r="H82" s="185">
        <v>66762</v>
      </c>
      <c r="I82" s="186">
        <v>0.29358018034211081</v>
      </c>
      <c r="K82" s="185">
        <v>824</v>
      </c>
      <c r="L82" s="185">
        <v>66762</v>
      </c>
      <c r="M82" s="186">
        <v>1.2342350438872414</v>
      </c>
      <c r="O82" s="185">
        <v>827</v>
      </c>
      <c r="P82" s="185">
        <v>66762</v>
      </c>
      <c r="Q82" s="186">
        <v>1.238728618076151</v>
      </c>
      <c r="S82" s="185">
        <v>831</v>
      </c>
      <c r="T82" s="185">
        <v>66762</v>
      </c>
      <c r="U82" s="186">
        <v>1.2447200503280309</v>
      </c>
      <c r="W82" s="185">
        <v>362</v>
      </c>
      <c r="X82" s="185">
        <v>66762</v>
      </c>
      <c r="Y82" s="186">
        <v>0.54222461879512296</v>
      </c>
      <c r="AA82" s="185">
        <v>125</v>
      </c>
      <c r="AB82" s="185">
        <v>66762</v>
      </c>
      <c r="AC82" s="186">
        <v>0.18723225787124412</v>
      </c>
      <c r="AE82" s="185">
        <v>422</v>
      </c>
      <c r="AF82" s="185">
        <v>66762</v>
      </c>
      <c r="AG82" s="186">
        <v>0.63209610257332016</v>
      </c>
      <c r="AI82" s="185">
        <v>204</v>
      </c>
      <c r="AJ82" s="185">
        <v>66762</v>
      </c>
      <c r="AK82" s="186">
        <v>0.30556304484587038</v>
      </c>
      <c r="AM82" s="185">
        <v>302</v>
      </c>
      <c r="AN82" s="185">
        <v>66762</v>
      </c>
      <c r="AO82" s="186">
        <v>0.45235313501692581</v>
      </c>
    </row>
    <row r="83" spans="1:41" ht="12.75" customHeight="1">
      <c r="A83" s="69"/>
      <c r="B83" s="8" t="s">
        <v>41</v>
      </c>
      <c r="C83" s="185">
        <v>317</v>
      </c>
      <c r="D83" s="185">
        <v>71367</v>
      </c>
      <c r="E83" s="186">
        <v>0.44418288564742803</v>
      </c>
      <c r="G83" s="185">
        <v>69</v>
      </c>
      <c r="H83" s="185">
        <v>71367</v>
      </c>
      <c r="I83" s="186">
        <v>9.6683341039976459E-2</v>
      </c>
      <c r="K83" s="185">
        <v>984</v>
      </c>
      <c r="L83" s="185">
        <v>71367</v>
      </c>
      <c r="M83" s="186">
        <v>1.378788515700534</v>
      </c>
      <c r="O83" s="185">
        <v>158</v>
      </c>
      <c r="P83" s="185">
        <v>71367</v>
      </c>
      <c r="Q83" s="186">
        <v>0.22139083890313449</v>
      </c>
      <c r="S83" s="185">
        <v>973</v>
      </c>
      <c r="T83" s="185">
        <v>71367</v>
      </c>
      <c r="U83" s="186">
        <v>1.3633752294477841</v>
      </c>
      <c r="W83" s="185">
        <v>212</v>
      </c>
      <c r="X83" s="185">
        <v>71367</v>
      </c>
      <c r="Y83" s="186">
        <v>0.29705606232572473</v>
      </c>
      <c r="AA83" s="185">
        <v>142</v>
      </c>
      <c r="AB83" s="185">
        <v>71367</v>
      </c>
      <c r="AC83" s="186">
        <v>0.19897151344458924</v>
      </c>
      <c r="AE83" s="185">
        <v>634</v>
      </c>
      <c r="AF83" s="185">
        <v>71367</v>
      </c>
      <c r="AG83" s="186">
        <v>0.88836577129485605</v>
      </c>
      <c r="AI83" s="185">
        <v>174</v>
      </c>
      <c r="AJ83" s="185">
        <v>71367</v>
      </c>
      <c r="AK83" s="186">
        <v>0.24381016436167977</v>
      </c>
      <c r="AM83" s="185">
        <v>100</v>
      </c>
      <c r="AN83" s="185">
        <v>71367</v>
      </c>
      <c r="AO83" s="186">
        <v>0.14012078411590789</v>
      </c>
    </row>
    <row r="84" spans="1:41" ht="12.75" customHeight="1">
      <c r="A84" s="9"/>
      <c r="B84" s="6" t="s">
        <v>25</v>
      </c>
      <c r="C84" s="175"/>
      <c r="D84" s="175"/>
      <c r="E84" s="175">
        <v>0.25053009246331731</v>
      </c>
      <c r="F84" s="175"/>
      <c r="G84" s="175"/>
      <c r="H84" s="175"/>
      <c r="I84" s="175">
        <v>0.27237928324985367</v>
      </c>
      <c r="J84" s="175"/>
      <c r="K84" s="175"/>
      <c r="L84" s="175"/>
      <c r="M84" s="175">
        <v>1.1339090703371937</v>
      </c>
      <c r="N84" s="175"/>
      <c r="O84" s="175"/>
      <c r="P84" s="175"/>
      <c r="Q84" s="175">
        <v>0.3209057289177466</v>
      </c>
      <c r="R84" s="175"/>
      <c r="S84" s="175"/>
      <c r="T84" s="175"/>
      <c r="U84" s="175">
        <v>1.418529954639081</v>
      </c>
      <c r="V84" s="175"/>
      <c r="W84" s="175"/>
      <c r="X84" s="175"/>
      <c r="Y84" s="175">
        <v>0.37515107677990833</v>
      </c>
      <c r="AA84" s="175"/>
      <c r="AB84" s="175"/>
      <c r="AC84" s="175">
        <v>4.048407060219243</v>
      </c>
      <c r="AD84" s="175"/>
      <c r="AE84" s="175"/>
      <c r="AF84" s="175"/>
      <c r="AG84" s="175">
        <v>3.0888140513831779</v>
      </c>
      <c r="AH84" s="175"/>
      <c r="AI84" s="175"/>
      <c r="AJ84" s="175"/>
      <c r="AK84" s="175">
        <v>2.349816699890042</v>
      </c>
      <c r="AM84" s="175"/>
      <c r="AN84" s="175"/>
      <c r="AO84" s="175">
        <v>0.22841766754277495</v>
      </c>
    </row>
    <row r="85" spans="1:41" s="184" customFormat="1" ht="12.75" customHeight="1">
      <c r="A85" s="61"/>
      <c r="B85" s="8"/>
      <c r="C85" s="187"/>
      <c r="D85" s="187"/>
      <c r="E85" s="188"/>
      <c r="G85" s="187"/>
      <c r="H85" s="187"/>
      <c r="I85" s="188"/>
      <c r="K85" s="187"/>
      <c r="L85" s="187"/>
      <c r="M85" s="188"/>
      <c r="O85" s="187"/>
      <c r="P85" s="187"/>
      <c r="Q85" s="188"/>
      <c r="S85" s="187"/>
      <c r="T85" s="187"/>
      <c r="U85" s="188"/>
      <c r="W85" s="187"/>
      <c r="X85" s="187"/>
      <c r="Y85" s="188"/>
      <c r="AA85" s="187"/>
      <c r="AB85" s="187"/>
      <c r="AC85" s="188"/>
      <c r="AE85" s="187"/>
      <c r="AF85" s="187"/>
      <c r="AG85" s="188"/>
      <c r="AI85" s="187"/>
      <c r="AJ85" s="187"/>
      <c r="AK85" s="188"/>
      <c r="AM85" s="187"/>
      <c r="AN85" s="187"/>
      <c r="AO85" s="188"/>
    </row>
    <row r="86" spans="1:41" s="184" customFormat="1" ht="12.75" customHeight="1">
      <c r="A86" s="69"/>
      <c r="B86" s="24"/>
      <c r="C86" s="187"/>
      <c r="D86" s="187"/>
      <c r="E86" s="188"/>
      <c r="G86" s="187"/>
      <c r="H86" s="187"/>
      <c r="I86" s="188"/>
      <c r="K86" s="187"/>
      <c r="L86" s="187"/>
      <c r="M86" s="188"/>
      <c r="O86" s="187"/>
      <c r="P86" s="187"/>
      <c r="Q86" s="188"/>
      <c r="S86" s="187"/>
      <c r="T86" s="187"/>
      <c r="U86" s="188"/>
      <c r="W86" s="187"/>
      <c r="X86" s="187"/>
      <c r="Y86" s="188"/>
      <c r="AA86" s="187"/>
      <c r="AB86" s="187"/>
      <c r="AC86" s="188"/>
      <c r="AE86" s="187"/>
      <c r="AF86" s="187"/>
      <c r="AG86" s="188"/>
      <c r="AI86" s="187"/>
      <c r="AJ86" s="187"/>
      <c r="AK86" s="188"/>
      <c r="AM86" s="187"/>
      <c r="AN86" s="187"/>
      <c r="AO86" s="188"/>
    </row>
    <row r="87" spans="1:41" ht="12.75" customHeight="1">
      <c r="A87" s="24" t="s">
        <v>66</v>
      </c>
      <c r="B87" s="8" t="s">
        <v>40</v>
      </c>
      <c r="C87" s="185">
        <v>518</v>
      </c>
      <c r="D87" s="185">
        <v>71790</v>
      </c>
      <c r="E87" s="186">
        <v>0.72154896225100995</v>
      </c>
      <c r="G87" s="185">
        <v>107</v>
      </c>
      <c r="H87" s="185">
        <v>71790</v>
      </c>
      <c r="I87" s="186">
        <v>0.14904582810976458</v>
      </c>
      <c r="K87" s="185">
        <v>1246</v>
      </c>
      <c r="L87" s="185">
        <v>71790</v>
      </c>
      <c r="M87" s="186">
        <v>1.7356177740632399</v>
      </c>
      <c r="O87" s="185">
        <v>233</v>
      </c>
      <c r="P87" s="185">
        <v>71790</v>
      </c>
      <c r="Q87" s="186">
        <v>0.32455773784649672</v>
      </c>
      <c r="S87" s="185">
        <v>858</v>
      </c>
      <c r="T87" s="185">
        <v>71790</v>
      </c>
      <c r="U87" s="186">
        <v>1.1951525282072712</v>
      </c>
      <c r="W87" s="185">
        <v>233</v>
      </c>
      <c r="X87" s="185">
        <v>71790</v>
      </c>
      <c r="Y87" s="186">
        <v>0.32455773784649672</v>
      </c>
      <c r="AA87" s="185">
        <v>218</v>
      </c>
      <c r="AB87" s="185">
        <v>71790</v>
      </c>
      <c r="AC87" s="186">
        <v>0.30366346287783813</v>
      </c>
      <c r="AE87" s="185">
        <v>17</v>
      </c>
      <c r="AF87" s="185">
        <v>71790</v>
      </c>
      <c r="AG87" s="186">
        <v>2.3680178297813066E-2</v>
      </c>
      <c r="AI87" s="185">
        <v>168</v>
      </c>
      <c r="AJ87" s="185">
        <v>71790</v>
      </c>
      <c r="AK87" s="186">
        <v>0.23401587964897619</v>
      </c>
      <c r="AM87" s="185">
        <v>125</v>
      </c>
      <c r="AN87" s="185">
        <v>71790</v>
      </c>
      <c r="AO87" s="186">
        <v>0.17411895807215488</v>
      </c>
    </row>
    <row r="88" spans="1:41" ht="12.75" customHeight="1">
      <c r="A88" s="69"/>
      <c r="B88" s="8" t="s">
        <v>22</v>
      </c>
      <c r="C88" s="185">
        <v>583</v>
      </c>
      <c r="D88" s="185">
        <v>76608</v>
      </c>
      <c r="E88" s="186">
        <v>0.76101712614870509</v>
      </c>
      <c r="G88" s="185">
        <v>174</v>
      </c>
      <c r="H88" s="185">
        <v>76608</v>
      </c>
      <c r="I88" s="186">
        <v>0.22713032581453632</v>
      </c>
      <c r="K88" s="185">
        <v>1151</v>
      </c>
      <c r="L88" s="185">
        <v>76608</v>
      </c>
      <c r="M88" s="186">
        <v>1.5024540517961571</v>
      </c>
      <c r="O88" s="185">
        <v>196</v>
      </c>
      <c r="P88" s="185">
        <v>76608</v>
      </c>
      <c r="Q88" s="186">
        <v>0.25584795321637427</v>
      </c>
      <c r="S88" s="185">
        <v>931</v>
      </c>
      <c r="T88" s="185">
        <v>76608</v>
      </c>
      <c r="U88" s="186">
        <v>1.2152777777777779</v>
      </c>
      <c r="W88" s="185">
        <v>208</v>
      </c>
      <c r="X88" s="185">
        <v>76608</v>
      </c>
      <c r="Y88" s="186">
        <v>0.27151211361737676</v>
      </c>
      <c r="AA88" s="185">
        <v>297</v>
      </c>
      <c r="AB88" s="185">
        <v>76608</v>
      </c>
      <c r="AC88" s="186">
        <v>0.38768796992481203</v>
      </c>
      <c r="AE88" s="185">
        <v>23</v>
      </c>
      <c r="AF88" s="185">
        <v>76608</v>
      </c>
      <c r="AG88" s="186">
        <v>3.0022974101921469E-2</v>
      </c>
      <c r="AI88" s="185">
        <v>170</v>
      </c>
      <c r="AJ88" s="185">
        <v>76608</v>
      </c>
      <c r="AK88" s="186">
        <v>0.22190893901420217</v>
      </c>
      <c r="AM88" s="185">
        <v>104</v>
      </c>
      <c r="AN88" s="185">
        <v>76608</v>
      </c>
      <c r="AO88" s="186">
        <v>0.13575605680868838</v>
      </c>
    </row>
    <row r="89" spans="1:41" ht="12.75" customHeight="1">
      <c r="A89" s="69"/>
      <c r="B89" s="8" t="s">
        <v>23</v>
      </c>
      <c r="C89" s="185">
        <v>737</v>
      </c>
      <c r="D89" s="185">
        <v>77775</v>
      </c>
      <c r="E89" s="186">
        <v>0.94760527161684338</v>
      </c>
      <c r="G89" s="185">
        <v>82</v>
      </c>
      <c r="H89" s="185">
        <v>77775</v>
      </c>
      <c r="I89" s="186">
        <v>0.1054323368691739</v>
      </c>
      <c r="K89" s="185">
        <v>1038</v>
      </c>
      <c r="L89" s="185">
        <v>77775</v>
      </c>
      <c r="M89" s="186">
        <v>1.3346190935390549</v>
      </c>
      <c r="O89" s="185">
        <v>93</v>
      </c>
      <c r="P89" s="185">
        <v>77775</v>
      </c>
      <c r="Q89" s="186">
        <v>0.11957569913211186</v>
      </c>
      <c r="S89" s="185">
        <v>777</v>
      </c>
      <c r="T89" s="185">
        <v>77775</v>
      </c>
      <c r="U89" s="186">
        <v>0.99903567984570874</v>
      </c>
      <c r="W89" s="185">
        <v>148</v>
      </c>
      <c r="X89" s="185">
        <v>77775</v>
      </c>
      <c r="Y89" s="186">
        <v>0.19029251044680168</v>
      </c>
      <c r="AA89" s="185">
        <v>181</v>
      </c>
      <c r="AB89" s="185">
        <v>77775</v>
      </c>
      <c r="AC89" s="186">
        <v>0.23272259723561556</v>
      </c>
      <c r="AE89" s="185">
        <v>10</v>
      </c>
      <c r="AF89" s="185">
        <v>77775</v>
      </c>
      <c r="AG89" s="186">
        <v>1.2857602057216328E-2</v>
      </c>
      <c r="AI89" s="185">
        <v>157</v>
      </c>
      <c r="AJ89" s="185">
        <v>77775</v>
      </c>
      <c r="AK89" s="186">
        <v>0.20186435229829638</v>
      </c>
      <c r="AM89" s="185">
        <v>64</v>
      </c>
      <c r="AN89" s="185">
        <v>77775</v>
      </c>
      <c r="AO89" s="186">
        <v>8.2288653166184514E-2</v>
      </c>
    </row>
    <row r="90" spans="1:41" ht="12.75" customHeight="1">
      <c r="A90" s="69"/>
      <c r="B90" s="8" t="s">
        <v>24</v>
      </c>
      <c r="C90" s="185">
        <v>1074</v>
      </c>
      <c r="D90" s="185">
        <v>88365</v>
      </c>
      <c r="E90" s="186">
        <v>1.2154133423866915</v>
      </c>
      <c r="G90" s="185">
        <v>113</v>
      </c>
      <c r="H90" s="185">
        <v>88365</v>
      </c>
      <c r="I90" s="186">
        <v>0.12787868499971708</v>
      </c>
      <c r="K90" s="185">
        <v>967</v>
      </c>
      <c r="L90" s="185">
        <v>88365</v>
      </c>
      <c r="M90" s="186">
        <v>1.094324676059526</v>
      </c>
      <c r="O90" s="185">
        <v>134</v>
      </c>
      <c r="P90" s="185">
        <v>88365</v>
      </c>
      <c r="Q90" s="186">
        <v>0.1516437503536468</v>
      </c>
      <c r="S90" s="185">
        <v>802</v>
      </c>
      <c r="T90" s="185">
        <v>88365</v>
      </c>
      <c r="U90" s="186">
        <v>0.90759916256436379</v>
      </c>
      <c r="W90" s="185">
        <v>172</v>
      </c>
      <c r="X90" s="185">
        <v>88365</v>
      </c>
      <c r="Y90" s="186">
        <v>0.19464720194647203</v>
      </c>
      <c r="AA90" s="185">
        <v>177</v>
      </c>
      <c r="AB90" s="185">
        <v>88365</v>
      </c>
      <c r="AC90" s="186">
        <v>0.20030555084026483</v>
      </c>
      <c r="AE90" s="185">
        <v>12</v>
      </c>
      <c r="AF90" s="185">
        <v>88365</v>
      </c>
      <c r="AG90" s="186">
        <v>1.35800373451027E-2</v>
      </c>
      <c r="AI90" s="185">
        <v>127</v>
      </c>
      <c r="AJ90" s="185">
        <v>88365</v>
      </c>
      <c r="AK90" s="186">
        <v>0.14372206190233688</v>
      </c>
      <c r="AM90" s="185">
        <v>63</v>
      </c>
      <c r="AN90" s="185">
        <v>88365</v>
      </c>
      <c r="AO90" s="186">
        <v>7.1295196061789176E-2</v>
      </c>
    </row>
    <row r="91" spans="1:41" ht="12.75" customHeight="1">
      <c r="A91" s="69"/>
      <c r="B91" s="8" t="s">
        <v>41</v>
      </c>
      <c r="C91" s="185">
        <v>1277</v>
      </c>
      <c r="D91" s="185">
        <v>96941</v>
      </c>
      <c r="E91" s="186">
        <v>1.3172960873108386</v>
      </c>
      <c r="G91" s="185">
        <v>88</v>
      </c>
      <c r="H91" s="185">
        <v>96941</v>
      </c>
      <c r="I91" s="186">
        <v>9.0776864278272348E-2</v>
      </c>
      <c r="K91" s="185">
        <v>1143</v>
      </c>
      <c r="L91" s="185">
        <v>96941</v>
      </c>
      <c r="M91" s="186">
        <v>1.1790676803416511</v>
      </c>
      <c r="O91" s="185">
        <v>118</v>
      </c>
      <c r="P91" s="185">
        <v>96941</v>
      </c>
      <c r="Q91" s="186">
        <v>0.12172352255495611</v>
      </c>
      <c r="S91" s="185">
        <v>916</v>
      </c>
      <c r="T91" s="185">
        <v>96941</v>
      </c>
      <c r="U91" s="186">
        <v>0.94490463271474401</v>
      </c>
      <c r="W91" s="185">
        <v>113</v>
      </c>
      <c r="X91" s="185">
        <v>96941</v>
      </c>
      <c r="Y91" s="186">
        <v>0.11656574617550883</v>
      </c>
      <c r="AA91" s="185">
        <v>162</v>
      </c>
      <c r="AB91" s="185">
        <v>96941</v>
      </c>
      <c r="AC91" s="186">
        <v>0.16711195469409229</v>
      </c>
      <c r="AE91" s="185">
        <v>23</v>
      </c>
      <c r="AF91" s="185">
        <v>96941</v>
      </c>
      <c r="AG91" s="186">
        <v>2.3725771345457548E-2</v>
      </c>
      <c r="AI91" s="185">
        <v>148</v>
      </c>
      <c r="AJ91" s="185">
        <v>96941</v>
      </c>
      <c r="AK91" s="186">
        <v>0.15267018083163988</v>
      </c>
      <c r="AM91" s="185">
        <v>38</v>
      </c>
      <c r="AN91" s="185">
        <v>96941</v>
      </c>
      <c r="AO91" s="186">
        <v>3.9199100483799425E-2</v>
      </c>
    </row>
    <row r="92" spans="1:41" ht="12.75" customHeight="1">
      <c r="A92" s="9"/>
      <c r="B92" s="6" t="s">
        <v>25</v>
      </c>
      <c r="C92" s="175"/>
      <c r="D92" s="175"/>
      <c r="E92" s="175">
        <v>1.8256503109661215</v>
      </c>
      <c r="F92" s="175"/>
      <c r="G92" s="175"/>
      <c r="H92" s="175"/>
      <c r="I92" s="175">
        <v>0.60905337257356751</v>
      </c>
      <c r="J92" s="175"/>
      <c r="K92" s="175"/>
      <c r="L92" s="175"/>
      <c r="M92" s="175">
        <v>0.67933602545527394</v>
      </c>
      <c r="N92" s="175"/>
      <c r="O92" s="175"/>
      <c r="P92" s="175"/>
      <c r="Q92" s="175">
        <v>0.37504427829271669</v>
      </c>
      <c r="R92" s="175"/>
      <c r="S92" s="175"/>
      <c r="T92" s="175"/>
      <c r="U92" s="175">
        <v>0.79061426086936448</v>
      </c>
      <c r="V92" s="175"/>
      <c r="W92" s="175"/>
      <c r="X92" s="175"/>
      <c r="Y92" s="175">
        <v>0.35915257158539826</v>
      </c>
      <c r="AA92" s="175"/>
      <c r="AB92" s="175"/>
      <c r="AC92" s="175">
        <v>0.55031959759123328</v>
      </c>
      <c r="AD92" s="175"/>
      <c r="AE92" s="175"/>
      <c r="AF92" s="175"/>
      <c r="AG92" s="175">
        <v>1.0019253675825868</v>
      </c>
      <c r="AH92" s="175"/>
      <c r="AI92" s="175"/>
      <c r="AJ92" s="175"/>
      <c r="AK92" s="175">
        <v>0.65239239773234681</v>
      </c>
      <c r="AM92" s="175"/>
      <c r="AN92" s="175"/>
      <c r="AO92" s="175">
        <v>0.22512827389855689</v>
      </c>
    </row>
    <row r="93" spans="1:41" s="184" customFormat="1" ht="12.75" customHeight="1">
      <c r="A93" s="61"/>
      <c r="B93" s="8"/>
      <c r="C93" s="187"/>
      <c r="D93" s="187"/>
      <c r="E93" s="188"/>
      <c r="G93" s="187"/>
      <c r="H93" s="187"/>
      <c r="I93" s="188"/>
      <c r="K93" s="187"/>
      <c r="L93" s="187"/>
      <c r="M93" s="188"/>
      <c r="O93" s="187"/>
      <c r="P93" s="187"/>
      <c r="Q93" s="188"/>
      <c r="S93" s="187"/>
      <c r="T93" s="187"/>
      <c r="U93" s="188"/>
      <c r="W93" s="187"/>
      <c r="X93" s="187"/>
      <c r="Y93" s="188"/>
      <c r="AA93" s="187"/>
      <c r="AB93" s="187"/>
      <c r="AC93" s="188"/>
      <c r="AE93" s="187"/>
      <c r="AF93" s="187"/>
      <c r="AG93" s="188"/>
      <c r="AI93" s="187"/>
      <c r="AJ93" s="187"/>
      <c r="AK93" s="188"/>
      <c r="AM93" s="187"/>
      <c r="AN93" s="187"/>
      <c r="AO93" s="188"/>
    </row>
    <row r="94" spans="1:41" s="184" customFormat="1" ht="12.75" customHeight="1">
      <c r="A94" s="69"/>
      <c r="B94" s="24"/>
      <c r="C94" s="187"/>
      <c r="D94" s="187"/>
      <c r="E94" s="188"/>
      <c r="G94" s="187"/>
      <c r="H94" s="187"/>
      <c r="I94" s="188"/>
      <c r="K94" s="187"/>
      <c r="L94" s="187"/>
      <c r="M94" s="188"/>
      <c r="O94" s="187"/>
      <c r="P94" s="187"/>
      <c r="Q94" s="188"/>
      <c r="S94" s="187"/>
      <c r="T94" s="187"/>
      <c r="U94" s="188"/>
      <c r="W94" s="187"/>
      <c r="X94" s="187"/>
      <c r="Y94" s="188"/>
      <c r="AA94" s="187"/>
      <c r="AB94" s="187"/>
      <c r="AC94" s="188"/>
      <c r="AE94" s="187"/>
      <c r="AF94" s="187"/>
      <c r="AG94" s="188"/>
      <c r="AI94" s="187"/>
      <c r="AJ94" s="187"/>
      <c r="AK94" s="188"/>
      <c r="AM94" s="187"/>
      <c r="AN94" s="187"/>
      <c r="AO94" s="188"/>
    </row>
    <row r="95" spans="1:41" ht="12.75" customHeight="1">
      <c r="A95" s="24" t="s">
        <v>67</v>
      </c>
      <c r="B95" s="8" t="s">
        <v>40</v>
      </c>
      <c r="C95" s="185">
        <v>2214</v>
      </c>
      <c r="D95" s="185">
        <v>121326</v>
      </c>
      <c r="E95" s="186">
        <v>1.8248355669848177</v>
      </c>
      <c r="G95" s="185">
        <v>447</v>
      </c>
      <c r="H95" s="185">
        <v>121326</v>
      </c>
      <c r="I95" s="186">
        <v>0.36842886108501061</v>
      </c>
      <c r="K95" s="185">
        <v>1562</v>
      </c>
      <c r="L95" s="185">
        <v>121326</v>
      </c>
      <c r="M95" s="186">
        <v>1.2874404496975091</v>
      </c>
      <c r="O95" s="185">
        <v>901</v>
      </c>
      <c r="P95" s="185">
        <v>121326</v>
      </c>
      <c r="Q95" s="186">
        <v>0.74262730165009971</v>
      </c>
      <c r="S95" s="185">
        <v>1175</v>
      </c>
      <c r="T95" s="185">
        <v>121326</v>
      </c>
      <c r="U95" s="186">
        <v>0.96846512701317111</v>
      </c>
      <c r="W95" s="185">
        <v>842</v>
      </c>
      <c r="X95" s="185">
        <v>121326</v>
      </c>
      <c r="Y95" s="186">
        <v>0.69399798888943842</v>
      </c>
      <c r="AA95" s="185">
        <v>135</v>
      </c>
      <c r="AB95" s="185">
        <v>121326</v>
      </c>
      <c r="AC95" s="186">
        <v>0.11127046140151327</v>
      </c>
      <c r="AE95" s="185">
        <v>384</v>
      </c>
      <c r="AF95" s="185">
        <v>121326</v>
      </c>
      <c r="AG95" s="186">
        <v>0.31650264576430442</v>
      </c>
      <c r="AI95" s="185">
        <v>211</v>
      </c>
      <c r="AJ95" s="185">
        <v>121326</v>
      </c>
      <c r="AK95" s="186">
        <v>0.17391161004236519</v>
      </c>
      <c r="AM95" s="185">
        <v>540</v>
      </c>
      <c r="AN95" s="185">
        <v>121326</v>
      </c>
      <c r="AO95" s="186">
        <v>0.44508184560605307</v>
      </c>
    </row>
    <row r="96" spans="1:41" ht="12.75" customHeight="1">
      <c r="A96" s="69"/>
      <c r="B96" s="8" t="s">
        <v>22</v>
      </c>
      <c r="C96" s="185">
        <v>1164</v>
      </c>
      <c r="D96" s="185">
        <v>122389</v>
      </c>
      <c r="E96" s="186">
        <v>0.95106586376226632</v>
      </c>
      <c r="G96" s="185">
        <v>779</v>
      </c>
      <c r="H96" s="185">
        <v>122389</v>
      </c>
      <c r="I96" s="186">
        <v>0.63649510985464386</v>
      </c>
      <c r="K96" s="185">
        <v>1891</v>
      </c>
      <c r="L96" s="185">
        <v>122389</v>
      </c>
      <c r="M96" s="186">
        <v>1.5450734951670493</v>
      </c>
      <c r="O96" s="185">
        <v>904</v>
      </c>
      <c r="P96" s="185">
        <v>122389</v>
      </c>
      <c r="Q96" s="186">
        <v>0.73862847151296274</v>
      </c>
      <c r="S96" s="185">
        <v>1430</v>
      </c>
      <c r="T96" s="185">
        <v>122389</v>
      </c>
      <c r="U96" s="186">
        <v>1.168405657371169</v>
      </c>
      <c r="W96" s="185">
        <v>627</v>
      </c>
      <c r="X96" s="185">
        <v>122389</v>
      </c>
      <c r="Y96" s="186">
        <v>0.51230094207812793</v>
      </c>
      <c r="AA96" s="185">
        <v>382</v>
      </c>
      <c r="AB96" s="185">
        <v>122389</v>
      </c>
      <c r="AC96" s="186">
        <v>0.31211955322782275</v>
      </c>
      <c r="AE96" s="185">
        <v>343</v>
      </c>
      <c r="AF96" s="185">
        <v>122389</v>
      </c>
      <c r="AG96" s="186">
        <v>0.28025394439042722</v>
      </c>
      <c r="AI96" s="185">
        <v>331</v>
      </c>
      <c r="AJ96" s="185">
        <v>122389</v>
      </c>
      <c r="AK96" s="186">
        <v>0.27044914167122858</v>
      </c>
      <c r="AM96" s="185">
        <v>412</v>
      </c>
      <c r="AN96" s="185">
        <v>122389</v>
      </c>
      <c r="AO96" s="186">
        <v>0.33663156002581934</v>
      </c>
    </row>
    <row r="97" spans="1:41" ht="12.75" customHeight="1">
      <c r="A97" s="69"/>
      <c r="B97" s="8" t="s">
        <v>23</v>
      </c>
      <c r="C97" s="185">
        <v>1079</v>
      </c>
      <c r="D97" s="185">
        <v>139333</v>
      </c>
      <c r="E97" s="186">
        <v>0.77440376651618781</v>
      </c>
      <c r="G97" s="185">
        <v>367</v>
      </c>
      <c r="H97" s="185">
        <v>139333</v>
      </c>
      <c r="I97" s="186">
        <v>0.26339775932478304</v>
      </c>
      <c r="K97" s="185">
        <v>1858</v>
      </c>
      <c r="L97" s="185">
        <v>139333</v>
      </c>
      <c r="M97" s="186">
        <v>1.3334960131483569</v>
      </c>
      <c r="O97" s="185">
        <v>863</v>
      </c>
      <c r="P97" s="185">
        <v>139333</v>
      </c>
      <c r="Q97" s="186">
        <v>0.61937947219969425</v>
      </c>
      <c r="S97" s="185">
        <v>1639</v>
      </c>
      <c r="T97" s="185">
        <v>139333</v>
      </c>
      <c r="U97" s="186">
        <v>1.1763186036330231</v>
      </c>
      <c r="W97" s="185">
        <v>529</v>
      </c>
      <c r="X97" s="185">
        <v>139333</v>
      </c>
      <c r="Y97" s="186">
        <v>0.37966598006215324</v>
      </c>
      <c r="AA97" s="185">
        <v>341</v>
      </c>
      <c r="AB97" s="185">
        <v>139333</v>
      </c>
      <c r="AC97" s="186">
        <v>0.24473742760150141</v>
      </c>
      <c r="AE97" s="185">
        <v>305</v>
      </c>
      <c r="AF97" s="185">
        <v>139333</v>
      </c>
      <c r="AG97" s="186">
        <v>0.21890004521541917</v>
      </c>
      <c r="AI97" s="185">
        <v>374</v>
      </c>
      <c r="AJ97" s="185">
        <v>139333</v>
      </c>
      <c r="AK97" s="186">
        <v>0.26842169478874356</v>
      </c>
      <c r="AM97" s="185">
        <v>335</v>
      </c>
      <c r="AN97" s="185">
        <v>139333</v>
      </c>
      <c r="AO97" s="186">
        <v>0.24043119720382106</v>
      </c>
    </row>
    <row r="98" spans="1:41" ht="12.75" customHeight="1">
      <c r="A98" s="69"/>
      <c r="B98" s="8" t="s">
        <v>24</v>
      </c>
      <c r="C98" s="185">
        <v>1893</v>
      </c>
      <c r="D98" s="185">
        <v>165549</v>
      </c>
      <c r="E98" s="186">
        <v>1.1434680970588769</v>
      </c>
      <c r="G98" s="185">
        <v>201</v>
      </c>
      <c r="H98" s="185">
        <v>165549</v>
      </c>
      <c r="I98" s="186">
        <v>0.12141420364967472</v>
      </c>
      <c r="K98" s="185">
        <v>2032</v>
      </c>
      <c r="L98" s="185">
        <v>165549</v>
      </c>
      <c r="M98" s="186">
        <v>1.2274311533141247</v>
      </c>
      <c r="O98" s="185">
        <v>463</v>
      </c>
      <c r="P98" s="185">
        <v>165549</v>
      </c>
      <c r="Q98" s="186">
        <v>0.2796755039293502</v>
      </c>
      <c r="S98" s="185">
        <v>1752</v>
      </c>
      <c r="T98" s="185">
        <v>165549</v>
      </c>
      <c r="U98" s="186">
        <v>1.0582969392747765</v>
      </c>
      <c r="W98" s="185">
        <v>382</v>
      </c>
      <c r="X98" s="185">
        <v>165549</v>
      </c>
      <c r="Y98" s="186">
        <v>0.23074739201082461</v>
      </c>
      <c r="AA98" s="185">
        <v>347</v>
      </c>
      <c r="AB98" s="185">
        <v>165549</v>
      </c>
      <c r="AC98" s="186">
        <v>0.2096056152559061</v>
      </c>
      <c r="AE98" s="185">
        <v>202</v>
      </c>
      <c r="AF98" s="185">
        <v>165549</v>
      </c>
      <c r="AG98" s="186">
        <v>0.12201825441410095</v>
      </c>
      <c r="AI98" s="185">
        <v>285</v>
      </c>
      <c r="AJ98" s="185">
        <v>165549</v>
      </c>
      <c r="AK98" s="186">
        <v>0.17215446786147909</v>
      </c>
      <c r="AM98" s="185">
        <v>216</v>
      </c>
      <c r="AN98" s="185">
        <v>165549</v>
      </c>
      <c r="AO98" s="186">
        <v>0.13047496511606835</v>
      </c>
    </row>
    <row r="99" spans="1:41" ht="12.75" customHeight="1">
      <c r="A99" s="69"/>
      <c r="B99" s="8" t="s">
        <v>41</v>
      </c>
      <c r="C99" s="185">
        <v>1599</v>
      </c>
      <c r="D99" s="185">
        <v>166926</v>
      </c>
      <c r="E99" s="186">
        <v>0.95790949282915783</v>
      </c>
      <c r="G99" s="185">
        <v>165</v>
      </c>
      <c r="H99" s="185">
        <v>166926</v>
      </c>
      <c r="I99" s="186">
        <v>9.8846195320081945E-2</v>
      </c>
      <c r="K99" s="185">
        <v>2072</v>
      </c>
      <c r="L99" s="185">
        <v>166926</v>
      </c>
      <c r="M99" s="186">
        <v>1.2412685860800594</v>
      </c>
      <c r="O99" s="185">
        <v>247</v>
      </c>
      <c r="P99" s="185">
        <v>166926</v>
      </c>
      <c r="Q99" s="186">
        <v>0.14796975905491055</v>
      </c>
      <c r="S99" s="185">
        <v>1794</v>
      </c>
      <c r="T99" s="185">
        <v>166926</v>
      </c>
      <c r="U99" s="186">
        <v>1.0747277236619819</v>
      </c>
      <c r="W99" s="185">
        <v>304</v>
      </c>
      <c r="X99" s="185">
        <v>166926</v>
      </c>
      <c r="Y99" s="186">
        <v>0.1821166265291207</v>
      </c>
      <c r="AA99" s="185">
        <v>295</v>
      </c>
      <c r="AB99" s="185">
        <v>166926</v>
      </c>
      <c r="AC99" s="186">
        <v>0.17672501587529804</v>
      </c>
      <c r="AE99" s="185">
        <v>644</v>
      </c>
      <c r="AF99" s="185">
        <v>166926</v>
      </c>
      <c r="AG99" s="186">
        <v>0.38579969567353195</v>
      </c>
      <c r="AI99" s="185">
        <v>295</v>
      </c>
      <c r="AJ99" s="185">
        <v>166926</v>
      </c>
      <c r="AK99" s="186">
        <v>0.17672501587529804</v>
      </c>
      <c r="AM99" s="185">
        <v>117</v>
      </c>
      <c r="AN99" s="185">
        <v>166926</v>
      </c>
      <c r="AO99" s="186">
        <v>7.0090938499694486E-2</v>
      </c>
    </row>
    <row r="100" spans="1:41" ht="12.75" customHeight="1">
      <c r="A100" s="9"/>
      <c r="B100" s="6" t="s">
        <v>25</v>
      </c>
      <c r="C100" s="175"/>
      <c r="D100" s="175"/>
      <c r="E100" s="175">
        <v>0.52492921014900817</v>
      </c>
      <c r="F100" s="175"/>
      <c r="G100" s="175"/>
      <c r="H100" s="175"/>
      <c r="I100" s="175">
        <v>0.26829112960635937</v>
      </c>
      <c r="J100" s="175"/>
      <c r="K100" s="175"/>
      <c r="L100" s="175"/>
      <c r="M100" s="175">
        <v>0.96413669958226178</v>
      </c>
      <c r="N100" s="175"/>
      <c r="O100" s="175"/>
      <c r="P100" s="175"/>
      <c r="Q100" s="175">
        <v>0.19925170906876891</v>
      </c>
      <c r="R100" s="175"/>
      <c r="S100" s="175"/>
      <c r="T100" s="175"/>
      <c r="U100" s="175">
        <v>1.1097226876682009</v>
      </c>
      <c r="V100" s="175"/>
      <c r="W100" s="175"/>
      <c r="X100" s="175"/>
      <c r="Y100" s="175">
        <v>0.26241664881558308</v>
      </c>
      <c r="AA100" s="175"/>
      <c r="AB100" s="175"/>
      <c r="AC100" s="175">
        <v>1.5882473537841786</v>
      </c>
      <c r="AD100" s="175"/>
      <c r="AE100" s="175"/>
      <c r="AF100" s="175"/>
      <c r="AG100" s="175">
        <v>1.2189461947210141</v>
      </c>
      <c r="AH100" s="175"/>
      <c r="AI100" s="175"/>
      <c r="AJ100" s="175"/>
      <c r="AK100" s="175">
        <v>1.0161772168761332</v>
      </c>
      <c r="AM100" s="175"/>
      <c r="AN100" s="175"/>
      <c r="AO100" s="175">
        <v>0.15747876304470249</v>
      </c>
    </row>
    <row r="101" spans="1:41" s="184" customFormat="1" ht="12.75" customHeight="1">
      <c r="A101" s="9"/>
      <c r="B101" s="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AA101" s="176"/>
      <c r="AB101" s="176"/>
      <c r="AC101" s="176"/>
      <c r="AD101" s="176"/>
      <c r="AE101" s="176"/>
      <c r="AF101" s="176"/>
      <c r="AG101" s="176"/>
      <c r="AH101" s="176"/>
      <c r="AI101" s="176"/>
      <c r="AJ101" s="176"/>
      <c r="AK101" s="176"/>
      <c r="AM101" s="176"/>
      <c r="AN101" s="176"/>
      <c r="AO101" s="176"/>
    </row>
    <row r="102" spans="1:41" ht="12.75" customHeight="1">
      <c r="A102" s="59" t="s">
        <v>95</v>
      </c>
      <c r="B102" s="90"/>
      <c r="C102" s="171"/>
      <c r="D102" s="171"/>
      <c r="F102" s="171"/>
      <c r="G102" s="171"/>
      <c r="H102" s="171"/>
      <c r="J102" s="171"/>
      <c r="K102" s="171"/>
      <c r="L102" s="171"/>
      <c r="N102" s="171"/>
      <c r="O102" s="171"/>
      <c r="P102" s="171"/>
      <c r="R102" s="171"/>
      <c r="S102" s="171"/>
      <c r="T102" s="171"/>
      <c r="V102" s="171"/>
      <c r="W102" s="171"/>
      <c r="X102" s="171"/>
      <c r="AA102" s="171"/>
      <c r="AB102" s="171"/>
      <c r="AD102" s="171"/>
      <c r="AE102" s="171"/>
      <c r="AF102" s="171"/>
      <c r="AH102" s="171"/>
      <c r="AI102" s="171"/>
      <c r="AJ102" s="171"/>
      <c r="AM102" s="171"/>
      <c r="AN102" s="171"/>
    </row>
    <row r="103" spans="1:41" ht="12.75" customHeight="1">
      <c r="A103" s="24" t="s">
        <v>75</v>
      </c>
      <c r="B103" s="8" t="s">
        <v>40</v>
      </c>
      <c r="C103" s="185">
        <v>2174</v>
      </c>
      <c r="D103" s="185">
        <v>47884</v>
      </c>
      <c r="E103" s="186">
        <v>4.5401386684487512</v>
      </c>
      <c r="G103" s="185">
        <v>1094</v>
      </c>
      <c r="H103" s="185">
        <v>47884</v>
      </c>
      <c r="I103" s="186">
        <v>2.2846879959903097</v>
      </c>
      <c r="K103" s="185">
        <v>1073</v>
      </c>
      <c r="L103" s="185">
        <v>47884</v>
      </c>
      <c r="M103" s="186">
        <v>2.240832010692507</v>
      </c>
      <c r="O103" s="185">
        <v>297</v>
      </c>
      <c r="P103" s="185">
        <v>47884</v>
      </c>
      <c r="Q103" s="186">
        <v>0.62024893492607136</v>
      </c>
      <c r="S103" s="185">
        <v>513</v>
      </c>
      <c r="T103" s="185">
        <v>47884</v>
      </c>
      <c r="U103" s="186">
        <v>1.0713390694177596</v>
      </c>
      <c r="W103" s="185">
        <v>338</v>
      </c>
      <c r="X103" s="185">
        <v>47884</v>
      </c>
      <c r="Y103" s="186">
        <v>0.70587252526940103</v>
      </c>
      <c r="AA103" s="185">
        <v>115</v>
      </c>
      <c r="AB103" s="185">
        <v>47884</v>
      </c>
      <c r="AC103" s="186">
        <v>0.24016372901177846</v>
      </c>
      <c r="AE103" s="185">
        <v>49</v>
      </c>
      <c r="AF103" s="185">
        <v>47884</v>
      </c>
      <c r="AG103" s="186">
        <v>0.10233063236154039</v>
      </c>
      <c r="AI103" s="185">
        <v>129</v>
      </c>
      <c r="AJ103" s="185">
        <v>47884</v>
      </c>
      <c r="AK103" s="186">
        <v>0.26940105254364716</v>
      </c>
      <c r="AM103" s="185">
        <v>426</v>
      </c>
      <c r="AN103" s="185">
        <v>47884</v>
      </c>
      <c r="AO103" s="186">
        <v>0.88964998746971846</v>
      </c>
    </row>
    <row r="104" spans="1:41" ht="12.75" customHeight="1">
      <c r="A104" s="69"/>
      <c r="B104" s="8" t="s">
        <v>22</v>
      </c>
      <c r="C104" s="185">
        <v>1711</v>
      </c>
      <c r="D104" s="185">
        <v>46841</v>
      </c>
      <c r="E104" s="186">
        <v>3.6527828184709974</v>
      </c>
      <c r="G104" s="185">
        <v>830</v>
      </c>
      <c r="H104" s="185">
        <v>46841</v>
      </c>
      <c r="I104" s="186">
        <v>1.7719519224610916</v>
      </c>
      <c r="K104" s="185">
        <v>1029</v>
      </c>
      <c r="L104" s="185">
        <v>46841</v>
      </c>
      <c r="M104" s="186">
        <v>2.196793407484896</v>
      </c>
      <c r="O104" s="185">
        <v>160</v>
      </c>
      <c r="P104" s="185">
        <v>46841</v>
      </c>
      <c r="Q104" s="186">
        <v>0.34158109348647553</v>
      </c>
      <c r="S104" s="185">
        <v>647</v>
      </c>
      <c r="T104" s="185">
        <v>46841</v>
      </c>
      <c r="U104" s="186">
        <v>1.3812685467859354</v>
      </c>
      <c r="W104" s="185">
        <v>265</v>
      </c>
      <c r="X104" s="185">
        <v>46841</v>
      </c>
      <c r="Y104" s="186">
        <v>0.56574368608697501</v>
      </c>
      <c r="AA104" s="185">
        <v>148</v>
      </c>
      <c r="AB104" s="185">
        <v>46841</v>
      </c>
      <c r="AC104" s="186">
        <v>0.31596251147498983</v>
      </c>
      <c r="AE104" s="185">
        <v>76</v>
      </c>
      <c r="AF104" s="185">
        <v>46841</v>
      </c>
      <c r="AG104" s="186">
        <v>0.16225101940607586</v>
      </c>
      <c r="AI104" s="185">
        <v>236</v>
      </c>
      <c r="AJ104" s="185">
        <v>46841</v>
      </c>
      <c r="AK104" s="186">
        <v>0.50383211289255136</v>
      </c>
      <c r="AM104" s="185">
        <v>141</v>
      </c>
      <c r="AN104" s="185">
        <v>46841</v>
      </c>
      <c r="AO104" s="186">
        <v>0.30101833863495658</v>
      </c>
    </row>
    <row r="105" spans="1:41" ht="12.75" customHeight="1">
      <c r="A105" s="69"/>
      <c r="B105" s="8" t="s">
        <v>23</v>
      </c>
      <c r="C105" s="185">
        <v>4519</v>
      </c>
      <c r="D105" s="185">
        <v>45101</v>
      </c>
      <c r="E105" s="186">
        <v>10.019733487062371</v>
      </c>
      <c r="G105" s="185">
        <v>1183</v>
      </c>
      <c r="H105" s="185">
        <v>45101</v>
      </c>
      <c r="I105" s="186">
        <v>2.6230017072792178</v>
      </c>
      <c r="K105" s="185">
        <v>981</v>
      </c>
      <c r="L105" s="185">
        <v>45101</v>
      </c>
      <c r="M105" s="186">
        <v>2.1751180683355136</v>
      </c>
      <c r="O105" s="185">
        <v>371</v>
      </c>
      <c r="P105" s="185">
        <v>45101</v>
      </c>
      <c r="Q105" s="186">
        <v>0.82259816855502088</v>
      </c>
      <c r="S105" s="185">
        <v>558</v>
      </c>
      <c r="T105" s="185">
        <v>45101</v>
      </c>
      <c r="U105" s="186">
        <v>1.2372231214385492</v>
      </c>
      <c r="W105" s="185">
        <v>249</v>
      </c>
      <c r="X105" s="185">
        <v>45101</v>
      </c>
      <c r="Y105" s="186">
        <v>0.55209418859892245</v>
      </c>
      <c r="AA105" s="185">
        <v>145</v>
      </c>
      <c r="AB105" s="185">
        <v>45101</v>
      </c>
      <c r="AC105" s="186">
        <v>0.32150063191503514</v>
      </c>
      <c r="AE105" s="185">
        <v>131</v>
      </c>
      <c r="AF105" s="185">
        <v>45101</v>
      </c>
      <c r="AG105" s="186">
        <v>0.29045919159220418</v>
      </c>
      <c r="AI105" s="185">
        <v>226</v>
      </c>
      <c r="AJ105" s="185">
        <v>45101</v>
      </c>
      <c r="AK105" s="186">
        <v>0.5010975366399858</v>
      </c>
      <c r="AM105" s="185">
        <v>197</v>
      </c>
      <c r="AN105" s="185">
        <v>45101</v>
      </c>
      <c r="AO105" s="186">
        <v>0.43679741025697877</v>
      </c>
    </row>
    <row r="106" spans="1:41" ht="12.75" customHeight="1">
      <c r="A106" s="69"/>
      <c r="B106" s="8" t="s">
        <v>24</v>
      </c>
      <c r="C106" s="185">
        <v>2720</v>
      </c>
      <c r="D106" s="185">
        <v>45017</v>
      </c>
      <c r="E106" s="186">
        <v>6.0421618499677896</v>
      </c>
      <c r="G106" s="185">
        <v>1782</v>
      </c>
      <c r="H106" s="185">
        <v>45017</v>
      </c>
      <c r="I106" s="186">
        <v>3.9585045649421327</v>
      </c>
      <c r="K106" s="185">
        <v>1027</v>
      </c>
      <c r="L106" s="185">
        <v>45017</v>
      </c>
      <c r="M106" s="186">
        <v>2.2813603749694558</v>
      </c>
      <c r="O106" s="185">
        <v>190</v>
      </c>
      <c r="P106" s="185">
        <v>45017</v>
      </c>
      <c r="Q106" s="186">
        <v>0.42206277628451477</v>
      </c>
      <c r="S106" s="185">
        <v>639</v>
      </c>
      <c r="T106" s="185">
        <v>45017</v>
      </c>
      <c r="U106" s="186">
        <v>1.4194637581358154</v>
      </c>
      <c r="W106" s="185">
        <v>232</v>
      </c>
      <c r="X106" s="185">
        <v>45017</v>
      </c>
      <c r="Y106" s="186">
        <v>0.51536086367372325</v>
      </c>
      <c r="AA106" s="185">
        <v>231</v>
      </c>
      <c r="AB106" s="185">
        <v>45017</v>
      </c>
      <c r="AC106" s="186">
        <v>0.51313948064064685</v>
      </c>
      <c r="AE106" s="185">
        <v>201</v>
      </c>
      <c r="AF106" s="185">
        <v>45017</v>
      </c>
      <c r="AG106" s="186">
        <v>0.44649798964835508</v>
      </c>
      <c r="AI106" s="185">
        <v>320</v>
      </c>
      <c r="AJ106" s="185">
        <v>45017</v>
      </c>
      <c r="AK106" s="186">
        <v>0.71084257058444589</v>
      </c>
      <c r="AM106" s="185">
        <v>93</v>
      </c>
      <c r="AN106" s="185">
        <v>45017</v>
      </c>
      <c r="AO106" s="186">
        <v>0.20658862207610459</v>
      </c>
    </row>
    <row r="107" spans="1:41" ht="12.75" customHeight="1">
      <c r="A107" s="69"/>
      <c r="B107" s="8" t="s">
        <v>41</v>
      </c>
      <c r="C107" s="185">
        <v>1557</v>
      </c>
      <c r="D107" s="185">
        <v>38615</v>
      </c>
      <c r="E107" s="186">
        <v>4.0321118736242392</v>
      </c>
      <c r="G107" s="185">
        <v>876</v>
      </c>
      <c r="H107" s="185">
        <v>38615</v>
      </c>
      <c r="I107" s="186">
        <v>2.2685484915188399</v>
      </c>
      <c r="K107" s="185">
        <v>961</v>
      </c>
      <c r="L107" s="185">
        <v>38615</v>
      </c>
      <c r="M107" s="186">
        <v>2.4886702058785444</v>
      </c>
      <c r="O107" s="185">
        <v>263</v>
      </c>
      <c r="P107" s="185">
        <v>38615</v>
      </c>
      <c r="Q107" s="186">
        <v>0.68108248090120427</v>
      </c>
      <c r="S107" s="185">
        <v>602</v>
      </c>
      <c r="T107" s="185">
        <v>38615</v>
      </c>
      <c r="U107" s="186">
        <v>1.5589796711122621</v>
      </c>
      <c r="W107" s="185">
        <v>215</v>
      </c>
      <c r="X107" s="185">
        <v>38615</v>
      </c>
      <c r="Y107" s="186">
        <v>0.5567784539686651</v>
      </c>
      <c r="AA107" s="185">
        <v>220</v>
      </c>
      <c r="AB107" s="185">
        <v>38615</v>
      </c>
      <c r="AC107" s="186">
        <v>0.56972679010747118</v>
      </c>
      <c r="AE107" s="185">
        <v>1013</v>
      </c>
      <c r="AF107" s="185">
        <v>38615</v>
      </c>
      <c r="AG107" s="186">
        <v>2.6233329017221285</v>
      </c>
      <c r="AI107" s="185">
        <v>331</v>
      </c>
      <c r="AJ107" s="185">
        <v>38615</v>
      </c>
      <c r="AK107" s="186">
        <v>0.85717985238896799</v>
      </c>
      <c r="AM107" s="185">
        <v>20</v>
      </c>
      <c r="AN107" s="185">
        <v>38615</v>
      </c>
      <c r="AO107" s="186">
        <v>5.1793344555224649E-2</v>
      </c>
    </row>
    <row r="108" spans="1:41" ht="12.75" customHeight="1">
      <c r="A108" s="9"/>
      <c r="B108" s="6" t="s">
        <v>25</v>
      </c>
      <c r="C108" s="175"/>
      <c r="D108" s="175"/>
      <c r="E108" s="175">
        <v>0.88810324267075924</v>
      </c>
      <c r="F108" s="175"/>
      <c r="G108" s="175"/>
      <c r="H108" s="175"/>
      <c r="I108" s="175">
        <v>0.99293579495327366</v>
      </c>
      <c r="J108" s="175"/>
      <c r="K108" s="175"/>
      <c r="L108" s="175"/>
      <c r="M108" s="175">
        <v>1.1106009705339068</v>
      </c>
      <c r="N108" s="175"/>
      <c r="O108" s="175"/>
      <c r="P108" s="175"/>
      <c r="Q108" s="175">
        <v>1.0980792429452277</v>
      </c>
      <c r="R108" s="175"/>
      <c r="S108" s="175"/>
      <c r="T108" s="175"/>
      <c r="U108" s="175">
        <v>1.4551692509072038</v>
      </c>
      <c r="V108" s="175"/>
      <c r="W108" s="175"/>
      <c r="X108" s="175"/>
      <c r="Y108" s="175">
        <v>0.78878045827915855</v>
      </c>
      <c r="AA108" s="175"/>
      <c r="AB108" s="175"/>
      <c r="AC108" s="175">
        <v>2.3722432710874912</v>
      </c>
      <c r="AD108" s="175"/>
      <c r="AE108" s="175"/>
      <c r="AF108" s="175"/>
      <c r="AG108" s="175">
        <v>25.635851564502531</v>
      </c>
      <c r="AH108" s="175"/>
      <c r="AI108" s="175"/>
      <c r="AJ108" s="175"/>
      <c r="AK108" s="175">
        <v>3.1817984536273909</v>
      </c>
      <c r="AM108" s="175"/>
      <c r="AN108" s="175"/>
      <c r="AO108" s="175">
        <v>5.8217664570008855E-2</v>
      </c>
    </row>
    <row r="109" spans="1:41" s="184" customFormat="1" ht="12.75" customHeight="1">
      <c r="A109" s="61"/>
      <c r="B109" s="8"/>
      <c r="C109" s="187"/>
      <c r="D109" s="187"/>
      <c r="E109" s="188"/>
      <c r="G109" s="187"/>
      <c r="H109" s="187"/>
      <c r="I109" s="188"/>
      <c r="K109" s="187"/>
      <c r="L109" s="187"/>
      <c r="M109" s="188"/>
      <c r="O109" s="187"/>
      <c r="P109" s="187"/>
      <c r="Q109" s="188"/>
      <c r="S109" s="187"/>
      <c r="T109" s="187"/>
      <c r="U109" s="188"/>
      <c r="W109" s="187"/>
      <c r="X109" s="187"/>
      <c r="Y109" s="188"/>
      <c r="AA109" s="187"/>
      <c r="AB109" s="187"/>
      <c r="AC109" s="188"/>
      <c r="AE109" s="187"/>
      <c r="AF109" s="187"/>
      <c r="AG109" s="188"/>
      <c r="AI109" s="187"/>
      <c r="AJ109" s="187"/>
      <c r="AK109" s="188"/>
      <c r="AM109" s="187"/>
      <c r="AN109" s="187"/>
      <c r="AO109" s="188"/>
    </row>
    <row r="110" spans="1:41" s="184" customFormat="1" ht="12.75" customHeight="1">
      <c r="A110" s="69"/>
      <c r="B110" s="24"/>
      <c r="C110" s="187"/>
      <c r="D110" s="187"/>
      <c r="E110" s="188"/>
      <c r="G110" s="187"/>
      <c r="H110" s="187"/>
      <c r="I110" s="188"/>
      <c r="K110" s="187"/>
      <c r="L110" s="187"/>
      <c r="M110" s="188"/>
      <c r="O110" s="187"/>
      <c r="P110" s="187"/>
      <c r="Q110" s="188"/>
      <c r="S110" s="187"/>
      <c r="T110" s="187"/>
      <c r="U110" s="188"/>
      <c r="W110" s="187"/>
      <c r="X110" s="187"/>
      <c r="Y110" s="188"/>
      <c r="AA110" s="187"/>
      <c r="AB110" s="187"/>
      <c r="AC110" s="188"/>
      <c r="AE110" s="187"/>
      <c r="AF110" s="187"/>
      <c r="AG110" s="188"/>
      <c r="AI110" s="187"/>
      <c r="AJ110" s="187"/>
      <c r="AK110" s="188"/>
      <c r="AM110" s="187"/>
      <c r="AN110" s="187"/>
      <c r="AO110" s="188"/>
    </row>
    <row r="111" spans="1:41" ht="12.75" customHeight="1">
      <c r="A111" s="24" t="s">
        <v>76</v>
      </c>
      <c r="B111" s="8" t="s">
        <v>40</v>
      </c>
      <c r="C111" s="185">
        <v>65</v>
      </c>
      <c r="D111" s="185">
        <v>13835</v>
      </c>
      <c r="E111" s="186">
        <v>0.46982291290205996</v>
      </c>
      <c r="G111" s="185">
        <v>0</v>
      </c>
      <c r="H111" s="185">
        <v>13835</v>
      </c>
      <c r="I111" s="186">
        <v>0</v>
      </c>
      <c r="K111" s="185">
        <v>182</v>
      </c>
      <c r="L111" s="185">
        <v>13835</v>
      </c>
      <c r="M111" s="186">
        <v>1.3155041561257681</v>
      </c>
      <c r="O111" s="185">
        <v>0</v>
      </c>
      <c r="P111" s="185">
        <v>13835</v>
      </c>
      <c r="Q111" s="186">
        <v>0</v>
      </c>
      <c r="S111" s="185">
        <v>173</v>
      </c>
      <c r="T111" s="185">
        <v>13835</v>
      </c>
      <c r="U111" s="186">
        <v>1.2504517528008674</v>
      </c>
      <c r="W111" s="185">
        <v>16</v>
      </c>
      <c r="X111" s="185">
        <v>13835</v>
      </c>
      <c r="Y111" s="186">
        <v>0.11564871702204554</v>
      </c>
      <c r="AA111" s="185">
        <v>4</v>
      </c>
      <c r="AB111" s="185">
        <v>13835</v>
      </c>
      <c r="AC111" s="186">
        <v>2.8912179255511386E-2</v>
      </c>
      <c r="AE111" s="185">
        <v>0</v>
      </c>
      <c r="AF111" s="185">
        <v>13835</v>
      </c>
      <c r="AG111" s="186">
        <v>0</v>
      </c>
      <c r="AI111" s="185">
        <v>7</v>
      </c>
      <c r="AJ111" s="185">
        <v>13835</v>
      </c>
      <c r="AK111" s="186">
        <v>5.0596313697144929E-2</v>
      </c>
      <c r="AM111" s="185">
        <v>3</v>
      </c>
      <c r="AN111" s="185">
        <v>13835</v>
      </c>
      <c r="AO111" s="186">
        <v>2.168413444163354E-2</v>
      </c>
    </row>
    <row r="112" spans="1:41" ht="12.75" customHeight="1">
      <c r="A112" s="69"/>
      <c r="B112" s="8" t="s">
        <v>22</v>
      </c>
      <c r="C112" s="185">
        <v>90</v>
      </c>
      <c r="D112" s="185">
        <v>18332</v>
      </c>
      <c r="E112" s="186">
        <v>0.4909447959851625</v>
      </c>
      <c r="G112" s="185">
        <v>73</v>
      </c>
      <c r="H112" s="185">
        <v>18332</v>
      </c>
      <c r="I112" s="186">
        <v>0.39821077896574292</v>
      </c>
      <c r="K112" s="185">
        <v>267</v>
      </c>
      <c r="L112" s="185">
        <v>18332</v>
      </c>
      <c r="M112" s="186">
        <v>1.4564695614226491</v>
      </c>
      <c r="O112" s="185">
        <v>7</v>
      </c>
      <c r="P112" s="185">
        <v>18332</v>
      </c>
      <c r="Q112" s="186">
        <v>3.8184595243290417E-2</v>
      </c>
      <c r="S112" s="185">
        <v>276</v>
      </c>
      <c r="T112" s="185">
        <v>18332</v>
      </c>
      <c r="U112" s="186">
        <v>1.5055640410211653</v>
      </c>
      <c r="W112" s="185">
        <v>23</v>
      </c>
      <c r="X112" s="185">
        <v>18332</v>
      </c>
      <c r="Y112" s="186">
        <v>0.1254636700850971</v>
      </c>
      <c r="AA112" s="185">
        <v>3</v>
      </c>
      <c r="AB112" s="185">
        <v>18332</v>
      </c>
      <c r="AC112" s="186">
        <v>1.6364826532838755E-2</v>
      </c>
      <c r="AE112" s="185">
        <v>3</v>
      </c>
      <c r="AF112" s="185">
        <v>18332</v>
      </c>
      <c r="AG112" s="186">
        <v>1.6364826532838755E-2</v>
      </c>
      <c r="AI112" s="185">
        <v>59</v>
      </c>
      <c r="AJ112" s="185">
        <v>18332</v>
      </c>
      <c r="AK112" s="186">
        <v>0.32184158847916211</v>
      </c>
      <c r="AM112" s="185">
        <v>3</v>
      </c>
      <c r="AN112" s="185">
        <v>18332</v>
      </c>
      <c r="AO112" s="186">
        <v>1.6364826532838755E-2</v>
      </c>
    </row>
    <row r="113" spans="1:41" ht="12.75" customHeight="1">
      <c r="A113" s="69"/>
      <c r="B113" s="8" t="s">
        <v>23</v>
      </c>
      <c r="C113" s="185">
        <v>160</v>
      </c>
      <c r="D113" s="185">
        <v>18669</v>
      </c>
      <c r="E113" s="186">
        <v>0.85703572767689751</v>
      </c>
      <c r="G113" s="185">
        <v>155</v>
      </c>
      <c r="H113" s="185">
        <v>18669</v>
      </c>
      <c r="I113" s="186">
        <v>0.83025336118699444</v>
      </c>
      <c r="K113" s="185">
        <v>246</v>
      </c>
      <c r="L113" s="185">
        <v>18669</v>
      </c>
      <c r="M113" s="186">
        <v>1.3176924313032299</v>
      </c>
      <c r="O113" s="185">
        <v>0</v>
      </c>
      <c r="P113" s="185">
        <v>18669</v>
      </c>
      <c r="Q113" s="186">
        <v>0</v>
      </c>
      <c r="S113" s="185">
        <v>216</v>
      </c>
      <c r="T113" s="185">
        <v>18669</v>
      </c>
      <c r="U113" s="186">
        <v>1.1569982323638117</v>
      </c>
      <c r="W113" s="185">
        <v>36</v>
      </c>
      <c r="X113" s="185">
        <v>18669</v>
      </c>
      <c r="Y113" s="186">
        <v>0.19283303872730195</v>
      </c>
      <c r="AA113" s="185">
        <v>10</v>
      </c>
      <c r="AB113" s="185">
        <v>18669</v>
      </c>
      <c r="AC113" s="186">
        <v>5.3564732979806094E-2</v>
      </c>
      <c r="AE113" s="185">
        <v>7</v>
      </c>
      <c r="AF113" s="185">
        <v>18669</v>
      </c>
      <c r="AG113" s="186">
        <v>3.7495313085864269E-2</v>
      </c>
      <c r="AI113" s="185">
        <v>49</v>
      </c>
      <c r="AJ113" s="185">
        <v>18669</v>
      </c>
      <c r="AK113" s="186">
        <v>0.26246719160104987</v>
      </c>
      <c r="AM113" s="185">
        <v>0</v>
      </c>
      <c r="AN113" s="185">
        <v>18669</v>
      </c>
      <c r="AO113" s="186">
        <v>0</v>
      </c>
    </row>
    <row r="114" spans="1:41" ht="12.75" customHeight="1">
      <c r="A114" s="69"/>
      <c r="B114" s="8" t="s">
        <v>24</v>
      </c>
      <c r="C114" s="185">
        <v>147</v>
      </c>
      <c r="D114" s="185">
        <v>16652</v>
      </c>
      <c r="E114" s="186">
        <v>0.88277684362238762</v>
      </c>
      <c r="G114" s="185">
        <v>35</v>
      </c>
      <c r="H114" s="185">
        <v>16652</v>
      </c>
      <c r="I114" s="186">
        <v>0.2101849627672352</v>
      </c>
      <c r="K114" s="185">
        <v>281</v>
      </c>
      <c r="L114" s="185">
        <v>16652</v>
      </c>
      <c r="M114" s="186">
        <v>1.6874849867883739</v>
      </c>
      <c r="O114" s="185">
        <v>5</v>
      </c>
      <c r="P114" s="185">
        <v>16652</v>
      </c>
      <c r="Q114" s="186">
        <v>3.0026423252462169E-2</v>
      </c>
      <c r="S114" s="185">
        <v>252</v>
      </c>
      <c r="T114" s="185">
        <v>16652</v>
      </c>
      <c r="U114" s="186">
        <v>1.5133317319240933</v>
      </c>
      <c r="W114" s="185">
        <v>29</v>
      </c>
      <c r="X114" s="185">
        <v>16652</v>
      </c>
      <c r="Y114" s="186">
        <v>0.17415325486428057</v>
      </c>
      <c r="AA114" s="185">
        <v>22</v>
      </c>
      <c r="AB114" s="185">
        <v>16652</v>
      </c>
      <c r="AC114" s="186">
        <v>0.13211626231083354</v>
      </c>
      <c r="AE114" s="185">
        <v>0</v>
      </c>
      <c r="AF114" s="185">
        <v>16652</v>
      </c>
      <c r="AG114" s="186">
        <v>0</v>
      </c>
      <c r="AI114" s="185">
        <v>27</v>
      </c>
      <c r="AJ114" s="185">
        <v>16652</v>
      </c>
      <c r="AK114" s="186">
        <v>0.1621426855632957</v>
      </c>
      <c r="AM114" s="185">
        <v>0</v>
      </c>
      <c r="AN114" s="185">
        <v>16652</v>
      </c>
      <c r="AO114" s="186">
        <v>0</v>
      </c>
    </row>
    <row r="115" spans="1:41" ht="12.75" customHeight="1">
      <c r="A115" s="69"/>
      <c r="B115" s="8" t="s">
        <v>41</v>
      </c>
      <c r="C115" s="185">
        <v>348</v>
      </c>
      <c r="D115" s="185">
        <v>15253</v>
      </c>
      <c r="E115" s="186">
        <v>2.2815183898249525</v>
      </c>
      <c r="G115" s="185">
        <v>218</v>
      </c>
      <c r="H115" s="185">
        <v>15253</v>
      </c>
      <c r="I115" s="186">
        <v>1.4292270373041369</v>
      </c>
      <c r="K115" s="185">
        <v>227</v>
      </c>
      <c r="L115" s="185">
        <v>15253</v>
      </c>
      <c r="M115" s="186">
        <v>1.4882318232478855</v>
      </c>
      <c r="O115" s="185">
        <v>9</v>
      </c>
      <c r="P115" s="185">
        <v>15253</v>
      </c>
      <c r="Q115" s="186">
        <v>5.9004785943748764E-2</v>
      </c>
      <c r="S115" s="185">
        <v>223</v>
      </c>
      <c r="T115" s="185">
        <v>15253</v>
      </c>
      <c r="U115" s="186">
        <v>1.462007473939553</v>
      </c>
      <c r="W115" s="185">
        <v>35</v>
      </c>
      <c r="X115" s="185">
        <v>15253</v>
      </c>
      <c r="Y115" s="186">
        <v>0.2294630564479119</v>
      </c>
      <c r="AA115" s="185">
        <v>19</v>
      </c>
      <c r="AB115" s="185">
        <v>15253</v>
      </c>
      <c r="AC115" s="186">
        <v>0.12456565921458074</v>
      </c>
      <c r="AE115" s="185">
        <v>5</v>
      </c>
      <c r="AF115" s="185">
        <v>15253</v>
      </c>
      <c r="AG115" s="186">
        <v>3.2780436635415987E-2</v>
      </c>
      <c r="AI115" s="185">
        <v>99</v>
      </c>
      <c r="AJ115" s="185">
        <v>15253</v>
      </c>
      <c r="AK115" s="186">
        <v>0.64905264538123641</v>
      </c>
      <c r="AM115" s="185">
        <v>3</v>
      </c>
      <c r="AN115" s="185">
        <v>15253</v>
      </c>
      <c r="AO115" s="186">
        <v>1.9668261981249588E-2</v>
      </c>
    </row>
    <row r="116" spans="1:41" ht="12.75" customHeight="1">
      <c r="A116" s="9"/>
      <c r="B116" s="6" t="s">
        <v>25</v>
      </c>
      <c r="C116" s="175"/>
      <c r="D116" s="175"/>
      <c r="E116" s="175">
        <v>4.8561241420351111</v>
      </c>
      <c r="F116" s="175"/>
      <c r="G116" s="175"/>
      <c r="H116" s="175"/>
      <c r="I116" s="197" t="s">
        <v>74</v>
      </c>
      <c r="J116" s="175"/>
      <c r="K116" s="175"/>
      <c r="L116" s="175"/>
      <c r="M116" s="175">
        <v>1.1313014986062908</v>
      </c>
      <c r="N116" s="175"/>
      <c r="O116" s="175"/>
      <c r="P116" s="175"/>
      <c r="Q116" s="197" t="s">
        <v>74</v>
      </c>
      <c r="R116" s="175"/>
      <c r="S116" s="175"/>
      <c r="T116" s="175"/>
      <c r="U116" s="175">
        <v>1.1691834336389431</v>
      </c>
      <c r="V116" s="175"/>
      <c r="W116" s="175"/>
      <c r="X116" s="175"/>
      <c r="Y116" s="175">
        <v>1.9841383662230381</v>
      </c>
      <c r="AA116" s="175"/>
      <c r="AB116" s="175"/>
      <c r="AC116" s="175">
        <v>4.308414738084311</v>
      </c>
      <c r="AD116" s="175"/>
      <c r="AE116" s="175"/>
      <c r="AF116" s="175"/>
      <c r="AG116" s="197" t="s">
        <v>74</v>
      </c>
      <c r="AH116" s="175"/>
      <c r="AI116" s="175"/>
      <c r="AJ116" s="175"/>
      <c r="AK116" s="175">
        <v>12.82806192692772</v>
      </c>
      <c r="AM116" s="175"/>
      <c r="AN116" s="175"/>
      <c r="AO116" s="175">
        <v>0.90703468170196011</v>
      </c>
    </row>
    <row r="117" spans="1:41" s="184" customFormat="1" ht="12.75" customHeight="1">
      <c r="A117" s="61"/>
      <c r="B117" s="8"/>
      <c r="C117" s="187"/>
      <c r="D117" s="187"/>
      <c r="E117" s="188"/>
      <c r="G117" s="187"/>
      <c r="H117" s="187"/>
      <c r="I117" s="188"/>
      <c r="K117" s="187"/>
      <c r="L117" s="187"/>
      <c r="M117" s="188"/>
      <c r="O117" s="187"/>
      <c r="P117" s="187"/>
      <c r="Q117" s="188"/>
      <c r="S117" s="187"/>
      <c r="T117" s="187"/>
      <c r="U117" s="188"/>
      <c r="W117" s="187"/>
      <c r="X117" s="187"/>
      <c r="Y117" s="188"/>
      <c r="AA117" s="187"/>
      <c r="AB117" s="187"/>
      <c r="AC117" s="188"/>
      <c r="AE117" s="187"/>
      <c r="AF117" s="187"/>
      <c r="AG117" s="188"/>
      <c r="AI117" s="187"/>
      <c r="AJ117" s="187"/>
      <c r="AK117" s="188"/>
      <c r="AM117" s="187"/>
      <c r="AN117" s="187"/>
      <c r="AO117" s="188"/>
    </row>
    <row r="118" spans="1:41" s="184" customFormat="1" ht="12.75" customHeight="1">
      <c r="A118" s="69"/>
      <c r="B118" s="24"/>
      <c r="C118" s="187"/>
      <c r="D118" s="187"/>
      <c r="E118" s="188"/>
      <c r="G118" s="187"/>
      <c r="H118" s="187"/>
      <c r="I118" s="188"/>
      <c r="K118" s="187"/>
      <c r="L118" s="187"/>
      <c r="M118" s="188"/>
      <c r="O118" s="187"/>
      <c r="P118" s="187"/>
      <c r="Q118" s="188"/>
      <c r="S118" s="187"/>
      <c r="T118" s="187"/>
      <c r="U118" s="188"/>
      <c r="W118" s="187"/>
      <c r="X118" s="187"/>
      <c r="Y118" s="188"/>
      <c r="AA118" s="187"/>
      <c r="AB118" s="187"/>
      <c r="AC118" s="188"/>
      <c r="AE118" s="187"/>
      <c r="AF118" s="187"/>
      <c r="AG118" s="188"/>
      <c r="AI118" s="187"/>
      <c r="AJ118" s="187"/>
      <c r="AK118" s="188"/>
      <c r="AM118" s="187"/>
      <c r="AN118" s="187"/>
      <c r="AO118" s="188"/>
    </row>
    <row r="119" spans="1:41" ht="12.75" customHeight="1">
      <c r="A119" s="24" t="s">
        <v>77</v>
      </c>
      <c r="B119" s="8" t="s">
        <v>40</v>
      </c>
      <c r="C119" s="185">
        <v>2425</v>
      </c>
      <c r="D119" s="185">
        <v>59515</v>
      </c>
      <c r="E119" s="186">
        <v>4.0746030412501053</v>
      </c>
      <c r="G119" s="185">
        <v>1243</v>
      </c>
      <c r="H119" s="185">
        <v>59515</v>
      </c>
      <c r="I119" s="186">
        <v>2.0885491052675795</v>
      </c>
      <c r="K119" s="185">
        <v>1340</v>
      </c>
      <c r="L119" s="185">
        <v>59515</v>
      </c>
      <c r="M119" s="186">
        <v>2.2515332269175836</v>
      </c>
      <c r="O119" s="185">
        <v>348</v>
      </c>
      <c r="P119" s="185">
        <v>59515</v>
      </c>
      <c r="Q119" s="186">
        <v>0.58472653952785003</v>
      </c>
      <c r="S119" s="185">
        <v>690</v>
      </c>
      <c r="T119" s="185">
        <v>59515</v>
      </c>
      <c r="U119" s="186">
        <v>1.1593715869948753</v>
      </c>
      <c r="W119" s="185">
        <v>412</v>
      </c>
      <c r="X119" s="185">
        <v>59515</v>
      </c>
      <c r="Y119" s="186">
        <v>0.69226245484331683</v>
      </c>
      <c r="AA119" s="185">
        <v>142</v>
      </c>
      <c r="AB119" s="185">
        <v>59515</v>
      </c>
      <c r="AC119" s="186">
        <v>0.23859531210619173</v>
      </c>
      <c r="AE119" s="185">
        <v>87</v>
      </c>
      <c r="AF119" s="185">
        <v>59515</v>
      </c>
      <c r="AG119" s="186">
        <v>0.14618163488196251</v>
      </c>
      <c r="AI119" s="185">
        <v>179</v>
      </c>
      <c r="AJ119" s="185">
        <v>59515</v>
      </c>
      <c r="AK119" s="186">
        <v>0.30076451314794589</v>
      </c>
      <c r="AM119" s="185">
        <v>465</v>
      </c>
      <c r="AN119" s="185">
        <v>59515</v>
      </c>
      <c r="AO119" s="186">
        <v>0.78131563471393761</v>
      </c>
    </row>
    <row r="120" spans="1:41" ht="12.75" customHeight="1">
      <c r="A120" s="69"/>
      <c r="B120" s="8" t="s">
        <v>22</v>
      </c>
      <c r="C120" s="185">
        <v>3351</v>
      </c>
      <c r="D120" s="185">
        <v>62454</v>
      </c>
      <c r="E120" s="186">
        <v>5.3655490440964551</v>
      </c>
      <c r="G120" s="185">
        <v>1391</v>
      </c>
      <c r="H120" s="185">
        <v>62454</v>
      </c>
      <c r="I120" s="186">
        <v>2.2272392480865917</v>
      </c>
      <c r="K120" s="185">
        <v>1261</v>
      </c>
      <c r="L120" s="185">
        <v>62454</v>
      </c>
      <c r="M120" s="186">
        <v>2.0190860473308354</v>
      </c>
      <c r="O120" s="185">
        <v>245</v>
      </c>
      <c r="P120" s="185">
        <v>62454</v>
      </c>
      <c r="Q120" s="186">
        <v>0.39228872450123287</v>
      </c>
      <c r="S120" s="185">
        <v>769</v>
      </c>
      <c r="T120" s="185">
        <v>62454</v>
      </c>
      <c r="U120" s="186">
        <v>1.2313062413936657</v>
      </c>
      <c r="W120" s="185">
        <v>289</v>
      </c>
      <c r="X120" s="185">
        <v>62454</v>
      </c>
      <c r="Y120" s="186">
        <v>0.46274057706471966</v>
      </c>
      <c r="AA120" s="185">
        <v>187</v>
      </c>
      <c r="AB120" s="185">
        <v>62454</v>
      </c>
      <c r="AC120" s="186">
        <v>0.29942037339481858</v>
      </c>
      <c r="AE120" s="185">
        <v>71</v>
      </c>
      <c r="AF120" s="185">
        <v>62454</v>
      </c>
      <c r="AG120" s="186">
        <v>0.11368367118198995</v>
      </c>
      <c r="AI120" s="185">
        <v>270</v>
      </c>
      <c r="AJ120" s="185">
        <v>62454</v>
      </c>
      <c r="AK120" s="186">
        <v>0.43231818618503215</v>
      </c>
      <c r="AM120" s="185">
        <v>201</v>
      </c>
      <c r="AN120" s="185">
        <v>62454</v>
      </c>
      <c r="AO120" s="186">
        <v>0.32183687193774618</v>
      </c>
    </row>
    <row r="121" spans="1:41" ht="12.75" customHeight="1">
      <c r="A121" s="69"/>
      <c r="B121" s="8" t="s">
        <v>23</v>
      </c>
      <c r="C121" s="185">
        <v>4346</v>
      </c>
      <c r="D121" s="185">
        <v>59843</v>
      </c>
      <c r="E121" s="186">
        <v>7.2623364470364118</v>
      </c>
      <c r="G121" s="185">
        <v>1913</v>
      </c>
      <c r="H121" s="185">
        <v>59843</v>
      </c>
      <c r="I121" s="186">
        <v>3.1966980265026819</v>
      </c>
      <c r="K121" s="185">
        <v>1232</v>
      </c>
      <c r="L121" s="185">
        <v>59843</v>
      </c>
      <c r="M121" s="186">
        <v>2.0587203181658671</v>
      </c>
      <c r="O121" s="185">
        <v>353</v>
      </c>
      <c r="P121" s="185">
        <v>59843</v>
      </c>
      <c r="Q121" s="186">
        <v>0.58987684440953836</v>
      </c>
      <c r="S121" s="185">
        <v>838</v>
      </c>
      <c r="T121" s="185">
        <v>59843</v>
      </c>
      <c r="U121" s="186">
        <v>1.4003308657654197</v>
      </c>
      <c r="W121" s="185">
        <v>316</v>
      </c>
      <c r="X121" s="185">
        <v>59843</v>
      </c>
      <c r="Y121" s="186">
        <v>0.52804839329579056</v>
      </c>
      <c r="AA121" s="185">
        <v>217</v>
      </c>
      <c r="AB121" s="185">
        <v>59843</v>
      </c>
      <c r="AC121" s="186">
        <v>0.36261551058603347</v>
      </c>
      <c r="AE121" s="185">
        <v>235</v>
      </c>
      <c r="AF121" s="185">
        <v>59843</v>
      </c>
      <c r="AG121" s="186">
        <v>0.39269421653326203</v>
      </c>
      <c r="AI121" s="185">
        <v>287</v>
      </c>
      <c r="AJ121" s="185">
        <v>59843</v>
      </c>
      <c r="AK121" s="186">
        <v>0.47958825593636689</v>
      </c>
      <c r="AM121" s="185">
        <v>155</v>
      </c>
      <c r="AN121" s="185">
        <v>59843</v>
      </c>
      <c r="AO121" s="186">
        <v>0.2590110789900239</v>
      </c>
    </row>
    <row r="122" spans="1:41" ht="12.75" customHeight="1">
      <c r="A122" s="69"/>
      <c r="B122" s="8" t="s">
        <v>24</v>
      </c>
      <c r="C122" s="185">
        <v>1776</v>
      </c>
      <c r="D122" s="185">
        <v>69150</v>
      </c>
      <c r="E122" s="186">
        <v>2.5683297180043385</v>
      </c>
      <c r="G122" s="185">
        <v>817</v>
      </c>
      <c r="H122" s="185">
        <v>69150</v>
      </c>
      <c r="I122" s="186">
        <v>1.1814895155459146</v>
      </c>
      <c r="K122" s="185">
        <v>1266</v>
      </c>
      <c r="L122" s="185">
        <v>69150</v>
      </c>
      <c r="M122" s="186">
        <v>1.8308026030368765</v>
      </c>
      <c r="O122" s="185">
        <v>124</v>
      </c>
      <c r="P122" s="185">
        <v>69150</v>
      </c>
      <c r="Q122" s="186">
        <v>0.17932031814895155</v>
      </c>
      <c r="S122" s="185">
        <v>917</v>
      </c>
      <c r="T122" s="185">
        <v>69150</v>
      </c>
      <c r="U122" s="186">
        <v>1.3261026753434562</v>
      </c>
      <c r="W122" s="185">
        <v>177</v>
      </c>
      <c r="X122" s="185">
        <v>69150</v>
      </c>
      <c r="Y122" s="186">
        <v>0.2559652928416486</v>
      </c>
      <c r="AA122" s="185">
        <v>151</v>
      </c>
      <c r="AB122" s="185">
        <v>69150</v>
      </c>
      <c r="AC122" s="186">
        <v>0.21836587129428778</v>
      </c>
      <c r="AE122" s="185">
        <v>274</v>
      </c>
      <c r="AF122" s="185">
        <v>69150</v>
      </c>
      <c r="AG122" s="186">
        <v>0.39624005784526395</v>
      </c>
      <c r="AI122" s="185">
        <v>375</v>
      </c>
      <c r="AJ122" s="185">
        <v>69150</v>
      </c>
      <c r="AK122" s="186">
        <v>0.54229934924078094</v>
      </c>
      <c r="AM122" s="185">
        <v>49</v>
      </c>
      <c r="AN122" s="185">
        <v>69150</v>
      </c>
      <c r="AO122" s="186">
        <v>7.0860448300795381E-2</v>
      </c>
    </row>
    <row r="123" spans="1:41" ht="12.75" customHeight="1">
      <c r="A123" s="69"/>
      <c r="B123" s="8" t="s">
        <v>41</v>
      </c>
      <c r="C123" s="185">
        <v>1593</v>
      </c>
      <c r="D123" s="185">
        <v>55237</v>
      </c>
      <c r="E123" s="186">
        <v>2.883936491844235</v>
      </c>
      <c r="G123" s="185">
        <v>882</v>
      </c>
      <c r="H123" s="185">
        <v>55237</v>
      </c>
      <c r="I123" s="186">
        <v>1.5967557977442655</v>
      </c>
      <c r="K123" s="185">
        <v>1175</v>
      </c>
      <c r="L123" s="185">
        <v>55237</v>
      </c>
      <c r="M123" s="186">
        <v>2.1271973496026213</v>
      </c>
      <c r="O123" s="185">
        <v>232</v>
      </c>
      <c r="P123" s="185">
        <v>55237</v>
      </c>
      <c r="Q123" s="186">
        <v>0.42000832775132607</v>
      </c>
      <c r="S123" s="185">
        <v>885</v>
      </c>
      <c r="T123" s="185">
        <v>55237</v>
      </c>
      <c r="U123" s="186">
        <v>1.6021869399134641</v>
      </c>
      <c r="W123" s="185">
        <v>244</v>
      </c>
      <c r="X123" s="185">
        <v>55237</v>
      </c>
      <c r="Y123" s="186">
        <v>0.44173289642811886</v>
      </c>
      <c r="AA123" s="185">
        <v>220</v>
      </c>
      <c r="AB123" s="185">
        <v>55237</v>
      </c>
      <c r="AC123" s="186">
        <v>0.39828375907453339</v>
      </c>
      <c r="AE123" s="185">
        <v>818</v>
      </c>
      <c r="AF123" s="185">
        <v>55237</v>
      </c>
      <c r="AG123" s="186">
        <v>1.4808914314680377</v>
      </c>
      <c r="AI123" s="185">
        <v>372</v>
      </c>
      <c r="AJ123" s="185">
        <v>55237</v>
      </c>
      <c r="AK123" s="186">
        <v>0.6734616289805746</v>
      </c>
      <c r="AM123" s="185">
        <v>16</v>
      </c>
      <c r="AN123" s="185">
        <v>55237</v>
      </c>
      <c r="AO123" s="186">
        <v>2.8966091569056971E-2</v>
      </c>
    </row>
    <row r="124" spans="1:41" ht="12.75" customHeight="1">
      <c r="A124" s="9"/>
      <c r="B124" s="6" t="s">
        <v>25</v>
      </c>
      <c r="C124" s="175"/>
      <c r="D124" s="175"/>
      <c r="E124" s="175">
        <v>0.70778342396746241</v>
      </c>
      <c r="F124" s="175"/>
      <c r="G124" s="175"/>
      <c r="H124" s="175"/>
      <c r="I124" s="175">
        <v>0.76452873131737697</v>
      </c>
      <c r="J124" s="175"/>
      <c r="K124" s="175"/>
      <c r="L124" s="175"/>
      <c r="M124" s="175">
        <v>0.94477724075820912</v>
      </c>
      <c r="N124" s="175"/>
      <c r="O124" s="175"/>
      <c r="P124" s="175"/>
      <c r="Q124" s="175">
        <v>0.71829872488851076</v>
      </c>
      <c r="R124" s="175"/>
      <c r="S124" s="175"/>
      <c r="T124" s="175"/>
      <c r="U124" s="175">
        <v>1.3819442859268087</v>
      </c>
      <c r="V124" s="175"/>
      <c r="W124" s="175"/>
      <c r="X124" s="175"/>
      <c r="Y124" s="175">
        <v>0.6381003235660071</v>
      </c>
      <c r="AA124" s="175"/>
      <c r="AB124" s="175"/>
      <c r="AC124" s="175">
        <v>1.6692857691071024</v>
      </c>
      <c r="AD124" s="175"/>
      <c r="AE124" s="175"/>
      <c r="AF124" s="175"/>
      <c r="AG124" s="175">
        <v>10.130488913082791</v>
      </c>
      <c r="AH124" s="175"/>
      <c r="AI124" s="175"/>
      <c r="AJ124" s="175"/>
      <c r="AK124" s="175">
        <v>2.2391658574736817</v>
      </c>
      <c r="AM124" s="175"/>
      <c r="AN124" s="175"/>
      <c r="AO124" s="175">
        <v>3.7073482574890876E-2</v>
      </c>
    </row>
    <row r="125" spans="1:41" s="184" customFormat="1" ht="12.75" customHeight="1">
      <c r="A125" s="9"/>
      <c r="B125" s="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AA125" s="176"/>
      <c r="AB125" s="176"/>
      <c r="AC125" s="176"/>
      <c r="AD125" s="176"/>
      <c r="AE125" s="176"/>
      <c r="AF125" s="176"/>
      <c r="AG125" s="176"/>
      <c r="AH125" s="176"/>
      <c r="AI125" s="176"/>
      <c r="AJ125" s="176"/>
      <c r="AK125" s="176"/>
      <c r="AM125" s="176"/>
      <c r="AN125" s="176"/>
      <c r="AO125" s="176"/>
    </row>
    <row r="126" spans="1:41" ht="12.75" customHeight="1">
      <c r="A126" s="59" t="s">
        <v>96</v>
      </c>
      <c r="B126" s="90"/>
      <c r="C126" s="171"/>
      <c r="D126" s="171"/>
      <c r="F126" s="171"/>
      <c r="G126" s="171"/>
      <c r="H126" s="171"/>
      <c r="J126" s="171"/>
      <c r="K126" s="171"/>
      <c r="L126" s="171"/>
      <c r="N126" s="171"/>
      <c r="O126" s="171"/>
      <c r="P126" s="171"/>
      <c r="R126" s="171"/>
      <c r="S126" s="171"/>
      <c r="T126" s="171"/>
      <c r="V126" s="171"/>
      <c r="W126" s="171"/>
      <c r="X126" s="171"/>
      <c r="AA126" s="171"/>
      <c r="AB126" s="171"/>
      <c r="AD126" s="171"/>
      <c r="AE126" s="171"/>
      <c r="AF126" s="171"/>
      <c r="AH126" s="171"/>
      <c r="AI126" s="171"/>
      <c r="AJ126" s="171"/>
      <c r="AM126" s="171"/>
      <c r="AN126" s="171"/>
    </row>
    <row r="127" spans="1:41" ht="12.75" customHeight="1">
      <c r="A127" s="52" t="s">
        <v>79</v>
      </c>
      <c r="B127" s="8" t="s">
        <v>40</v>
      </c>
      <c r="C127" s="185">
        <v>1690</v>
      </c>
      <c r="D127" s="185">
        <v>59346</v>
      </c>
      <c r="E127" s="186">
        <v>2.8477066693627204</v>
      </c>
      <c r="G127" s="185">
        <v>278</v>
      </c>
      <c r="H127" s="185">
        <v>59346</v>
      </c>
      <c r="I127" s="186">
        <v>0.4684393219425067</v>
      </c>
      <c r="K127" s="185">
        <v>701</v>
      </c>
      <c r="L127" s="185">
        <v>59346</v>
      </c>
      <c r="M127" s="186">
        <v>1.1812085060492705</v>
      </c>
      <c r="O127" s="185">
        <v>442</v>
      </c>
      <c r="P127" s="185">
        <v>59346</v>
      </c>
      <c r="Q127" s="186">
        <v>0.74478482121794221</v>
      </c>
      <c r="S127" s="185">
        <v>706</v>
      </c>
      <c r="T127" s="185">
        <v>59346</v>
      </c>
      <c r="U127" s="186">
        <v>1.1896336737101068</v>
      </c>
      <c r="W127" s="185">
        <v>898</v>
      </c>
      <c r="X127" s="185">
        <v>59346</v>
      </c>
      <c r="Y127" s="186">
        <v>1.5131601118862266</v>
      </c>
      <c r="AA127" s="185">
        <v>44</v>
      </c>
      <c r="AB127" s="185">
        <v>59346</v>
      </c>
      <c r="AC127" s="186">
        <v>7.4141475415360758E-2</v>
      </c>
      <c r="AE127" s="185">
        <v>120</v>
      </c>
      <c r="AF127" s="185">
        <v>59346</v>
      </c>
      <c r="AG127" s="186">
        <v>0.20220402386007483</v>
      </c>
      <c r="AI127" s="185">
        <v>241</v>
      </c>
      <c r="AJ127" s="185">
        <v>59346</v>
      </c>
      <c r="AK127" s="186">
        <v>0.40609308125231691</v>
      </c>
      <c r="AM127" s="185">
        <v>1335</v>
      </c>
      <c r="AN127" s="185">
        <v>59346</v>
      </c>
      <c r="AO127" s="186">
        <v>2.2495197654433321</v>
      </c>
    </row>
    <row r="128" spans="1:41" ht="12.75" customHeight="1">
      <c r="A128" s="130"/>
      <c r="B128" s="8" t="s">
        <v>22</v>
      </c>
      <c r="C128" s="185">
        <v>1703</v>
      </c>
      <c r="D128" s="185">
        <v>49767</v>
      </c>
      <c r="E128" s="186">
        <v>3.4219462696164125</v>
      </c>
      <c r="G128" s="185">
        <v>228</v>
      </c>
      <c r="H128" s="185">
        <v>49767</v>
      </c>
      <c r="I128" s="186">
        <v>0.45813490867442286</v>
      </c>
      <c r="K128" s="185">
        <v>643</v>
      </c>
      <c r="L128" s="185">
        <v>49767</v>
      </c>
      <c r="M128" s="186">
        <v>1.2920208170072538</v>
      </c>
      <c r="O128" s="185">
        <v>361</v>
      </c>
      <c r="P128" s="185">
        <v>49767</v>
      </c>
      <c r="Q128" s="186">
        <v>0.72538027206783606</v>
      </c>
      <c r="S128" s="185">
        <v>768</v>
      </c>
      <c r="T128" s="185">
        <v>49767</v>
      </c>
      <c r="U128" s="186">
        <v>1.5431912713243716</v>
      </c>
      <c r="W128" s="185">
        <v>903</v>
      </c>
      <c r="X128" s="185">
        <v>49767</v>
      </c>
      <c r="Y128" s="186">
        <v>1.8144553619868589</v>
      </c>
      <c r="AA128" s="185">
        <v>39</v>
      </c>
      <c r="AB128" s="185">
        <v>49767</v>
      </c>
      <c r="AC128" s="186">
        <v>7.8365181746940737E-2</v>
      </c>
      <c r="AE128" s="185">
        <v>138</v>
      </c>
      <c r="AF128" s="185">
        <v>49767</v>
      </c>
      <c r="AG128" s="186">
        <v>0.27729218156609797</v>
      </c>
      <c r="AI128" s="185">
        <v>347</v>
      </c>
      <c r="AJ128" s="185">
        <v>49767</v>
      </c>
      <c r="AK128" s="186">
        <v>0.69724918118431889</v>
      </c>
      <c r="AM128" s="185">
        <v>985</v>
      </c>
      <c r="AN128" s="185">
        <v>49767</v>
      </c>
      <c r="AO128" s="186">
        <v>1.979223180018888</v>
      </c>
    </row>
    <row r="129" spans="1:41" ht="12.75" customHeight="1">
      <c r="A129" s="130"/>
      <c r="B129" s="8" t="s">
        <v>23</v>
      </c>
      <c r="C129" s="185">
        <v>2716</v>
      </c>
      <c r="D129" s="185">
        <v>44138</v>
      </c>
      <c r="E129" s="186">
        <v>6.153427885268929</v>
      </c>
      <c r="G129" s="185">
        <v>444</v>
      </c>
      <c r="H129" s="185">
        <v>44138</v>
      </c>
      <c r="I129" s="186">
        <v>1.0059359282251121</v>
      </c>
      <c r="K129" s="185">
        <v>541</v>
      </c>
      <c r="L129" s="185">
        <v>44138</v>
      </c>
      <c r="M129" s="186">
        <v>1.2257012098418596</v>
      </c>
      <c r="O129" s="185">
        <v>298</v>
      </c>
      <c r="P129" s="185">
        <v>44138</v>
      </c>
      <c r="Q129" s="186">
        <v>0.67515519507000776</v>
      </c>
      <c r="S129" s="185">
        <v>686</v>
      </c>
      <c r="T129" s="185">
        <v>44138</v>
      </c>
      <c r="U129" s="186">
        <v>1.5542163215369977</v>
      </c>
      <c r="W129" s="185">
        <v>867</v>
      </c>
      <c r="X129" s="185">
        <v>44138</v>
      </c>
      <c r="Y129" s="186">
        <v>1.9642938057909283</v>
      </c>
      <c r="AA129" s="185">
        <v>74</v>
      </c>
      <c r="AB129" s="185">
        <v>44138</v>
      </c>
      <c r="AC129" s="186">
        <v>0.16765598803751869</v>
      </c>
      <c r="AE129" s="185">
        <v>356</v>
      </c>
      <c r="AF129" s="185">
        <v>44138</v>
      </c>
      <c r="AG129" s="186">
        <v>0.80656123974806293</v>
      </c>
      <c r="AI129" s="185">
        <v>401</v>
      </c>
      <c r="AJ129" s="185">
        <v>44138</v>
      </c>
      <c r="AK129" s="186">
        <v>0.90851420544655404</v>
      </c>
      <c r="AM129" s="185">
        <v>625</v>
      </c>
      <c r="AN129" s="185">
        <v>44138</v>
      </c>
      <c r="AO129" s="186">
        <v>1.4160134124790429</v>
      </c>
    </row>
    <row r="130" spans="1:41" ht="12.75" customHeight="1">
      <c r="A130" s="130"/>
      <c r="B130" s="8" t="s">
        <v>24</v>
      </c>
      <c r="C130" s="185">
        <v>2451</v>
      </c>
      <c r="D130" s="185">
        <v>53864</v>
      </c>
      <c r="E130" s="186">
        <v>4.5503490271795632</v>
      </c>
      <c r="G130" s="185">
        <v>308</v>
      </c>
      <c r="H130" s="185">
        <v>53864</v>
      </c>
      <c r="I130" s="186">
        <v>0.57181048566760728</v>
      </c>
      <c r="K130" s="185">
        <v>660</v>
      </c>
      <c r="L130" s="185">
        <v>53864</v>
      </c>
      <c r="M130" s="186">
        <v>1.2253081835734443</v>
      </c>
      <c r="O130" s="185">
        <v>284</v>
      </c>
      <c r="P130" s="185">
        <v>53864</v>
      </c>
      <c r="Q130" s="186">
        <v>0.52725382444675484</v>
      </c>
      <c r="S130" s="185">
        <v>851</v>
      </c>
      <c r="T130" s="185">
        <v>53864</v>
      </c>
      <c r="U130" s="186">
        <v>1.5799049457893954</v>
      </c>
      <c r="W130" s="185">
        <v>1241</v>
      </c>
      <c r="X130" s="185">
        <v>53864</v>
      </c>
      <c r="Y130" s="186">
        <v>2.3039506906282488</v>
      </c>
      <c r="AA130" s="185">
        <v>119</v>
      </c>
      <c r="AB130" s="185">
        <v>53864</v>
      </c>
      <c r="AC130" s="186">
        <v>0.22092677855339374</v>
      </c>
      <c r="AE130" s="185">
        <v>383</v>
      </c>
      <c r="AF130" s="185">
        <v>53864</v>
      </c>
      <c r="AG130" s="186">
        <v>0.71105005198277138</v>
      </c>
      <c r="AI130" s="185">
        <v>397</v>
      </c>
      <c r="AJ130" s="185">
        <v>53864</v>
      </c>
      <c r="AK130" s="186">
        <v>0.73704143769493546</v>
      </c>
      <c r="AM130" s="185">
        <v>835</v>
      </c>
      <c r="AN130" s="185">
        <v>53864</v>
      </c>
      <c r="AO130" s="186">
        <v>1.5502005049754939</v>
      </c>
    </row>
    <row r="131" spans="1:41" ht="12.75" customHeight="1">
      <c r="A131" s="130"/>
      <c r="B131" s="8" t="s">
        <v>41</v>
      </c>
      <c r="C131" s="185">
        <v>2312</v>
      </c>
      <c r="D131" s="185">
        <v>61878</v>
      </c>
      <c r="E131" s="186">
        <v>3.7363844985293646</v>
      </c>
      <c r="G131" s="185">
        <v>203</v>
      </c>
      <c r="H131" s="185">
        <v>61878</v>
      </c>
      <c r="I131" s="186">
        <v>0.3280649019037461</v>
      </c>
      <c r="K131" s="185">
        <v>829</v>
      </c>
      <c r="L131" s="185">
        <v>61878</v>
      </c>
      <c r="M131" s="186">
        <v>1.3397330230453472</v>
      </c>
      <c r="O131" s="185">
        <v>213</v>
      </c>
      <c r="P131" s="185">
        <v>61878</v>
      </c>
      <c r="Q131" s="186">
        <v>0.34422573450984195</v>
      </c>
      <c r="S131" s="185">
        <v>1105</v>
      </c>
      <c r="T131" s="185">
        <v>61878</v>
      </c>
      <c r="U131" s="186">
        <v>1.7857720029735933</v>
      </c>
      <c r="W131" s="185">
        <v>1081</v>
      </c>
      <c r="X131" s="185">
        <v>61878</v>
      </c>
      <c r="Y131" s="186">
        <v>1.7469860047189631</v>
      </c>
      <c r="AA131" s="185">
        <v>85</v>
      </c>
      <c r="AB131" s="185">
        <v>61878</v>
      </c>
      <c r="AC131" s="186">
        <v>0.13736707715181487</v>
      </c>
      <c r="AE131" s="185">
        <v>462</v>
      </c>
      <c r="AF131" s="185">
        <v>61878</v>
      </c>
      <c r="AG131" s="186">
        <v>0.746630466401629</v>
      </c>
      <c r="AI131" s="185">
        <v>652</v>
      </c>
      <c r="AJ131" s="185">
        <v>61878</v>
      </c>
      <c r="AK131" s="186">
        <v>1.0536862859174505</v>
      </c>
      <c r="AM131" s="185">
        <v>512</v>
      </c>
      <c r="AN131" s="185">
        <v>61878</v>
      </c>
      <c r="AO131" s="186">
        <v>0.82743462943210833</v>
      </c>
    </row>
    <row r="132" spans="1:41" ht="12.75" customHeight="1">
      <c r="A132" s="23"/>
      <c r="B132" s="6" t="s">
        <v>25</v>
      </c>
      <c r="C132" s="175"/>
      <c r="D132" s="175"/>
      <c r="E132" s="175">
        <v>1.312067896152211</v>
      </c>
      <c r="F132" s="175"/>
      <c r="G132" s="175"/>
      <c r="H132" s="175"/>
      <c r="I132" s="175">
        <v>0.70033595929423431</v>
      </c>
      <c r="J132" s="175"/>
      <c r="K132" s="175"/>
      <c r="L132" s="175"/>
      <c r="M132" s="175">
        <v>1.1342053635613292</v>
      </c>
      <c r="N132" s="175"/>
      <c r="O132" s="175"/>
      <c r="P132" s="175"/>
      <c r="Q132" s="175">
        <v>0.46218145792355386</v>
      </c>
      <c r="R132" s="175"/>
      <c r="S132" s="175"/>
      <c r="T132" s="175"/>
      <c r="U132" s="175">
        <v>1.5011108397800408</v>
      </c>
      <c r="V132" s="175"/>
      <c r="W132" s="175"/>
      <c r="X132" s="175"/>
      <c r="Y132" s="175">
        <v>1.1545281897110422</v>
      </c>
      <c r="AA132" s="175"/>
      <c r="AB132" s="175"/>
      <c r="AC132" s="175">
        <v>1.8527696728753651</v>
      </c>
      <c r="AD132" s="175"/>
      <c r="AE132" s="175"/>
      <c r="AF132" s="175"/>
      <c r="AG132" s="175">
        <v>3.6924609715892558</v>
      </c>
      <c r="AH132" s="175"/>
      <c r="AI132" s="175"/>
      <c r="AJ132" s="175"/>
      <c r="AK132" s="175">
        <v>2.5946915487160589</v>
      </c>
      <c r="AM132" s="175"/>
      <c r="AN132" s="175"/>
      <c r="AO132" s="175">
        <v>0.36782723234665099</v>
      </c>
    </row>
    <row r="133" spans="1:41" s="184" customFormat="1" ht="12.75" customHeight="1">
      <c r="A133" s="43"/>
      <c r="B133" s="8"/>
      <c r="C133" s="187"/>
      <c r="D133" s="187"/>
      <c r="E133" s="188"/>
      <c r="G133" s="187"/>
      <c r="H133" s="187"/>
      <c r="I133" s="188"/>
      <c r="K133" s="187"/>
      <c r="L133" s="187"/>
      <c r="M133" s="188"/>
      <c r="O133" s="187"/>
      <c r="P133" s="187"/>
      <c r="Q133" s="188"/>
      <c r="S133" s="187"/>
      <c r="T133" s="187"/>
      <c r="U133" s="188"/>
      <c r="W133" s="187"/>
      <c r="X133" s="187"/>
      <c r="Y133" s="188"/>
      <c r="AA133" s="187"/>
      <c r="AB133" s="187"/>
      <c r="AC133" s="188"/>
      <c r="AE133" s="187"/>
      <c r="AF133" s="187"/>
      <c r="AG133" s="188"/>
      <c r="AI133" s="187"/>
      <c r="AJ133" s="187"/>
      <c r="AK133" s="188"/>
      <c r="AM133" s="187"/>
      <c r="AN133" s="187"/>
      <c r="AO133" s="188"/>
    </row>
    <row r="134" spans="1:41" s="184" customFormat="1" ht="12.75" customHeight="1">
      <c r="A134" s="130"/>
      <c r="B134" s="24"/>
      <c r="C134" s="187"/>
      <c r="D134" s="187"/>
      <c r="E134" s="188"/>
      <c r="G134" s="187"/>
      <c r="H134" s="187"/>
      <c r="I134" s="188"/>
      <c r="K134" s="187"/>
      <c r="L134" s="187"/>
      <c r="M134" s="188"/>
      <c r="O134" s="187"/>
      <c r="P134" s="187"/>
      <c r="Q134" s="188"/>
      <c r="S134" s="187"/>
      <c r="T134" s="187"/>
      <c r="U134" s="188"/>
      <c r="W134" s="187"/>
      <c r="X134" s="187"/>
      <c r="Y134" s="188"/>
      <c r="AA134" s="187"/>
      <c r="AB134" s="187"/>
      <c r="AC134" s="188"/>
      <c r="AE134" s="187"/>
      <c r="AF134" s="187"/>
      <c r="AG134" s="188"/>
      <c r="AI134" s="187"/>
      <c r="AJ134" s="187"/>
      <c r="AK134" s="188"/>
      <c r="AM134" s="187"/>
      <c r="AN134" s="187"/>
      <c r="AO134" s="188"/>
    </row>
    <row r="135" spans="1:41" ht="12.75" customHeight="1">
      <c r="A135" s="52" t="s">
        <v>80</v>
      </c>
      <c r="B135" s="8" t="s">
        <v>40</v>
      </c>
      <c r="C135" s="185">
        <v>86</v>
      </c>
      <c r="D135" s="185">
        <v>9420</v>
      </c>
      <c r="E135" s="186">
        <v>0.91295116772823781</v>
      </c>
      <c r="G135" s="185">
        <v>3</v>
      </c>
      <c r="H135" s="185">
        <v>9420</v>
      </c>
      <c r="I135" s="186">
        <v>3.1847133757961783E-2</v>
      </c>
      <c r="K135" s="185">
        <v>131</v>
      </c>
      <c r="L135" s="185">
        <v>9420</v>
      </c>
      <c r="M135" s="186">
        <v>1.3906581740976647</v>
      </c>
      <c r="O135" s="185">
        <v>4</v>
      </c>
      <c r="P135" s="185">
        <v>9420</v>
      </c>
      <c r="Q135" s="186">
        <v>4.2462845010615716E-2</v>
      </c>
      <c r="S135" s="185">
        <v>142</v>
      </c>
      <c r="T135" s="185">
        <v>9420</v>
      </c>
      <c r="U135" s="186">
        <v>1.5074309978768579</v>
      </c>
      <c r="W135" s="185">
        <v>41</v>
      </c>
      <c r="X135" s="185">
        <v>9420</v>
      </c>
      <c r="Y135" s="186">
        <v>0.43524416135881105</v>
      </c>
      <c r="AA135" s="185">
        <v>0</v>
      </c>
      <c r="AB135" s="185">
        <v>9420</v>
      </c>
      <c r="AC135" s="186">
        <v>0</v>
      </c>
      <c r="AE135" s="185">
        <v>0</v>
      </c>
      <c r="AF135" s="185">
        <v>9420</v>
      </c>
      <c r="AG135" s="186">
        <v>0</v>
      </c>
      <c r="AI135" s="185">
        <v>18</v>
      </c>
      <c r="AJ135" s="185">
        <v>9420</v>
      </c>
      <c r="AK135" s="186">
        <v>0.19108280254777071</v>
      </c>
      <c r="AM135" s="185">
        <v>9</v>
      </c>
      <c r="AN135" s="185">
        <v>9420</v>
      </c>
      <c r="AO135" s="186">
        <v>9.5541401273885357E-2</v>
      </c>
    </row>
    <row r="136" spans="1:41" ht="12.75" customHeight="1">
      <c r="A136" s="130"/>
      <c r="B136" s="8" t="s">
        <v>22</v>
      </c>
      <c r="C136" s="185">
        <v>245</v>
      </c>
      <c r="D136" s="185">
        <v>15823</v>
      </c>
      <c r="E136" s="186">
        <v>1.5483789420463883</v>
      </c>
      <c r="G136" s="185">
        <v>8</v>
      </c>
      <c r="H136" s="185">
        <v>15823</v>
      </c>
      <c r="I136" s="186">
        <v>5.0559312393351451E-2</v>
      </c>
      <c r="K136" s="185">
        <v>178</v>
      </c>
      <c r="L136" s="185">
        <v>15823</v>
      </c>
      <c r="M136" s="186">
        <v>1.1249447007520699</v>
      </c>
      <c r="O136" s="185">
        <v>0</v>
      </c>
      <c r="P136" s="185">
        <v>15823</v>
      </c>
      <c r="Q136" s="186">
        <v>0</v>
      </c>
      <c r="S136" s="185">
        <v>222</v>
      </c>
      <c r="T136" s="185">
        <v>15823</v>
      </c>
      <c r="U136" s="186">
        <v>1.4030209189155027</v>
      </c>
      <c r="W136" s="185">
        <v>69</v>
      </c>
      <c r="X136" s="185">
        <v>15823</v>
      </c>
      <c r="Y136" s="186">
        <v>0.4360740693926563</v>
      </c>
      <c r="AA136" s="185">
        <v>0</v>
      </c>
      <c r="AB136" s="185">
        <v>15823</v>
      </c>
      <c r="AC136" s="186">
        <v>0</v>
      </c>
      <c r="AE136" s="185">
        <v>6</v>
      </c>
      <c r="AF136" s="185">
        <v>15823</v>
      </c>
      <c r="AG136" s="186">
        <v>3.7919484295013586E-2</v>
      </c>
      <c r="AI136" s="185">
        <v>12</v>
      </c>
      <c r="AJ136" s="185">
        <v>15823</v>
      </c>
      <c r="AK136" s="186">
        <v>7.5838968590027173E-2</v>
      </c>
      <c r="AM136" s="185">
        <v>21</v>
      </c>
      <c r="AN136" s="185">
        <v>15823</v>
      </c>
      <c r="AO136" s="186">
        <v>0.13271819503254756</v>
      </c>
    </row>
    <row r="137" spans="1:41" ht="12.75" customHeight="1">
      <c r="A137" s="130"/>
      <c r="B137" s="8" t="s">
        <v>23</v>
      </c>
      <c r="C137" s="185">
        <v>108</v>
      </c>
      <c r="D137" s="185">
        <v>17725</v>
      </c>
      <c r="E137" s="186">
        <v>0.60930888575458386</v>
      </c>
      <c r="G137" s="185">
        <v>17</v>
      </c>
      <c r="H137" s="185">
        <v>17725</v>
      </c>
      <c r="I137" s="186">
        <v>9.590973201692525E-2</v>
      </c>
      <c r="K137" s="185">
        <v>226</v>
      </c>
      <c r="L137" s="185">
        <v>17725</v>
      </c>
      <c r="M137" s="186">
        <v>1.2750352609308886</v>
      </c>
      <c r="O137" s="185">
        <v>5</v>
      </c>
      <c r="P137" s="185">
        <v>17725</v>
      </c>
      <c r="Q137" s="186">
        <v>2.8208744710860365E-2</v>
      </c>
      <c r="S137" s="185">
        <v>205</v>
      </c>
      <c r="T137" s="185">
        <v>17725</v>
      </c>
      <c r="U137" s="186">
        <v>1.156558533145275</v>
      </c>
      <c r="W137" s="185">
        <v>66</v>
      </c>
      <c r="X137" s="185">
        <v>17725</v>
      </c>
      <c r="Y137" s="186">
        <v>0.37235543018335687</v>
      </c>
      <c r="AA137" s="185">
        <v>15</v>
      </c>
      <c r="AB137" s="185">
        <v>17725</v>
      </c>
      <c r="AC137" s="186">
        <v>8.4626234132581107E-2</v>
      </c>
      <c r="AE137" s="185">
        <v>0</v>
      </c>
      <c r="AF137" s="185">
        <v>17725</v>
      </c>
      <c r="AG137" s="186">
        <v>0</v>
      </c>
      <c r="AI137" s="185">
        <v>10</v>
      </c>
      <c r="AJ137" s="185">
        <v>17725</v>
      </c>
      <c r="AK137" s="186">
        <v>5.6417489421720729E-2</v>
      </c>
      <c r="AM137" s="185">
        <v>9</v>
      </c>
      <c r="AN137" s="185">
        <v>17725</v>
      </c>
      <c r="AO137" s="186">
        <v>5.0775740479548657E-2</v>
      </c>
    </row>
    <row r="138" spans="1:41" ht="12.75" customHeight="1">
      <c r="A138" s="130"/>
      <c r="B138" s="8" t="s">
        <v>24</v>
      </c>
      <c r="C138" s="185">
        <v>417</v>
      </c>
      <c r="D138" s="185">
        <v>19841</v>
      </c>
      <c r="E138" s="186">
        <v>2.1017085832367317</v>
      </c>
      <c r="G138" s="185">
        <v>32</v>
      </c>
      <c r="H138" s="185">
        <v>19841</v>
      </c>
      <c r="I138" s="186">
        <v>0.16128219343783076</v>
      </c>
      <c r="K138" s="185">
        <v>233</v>
      </c>
      <c r="L138" s="185">
        <v>19841</v>
      </c>
      <c r="M138" s="186">
        <v>1.1743359709692052</v>
      </c>
      <c r="O138" s="185">
        <v>7</v>
      </c>
      <c r="P138" s="185">
        <v>19841</v>
      </c>
      <c r="Q138" s="186">
        <v>3.5280479814525478E-2</v>
      </c>
      <c r="S138" s="185">
        <v>315</v>
      </c>
      <c r="T138" s="185">
        <v>19841</v>
      </c>
      <c r="U138" s="186">
        <v>1.5876215916536465</v>
      </c>
      <c r="W138" s="185">
        <v>59</v>
      </c>
      <c r="X138" s="185">
        <v>19841</v>
      </c>
      <c r="Y138" s="186">
        <v>0.29736404415100043</v>
      </c>
      <c r="AA138" s="185">
        <v>0</v>
      </c>
      <c r="AB138" s="185">
        <v>19841</v>
      </c>
      <c r="AC138" s="186">
        <v>0</v>
      </c>
      <c r="AE138" s="185">
        <v>5</v>
      </c>
      <c r="AF138" s="185">
        <v>19841</v>
      </c>
      <c r="AG138" s="186">
        <v>2.5200342724661054E-2</v>
      </c>
      <c r="AI138" s="185">
        <v>3</v>
      </c>
      <c r="AJ138" s="185">
        <v>19841</v>
      </c>
      <c r="AK138" s="186">
        <v>1.5120205634796633E-2</v>
      </c>
      <c r="AM138" s="185">
        <v>31</v>
      </c>
      <c r="AN138" s="185">
        <v>19841</v>
      </c>
      <c r="AO138" s="186">
        <v>0.15624212489289854</v>
      </c>
    </row>
    <row r="139" spans="1:41" ht="12.75" customHeight="1">
      <c r="A139" s="130"/>
      <c r="B139" s="8" t="s">
        <v>41</v>
      </c>
      <c r="C139" s="185">
        <v>254</v>
      </c>
      <c r="D139" s="185">
        <v>13632</v>
      </c>
      <c r="E139" s="186">
        <v>1.863262910798122</v>
      </c>
      <c r="G139" s="185">
        <v>7</v>
      </c>
      <c r="H139" s="185">
        <v>13632</v>
      </c>
      <c r="I139" s="186">
        <v>5.1349765258215968E-2</v>
      </c>
      <c r="K139" s="185">
        <v>203</v>
      </c>
      <c r="L139" s="185">
        <v>13632</v>
      </c>
      <c r="M139" s="186">
        <v>1.489143192488263</v>
      </c>
      <c r="O139" s="185">
        <v>0</v>
      </c>
      <c r="P139" s="185">
        <v>13632</v>
      </c>
      <c r="Q139" s="186">
        <v>0</v>
      </c>
      <c r="S139" s="185">
        <v>151</v>
      </c>
      <c r="T139" s="185">
        <v>13632</v>
      </c>
      <c r="U139" s="186">
        <v>1.10768779342723</v>
      </c>
      <c r="W139" s="185">
        <v>43</v>
      </c>
      <c r="X139" s="185">
        <v>13632</v>
      </c>
      <c r="Y139" s="186">
        <v>0.3154342723004695</v>
      </c>
      <c r="AA139" s="185">
        <v>15</v>
      </c>
      <c r="AB139" s="185">
        <v>13632</v>
      </c>
      <c r="AC139" s="186">
        <v>0.11003521126760564</v>
      </c>
      <c r="AE139" s="185">
        <v>20</v>
      </c>
      <c r="AF139" s="185">
        <v>13632</v>
      </c>
      <c r="AG139" s="186">
        <v>0.14671361502347416</v>
      </c>
      <c r="AI139" s="185">
        <v>42</v>
      </c>
      <c r="AJ139" s="185">
        <v>13632</v>
      </c>
      <c r="AK139" s="186">
        <v>0.30809859154929575</v>
      </c>
      <c r="AM139" s="185">
        <v>15</v>
      </c>
      <c r="AN139" s="185">
        <v>13632</v>
      </c>
      <c r="AO139" s="186">
        <v>0.11003521126760564</v>
      </c>
    </row>
    <row r="140" spans="1:41" ht="12.75" customHeight="1">
      <c r="A140" s="23"/>
      <c r="B140" s="6" t="s">
        <v>25</v>
      </c>
      <c r="C140" s="175"/>
      <c r="D140" s="175"/>
      <c r="E140" s="175">
        <v>2.040922862757943</v>
      </c>
      <c r="F140" s="175"/>
      <c r="G140" s="175"/>
      <c r="H140" s="175"/>
      <c r="I140" s="175">
        <v>1.6123826291079815</v>
      </c>
      <c r="J140" s="175"/>
      <c r="K140" s="175"/>
      <c r="L140" s="175"/>
      <c r="M140" s="175">
        <v>1.0708189979572089</v>
      </c>
      <c r="N140" s="175"/>
      <c r="O140" s="175"/>
      <c r="P140" s="175"/>
      <c r="Q140" s="175">
        <v>0</v>
      </c>
      <c r="R140" s="175"/>
      <c r="S140" s="175"/>
      <c r="T140" s="175"/>
      <c r="U140" s="175">
        <v>0.73481824042848631</v>
      </c>
      <c r="V140" s="175"/>
      <c r="W140" s="175"/>
      <c r="X140" s="175"/>
      <c r="Y140" s="175">
        <v>0.72472947440742019</v>
      </c>
      <c r="AA140" s="175"/>
      <c r="AB140" s="175"/>
      <c r="AC140" s="197" t="s">
        <v>74</v>
      </c>
      <c r="AD140" s="175"/>
      <c r="AE140" s="175"/>
      <c r="AF140" s="175"/>
      <c r="AG140" s="197" t="s">
        <v>74</v>
      </c>
      <c r="AH140" s="175"/>
      <c r="AI140" s="175"/>
      <c r="AJ140" s="175"/>
      <c r="AK140" s="175">
        <v>1.612382629107981</v>
      </c>
      <c r="AM140" s="175"/>
      <c r="AN140" s="175"/>
      <c r="AO140" s="175">
        <v>1.1517018779342723</v>
      </c>
    </row>
    <row r="141" spans="1:41" s="184" customFormat="1" ht="12.75" customHeight="1">
      <c r="A141" s="43"/>
      <c r="B141" s="8"/>
      <c r="C141" s="187"/>
      <c r="D141" s="187"/>
      <c r="E141" s="188"/>
      <c r="G141" s="187"/>
      <c r="H141" s="187"/>
      <c r="I141" s="188"/>
      <c r="K141" s="187"/>
      <c r="L141" s="187"/>
      <c r="M141" s="188"/>
      <c r="O141" s="187"/>
      <c r="P141" s="187"/>
      <c r="Q141" s="188"/>
      <c r="S141" s="187"/>
      <c r="T141" s="187"/>
      <c r="U141" s="188"/>
      <c r="W141" s="187"/>
      <c r="X141" s="187"/>
      <c r="Y141" s="188"/>
      <c r="AA141" s="187"/>
      <c r="AB141" s="187"/>
      <c r="AC141" s="188"/>
      <c r="AE141" s="187"/>
      <c r="AF141" s="187"/>
      <c r="AG141" s="188"/>
      <c r="AI141" s="187"/>
      <c r="AJ141" s="187"/>
      <c r="AK141" s="188"/>
      <c r="AM141" s="187"/>
      <c r="AN141" s="187"/>
      <c r="AO141" s="188"/>
    </row>
    <row r="142" spans="1:41" s="184" customFormat="1" ht="12.75" customHeight="1">
      <c r="A142" s="130"/>
      <c r="B142" s="24"/>
      <c r="C142" s="187"/>
      <c r="D142" s="187"/>
      <c r="E142" s="188"/>
      <c r="G142" s="187"/>
      <c r="H142" s="187"/>
      <c r="I142" s="188"/>
      <c r="K142" s="187"/>
      <c r="L142" s="187"/>
      <c r="M142" s="188"/>
      <c r="O142" s="187"/>
      <c r="P142" s="187"/>
      <c r="Q142" s="188"/>
      <c r="S142" s="187"/>
      <c r="T142" s="187"/>
      <c r="U142" s="188"/>
      <c r="W142" s="187"/>
      <c r="X142" s="187"/>
      <c r="Y142" s="188"/>
      <c r="AA142" s="187"/>
      <c r="AB142" s="187"/>
      <c r="AC142" s="188"/>
      <c r="AE142" s="187"/>
      <c r="AF142" s="187"/>
      <c r="AG142" s="188"/>
      <c r="AI142" s="187"/>
      <c r="AJ142" s="187"/>
      <c r="AK142" s="188"/>
      <c r="AM142" s="187"/>
      <c r="AN142" s="187"/>
      <c r="AO142" s="188"/>
    </row>
    <row r="143" spans="1:41" ht="12.75" customHeight="1">
      <c r="A143" s="52" t="s">
        <v>81</v>
      </c>
      <c r="B143" s="8" t="s">
        <v>40</v>
      </c>
      <c r="C143" s="185">
        <v>2288</v>
      </c>
      <c r="D143" s="185">
        <v>71669</v>
      </c>
      <c r="E143" s="186">
        <v>3.1924541991656086</v>
      </c>
      <c r="G143" s="185">
        <v>387</v>
      </c>
      <c r="H143" s="185">
        <v>71669</v>
      </c>
      <c r="I143" s="186">
        <v>0.53998241917705003</v>
      </c>
      <c r="K143" s="185">
        <v>858</v>
      </c>
      <c r="L143" s="185">
        <v>71669</v>
      </c>
      <c r="M143" s="186">
        <v>1.1971703246871033</v>
      </c>
      <c r="O143" s="185">
        <v>490</v>
      </c>
      <c r="P143" s="185">
        <v>71669</v>
      </c>
      <c r="Q143" s="186">
        <v>0.68369867027585152</v>
      </c>
      <c r="S143" s="185">
        <v>884</v>
      </c>
      <c r="T143" s="185">
        <v>71669</v>
      </c>
      <c r="U143" s="186">
        <v>1.233448213313985</v>
      </c>
      <c r="W143" s="185">
        <v>1099</v>
      </c>
      <c r="X143" s="185">
        <v>71669</v>
      </c>
      <c r="Y143" s="186">
        <v>1.533438446190124</v>
      </c>
      <c r="AA143" s="185">
        <v>57</v>
      </c>
      <c r="AB143" s="185">
        <v>71669</v>
      </c>
      <c r="AC143" s="186">
        <v>7.9532294297394973E-2</v>
      </c>
      <c r="AE143" s="185">
        <v>206</v>
      </c>
      <c r="AF143" s="185">
        <v>71669</v>
      </c>
      <c r="AG143" s="186">
        <v>0.28743250219760286</v>
      </c>
      <c r="AI143" s="185">
        <v>325</v>
      </c>
      <c r="AJ143" s="185">
        <v>71669</v>
      </c>
      <c r="AK143" s="186">
        <v>0.45347360783602397</v>
      </c>
      <c r="AM143" s="185">
        <v>1525</v>
      </c>
      <c r="AN143" s="185">
        <v>71669</v>
      </c>
      <c r="AO143" s="186">
        <v>2.1278376983074971</v>
      </c>
    </row>
    <row r="144" spans="1:41" ht="12.75" customHeight="1">
      <c r="A144" s="130"/>
      <c r="B144" s="8" t="s">
        <v>22</v>
      </c>
      <c r="C144" s="185">
        <v>2250</v>
      </c>
      <c r="D144" s="185">
        <v>57111</v>
      </c>
      <c r="E144" s="186">
        <v>3.9396963807322583</v>
      </c>
      <c r="G144" s="185">
        <v>298</v>
      </c>
      <c r="H144" s="185">
        <v>57111</v>
      </c>
      <c r="I144" s="186">
        <v>0.52179089842587245</v>
      </c>
      <c r="K144" s="185">
        <v>711</v>
      </c>
      <c r="L144" s="185">
        <v>57111</v>
      </c>
      <c r="M144" s="186">
        <v>1.2449440563113936</v>
      </c>
      <c r="O144" s="185">
        <v>446</v>
      </c>
      <c r="P144" s="185">
        <v>57111</v>
      </c>
      <c r="Q144" s="186">
        <v>0.78093537146959424</v>
      </c>
      <c r="S144" s="185">
        <v>913</v>
      </c>
      <c r="T144" s="185">
        <v>57111</v>
      </c>
      <c r="U144" s="186">
        <v>1.5986412424926897</v>
      </c>
      <c r="W144" s="185">
        <v>936</v>
      </c>
      <c r="X144" s="185">
        <v>57111</v>
      </c>
      <c r="Y144" s="186">
        <v>1.6389136943846194</v>
      </c>
      <c r="AA144" s="185">
        <v>49</v>
      </c>
      <c r="AB144" s="185">
        <v>57111</v>
      </c>
      <c r="AC144" s="186">
        <v>8.5797832291502507E-2</v>
      </c>
      <c r="AE144" s="185">
        <v>144</v>
      </c>
      <c r="AF144" s="185">
        <v>57111</v>
      </c>
      <c r="AG144" s="186">
        <v>0.25214056836686449</v>
      </c>
      <c r="AI144" s="185">
        <v>463</v>
      </c>
      <c r="AJ144" s="185">
        <v>57111</v>
      </c>
      <c r="AK144" s="186">
        <v>0.81070196634623803</v>
      </c>
      <c r="AM144" s="185">
        <v>1022</v>
      </c>
      <c r="AN144" s="185">
        <v>57111</v>
      </c>
      <c r="AO144" s="186">
        <v>1.7894976449370523</v>
      </c>
    </row>
    <row r="145" spans="1:41" ht="12.75" customHeight="1">
      <c r="A145" s="130"/>
      <c r="B145" s="8" t="s">
        <v>23</v>
      </c>
      <c r="C145" s="185">
        <v>3113</v>
      </c>
      <c r="D145" s="185">
        <v>65153</v>
      </c>
      <c r="E145" s="186">
        <v>4.7779841296640218</v>
      </c>
      <c r="G145" s="185">
        <v>463</v>
      </c>
      <c r="H145" s="185">
        <v>65153</v>
      </c>
      <c r="I145" s="186">
        <v>0.71063496692400963</v>
      </c>
      <c r="K145" s="185">
        <v>796</v>
      </c>
      <c r="L145" s="185">
        <v>65153</v>
      </c>
      <c r="M145" s="186">
        <v>1.2217395975626604</v>
      </c>
      <c r="O145" s="185">
        <v>282</v>
      </c>
      <c r="P145" s="185">
        <v>65153</v>
      </c>
      <c r="Q145" s="186">
        <v>0.43282734486516355</v>
      </c>
      <c r="S145" s="185">
        <v>938</v>
      </c>
      <c r="T145" s="185">
        <v>65153</v>
      </c>
      <c r="U145" s="186">
        <v>1.4396881187358985</v>
      </c>
      <c r="W145" s="185">
        <v>1082</v>
      </c>
      <c r="X145" s="185">
        <v>65153</v>
      </c>
      <c r="Y145" s="186">
        <v>1.6607063373904503</v>
      </c>
      <c r="AA145" s="185">
        <v>71</v>
      </c>
      <c r="AB145" s="185">
        <v>65153</v>
      </c>
      <c r="AC145" s="186">
        <v>0.1089742605866192</v>
      </c>
      <c r="AE145" s="185">
        <v>337</v>
      </c>
      <c r="AF145" s="185">
        <v>65153</v>
      </c>
      <c r="AG145" s="186">
        <v>0.51724402560127691</v>
      </c>
      <c r="AI145" s="185">
        <v>420</v>
      </c>
      <c r="AJ145" s="185">
        <v>65153</v>
      </c>
      <c r="AK145" s="186">
        <v>0.64463647107577549</v>
      </c>
      <c r="AM145" s="185">
        <v>742</v>
      </c>
      <c r="AN145" s="185">
        <v>65153</v>
      </c>
      <c r="AO145" s="186">
        <v>1.1388577655672032</v>
      </c>
    </row>
    <row r="146" spans="1:41" ht="12.75" customHeight="1">
      <c r="A146" s="130"/>
      <c r="B146" s="8" t="s">
        <v>24</v>
      </c>
      <c r="C146" s="185">
        <v>2180</v>
      </c>
      <c r="D146" s="185">
        <v>73535</v>
      </c>
      <c r="E146" s="186">
        <v>2.9645746923233833</v>
      </c>
      <c r="G146" s="185">
        <v>165</v>
      </c>
      <c r="H146" s="185">
        <v>73535</v>
      </c>
      <c r="I146" s="186">
        <v>0.22438294689603588</v>
      </c>
      <c r="K146" s="185">
        <v>975</v>
      </c>
      <c r="L146" s="185">
        <v>73535</v>
      </c>
      <c r="M146" s="186">
        <v>1.325899231658394</v>
      </c>
      <c r="O146" s="185">
        <v>221</v>
      </c>
      <c r="P146" s="185">
        <v>73535</v>
      </c>
      <c r="Q146" s="186">
        <v>0.30053715917590262</v>
      </c>
      <c r="S146" s="185">
        <v>1098</v>
      </c>
      <c r="T146" s="185">
        <v>73535</v>
      </c>
      <c r="U146" s="186">
        <v>1.4931665193445298</v>
      </c>
      <c r="W146" s="185">
        <v>1178</v>
      </c>
      <c r="X146" s="185">
        <v>73535</v>
      </c>
      <c r="Y146" s="186">
        <v>1.6019582511729107</v>
      </c>
      <c r="AA146" s="185">
        <v>130</v>
      </c>
      <c r="AB146" s="185">
        <v>73535</v>
      </c>
      <c r="AC146" s="186">
        <v>0.17678656422111919</v>
      </c>
      <c r="AE146" s="185">
        <v>344</v>
      </c>
      <c r="AF146" s="185">
        <v>73535</v>
      </c>
      <c r="AG146" s="186">
        <v>0.46780444686203848</v>
      </c>
      <c r="AI146" s="185">
        <v>482</v>
      </c>
      <c r="AJ146" s="185">
        <v>73535</v>
      </c>
      <c r="AK146" s="186">
        <v>0.65547018426599579</v>
      </c>
      <c r="AM146" s="185">
        <v>633</v>
      </c>
      <c r="AN146" s="185">
        <v>73535</v>
      </c>
      <c r="AO146" s="186">
        <v>0.86081457809206507</v>
      </c>
    </row>
    <row r="147" spans="1:41" ht="12.75" customHeight="1">
      <c r="A147" s="130"/>
      <c r="B147" s="8" t="s">
        <v>41</v>
      </c>
      <c r="C147" s="185">
        <v>2151</v>
      </c>
      <c r="D147" s="185">
        <v>77966</v>
      </c>
      <c r="E147" s="186">
        <v>2.7588949029063952</v>
      </c>
      <c r="G147" s="185">
        <v>215</v>
      </c>
      <c r="H147" s="185">
        <v>77966</v>
      </c>
      <c r="I147" s="186">
        <v>0.27576122925377733</v>
      </c>
      <c r="K147" s="185">
        <v>1005</v>
      </c>
      <c r="L147" s="185">
        <v>77966</v>
      </c>
      <c r="M147" s="186">
        <v>1.289023420465331</v>
      </c>
      <c r="O147" s="185">
        <v>175</v>
      </c>
      <c r="P147" s="185">
        <v>77966</v>
      </c>
      <c r="Q147" s="186">
        <v>0.22445681450888852</v>
      </c>
      <c r="S147" s="185">
        <v>1318</v>
      </c>
      <c r="T147" s="185">
        <v>77966</v>
      </c>
      <c r="U147" s="186">
        <v>1.690480465844086</v>
      </c>
      <c r="W147" s="185">
        <v>973</v>
      </c>
      <c r="X147" s="185">
        <v>77966</v>
      </c>
      <c r="Y147" s="186">
        <v>1.24797988866942</v>
      </c>
      <c r="AA147" s="185">
        <v>84</v>
      </c>
      <c r="AB147" s="185">
        <v>77966</v>
      </c>
      <c r="AC147" s="186">
        <v>0.10773927096426647</v>
      </c>
      <c r="AE147" s="185">
        <v>459</v>
      </c>
      <c r="AF147" s="185">
        <v>77966</v>
      </c>
      <c r="AG147" s="186">
        <v>0.58871815919759896</v>
      </c>
      <c r="AI147" s="185">
        <v>433</v>
      </c>
      <c r="AJ147" s="185">
        <v>77966</v>
      </c>
      <c r="AK147" s="186">
        <v>0.55537028961342128</v>
      </c>
      <c r="AM147" s="185">
        <v>455</v>
      </c>
      <c r="AN147" s="185">
        <v>77966</v>
      </c>
      <c r="AO147" s="186">
        <v>0.58358771772311013</v>
      </c>
    </row>
    <row r="148" spans="1:41" ht="12.75" customHeight="1">
      <c r="A148" s="23"/>
      <c r="B148" s="6" t="s">
        <v>25</v>
      </c>
      <c r="C148" s="175"/>
      <c r="D148" s="175"/>
      <c r="E148" s="175">
        <v>0.86419247725698611</v>
      </c>
      <c r="F148" s="175"/>
      <c r="G148" s="175"/>
      <c r="H148" s="175"/>
      <c r="I148" s="175">
        <v>0.51068556949325494</v>
      </c>
      <c r="J148" s="175"/>
      <c r="K148" s="175"/>
      <c r="L148" s="175"/>
      <c r="M148" s="175">
        <v>1.076725169246268</v>
      </c>
      <c r="N148" s="175"/>
      <c r="O148" s="175"/>
      <c r="P148" s="175"/>
      <c r="Q148" s="175">
        <v>0.32829786610280676</v>
      </c>
      <c r="R148" s="175"/>
      <c r="S148" s="175"/>
      <c r="T148" s="175"/>
      <c r="U148" s="175">
        <v>1.3705321776762422</v>
      </c>
      <c r="V148" s="175"/>
      <c r="W148" s="175"/>
      <c r="X148" s="175"/>
      <c r="Y148" s="175">
        <v>0.81384413686122536</v>
      </c>
      <c r="AA148" s="175"/>
      <c r="AB148" s="175"/>
      <c r="AC148" s="175">
        <v>1.3546606685505287</v>
      </c>
      <c r="AD148" s="175"/>
      <c r="AE148" s="175"/>
      <c r="AF148" s="175"/>
      <c r="AG148" s="175">
        <v>2.0481962015307147</v>
      </c>
      <c r="AH148" s="175"/>
      <c r="AI148" s="175"/>
      <c r="AJ148" s="175"/>
      <c r="AK148" s="175">
        <v>1.2247025626555166</v>
      </c>
      <c r="AM148" s="175"/>
      <c r="AN148" s="175"/>
      <c r="AO148" s="175">
        <v>0.27426326650162347</v>
      </c>
    </row>
    <row r="149" spans="1:41" s="184" customFormat="1" ht="12.75" customHeight="1">
      <c r="A149" s="23"/>
      <c r="B149" s="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AA149" s="176"/>
      <c r="AB149" s="176"/>
      <c r="AC149" s="176"/>
      <c r="AD149" s="176"/>
      <c r="AE149" s="176"/>
      <c r="AF149" s="176"/>
      <c r="AG149" s="176"/>
      <c r="AH149" s="176"/>
      <c r="AI149" s="176"/>
      <c r="AJ149" s="176"/>
      <c r="AK149" s="176"/>
      <c r="AM149" s="176"/>
      <c r="AN149" s="176"/>
      <c r="AO149" s="176"/>
    </row>
    <row r="150" spans="1:41" ht="12.75" customHeight="1">
      <c r="A150" s="59" t="s">
        <v>97</v>
      </c>
      <c r="B150" s="90"/>
      <c r="C150" s="171"/>
      <c r="D150" s="171"/>
      <c r="F150" s="171"/>
      <c r="G150" s="171"/>
      <c r="H150" s="171"/>
      <c r="J150" s="171"/>
      <c r="K150" s="171"/>
      <c r="L150" s="171"/>
      <c r="N150" s="171"/>
      <c r="O150" s="171"/>
      <c r="P150" s="171"/>
      <c r="R150" s="171"/>
      <c r="S150" s="171"/>
      <c r="T150" s="171"/>
      <c r="V150" s="171"/>
      <c r="W150" s="171"/>
      <c r="X150" s="171"/>
      <c r="AA150" s="171"/>
      <c r="AB150" s="171"/>
      <c r="AD150" s="171"/>
      <c r="AE150" s="171"/>
      <c r="AF150" s="171"/>
      <c r="AH150" s="171"/>
      <c r="AI150" s="171"/>
      <c r="AJ150" s="171"/>
      <c r="AM150" s="171"/>
      <c r="AN150" s="171"/>
    </row>
    <row r="151" spans="1:41" ht="12.75" customHeight="1">
      <c r="A151" s="52" t="s">
        <v>82</v>
      </c>
      <c r="B151" s="8" t="s">
        <v>40</v>
      </c>
      <c r="C151" s="185">
        <v>60</v>
      </c>
      <c r="D151" s="185">
        <v>7980</v>
      </c>
      <c r="E151" s="186">
        <v>0.75187969924812026</v>
      </c>
      <c r="G151" s="185">
        <v>73</v>
      </c>
      <c r="H151" s="185">
        <v>7980</v>
      </c>
      <c r="I151" s="186">
        <v>0.91478696741854637</v>
      </c>
      <c r="K151" s="185">
        <v>119</v>
      </c>
      <c r="L151" s="185">
        <v>7980</v>
      </c>
      <c r="M151" s="186">
        <v>1.4912280701754386</v>
      </c>
      <c r="O151" s="185">
        <v>16</v>
      </c>
      <c r="P151" s="185">
        <v>7980</v>
      </c>
      <c r="Q151" s="186">
        <v>0.20050125313283207</v>
      </c>
      <c r="S151" s="185">
        <v>107</v>
      </c>
      <c r="T151" s="185">
        <v>7980</v>
      </c>
      <c r="U151" s="186">
        <v>1.3408521303258145</v>
      </c>
      <c r="W151" s="185">
        <v>21</v>
      </c>
      <c r="X151" s="185">
        <v>7980</v>
      </c>
      <c r="Y151" s="186">
        <v>0.26315789473684209</v>
      </c>
      <c r="AA151" s="185">
        <v>0</v>
      </c>
      <c r="AB151" s="185">
        <v>7980</v>
      </c>
      <c r="AC151" s="186">
        <v>0</v>
      </c>
      <c r="AE151" s="185">
        <v>3</v>
      </c>
      <c r="AF151" s="185">
        <v>7980</v>
      </c>
      <c r="AG151" s="186">
        <v>3.759398496240602E-2</v>
      </c>
      <c r="AI151" s="185">
        <v>17</v>
      </c>
      <c r="AJ151" s="185">
        <v>7980</v>
      </c>
      <c r="AK151" s="186">
        <v>0.2130325814536341</v>
      </c>
      <c r="AM151" s="185">
        <v>30</v>
      </c>
      <c r="AN151" s="185">
        <v>7980</v>
      </c>
      <c r="AO151" s="186">
        <v>0.37593984962406013</v>
      </c>
    </row>
    <row r="152" spans="1:41" ht="12.75" customHeight="1">
      <c r="A152" s="130"/>
      <c r="B152" s="8" t="s">
        <v>22</v>
      </c>
      <c r="C152" s="185">
        <v>96</v>
      </c>
      <c r="D152" s="185">
        <v>7640</v>
      </c>
      <c r="E152" s="186">
        <v>1.256544502617801</v>
      </c>
      <c r="G152" s="185">
        <v>81</v>
      </c>
      <c r="H152" s="185">
        <v>7640</v>
      </c>
      <c r="I152" s="186">
        <v>1.0602094240837696</v>
      </c>
      <c r="K152" s="185">
        <v>122</v>
      </c>
      <c r="L152" s="185">
        <v>7640</v>
      </c>
      <c r="M152" s="186">
        <v>1.5968586387434556</v>
      </c>
      <c r="O152" s="185">
        <v>35</v>
      </c>
      <c r="P152" s="185">
        <v>7640</v>
      </c>
      <c r="Q152" s="186">
        <v>0.45811518324607325</v>
      </c>
      <c r="S152" s="185">
        <v>133</v>
      </c>
      <c r="T152" s="185">
        <v>7640</v>
      </c>
      <c r="U152" s="186">
        <v>1.7408376963350785</v>
      </c>
      <c r="W152" s="185">
        <v>34</v>
      </c>
      <c r="X152" s="185">
        <v>7640</v>
      </c>
      <c r="Y152" s="186">
        <v>0.44502617801047123</v>
      </c>
      <c r="AA152" s="185">
        <v>4</v>
      </c>
      <c r="AB152" s="185">
        <v>7640</v>
      </c>
      <c r="AC152" s="186">
        <v>5.2356020942408384E-2</v>
      </c>
      <c r="AE152" s="185">
        <v>0</v>
      </c>
      <c r="AF152" s="185">
        <v>7640</v>
      </c>
      <c r="AG152" s="186">
        <v>0</v>
      </c>
      <c r="AI152" s="185">
        <v>9</v>
      </c>
      <c r="AJ152" s="185">
        <v>7640</v>
      </c>
      <c r="AK152" s="186">
        <v>0.11780104712041885</v>
      </c>
      <c r="AM152" s="185">
        <v>24</v>
      </c>
      <c r="AN152" s="185">
        <v>7640</v>
      </c>
      <c r="AO152" s="186">
        <v>0.31413612565445026</v>
      </c>
    </row>
    <row r="153" spans="1:41" ht="12.75" customHeight="1">
      <c r="A153" s="130"/>
      <c r="B153" s="8" t="s">
        <v>23</v>
      </c>
      <c r="C153" s="185">
        <v>57</v>
      </c>
      <c r="D153" s="185">
        <v>9196</v>
      </c>
      <c r="E153" s="186">
        <v>0.6198347107438017</v>
      </c>
      <c r="G153" s="185">
        <v>31</v>
      </c>
      <c r="H153" s="185">
        <v>9196</v>
      </c>
      <c r="I153" s="186">
        <v>0.33710308829926056</v>
      </c>
      <c r="K153" s="185">
        <v>124</v>
      </c>
      <c r="L153" s="185">
        <v>9196</v>
      </c>
      <c r="M153" s="186">
        <v>1.3484123531970422</v>
      </c>
      <c r="O153" s="185">
        <v>15</v>
      </c>
      <c r="P153" s="185">
        <v>9196</v>
      </c>
      <c r="Q153" s="186">
        <v>0.16311439756415833</v>
      </c>
      <c r="S153" s="185">
        <v>149</v>
      </c>
      <c r="T153" s="185">
        <v>9196</v>
      </c>
      <c r="U153" s="186">
        <v>1.6202696824706393</v>
      </c>
      <c r="W153" s="185">
        <v>21</v>
      </c>
      <c r="X153" s="185">
        <v>9196</v>
      </c>
      <c r="Y153" s="186">
        <v>0.22836015658982164</v>
      </c>
      <c r="AA153" s="185">
        <v>0</v>
      </c>
      <c r="AB153" s="185">
        <v>9196</v>
      </c>
      <c r="AC153" s="186">
        <v>0</v>
      </c>
      <c r="AE153" s="185">
        <v>0</v>
      </c>
      <c r="AF153" s="185">
        <v>9196</v>
      </c>
      <c r="AG153" s="186">
        <v>0</v>
      </c>
      <c r="AI153" s="185">
        <v>12</v>
      </c>
      <c r="AJ153" s="185">
        <v>9196</v>
      </c>
      <c r="AK153" s="186">
        <v>0.13049151805132667</v>
      </c>
      <c r="AM153" s="185">
        <v>5</v>
      </c>
      <c r="AN153" s="185">
        <v>9196</v>
      </c>
      <c r="AO153" s="186">
        <v>5.4371465854719449E-2</v>
      </c>
    </row>
    <row r="154" spans="1:41" ht="12.75" customHeight="1">
      <c r="A154" s="130"/>
      <c r="B154" s="8" t="s">
        <v>24</v>
      </c>
      <c r="C154" s="185">
        <v>91</v>
      </c>
      <c r="D154" s="185">
        <v>7612</v>
      </c>
      <c r="E154" s="186">
        <v>1.1954808197582762</v>
      </c>
      <c r="G154" s="185">
        <v>43</v>
      </c>
      <c r="H154" s="185">
        <v>7612</v>
      </c>
      <c r="I154" s="186">
        <v>0.56489753021544931</v>
      </c>
      <c r="K154" s="185">
        <v>118</v>
      </c>
      <c r="L154" s="185">
        <v>7612</v>
      </c>
      <c r="M154" s="186">
        <v>1.5501839201261167</v>
      </c>
      <c r="O154" s="185">
        <v>6</v>
      </c>
      <c r="P154" s="185">
        <v>7612</v>
      </c>
      <c r="Q154" s="186">
        <v>7.8822911192853395E-2</v>
      </c>
      <c r="S154" s="185">
        <v>71</v>
      </c>
      <c r="T154" s="185">
        <v>7612</v>
      </c>
      <c r="U154" s="186">
        <v>0.93273778244876515</v>
      </c>
      <c r="W154" s="185">
        <v>10</v>
      </c>
      <c r="X154" s="185">
        <v>7612</v>
      </c>
      <c r="Y154" s="186">
        <v>0.13137151865475566</v>
      </c>
      <c r="AA154" s="185">
        <v>3</v>
      </c>
      <c r="AB154" s="185">
        <v>7612</v>
      </c>
      <c r="AC154" s="186">
        <v>3.9411455596426698E-2</v>
      </c>
      <c r="AE154" s="185">
        <v>0</v>
      </c>
      <c r="AF154" s="185">
        <v>7612</v>
      </c>
      <c r="AG154" s="186">
        <v>0</v>
      </c>
      <c r="AI154" s="185">
        <v>30</v>
      </c>
      <c r="AJ154" s="185">
        <v>7612</v>
      </c>
      <c r="AK154" s="186">
        <v>0.39411455596426692</v>
      </c>
      <c r="AM154" s="185">
        <v>0</v>
      </c>
      <c r="AN154" s="185">
        <v>7612</v>
      </c>
      <c r="AO154" s="186">
        <v>0</v>
      </c>
    </row>
    <row r="155" spans="1:41" ht="12.75" customHeight="1">
      <c r="A155" s="130"/>
      <c r="B155" s="8" t="s">
        <v>41</v>
      </c>
      <c r="C155" s="185">
        <v>49</v>
      </c>
      <c r="D155" s="185">
        <v>7118</v>
      </c>
      <c r="E155" s="186">
        <v>0.68839561674627703</v>
      </c>
      <c r="G155" s="185">
        <v>36</v>
      </c>
      <c r="H155" s="185">
        <v>7118</v>
      </c>
      <c r="I155" s="186">
        <v>0.50576004495644844</v>
      </c>
      <c r="K155" s="185">
        <v>102</v>
      </c>
      <c r="L155" s="185">
        <v>7118</v>
      </c>
      <c r="M155" s="186">
        <v>1.4329867940432706</v>
      </c>
      <c r="O155" s="185">
        <v>13</v>
      </c>
      <c r="P155" s="185">
        <v>7118</v>
      </c>
      <c r="Q155" s="186">
        <v>0.18263557178982859</v>
      </c>
      <c r="S155" s="185">
        <v>55</v>
      </c>
      <c r="T155" s="185">
        <v>7118</v>
      </c>
      <c r="U155" s="186">
        <v>0.77268895757235179</v>
      </c>
      <c r="W155" s="185">
        <v>6</v>
      </c>
      <c r="X155" s="185">
        <v>7118</v>
      </c>
      <c r="Y155" s="186">
        <v>8.4293340826074745E-2</v>
      </c>
      <c r="AA155" s="185">
        <v>7</v>
      </c>
      <c r="AB155" s="185">
        <v>7118</v>
      </c>
      <c r="AC155" s="186">
        <v>9.8342230963753857E-2</v>
      </c>
      <c r="AE155" s="185">
        <v>0</v>
      </c>
      <c r="AF155" s="185">
        <v>7118</v>
      </c>
      <c r="AG155" s="186">
        <v>0</v>
      </c>
      <c r="AI155" s="185">
        <v>21</v>
      </c>
      <c r="AJ155" s="185">
        <v>7118</v>
      </c>
      <c r="AK155" s="186">
        <v>0.2950266928912616</v>
      </c>
      <c r="AM155" s="185">
        <v>5</v>
      </c>
      <c r="AN155" s="185">
        <v>7118</v>
      </c>
      <c r="AO155" s="186">
        <v>7.0244450688395618E-2</v>
      </c>
    </row>
    <row r="156" spans="1:41" ht="12.75" customHeight="1">
      <c r="A156" s="23"/>
      <c r="B156" s="6" t="s">
        <v>25</v>
      </c>
      <c r="C156" s="175"/>
      <c r="D156" s="175"/>
      <c r="E156" s="175">
        <v>0.9155661702725485</v>
      </c>
      <c r="F156" s="175"/>
      <c r="G156" s="175"/>
      <c r="H156" s="175"/>
      <c r="I156" s="175">
        <v>0.55287193955513125</v>
      </c>
      <c r="J156" s="175"/>
      <c r="K156" s="175"/>
      <c r="L156" s="175"/>
      <c r="M156" s="175">
        <v>0.96094408541725207</v>
      </c>
      <c r="N156" s="175"/>
      <c r="O156" s="175"/>
      <c r="P156" s="175"/>
      <c r="Q156" s="175">
        <v>0.91089491430177016</v>
      </c>
      <c r="R156" s="175"/>
      <c r="S156" s="175"/>
      <c r="T156" s="175"/>
      <c r="U156" s="175">
        <v>0.57626709172218382</v>
      </c>
      <c r="V156" s="175"/>
      <c r="W156" s="175"/>
      <c r="X156" s="175"/>
      <c r="Y156" s="175">
        <v>0.32031469513908406</v>
      </c>
      <c r="AA156" s="175"/>
      <c r="AB156" s="175"/>
      <c r="AC156" s="197" t="s">
        <v>74</v>
      </c>
      <c r="AD156" s="175"/>
      <c r="AE156" s="175"/>
      <c r="AF156" s="175"/>
      <c r="AG156" s="175">
        <v>0</v>
      </c>
      <c r="AH156" s="175"/>
      <c r="AI156" s="175"/>
      <c r="AJ156" s="175"/>
      <c r="AK156" s="175">
        <v>1.384890005454275</v>
      </c>
      <c r="AM156" s="175"/>
      <c r="AN156" s="175"/>
      <c r="AO156" s="175">
        <v>0.18685023883113236</v>
      </c>
    </row>
    <row r="157" spans="1:41" s="184" customFormat="1" ht="12.75" customHeight="1">
      <c r="A157" s="43"/>
      <c r="B157" s="8"/>
      <c r="C157" s="187"/>
      <c r="D157" s="187"/>
      <c r="E157" s="188"/>
      <c r="G157" s="187"/>
      <c r="H157" s="187"/>
      <c r="I157" s="188"/>
      <c r="K157" s="187"/>
      <c r="L157" s="187"/>
      <c r="M157" s="188"/>
      <c r="O157" s="187"/>
      <c r="P157" s="187"/>
      <c r="Q157" s="188"/>
      <c r="S157" s="187"/>
      <c r="T157" s="187"/>
      <c r="U157" s="188"/>
      <c r="W157" s="187"/>
      <c r="X157" s="187"/>
      <c r="Y157" s="188"/>
      <c r="AA157" s="187"/>
      <c r="AB157" s="187"/>
      <c r="AC157" s="188"/>
      <c r="AE157" s="187"/>
      <c r="AF157" s="187"/>
      <c r="AG157" s="188"/>
      <c r="AI157" s="187"/>
      <c r="AJ157" s="187"/>
      <c r="AK157" s="188"/>
      <c r="AM157" s="187"/>
      <c r="AN157" s="187"/>
      <c r="AO157" s="188"/>
    </row>
    <row r="158" spans="1:41" s="184" customFormat="1" ht="12.75" customHeight="1">
      <c r="A158" s="130"/>
      <c r="B158" s="24"/>
      <c r="C158" s="187"/>
      <c r="D158" s="187"/>
      <c r="E158" s="188"/>
      <c r="G158" s="187"/>
      <c r="H158" s="187"/>
      <c r="I158" s="188"/>
      <c r="K158" s="187"/>
      <c r="L158" s="187"/>
      <c r="M158" s="188"/>
      <c r="O158" s="187"/>
      <c r="P158" s="187"/>
      <c r="Q158" s="188"/>
      <c r="S158" s="187"/>
      <c r="T158" s="187"/>
      <c r="U158" s="188"/>
      <c r="W158" s="187"/>
      <c r="X158" s="187"/>
      <c r="Y158" s="188"/>
      <c r="AA158" s="187"/>
      <c r="AB158" s="187"/>
      <c r="AC158" s="188"/>
      <c r="AE158" s="187"/>
      <c r="AF158" s="187"/>
      <c r="AG158" s="188"/>
      <c r="AI158" s="187"/>
      <c r="AJ158" s="187"/>
      <c r="AK158" s="188"/>
      <c r="AM158" s="187"/>
      <c r="AN158" s="187"/>
      <c r="AO158" s="188"/>
    </row>
    <row r="159" spans="1:41" ht="12.75" customHeight="1">
      <c r="A159" s="52" t="s">
        <v>83</v>
      </c>
      <c r="B159" s="8" t="s">
        <v>40</v>
      </c>
      <c r="C159" s="185">
        <v>88</v>
      </c>
      <c r="D159" s="185">
        <v>10961</v>
      </c>
      <c r="E159" s="186">
        <v>0.80284645561536361</v>
      </c>
      <c r="G159" s="185">
        <v>3</v>
      </c>
      <c r="H159" s="185">
        <v>10961</v>
      </c>
      <c r="I159" s="186">
        <v>2.7369765532341939E-2</v>
      </c>
      <c r="K159" s="185">
        <v>141</v>
      </c>
      <c r="L159" s="185">
        <v>10961</v>
      </c>
      <c r="M159" s="186">
        <v>1.2863789800200711</v>
      </c>
      <c r="O159" s="185">
        <v>9</v>
      </c>
      <c r="P159" s="185">
        <v>10961</v>
      </c>
      <c r="Q159" s="186">
        <v>8.2109296597025816E-2</v>
      </c>
      <c r="S159" s="185">
        <v>270</v>
      </c>
      <c r="T159" s="185">
        <v>10961</v>
      </c>
      <c r="U159" s="186">
        <v>2.4632788979107745</v>
      </c>
      <c r="W159" s="185">
        <v>22</v>
      </c>
      <c r="X159" s="185">
        <v>10961</v>
      </c>
      <c r="Y159" s="186">
        <v>0.2007116139038409</v>
      </c>
      <c r="AA159" s="185">
        <v>5</v>
      </c>
      <c r="AB159" s="185">
        <v>10961</v>
      </c>
      <c r="AC159" s="186">
        <v>4.5616275887236567E-2</v>
      </c>
      <c r="AE159" s="185">
        <v>0</v>
      </c>
      <c r="AF159" s="185">
        <v>10961</v>
      </c>
      <c r="AG159" s="186">
        <v>0</v>
      </c>
      <c r="AI159" s="185">
        <v>0</v>
      </c>
      <c r="AJ159" s="185">
        <v>10961</v>
      </c>
      <c r="AK159" s="186">
        <v>0</v>
      </c>
      <c r="AM159" s="185">
        <v>12</v>
      </c>
      <c r="AN159" s="185">
        <v>10961</v>
      </c>
      <c r="AO159" s="186">
        <v>0.10947906212936775</v>
      </c>
    </row>
    <row r="160" spans="1:41" ht="12.75" customHeight="1">
      <c r="A160" s="130"/>
      <c r="B160" s="8" t="s">
        <v>22</v>
      </c>
      <c r="C160" s="185">
        <v>35</v>
      </c>
      <c r="D160" s="185">
        <v>11359</v>
      </c>
      <c r="E160" s="186">
        <v>0.30812571529183908</v>
      </c>
      <c r="G160" s="185">
        <v>13</v>
      </c>
      <c r="H160" s="185">
        <v>11359</v>
      </c>
      <c r="I160" s="186">
        <v>0.1144466942512545</v>
      </c>
      <c r="K160" s="185">
        <v>136</v>
      </c>
      <c r="L160" s="185">
        <v>11359</v>
      </c>
      <c r="M160" s="186">
        <v>1.1972884937054318</v>
      </c>
      <c r="O160" s="185">
        <v>7</v>
      </c>
      <c r="P160" s="185">
        <v>11359</v>
      </c>
      <c r="Q160" s="186">
        <v>6.1625143058367818E-2</v>
      </c>
      <c r="S160" s="185">
        <v>203</v>
      </c>
      <c r="T160" s="185">
        <v>11359</v>
      </c>
      <c r="U160" s="186">
        <v>1.7871291486926666</v>
      </c>
      <c r="W160" s="185">
        <v>16</v>
      </c>
      <c r="X160" s="185">
        <v>11359</v>
      </c>
      <c r="Y160" s="186">
        <v>0.14085746984769787</v>
      </c>
      <c r="AA160" s="185">
        <v>3</v>
      </c>
      <c r="AB160" s="185">
        <v>11359</v>
      </c>
      <c r="AC160" s="186">
        <v>2.641077559644335E-2</v>
      </c>
      <c r="AE160" s="185">
        <v>0</v>
      </c>
      <c r="AF160" s="185">
        <v>11359</v>
      </c>
      <c r="AG160" s="186">
        <v>0</v>
      </c>
      <c r="AI160" s="185">
        <v>9</v>
      </c>
      <c r="AJ160" s="185">
        <v>11359</v>
      </c>
      <c r="AK160" s="186">
        <v>7.9232326789330051E-2</v>
      </c>
      <c r="AM160" s="185">
        <v>7</v>
      </c>
      <c r="AN160" s="185">
        <v>11359</v>
      </c>
      <c r="AO160" s="186">
        <v>6.1625143058367818E-2</v>
      </c>
    </row>
    <row r="161" spans="1:41" ht="12.75" customHeight="1">
      <c r="A161" s="130"/>
      <c r="B161" s="8" t="s">
        <v>23</v>
      </c>
      <c r="C161" s="185">
        <v>34</v>
      </c>
      <c r="D161" s="185">
        <v>12483</v>
      </c>
      <c r="E161" s="186">
        <v>0.2723704237763358</v>
      </c>
      <c r="G161" s="185">
        <v>3</v>
      </c>
      <c r="H161" s="185">
        <v>12483</v>
      </c>
      <c r="I161" s="186">
        <v>2.4032684450853159E-2</v>
      </c>
      <c r="K161" s="185">
        <v>132</v>
      </c>
      <c r="L161" s="185">
        <v>12483</v>
      </c>
      <c r="M161" s="186">
        <v>1.057438115837539</v>
      </c>
      <c r="O161" s="185">
        <v>3</v>
      </c>
      <c r="P161" s="185">
        <v>12483</v>
      </c>
      <c r="Q161" s="186">
        <v>2.4032684450853159E-2</v>
      </c>
      <c r="S161" s="185">
        <v>183</v>
      </c>
      <c r="T161" s="185">
        <v>12483</v>
      </c>
      <c r="U161" s="186">
        <v>1.4659937515020427</v>
      </c>
      <c r="W161" s="185">
        <v>10</v>
      </c>
      <c r="X161" s="185">
        <v>12483</v>
      </c>
      <c r="Y161" s="186">
        <v>8.010894816951053E-2</v>
      </c>
      <c r="AA161" s="185">
        <v>5</v>
      </c>
      <c r="AB161" s="185">
        <v>12483</v>
      </c>
      <c r="AC161" s="186">
        <v>4.0054474084755265E-2</v>
      </c>
      <c r="AE161" s="185">
        <v>0</v>
      </c>
      <c r="AF161" s="185">
        <v>12483</v>
      </c>
      <c r="AG161" s="186">
        <v>0</v>
      </c>
      <c r="AI161" s="185">
        <v>3</v>
      </c>
      <c r="AJ161" s="185">
        <v>12483</v>
      </c>
      <c r="AK161" s="186">
        <v>2.4032684450853159E-2</v>
      </c>
      <c r="AM161" s="185">
        <v>0</v>
      </c>
      <c r="AN161" s="185">
        <v>12483</v>
      </c>
      <c r="AO161" s="186">
        <v>0</v>
      </c>
    </row>
    <row r="162" spans="1:41" ht="12.75" customHeight="1">
      <c r="A162" s="130"/>
      <c r="B162" s="8" t="s">
        <v>24</v>
      </c>
      <c r="C162" s="185">
        <v>34</v>
      </c>
      <c r="D162" s="185">
        <v>13168</v>
      </c>
      <c r="E162" s="186">
        <v>0.25820170109356017</v>
      </c>
      <c r="G162" s="185">
        <v>3</v>
      </c>
      <c r="H162" s="185">
        <v>13168</v>
      </c>
      <c r="I162" s="186">
        <v>2.278250303766707E-2</v>
      </c>
      <c r="K162" s="185">
        <v>123</v>
      </c>
      <c r="L162" s="185">
        <v>13168</v>
      </c>
      <c r="M162" s="186">
        <v>0.93408262454434987</v>
      </c>
      <c r="O162" s="185">
        <v>6</v>
      </c>
      <c r="P162" s="185">
        <v>13168</v>
      </c>
      <c r="Q162" s="186">
        <v>4.556500607533414E-2</v>
      </c>
      <c r="S162" s="185">
        <v>186</v>
      </c>
      <c r="T162" s="185">
        <v>13168</v>
      </c>
      <c r="U162" s="186">
        <v>1.4125151883353584</v>
      </c>
      <c r="W162" s="185">
        <v>13</v>
      </c>
      <c r="X162" s="185">
        <v>13168</v>
      </c>
      <c r="Y162" s="186">
        <v>9.8724179829890638E-2</v>
      </c>
      <c r="AA162" s="185">
        <v>0</v>
      </c>
      <c r="AB162" s="185">
        <v>13168</v>
      </c>
      <c r="AC162" s="186">
        <v>0</v>
      </c>
      <c r="AE162" s="185">
        <v>0</v>
      </c>
      <c r="AF162" s="185">
        <v>13168</v>
      </c>
      <c r="AG162" s="186">
        <v>0</v>
      </c>
      <c r="AI162" s="185">
        <v>10</v>
      </c>
      <c r="AJ162" s="185">
        <v>13168</v>
      </c>
      <c r="AK162" s="186">
        <v>7.5941676792223578E-2</v>
      </c>
      <c r="AM162" s="185">
        <v>0</v>
      </c>
      <c r="AN162" s="185">
        <v>13168</v>
      </c>
      <c r="AO162" s="186">
        <v>0</v>
      </c>
    </row>
    <row r="163" spans="1:41" ht="12.75" customHeight="1">
      <c r="A163" s="130"/>
      <c r="B163" s="8" t="s">
        <v>41</v>
      </c>
      <c r="C163" s="185">
        <v>34</v>
      </c>
      <c r="D163" s="185">
        <v>11133</v>
      </c>
      <c r="E163" s="186">
        <v>0.30539836522051561</v>
      </c>
      <c r="G163" s="185">
        <v>9</v>
      </c>
      <c r="H163" s="185">
        <v>11133</v>
      </c>
      <c r="I163" s="186">
        <v>8.084074373484236E-2</v>
      </c>
      <c r="K163" s="185">
        <v>96</v>
      </c>
      <c r="L163" s="185">
        <v>11133</v>
      </c>
      <c r="M163" s="186">
        <v>0.86230126650498518</v>
      </c>
      <c r="O163" s="185">
        <v>7</v>
      </c>
      <c r="P163" s="185">
        <v>11133</v>
      </c>
      <c r="Q163" s="186">
        <v>6.2876134015988502E-2</v>
      </c>
      <c r="S163" s="185">
        <v>121</v>
      </c>
      <c r="T163" s="185">
        <v>11133</v>
      </c>
      <c r="U163" s="186">
        <v>1.0868588879906584</v>
      </c>
      <c r="W163" s="185">
        <v>12</v>
      </c>
      <c r="X163" s="185">
        <v>11133</v>
      </c>
      <c r="Y163" s="186">
        <v>0.10778765831312315</v>
      </c>
      <c r="AA163" s="185">
        <v>4</v>
      </c>
      <c r="AB163" s="185">
        <v>11133</v>
      </c>
      <c r="AC163" s="186">
        <v>3.5929219437707716E-2</v>
      </c>
      <c r="AE163" s="185">
        <v>3</v>
      </c>
      <c r="AF163" s="185">
        <v>11133</v>
      </c>
      <c r="AG163" s="186">
        <v>2.6946914578280787E-2</v>
      </c>
      <c r="AI163" s="185">
        <v>19</v>
      </c>
      <c r="AJ163" s="185">
        <v>11133</v>
      </c>
      <c r="AK163" s="186">
        <v>0.17066379232911166</v>
      </c>
      <c r="AM163" s="185">
        <v>4</v>
      </c>
      <c r="AN163" s="185">
        <v>11133</v>
      </c>
      <c r="AO163" s="186">
        <v>3.5929219437707716E-2</v>
      </c>
    </row>
    <row r="164" spans="1:41" ht="12.75" customHeight="1">
      <c r="A164" s="23"/>
      <c r="B164" s="6" t="s">
        <v>25</v>
      </c>
      <c r="C164" s="175"/>
      <c r="D164" s="175"/>
      <c r="E164" s="175">
        <v>0.38039448649796265</v>
      </c>
      <c r="F164" s="175"/>
      <c r="G164" s="175"/>
      <c r="H164" s="175"/>
      <c r="I164" s="175">
        <v>2.9536513069253569</v>
      </c>
      <c r="J164" s="175"/>
      <c r="K164" s="175"/>
      <c r="L164" s="175"/>
      <c r="M164" s="175">
        <v>0.67033221150079025</v>
      </c>
      <c r="N164" s="175"/>
      <c r="O164" s="175"/>
      <c r="P164" s="175"/>
      <c r="Q164" s="175">
        <v>0.76576144994361106</v>
      </c>
      <c r="R164" s="175"/>
      <c r="S164" s="175"/>
      <c r="T164" s="175"/>
      <c r="U164" s="175">
        <v>0.44122445449131881</v>
      </c>
      <c r="V164" s="175"/>
      <c r="W164" s="175"/>
      <c r="X164" s="175"/>
      <c r="Y164" s="175">
        <v>0.53702751035006491</v>
      </c>
      <c r="AA164" s="175"/>
      <c r="AB164" s="175"/>
      <c r="AC164" s="175">
        <v>0.78764034851342857</v>
      </c>
      <c r="AD164" s="175"/>
      <c r="AE164" s="175"/>
      <c r="AF164" s="175"/>
      <c r="AG164" s="197" t="s">
        <v>74</v>
      </c>
      <c r="AH164" s="175"/>
      <c r="AI164" s="175"/>
      <c r="AJ164" s="175"/>
      <c r="AK164" s="197" t="s">
        <v>74</v>
      </c>
      <c r="AM164" s="175"/>
      <c r="AN164" s="175"/>
      <c r="AO164" s="175">
        <v>0.32818347854726193</v>
      </c>
    </row>
    <row r="165" spans="1:41" s="184" customFormat="1" ht="12.75" customHeight="1">
      <c r="A165" s="43"/>
      <c r="B165" s="8"/>
      <c r="C165" s="187"/>
      <c r="D165" s="187"/>
      <c r="E165" s="188"/>
      <c r="G165" s="187"/>
      <c r="H165" s="187"/>
      <c r="I165" s="188"/>
      <c r="K165" s="187"/>
      <c r="L165" s="187"/>
      <c r="M165" s="188"/>
      <c r="O165" s="187"/>
      <c r="P165" s="187"/>
      <c r="Q165" s="188"/>
      <c r="S165" s="187"/>
      <c r="T165" s="187"/>
      <c r="U165" s="188"/>
      <c r="W165" s="187"/>
      <c r="X165" s="187"/>
      <c r="Y165" s="188"/>
      <c r="AA165" s="187"/>
      <c r="AB165" s="187"/>
      <c r="AC165" s="188"/>
      <c r="AE165" s="187"/>
      <c r="AF165" s="187"/>
      <c r="AG165" s="188"/>
      <c r="AI165" s="187"/>
      <c r="AJ165" s="187"/>
      <c r="AK165" s="188"/>
      <c r="AM165" s="187"/>
      <c r="AN165" s="187"/>
      <c r="AO165" s="188"/>
    </row>
    <row r="166" spans="1:41" s="184" customFormat="1" ht="12.75" customHeight="1">
      <c r="A166" s="130"/>
      <c r="B166" s="24"/>
      <c r="C166" s="187"/>
      <c r="D166" s="187"/>
      <c r="E166" s="188"/>
      <c r="G166" s="187"/>
      <c r="H166" s="187"/>
      <c r="I166" s="188"/>
      <c r="K166" s="187"/>
      <c r="L166" s="187"/>
      <c r="M166" s="188"/>
      <c r="O166" s="187"/>
      <c r="P166" s="187"/>
      <c r="Q166" s="188"/>
      <c r="S166" s="187"/>
      <c r="T166" s="187"/>
      <c r="U166" s="188"/>
      <c r="W166" s="187"/>
      <c r="X166" s="187"/>
      <c r="Y166" s="188"/>
      <c r="AA166" s="187"/>
      <c r="AB166" s="187"/>
      <c r="AC166" s="188"/>
      <c r="AE166" s="187"/>
      <c r="AF166" s="187"/>
      <c r="AG166" s="188"/>
      <c r="AI166" s="187"/>
      <c r="AJ166" s="187"/>
      <c r="AK166" s="188"/>
      <c r="AM166" s="187"/>
      <c r="AN166" s="187"/>
      <c r="AO166" s="188"/>
    </row>
    <row r="167" spans="1:41" ht="12.75" customHeight="1">
      <c r="A167" s="52" t="s">
        <v>84</v>
      </c>
      <c r="B167" s="8" t="s">
        <v>40</v>
      </c>
      <c r="C167" s="185">
        <v>169</v>
      </c>
      <c r="D167" s="185">
        <v>18683</v>
      </c>
      <c r="E167" s="186">
        <v>0.90456564791521699</v>
      </c>
      <c r="G167" s="185">
        <v>154</v>
      </c>
      <c r="H167" s="185">
        <v>18683</v>
      </c>
      <c r="I167" s="186">
        <v>0.8242787560884226</v>
      </c>
      <c r="K167" s="185">
        <v>266</v>
      </c>
      <c r="L167" s="185">
        <v>18683</v>
      </c>
      <c r="M167" s="186">
        <v>1.423754215061821</v>
      </c>
      <c r="O167" s="185">
        <v>51</v>
      </c>
      <c r="P167" s="185">
        <v>18683</v>
      </c>
      <c r="Q167" s="186">
        <v>0.27297543221110104</v>
      </c>
      <c r="S167" s="185">
        <v>306</v>
      </c>
      <c r="T167" s="185">
        <v>18683</v>
      </c>
      <c r="U167" s="186">
        <v>1.6378525932666061</v>
      </c>
      <c r="W167" s="185">
        <v>61</v>
      </c>
      <c r="X167" s="185">
        <v>18683</v>
      </c>
      <c r="Y167" s="186">
        <v>0.32650002676229728</v>
      </c>
      <c r="AA167" s="185">
        <v>4</v>
      </c>
      <c r="AB167" s="185">
        <v>18683</v>
      </c>
      <c r="AC167" s="186">
        <v>2.1409837820478513E-2</v>
      </c>
      <c r="AE167" s="185">
        <v>3</v>
      </c>
      <c r="AF167" s="185">
        <v>18683</v>
      </c>
      <c r="AG167" s="186">
        <v>1.6057378365358883E-2</v>
      </c>
      <c r="AI167" s="185">
        <v>29</v>
      </c>
      <c r="AJ167" s="185">
        <v>18683</v>
      </c>
      <c r="AK167" s="186">
        <v>0.15522132419846921</v>
      </c>
      <c r="AM167" s="185">
        <v>54</v>
      </c>
      <c r="AN167" s="185">
        <v>18683</v>
      </c>
      <c r="AO167" s="186">
        <v>0.28903281057645985</v>
      </c>
    </row>
    <row r="168" spans="1:41" ht="12.75" customHeight="1">
      <c r="A168" s="130"/>
      <c r="B168" s="8" t="s">
        <v>22</v>
      </c>
      <c r="C168" s="185">
        <v>157</v>
      </c>
      <c r="D168" s="185">
        <v>19689</v>
      </c>
      <c r="E168" s="186">
        <v>0.79739956320788263</v>
      </c>
      <c r="G168" s="185">
        <v>34</v>
      </c>
      <c r="H168" s="185">
        <v>19689</v>
      </c>
      <c r="I168" s="186">
        <v>0.17268525572654783</v>
      </c>
      <c r="K168" s="185">
        <v>246</v>
      </c>
      <c r="L168" s="185">
        <v>19689</v>
      </c>
      <c r="M168" s="186">
        <v>1.2494286149626694</v>
      </c>
      <c r="O168" s="185">
        <v>27</v>
      </c>
      <c r="P168" s="185">
        <v>19689</v>
      </c>
      <c r="Q168" s="186">
        <v>0.13713240895931739</v>
      </c>
      <c r="S168" s="185">
        <v>421</v>
      </c>
      <c r="T168" s="185">
        <v>19689</v>
      </c>
      <c r="U168" s="186">
        <v>2.1382497841434303</v>
      </c>
      <c r="W168" s="185">
        <v>37</v>
      </c>
      <c r="X168" s="185">
        <v>19689</v>
      </c>
      <c r="Y168" s="186">
        <v>0.18792219005536087</v>
      </c>
      <c r="AA168" s="185">
        <v>8</v>
      </c>
      <c r="AB168" s="185">
        <v>19689</v>
      </c>
      <c r="AC168" s="186">
        <v>4.0631824876834782E-2</v>
      </c>
      <c r="AE168" s="185">
        <v>0</v>
      </c>
      <c r="AF168" s="185">
        <v>19689</v>
      </c>
      <c r="AG168" s="186">
        <v>0</v>
      </c>
      <c r="AI168" s="185">
        <v>15</v>
      </c>
      <c r="AJ168" s="185">
        <v>19689</v>
      </c>
      <c r="AK168" s="186">
        <v>7.6184671644065213E-2</v>
      </c>
      <c r="AM168" s="185">
        <v>24</v>
      </c>
      <c r="AN168" s="185">
        <v>19689</v>
      </c>
      <c r="AO168" s="186">
        <v>0.12189547463050433</v>
      </c>
    </row>
    <row r="169" spans="1:41" ht="12.75" customHeight="1">
      <c r="A169" s="130"/>
      <c r="B169" s="8" t="s">
        <v>23</v>
      </c>
      <c r="C169" s="185">
        <v>82</v>
      </c>
      <c r="D169" s="185">
        <v>20393</v>
      </c>
      <c r="E169" s="186">
        <v>0.40209875937821798</v>
      </c>
      <c r="G169" s="185">
        <v>37</v>
      </c>
      <c r="H169" s="185">
        <v>20393</v>
      </c>
      <c r="I169" s="186">
        <v>0.18143480606090326</v>
      </c>
      <c r="K169" s="185">
        <v>265</v>
      </c>
      <c r="L169" s="185">
        <v>20393</v>
      </c>
      <c r="M169" s="186">
        <v>1.2994655028686315</v>
      </c>
      <c r="O169" s="185">
        <v>10</v>
      </c>
      <c r="P169" s="185">
        <v>20393</v>
      </c>
      <c r="Q169" s="186">
        <v>4.9036434070514397E-2</v>
      </c>
      <c r="S169" s="185">
        <v>270</v>
      </c>
      <c r="T169" s="185">
        <v>20393</v>
      </c>
      <c r="U169" s="186">
        <v>1.3239837199038884</v>
      </c>
      <c r="W169" s="185">
        <v>28</v>
      </c>
      <c r="X169" s="185">
        <v>20393</v>
      </c>
      <c r="Y169" s="186">
        <v>0.1373020153974403</v>
      </c>
      <c r="AA169" s="185">
        <v>8</v>
      </c>
      <c r="AB169" s="185">
        <v>20393</v>
      </c>
      <c r="AC169" s="186">
        <v>3.9229147256411516E-2</v>
      </c>
      <c r="AE169" s="185">
        <v>0</v>
      </c>
      <c r="AF169" s="185">
        <v>20393</v>
      </c>
      <c r="AG169" s="186">
        <v>0</v>
      </c>
      <c r="AI169" s="185">
        <v>21</v>
      </c>
      <c r="AJ169" s="185">
        <v>20393</v>
      </c>
      <c r="AK169" s="186">
        <v>0.10297651154808021</v>
      </c>
      <c r="AM169" s="185">
        <v>0</v>
      </c>
      <c r="AN169" s="185">
        <v>20393</v>
      </c>
      <c r="AO169" s="186">
        <v>0</v>
      </c>
    </row>
    <row r="170" spans="1:41" ht="12.75" customHeight="1">
      <c r="A170" s="130"/>
      <c r="B170" s="8" t="s">
        <v>24</v>
      </c>
      <c r="C170" s="185">
        <v>98</v>
      </c>
      <c r="D170" s="185">
        <v>21754</v>
      </c>
      <c r="E170" s="186">
        <v>0.45049186356532134</v>
      </c>
      <c r="G170" s="185">
        <v>18</v>
      </c>
      <c r="H170" s="185">
        <v>21754</v>
      </c>
      <c r="I170" s="186">
        <v>8.2743403511997798E-2</v>
      </c>
      <c r="K170" s="185">
        <v>243</v>
      </c>
      <c r="L170" s="185">
        <v>21754</v>
      </c>
      <c r="M170" s="186">
        <v>1.1170359474119702</v>
      </c>
      <c r="O170" s="185">
        <v>12</v>
      </c>
      <c r="P170" s="185">
        <v>21754</v>
      </c>
      <c r="Q170" s="186">
        <v>5.5162269007998532E-2</v>
      </c>
      <c r="S170" s="185">
        <v>305</v>
      </c>
      <c r="T170" s="185">
        <v>21754</v>
      </c>
      <c r="U170" s="186">
        <v>1.402041003953296</v>
      </c>
      <c r="W170" s="185">
        <v>21</v>
      </c>
      <c r="X170" s="185">
        <v>21754</v>
      </c>
      <c r="Y170" s="186">
        <v>9.6533970763997418E-2</v>
      </c>
      <c r="AA170" s="185">
        <v>0</v>
      </c>
      <c r="AB170" s="185">
        <v>21754</v>
      </c>
      <c r="AC170" s="186">
        <v>0</v>
      </c>
      <c r="AE170" s="185">
        <v>0</v>
      </c>
      <c r="AF170" s="185">
        <v>21754</v>
      </c>
      <c r="AG170" s="186">
        <v>0</v>
      </c>
      <c r="AI170" s="185">
        <v>30</v>
      </c>
      <c r="AJ170" s="185">
        <v>21754</v>
      </c>
      <c r="AK170" s="186">
        <v>0.13790567251999633</v>
      </c>
      <c r="AM170" s="185">
        <v>0</v>
      </c>
      <c r="AN170" s="185">
        <v>21754</v>
      </c>
      <c r="AO170" s="186">
        <v>0</v>
      </c>
    </row>
    <row r="171" spans="1:41" ht="12.75" customHeight="1">
      <c r="A171" s="130"/>
      <c r="B171" s="8" t="s">
        <v>41</v>
      </c>
      <c r="C171" s="185">
        <v>72</v>
      </c>
      <c r="D171" s="185">
        <v>18131</v>
      </c>
      <c r="E171" s="186">
        <v>0.39710992223264024</v>
      </c>
      <c r="G171" s="185">
        <v>52</v>
      </c>
      <c r="H171" s="185">
        <v>18131</v>
      </c>
      <c r="I171" s="186">
        <v>0.28680161050135128</v>
      </c>
      <c r="K171" s="185">
        <v>193</v>
      </c>
      <c r="L171" s="185">
        <v>18131</v>
      </c>
      <c r="M171" s="186">
        <v>1.0644752082069384</v>
      </c>
      <c r="O171" s="185">
        <v>17</v>
      </c>
      <c r="P171" s="185">
        <v>18131</v>
      </c>
      <c r="Q171" s="186">
        <v>9.3762064971595602E-2</v>
      </c>
      <c r="S171" s="185">
        <v>176</v>
      </c>
      <c r="T171" s="185">
        <v>18131</v>
      </c>
      <c r="U171" s="186">
        <v>0.97071314323534286</v>
      </c>
      <c r="W171" s="185">
        <v>18</v>
      </c>
      <c r="X171" s="185">
        <v>18131</v>
      </c>
      <c r="Y171" s="186">
        <v>9.9277480558160061E-2</v>
      </c>
      <c r="AA171" s="185">
        <v>11</v>
      </c>
      <c r="AB171" s="185">
        <v>18131</v>
      </c>
      <c r="AC171" s="186">
        <v>6.0669571452208929E-2</v>
      </c>
      <c r="AE171" s="185">
        <v>3</v>
      </c>
      <c r="AF171" s="185">
        <v>18131</v>
      </c>
      <c r="AG171" s="186">
        <v>1.6546246759693344E-2</v>
      </c>
      <c r="AI171" s="185">
        <v>35</v>
      </c>
      <c r="AJ171" s="185">
        <v>18131</v>
      </c>
      <c r="AK171" s="186">
        <v>0.19303954552975566</v>
      </c>
      <c r="AM171" s="185">
        <v>9</v>
      </c>
      <c r="AN171" s="185">
        <v>18131</v>
      </c>
      <c r="AO171" s="186">
        <v>4.9638740279080031E-2</v>
      </c>
    </row>
    <row r="172" spans="1:41" ht="12.75" customHeight="1">
      <c r="A172" s="23"/>
      <c r="B172" s="6" t="s">
        <v>25</v>
      </c>
      <c r="C172" s="175"/>
      <c r="D172" s="175"/>
      <c r="E172" s="175">
        <v>0.43900619390961054</v>
      </c>
      <c r="F172" s="175"/>
      <c r="G172" s="175"/>
      <c r="H172" s="175"/>
      <c r="I172" s="175">
        <v>0.34794249928550297</v>
      </c>
      <c r="J172" s="175"/>
      <c r="K172" s="175"/>
      <c r="L172" s="175"/>
      <c r="M172" s="175">
        <v>0.7476537712379786</v>
      </c>
      <c r="N172" s="175"/>
      <c r="O172" s="175"/>
      <c r="P172" s="175"/>
      <c r="Q172" s="175">
        <v>0.34348169801261186</v>
      </c>
      <c r="R172" s="175"/>
      <c r="S172" s="175"/>
      <c r="T172" s="175"/>
      <c r="U172" s="175">
        <v>0.59267430245313424</v>
      </c>
      <c r="V172" s="175"/>
      <c r="W172" s="175"/>
      <c r="X172" s="175"/>
      <c r="Y172" s="175">
        <v>0.30406576545378761</v>
      </c>
      <c r="AA172" s="175"/>
      <c r="AB172" s="175"/>
      <c r="AC172" s="175">
        <v>2.8337240086040483</v>
      </c>
      <c r="AD172" s="175"/>
      <c r="AE172" s="175"/>
      <c r="AF172" s="175"/>
      <c r="AG172" s="175">
        <v>1.0304450940378358</v>
      </c>
      <c r="AH172" s="175"/>
      <c r="AI172" s="175"/>
      <c r="AJ172" s="175"/>
      <c r="AK172" s="175">
        <v>1.2436406307353189</v>
      </c>
      <c r="AM172" s="175"/>
      <c r="AN172" s="175"/>
      <c r="AO172" s="175">
        <v>0.17174084900630598</v>
      </c>
    </row>
    <row r="173" spans="1:41" s="184" customFormat="1" ht="12.75" customHeight="1">
      <c r="A173" s="23"/>
      <c r="B173" s="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AA173" s="176"/>
      <c r="AB173" s="176"/>
      <c r="AC173" s="176"/>
      <c r="AD173" s="176"/>
      <c r="AE173" s="176"/>
      <c r="AF173" s="176"/>
      <c r="AG173" s="176"/>
      <c r="AH173" s="176"/>
      <c r="AI173" s="176"/>
      <c r="AJ173" s="176"/>
      <c r="AK173" s="176"/>
      <c r="AM173" s="176"/>
      <c r="AN173" s="176"/>
      <c r="AO173" s="176"/>
    </row>
    <row r="174" spans="1:41" ht="12.75" customHeight="1">
      <c r="A174" s="59" t="s">
        <v>98</v>
      </c>
      <c r="B174" s="90"/>
      <c r="C174" s="171"/>
      <c r="D174" s="171"/>
      <c r="F174" s="171"/>
      <c r="G174" s="171"/>
      <c r="H174" s="171"/>
      <c r="J174" s="171"/>
      <c r="K174" s="171"/>
      <c r="L174" s="171"/>
      <c r="N174" s="171"/>
      <c r="O174" s="171"/>
      <c r="P174" s="171"/>
      <c r="R174" s="171"/>
      <c r="S174" s="171"/>
      <c r="T174" s="171"/>
      <c r="V174" s="171"/>
      <c r="W174" s="171"/>
      <c r="X174" s="171"/>
      <c r="AA174" s="171"/>
      <c r="AB174" s="171"/>
      <c r="AD174" s="171"/>
      <c r="AE174" s="171"/>
      <c r="AF174" s="171"/>
      <c r="AH174" s="171"/>
      <c r="AI174" s="171"/>
      <c r="AJ174" s="171"/>
      <c r="AM174" s="171"/>
      <c r="AN174" s="171"/>
    </row>
    <row r="175" spans="1:41" ht="12.75" customHeight="1">
      <c r="A175" s="52" t="s">
        <v>85</v>
      </c>
      <c r="B175" s="8" t="s">
        <v>40</v>
      </c>
      <c r="C175" s="185">
        <v>33</v>
      </c>
      <c r="D175" s="185">
        <v>1552</v>
      </c>
      <c r="E175" s="186">
        <v>2.1262886597938144</v>
      </c>
      <c r="G175" s="185">
        <v>37</v>
      </c>
      <c r="H175" s="185">
        <v>1552</v>
      </c>
      <c r="I175" s="186">
        <v>2.384020618556701</v>
      </c>
      <c r="K175" s="185">
        <v>26</v>
      </c>
      <c r="L175" s="185">
        <v>1552</v>
      </c>
      <c r="M175" s="186">
        <v>1.6752577319587629</v>
      </c>
      <c r="O175" s="185">
        <v>25</v>
      </c>
      <c r="P175" s="185">
        <v>1552</v>
      </c>
      <c r="Q175" s="186">
        <v>1.6108247422680411</v>
      </c>
      <c r="S175" s="185">
        <v>15</v>
      </c>
      <c r="T175" s="185">
        <v>1552</v>
      </c>
      <c r="U175" s="186">
        <v>0.96649484536082475</v>
      </c>
      <c r="W175" s="185">
        <v>10</v>
      </c>
      <c r="X175" s="185">
        <v>1552</v>
      </c>
      <c r="Y175" s="186">
        <v>0.64432989690721643</v>
      </c>
      <c r="AA175" s="185">
        <v>4</v>
      </c>
      <c r="AB175" s="185">
        <v>1552</v>
      </c>
      <c r="AC175" s="186">
        <v>0.25773195876288657</v>
      </c>
      <c r="AE175" s="185">
        <v>12</v>
      </c>
      <c r="AF175" s="185">
        <v>1552</v>
      </c>
      <c r="AG175" s="186">
        <v>0.77319587628865982</v>
      </c>
      <c r="AI175" s="185">
        <v>7</v>
      </c>
      <c r="AJ175" s="185">
        <v>1552</v>
      </c>
      <c r="AK175" s="186">
        <v>0.4510309278350515</v>
      </c>
      <c r="AM175" s="185">
        <v>11</v>
      </c>
      <c r="AN175" s="185">
        <v>1552</v>
      </c>
      <c r="AO175" s="186">
        <v>0.70876288659793818</v>
      </c>
    </row>
    <row r="176" spans="1:41" ht="12.75" customHeight="1">
      <c r="A176" s="147"/>
      <c r="B176" s="8" t="s">
        <v>22</v>
      </c>
      <c r="C176" s="185">
        <v>14</v>
      </c>
      <c r="D176" s="185">
        <v>1453</v>
      </c>
      <c r="E176" s="186">
        <v>0.96352374397797658</v>
      </c>
      <c r="G176" s="185">
        <v>25</v>
      </c>
      <c r="H176" s="185">
        <v>1453</v>
      </c>
      <c r="I176" s="186">
        <v>1.7205781142463867</v>
      </c>
      <c r="K176" s="185">
        <v>19</v>
      </c>
      <c r="L176" s="185">
        <v>1453</v>
      </c>
      <c r="M176" s="186">
        <v>1.3076393668272539</v>
      </c>
      <c r="O176" s="185">
        <v>11</v>
      </c>
      <c r="P176" s="185">
        <v>1453</v>
      </c>
      <c r="Q176" s="186">
        <v>0.75705437026841016</v>
      </c>
      <c r="S176" s="185">
        <v>10</v>
      </c>
      <c r="T176" s="185">
        <v>1453</v>
      </c>
      <c r="U176" s="186">
        <v>0.68823124569855476</v>
      </c>
      <c r="W176" s="185">
        <v>3</v>
      </c>
      <c r="X176" s="185">
        <v>1453</v>
      </c>
      <c r="Y176" s="186">
        <v>0.20646937370956642</v>
      </c>
      <c r="AA176" s="185">
        <v>3</v>
      </c>
      <c r="AB176" s="185">
        <v>1453</v>
      </c>
      <c r="AC176" s="186">
        <v>0.20646937370956642</v>
      </c>
      <c r="AE176" s="185">
        <v>5</v>
      </c>
      <c r="AF176" s="185">
        <v>1453</v>
      </c>
      <c r="AG176" s="186">
        <v>0.34411562284927738</v>
      </c>
      <c r="AI176" s="185">
        <v>0</v>
      </c>
      <c r="AJ176" s="185">
        <v>1453</v>
      </c>
      <c r="AK176" s="186">
        <v>0</v>
      </c>
      <c r="AM176" s="185">
        <v>8</v>
      </c>
      <c r="AN176" s="185">
        <v>1453</v>
      </c>
      <c r="AO176" s="186">
        <v>0.55058499655884374</v>
      </c>
    </row>
    <row r="177" spans="1:41" ht="12.75" customHeight="1">
      <c r="A177" s="147"/>
      <c r="B177" s="8" t="s">
        <v>23</v>
      </c>
      <c r="C177" s="185">
        <v>52</v>
      </c>
      <c r="D177" s="185">
        <v>2480</v>
      </c>
      <c r="E177" s="186">
        <v>2.0967741935483875</v>
      </c>
      <c r="G177" s="185">
        <v>93</v>
      </c>
      <c r="H177" s="185">
        <v>2480</v>
      </c>
      <c r="I177" s="186">
        <v>3.75</v>
      </c>
      <c r="K177" s="185">
        <v>46</v>
      </c>
      <c r="L177" s="185">
        <v>2480</v>
      </c>
      <c r="M177" s="186">
        <v>1.8548387096774193</v>
      </c>
      <c r="O177" s="185">
        <v>26</v>
      </c>
      <c r="P177" s="185">
        <v>2480</v>
      </c>
      <c r="Q177" s="186">
        <v>1.0483870967741937</v>
      </c>
      <c r="S177" s="185">
        <v>34</v>
      </c>
      <c r="T177" s="185">
        <v>2480</v>
      </c>
      <c r="U177" s="186">
        <v>1.370967741935484</v>
      </c>
      <c r="W177" s="185">
        <v>18</v>
      </c>
      <c r="X177" s="185">
        <v>2480</v>
      </c>
      <c r="Y177" s="186">
        <v>0.72580645161290325</v>
      </c>
      <c r="AA177" s="185">
        <v>0</v>
      </c>
      <c r="AB177" s="185">
        <v>2480</v>
      </c>
      <c r="AC177" s="186">
        <v>0</v>
      </c>
      <c r="AE177" s="185">
        <v>3</v>
      </c>
      <c r="AF177" s="185">
        <v>2480</v>
      </c>
      <c r="AG177" s="186">
        <v>0.12096774193548387</v>
      </c>
      <c r="AI177" s="185">
        <v>0</v>
      </c>
      <c r="AJ177" s="185">
        <v>2480</v>
      </c>
      <c r="AK177" s="186">
        <v>0</v>
      </c>
      <c r="AM177" s="185">
        <v>21</v>
      </c>
      <c r="AN177" s="185">
        <v>2480</v>
      </c>
      <c r="AO177" s="186">
        <v>0.84677419354838723</v>
      </c>
    </row>
    <row r="178" spans="1:41" ht="12.75" customHeight="1">
      <c r="A178" s="147"/>
      <c r="B178" s="8" t="s">
        <v>24</v>
      </c>
      <c r="C178" s="185">
        <v>15</v>
      </c>
      <c r="D178" s="185">
        <v>2629</v>
      </c>
      <c r="E178" s="186">
        <v>0.57055914796500573</v>
      </c>
      <c r="G178" s="185">
        <v>107</v>
      </c>
      <c r="H178" s="185">
        <v>2629</v>
      </c>
      <c r="I178" s="186">
        <v>4.0699885888170408</v>
      </c>
      <c r="K178" s="185">
        <v>50</v>
      </c>
      <c r="L178" s="185">
        <v>2629</v>
      </c>
      <c r="M178" s="186">
        <v>1.901863826550019</v>
      </c>
      <c r="O178" s="185">
        <v>11</v>
      </c>
      <c r="P178" s="185">
        <v>2629</v>
      </c>
      <c r="Q178" s="186">
        <v>0.41841004184100417</v>
      </c>
      <c r="S178" s="185">
        <v>36</v>
      </c>
      <c r="T178" s="185">
        <v>2629</v>
      </c>
      <c r="U178" s="186">
        <v>1.3693419551160138</v>
      </c>
      <c r="W178" s="185">
        <v>26</v>
      </c>
      <c r="X178" s="185">
        <v>2629</v>
      </c>
      <c r="Y178" s="186">
        <v>0.9889691898060099</v>
      </c>
      <c r="AA178" s="185">
        <v>0</v>
      </c>
      <c r="AB178" s="185">
        <v>2629</v>
      </c>
      <c r="AC178" s="186">
        <v>0</v>
      </c>
      <c r="AE178" s="185">
        <v>8</v>
      </c>
      <c r="AF178" s="185">
        <v>2629</v>
      </c>
      <c r="AG178" s="186">
        <v>0.30429821224800307</v>
      </c>
      <c r="AI178" s="185">
        <v>0</v>
      </c>
      <c r="AJ178" s="185">
        <v>2629</v>
      </c>
      <c r="AK178" s="186">
        <v>0</v>
      </c>
      <c r="AM178" s="185">
        <v>25</v>
      </c>
      <c r="AN178" s="185">
        <v>2629</v>
      </c>
      <c r="AO178" s="186">
        <v>0.95093191327500948</v>
      </c>
    </row>
    <row r="179" spans="1:41" ht="12.75" customHeight="1">
      <c r="A179" s="147"/>
      <c r="B179" s="8" t="s">
        <v>41</v>
      </c>
      <c r="C179" s="185">
        <v>28</v>
      </c>
      <c r="D179" s="185">
        <v>2394</v>
      </c>
      <c r="E179" s="186">
        <v>1.1695906432748537</v>
      </c>
      <c r="G179" s="185">
        <v>68</v>
      </c>
      <c r="H179" s="185">
        <v>2394</v>
      </c>
      <c r="I179" s="186">
        <v>2.8404344193817876</v>
      </c>
      <c r="K179" s="185">
        <v>49</v>
      </c>
      <c r="L179" s="185">
        <v>2394</v>
      </c>
      <c r="M179" s="186">
        <v>2.0467836257309941</v>
      </c>
      <c r="O179" s="185">
        <v>12</v>
      </c>
      <c r="P179" s="185">
        <v>2394</v>
      </c>
      <c r="Q179" s="186">
        <v>0.50125313283208017</v>
      </c>
      <c r="S179" s="185">
        <v>18</v>
      </c>
      <c r="T179" s="185">
        <v>2394</v>
      </c>
      <c r="U179" s="186">
        <v>0.75187969924812026</v>
      </c>
      <c r="W179" s="185">
        <v>23</v>
      </c>
      <c r="X179" s="185">
        <v>2394</v>
      </c>
      <c r="Y179" s="186">
        <v>0.960735171261487</v>
      </c>
      <c r="AA179" s="185">
        <v>0</v>
      </c>
      <c r="AB179" s="185">
        <v>2394</v>
      </c>
      <c r="AC179" s="186">
        <v>0</v>
      </c>
      <c r="AE179" s="185">
        <v>11</v>
      </c>
      <c r="AF179" s="185">
        <v>2394</v>
      </c>
      <c r="AG179" s="186">
        <v>0.45948203842940682</v>
      </c>
      <c r="AI179" s="185">
        <v>0</v>
      </c>
      <c r="AJ179" s="185">
        <v>2394</v>
      </c>
      <c r="AK179" s="186">
        <v>0</v>
      </c>
      <c r="AM179" s="185">
        <v>26</v>
      </c>
      <c r="AN179" s="185">
        <v>2394</v>
      </c>
      <c r="AO179" s="186">
        <v>1.086048454469507</v>
      </c>
    </row>
    <row r="180" spans="1:41" ht="12.75" customHeight="1">
      <c r="A180" s="23"/>
      <c r="B180" s="6" t="s">
        <v>25</v>
      </c>
      <c r="C180" s="175"/>
      <c r="D180" s="175"/>
      <c r="E180" s="175">
        <v>0.55006202374623425</v>
      </c>
      <c r="F180" s="175"/>
      <c r="G180" s="175"/>
      <c r="H180" s="175"/>
      <c r="I180" s="175">
        <v>1.1914470861839281</v>
      </c>
      <c r="J180" s="175"/>
      <c r="K180" s="175"/>
      <c r="L180" s="175"/>
      <c r="M180" s="175">
        <v>1.2217723796671165</v>
      </c>
      <c r="N180" s="175"/>
      <c r="O180" s="175"/>
      <c r="P180" s="175"/>
      <c r="Q180" s="175">
        <v>0.31117794486215539</v>
      </c>
      <c r="R180" s="175"/>
      <c r="S180" s="175"/>
      <c r="T180" s="175"/>
      <c r="U180" s="175">
        <v>0.77794486215538838</v>
      </c>
      <c r="V180" s="175"/>
      <c r="W180" s="175"/>
      <c r="X180" s="175"/>
      <c r="Y180" s="175">
        <v>1.4910609857978281</v>
      </c>
      <c r="AA180" s="175"/>
      <c r="AB180" s="175"/>
      <c r="AC180" s="175">
        <v>0</v>
      </c>
      <c r="AD180" s="175"/>
      <c r="AE180" s="175"/>
      <c r="AF180" s="175"/>
      <c r="AG180" s="175">
        <v>0.59426343636869949</v>
      </c>
      <c r="AH180" s="175"/>
      <c r="AI180" s="175"/>
      <c r="AJ180" s="175"/>
      <c r="AK180" s="175">
        <v>0</v>
      </c>
      <c r="AM180" s="175"/>
      <c r="AN180" s="175"/>
      <c r="AO180" s="175">
        <v>1.5323156375787954</v>
      </c>
    </row>
    <row r="181" spans="1:41" s="184" customFormat="1" ht="12.75" customHeight="1">
      <c r="A181" s="43"/>
      <c r="B181" s="8"/>
      <c r="C181" s="187"/>
      <c r="D181" s="187"/>
      <c r="E181" s="188"/>
      <c r="G181" s="187"/>
      <c r="H181" s="187"/>
      <c r="I181" s="188"/>
      <c r="K181" s="187"/>
      <c r="L181" s="187"/>
      <c r="M181" s="188"/>
      <c r="O181" s="187"/>
      <c r="P181" s="187"/>
      <c r="Q181" s="188"/>
      <c r="S181" s="187"/>
      <c r="T181" s="187"/>
      <c r="U181" s="188"/>
      <c r="W181" s="187"/>
      <c r="X181" s="187"/>
      <c r="Y181" s="188"/>
      <c r="AA181" s="187"/>
      <c r="AB181" s="187"/>
      <c r="AC181" s="188"/>
      <c r="AE181" s="187"/>
      <c r="AF181" s="187"/>
      <c r="AG181" s="188"/>
      <c r="AI181" s="187"/>
      <c r="AJ181" s="187"/>
      <c r="AK181" s="188"/>
      <c r="AM181" s="187"/>
      <c r="AN181" s="187"/>
      <c r="AO181" s="188"/>
    </row>
    <row r="182" spans="1:41" s="184" customFormat="1" ht="12.75" customHeight="1">
      <c r="A182" s="147"/>
      <c r="B182" s="24"/>
      <c r="C182" s="187"/>
      <c r="D182" s="187"/>
      <c r="E182" s="188"/>
      <c r="G182" s="187"/>
      <c r="H182" s="187"/>
      <c r="I182" s="188"/>
      <c r="K182" s="187"/>
      <c r="L182" s="187"/>
      <c r="M182" s="188"/>
      <c r="O182" s="187"/>
      <c r="P182" s="187"/>
      <c r="Q182" s="188"/>
      <c r="S182" s="187"/>
      <c r="T182" s="187"/>
      <c r="U182" s="188"/>
      <c r="W182" s="187"/>
      <c r="X182" s="187"/>
      <c r="Y182" s="188"/>
      <c r="AA182" s="187"/>
      <c r="AB182" s="187"/>
      <c r="AC182" s="188"/>
      <c r="AE182" s="187"/>
      <c r="AF182" s="187"/>
      <c r="AG182" s="188"/>
      <c r="AI182" s="187"/>
      <c r="AJ182" s="187"/>
      <c r="AK182" s="188"/>
      <c r="AM182" s="187"/>
      <c r="AN182" s="187"/>
      <c r="AO182" s="188"/>
    </row>
    <row r="183" spans="1:41" ht="12.75" customHeight="1">
      <c r="A183" s="52" t="s">
        <v>86</v>
      </c>
      <c r="B183" s="8" t="s">
        <v>40</v>
      </c>
      <c r="C183" s="185">
        <v>17</v>
      </c>
      <c r="D183" s="185">
        <v>1079</v>
      </c>
      <c r="E183" s="186">
        <v>1.5755329008341055</v>
      </c>
      <c r="G183" s="185">
        <v>0</v>
      </c>
      <c r="H183" s="185">
        <v>1079</v>
      </c>
      <c r="I183" s="186">
        <v>0</v>
      </c>
      <c r="K183" s="185">
        <v>28</v>
      </c>
      <c r="L183" s="185">
        <v>1079</v>
      </c>
      <c r="M183" s="186">
        <v>2.5949953660797034</v>
      </c>
      <c r="O183" s="185">
        <v>0</v>
      </c>
      <c r="P183" s="185">
        <v>1079</v>
      </c>
      <c r="Q183" s="186">
        <v>0</v>
      </c>
      <c r="S183" s="185">
        <v>8</v>
      </c>
      <c r="T183" s="185">
        <v>1079</v>
      </c>
      <c r="U183" s="186">
        <v>0.74142724745134381</v>
      </c>
      <c r="W183" s="185">
        <v>3</v>
      </c>
      <c r="X183" s="185">
        <v>1079</v>
      </c>
      <c r="Y183" s="186">
        <v>0.27803521779425394</v>
      </c>
      <c r="AA183" s="185">
        <v>0</v>
      </c>
      <c r="AB183" s="185">
        <v>1079</v>
      </c>
      <c r="AC183" s="186">
        <v>0</v>
      </c>
      <c r="AE183" s="185">
        <v>0</v>
      </c>
      <c r="AF183" s="185">
        <v>1079</v>
      </c>
      <c r="AG183" s="186">
        <v>0</v>
      </c>
      <c r="AI183" s="185">
        <v>0</v>
      </c>
      <c r="AJ183" s="185">
        <v>1079</v>
      </c>
      <c r="AK183" s="186">
        <v>0</v>
      </c>
      <c r="AM183" s="185">
        <v>0</v>
      </c>
      <c r="AN183" s="185">
        <v>1079</v>
      </c>
      <c r="AO183" s="186">
        <v>0</v>
      </c>
    </row>
    <row r="184" spans="1:41" ht="12.75" customHeight="1">
      <c r="A184" s="147"/>
      <c r="B184" s="8" t="s">
        <v>22</v>
      </c>
      <c r="C184" s="185">
        <v>25</v>
      </c>
      <c r="D184" s="185">
        <v>1486</v>
      </c>
      <c r="E184" s="186">
        <v>1.6823687752355316</v>
      </c>
      <c r="G184" s="185">
        <v>0</v>
      </c>
      <c r="H184" s="185">
        <v>1486</v>
      </c>
      <c r="I184" s="186">
        <v>0</v>
      </c>
      <c r="K184" s="185">
        <v>25</v>
      </c>
      <c r="L184" s="185">
        <v>1486</v>
      </c>
      <c r="M184" s="186">
        <v>1.6823687752355316</v>
      </c>
      <c r="O184" s="185">
        <v>0</v>
      </c>
      <c r="P184" s="185">
        <v>1486</v>
      </c>
      <c r="Q184" s="186">
        <v>0</v>
      </c>
      <c r="S184" s="185">
        <v>10</v>
      </c>
      <c r="T184" s="185">
        <v>1486</v>
      </c>
      <c r="U184" s="186">
        <v>0.67294751009421261</v>
      </c>
      <c r="W184" s="185">
        <v>0</v>
      </c>
      <c r="X184" s="185">
        <v>1486</v>
      </c>
      <c r="Y184" s="186">
        <v>0</v>
      </c>
      <c r="AA184" s="185">
        <v>0</v>
      </c>
      <c r="AB184" s="185">
        <v>1486</v>
      </c>
      <c r="AC184" s="186">
        <v>0</v>
      </c>
      <c r="AE184" s="185">
        <v>0</v>
      </c>
      <c r="AF184" s="185">
        <v>1486</v>
      </c>
      <c r="AG184" s="186">
        <v>0</v>
      </c>
      <c r="AI184" s="185">
        <v>3</v>
      </c>
      <c r="AJ184" s="185">
        <v>1486</v>
      </c>
      <c r="AK184" s="186">
        <v>0.20188425302826379</v>
      </c>
      <c r="AM184" s="185">
        <v>0</v>
      </c>
      <c r="AN184" s="185">
        <v>1486</v>
      </c>
      <c r="AO184" s="186">
        <v>0</v>
      </c>
    </row>
    <row r="185" spans="1:41" ht="12.75" customHeight="1">
      <c r="A185" s="147"/>
      <c r="B185" s="8" t="s">
        <v>23</v>
      </c>
      <c r="C185" s="185">
        <v>0</v>
      </c>
      <c r="D185" s="185">
        <v>1604</v>
      </c>
      <c r="E185" s="186">
        <v>0</v>
      </c>
      <c r="G185" s="185">
        <v>4</v>
      </c>
      <c r="H185" s="185">
        <v>1604</v>
      </c>
      <c r="I185" s="186">
        <v>0.24937655860349126</v>
      </c>
      <c r="K185" s="185">
        <v>19</v>
      </c>
      <c r="L185" s="185">
        <v>1604</v>
      </c>
      <c r="M185" s="186">
        <v>1.1845386533665836</v>
      </c>
      <c r="O185" s="185">
        <v>0</v>
      </c>
      <c r="P185" s="185">
        <v>1604</v>
      </c>
      <c r="Q185" s="186">
        <v>0</v>
      </c>
      <c r="S185" s="185">
        <v>7</v>
      </c>
      <c r="T185" s="185">
        <v>1604</v>
      </c>
      <c r="U185" s="186">
        <v>0.43640897755610969</v>
      </c>
      <c r="W185" s="185">
        <v>0</v>
      </c>
      <c r="X185" s="185">
        <v>1604</v>
      </c>
      <c r="Y185" s="186">
        <v>0</v>
      </c>
      <c r="AA185" s="185">
        <v>0</v>
      </c>
      <c r="AB185" s="185">
        <v>1604</v>
      </c>
      <c r="AC185" s="186">
        <v>0</v>
      </c>
      <c r="AE185" s="185">
        <v>0</v>
      </c>
      <c r="AF185" s="185">
        <v>1604</v>
      </c>
      <c r="AG185" s="186">
        <v>0</v>
      </c>
      <c r="AI185" s="185">
        <v>0</v>
      </c>
      <c r="AJ185" s="185">
        <v>1604</v>
      </c>
      <c r="AK185" s="186">
        <v>0</v>
      </c>
      <c r="AM185" s="185">
        <v>0</v>
      </c>
      <c r="AN185" s="185">
        <v>1604</v>
      </c>
      <c r="AO185" s="186">
        <v>0</v>
      </c>
    </row>
    <row r="186" spans="1:41" ht="12.75" customHeight="1">
      <c r="A186" s="147"/>
      <c r="B186" s="8" t="s">
        <v>24</v>
      </c>
      <c r="C186" s="185">
        <v>0</v>
      </c>
      <c r="D186" s="185">
        <v>780</v>
      </c>
      <c r="E186" s="186">
        <v>0</v>
      </c>
      <c r="G186" s="185">
        <v>0</v>
      </c>
      <c r="H186" s="185">
        <v>780</v>
      </c>
      <c r="I186" s="186">
        <v>0</v>
      </c>
      <c r="K186" s="185">
        <v>0</v>
      </c>
      <c r="L186" s="185">
        <v>780</v>
      </c>
      <c r="M186" s="186">
        <v>0</v>
      </c>
      <c r="O186" s="185">
        <v>0</v>
      </c>
      <c r="P186" s="185">
        <v>780</v>
      </c>
      <c r="Q186" s="186">
        <v>0</v>
      </c>
      <c r="S186" s="185">
        <v>3</v>
      </c>
      <c r="T186" s="185">
        <v>780</v>
      </c>
      <c r="U186" s="186">
        <v>0.38461538461538464</v>
      </c>
      <c r="W186" s="185">
        <v>4</v>
      </c>
      <c r="X186" s="185">
        <v>780</v>
      </c>
      <c r="Y186" s="186">
        <v>0.51282051282051277</v>
      </c>
      <c r="AA186" s="185">
        <v>0</v>
      </c>
      <c r="AB186" s="185">
        <v>780</v>
      </c>
      <c r="AC186" s="186">
        <v>0</v>
      </c>
      <c r="AE186" s="185">
        <v>0</v>
      </c>
      <c r="AF186" s="185">
        <v>780</v>
      </c>
      <c r="AG186" s="186">
        <v>0</v>
      </c>
      <c r="AI186" s="185">
        <v>0</v>
      </c>
      <c r="AJ186" s="185">
        <v>780</v>
      </c>
      <c r="AK186" s="186">
        <v>0</v>
      </c>
      <c r="AM186" s="185">
        <v>0</v>
      </c>
      <c r="AN186" s="185">
        <v>780</v>
      </c>
      <c r="AO186" s="186">
        <v>0</v>
      </c>
    </row>
    <row r="187" spans="1:41" ht="12.75" customHeight="1">
      <c r="A187" s="147"/>
      <c r="B187" s="8" t="s">
        <v>41</v>
      </c>
      <c r="C187" s="185">
        <v>0</v>
      </c>
      <c r="D187" s="185">
        <v>579</v>
      </c>
      <c r="E187" s="186">
        <v>0</v>
      </c>
      <c r="G187" s="185">
        <v>0</v>
      </c>
      <c r="H187" s="185">
        <v>579</v>
      </c>
      <c r="I187" s="186">
        <v>0</v>
      </c>
      <c r="K187" s="185">
        <v>0</v>
      </c>
      <c r="L187" s="185">
        <v>579</v>
      </c>
      <c r="M187" s="186">
        <v>0</v>
      </c>
      <c r="O187" s="185">
        <v>0</v>
      </c>
      <c r="P187" s="185">
        <v>579</v>
      </c>
      <c r="Q187" s="186">
        <v>0</v>
      </c>
      <c r="S187" s="185">
        <v>0</v>
      </c>
      <c r="T187" s="185">
        <v>579</v>
      </c>
      <c r="U187" s="186">
        <v>0</v>
      </c>
      <c r="W187" s="185">
        <v>0</v>
      </c>
      <c r="X187" s="185">
        <v>579</v>
      </c>
      <c r="Y187" s="186">
        <v>0</v>
      </c>
      <c r="AA187" s="185">
        <v>0</v>
      </c>
      <c r="AB187" s="185">
        <v>579</v>
      </c>
      <c r="AC187" s="186">
        <v>0</v>
      </c>
      <c r="AE187" s="185">
        <v>0</v>
      </c>
      <c r="AF187" s="185">
        <v>579</v>
      </c>
      <c r="AG187" s="186">
        <v>0</v>
      </c>
      <c r="AI187" s="185">
        <v>0</v>
      </c>
      <c r="AJ187" s="185">
        <v>579</v>
      </c>
      <c r="AK187" s="186">
        <v>0</v>
      </c>
      <c r="AM187" s="185">
        <v>0</v>
      </c>
      <c r="AN187" s="185">
        <v>579</v>
      </c>
      <c r="AO187" s="186">
        <v>0</v>
      </c>
    </row>
    <row r="188" spans="1:41" ht="12.75" customHeight="1">
      <c r="A188" s="23"/>
      <c r="B188" s="6" t="s">
        <v>25</v>
      </c>
      <c r="C188" s="175"/>
      <c r="D188" s="175"/>
      <c r="E188" s="175">
        <v>0</v>
      </c>
      <c r="F188" s="175"/>
      <c r="G188" s="175"/>
      <c r="H188" s="175"/>
      <c r="I188" s="197" t="s">
        <v>74</v>
      </c>
      <c r="J188" s="175"/>
      <c r="K188" s="175"/>
      <c r="L188" s="175"/>
      <c r="M188" s="175">
        <v>0</v>
      </c>
      <c r="N188" s="175"/>
      <c r="O188" s="175"/>
      <c r="P188" s="175"/>
      <c r="Q188" s="197" t="s">
        <v>74</v>
      </c>
      <c r="R188" s="175"/>
      <c r="S188" s="175"/>
      <c r="T188" s="175"/>
      <c r="U188" s="175">
        <v>0</v>
      </c>
      <c r="V188" s="175"/>
      <c r="W188" s="175"/>
      <c r="X188" s="175"/>
      <c r="Y188" s="175">
        <v>0</v>
      </c>
      <c r="AA188" s="175"/>
      <c r="AB188" s="175"/>
      <c r="AC188" s="197" t="s">
        <v>74</v>
      </c>
      <c r="AD188" s="175"/>
      <c r="AE188" s="175"/>
      <c r="AF188" s="175"/>
      <c r="AG188" s="197" t="s">
        <v>74</v>
      </c>
      <c r="AH188" s="175"/>
      <c r="AI188" s="175"/>
      <c r="AJ188" s="175"/>
      <c r="AK188" s="197" t="s">
        <v>74</v>
      </c>
      <c r="AM188" s="175"/>
      <c r="AN188" s="175"/>
      <c r="AO188" s="197" t="s">
        <v>74</v>
      </c>
    </row>
    <row r="189" spans="1:41" s="184" customFormat="1" ht="12.75" customHeight="1">
      <c r="A189" s="43"/>
      <c r="B189" s="8"/>
      <c r="C189" s="187"/>
      <c r="D189" s="187"/>
      <c r="E189" s="188"/>
      <c r="G189" s="187"/>
      <c r="H189" s="187"/>
      <c r="I189" s="188"/>
      <c r="K189" s="187"/>
      <c r="L189" s="187"/>
      <c r="M189" s="188"/>
      <c r="O189" s="187"/>
      <c r="P189" s="187"/>
      <c r="Q189" s="188"/>
      <c r="S189" s="187"/>
      <c r="T189" s="187"/>
      <c r="U189" s="188"/>
      <c r="W189" s="187"/>
      <c r="X189" s="187"/>
      <c r="Y189" s="188"/>
      <c r="AA189" s="187"/>
      <c r="AB189" s="187"/>
      <c r="AC189" s="188"/>
      <c r="AE189" s="187"/>
      <c r="AF189" s="187"/>
      <c r="AG189" s="188"/>
      <c r="AI189" s="187"/>
      <c r="AJ189" s="187"/>
      <c r="AK189" s="188"/>
      <c r="AM189" s="187"/>
      <c r="AN189" s="187"/>
      <c r="AO189" s="188"/>
    </row>
    <row r="190" spans="1:41" s="184" customFormat="1" ht="12.75" customHeight="1">
      <c r="A190" s="147"/>
      <c r="B190" s="24"/>
      <c r="C190" s="187"/>
      <c r="D190" s="187"/>
      <c r="E190" s="188"/>
      <c r="G190" s="187"/>
      <c r="H190" s="187"/>
      <c r="I190" s="188"/>
      <c r="K190" s="187"/>
      <c r="L190" s="187"/>
      <c r="M190" s="188"/>
      <c r="O190" s="187"/>
      <c r="P190" s="187"/>
      <c r="Q190" s="188"/>
      <c r="S190" s="187"/>
      <c r="T190" s="187"/>
      <c r="U190" s="188"/>
      <c r="W190" s="187"/>
      <c r="X190" s="187"/>
      <c r="Y190" s="188"/>
      <c r="AA190" s="187"/>
      <c r="AB190" s="187"/>
      <c r="AC190" s="188"/>
      <c r="AE190" s="187"/>
      <c r="AF190" s="187"/>
      <c r="AG190" s="188"/>
      <c r="AI190" s="187"/>
      <c r="AJ190" s="187"/>
      <c r="AK190" s="188"/>
      <c r="AM190" s="187"/>
      <c r="AN190" s="187"/>
      <c r="AO190" s="188"/>
    </row>
    <row r="191" spans="1:41" ht="12.75" customHeight="1">
      <c r="A191" s="52" t="s">
        <v>87</v>
      </c>
      <c r="B191" s="8" t="s">
        <v>40</v>
      </c>
      <c r="C191" s="185">
        <v>38</v>
      </c>
      <c r="D191" s="185">
        <v>2674</v>
      </c>
      <c r="E191" s="186">
        <v>1.4210919970082274</v>
      </c>
      <c r="G191" s="185">
        <v>57</v>
      </c>
      <c r="H191" s="185">
        <v>2674</v>
      </c>
      <c r="I191" s="186">
        <v>2.131637995512341</v>
      </c>
      <c r="K191" s="185">
        <v>38</v>
      </c>
      <c r="L191" s="185">
        <v>2674</v>
      </c>
      <c r="M191" s="186">
        <v>1.4210919970082274</v>
      </c>
      <c r="O191" s="185">
        <v>32</v>
      </c>
      <c r="P191" s="185">
        <v>2674</v>
      </c>
      <c r="Q191" s="186">
        <v>1.1967090501121915</v>
      </c>
      <c r="S191" s="185">
        <v>22</v>
      </c>
      <c r="T191" s="185">
        <v>2674</v>
      </c>
      <c r="U191" s="186">
        <v>0.82273747195213165</v>
      </c>
      <c r="W191" s="185">
        <v>10</v>
      </c>
      <c r="X191" s="185">
        <v>2674</v>
      </c>
      <c r="Y191" s="186">
        <v>0.37397157816005983</v>
      </c>
      <c r="AA191" s="185">
        <v>7</v>
      </c>
      <c r="AB191" s="185">
        <v>2674</v>
      </c>
      <c r="AC191" s="186">
        <v>0.26178010471204188</v>
      </c>
      <c r="AE191" s="185">
        <v>12</v>
      </c>
      <c r="AF191" s="185">
        <v>2674</v>
      </c>
      <c r="AG191" s="186">
        <v>0.44876589379207177</v>
      </c>
      <c r="AI191" s="185">
        <v>7</v>
      </c>
      <c r="AJ191" s="185">
        <v>2674</v>
      </c>
      <c r="AK191" s="186">
        <v>0.26178010471204188</v>
      </c>
      <c r="AM191" s="185">
        <v>19</v>
      </c>
      <c r="AN191" s="185">
        <v>2674</v>
      </c>
      <c r="AO191" s="186">
        <v>0.71054599850411371</v>
      </c>
    </row>
    <row r="192" spans="1:41" ht="12.75" customHeight="1">
      <c r="A192" s="147"/>
      <c r="B192" s="8" t="s">
        <v>22</v>
      </c>
      <c r="C192" s="185">
        <v>75</v>
      </c>
      <c r="D192" s="185">
        <v>3608</v>
      </c>
      <c r="E192" s="186">
        <v>2.0787139689578713</v>
      </c>
      <c r="G192" s="185">
        <v>108</v>
      </c>
      <c r="H192" s="185">
        <v>3608</v>
      </c>
      <c r="I192" s="186">
        <v>2.9933481152993346</v>
      </c>
      <c r="K192" s="185">
        <v>70</v>
      </c>
      <c r="L192" s="185">
        <v>3608</v>
      </c>
      <c r="M192" s="186">
        <v>1.9401330376940134</v>
      </c>
      <c r="O192" s="185">
        <v>33</v>
      </c>
      <c r="P192" s="185">
        <v>3608</v>
      </c>
      <c r="Q192" s="186">
        <v>0.91463414634146334</v>
      </c>
      <c r="S192" s="185">
        <v>40</v>
      </c>
      <c r="T192" s="185">
        <v>3608</v>
      </c>
      <c r="U192" s="186">
        <v>1.1086474501108647</v>
      </c>
      <c r="W192" s="185">
        <v>28</v>
      </c>
      <c r="X192" s="185">
        <v>3608</v>
      </c>
      <c r="Y192" s="186">
        <v>0.77605321507760539</v>
      </c>
      <c r="AA192" s="185">
        <v>0</v>
      </c>
      <c r="AB192" s="185">
        <v>3608</v>
      </c>
      <c r="AC192" s="186">
        <v>0</v>
      </c>
      <c r="AE192" s="185">
        <v>12</v>
      </c>
      <c r="AF192" s="185">
        <v>3608</v>
      </c>
      <c r="AG192" s="186">
        <v>0.33259423503325941</v>
      </c>
      <c r="AI192" s="185">
        <v>0</v>
      </c>
      <c r="AJ192" s="185">
        <v>3608</v>
      </c>
      <c r="AK192" s="186">
        <v>0</v>
      </c>
      <c r="AM192" s="185">
        <v>28</v>
      </c>
      <c r="AN192" s="185">
        <v>3608</v>
      </c>
      <c r="AO192" s="186">
        <v>0.77605321507760539</v>
      </c>
    </row>
    <row r="193" spans="1:41" ht="12.75" customHeight="1">
      <c r="A193" s="147"/>
      <c r="B193" s="8" t="s">
        <v>23</v>
      </c>
      <c r="C193" s="185">
        <v>42</v>
      </c>
      <c r="D193" s="185">
        <v>4035</v>
      </c>
      <c r="E193" s="186">
        <v>1.0408921933085502</v>
      </c>
      <c r="G193" s="185">
        <v>103</v>
      </c>
      <c r="H193" s="185">
        <v>4035</v>
      </c>
      <c r="I193" s="186">
        <v>2.5526641883519208</v>
      </c>
      <c r="K193" s="185">
        <v>90</v>
      </c>
      <c r="L193" s="185">
        <v>4035</v>
      </c>
      <c r="M193" s="186">
        <v>2.2304832713754648</v>
      </c>
      <c r="O193" s="185">
        <v>11</v>
      </c>
      <c r="P193" s="185">
        <v>4035</v>
      </c>
      <c r="Q193" s="186">
        <v>0.27261462205700127</v>
      </c>
      <c r="S193" s="185">
        <v>55</v>
      </c>
      <c r="T193" s="185">
        <v>4035</v>
      </c>
      <c r="U193" s="186">
        <v>1.3630731102850062</v>
      </c>
      <c r="W193" s="185">
        <v>31</v>
      </c>
      <c r="X193" s="185">
        <v>4035</v>
      </c>
      <c r="Y193" s="186">
        <v>0.76827757125154894</v>
      </c>
      <c r="AA193" s="185">
        <v>0</v>
      </c>
      <c r="AB193" s="185">
        <v>4035</v>
      </c>
      <c r="AC193" s="186">
        <v>0</v>
      </c>
      <c r="AE193" s="185">
        <v>8</v>
      </c>
      <c r="AF193" s="185">
        <v>4035</v>
      </c>
      <c r="AG193" s="186">
        <v>0.19826517967781909</v>
      </c>
      <c r="AI193" s="185">
        <v>0</v>
      </c>
      <c r="AJ193" s="185">
        <v>4035</v>
      </c>
      <c r="AK193" s="186">
        <v>0</v>
      </c>
      <c r="AM193" s="185">
        <v>21</v>
      </c>
      <c r="AN193" s="185">
        <v>4035</v>
      </c>
      <c r="AO193" s="186">
        <v>0.5204460966542751</v>
      </c>
    </row>
    <row r="194" spans="1:41" ht="12.75" customHeight="1">
      <c r="A194" s="147"/>
      <c r="B194" s="8" t="s">
        <v>24</v>
      </c>
      <c r="C194" s="185">
        <v>29</v>
      </c>
      <c r="D194" s="185">
        <v>3959</v>
      </c>
      <c r="E194" s="186">
        <v>0.73250820914372317</v>
      </c>
      <c r="G194" s="185">
        <v>66</v>
      </c>
      <c r="H194" s="185">
        <v>3959</v>
      </c>
      <c r="I194" s="186">
        <v>1.6670876483960595</v>
      </c>
      <c r="K194" s="185">
        <v>60</v>
      </c>
      <c r="L194" s="185">
        <v>3959</v>
      </c>
      <c r="M194" s="186">
        <v>1.5155342258145996</v>
      </c>
      <c r="O194" s="185">
        <v>9</v>
      </c>
      <c r="P194" s="185">
        <v>3959</v>
      </c>
      <c r="Q194" s="186">
        <v>0.22733013387218998</v>
      </c>
      <c r="S194" s="185">
        <v>21</v>
      </c>
      <c r="T194" s="185">
        <v>3959</v>
      </c>
      <c r="U194" s="186">
        <v>0.53043697903510989</v>
      </c>
      <c r="W194" s="185">
        <v>14</v>
      </c>
      <c r="X194" s="185">
        <v>3959</v>
      </c>
      <c r="Y194" s="186">
        <v>0.35362465269007326</v>
      </c>
      <c r="AA194" s="185">
        <v>0</v>
      </c>
      <c r="AB194" s="185">
        <v>3959</v>
      </c>
      <c r="AC194" s="186">
        <v>0</v>
      </c>
      <c r="AE194" s="185">
        <v>7</v>
      </c>
      <c r="AF194" s="185">
        <v>3959</v>
      </c>
      <c r="AG194" s="186">
        <v>0.17681232634503663</v>
      </c>
      <c r="AI194" s="185">
        <v>3</v>
      </c>
      <c r="AJ194" s="185">
        <v>3959</v>
      </c>
      <c r="AK194" s="186">
        <v>7.5776711290729978E-2</v>
      </c>
      <c r="AM194" s="185">
        <v>23</v>
      </c>
      <c r="AN194" s="185">
        <v>3959</v>
      </c>
      <c r="AO194" s="186">
        <v>0.58095478656226318</v>
      </c>
    </row>
    <row r="195" spans="1:41" ht="12.75" customHeight="1">
      <c r="A195" s="147"/>
      <c r="B195" s="8" t="s">
        <v>41</v>
      </c>
      <c r="C195" s="185">
        <v>0</v>
      </c>
      <c r="D195" s="185">
        <v>1760</v>
      </c>
      <c r="E195" s="186">
        <v>0</v>
      </c>
      <c r="G195" s="185">
        <v>0</v>
      </c>
      <c r="H195" s="185">
        <v>1760</v>
      </c>
      <c r="I195" s="186">
        <v>0</v>
      </c>
      <c r="K195" s="185">
        <v>4</v>
      </c>
      <c r="L195" s="185">
        <v>1760</v>
      </c>
      <c r="M195" s="186">
        <v>0.22727272727272727</v>
      </c>
      <c r="O195" s="185">
        <v>0</v>
      </c>
      <c r="P195" s="185">
        <v>1760</v>
      </c>
      <c r="Q195" s="186">
        <v>0</v>
      </c>
      <c r="S195" s="185">
        <v>3</v>
      </c>
      <c r="T195" s="185">
        <v>1760</v>
      </c>
      <c r="U195" s="186">
        <v>0.17045454545454544</v>
      </c>
      <c r="W195" s="185">
        <v>4</v>
      </c>
      <c r="X195" s="185">
        <v>1760</v>
      </c>
      <c r="Y195" s="186">
        <v>0.22727272727272727</v>
      </c>
      <c r="AA195" s="185">
        <v>0</v>
      </c>
      <c r="AB195" s="185">
        <v>1760</v>
      </c>
      <c r="AC195" s="186">
        <v>0</v>
      </c>
      <c r="AE195" s="185">
        <v>0</v>
      </c>
      <c r="AF195" s="185">
        <v>1760</v>
      </c>
      <c r="AG195" s="186">
        <v>0</v>
      </c>
      <c r="AI195" s="185">
        <v>0</v>
      </c>
      <c r="AJ195" s="185">
        <v>1760</v>
      </c>
      <c r="AK195" s="186">
        <v>0</v>
      </c>
      <c r="AM195" s="185">
        <v>0</v>
      </c>
      <c r="AN195" s="185">
        <v>1760</v>
      </c>
      <c r="AO195" s="186">
        <v>0</v>
      </c>
    </row>
    <row r="196" spans="1:41" ht="12.75" customHeight="1">
      <c r="A196" s="23"/>
      <c r="B196" s="6" t="s">
        <v>25</v>
      </c>
      <c r="C196" s="175"/>
      <c r="D196" s="175"/>
      <c r="E196" s="175">
        <v>0</v>
      </c>
      <c r="F196" s="175"/>
      <c r="G196" s="175"/>
      <c r="H196" s="175"/>
      <c r="I196" s="175">
        <v>0</v>
      </c>
      <c r="J196" s="175"/>
      <c r="K196" s="175"/>
      <c r="L196" s="175"/>
      <c r="M196" s="175">
        <v>0.15992822966507175</v>
      </c>
      <c r="N196" s="175"/>
      <c r="O196" s="175"/>
      <c r="P196" s="175"/>
      <c r="Q196" s="175">
        <v>0</v>
      </c>
      <c r="R196" s="175"/>
      <c r="S196" s="175"/>
      <c r="T196" s="175"/>
      <c r="U196" s="175">
        <v>0.20717975206611569</v>
      </c>
      <c r="V196" s="175"/>
      <c r="W196" s="175"/>
      <c r="X196" s="175"/>
      <c r="Y196" s="175">
        <v>0.60772727272727267</v>
      </c>
      <c r="AA196" s="175"/>
      <c r="AB196" s="175"/>
      <c r="AC196" s="175">
        <v>0</v>
      </c>
      <c r="AD196" s="175"/>
      <c r="AE196" s="175"/>
      <c r="AF196" s="175"/>
      <c r="AG196" s="175">
        <v>0</v>
      </c>
      <c r="AH196" s="175"/>
      <c r="AI196" s="175"/>
      <c r="AJ196" s="175"/>
      <c r="AK196" s="175">
        <v>0</v>
      </c>
      <c r="AM196" s="175"/>
      <c r="AN196" s="175"/>
      <c r="AO196" s="175">
        <v>0</v>
      </c>
    </row>
    <row r="197" spans="1:41" s="184" customFormat="1" ht="12.75" customHeight="1">
      <c r="A197" s="23"/>
      <c r="B197" s="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AA197" s="176"/>
      <c r="AB197" s="176"/>
      <c r="AC197" s="176"/>
      <c r="AD197" s="176"/>
      <c r="AE197" s="176"/>
      <c r="AF197" s="176"/>
      <c r="AG197" s="176"/>
      <c r="AH197" s="176"/>
      <c r="AI197" s="176"/>
      <c r="AJ197" s="176"/>
      <c r="AK197" s="176"/>
      <c r="AM197" s="176"/>
      <c r="AN197" s="176"/>
      <c r="AO197" s="176"/>
    </row>
    <row r="198" spans="1:41" ht="12.75" customHeight="1">
      <c r="A198" s="59" t="s">
        <v>91</v>
      </c>
      <c r="B198" s="90"/>
      <c r="C198" s="171"/>
      <c r="D198" s="171"/>
      <c r="F198" s="171"/>
      <c r="G198" s="171"/>
      <c r="H198" s="171"/>
      <c r="J198" s="171"/>
      <c r="K198" s="171"/>
      <c r="L198" s="171"/>
      <c r="N198" s="171"/>
      <c r="O198" s="171"/>
      <c r="P198" s="171"/>
      <c r="R198" s="171"/>
      <c r="S198" s="171"/>
      <c r="T198" s="171"/>
      <c r="V198" s="171"/>
      <c r="W198" s="171"/>
      <c r="X198" s="171"/>
      <c r="AA198" s="171"/>
      <c r="AB198" s="171"/>
      <c r="AD198" s="171"/>
      <c r="AE198" s="171"/>
      <c r="AF198" s="171"/>
      <c r="AH198" s="171"/>
      <c r="AI198" s="171"/>
      <c r="AJ198" s="171"/>
      <c r="AM198" s="171"/>
      <c r="AN198" s="171"/>
    </row>
    <row r="199" spans="1:41" ht="12.75" customHeight="1">
      <c r="A199" s="52" t="s">
        <v>88</v>
      </c>
      <c r="B199" s="8" t="s">
        <v>40</v>
      </c>
      <c r="C199" s="185">
        <v>205</v>
      </c>
      <c r="D199" s="185">
        <v>8499</v>
      </c>
      <c r="E199" s="186">
        <v>2.4120484762913281</v>
      </c>
      <c r="G199" s="185">
        <v>103</v>
      </c>
      <c r="H199" s="185">
        <v>8499</v>
      </c>
      <c r="I199" s="186">
        <v>1.2119072832097895</v>
      </c>
      <c r="K199" s="185">
        <v>125</v>
      </c>
      <c r="L199" s="185">
        <v>8499</v>
      </c>
      <c r="M199" s="186">
        <v>1.4707612660312979</v>
      </c>
      <c r="O199" s="185">
        <v>157</v>
      </c>
      <c r="P199" s="185">
        <v>8499</v>
      </c>
      <c r="Q199" s="186">
        <v>1.8472761501353099</v>
      </c>
      <c r="S199" s="185">
        <v>77</v>
      </c>
      <c r="T199" s="185">
        <v>8499</v>
      </c>
      <c r="U199" s="186">
        <v>0.9059889398752794</v>
      </c>
      <c r="W199" s="185">
        <v>124</v>
      </c>
      <c r="X199" s="185">
        <v>8499</v>
      </c>
      <c r="Y199" s="186">
        <v>1.4589951759030475</v>
      </c>
      <c r="AA199" s="185">
        <v>14</v>
      </c>
      <c r="AB199" s="185">
        <v>8499</v>
      </c>
      <c r="AC199" s="186">
        <v>0.16472526179550534</v>
      </c>
      <c r="AE199" s="185">
        <v>44</v>
      </c>
      <c r="AF199" s="185">
        <v>8499</v>
      </c>
      <c r="AG199" s="186">
        <v>0.5177079656430168</v>
      </c>
      <c r="AI199" s="185">
        <v>110</v>
      </c>
      <c r="AJ199" s="185">
        <v>8499</v>
      </c>
      <c r="AK199" s="186">
        <v>1.294269914107542</v>
      </c>
      <c r="AM199" s="185">
        <v>53</v>
      </c>
      <c r="AN199" s="185">
        <v>8499</v>
      </c>
      <c r="AO199" s="186">
        <v>0.62360277679727028</v>
      </c>
    </row>
    <row r="200" spans="1:41" ht="12.75" customHeight="1">
      <c r="A200" s="7"/>
      <c r="B200" s="8" t="s">
        <v>22</v>
      </c>
      <c r="C200" s="185">
        <v>256</v>
      </c>
      <c r="D200" s="185">
        <v>11200</v>
      </c>
      <c r="E200" s="186">
        <v>2.2857142857142856</v>
      </c>
      <c r="G200" s="185">
        <v>162</v>
      </c>
      <c r="H200" s="185">
        <v>11200</v>
      </c>
      <c r="I200" s="186">
        <v>1.4464285714285714</v>
      </c>
      <c r="K200" s="185">
        <v>251</v>
      </c>
      <c r="L200" s="185">
        <v>11200</v>
      </c>
      <c r="M200" s="186">
        <v>2.2410714285714288</v>
      </c>
      <c r="O200" s="185">
        <v>97</v>
      </c>
      <c r="P200" s="185">
        <v>11200</v>
      </c>
      <c r="Q200" s="186">
        <v>0.8660714285714286</v>
      </c>
      <c r="S200" s="185">
        <v>91</v>
      </c>
      <c r="T200" s="185">
        <v>11200</v>
      </c>
      <c r="U200" s="186">
        <v>0.8125</v>
      </c>
      <c r="W200" s="185">
        <v>111</v>
      </c>
      <c r="X200" s="185">
        <v>11200</v>
      </c>
      <c r="Y200" s="186">
        <v>0.99107142857142849</v>
      </c>
      <c r="AA200" s="185">
        <v>34</v>
      </c>
      <c r="AB200" s="185">
        <v>11200</v>
      </c>
      <c r="AC200" s="186">
        <v>0.30357142857142855</v>
      </c>
      <c r="AE200" s="185">
        <v>30</v>
      </c>
      <c r="AF200" s="185">
        <v>11200</v>
      </c>
      <c r="AG200" s="186">
        <v>0.26785714285714285</v>
      </c>
      <c r="AI200" s="185">
        <v>129</v>
      </c>
      <c r="AJ200" s="185">
        <v>11200</v>
      </c>
      <c r="AK200" s="186">
        <v>1.1517857142857142</v>
      </c>
      <c r="AM200" s="185">
        <v>57</v>
      </c>
      <c r="AN200" s="185">
        <v>11200</v>
      </c>
      <c r="AO200" s="186">
        <v>0.50892857142857151</v>
      </c>
    </row>
    <row r="201" spans="1:41" ht="12.75" customHeight="1">
      <c r="A201" s="7"/>
      <c r="B201" s="8" t="s">
        <v>23</v>
      </c>
      <c r="C201" s="185">
        <v>200</v>
      </c>
      <c r="D201" s="185">
        <v>8595</v>
      </c>
      <c r="E201" s="186">
        <v>2.326934264107039</v>
      </c>
      <c r="G201" s="185">
        <v>129</v>
      </c>
      <c r="H201" s="185">
        <v>8595</v>
      </c>
      <c r="I201" s="186">
        <v>1.50087260034904</v>
      </c>
      <c r="K201" s="185">
        <v>221</v>
      </c>
      <c r="L201" s="185">
        <v>8595</v>
      </c>
      <c r="M201" s="186">
        <v>2.5712623618382779</v>
      </c>
      <c r="O201" s="185">
        <v>116</v>
      </c>
      <c r="P201" s="185">
        <v>8595</v>
      </c>
      <c r="Q201" s="186">
        <v>1.3496218731820826</v>
      </c>
      <c r="S201" s="185">
        <v>119</v>
      </c>
      <c r="T201" s="185">
        <v>8595</v>
      </c>
      <c r="U201" s="186">
        <v>1.3845258871436883</v>
      </c>
      <c r="W201" s="185">
        <v>96</v>
      </c>
      <c r="X201" s="185">
        <v>8595</v>
      </c>
      <c r="Y201" s="186">
        <v>1.1169284467713787</v>
      </c>
      <c r="AA201" s="185">
        <v>21</v>
      </c>
      <c r="AB201" s="185">
        <v>8595</v>
      </c>
      <c r="AC201" s="186">
        <v>0.24432809773123912</v>
      </c>
      <c r="AE201" s="185">
        <v>79</v>
      </c>
      <c r="AF201" s="185">
        <v>8595</v>
      </c>
      <c r="AG201" s="186">
        <v>0.91913903432228028</v>
      </c>
      <c r="AI201" s="185">
        <v>172</v>
      </c>
      <c r="AJ201" s="185">
        <v>8595</v>
      </c>
      <c r="AK201" s="186">
        <v>2.0011634671320535</v>
      </c>
      <c r="AM201" s="185">
        <v>62</v>
      </c>
      <c r="AN201" s="185">
        <v>8595</v>
      </c>
      <c r="AO201" s="186">
        <v>0.72134962187318208</v>
      </c>
    </row>
    <row r="202" spans="1:41" ht="12.75" customHeight="1">
      <c r="A202" s="7"/>
      <c r="B202" s="8" t="s">
        <v>24</v>
      </c>
      <c r="C202" s="185">
        <v>223</v>
      </c>
      <c r="D202" s="185">
        <v>10599</v>
      </c>
      <c r="E202" s="186">
        <v>2.1039720728370601</v>
      </c>
      <c r="G202" s="185">
        <v>116</v>
      </c>
      <c r="H202" s="185">
        <v>10599</v>
      </c>
      <c r="I202" s="186">
        <v>1.0944428719690538</v>
      </c>
      <c r="K202" s="185">
        <v>275</v>
      </c>
      <c r="L202" s="185">
        <v>10599</v>
      </c>
      <c r="M202" s="186">
        <v>2.594584394754222</v>
      </c>
      <c r="O202" s="185">
        <v>109</v>
      </c>
      <c r="P202" s="185">
        <v>10599</v>
      </c>
      <c r="Q202" s="186">
        <v>1.0283989055571281</v>
      </c>
      <c r="S202" s="185">
        <v>144</v>
      </c>
      <c r="T202" s="185">
        <v>10599</v>
      </c>
      <c r="U202" s="186">
        <v>1.3586187376167564</v>
      </c>
      <c r="W202" s="185">
        <v>97</v>
      </c>
      <c r="X202" s="185">
        <v>10599</v>
      </c>
      <c r="Y202" s="186">
        <v>0.91518067742239839</v>
      </c>
      <c r="AA202" s="185">
        <v>24</v>
      </c>
      <c r="AB202" s="185">
        <v>10599</v>
      </c>
      <c r="AC202" s="186">
        <v>0.22643645626945935</v>
      </c>
      <c r="AE202" s="185">
        <v>72</v>
      </c>
      <c r="AF202" s="185">
        <v>10599</v>
      </c>
      <c r="AG202" s="186">
        <v>0.67930936880837822</v>
      </c>
      <c r="AI202" s="185">
        <v>177</v>
      </c>
      <c r="AJ202" s="185">
        <v>10599</v>
      </c>
      <c r="AK202" s="186">
        <v>1.6699688649872628</v>
      </c>
      <c r="AM202" s="185">
        <v>62</v>
      </c>
      <c r="AN202" s="185">
        <v>10599</v>
      </c>
      <c r="AO202" s="186">
        <v>0.58496084536277004</v>
      </c>
    </row>
    <row r="203" spans="1:41" ht="12.75" customHeight="1">
      <c r="A203" s="7"/>
      <c r="B203" s="8" t="s">
        <v>41</v>
      </c>
      <c r="C203" s="185">
        <v>247</v>
      </c>
      <c r="D203" s="185">
        <v>10973</v>
      </c>
      <c r="E203" s="186">
        <v>2.2509796773899571</v>
      </c>
      <c r="G203" s="185">
        <v>125</v>
      </c>
      <c r="H203" s="185">
        <v>10973</v>
      </c>
      <c r="I203" s="186">
        <v>1.1391597557641484</v>
      </c>
      <c r="K203" s="185">
        <v>281</v>
      </c>
      <c r="L203" s="185">
        <v>10973</v>
      </c>
      <c r="M203" s="186">
        <v>2.5608311309578058</v>
      </c>
      <c r="O203" s="185">
        <v>121</v>
      </c>
      <c r="P203" s="185">
        <v>10973</v>
      </c>
      <c r="Q203" s="186">
        <v>1.1027066435796957</v>
      </c>
      <c r="S203" s="185">
        <v>143</v>
      </c>
      <c r="T203" s="185">
        <v>10973</v>
      </c>
      <c r="U203" s="186">
        <v>1.3031987605941857</v>
      </c>
      <c r="W203" s="185">
        <v>96</v>
      </c>
      <c r="X203" s="185">
        <v>10973</v>
      </c>
      <c r="Y203" s="186">
        <v>0.874874692426866</v>
      </c>
      <c r="AA203" s="185">
        <v>42</v>
      </c>
      <c r="AB203" s="185">
        <v>10973</v>
      </c>
      <c r="AC203" s="186">
        <v>0.38275767793675386</v>
      </c>
      <c r="AE203" s="185">
        <v>60</v>
      </c>
      <c r="AF203" s="185">
        <v>10973</v>
      </c>
      <c r="AG203" s="186">
        <v>0.54679668276679116</v>
      </c>
      <c r="AI203" s="185">
        <v>152</v>
      </c>
      <c r="AJ203" s="185">
        <v>10973</v>
      </c>
      <c r="AK203" s="186">
        <v>1.3852182630092045</v>
      </c>
      <c r="AM203" s="185">
        <v>54</v>
      </c>
      <c r="AN203" s="185">
        <v>10973</v>
      </c>
      <c r="AO203" s="186">
        <v>0.49211701449011203</v>
      </c>
    </row>
    <row r="204" spans="1:41" ht="12.75" customHeight="1">
      <c r="A204" s="6"/>
      <c r="B204" s="6" t="s">
        <v>25</v>
      </c>
      <c r="C204" s="175"/>
      <c r="D204" s="175"/>
      <c r="E204" s="175">
        <v>0.93322323307986577</v>
      </c>
      <c r="F204" s="175"/>
      <c r="G204" s="175"/>
      <c r="H204" s="175"/>
      <c r="I204" s="175">
        <v>0.93997269555723273</v>
      </c>
      <c r="J204" s="175"/>
      <c r="K204" s="175"/>
      <c r="L204" s="175"/>
      <c r="M204" s="175">
        <v>1.7411603025608313</v>
      </c>
      <c r="N204" s="175"/>
      <c r="O204" s="175"/>
      <c r="P204" s="175"/>
      <c r="Q204" s="175">
        <v>0.59693654546393848</v>
      </c>
      <c r="R204" s="175"/>
      <c r="S204" s="175"/>
      <c r="T204" s="175"/>
      <c r="U204" s="175">
        <v>1.4384267878298682</v>
      </c>
      <c r="V204" s="175"/>
      <c r="W204" s="175"/>
      <c r="X204" s="175"/>
      <c r="Y204" s="175">
        <v>0.5996419363658011</v>
      </c>
      <c r="AA204" s="175"/>
      <c r="AB204" s="175"/>
      <c r="AC204" s="175">
        <v>2.3236125034174795</v>
      </c>
      <c r="AD204" s="175"/>
      <c r="AE204" s="175"/>
      <c r="AF204" s="175"/>
      <c r="AG204" s="175">
        <v>1.0561875015533997</v>
      </c>
      <c r="AH204" s="175"/>
      <c r="AI204" s="175"/>
      <c r="AJ204" s="175"/>
      <c r="AK204" s="175">
        <v>1.0702700015741118</v>
      </c>
      <c r="AM204" s="175"/>
      <c r="AN204" s="175"/>
      <c r="AO204" s="175">
        <v>0.78915141625499285</v>
      </c>
    </row>
    <row r="205" spans="1:41" s="184" customFormat="1" ht="12.75" customHeight="1">
      <c r="A205" s="8"/>
      <c r="B205" s="8"/>
      <c r="C205" s="187"/>
      <c r="D205" s="187"/>
      <c r="E205" s="188"/>
      <c r="G205" s="187"/>
      <c r="H205" s="187"/>
      <c r="I205" s="188"/>
      <c r="K205" s="187"/>
      <c r="L205" s="187"/>
      <c r="M205" s="188"/>
      <c r="O205" s="187"/>
      <c r="P205" s="187"/>
      <c r="Q205" s="188"/>
      <c r="S205" s="187"/>
      <c r="T205" s="187"/>
      <c r="U205" s="188"/>
      <c r="W205" s="187"/>
      <c r="X205" s="187"/>
      <c r="Y205" s="188"/>
      <c r="AA205" s="187"/>
      <c r="AB205" s="187"/>
      <c r="AC205" s="188"/>
      <c r="AE205" s="187"/>
      <c r="AF205" s="187"/>
      <c r="AG205" s="188"/>
      <c r="AI205" s="187"/>
      <c r="AJ205" s="187"/>
      <c r="AK205" s="188"/>
      <c r="AM205" s="187"/>
      <c r="AN205" s="187"/>
      <c r="AO205" s="188"/>
    </row>
    <row r="206" spans="1:41" s="184" customFormat="1" ht="12.75" customHeight="1">
      <c r="A206" s="7"/>
      <c r="B206" s="8"/>
      <c r="C206" s="187"/>
      <c r="D206" s="187"/>
      <c r="E206" s="188"/>
      <c r="G206" s="187"/>
      <c r="H206" s="187"/>
      <c r="I206" s="188"/>
      <c r="K206" s="187"/>
      <c r="L206" s="187"/>
      <c r="M206" s="188"/>
      <c r="O206" s="187"/>
      <c r="P206" s="187"/>
      <c r="Q206" s="188"/>
      <c r="S206" s="187"/>
      <c r="T206" s="187"/>
      <c r="U206" s="188"/>
      <c r="W206" s="187"/>
      <c r="X206" s="187"/>
      <c r="Y206" s="188"/>
      <c r="AA206" s="187"/>
      <c r="AB206" s="187"/>
      <c r="AC206" s="188"/>
      <c r="AE206" s="187"/>
      <c r="AF206" s="187"/>
      <c r="AG206" s="188"/>
      <c r="AI206" s="187"/>
      <c r="AJ206" s="187"/>
      <c r="AK206" s="188"/>
      <c r="AM206" s="187"/>
      <c r="AN206" s="187"/>
      <c r="AO206" s="188"/>
    </row>
    <row r="207" spans="1:41" ht="12.75" customHeight="1">
      <c r="A207" s="52" t="s">
        <v>89</v>
      </c>
      <c r="B207" s="8" t="s">
        <v>40</v>
      </c>
      <c r="C207" s="174" t="s">
        <v>90</v>
      </c>
      <c r="D207" s="174"/>
      <c r="E207" s="190"/>
      <c r="F207" s="191"/>
      <c r="G207" s="174" t="s">
        <v>90</v>
      </c>
      <c r="H207" s="174"/>
      <c r="I207" s="190"/>
      <c r="J207" s="191"/>
      <c r="K207" s="174" t="s">
        <v>90</v>
      </c>
      <c r="L207" s="174"/>
      <c r="M207" s="190"/>
      <c r="O207" s="174" t="s">
        <v>90</v>
      </c>
      <c r="P207" s="174"/>
      <c r="Q207" s="190"/>
      <c r="R207" s="191"/>
      <c r="S207" s="174" t="s">
        <v>90</v>
      </c>
      <c r="T207" s="174"/>
      <c r="U207" s="190"/>
      <c r="V207" s="191"/>
      <c r="W207" s="174" t="s">
        <v>90</v>
      </c>
      <c r="X207" s="174"/>
      <c r="Y207" s="190"/>
      <c r="AA207" s="174" t="s">
        <v>90</v>
      </c>
      <c r="AB207" s="174"/>
      <c r="AC207" s="190"/>
      <c r="AD207" s="191"/>
      <c r="AE207" s="174" t="s">
        <v>90</v>
      </c>
      <c r="AF207" s="174"/>
      <c r="AG207" s="190"/>
      <c r="AH207" s="191"/>
      <c r="AI207" s="174" t="s">
        <v>90</v>
      </c>
      <c r="AJ207" s="174"/>
      <c r="AK207" s="190"/>
      <c r="AM207" s="174" t="s">
        <v>90</v>
      </c>
      <c r="AN207" s="174"/>
      <c r="AO207" s="190"/>
    </row>
    <row r="208" spans="1:41" ht="12.75" customHeight="1">
      <c r="A208" s="7"/>
      <c r="B208" s="8" t="s">
        <v>22</v>
      </c>
      <c r="C208" s="185"/>
      <c r="D208" s="185"/>
      <c r="E208" s="186"/>
      <c r="G208" s="185"/>
      <c r="H208" s="185"/>
      <c r="I208" s="186"/>
      <c r="K208" s="185"/>
      <c r="L208" s="185"/>
      <c r="M208" s="186"/>
      <c r="O208" s="185"/>
      <c r="P208" s="185"/>
      <c r="Q208" s="186"/>
      <c r="S208" s="185"/>
      <c r="T208" s="185"/>
      <c r="U208" s="186"/>
      <c r="W208" s="185"/>
      <c r="X208" s="185"/>
      <c r="Y208" s="186"/>
      <c r="AA208" s="185"/>
      <c r="AB208" s="185"/>
      <c r="AC208" s="186"/>
      <c r="AE208" s="185"/>
      <c r="AF208" s="185"/>
      <c r="AG208" s="186"/>
      <c r="AI208" s="185"/>
      <c r="AJ208" s="185"/>
      <c r="AK208" s="186"/>
      <c r="AM208" s="185"/>
      <c r="AN208" s="185"/>
      <c r="AO208" s="186"/>
    </row>
    <row r="209" spans="1:41" ht="12.75" customHeight="1">
      <c r="A209" s="7"/>
      <c r="B209" s="8" t="s">
        <v>23</v>
      </c>
      <c r="C209" s="185"/>
      <c r="D209" s="185"/>
      <c r="E209" s="186"/>
      <c r="G209" s="185"/>
      <c r="H209" s="185"/>
      <c r="I209" s="186"/>
      <c r="K209" s="185"/>
      <c r="L209" s="185"/>
      <c r="M209" s="186"/>
      <c r="O209" s="185"/>
      <c r="P209" s="185"/>
      <c r="Q209" s="186"/>
      <c r="S209" s="185"/>
      <c r="T209" s="185"/>
      <c r="U209" s="186"/>
      <c r="W209" s="185"/>
      <c r="X209" s="185"/>
      <c r="Y209" s="186"/>
      <c r="AA209" s="185"/>
      <c r="AB209" s="185"/>
      <c r="AC209" s="186"/>
      <c r="AE209" s="185"/>
      <c r="AF209" s="185"/>
      <c r="AG209" s="186"/>
      <c r="AI209" s="185"/>
      <c r="AJ209" s="185"/>
      <c r="AK209" s="186"/>
      <c r="AM209" s="185"/>
      <c r="AN209" s="185"/>
      <c r="AO209" s="186"/>
    </row>
    <row r="210" spans="1:41" ht="12.75" customHeight="1">
      <c r="A210" s="7"/>
      <c r="B210" s="8" t="s">
        <v>24</v>
      </c>
      <c r="C210" s="185"/>
      <c r="D210" s="185"/>
      <c r="E210" s="186"/>
      <c r="G210" s="185"/>
      <c r="H210" s="185"/>
      <c r="I210" s="186"/>
      <c r="K210" s="185"/>
      <c r="L210" s="185"/>
      <c r="M210" s="186"/>
      <c r="O210" s="185"/>
      <c r="P210" s="185"/>
      <c r="Q210" s="186"/>
      <c r="S210" s="185"/>
      <c r="T210" s="185"/>
      <c r="U210" s="186"/>
      <c r="W210" s="185"/>
      <c r="X210" s="185"/>
      <c r="Y210" s="186"/>
      <c r="AA210" s="185"/>
      <c r="AB210" s="185"/>
      <c r="AC210" s="186"/>
      <c r="AE210" s="185"/>
      <c r="AF210" s="185"/>
      <c r="AG210" s="186"/>
      <c r="AI210" s="185"/>
      <c r="AJ210" s="185"/>
      <c r="AK210" s="186"/>
      <c r="AM210" s="185"/>
      <c r="AN210" s="185"/>
      <c r="AO210" s="186"/>
    </row>
    <row r="211" spans="1:41" ht="12.75" customHeight="1">
      <c r="A211" s="7"/>
      <c r="B211" s="8" t="s">
        <v>41</v>
      </c>
      <c r="C211" s="185"/>
      <c r="D211" s="185"/>
      <c r="E211" s="186"/>
      <c r="G211" s="185"/>
      <c r="H211" s="185"/>
      <c r="I211" s="186"/>
      <c r="K211" s="185"/>
      <c r="L211" s="185"/>
      <c r="M211" s="186"/>
      <c r="O211" s="185"/>
      <c r="P211" s="185"/>
      <c r="Q211" s="186"/>
      <c r="S211" s="185"/>
      <c r="T211" s="185"/>
      <c r="U211" s="186"/>
      <c r="W211" s="185"/>
      <c r="X211" s="185"/>
      <c r="Y211" s="186"/>
      <c r="AA211" s="185"/>
      <c r="AB211" s="185"/>
      <c r="AC211" s="186"/>
      <c r="AE211" s="185"/>
      <c r="AF211" s="185"/>
      <c r="AG211" s="186"/>
      <c r="AI211" s="185"/>
      <c r="AJ211" s="185"/>
      <c r="AK211" s="186"/>
      <c r="AM211" s="185"/>
      <c r="AN211" s="185"/>
      <c r="AO211" s="186"/>
    </row>
    <row r="212" spans="1:41" ht="12.75" customHeight="1">
      <c r="A212" s="6"/>
      <c r="B212" s="6" t="s">
        <v>25</v>
      </c>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AA212" s="175"/>
      <c r="AB212" s="175"/>
      <c r="AC212" s="175"/>
      <c r="AD212" s="175"/>
      <c r="AE212" s="175"/>
      <c r="AF212" s="175"/>
      <c r="AG212" s="175"/>
      <c r="AH212" s="175"/>
      <c r="AI212" s="175"/>
      <c r="AJ212" s="175"/>
      <c r="AK212" s="175"/>
      <c r="AM212" s="175"/>
      <c r="AN212" s="175"/>
      <c r="AO212" s="175"/>
    </row>
    <row r="213" spans="1:41" s="184" customFormat="1" ht="12.75" customHeight="1">
      <c r="A213" s="8"/>
      <c r="B213" s="8"/>
      <c r="C213" s="187"/>
      <c r="D213" s="187"/>
      <c r="E213" s="188"/>
      <c r="G213" s="187"/>
      <c r="H213" s="187"/>
      <c r="I213" s="188"/>
      <c r="K213" s="187"/>
      <c r="L213" s="187"/>
      <c r="M213" s="188"/>
      <c r="O213" s="187"/>
      <c r="P213" s="187"/>
      <c r="Q213" s="188"/>
      <c r="S213" s="187"/>
      <c r="T213" s="187"/>
      <c r="U213" s="188"/>
      <c r="W213" s="187"/>
      <c r="X213" s="187"/>
      <c r="Y213" s="188"/>
      <c r="AA213" s="187"/>
      <c r="AB213" s="187"/>
      <c r="AC213" s="188"/>
      <c r="AE213" s="187"/>
      <c r="AF213" s="187"/>
      <c r="AG213" s="188"/>
      <c r="AI213" s="187"/>
      <c r="AJ213" s="187"/>
      <c r="AK213" s="188"/>
      <c r="AM213" s="187"/>
      <c r="AN213" s="187"/>
      <c r="AO213" s="188"/>
    </row>
    <row r="214" spans="1:41" s="184" customFormat="1" ht="12.75" customHeight="1">
      <c r="A214" s="7"/>
      <c r="B214" s="24"/>
      <c r="C214" s="187"/>
      <c r="D214" s="187"/>
      <c r="E214" s="188"/>
      <c r="G214" s="187"/>
      <c r="H214" s="187"/>
      <c r="I214" s="188"/>
      <c r="K214" s="187"/>
      <c r="L214" s="187"/>
      <c r="M214" s="188"/>
      <c r="O214" s="187"/>
      <c r="P214" s="187"/>
      <c r="Q214" s="188"/>
      <c r="S214" s="187"/>
      <c r="T214" s="187"/>
      <c r="U214" s="188"/>
      <c r="W214" s="187"/>
      <c r="X214" s="187"/>
      <c r="Y214" s="188"/>
      <c r="AA214" s="187"/>
      <c r="AB214" s="187"/>
      <c r="AC214" s="188"/>
      <c r="AE214" s="187"/>
      <c r="AF214" s="187"/>
      <c r="AG214" s="188"/>
      <c r="AI214" s="187"/>
      <c r="AJ214" s="187"/>
      <c r="AK214" s="188"/>
      <c r="AM214" s="187"/>
      <c r="AN214" s="187"/>
      <c r="AO214" s="188"/>
    </row>
    <row r="215" spans="1:41" ht="12.75" customHeight="1">
      <c r="A215" s="52" t="s">
        <v>91</v>
      </c>
      <c r="B215" s="8" t="s">
        <v>40</v>
      </c>
      <c r="C215" s="185">
        <v>205</v>
      </c>
      <c r="D215" s="185">
        <v>8499</v>
      </c>
      <c r="E215" s="186">
        <v>2.4120484762913281</v>
      </c>
      <c r="G215" s="185">
        <v>103</v>
      </c>
      <c r="H215" s="185">
        <v>8499</v>
      </c>
      <c r="I215" s="186">
        <v>1.2119072832097895</v>
      </c>
      <c r="K215" s="185">
        <v>125</v>
      </c>
      <c r="L215" s="185">
        <v>8499</v>
      </c>
      <c r="M215" s="186">
        <v>1.4707612660312979</v>
      </c>
      <c r="O215" s="185">
        <v>157</v>
      </c>
      <c r="P215" s="185">
        <v>8499</v>
      </c>
      <c r="Q215" s="186">
        <v>1.8472761501353099</v>
      </c>
      <c r="S215" s="185">
        <v>77</v>
      </c>
      <c r="T215" s="185">
        <v>8499</v>
      </c>
      <c r="U215" s="186">
        <v>0.9059889398752794</v>
      </c>
      <c r="W215" s="185">
        <v>124</v>
      </c>
      <c r="X215" s="185">
        <v>8499</v>
      </c>
      <c r="Y215" s="186">
        <v>1.4589951759030475</v>
      </c>
      <c r="AA215" s="185">
        <v>14</v>
      </c>
      <c r="AB215" s="185">
        <v>8499</v>
      </c>
      <c r="AC215" s="186">
        <v>0.16472526179550534</v>
      </c>
      <c r="AE215" s="185">
        <v>44</v>
      </c>
      <c r="AF215" s="185">
        <v>8499</v>
      </c>
      <c r="AG215" s="186">
        <v>0.5177079656430168</v>
      </c>
      <c r="AI215" s="185">
        <v>110</v>
      </c>
      <c r="AJ215" s="185">
        <v>8499</v>
      </c>
      <c r="AK215" s="186">
        <v>1.294269914107542</v>
      </c>
      <c r="AM215" s="185">
        <v>53</v>
      </c>
      <c r="AN215" s="185">
        <v>8499</v>
      </c>
      <c r="AO215" s="186">
        <v>0.62360277679727028</v>
      </c>
    </row>
    <row r="216" spans="1:41" ht="12.75" customHeight="1">
      <c r="A216" s="7"/>
      <c r="B216" s="8" t="s">
        <v>22</v>
      </c>
      <c r="C216" s="185">
        <v>256</v>
      </c>
      <c r="D216" s="185">
        <v>11200</v>
      </c>
      <c r="E216" s="186">
        <v>2.2857142857142856</v>
      </c>
      <c r="G216" s="185">
        <v>162</v>
      </c>
      <c r="H216" s="185">
        <v>11200</v>
      </c>
      <c r="I216" s="186">
        <v>1.4464285714285714</v>
      </c>
      <c r="K216" s="185">
        <v>251</v>
      </c>
      <c r="L216" s="185">
        <v>11200</v>
      </c>
      <c r="M216" s="186">
        <v>2.2410714285714288</v>
      </c>
      <c r="O216" s="185">
        <v>97</v>
      </c>
      <c r="P216" s="185">
        <v>11200</v>
      </c>
      <c r="Q216" s="186">
        <v>0.8660714285714286</v>
      </c>
      <c r="S216" s="185">
        <v>91</v>
      </c>
      <c r="T216" s="185">
        <v>11200</v>
      </c>
      <c r="U216" s="186">
        <v>0.8125</v>
      </c>
      <c r="W216" s="185">
        <v>111</v>
      </c>
      <c r="X216" s="185">
        <v>11200</v>
      </c>
      <c r="Y216" s="186">
        <v>0.99107142857142849</v>
      </c>
      <c r="AA216" s="185">
        <v>34</v>
      </c>
      <c r="AB216" s="185">
        <v>11200</v>
      </c>
      <c r="AC216" s="186">
        <v>0.30357142857142855</v>
      </c>
      <c r="AE216" s="185">
        <v>30</v>
      </c>
      <c r="AF216" s="185">
        <v>11200</v>
      </c>
      <c r="AG216" s="186">
        <v>0.26785714285714285</v>
      </c>
      <c r="AI216" s="185">
        <v>129</v>
      </c>
      <c r="AJ216" s="185">
        <v>11200</v>
      </c>
      <c r="AK216" s="186">
        <v>1.1517857142857142</v>
      </c>
      <c r="AM216" s="185">
        <v>57</v>
      </c>
      <c r="AN216" s="185">
        <v>11200</v>
      </c>
      <c r="AO216" s="186">
        <v>0.50892857142857151</v>
      </c>
    </row>
    <row r="217" spans="1:41" ht="12.75" customHeight="1">
      <c r="A217" s="7"/>
      <c r="B217" s="8" t="s">
        <v>23</v>
      </c>
      <c r="C217" s="185">
        <v>200</v>
      </c>
      <c r="D217" s="185">
        <v>8595</v>
      </c>
      <c r="E217" s="186">
        <v>2.326934264107039</v>
      </c>
      <c r="G217" s="185">
        <v>129</v>
      </c>
      <c r="H217" s="185">
        <v>8595</v>
      </c>
      <c r="I217" s="186">
        <v>1.50087260034904</v>
      </c>
      <c r="K217" s="185">
        <v>221</v>
      </c>
      <c r="L217" s="185">
        <v>8595</v>
      </c>
      <c r="M217" s="186">
        <v>2.5712623618382779</v>
      </c>
      <c r="O217" s="185">
        <v>116</v>
      </c>
      <c r="P217" s="185">
        <v>8595</v>
      </c>
      <c r="Q217" s="186">
        <v>1.3496218731820826</v>
      </c>
      <c r="S217" s="185">
        <v>119</v>
      </c>
      <c r="T217" s="185">
        <v>8595</v>
      </c>
      <c r="U217" s="186">
        <v>1.3845258871436883</v>
      </c>
      <c r="W217" s="185">
        <v>96</v>
      </c>
      <c r="X217" s="185">
        <v>8595</v>
      </c>
      <c r="Y217" s="186">
        <v>1.1169284467713787</v>
      </c>
      <c r="AA217" s="185">
        <v>21</v>
      </c>
      <c r="AB217" s="185">
        <v>8595</v>
      </c>
      <c r="AC217" s="186">
        <v>0.24432809773123912</v>
      </c>
      <c r="AE217" s="185">
        <v>79</v>
      </c>
      <c r="AF217" s="185">
        <v>8595</v>
      </c>
      <c r="AG217" s="186">
        <v>0.91913903432228028</v>
      </c>
      <c r="AI217" s="185">
        <v>172</v>
      </c>
      <c r="AJ217" s="185">
        <v>8595</v>
      </c>
      <c r="AK217" s="186">
        <v>2.0011634671320535</v>
      </c>
      <c r="AM217" s="185">
        <v>62</v>
      </c>
      <c r="AN217" s="185">
        <v>8595</v>
      </c>
      <c r="AO217" s="186">
        <v>0.72134962187318208</v>
      </c>
    </row>
    <row r="218" spans="1:41" ht="12.75" customHeight="1">
      <c r="A218" s="7"/>
      <c r="B218" s="8" t="s">
        <v>24</v>
      </c>
      <c r="C218" s="185">
        <v>223</v>
      </c>
      <c r="D218" s="185">
        <v>10599</v>
      </c>
      <c r="E218" s="186">
        <v>2.1039720728370601</v>
      </c>
      <c r="G218" s="185">
        <v>116</v>
      </c>
      <c r="H218" s="185">
        <v>10599</v>
      </c>
      <c r="I218" s="186">
        <v>1.0944428719690538</v>
      </c>
      <c r="K218" s="185">
        <v>275</v>
      </c>
      <c r="L218" s="185">
        <v>10599</v>
      </c>
      <c r="M218" s="186">
        <v>2.594584394754222</v>
      </c>
      <c r="O218" s="185">
        <v>109</v>
      </c>
      <c r="P218" s="185">
        <v>10599</v>
      </c>
      <c r="Q218" s="186">
        <v>1.0283989055571281</v>
      </c>
      <c r="S218" s="185">
        <v>144</v>
      </c>
      <c r="T218" s="185">
        <v>10599</v>
      </c>
      <c r="U218" s="186">
        <v>1.3586187376167564</v>
      </c>
      <c r="W218" s="185">
        <v>97</v>
      </c>
      <c r="X218" s="185">
        <v>10599</v>
      </c>
      <c r="Y218" s="186">
        <v>0.91518067742239839</v>
      </c>
      <c r="AA218" s="185">
        <v>24</v>
      </c>
      <c r="AB218" s="185">
        <v>10599</v>
      </c>
      <c r="AC218" s="186">
        <v>0.22643645626945935</v>
      </c>
      <c r="AE218" s="185">
        <v>72</v>
      </c>
      <c r="AF218" s="185">
        <v>10599</v>
      </c>
      <c r="AG218" s="186">
        <v>0.67930936880837822</v>
      </c>
      <c r="AI218" s="185">
        <v>177</v>
      </c>
      <c r="AJ218" s="185">
        <v>10599</v>
      </c>
      <c r="AK218" s="186">
        <v>1.6699688649872628</v>
      </c>
      <c r="AM218" s="185">
        <v>62</v>
      </c>
      <c r="AN218" s="185">
        <v>10599</v>
      </c>
      <c r="AO218" s="186">
        <v>0.58496084536277004</v>
      </c>
    </row>
    <row r="219" spans="1:41" ht="12.75" customHeight="1">
      <c r="A219" s="7"/>
      <c r="B219" s="8" t="s">
        <v>41</v>
      </c>
      <c r="C219" s="185">
        <v>247</v>
      </c>
      <c r="D219" s="185">
        <v>10973</v>
      </c>
      <c r="E219" s="186">
        <v>2.2509796773899571</v>
      </c>
      <c r="G219" s="185">
        <v>125</v>
      </c>
      <c r="H219" s="185">
        <v>10973</v>
      </c>
      <c r="I219" s="186">
        <v>1.1391597557641484</v>
      </c>
      <c r="K219" s="185">
        <v>281</v>
      </c>
      <c r="L219" s="185">
        <v>10973</v>
      </c>
      <c r="M219" s="186">
        <v>2.5608311309578058</v>
      </c>
      <c r="O219" s="185">
        <v>121</v>
      </c>
      <c r="P219" s="185">
        <v>10973</v>
      </c>
      <c r="Q219" s="186">
        <v>1.1027066435796957</v>
      </c>
      <c r="S219" s="185">
        <v>143</v>
      </c>
      <c r="T219" s="185">
        <v>10973</v>
      </c>
      <c r="U219" s="186">
        <v>1.3031987605941857</v>
      </c>
      <c r="W219" s="185">
        <v>96</v>
      </c>
      <c r="X219" s="185">
        <v>10973</v>
      </c>
      <c r="Y219" s="186">
        <v>0.874874692426866</v>
      </c>
      <c r="AA219" s="185">
        <v>42</v>
      </c>
      <c r="AB219" s="185">
        <v>10973</v>
      </c>
      <c r="AC219" s="186">
        <v>0.38275767793675386</v>
      </c>
      <c r="AE219" s="185">
        <v>60</v>
      </c>
      <c r="AF219" s="185">
        <v>10973</v>
      </c>
      <c r="AG219" s="186">
        <v>0.54679668276679116</v>
      </c>
      <c r="AI219" s="185">
        <v>152</v>
      </c>
      <c r="AJ219" s="185">
        <v>10973</v>
      </c>
      <c r="AK219" s="186">
        <v>1.3852182630092045</v>
      </c>
      <c r="AM219" s="185">
        <v>54</v>
      </c>
      <c r="AN219" s="185">
        <v>10973</v>
      </c>
      <c r="AO219" s="186">
        <v>0.49211701449011203</v>
      </c>
    </row>
    <row r="220" spans="1:41" ht="12.75" customHeight="1">
      <c r="A220" s="6"/>
      <c r="B220" s="6" t="s">
        <v>25</v>
      </c>
      <c r="C220" s="175"/>
      <c r="D220" s="175"/>
      <c r="E220" s="175">
        <v>0.93322323307986577</v>
      </c>
      <c r="F220" s="175"/>
      <c r="G220" s="175"/>
      <c r="H220" s="175"/>
      <c r="I220" s="175">
        <v>0.93997269555723273</v>
      </c>
      <c r="J220" s="175"/>
      <c r="K220" s="175"/>
      <c r="L220" s="175"/>
      <c r="M220" s="175">
        <v>1.7411603025608313</v>
      </c>
      <c r="N220" s="175"/>
      <c r="O220" s="175"/>
      <c r="P220" s="175"/>
      <c r="Q220" s="175">
        <v>0.59693654546393848</v>
      </c>
      <c r="R220" s="175"/>
      <c r="S220" s="175"/>
      <c r="T220" s="175"/>
      <c r="U220" s="175">
        <v>1.4384267878298682</v>
      </c>
      <c r="V220" s="175"/>
      <c r="W220" s="175"/>
      <c r="X220" s="175"/>
      <c r="Y220" s="175">
        <v>0.5996419363658011</v>
      </c>
      <c r="AA220" s="175"/>
      <c r="AB220" s="175"/>
      <c r="AC220" s="175">
        <v>2.3236125034174795</v>
      </c>
      <c r="AD220" s="175"/>
      <c r="AE220" s="175"/>
      <c r="AF220" s="175"/>
      <c r="AG220" s="175">
        <v>1.0561875015533997</v>
      </c>
      <c r="AH220" s="175"/>
      <c r="AI220" s="175"/>
      <c r="AJ220" s="175"/>
      <c r="AK220" s="175">
        <v>1.0702700015741118</v>
      </c>
      <c r="AM220" s="175"/>
      <c r="AN220" s="175"/>
      <c r="AO220" s="175">
        <v>0.78915141625499285</v>
      </c>
    </row>
  </sheetData>
  <mergeCells count="21">
    <mergeCell ref="W4:Y4"/>
    <mergeCell ref="AA4:AC4"/>
    <mergeCell ref="AE4:AG4"/>
    <mergeCell ref="AI4:AK4"/>
    <mergeCell ref="AM4:AO4"/>
    <mergeCell ref="AA1:AC3"/>
    <mergeCell ref="AE1:AG3"/>
    <mergeCell ref="AI1:AK3"/>
    <mergeCell ref="AM1:AO3"/>
    <mergeCell ref="B2:B4"/>
    <mergeCell ref="C4:E4"/>
    <mergeCell ref="G4:I4"/>
    <mergeCell ref="K4:M4"/>
    <mergeCell ref="O4:Q4"/>
    <mergeCell ref="S4:U4"/>
    <mergeCell ref="C1:E3"/>
    <mergeCell ref="G1:I3"/>
    <mergeCell ref="K1:M3"/>
    <mergeCell ref="O1:Q3"/>
    <mergeCell ref="S1:U3"/>
    <mergeCell ref="W1:Y3"/>
  </mergeCells>
  <hyperlinks>
    <hyperlink ref="B2" location="Notes_on_the_data!A1" display="Link to Notes on the data" xr:uid="{B1526EF7-4462-482D-924F-108C7C74E83B}"/>
    <hyperlink ref="A3" location="Key!A1" display="Link to Key" xr:uid="{822E47BD-66A4-4895-BA60-143F92C0234F}"/>
    <hyperlink ref="A2" location="Contents!A8" display="BACK TO CONTENTS" xr:uid="{2551BD15-27E7-41BD-9F27-B0FE71673D30}"/>
    <hyperlink ref="B1" r:id="rId1" xr:uid="{E06E9B98-0E50-42B8-AB99-F493FF2C26A7}"/>
  </hyperlink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8F60C-C551-41BE-94A7-D72261B5D8B5}">
  <dimension ref="A1:AO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6.7109375" style="189" customWidth="1"/>
    <col min="2" max="2" width="44.7109375" style="171" customWidth="1"/>
    <col min="3" max="4" width="12.7109375" style="192" customWidth="1"/>
    <col min="5" max="5" width="12.7109375" style="171" customWidth="1"/>
    <col min="6" max="6" width="1.7109375" style="172" customWidth="1"/>
    <col min="7" max="8" width="12.7109375" style="192" customWidth="1"/>
    <col min="9" max="9" width="12.7109375" style="171" customWidth="1"/>
    <col min="10" max="10" width="1.7109375" style="172" customWidth="1"/>
    <col min="11" max="12" width="12.7109375" style="192" customWidth="1"/>
    <col min="13" max="13" width="12.7109375" style="171" customWidth="1"/>
    <col min="14" max="14" width="1.7109375" style="172" customWidth="1"/>
    <col min="15" max="16" width="12.7109375" style="192" customWidth="1"/>
    <col min="17" max="17" width="12.7109375" style="171" customWidth="1"/>
    <col min="18" max="18" width="1.7109375" style="172" customWidth="1"/>
    <col min="19" max="20" width="12.7109375" style="192" customWidth="1"/>
    <col min="21" max="21" width="12.7109375" style="171" customWidth="1"/>
    <col min="22" max="22" width="1.7109375" style="172" customWidth="1"/>
    <col min="23" max="24" width="12.7109375" style="192" customWidth="1"/>
    <col min="25" max="25" width="12.7109375" style="171" customWidth="1"/>
    <col min="26" max="26" width="1.7109375" style="172" customWidth="1"/>
    <col min="27" max="28" width="12.7109375" style="192" customWidth="1"/>
    <col min="29" max="29" width="12.7109375" style="171" customWidth="1"/>
    <col min="30" max="30" width="1.7109375" style="172" customWidth="1"/>
    <col min="31" max="32" width="12.7109375" style="192" customWidth="1"/>
    <col min="33" max="33" width="12.7109375" style="171" customWidth="1"/>
    <col min="34" max="34" width="1.7109375" style="172" customWidth="1"/>
    <col min="35" max="36" width="12.7109375" style="192" customWidth="1"/>
    <col min="37" max="37" width="12.7109375" style="171" customWidth="1"/>
    <col min="38" max="38" width="1.7109375" style="172" customWidth="1"/>
    <col min="39" max="40" width="12.7109375" style="192" customWidth="1"/>
    <col min="41" max="41" width="12.7109375" style="171" customWidth="1"/>
    <col min="42" max="16384" width="9.140625" style="172"/>
  </cols>
  <sheetData>
    <row r="1" spans="1:41" s="163" customFormat="1" ht="39.950000000000003" customHeight="1">
      <c r="A1" s="37" t="s">
        <v>251</v>
      </c>
      <c r="B1" s="33" t="s">
        <v>61</v>
      </c>
      <c r="C1" s="383" t="s">
        <v>477</v>
      </c>
      <c r="D1" s="387"/>
      <c r="E1" s="387"/>
      <c r="F1" s="130"/>
      <c r="G1" s="383" t="s">
        <v>478</v>
      </c>
      <c r="H1" s="387"/>
      <c r="I1" s="387"/>
      <c r="J1" s="130"/>
      <c r="K1" s="383" t="s">
        <v>479</v>
      </c>
      <c r="L1" s="387"/>
      <c r="M1" s="387"/>
      <c r="N1" s="130"/>
      <c r="O1" s="383" t="s">
        <v>415</v>
      </c>
      <c r="P1" s="387"/>
      <c r="Q1" s="387"/>
      <c r="R1" s="130"/>
      <c r="S1" s="383" t="s">
        <v>480</v>
      </c>
      <c r="T1" s="387"/>
      <c r="U1" s="387"/>
      <c r="V1" s="130"/>
      <c r="W1" s="383" t="s">
        <v>481</v>
      </c>
      <c r="X1" s="387"/>
      <c r="Y1" s="387"/>
      <c r="Z1" s="130"/>
      <c r="AA1" s="383" t="s">
        <v>482</v>
      </c>
      <c r="AB1" s="387"/>
      <c r="AC1" s="387"/>
      <c r="AD1" s="130"/>
      <c r="AE1" s="383" t="s">
        <v>483</v>
      </c>
      <c r="AF1" s="387"/>
      <c r="AG1" s="387"/>
      <c r="AH1" s="130"/>
      <c r="AI1" s="383" t="s">
        <v>484</v>
      </c>
      <c r="AJ1" s="387"/>
      <c r="AK1" s="387"/>
      <c r="AL1" s="130"/>
      <c r="AM1" s="383" t="s">
        <v>485</v>
      </c>
      <c r="AN1" s="387"/>
      <c r="AO1" s="387"/>
    </row>
    <row r="2" spans="1:41" s="162" customFormat="1" ht="18" customHeight="1">
      <c r="A2" s="356" t="s">
        <v>34</v>
      </c>
      <c r="B2" s="378" t="s">
        <v>5</v>
      </c>
      <c r="C2" s="387"/>
      <c r="D2" s="387"/>
      <c r="E2" s="387"/>
      <c r="F2" s="165"/>
      <c r="G2" s="387"/>
      <c r="H2" s="387"/>
      <c r="I2" s="387"/>
      <c r="J2" s="165"/>
      <c r="K2" s="387"/>
      <c r="L2" s="387"/>
      <c r="M2" s="387"/>
      <c r="N2" s="165"/>
      <c r="O2" s="387"/>
      <c r="P2" s="387"/>
      <c r="Q2" s="387"/>
      <c r="R2" s="165"/>
      <c r="S2" s="387"/>
      <c r="T2" s="387"/>
      <c r="U2" s="387"/>
      <c r="V2" s="165"/>
      <c r="W2" s="387"/>
      <c r="X2" s="387"/>
      <c r="Y2" s="387"/>
      <c r="Z2" s="165"/>
      <c r="AA2" s="387"/>
      <c r="AB2" s="387"/>
      <c r="AC2" s="387"/>
      <c r="AD2" s="165"/>
      <c r="AE2" s="387"/>
      <c r="AF2" s="387"/>
      <c r="AG2" s="387"/>
      <c r="AH2" s="165"/>
      <c r="AI2" s="387"/>
      <c r="AJ2" s="387"/>
      <c r="AK2" s="387"/>
      <c r="AL2" s="165"/>
      <c r="AM2" s="387"/>
      <c r="AN2" s="387"/>
      <c r="AO2" s="387"/>
    </row>
    <row r="3" spans="1:41" s="162" customFormat="1" ht="18" customHeight="1">
      <c r="A3" s="148" t="s">
        <v>28</v>
      </c>
      <c r="B3" s="379"/>
      <c r="C3" s="388"/>
      <c r="D3" s="388"/>
      <c r="E3" s="388"/>
      <c r="F3" s="165"/>
      <c r="G3" s="388"/>
      <c r="H3" s="388"/>
      <c r="I3" s="388"/>
      <c r="J3" s="165"/>
      <c r="K3" s="388"/>
      <c r="L3" s="388"/>
      <c r="M3" s="388"/>
      <c r="N3" s="165"/>
      <c r="O3" s="388"/>
      <c r="P3" s="388"/>
      <c r="Q3" s="388"/>
      <c r="R3" s="165"/>
      <c r="S3" s="388"/>
      <c r="T3" s="388"/>
      <c r="U3" s="388"/>
      <c r="V3" s="165"/>
      <c r="W3" s="388"/>
      <c r="X3" s="388"/>
      <c r="Y3" s="388"/>
      <c r="Z3" s="165"/>
      <c r="AA3" s="388"/>
      <c r="AB3" s="388"/>
      <c r="AC3" s="388"/>
      <c r="AD3" s="165"/>
      <c r="AE3" s="388"/>
      <c r="AF3" s="388"/>
      <c r="AG3" s="388"/>
      <c r="AH3" s="165"/>
      <c r="AI3" s="388"/>
      <c r="AJ3" s="388"/>
      <c r="AK3" s="388"/>
      <c r="AL3" s="165"/>
      <c r="AM3" s="388"/>
      <c r="AN3" s="388"/>
      <c r="AO3" s="388"/>
    </row>
    <row r="4" spans="1:41" s="162" customFormat="1" ht="18" customHeight="1">
      <c r="A4" s="27"/>
      <c r="B4" s="380"/>
      <c r="C4" s="381">
        <v>2016</v>
      </c>
      <c r="D4" s="382"/>
      <c r="E4" s="382"/>
      <c r="F4" s="198"/>
      <c r="G4" s="381">
        <v>2016</v>
      </c>
      <c r="H4" s="382"/>
      <c r="I4" s="382"/>
      <c r="J4" s="198"/>
      <c r="K4" s="381">
        <v>2016</v>
      </c>
      <c r="L4" s="382"/>
      <c r="M4" s="382"/>
      <c r="N4" s="198"/>
      <c r="O4" s="381">
        <v>2016</v>
      </c>
      <c r="P4" s="382"/>
      <c r="Q4" s="382"/>
      <c r="R4" s="198"/>
      <c r="S4" s="381">
        <v>2016</v>
      </c>
      <c r="T4" s="382"/>
      <c r="U4" s="382"/>
      <c r="V4" s="198"/>
      <c r="W4" s="381">
        <v>2016</v>
      </c>
      <c r="X4" s="382"/>
      <c r="Y4" s="382"/>
      <c r="Z4" s="198"/>
      <c r="AA4" s="381">
        <v>2016</v>
      </c>
      <c r="AB4" s="382"/>
      <c r="AC4" s="382"/>
      <c r="AD4" s="198"/>
      <c r="AE4" s="381">
        <v>2016</v>
      </c>
      <c r="AF4" s="382"/>
      <c r="AG4" s="382"/>
      <c r="AH4" s="198"/>
      <c r="AI4" s="381">
        <v>2016</v>
      </c>
      <c r="AJ4" s="382"/>
      <c r="AK4" s="382"/>
      <c r="AL4" s="198"/>
      <c r="AM4" s="381">
        <v>2016</v>
      </c>
      <c r="AN4" s="382"/>
      <c r="AO4" s="382"/>
    </row>
    <row r="5" spans="1:41" s="162" customFormat="1" ht="39.950000000000003" customHeight="1">
      <c r="A5" s="166" t="s">
        <v>20</v>
      </c>
      <c r="B5" s="166" t="s">
        <v>21</v>
      </c>
      <c r="C5" s="167" t="s">
        <v>9</v>
      </c>
      <c r="D5" s="167" t="s">
        <v>397</v>
      </c>
      <c r="E5" s="168" t="s">
        <v>416</v>
      </c>
      <c r="F5" s="169"/>
      <c r="G5" s="167" t="s">
        <v>10</v>
      </c>
      <c r="H5" s="167" t="s">
        <v>397</v>
      </c>
      <c r="I5" s="168" t="s">
        <v>417</v>
      </c>
      <c r="J5" s="169"/>
      <c r="K5" s="167" t="s">
        <v>8</v>
      </c>
      <c r="L5" s="167" t="s">
        <v>397</v>
      </c>
      <c r="M5" s="168" t="s">
        <v>418</v>
      </c>
      <c r="N5" s="169"/>
      <c r="O5" s="167" t="s">
        <v>11</v>
      </c>
      <c r="P5" s="167" t="s">
        <v>397</v>
      </c>
      <c r="Q5" s="168" t="s">
        <v>419</v>
      </c>
      <c r="R5" s="169"/>
      <c r="S5" s="167" t="s">
        <v>404</v>
      </c>
      <c r="T5" s="167" t="s">
        <v>397</v>
      </c>
      <c r="U5" s="168" t="s">
        <v>420</v>
      </c>
      <c r="V5" s="169"/>
      <c r="W5" s="167" t="s">
        <v>12</v>
      </c>
      <c r="X5" s="167" t="s">
        <v>397</v>
      </c>
      <c r="Y5" s="168" t="s">
        <v>421</v>
      </c>
      <c r="Z5" s="169"/>
      <c r="AA5" s="167" t="s">
        <v>407</v>
      </c>
      <c r="AB5" s="167" t="s">
        <v>397</v>
      </c>
      <c r="AC5" s="168" t="s">
        <v>422</v>
      </c>
      <c r="AD5" s="169"/>
      <c r="AE5" s="167" t="s">
        <v>486</v>
      </c>
      <c r="AF5" s="167" t="s">
        <v>397</v>
      </c>
      <c r="AG5" s="168" t="s">
        <v>423</v>
      </c>
      <c r="AH5" s="169"/>
      <c r="AI5" s="167" t="s">
        <v>487</v>
      </c>
      <c r="AJ5" s="167" t="s">
        <v>397</v>
      </c>
      <c r="AK5" s="168" t="s">
        <v>424</v>
      </c>
      <c r="AL5" s="169"/>
      <c r="AM5" s="167" t="s">
        <v>488</v>
      </c>
      <c r="AN5" s="167" t="s">
        <v>397</v>
      </c>
      <c r="AO5" s="168" t="s">
        <v>425</v>
      </c>
    </row>
    <row r="6" spans="1:41">
      <c r="A6" s="131" t="s">
        <v>26</v>
      </c>
      <c r="B6" s="90"/>
      <c r="C6" s="138"/>
      <c r="D6" s="138"/>
      <c r="E6" s="139"/>
      <c r="F6" s="140"/>
      <c r="G6" s="138"/>
      <c r="H6" s="138"/>
      <c r="I6" s="139"/>
      <c r="J6" s="140"/>
      <c r="K6" s="138"/>
      <c r="L6" s="138"/>
      <c r="M6" s="139"/>
      <c r="N6" s="140"/>
      <c r="O6" s="138"/>
      <c r="P6" s="138"/>
      <c r="Q6" s="139"/>
      <c r="R6" s="140"/>
      <c r="S6" s="138"/>
      <c r="T6" s="138"/>
      <c r="U6" s="139"/>
      <c r="V6" s="140"/>
      <c r="W6" s="138"/>
      <c r="X6" s="138"/>
      <c r="Y6" s="139"/>
      <c r="Z6" s="140"/>
      <c r="AA6" s="138"/>
      <c r="AB6" s="138"/>
      <c r="AC6" s="139"/>
      <c r="AD6" s="140"/>
      <c r="AE6" s="138"/>
      <c r="AF6" s="138"/>
      <c r="AG6" s="139"/>
      <c r="AH6" s="140"/>
      <c r="AI6" s="138"/>
      <c r="AJ6" s="138"/>
      <c r="AK6" s="139"/>
      <c r="AL6" s="140"/>
      <c r="AM6" s="138"/>
      <c r="AN6" s="138"/>
      <c r="AO6" s="139"/>
    </row>
    <row r="7" spans="1:41">
      <c r="A7" s="134" t="s">
        <v>55</v>
      </c>
      <c r="B7" s="56" t="s">
        <v>40</v>
      </c>
      <c r="C7" s="199">
        <v>6925</v>
      </c>
      <c r="D7" s="199">
        <v>196549</v>
      </c>
      <c r="E7" s="200">
        <v>3.5232944456598609</v>
      </c>
      <c r="F7" s="201"/>
      <c r="G7" s="199">
        <v>3907</v>
      </c>
      <c r="H7" s="199">
        <v>196549</v>
      </c>
      <c r="I7" s="200">
        <v>1.9877994800278811</v>
      </c>
      <c r="J7" s="201"/>
      <c r="K7" s="199">
        <v>2773</v>
      </c>
      <c r="L7" s="199">
        <v>196549</v>
      </c>
      <c r="M7" s="200">
        <v>1.4108441152079125</v>
      </c>
      <c r="N7" s="201"/>
      <c r="O7" s="199">
        <v>3792</v>
      </c>
      <c r="P7" s="199">
        <v>196549</v>
      </c>
      <c r="Q7" s="200">
        <v>1.9292898971757677</v>
      </c>
      <c r="R7" s="201"/>
      <c r="S7" s="199">
        <v>1723</v>
      </c>
      <c r="T7" s="199">
        <v>196549</v>
      </c>
      <c r="U7" s="200">
        <v>0.87662618481905275</v>
      </c>
      <c r="V7" s="201"/>
      <c r="W7" s="199">
        <v>2028</v>
      </c>
      <c r="X7" s="199">
        <v>196549</v>
      </c>
      <c r="Y7" s="200">
        <v>1.0318037741224835</v>
      </c>
      <c r="Z7" s="201"/>
      <c r="AA7" s="199">
        <v>494</v>
      </c>
      <c r="AB7" s="199">
        <v>196549</v>
      </c>
      <c r="AC7" s="200">
        <v>0.25133681677342545</v>
      </c>
      <c r="AD7" s="201"/>
      <c r="AE7" s="199">
        <v>281</v>
      </c>
      <c r="AF7" s="199">
        <v>196549</v>
      </c>
      <c r="AG7" s="200">
        <v>0.14296689375168534</v>
      </c>
      <c r="AH7" s="201"/>
      <c r="AI7" s="199">
        <v>1057</v>
      </c>
      <c r="AJ7" s="199">
        <v>196549</v>
      </c>
      <c r="AK7" s="200">
        <v>0.5377793832581188</v>
      </c>
      <c r="AL7" s="201"/>
      <c r="AM7" s="199">
        <v>1433</v>
      </c>
      <c r="AN7" s="199">
        <v>196549</v>
      </c>
      <c r="AO7" s="200">
        <v>0.7290802802354629</v>
      </c>
    </row>
    <row r="8" spans="1:41">
      <c r="A8" s="76"/>
      <c r="B8" s="56" t="s">
        <v>22</v>
      </c>
      <c r="C8" s="199">
        <v>11665</v>
      </c>
      <c r="D8" s="199">
        <v>186885</v>
      </c>
      <c r="E8" s="200">
        <v>6.2418064585172699</v>
      </c>
      <c r="F8" s="201"/>
      <c r="G8" s="199">
        <v>6817</v>
      </c>
      <c r="H8" s="199">
        <v>186885</v>
      </c>
      <c r="I8" s="200">
        <v>3.647697782058485</v>
      </c>
      <c r="J8" s="201"/>
      <c r="K8" s="199">
        <v>2668</v>
      </c>
      <c r="L8" s="199">
        <v>186885</v>
      </c>
      <c r="M8" s="200">
        <v>1.4276159135297108</v>
      </c>
      <c r="N8" s="201"/>
      <c r="O8" s="199">
        <v>3635</v>
      </c>
      <c r="P8" s="199">
        <v>186885</v>
      </c>
      <c r="Q8" s="200">
        <v>1.9450464189207266</v>
      </c>
      <c r="R8" s="201"/>
      <c r="S8" s="199">
        <v>2101</v>
      </c>
      <c r="T8" s="199">
        <v>186885</v>
      </c>
      <c r="U8" s="200">
        <v>1.1242207774834792</v>
      </c>
      <c r="V8" s="201"/>
      <c r="W8" s="199">
        <v>2024</v>
      </c>
      <c r="X8" s="199">
        <v>186885</v>
      </c>
      <c r="Y8" s="200">
        <v>1.0830189688846081</v>
      </c>
      <c r="Z8" s="201"/>
      <c r="AA8" s="199">
        <v>884</v>
      </c>
      <c r="AB8" s="199">
        <v>186885</v>
      </c>
      <c r="AC8" s="200">
        <v>0.47301816625197318</v>
      </c>
      <c r="AD8" s="201"/>
      <c r="AE8" s="199">
        <v>646</v>
      </c>
      <c r="AF8" s="199">
        <v>186885</v>
      </c>
      <c r="AG8" s="200">
        <v>0.34566712149182655</v>
      </c>
      <c r="AH8" s="201"/>
      <c r="AI8" s="199">
        <v>1361</v>
      </c>
      <c r="AJ8" s="199">
        <v>186885</v>
      </c>
      <c r="AK8" s="200">
        <v>0.72825534419562832</v>
      </c>
      <c r="AL8" s="201"/>
      <c r="AM8" s="199">
        <v>1261</v>
      </c>
      <c r="AN8" s="199">
        <v>186885</v>
      </c>
      <c r="AO8" s="200">
        <v>0.6747465018594323</v>
      </c>
    </row>
    <row r="9" spans="1:41">
      <c r="A9" s="76"/>
      <c r="B9" s="56" t="s">
        <v>23</v>
      </c>
      <c r="C9" s="199">
        <v>12731</v>
      </c>
      <c r="D9" s="199">
        <v>191391</v>
      </c>
      <c r="E9" s="200">
        <v>6.6518279333928971</v>
      </c>
      <c r="F9" s="201"/>
      <c r="G9" s="199">
        <v>8308</v>
      </c>
      <c r="H9" s="199">
        <v>191391</v>
      </c>
      <c r="I9" s="200">
        <v>4.3408519731857815</v>
      </c>
      <c r="J9" s="201"/>
      <c r="K9" s="199">
        <v>2565</v>
      </c>
      <c r="L9" s="199">
        <v>191391</v>
      </c>
      <c r="M9" s="200">
        <v>1.3401884101133281</v>
      </c>
      <c r="N9" s="201"/>
      <c r="O9" s="199">
        <v>3659</v>
      </c>
      <c r="P9" s="199">
        <v>191391</v>
      </c>
      <c r="Q9" s="200">
        <v>1.911793135518389</v>
      </c>
      <c r="R9" s="201"/>
      <c r="S9" s="199">
        <v>2197</v>
      </c>
      <c r="T9" s="199">
        <v>191391</v>
      </c>
      <c r="U9" s="200">
        <v>1.1479118662842034</v>
      </c>
      <c r="V9" s="201"/>
      <c r="W9" s="199">
        <v>1759</v>
      </c>
      <c r="X9" s="199">
        <v>191391</v>
      </c>
      <c r="Y9" s="200">
        <v>0.91906097987888669</v>
      </c>
      <c r="Z9" s="201"/>
      <c r="AA9" s="199">
        <v>1694</v>
      </c>
      <c r="AB9" s="199">
        <v>191391</v>
      </c>
      <c r="AC9" s="200">
        <v>0.88509909034385115</v>
      </c>
      <c r="AD9" s="201"/>
      <c r="AE9" s="199">
        <v>1092</v>
      </c>
      <c r="AF9" s="199">
        <v>191391</v>
      </c>
      <c r="AG9" s="200">
        <v>0.57055974418859823</v>
      </c>
      <c r="AH9" s="201"/>
      <c r="AI9" s="199">
        <v>1647</v>
      </c>
      <c r="AJ9" s="199">
        <v>191391</v>
      </c>
      <c r="AK9" s="200">
        <v>0.86054203175697919</v>
      </c>
      <c r="AL9" s="201"/>
      <c r="AM9" s="199">
        <v>956</v>
      </c>
      <c r="AN9" s="199">
        <v>191391</v>
      </c>
      <c r="AO9" s="200">
        <v>0.49950102146913911</v>
      </c>
    </row>
    <row r="10" spans="1:41">
      <c r="A10" s="76"/>
      <c r="B10" s="56" t="s">
        <v>24</v>
      </c>
      <c r="C10" s="199">
        <v>13210</v>
      </c>
      <c r="D10" s="199">
        <v>191719</v>
      </c>
      <c r="E10" s="200">
        <v>6.8902925635956791</v>
      </c>
      <c r="F10" s="201"/>
      <c r="G10" s="199">
        <v>7845</v>
      </c>
      <c r="H10" s="199">
        <v>191719</v>
      </c>
      <c r="I10" s="200">
        <v>4.0919262044972067</v>
      </c>
      <c r="J10" s="201"/>
      <c r="K10" s="199">
        <v>2683</v>
      </c>
      <c r="L10" s="199">
        <v>191719</v>
      </c>
      <c r="M10" s="200">
        <v>1.3994439779051633</v>
      </c>
      <c r="N10" s="201"/>
      <c r="O10" s="199">
        <v>4976</v>
      </c>
      <c r="P10" s="199">
        <v>191719</v>
      </c>
      <c r="Q10" s="200">
        <v>2.5954652381871384</v>
      </c>
      <c r="R10" s="201"/>
      <c r="S10" s="199">
        <v>2163</v>
      </c>
      <c r="T10" s="199">
        <v>191719</v>
      </c>
      <c r="U10" s="200">
        <v>1.1282136877409124</v>
      </c>
      <c r="V10" s="201"/>
      <c r="W10" s="199">
        <v>2083</v>
      </c>
      <c r="X10" s="199">
        <v>191719</v>
      </c>
      <c r="Y10" s="200">
        <v>1.0864859507925662</v>
      </c>
      <c r="Z10" s="201"/>
      <c r="AA10" s="199">
        <v>1910</v>
      </c>
      <c r="AB10" s="199">
        <v>191719</v>
      </c>
      <c r="AC10" s="200">
        <v>0.99624971964176745</v>
      </c>
      <c r="AD10" s="201"/>
      <c r="AE10" s="199">
        <v>1278</v>
      </c>
      <c r="AF10" s="199">
        <v>191719</v>
      </c>
      <c r="AG10" s="200">
        <v>0.66660059774983171</v>
      </c>
      <c r="AH10" s="201"/>
      <c r="AI10" s="199">
        <v>2053</v>
      </c>
      <c r="AJ10" s="199">
        <v>191719</v>
      </c>
      <c r="AK10" s="200">
        <v>1.0708380494369363</v>
      </c>
      <c r="AL10" s="201"/>
      <c r="AM10" s="199">
        <v>872</v>
      </c>
      <c r="AN10" s="199">
        <v>191719</v>
      </c>
      <c r="AO10" s="200">
        <v>0.45483233273697443</v>
      </c>
    </row>
    <row r="11" spans="1:41">
      <c r="A11" s="76"/>
      <c r="B11" s="56" t="s">
        <v>41</v>
      </c>
      <c r="C11" s="199">
        <v>12076</v>
      </c>
      <c r="D11" s="199">
        <v>204786</v>
      </c>
      <c r="E11" s="200">
        <v>5.896887482542752</v>
      </c>
      <c r="F11" s="201"/>
      <c r="G11" s="199">
        <v>6474</v>
      </c>
      <c r="H11" s="199">
        <v>204786</v>
      </c>
      <c r="I11" s="200">
        <v>3.161348920336351</v>
      </c>
      <c r="J11" s="201"/>
      <c r="K11" s="199">
        <v>2808</v>
      </c>
      <c r="L11" s="199">
        <v>204786</v>
      </c>
      <c r="M11" s="200">
        <v>1.3711874835193811</v>
      </c>
      <c r="N11" s="201"/>
      <c r="O11" s="199">
        <v>4107</v>
      </c>
      <c r="P11" s="199">
        <v>204786</v>
      </c>
      <c r="Q11" s="200">
        <v>2.0055081890363597</v>
      </c>
      <c r="R11" s="201"/>
      <c r="S11" s="199">
        <v>2293</v>
      </c>
      <c r="T11" s="199">
        <v>204786</v>
      </c>
      <c r="U11" s="200">
        <v>1.1197054486146514</v>
      </c>
      <c r="V11" s="201"/>
      <c r="W11" s="199">
        <v>1835</v>
      </c>
      <c r="X11" s="199">
        <v>204786</v>
      </c>
      <c r="Y11" s="200">
        <v>0.8960573476702508</v>
      </c>
      <c r="Z11" s="201"/>
      <c r="AA11" s="199">
        <v>2995</v>
      </c>
      <c r="AB11" s="199">
        <v>204786</v>
      </c>
      <c r="AC11" s="200">
        <v>1.4625023194944968</v>
      </c>
      <c r="AD11" s="201"/>
      <c r="AE11" s="199">
        <v>4959</v>
      </c>
      <c r="AF11" s="199">
        <v>204786</v>
      </c>
      <c r="AG11" s="200">
        <v>2.4215522545486508</v>
      </c>
      <c r="AH11" s="201"/>
      <c r="AI11" s="199">
        <v>2751</v>
      </c>
      <c r="AJ11" s="199">
        <v>204786</v>
      </c>
      <c r="AK11" s="200">
        <v>1.3433535495590518</v>
      </c>
      <c r="AL11" s="201"/>
      <c r="AM11" s="199">
        <v>350</v>
      </c>
      <c r="AN11" s="199">
        <v>204786</v>
      </c>
      <c r="AO11" s="200">
        <v>0.1709101208090397</v>
      </c>
    </row>
    <row r="12" spans="1:41">
      <c r="A12" s="136"/>
      <c r="B12" s="57" t="s">
        <v>25</v>
      </c>
      <c r="C12" s="202"/>
      <c r="D12" s="202"/>
      <c r="E12" s="197">
        <v>1.6736856863628813</v>
      </c>
      <c r="F12" s="197"/>
      <c r="G12" s="197"/>
      <c r="H12" s="197"/>
      <c r="I12" s="197">
        <v>1.5903761682702571</v>
      </c>
      <c r="J12" s="197"/>
      <c r="K12" s="197"/>
      <c r="L12" s="197"/>
      <c r="M12" s="197">
        <v>0.97189155679138417</v>
      </c>
      <c r="N12" s="197"/>
      <c r="O12" s="202"/>
      <c r="P12" s="202"/>
      <c r="Q12" s="197">
        <v>1.0395058782882582</v>
      </c>
      <c r="R12" s="197"/>
      <c r="S12" s="197"/>
      <c r="T12" s="197"/>
      <c r="U12" s="197">
        <v>1.2772895311651835</v>
      </c>
      <c r="V12" s="197"/>
      <c r="W12" s="197"/>
      <c r="X12" s="197"/>
      <c r="Y12" s="197">
        <v>0.86843774964122344</v>
      </c>
      <c r="Z12" s="197"/>
      <c r="AA12" s="202"/>
      <c r="AB12" s="202"/>
      <c r="AC12" s="197">
        <v>5.8188940970510901</v>
      </c>
      <c r="AD12" s="197"/>
      <c r="AE12" s="197"/>
      <c r="AF12" s="197"/>
      <c r="AG12" s="197">
        <v>16.937853170081237</v>
      </c>
      <c r="AH12" s="197"/>
      <c r="AI12" s="197"/>
      <c r="AJ12" s="197"/>
      <c r="AK12" s="197">
        <v>2.4979640190376737</v>
      </c>
      <c r="AL12" s="197"/>
      <c r="AM12" s="202"/>
      <c r="AN12" s="202"/>
      <c r="AO12" s="197">
        <v>0.23441879507952507</v>
      </c>
    </row>
    <row r="13" spans="1:41" s="184" customFormat="1">
      <c r="A13" s="120"/>
      <c r="B13" s="56"/>
      <c r="C13" s="203"/>
      <c r="D13" s="203"/>
      <c r="E13" s="204"/>
      <c r="F13" s="205"/>
      <c r="G13" s="203"/>
      <c r="H13" s="203"/>
      <c r="I13" s="204"/>
      <c r="J13" s="205"/>
      <c r="K13" s="203"/>
      <c r="L13" s="203"/>
      <c r="M13" s="204"/>
      <c r="N13" s="205"/>
      <c r="O13" s="203"/>
      <c r="P13" s="203"/>
      <c r="Q13" s="204"/>
      <c r="R13" s="205"/>
      <c r="S13" s="203"/>
      <c r="T13" s="203"/>
      <c r="U13" s="204"/>
      <c r="V13" s="205"/>
      <c r="W13" s="203"/>
      <c r="X13" s="203"/>
      <c r="Y13" s="204"/>
      <c r="Z13" s="205"/>
      <c r="AA13" s="203"/>
      <c r="AB13" s="203"/>
      <c r="AC13" s="204"/>
      <c r="AD13" s="205"/>
      <c r="AE13" s="203"/>
      <c r="AF13" s="203"/>
      <c r="AG13" s="204"/>
      <c r="AH13" s="205"/>
      <c r="AI13" s="203"/>
      <c r="AJ13" s="203"/>
      <c r="AK13" s="204"/>
      <c r="AL13" s="205"/>
      <c r="AM13" s="203"/>
      <c r="AN13" s="203"/>
      <c r="AO13" s="204"/>
    </row>
    <row r="14" spans="1:41" s="184" customFormat="1">
      <c r="A14" s="76"/>
      <c r="B14" s="137"/>
      <c r="C14" s="203"/>
      <c r="D14" s="203"/>
      <c r="E14" s="204"/>
      <c r="F14" s="205"/>
      <c r="G14" s="203"/>
      <c r="H14" s="203"/>
      <c r="I14" s="204"/>
      <c r="J14" s="205"/>
      <c r="K14" s="203"/>
      <c r="L14" s="203"/>
      <c r="M14" s="204"/>
      <c r="N14" s="205"/>
      <c r="O14" s="203"/>
      <c r="P14" s="203"/>
      <c r="Q14" s="204"/>
      <c r="R14" s="205"/>
      <c r="S14" s="203"/>
      <c r="T14" s="203"/>
      <c r="U14" s="204"/>
      <c r="V14" s="205"/>
      <c r="W14" s="203"/>
      <c r="X14" s="203"/>
      <c r="Y14" s="204"/>
      <c r="Z14" s="205"/>
      <c r="AA14" s="203"/>
      <c r="AB14" s="203"/>
      <c r="AC14" s="204"/>
      <c r="AD14" s="205"/>
      <c r="AE14" s="203"/>
      <c r="AF14" s="203"/>
      <c r="AG14" s="204"/>
      <c r="AH14" s="205"/>
      <c r="AI14" s="203"/>
      <c r="AJ14" s="203"/>
      <c r="AK14" s="204"/>
      <c r="AL14" s="205"/>
      <c r="AM14" s="203"/>
      <c r="AN14" s="203"/>
      <c r="AO14" s="204"/>
    </row>
    <row r="15" spans="1:41">
      <c r="A15" s="134" t="s">
        <v>769</v>
      </c>
      <c r="B15" s="56" t="s">
        <v>40</v>
      </c>
      <c r="C15" s="199">
        <v>1193</v>
      </c>
      <c r="D15" s="199">
        <v>95676</v>
      </c>
      <c r="E15" s="200">
        <v>1.2469166771186087</v>
      </c>
      <c r="F15" s="201"/>
      <c r="G15" s="199">
        <v>309</v>
      </c>
      <c r="H15" s="199">
        <v>95676</v>
      </c>
      <c r="I15" s="200">
        <v>0.32296500689828173</v>
      </c>
      <c r="J15" s="201"/>
      <c r="K15" s="199">
        <v>1554</v>
      </c>
      <c r="L15" s="199">
        <v>95676</v>
      </c>
      <c r="M15" s="200">
        <v>1.6242317822651449</v>
      </c>
      <c r="N15" s="201"/>
      <c r="O15" s="199">
        <v>205</v>
      </c>
      <c r="P15" s="199">
        <v>95676</v>
      </c>
      <c r="Q15" s="200">
        <v>0.21426481040177264</v>
      </c>
      <c r="R15" s="201"/>
      <c r="S15" s="199">
        <v>1233</v>
      </c>
      <c r="T15" s="199">
        <v>95676</v>
      </c>
      <c r="U15" s="200">
        <v>1.2887244450018813</v>
      </c>
      <c r="V15" s="201"/>
      <c r="W15" s="199">
        <v>277</v>
      </c>
      <c r="X15" s="199">
        <v>95676</v>
      </c>
      <c r="Y15" s="200">
        <v>0.28951879259166358</v>
      </c>
      <c r="Z15" s="201"/>
      <c r="AA15" s="199">
        <v>245</v>
      </c>
      <c r="AB15" s="199">
        <v>95676</v>
      </c>
      <c r="AC15" s="200">
        <v>0.25607257828504537</v>
      </c>
      <c r="AD15" s="201"/>
      <c r="AE15" s="199">
        <v>18</v>
      </c>
      <c r="AF15" s="199">
        <v>95676</v>
      </c>
      <c r="AG15" s="200">
        <v>1.8813495547472719E-2</v>
      </c>
      <c r="AH15" s="201"/>
      <c r="AI15" s="199">
        <v>342</v>
      </c>
      <c r="AJ15" s="199">
        <v>95676</v>
      </c>
      <c r="AK15" s="200">
        <v>0.3574564154019817</v>
      </c>
      <c r="AL15" s="201"/>
      <c r="AM15" s="199">
        <v>91</v>
      </c>
      <c r="AN15" s="199">
        <v>95676</v>
      </c>
      <c r="AO15" s="200">
        <v>9.511267193444542E-2</v>
      </c>
    </row>
    <row r="16" spans="1:41">
      <c r="A16" s="76"/>
      <c r="B16" s="56" t="s">
        <v>22</v>
      </c>
      <c r="C16" s="199">
        <v>1821</v>
      </c>
      <c r="D16" s="199">
        <v>112778</v>
      </c>
      <c r="E16" s="200">
        <v>1.6146766213268544</v>
      </c>
      <c r="F16" s="201"/>
      <c r="G16" s="199">
        <v>328</v>
      </c>
      <c r="H16" s="199">
        <v>112778</v>
      </c>
      <c r="I16" s="200">
        <v>0.29083686534607811</v>
      </c>
      <c r="J16" s="201"/>
      <c r="K16" s="199">
        <v>1474</v>
      </c>
      <c r="L16" s="199">
        <v>112778</v>
      </c>
      <c r="M16" s="200">
        <v>1.3069924985369488</v>
      </c>
      <c r="N16" s="201"/>
      <c r="O16" s="199">
        <v>162</v>
      </c>
      <c r="P16" s="199">
        <v>112778</v>
      </c>
      <c r="Q16" s="200">
        <v>0.14364503715263616</v>
      </c>
      <c r="R16" s="201"/>
      <c r="S16" s="199">
        <v>1367</v>
      </c>
      <c r="T16" s="199">
        <v>112778</v>
      </c>
      <c r="U16" s="200">
        <v>1.2121158381953927</v>
      </c>
      <c r="V16" s="201"/>
      <c r="W16" s="199">
        <v>261</v>
      </c>
      <c r="X16" s="199">
        <v>112778</v>
      </c>
      <c r="Y16" s="200">
        <v>0.23142811541258046</v>
      </c>
      <c r="Z16" s="201"/>
      <c r="AA16" s="199">
        <v>148</v>
      </c>
      <c r="AB16" s="199">
        <v>112778</v>
      </c>
      <c r="AC16" s="200">
        <v>0.13123126850981573</v>
      </c>
      <c r="AD16" s="201"/>
      <c r="AE16" s="199">
        <v>16</v>
      </c>
      <c r="AF16" s="199">
        <v>112778</v>
      </c>
      <c r="AG16" s="200">
        <v>1.4187164163223326E-2</v>
      </c>
      <c r="AH16" s="201"/>
      <c r="AI16" s="199">
        <v>403</v>
      </c>
      <c r="AJ16" s="199">
        <v>112778</v>
      </c>
      <c r="AK16" s="200">
        <v>0.35733919736118747</v>
      </c>
      <c r="AL16" s="201"/>
      <c r="AM16" s="199">
        <v>41</v>
      </c>
      <c r="AN16" s="199">
        <v>112778</v>
      </c>
      <c r="AO16" s="200">
        <v>3.6354608168259764E-2</v>
      </c>
    </row>
    <row r="17" spans="1:41">
      <c r="A17" s="76"/>
      <c r="B17" s="56" t="s">
        <v>23</v>
      </c>
      <c r="C17" s="199">
        <v>1840</v>
      </c>
      <c r="D17" s="199">
        <v>132082</v>
      </c>
      <c r="E17" s="200">
        <v>1.3930739994851682</v>
      </c>
      <c r="F17" s="201"/>
      <c r="G17" s="199">
        <v>468</v>
      </c>
      <c r="H17" s="199">
        <v>132082</v>
      </c>
      <c r="I17" s="200">
        <v>0.35432534334731453</v>
      </c>
      <c r="J17" s="201"/>
      <c r="K17" s="199">
        <v>1591</v>
      </c>
      <c r="L17" s="199">
        <v>132082</v>
      </c>
      <c r="M17" s="200">
        <v>1.2045547462939687</v>
      </c>
      <c r="N17" s="201"/>
      <c r="O17" s="199">
        <v>106</v>
      </c>
      <c r="P17" s="199">
        <v>132082</v>
      </c>
      <c r="Q17" s="200">
        <v>8.0253176057297745E-2</v>
      </c>
      <c r="R17" s="201"/>
      <c r="S17" s="199">
        <v>1426</v>
      </c>
      <c r="T17" s="199">
        <v>132082</v>
      </c>
      <c r="U17" s="200">
        <v>1.0796323496010054</v>
      </c>
      <c r="V17" s="201"/>
      <c r="W17" s="199">
        <v>216</v>
      </c>
      <c r="X17" s="199">
        <v>132082</v>
      </c>
      <c r="Y17" s="200">
        <v>0.16353477385260673</v>
      </c>
      <c r="Z17" s="201"/>
      <c r="AA17" s="199">
        <v>213</v>
      </c>
      <c r="AB17" s="199">
        <v>132082</v>
      </c>
      <c r="AC17" s="200">
        <v>0.16126345754909829</v>
      </c>
      <c r="AD17" s="201"/>
      <c r="AE17" s="199">
        <v>14</v>
      </c>
      <c r="AF17" s="199">
        <v>132082</v>
      </c>
      <c r="AG17" s="200">
        <v>1.0599476083039324E-2</v>
      </c>
      <c r="AH17" s="201"/>
      <c r="AI17" s="199">
        <v>333</v>
      </c>
      <c r="AJ17" s="199">
        <v>132082</v>
      </c>
      <c r="AK17" s="200">
        <v>0.25211610968943537</v>
      </c>
      <c r="AL17" s="201"/>
      <c r="AM17" s="199">
        <v>40</v>
      </c>
      <c r="AN17" s="199">
        <v>132082</v>
      </c>
      <c r="AO17" s="200">
        <v>3.0284217380112357E-2</v>
      </c>
    </row>
    <row r="18" spans="1:41">
      <c r="A18" s="76"/>
      <c r="B18" s="56" t="s">
        <v>24</v>
      </c>
      <c r="C18" s="199">
        <v>3032</v>
      </c>
      <c r="D18" s="199">
        <v>150538</v>
      </c>
      <c r="E18" s="200">
        <v>2.0141093943057569</v>
      </c>
      <c r="F18" s="201"/>
      <c r="G18" s="199">
        <v>495</v>
      </c>
      <c r="H18" s="199">
        <v>150538</v>
      </c>
      <c r="I18" s="200">
        <v>0.32882063000704137</v>
      </c>
      <c r="J18" s="201"/>
      <c r="K18" s="199">
        <v>1537</v>
      </c>
      <c r="L18" s="199">
        <v>150538</v>
      </c>
      <c r="M18" s="200">
        <v>1.0210046632743892</v>
      </c>
      <c r="N18" s="201"/>
      <c r="O18" s="199">
        <v>111</v>
      </c>
      <c r="P18" s="199">
        <v>150538</v>
      </c>
      <c r="Q18" s="200">
        <v>7.3735535213700187E-2</v>
      </c>
      <c r="R18" s="201"/>
      <c r="S18" s="199">
        <v>1408</v>
      </c>
      <c r="T18" s="199">
        <v>150538</v>
      </c>
      <c r="U18" s="200">
        <v>0.93531201424225108</v>
      </c>
      <c r="V18" s="201"/>
      <c r="W18" s="199">
        <v>227</v>
      </c>
      <c r="X18" s="199">
        <v>150538</v>
      </c>
      <c r="Y18" s="200">
        <v>0.15079249093252203</v>
      </c>
      <c r="Z18" s="201"/>
      <c r="AA18" s="199">
        <v>189</v>
      </c>
      <c r="AB18" s="199">
        <v>150538</v>
      </c>
      <c r="AC18" s="200">
        <v>0.12554969509359762</v>
      </c>
      <c r="AD18" s="201"/>
      <c r="AE18" s="199">
        <v>11</v>
      </c>
      <c r="AF18" s="199">
        <v>150538</v>
      </c>
      <c r="AG18" s="200">
        <v>7.3071251112675865E-3</v>
      </c>
      <c r="AH18" s="201"/>
      <c r="AI18" s="199">
        <v>480</v>
      </c>
      <c r="AJ18" s="199">
        <v>150538</v>
      </c>
      <c r="AK18" s="200">
        <v>0.31885636849167653</v>
      </c>
      <c r="AL18" s="201"/>
      <c r="AM18" s="199">
        <v>35</v>
      </c>
      <c r="AN18" s="199">
        <v>150538</v>
      </c>
      <c r="AO18" s="200">
        <v>2.3249943535851414E-2</v>
      </c>
    </row>
    <row r="19" spans="1:41">
      <c r="A19" s="76"/>
      <c r="B19" s="56" t="s">
        <v>41</v>
      </c>
      <c r="C19" s="199">
        <v>2615</v>
      </c>
      <c r="D19" s="199">
        <v>135950</v>
      </c>
      <c r="E19" s="200">
        <v>1.9235012872379549</v>
      </c>
      <c r="F19" s="201"/>
      <c r="G19" s="199">
        <v>396</v>
      </c>
      <c r="H19" s="199">
        <v>135950</v>
      </c>
      <c r="I19" s="200">
        <v>0.29128356013240159</v>
      </c>
      <c r="J19" s="201"/>
      <c r="K19" s="199">
        <v>1568</v>
      </c>
      <c r="L19" s="199">
        <v>135950</v>
      </c>
      <c r="M19" s="200">
        <v>1.1533652077969843</v>
      </c>
      <c r="N19" s="201"/>
      <c r="O19" s="199">
        <v>51</v>
      </c>
      <c r="P19" s="199">
        <v>135950</v>
      </c>
      <c r="Q19" s="200">
        <v>3.751379183523354E-2</v>
      </c>
      <c r="R19" s="201"/>
      <c r="S19" s="199">
        <v>1504</v>
      </c>
      <c r="T19" s="199">
        <v>135950</v>
      </c>
      <c r="U19" s="200">
        <v>1.106289076866495</v>
      </c>
      <c r="V19" s="201"/>
      <c r="W19" s="199">
        <v>167</v>
      </c>
      <c r="X19" s="199">
        <v>135950</v>
      </c>
      <c r="Y19" s="200">
        <v>0.12283927914674513</v>
      </c>
      <c r="Z19" s="201"/>
      <c r="AA19" s="199">
        <v>298</v>
      </c>
      <c r="AB19" s="199">
        <v>135950</v>
      </c>
      <c r="AC19" s="200">
        <v>0.21919823464509014</v>
      </c>
      <c r="AD19" s="201"/>
      <c r="AE19" s="199">
        <v>14</v>
      </c>
      <c r="AF19" s="199">
        <v>135950</v>
      </c>
      <c r="AG19" s="200">
        <v>1.0297903641044501E-2</v>
      </c>
      <c r="AH19" s="201"/>
      <c r="AI19" s="199">
        <v>462</v>
      </c>
      <c r="AJ19" s="199">
        <v>135950</v>
      </c>
      <c r="AK19" s="200">
        <v>0.33983082015446853</v>
      </c>
      <c r="AL19" s="201"/>
      <c r="AM19" s="199">
        <v>9</v>
      </c>
      <c r="AN19" s="199">
        <v>135950</v>
      </c>
      <c r="AO19" s="200">
        <v>6.6200809121000365E-3</v>
      </c>
    </row>
    <row r="20" spans="1:41">
      <c r="A20" s="136"/>
      <c r="B20" s="57" t="s">
        <v>25</v>
      </c>
      <c r="C20" s="202"/>
      <c r="D20" s="202"/>
      <c r="E20" s="197">
        <v>1.5426061119679679</v>
      </c>
      <c r="F20" s="197"/>
      <c r="G20" s="197"/>
      <c r="H20" s="197"/>
      <c r="I20" s="197">
        <v>0.90190439803325739</v>
      </c>
      <c r="J20" s="197"/>
      <c r="K20" s="197"/>
      <c r="L20" s="197"/>
      <c r="M20" s="197">
        <v>0.71009890361122441</v>
      </c>
      <c r="N20" s="197"/>
      <c r="O20" s="202"/>
      <c r="P20" s="202"/>
      <c r="Q20" s="197">
        <v>0.17508144134769776</v>
      </c>
      <c r="R20" s="197"/>
      <c r="S20" s="197"/>
      <c r="T20" s="197"/>
      <c r="U20" s="197">
        <v>0.85843725643372892</v>
      </c>
      <c r="V20" s="197"/>
      <c r="W20" s="197"/>
      <c r="X20" s="197"/>
      <c r="Y20" s="197">
        <v>0.4242877570990608</v>
      </c>
      <c r="Z20" s="197"/>
      <c r="AA20" s="202"/>
      <c r="AB20" s="202"/>
      <c r="AC20" s="197">
        <v>0.85600042032259771</v>
      </c>
      <c r="AD20" s="197"/>
      <c r="AE20" s="197"/>
      <c r="AF20" s="197"/>
      <c r="AG20" s="197">
        <v>0.54736790486698539</v>
      </c>
      <c r="AH20" s="197"/>
      <c r="AI20" s="197"/>
      <c r="AJ20" s="197"/>
      <c r="AK20" s="197">
        <v>0.95069162424265874</v>
      </c>
      <c r="AL20" s="197"/>
      <c r="AM20" s="202"/>
      <c r="AN20" s="202"/>
      <c r="AO20" s="197">
        <v>6.9602512235833303E-2</v>
      </c>
    </row>
    <row r="21" spans="1:41" s="184" customFormat="1">
      <c r="A21" s="120"/>
      <c r="B21" s="56"/>
      <c r="C21" s="203"/>
      <c r="D21" s="203"/>
      <c r="E21" s="204"/>
      <c r="F21" s="205"/>
      <c r="G21" s="203"/>
      <c r="H21" s="203"/>
      <c r="I21" s="204"/>
      <c r="J21" s="205"/>
      <c r="K21" s="203"/>
      <c r="L21" s="203"/>
      <c r="M21" s="204"/>
      <c r="N21" s="205"/>
      <c r="O21" s="203"/>
      <c r="P21" s="203"/>
      <c r="Q21" s="204"/>
      <c r="R21" s="205"/>
      <c r="S21" s="203"/>
      <c r="T21" s="203"/>
      <c r="U21" s="204"/>
      <c r="V21" s="205"/>
      <c r="W21" s="203"/>
      <c r="X21" s="203"/>
      <c r="Y21" s="204"/>
      <c r="Z21" s="205"/>
      <c r="AA21" s="203"/>
      <c r="AB21" s="203"/>
      <c r="AC21" s="204"/>
      <c r="AD21" s="205"/>
      <c r="AE21" s="203"/>
      <c r="AF21" s="203"/>
      <c r="AG21" s="204"/>
      <c r="AH21" s="205"/>
      <c r="AI21" s="203"/>
      <c r="AJ21" s="203"/>
      <c r="AK21" s="204"/>
      <c r="AL21" s="205"/>
      <c r="AM21" s="203"/>
      <c r="AN21" s="203"/>
      <c r="AO21" s="204"/>
    </row>
    <row r="22" spans="1:41" s="184" customFormat="1">
      <c r="A22" s="76"/>
      <c r="B22" s="137"/>
      <c r="C22" s="203"/>
      <c r="D22" s="203"/>
      <c r="E22" s="204"/>
      <c r="F22" s="205"/>
      <c r="G22" s="203"/>
      <c r="H22" s="203"/>
      <c r="I22" s="204"/>
      <c r="J22" s="205"/>
      <c r="K22" s="203"/>
      <c r="L22" s="203"/>
      <c r="M22" s="204"/>
      <c r="N22" s="205"/>
      <c r="O22" s="203"/>
      <c r="P22" s="203"/>
      <c r="Q22" s="204"/>
      <c r="R22" s="205"/>
      <c r="S22" s="203"/>
      <c r="T22" s="203"/>
      <c r="U22" s="204"/>
      <c r="V22" s="205"/>
      <c r="W22" s="203"/>
      <c r="X22" s="203"/>
      <c r="Y22" s="204"/>
      <c r="Z22" s="205"/>
      <c r="AA22" s="203"/>
      <c r="AB22" s="203"/>
      <c r="AC22" s="204"/>
      <c r="AD22" s="205"/>
      <c r="AE22" s="203"/>
      <c r="AF22" s="203"/>
      <c r="AG22" s="204"/>
      <c r="AH22" s="205"/>
      <c r="AI22" s="203"/>
      <c r="AJ22" s="203"/>
      <c r="AK22" s="204"/>
      <c r="AL22" s="205"/>
      <c r="AM22" s="203"/>
      <c r="AN22" s="203"/>
      <c r="AO22" s="204"/>
    </row>
    <row r="23" spans="1:41">
      <c r="A23" s="134" t="s">
        <v>26</v>
      </c>
      <c r="B23" s="56" t="s">
        <v>40</v>
      </c>
      <c r="C23" s="199">
        <v>12499</v>
      </c>
      <c r="D23" s="199">
        <v>293744</v>
      </c>
      <c r="E23" s="200">
        <v>4.2550656353831906</v>
      </c>
      <c r="F23" s="201"/>
      <c r="G23" s="199">
        <v>7386</v>
      </c>
      <c r="H23" s="199">
        <v>293744</v>
      </c>
      <c r="I23" s="200">
        <v>2.5144343373822107</v>
      </c>
      <c r="J23" s="201"/>
      <c r="K23" s="199">
        <v>4183</v>
      </c>
      <c r="L23" s="199">
        <v>293744</v>
      </c>
      <c r="M23" s="200">
        <v>1.424029086551555</v>
      </c>
      <c r="N23" s="201"/>
      <c r="O23" s="199">
        <v>5089</v>
      </c>
      <c r="P23" s="199">
        <v>293744</v>
      </c>
      <c r="Q23" s="200">
        <v>1.732460918350673</v>
      </c>
      <c r="R23" s="201"/>
      <c r="S23" s="199">
        <v>2725</v>
      </c>
      <c r="T23" s="199">
        <v>293744</v>
      </c>
      <c r="U23" s="200">
        <v>0.92767852279535923</v>
      </c>
      <c r="V23" s="201"/>
      <c r="W23" s="199">
        <v>2906</v>
      </c>
      <c r="X23" s="199">
        <v>293744</v>
      </c>
      <c r="Y23" s="200">
        <v>0.98929680265809683</v>
      </c>
      <c r="Z23" s="201"/>
      <c r="AA23" s="199">
        <v>890</v>
      </c>
      <c r="AB23" s="199">
        <v>293744</v>
      </c>
      <c r="AC23" s="200">
        <v>0.30298491203224576</v>
      </c>
      <c r="AD23" s="201"/>
      <c r="AE23" s="199">
        <v>581</v>
      </c>
      <c r="AF23" s="199">
        <v>293744</v>
      </c>
      <c r="AG23" s="200">
        <v>0.19779127403453345</v>
      </c>
      <c r="AH23" s="201"/>
      <c r="AI23" s="199">
        <v>1671</v>
      </c>
      <c r="AJ23" s="199">
        <v>293744</v>
      </c>
      <c r="AK23" s="200">
        <v>0.56886268315267718</v>
      </c>
      <c r="AL23" s="201"/>
      <c r="AM23" s="199">
        <v>1984</v>
      </c>
      <c r="AN23" s="199">
        <v>293744</v>
      </c>
      <c r="AO23" s="200">
        <v>0.6754180510921074</v>
      </c>
    </row>
    <row r="24" spans="1:41">
      <c r="A24" s="76"/>
      <c r="B24" s="56" t="s">
        <v>22</v>
      </c>
      <c r="C24" s="199">
        <v>13882</v>
      </c>
      <c r="D24" s="199">
        <v>275122</v>
      </c>
      <c r="E24" s="200">
        <v>5.0457615167089509</v>
      </c>
      <c r="F24" s="201"/>
      <c r="G24" s="199">
        <v>8407</v>
      </c>
      <c r="H24" s="199">
        <v>275122</v>
      </c>
      <c r="I24" s="200">
        <v>3.0557352738058023</v>
      </c>
      <c r="J24" s="201"/>
      <c r="K24" s="199">
        <v>3897</v>
      </c>
      <c r="L24" s="199">
        <v>275122</v>
      </c>
      <c r="M24" s="200">
        <v>1.4164625148116108</v>
      </c>
      <c r="N24" s="201"/>
      <c r="O24" s="199">
        <v>4811</v>
      </c>
      <c r="P24" s="199">
        <v>275122</v>
      </c>
      <c r="Q24" s="200">
        <v>1.7486787679647575</v>
      </c>
      <c r="R24" s="201"/>
      <c r="S24" s="199">
        <v>3308</v>
      </c>
      <c r="T24" s="199">
        <v>275122</v>
      </c>
      <c r="U24" s="200">
        <v>1.2023756733376465</v>
      </c>
      <c r="V24" s="201"/>
      <c r="W24" s="199">
        <v>2447</v>
      </c>
      <c r="X24" s="199">
        <v>275122</v>
      </c>
      <c r="Y24" s="200">
        <v>0.88942360116602814</v>
      </c>
      <c r="Z24" s="201"/>
      <c r="AA24" s="199">
        <v>1628</v>
      </c>
      <c r="AB24" s="199">
        <v>275122</v>
      </c>
      <c r="AC24" s="200">
        <v>0.59173748373448876</v>
      </c>
      <c r="AD24" s="201"/>
      <c r="AE24" s="199">
        <v>1069</v>
      </c>
      <c r="AF24" s="199">
        <v>275122</v>
      </c>
      <c r="AG24" s="200">
        <v>0.38855489564629508</v>
      </c>
      <c r="AH24" s="201"/>
      <c r="AI24" s="199">
        <v>1868</v>
      </c>
      <c r="AJ24" s="199">
        <v>275122</v>
      </c>
      <c r="AK24" s="200">
        <v>0.6789715108206541</v>
      </c>
      <c r="AL24" s="201"/>
      <c r="AM24" s="199">
        <v>1438</v>
      </c>
      <c r="AN24" s="199">
        <v>275122</v>
      </c>
      <c r="AO24" s="200">
        <v>0.5226772122912744</v>
      </c>
    </row>
    <row r="25" spans="1:41">
      <c r="A25" s="76"/>
      <c r="B25" s="56" t="s">
        <v>23</v>
      </c>
      <c r="C25" s="199">
        <v>13626</v>
      </c>
      <c r="D25" s="199">
        <v>309269</v>
      </c>
      <c r="E25" s="200">
        <v>4.4058732042332078</v>
      </c>
      <c r="F25" s="201"/>
      <c r="G25" s="199">
        <v>8089</v>
      </c>
      <c r="H25" s="199">
        <v>309269</v>
      </c>
      <c r="I25" s="200">
        <v>2.615522409294174</v>
      </c>
      <c r="J25" s="201"/>
      <c r="K25" s="199">
        <v>4259</v>
      </c>
      <c r="L25" s="199">
        <v>309269</v>
      </c>
      <c r="M25" s="200">
        <v>1.3771183015433166</v>
      </c>
      <c r="N25" s="201"/>
      <c r="O25" s="199">
        <v>4222</v>
      </c>
      <c r="P25" s="199">
        <v>309269</v>
      </c>
      <c r="Q25" s="200">
        <v>1.3651546065076035</v>
      </c>
      <c r="R25" s="201"/>
      <c r="S25" s="199">
        <v>3543</v>
      </c>
      <c r="T25" s="199">
        <v>309269</v>
      </c>
      <c r="U25" s="200">
        <v>1.1456046354468117</v>
      </c>
      <c r="V25" s="201"/>
      <c r="W25" s="199">
        <v>2139</v>
      </c>
      <c r="X25" s="199">
        <v>309269</v>
      </c>
      <c r="Y25" s="200">
        <v>0.69163091030785495</v>
      </c>
      <c r="Z25" s="201"/>
      <c r="AA25" s="199">
        <v>1851</v>
      </c>
      <c r="AB25" s="199">
        <v>309269</v>
      </c>
      <c r="AC25" s="200">
        <v>0.59850809489473566</v>
      </c>
      <c r="AD25" s="201"/>
      <c r="AE25" s="199">
        <v>1042</v>
      </c>
      <c r="AF25" s="199">
        <v>309269</v>
      </c>
      <c r="AG25" s="200">
        <v>0.33692351965441092</v>
      </c>
      <c r="AH25" s="201"/>
      <c r="AI25" s="199">
        <v>2175</v>
      </c>
      <c r="AJ25" s="199">
        <v>309269</v>
      </c>
      <c r="AK25" s="200">
        <v>0.70327126223449488</v>
      </c>
      <c r="AL25" s="201"/>
      <c r="AM25" s="199">
        <v>951</v>
      </c>
      <c r="AN25" s="199">
        <v>309269</v>
      </c>
      <c r="AO25" s="200">
        <v>0.30749929672873777</v>
      </c>
    </row>
    <row r="26" spans="1:41">
      <c r="A26" s="76"/>
      <c r="B26" s="56" t="s">
        <v>24</v>
      </c>
      <c r="C26" s="199">
        <v>13776</v>
      </c>
      <c r="D26" s="199">
        <v>363914</v>
      </c>
      <c r="E26" s="200">
        <v>3.7855097632957238</v>
      </c>
      <c r="F26" s="201"/>
      <c r="G26" s="199">
        <v>5525</v>
      </c>
      <c r="H26" s="199">
        <v>363914</v>
      </c>
      <c r="I26" s="200">
        <v>1.5182158422044769</v>
      </c>
      <c r="J26" s="201"/>
      <c r="K26" s="199">
        <v>4588</v>
      </c>
      <c r="L26" s="199">
        <v>363914</v>
      </c>
      <c r="M26" s="200">
        <v>1.2607374269745051</v>
      </c>
      <c r="N26" s="201"/>
      <c r="O26" s="199">
        <v>2966</v>
      </c>
      <c r="P26" s="199">
        <v>363914</v>
      </c>
      <c r="Q26" s="200">
        <v>0.81502772633094633</v>
      </c>
      <c r="R26" s="201"/>
      <c r="S26" s="199">
        <v>4090</v>
      </c>
      <c r="T26" s="199">
        <v>363914</v>
      </c>
      <c r="U26" s="200">
        <v>1.1238919085278389</v>
      </c>
      <c r="V26" s="201"/>
      <c r="W26" s="199">
        <v>1749</v>
      </c>
      <c r="X26" s="199">
        <v>363914</v>
      </c>
      <c r="Y26" s="200">
        <v>0.48060805574943527</v>
      </c>
      <c r="Z26" s="201"/>
      <c r="AA26" s="199">
        <v>1912</v>
      </c>
      <c r="AB26" s="199">
        <v>363914</v>
      </c>
      <c r="AC26" s="200">
        <v>0.52539885797193842</v>
      </c>
      <c r="AD26" s="201"/>
      <c r="AE26" s="199">
        <v>971</v>
      </c>
      <c r="AF26" s="199">
        <v>363914</v>
      </c>
      <c r="AG26" s="200">
        <v>0.26682128195123023</v>
      </c>
      <c r="AH26" s="201"/>
      <c r="AI26" s="199">
        <v>2281</v>
      </c>
      <c r="AJ26" s="199">
        <v>363914</v>
      </c>
      <c r="AK26" s="200">
        <v>0.62679644091735964</v>
      </c>
      <c r="AL26" s="201"/>
      <c r="AM26" s="199">
        <v>510</v>
      </c>
      <c r="AN26" s="199">
        <v>363914</v>
      </c>
      <c r="AO26" s="200">
        <v>0.14014300081887479</v>
      </c>
    </row>
    <row r="27" spans="1:41">
      <c r="A27" s="76"/>
      <c r="B27" s="56" t="s">
        <v>41</v>
      </c>
      <c r="C27" s="199">
        <v>13325</v>
      </c>
      <c r="D27" s="199">
        <v>356305</v>
      </c>
      <c r="E27" s="200">
        <v>3.7397735086512958</v>
      </c>
      <c r="F27" s="201"/>
      <c r="G27" s="199">
        <v>5940</v>
      </c>
      <c r="H27" s="199">
        <v>356305</v>
      </c>
      <c r="I27" s="200">
        <v>1.6671110425057183</v>
      </c>
      <c r="J27" s="201"/>
      <c r="K27" s="199">
        <v>4294</v>
      </c>
      <c r="L27" s="199">
        <v>356305</v>
      </c>
      <c r="M27" s="200">
        <v>1.2051472755083426</v>
      </c>
      <c r="N27" s="201"/>
      <c r="O27" s="199">
        <v>3716</v>
      </c>
      <c r="P27" s="199">
        <v>356305</v>
      </c>
      <c r="Q27" s="200">
        <v>1.042926706052399</v>
      </c>
      <c r="R27" s="201"/>
      <c r="S27" s="199">
        <v>3749</v>
      </c>
      <c r="T27" s="199">
        <v>356305</v>
      </c>
      <c r="U27" s="200">
        <v>1.0521884340663197</v>
      </c>
      <c r="V27" s="201"/>
      <c r="W27" s="199">
        <v>1636</v>
      </c>
      <c r="X27" s="199">
        <v>356305</v>
      </c>
      <c r="Y27" s="200">
        <v>0.45915718275073319</v>
      </c>
      <c r="Z27" s="201"/>
      <c r="AA27" s="199">
        <v>2789</v>
      </c>
      <c r="AB27" s="199">
        <v>356305</v>
      </c>
      <c r="AC27" s="200">
        <v>0.78275634638862779</v>
      </c>
      <c r="AD27" s="201"/>
      <c r="AE27" s="199">
        <v>4666</v>
      </c>
      <c r="AF27" s="199">
        <v>356305</v>
      </c>
      <c r="AG27" s="200">
        <v>1.3095522094834482</v>
      </c>
      <c r="AH27" s="201"/>
      <c r="AI27" s="199">
        <v>2894</v>
      </c>
      <c r="AJ27" s="199">
        <v>356305</v>
      </c>
      <c r="AK27" s="200">
        <v>0.81222548097837532</v>
      </c>
      <c r="AL27" s="201"/>
      <c r="AM27" s="199">
        <v>205</v>
      </c>
      <c r="AN27" s="199">
        <v>356305</v>
      </c>
      <c r="AO27" s="200">
        <v>5.7534977056173789E-2</v>
      </c>
    </row>
    <row r="28" spans="1:41">
      <c r="A28" s="136"/>
      <c r="B28" s="57" t="s">
        <v>25</v>
      </c>
      <c r="C28" s="202"/>
      <c r="D28" s="202"/>
      <c r="E28" s="197">
        <v>0.87889913555105714</v>
      </c>
      <c r="F28" s="197"/>
      <c r="G28" s="197"/>
      <c r="H28" s="197"/>
      <c r="I28" s="197">
        <v>0.6630163364064442</v>
      </c>
      <c r="J28" s="197"/>
      <c r="K28" s="197"/>
      <c r="L28" s="197"/>
      <c r="M28" s="197">
        <v>0.84629400262233467</v>
      </c>
      <c r="N28" s="197"/>
      <c r="O28" s="202"/>
      <c r="P28" s="202"/>
      <c r="Q28" s="197">
        <v>0.60199147640529738</v>
      </c>
      <c r="R28" s="197"/>
      <c r="S28" s="197"/>
      <c r="T28" s="197"/>
      <c r="U28" s="197">
        <v>1.134216658261934</v>
      </c>
      <c r="V28" s="197"/>
      <c r="W28" s="197"/>
      <c r="X28" s="197"/>
      <c r="Y28" s="197">
        <v>0.46412480209886914</v>
      </c>
      <c r="Z28" s="197"/>
      <c r="AA28" s="202"/>
      <c r="AB28" s="202"/>
      <c r="AC28" s="197">
        <v>2.5834829237481021</v>
      </c>
      <c r="AD28" s="197"/>
      <c r="AE28" s="197"/>
      <c r="AF28" s="197"/>
      <c r="AG28" s="197">
        <v>6.6208795907488129</v>
      </c>
      <c r="AH28" s="197"/>
      <c r="AI28" s="197"/>
      <c r="AJ28" s="197"/>
      <c r="AK28" s="197">
        <v>1.4278058748325066</v>
      </c>
      <c r="AL28" s="197"/>
      <c r="AM28" s="202"/>
      <c r="AN28" s="202"/>
      <c r="AO28" s="197">
        <v>8.5184245465668926E-2</v>
      </c>
    </row>
    <row r="29" spans="1:41" s="184" customFormat="1">
      <c r="A29" s="50"/>
      <c r="B29" s="3"/>
      <c r="C29" s="206"/>
      <c r="D29" s="206"/>
      <c r="E29" s="207"/>
      <c r="F29" s="208"/>
      <c r="G29" s="206"/>
      <c r="H29" s="206"/>
      <c r="I29" s="207"/>
      <c r="J29" s="208"/>
      <c r="K29" s="206"/>
      <c r="L29" s="206"/>
      <c r="M29" s="207"/>
      <c r="N29" s="208"/>
      <c r="O29" s="206"/>
      <c r="P29" s="206"/>
      <c r="Q29" s="207"/>
      <c r="R29" s="208"/>
      <c r="S29" s="206"/>
      <c r="T29" s="206"/>
      <c r="U29" s="207"/>
      <c r="V29" s="208"/>
      <c r="W29" s="206"/>
      <c r="X29" s="206"/>
      <c r="Y29" s="207"/>
      <c r="Z29" s="208"/>
      <c r="AA29" s="206"/>
      <c r="AB29" s="206"/>
      <c r="AC29" s="207"/>
      <c r="AD29" s="208"/>
      <c r="AE29" s="206"/>
      <c r="AF29" s="206"/>
      <c r="AG29" s="207"/>
      <c r="AH29" s="208"/>
      <c r="AI29" s="206"/>
      <c r="AJ29" s="206"/>
      <c r="AK29" s="207"/>
      <c r="AL29" s="208"/>
      <c r="AM29" s="206"/>
      <c r="AN29" s="206"/>
      <c r="AO29" s="207"/>
    </row>
    <row r="30" spans="1:41">
      <c r="A30" s="58" t="s">
        <v>92</v>
      </c>
      <c r="B30" s="90"/>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10"/>
      <c r="AA30" s="209"/>
      <c r="AB30" s="209"/>
      <c r="AC30" s="209"/>
      <c r="AD30" s="209"/>
      <c r="AE30" s="209"/>
      <c r="AF30" s="209"/>
      <c r="AG30" s="209"/>
      <c r="AH30" s="209"/>
      <c r="AI30" s="209"/>
      <c r="AJ30" s="209"/>
      <c r="AK30" s="209"/>
      <c r="AL30" s="210"/>
      <c r="AM30" s="209"/>
      <c r="AN30" s="209"/>
      <c r="AO30" s="209"/>
    </row>
    <row r="31" spans="1:41">
      <c r="A31" s="24" t="s">
        <v>68</v>
      </c>
      <c r="B31" s="8" t="s">
        <v>40</v>
      </c>
      <c r="C31" s="211">
        <v>1487</v>
      </c>
      <c r="D31" s="211">
        <v>63721</v>
      </c>
      <c r="E31" s="212">
        <v>2.333610583638047</v>
      </c>
      <c r="F31" s="210"/>
      <c r="G31" s="211">
        <v>611</v>
      </c>
      <c r="H31" s="211">
        <v>63721</v>
      </c>
      <c r="I31" s="212">
        <v>0.95886756328368983</v>
      </c>
      <c r="J31" s="210"/>
      <c r="K31" s="211">
        <v>832</v>
      </c>
      <c r="L31" s="211">
        <v>63721</v>
      </c>
      <c r="M31" s="212">
        <v>1.305692001067152</v>
      </c>
      <c r="N31" s="210"/>
      <c r="O31" s="211">
        <v>1705</v>
      </c>
      <c r="P31" s="211">
        <v>63721</v>
      </c>
      <c r="Q31" s="212">
        <v>2.6757269973791997</v>
      </c>
      <c r="R31" s="210"/>
      <c r="S31" s="211">
        <v>514</v>
      </c>
      <c r="T31" s="211">
        <v>63721</v>
      </c>
      <c r="U31" s="212">
        <v>0.8066414525823512</v>
      </c>
      <c r="V31" s="210"/>
      <c r="W31" s="211">
        <v>817</v>
      </c>
      <c r="X31" s="211">
        <v>63721</v>
      </c>
      <c r="Y31" s="212">
        <v>1.2821518808556049</v>
      </c>
      <c r="Z31" s="210"/>
      <c r="AA31" s="211">
        <v>178</v>
      </c>
      <c r="AB31" s="211">
        <v>63721</v>
      </c>
      <c r="AC31" s="212">
        <v>0.27934275984369361</v>
      </c>
      <c r="AD31" s="210"/>
      <c r="AE31" s="211">
        <v>59</v>
      </c>
      <c r="AF31" s="211">
        <v>63721</v>
      </c>
      <c r="AG31" s="212">
        <v>9.2591139498752376E-2</v>
      </c>
      <c r="AH31" s="210"/>
      <c r="AI31" s="211">
        <v>461</v>
      </c>
      <c r="AJ31" s="211">
        <v>63721</v>
      </c>
      <c r="AK31" s="212">
        <v>0.72346636116821772</v>
      </c>
      <c r="AL31" s="210"/>
      <c r="AM31" s="211">
        <v>385</v>
      </c>
      <c r="AN31" s="211">
        <v>63721</v>
      </c>
      <c r="AO31" s="212">
        <v>0.6041964187630452</v>
      </c>
    </row>
    <row r="32" spans="1:41">
      <c r="A32" s="69"/>
      <c r="B32" s="8" t="s">
        <v>22</v>
      </c>
      <c r="C32" s="211">
        <v>4088</v>
      </c>
      <c r="D32" s="211">
        <v>58723</v>
      </c>
      <c r="E32" s="212">
        <v>6.9614971987126006</v>
      </c>
      <c r="F32" s="210"/>
      <c r="G32" s="211">
        <v>1451</v>
      </c>
      <c r="H32" s="211">
        <v>58723</v>
      </c>
      <c r="I32" s="212">
        <v>2.4709228070772951</v>
      </c>
      <c r="J32" s="210"/>
      <c r="K32" s="211">
        <v>681</v>
      </c>
      <c r="L32" s="211">
        <v>58723</v>
      </c>
      <c r="M32" s="212">
        <v>1.1596818963608808</v>
      </c>
      <c r="N32" s="210"/>
      <c r="O32" s="211">
        <v>2049</v>
      </c>
      <c r="P32" s="211">
        <v>58723</v>
      </c>
      <c r="Q32" s="212">
        <v>3.4892631507245886</v>
      </c>
      <c r="R32" s="210"/>
      <c r="S32" s="211">
        <v>503</v>
      </c>
      <c r="T32" s="211">
        <v>58723</v>
      </c>
      <c r="U32" s="212">
        <v>0.85656386764981352</v>
      </c>
      <c r="V32" s="210"/>
      <c r="W32" s="211">
        <v>661</v>
      </c>
      <c r="X32" s="211">
        <v>58723</v>
      </c>
      <c r="Y32" s="212">
        <v>1.1256236908877271</v>
      </c>
      <c r="Z32" s="210"/>
      <c r="AA32" s="211">
        <v>463</v>
      </c>
      <c r="AB32" s="211">
        <v>58723</v>
      </c>
      <c r="AC32" s="212">
        <v>0.78844745670350636</v>
      </c>
      <c r="AD32" s="210"/>
      <c r="AE32" s="211">
        <v>92</v>
      </c>
      <c r="AF32" s="211">
        <v>58723</v>
      </c>
      <c r="AG32" s="212">
        <v>0.15666774517650667</v>
      </c>
      <c r="AH32" s="210"/>
      <c r="AI32" s="211">
        <v>422</v>
      </c>
      <c r="AJ32" s="211">
        <v>58723</v>
      </c>
      <c r="AK32" s="212">
        <v>0.71862813548354132</v>
      </c>
      <c r="AL32" s="210"/>
      <c r="AM32" s="211">
        <v>295</v>
      </c>
      <c r="AN32" s="211">
        <v>58723</v>
      </c>
      <c r="AO32" s="212">
        <v>0.50235853072901593</v>
      </c>
    </row>
    <row r="33" spans="1:41">
      <c r="A33" s="69"/>
      <c r="B33" s="8" t="s">
        <v>23</v>
      </c>
      <c r="C33" s="211">
        <v>3091</v>
      </c>
      <c r="D33" s="211">
        <v>61337</v>
      </c>
      <c r="E33" s="212">
        <v>5.0393726462004986</v>
      </c>
      <c r="F33" s="210"/>
      <c r="G33" s="211">
        <v>3311</v>
      </c>
      <c r="H33" s="211">
        <v>61337</v>
      </c>
      <c r="I33" s="212">
        <v>5.398046855894485</v>
      </c>
      <c r="J33" s="210"/>
      <c r="K33" s="211">
        <v>645</v>
      </c>
      <c r="L33" s="211">
        <v>61337</v>
      </c>
      <c r="M33" s="212">
        <v>1.0515675693300945</v>
      </c>
      <c r="N33" s="210"/>
      <c r="O33" s="211">
        <v>2668</v>
      </c>
      <c r="P33" s="211">
        <v>61337</v>
      </c>
      <c r="Q33" s="212">
        <v>4.3497399611979715</v>
      </c>
      <c r="R33" s="210"/>
      <c r="S33" s="211">
        <v>442</v>
      </c>
      <c r="T33" s="211">
        <v>61337</v>
      </c>
      <c r="U33" s="212">
        <v>0.72060909402155304</v>
      </c>
      <c r="V33" s="210"/>
      <c r="W33" s="211">
        <v>542</v>
      </c>
      <c r="X33" s="211">
        <v>61337</v>
      </c>
      <c r="Y33" s="212">
        <v>0.88364282570063746</v>
      </c>
      <c r="Z33" s="210"/>
      <c r="AA33" s="211">
        <v>945</v>
      </c>
      <c r="AB33" s="211">
        <v>61337</v>
      </c>
      <c r="AC33" s="212">
        <v>1.5406687643673476</v>
      </c>
      <c r="AD33" s="210"/>
      <c r="AE33" s="211">
        <v>323</v>
      </c>
      <c r="AF33" s="211">
        <v>61337</v>
      </c>
      <c r="AG33" s="212">
        <v>0.52659895332344253</v>
      </c>
      <c r="AH33" s="210"/>
      <c r="AI33" s="211">
        <v>647</v>
      </c>
      <c r="AJ33" s="211">
        <v>61337</v>
      </c>
      <c r="AK33" s="212">
        <v>1.054828243963676</v>
      </c>
      <c r="AL33" s="210"/>
      <c r="AM33" s="211">
        <v>300</v>
      </c>
      <c r="AN33" s="211">
        <v>61337</v>
      </c>
      <c r="AO33" s="212">
        <v>0.48910119503725324</v>
      </c>
    </row>
    <row r="34" spans="1:41">
      <c r="A34" s="69"/>
      <c r="B34" s="8" t="s">
        <v>24</v>
      </c>
      <c r="C34" s="211">
        <v>2826</v>
      </c>
      <c r="D34" s="211">
        <v>57384</v>
      </c>
      <c r="E34" s="212">
        <v>4.9247176913425346</v>
      </c>
      <c r="F34" s="210"/>
      <c r="G34" s="211">
        <v>3199</v>
      </c>
      <c r="H34" s="211">
        <v>57384</v>
      </c>
      <c r="I34" s="212">
        <v>5.5747246619266697</v>
      </c>
      <c r="J34" s="210"/>
      <c r="K34" s="211">
        <v>569</v>
      </c>
      <c r="L34" s="211">
        <v>57384</v>
      </c>
      <c r="M34" s="212">
        <v>0.99156559319671</v>
      </c>
      <c r="N34" s="210"/>
      <c r="O34" s="211">
        <v>3242</v>
      </c>
      <c r="P34" s="211">
        <v>57384</v>
      </c>
      <c r="Q34" s="212">
        <v>5.6496584413773876</v>
      </c>
      <c r="R34" s="210"/>
      <c r="S34" s="211">
        <v>373</v>
      </c>
      <c r="T34" s="211">
        <v>57384</v>
      </c>
      <c r="U34" s="212">
        <v>0.65000697058413492</v>
      </c>
      <c r="V34" s="210"/>
      <c r="W34" s="211">
        <v>617</v>
      </c>
      <c r="X34" s="211">
        <v>57384</v>
      </c>
      <c r="Y34" s="212">
        <v>1.075212602816116</v>
      </c>
      <c r="Z34" s="210"/>
      <c r="AA34" s="211">
        <v>983</v>
      </c>
      <c r="AB34" s="211">
        <v>57384</v>
      </c>
      <c r="AC34" s="212">
        <v>1.7130210511640875</v>
      </c>
      <c r="AD34" s="210"/>
      <c r="AE34" s="211">
        <v>497</v>
      </c>
      <c r="AF34" s="211">
        <v>57384</v>
      </c>
      <c r="AG34" s="212">
        <v>0.86609507876760061</v>
      </c>
      <c r="AH34" s="210"/>
      <c r="AI34" s="211">
        <v>701</v>
      </c>
      <c r="AJ34" s="211">
        <v>57384</v>
      </c>
      <c r="AK34" s="212">
        <v>1.2215948696500767</v>
      </c>
      <c r="AL34" s="210"/>
      <c r="AM34" s="211">
        <v>231</v>
      </c>
      <c r="AN34" s="211">
        <v>57384</v>
      </c>
      <c r="AO34" s="212">
        <v>0.40255123379339186</v>
      </c>
    </row>
    <row r="35" spans="1:41">
      <c r="A35" s="69"/>
      <c r="B35" s="8" t="s">
        <v>41</v>
      </c>
      <c r="C35" s="211">
        <v>3067</v>
      </c>
      <c r="D35" s="211">
        <v>58872</v>
      </c>
      <c r="E35" s="212">
        <v>5.2096072835983147</v>
      </c>
      <c r="F35" s="210"/>
      <c r="G35" s="211">
        <v>2048</v>
      </c>
      <c r="H35" s="211">
        <v>58872</v>
      </c>
      <c r="I35" s="212">
        <v>3.4787335235765728</v>
      </c>
      <c r="J35" s="210"/>
      <c r="K35" s="211">
        <v>583</v>
      </c>
      <c r="L35" s="211">
        <v>58872</v>
      </c>
      <c r="M35" s="212">
        <v>0.99028400597907329</v>
      </c>
      <c r="N35" s="210"/>
      <c r="O35" s="211">
        <v>2718</v>
      </c>
      <c r="P35" s="211">
        <v>58872</v>
      </c>
      <c r="Q35" s="212">
        <v>4.6167957602935186</v>
      </c>
      <c r="R35" s="210"/>
      <c r="S35" s="211">
        <v>327</v>
      </c>
      <c r="T35" s="211">
        <v>58872</v>
      </c>
      <c r="U35" s="212">
        <v>0.55544231553200163</v>
      </c>
      <c r="V35" s="210"/>
      <c r="W35" s="211">
        <v>416</v>
      </c>
      <c r="X35" s="211">
        <v>58872</v>
      </c>
      <c r="Y35" s="212">
        <v>0.70661774697649138</v>
      </c>
      <c r="Z35" s="210"/>
      <c r="AA35" s="211">
        <v>770</v>
      </c>
      <c r="AB35" s="211">
        <v>58872</v>
      </c>
      <c r="AC35" s="212">
        <v>1.3079222720478325</v>
      </c>
      <c r="AD35" s="210"/>
      <c r="AE35" s="211">
        <v>2555</v>
      </c>
      <c r="AF35" s="211">
        <v>58872</v>
      </c>
      <c r="AG35" s="212">
        <v>4.3399239027041716</v>
      </c>
      <c r="AH35" s="210"/>
      <c r="AI35" s="211">
        <v>1132</v>
      </c>
      <c r="AJ35" s="211">
        <v>58872</v>
      </c>
      <c r="AK35" s="212">
        <v>1.9228155999456449</v>
      </c>
      <c r="AL35" s="210"/>
      <c r="AM35" s="211">
        <v>75</v>
      </c>
      <c r="AN35" s="211">
        <v>58872</v>
      </c>
      <c r="AO35" s="212">
        <v>0.1273950264981655</v>
      </c>
    </row>
    <row r="36" spans="1:41">
      <c r="A36" s="9"/>
      <c r="B36" s="6" t="s">
        <v>25</v>
      </c>
      <c r="C36" s="197"/>
      <c r="D36" s="197"/>
      <c r="E36" s="197">
        <v>2.232423575777863</v>
      </c>
      <c r="F36" s="197"/>
      <c r="G36" s="197"/>
      <c r="H36" s="197"/>
      <c r="I36" s="197">
        <v>3.6279603740723863</v>
      </c>
      <c r="J36" s="197"/>
      <c r="K36" s="197"/>
      <c r="L36" s="197"/>
      <c r="M36" s="197">
        <v>0.75843614356962186</v>
      </c>
      <c r="N36" s="197"/>
      <c r="O36" s="197"/>
      <c r="P36" s="197"/>
      <c r="Q36" s="197">
        <v>1.7254360272238318</v>
      </c>
      <c r="R36" s="197"/>
      <c r="S36" s="197"/>
      <c r="T36" s="197"/>
      <c r="U36" s="197">
        <v>0.68858637719872906</v>
      </c>
      <c r="V36" s="197"/>
      <c r="W36" s="197"/>
      <c r="X36" s="197"/>
      <c r="Y36" s="197">
        <v>0.55111859798150553</v>
      </c>
      <c r="Z36" s="210"/>
      <c r="AA36" s="197"/>
      <c r="AB36" s="197"/>
      <c r="AC36" s="197">
        <v>4.6821412975932546</v>
      </c>
      <c r="AD36" s="197"/>
      <c r="AE36" s="197"/>
      <c r="AF36" s="197"/>
      <c r="AG36" s="197">
        <v>46.871913729527542</v>
      </c>
      <c r="AH36" s="197"/>
      <c r="AI36" s="197"/>
      <c r="AJ36" s="197"/>
      <c r="AK36" s="197">
        <v>2.6577816235170593</v>
      </c>
      <c r="AL36" s="210"/>
      <c r="AM36" s="197"/>
      <c r="AN36" s="197"/>
      <c r="AO36" s="197">
        <v>0.21085035022050919</v>
      </c>
    </row>
    <row r="37" spans="1:41" s="184" customFormat="1">
      <c r="A37" s="61"/>
      <c r="B37" s="8"/>
      <c r="C37" s="213"/>
      <c r="D37" s="213"/>
      <c r="E37" s="214"/>
      <c r="F37" s="208"/>
      <c r="G37" s="213"/>
      <c r="H37" s="213"/>
      <c r="I37" s="214"/>
      <c r="J37" s="208"/>
      <c r="K37" s="213"/>
      <c r="L37" s="213"/>
      <c r="M37" s="214"/>
      <c r="N37" s="208"/>
      <c r="O37" s="213"/>
      <c r="P37" s="213"/>
      <c r="Q37" s="214"/>
      <c r="R37" s="208"/>
      <c r="S37" s="213"/>
      <c r="T37" s="213"/>
      <c r="U37" s="214"/>
      <c r="V37" s="208"/>
      <c r="W37" s="213"/>
      <c r="X37" s="213"/>
      <c r="Y37" s="214"/>
      <c r="Z37" s="208"/>
      <c r="AA37" s="213"/>
      <c r="AB37" s="213"/>
      <c r="AC37" s="214"/>
      <c r="AD37" s="208"/>
      <c r="AE37" s="213"/>
      <c r="AF37" s="213"/>
      <c r="AG37" s="214"/>
      <c r="AH37" s="208"/>
      <c r="AI37" s="213"/>
      <c r="AJ37" s="213"/>
      <c r="AK37" s="214"/>
      <c r="AL37" s="208"/>
      <c r="AM37" s="213"/>
      <c r="AN37" s="213"/>
      <c r="AO37" s="214"/>
    </row>
    <row r="38" spans="1:41" s="184" customFormat="1">
      <c r="A38" s="69"/>
      <c r="B38" s="24"/>
      <c r="C38" s="213"/>
      <c r="D38" s="213"/>
      <c r="E38" s="214"/>
      <c r="F38" s="208"/>
      <c r="G38" s="213"/>
      <c r="H38" s="213"/>
      <c r="I38" s="214"/>
      <c r="J38" s="208"/>
      <c r="K38" s="213"/>
      <c r="L38" s="213"/>
      <c r="M38" s="214"/>
      <c r="N38" s="208"/>
      <c r="O38" s="213"/>
      <c r="P38" s="213"/>
      <c r="Q38" s="214"/>
      <c r="R38" s="208"/>
      <c r="S38" s="213"/>
      <c r="T38" s="213"/>
      <c r="U38" s="214"/>
      <c r="V38" s="208"/>
      <c r="W38" s="213"/>
      <c r="X38" s="213"/>
      <c r="Y38" s="214"/>
      <c r="Z38" s="208"/>
      <c r="AA38" s="213"/>
      <c r="AB38" s="213"/>
      <c r="AC38" s="214"/>
      <c r="AD38" s="208"/>
      <c r="AE38" s="213"/>
      <c r="AF38" s="213"/>
      <c r="AG38" s="214"/>
      <c r="AH38" s="208"/>
      <c r="AI38" s="213"/>
      <c r="AJ38" s="213"/>
      <c r="AK38" s="214"/>
      <c r="AL38" s="208"/>
      <c r="AM38" s="213"/>
      <c r="AN38" s="213"/>
      <c r="AO38" s="214"/>
    </row>
    <row r="39" spans="1:41">
      <c r="A39" s="24" t="s">
        <v>69</v>
      </c>
      <c r="B39" s="8" t="s">
        <v>40</v>
      </c>
      <c r="C39" s="211">
        <v>533</v>
      </c>
      <c r="D39" s="211">
        <v>37067</v>
      </c>
      <c r="E39" s="212">
        <v>1.4379367092022552</v>
      </c>
      <c r="F39" s="210"/>
      <c r="G39" s="211">
        <v>200</v>
      </c>
      <c r="H39" s="211">
        <v>37067</v>
      </c>
      <c r="I39" s="212">
        <v>0.53956349313405449</v>
      </c>
      <c r="J39" s="210"/>
      <c r="K39" s="211">
        <v>531</v>
      </c>
      <c r="L39" s="211">
        <v>37067</v>
      </c>
      <c r="M39" s="212">
        <v>1.4325410742709148</v>
      </c>
      <c r="N39" s="210"/>
      <c r="O39" s="211">
        <v>81</v>
      </c>
      <c r="P39" s="211">
        <v>37067</v>
      </c>
      <c r="Q39" s="212">
        <v>0.21852321471929212</v>
      </c>
      <c r="R39" s="210"/>
      <c r="S39" s="211">
        <v>394</v>
      </c>
      <c r="T39" s="211">
        <v>37067</v>
      </c>
      <c r="U39" s="212">
        <v>1.0629400814740875</v>
      </c>
      <c r="V39" s="210"/>
      <c r="W39" s="211">
        <v>100</v>
      </c>
      <c r="X39" s="211">
        <v>37067</v>
      </c>
      <c r="Y39" s="212">
        <v>0.26978174656702725</v>
      </c>
      <c r="Z39" s="210"/>
      <c r="AA39" s="211">
        <v>83</v>
      </c>
      <c r="AB39" s="211">
        <v>37067</v>
      </c>
      <c r="AC39" s="212">
        <v>0.22391884965063266</v>
      </c>
      <c r="AD39" s="210"/>
      <c r="AE39" s="211">
        <v>15</v>
      </c>
      <c r="AF39" s="211">
        <v>37067</v>
      </c>
      <c r="AG39" s="212">
        <v>4.0467261985054091E-2</v>
      </c>
      <c r="AH39" s="210"/>
      <c r="AI39" s="211">
        <v>132</v>
      </c>
      <c r="AJ39" s="211">
        <v>37067</v>
      </c>
      <c r="AK39" s="212">
        <v>0.35611190546847599</v>
      </c>
      <c r="AL39" s="210"/>
      <c r="AM39" s="211">
        <v>24</v>
      </c>
      <c r="AN39" s="211">
        <v>37067</v>
      </c>
      <c r="AO39" s="212">
        <v>6.474761917608654E-2</v>
      </c>
    </row>
    <row r="40" spans="1:41">
      <c r="A40" s="69"/>
      <c r="B40" s="8" t="s">
        <v>22</v>
      </c>
      <c r="C40" s="211">
        <v>941</v>
      </c>
      <c r="D40" s="211">
        <v>46350</v>
      </c>
      <c r="E40" s="212">
        <v>2.030204962243797</v>
      </c>
      <c r="F40" s="210"/>
      <c r="G40" s="211">
        <v>173</v>
      </c>
      <c r="H40" s="211">
        <v>46350</v>
      </c>
      <c r="I40" s="212">
        <v>0.37324703344120819</v>
      </c>
      <c r="J40" s="210"/>
      <c r="K40" s="211">
        <v>514</v>
      </c>
      <c r="L40" s="211">
        <v>46350</v>
      </c>
      <c r="M40" s="212">
        <v>1.1089536138079827</v>
      </c>
      <c r="N40" s="210"/>
      <c r="O40" s="211">
        <v>68</v>
      </c>
      <c r="P40" s="211">
        <v>46350</v>
      </c>
      <c r="Q40" s="212">
        <v>0.14670981661272922</v>
      </c>
      <c r="R40" s="210"/>
      <c r="S40" s="211">
        <v>415</v>
      </c>
      <c r="T40" s="211">
        <v>46350</v>
      </c>
      <c r="U40" s="212">
        <v>0.8953613807982741</v>
      </c>
      <c r="V40" s="210"/>
      <c r="W40" s="211">
        <v>93</v>
      </c>
      <c r="X40" s="211">
        <v>46350</v>
      </c>
      <c r="Y40" s="212">
        <v>0.20064724919093851</v>
      </c>
      <c r="Z40" s="210"/>
      <c r="AA40" s="211">
        <v>79</v>
      </c>
      <c r="AB40" s="211">
        <v>46350</v>
      </c>
      <c r="AC40" s="212">
        <v>0.17044228694714131</v>
      </c>
      <c r="AD40" s="210"/>
      <c r="AE40" s="211">
        <v>13</v>
      </c>
      <c r="AF40" s="211">
        <v>46350</v>
      </c>
      <c r="AG40" s="212">
        <v>2.8047464940668825E-2</v>
      </c>
      <c r="AH40" s="210"/>
      <c r="AI40" s="211">
        <v>201</v>
      </c>
      <c r="AJ40" s="211">
        <v>46350</v>
      </c>
      <c r="AK40" s="212">
        <v>0.43365695792880254</v>
      </c>
      <c r="AL40" s="210"/>
      <c r="AM40" s="211">
        <v>6</v>
      </c>
      <c r="AN40" s="211">
        <v>46350</v>
      </c>
      <c r="AO40" s="212">
        <v>1.2944983818770225E-2</v>
      </c>
    </row>
    <row r="41" spans="1:41">
      <c r="A41" s="69"/>
      <c r="B41" s="8" t="s">
        <v>23</v>
      </c>
      <c r="C41" s="211">
        <v>527</v>
      </c>
      <c r="D41" s="211">
        <v>48600</v>
      </c>
      <c r="E41" s="212">
        <v>1.0843621399176955</v>
      </c>
      <c r="F41" s="210"/>
      <c r="G41" s="211">
        <v>258</v>
      </c>
      <c r="H41" s="211">
        <v>48600</v>
      </c>
      <c r="I41" s="212">
        <v>0.53086419753086422</v>
      </c>
      <c r="J41" s="210"/>
      <c r="K41" s="211">
        <v>515</v>
      </c>
      <c r="L41" s="211">
        <v>48600</v>
      </c>
      <c r="M41" s="212">
        <v>1.059670781893004</v>
      </c>
      <c r="N41" s="210"/>
      <c r="O41" s="211">
        <v>68</v>
      </c>
      <c r="P41" s="211">
        <v>48600</v>
      </c>
      <c r="Q41" s="212">
        <v>0.13991769547325103</v>
      </c>
      <c r="R41" s="210"/>
      <c r="S41" s="211">
        <v>412</v>
      </c>
      <c r="T41" s="211">
        <v>48600</v>
      </c>
      <c r="U41" s="212">
        <v>0.84773662551440332</v>
      </c>
      <c r="V41" s="210"/>
      <c r="W41" s="211">
        <v>62</v>
      </c>
      <c r="X41" s="211">
        <v>48600</v>
      </c>
      <c r="Y41" s="212">
        <v>0.12757201646090535</v>
      </c>
      <c r="Z41" s="210"/>
      <c r="AA41" s="211">
        <v>85</v>
      </c>
      <c r="AB41" s="211">
        <v>48600</v>
      </c>
      <c r="AC41" s="212">
        <v>0.17489711934156379</v>
      </c>
      <c r="AD41" s="210"/>
      <c r="AE41" s="211">
        <v>11</v>
      </c>
      <c r="AF41" s="211">
        <v>48600</v>
      </c>
      <c r="AG41" s="212">
        <v>2.2633744855967079E-2</v>
      </c>
      <c r="AH41" s="210"/>
      <c r="AI41" s="211">
        <v>141</v>
      </c>
      <c r="AJ41" s="211">
        <v>48600</v>
      </c>
      <c r="AK41" s="212">
        <v>0.29012345679012347</v>
      </c>
      <c r="AL41" s="210"/>
      <c r="AM41" s="211">
        <v>14</v>
      </c>
      <c r="AN41" s="211">
        <v>48600</v>
      </c>
      <c r="AO41" s="212">
        <v>2.8806584362139918E-2</v>
      </c>
    </row>
    <row r="42" spans="1:41">
      <c r="A42" s="69"/>
      <c r="B42" s="8" t="s">
        <v>24</v>
      </c>
      <c r="C42" s="211">
        <v>990</v>
      </c>
      <c r="D42" s="211">
        <v>55048</v>
      </c>
      <c r="E42" s="212">
        <v>1.7984304606888533</v>
      </c>
      <c r="F42" s="210"/>
      <c r="G42" s="211">
        <v>90</v>
      </c>
      <c r="H42" s="211">
        <v>55048</v>
      </c>
      <c r="I42" s="212">
        <v>0.16349367824444122</v>
      </c>
      <c r="J42" s="210"/>
      <c r="K42" s="211">
        <v>490</v>
      </c>
      <c r="L42" s="211">
        <v>55048</v>
      </c>
      <c r="M42" s="212">
        <v>0.89013224821973547</v>
      </c>
      <c r="N42" s="210"/>
      <c r="O42" s="211">
        <v>38</v>
      </c>
      <c r="P42" s="211">
        <v>55048</v>
      </c>
      <c r="Q42" s="212">
        <v>6.9030664147652951E-2</v>
      </c>
      <c r="R42" s="210"/>
      <c r="S42" s="211">
        <v>454</v>
      </c>
      <c r="T42" s="211">
        <v>55048</v>
      </c>
      <c r="U42" s="212">
        <v>0.82473477692195896</v>
      </c>
      <c r="V42" s="210"/>
      <c r="W42" s="211">
        <v>114</v>
      </c>
      <c r="X42" s="211">
        <v>55048</v>
      </c>
      <c r="Y42" s="212">
        <v>0.20709199244295889</v>
      </c>
      <c r="Z42" s="210"/>
      <c r="AA42" s="211">
        <v>62</v>
      </c>
      <c r="AB42" s="211">
        <v>55048</v>
      </c>
      <c r="AC42" s="212">
        <v>0.11262897834617062</v>
      </c>
      <c r="AD42" s="210"/>
      <c r="AE42" s="211">
        <v>8</v>
      </c>
      <c r="AF42" s="211">
        <v>55048</v>
      </c>
      <c r="AG42" s="212">
        <v>1.4532771399505885E-2</v>
      </c>
      <c r="AH42" s="210"/>
      <c r="AI42" s="211">
        <v>70</v>
      </c>
      <c r="AJ42" s="211">
        <v>55048</v>
      </c>
      <c r="AK42" s="212">
        <v>0.12716174974567651</v>
      </c>
      <c r="AL42" s="210"/>
      <c r="AM42" s="211">
        <v>15</v>
      </c>
      <c r="AN42" s="211">
        <v>55048</v>
      </c>
      <c r="AO42" s="212">
        <v>2.7248946374073539E-2</v>
      </c>
    </row>
    <row r="43" spans="1:41">
      <c r="A43" s="69"/>
      <c r="B43" s="8" t="s">
        <v>41</v>
      </c>
      <c r="C43" s="211">
        <v>786</v>
      </c>
      <c r="D43" s="211">
        <v>53043</v>
      </c>
      <c r="E43" s="212">
        <v>1.4818166393303547</v>
      </c>
      <c r="F43" s="210"/>
      <c r="G43" s="211">
        <v>165</v>
      </c>
      <c r="H43" s="211">
        <v>53043</v>
      </c>
      <c r="I43" s="212">
        <v>0.31106837848537977</v>
      </c>
      <c r="J43" s="210"/>
      <c r="K43" s="211">
        <v>540</v>
      </c>
      <c r="L43" s="211">
        <v>53043</v>
      </c>
      <c r="M43" s="212">
        <v>1.018041965952152</v>
      </c>
      <c r="N43" s="210"/>
      <c r="O43" s="211">
        <v>13</v>
      </c>
      <c r="P43" s="211">
        <v>53043</v>
      </c>
      <c r="Q43" s="212">
        <v>2.4508417698848105E-2</v>
      </c>
      <c r="R43" s="210"/>
      <c r="S43" s="211">
        <v>371</v>
      </c>
      <c r="T43" s="211">
        <v>53043</v>
      </c>
      <c r="U43" s="212">
        <v>0.69943253586712661</v>
      </c>
      <c r="V43" s="210"/>
      <c r="W43" s="211">
        <v>52</v>
      </c>
      <c r="X43" s="211">
        <v>53043</v>
      </c>
      <c r="Y43" s="212">
        <v>9.8033670795392422E-2</v>
      </c>
      <c r="Z43" s="210"/>
      <c r="AA43" s="211">
        <v>159</v>
      </c>
      <c r="AB43" s="211">
        <v>53043</v>
      </c>
      <c r="AC43" s="212">
        <v>0.29975680108591141</v>
      </c>
      <c r="AD43" s="210"/>
      <c r="AE43" s="211">
        <v>5</v>
      </c>
      <c r="AF43" s="211">
        <v>53043</v>
      </c>
      <c r="AG43" s="212">
        <v>9.4263144995569634E-3</v>
      </c>
      <c r="AH43" s="210"/>
      <c r="AI43" s="211">
        <v>192</v>
      </c>
      <c r="AJ43" s="211">
        <v>53043</v>
      </c>
      <c r="AK43" s="212">
        <v>0.36197047678298738</v>
      </c>
      <c r="AL43" s="210"/>
      <c r="AM43" s="211">
        <v>3</v>
      </c>
      <c r="AN43" s="211">
        <v>53043</v>
      </c>
      <c r="AO43" s="212">
        <v>5.6557886997341779E-3</v>
      </c>
    </row>
    <row r="44" spans="1:41">
      <c r="A44" s="9"/>
      <c r="B44" s="6" t="s">
        <v>25</v>
      </c>
      <c r="C44" s="197"/>
      <c r="D44" s="197"/>
      <c r="E44" s="197">
        <v>1.0305158981249205</v>
      </c>
      <c r="F44" s="197"/>
      <c r="G44" s="197"/>
      <c r="H44" s="197"/>
      <c r="I44" s="197">
        <v>0.57651857926587868</v>
      </c>
      <c r="J44" s="197"/>
      <c r="K44" s="197"/>
      <c r="L44" s="197"/>
      <c r="M44" s="197">
        <v>0.71065464316287041</v>
      </c>
      <c r="N44" s="197"/>
      <c r="O44" s="197"/>
      <c r="P44" s="197"/>
      <c r="Q44" s="197">
        <v>0.11215475541274106</v>
      </c>
      <c r="R44" s="197"/>
      <c r="S44" s="197"/>
      <c r="T44" s="197"/>
      <c r="U44" s="197">
        <v>0.65801689865448687</v>
      </c>
      <c r="V44" s="197"/>
      <c r="W44" s="197"/>
      <c r="X44" s="197"/>
      <c r="Y44" s="197">
        <v>0.36338140753728115</v>
      </c>
      <c r="Z44" s="210"/>
      <c r="AA44" s="197"/>
      <c r="AB44" s="197"/>
      <c r="AC44" s="197">
        <v>1.3386849814278887</v>
      </c>
      <c r="AD44" s="197"/>
      <c r="AE44" s="197"/>
      <c r="AF44" s="197"/>
      <c r="AG44" s="197">
        <v>0.23293679970338529</v>
      </c>
      <c r="AH44" s="197"/>
      <c r="AI44" s="197"/>
      <c r="AJ44" s="197"/>
      <c r="AK44" s="197">
        <v>1.0164514896147723</v>
      </c>
      <c r="AL44" s="210"/>
      <c r="AM44" s="197"/>
      <c r="AN44" s="197"/>
      <c r="AO44" s="197">
        <v>8.7351299888769496E-2</v>
      </c>
    </row>
    <row r="45" spans="1:41" s="184" customFormat="1">
      <c r="A45" s="61"/>
      <c r="B45" s="8"/>
      <c r="C45" s="213"/>
      <c r="D45" s="213"/>
      <c r="E45" s="214"/>
      <c r="F45" s="208"/>
      <c r="G45" s="213"/>
      <c r="H45" s="213"/>
      <c r="I45" s="214"/>
      <c r="J45" s="208"/>
      <c r="K45" s="213"/>
      <c r="L45" s="213"/>
      <c r="M45" s="214"/>
      <c r="N45" s="208"/>
      <c r="O45" s="213"/>
      <c r="P45" s="213"/>
      <c r="Q45" s="214"/>
      <c r="R45" s="208"/>
      <c r="S45" s="213"/>
      <c r="T45" s="213"/>
      <c r="U45" s="214"/>
      <c r="V45" s="208"/>
      <c r="W45" s="213"/>
      <c r="X45" s="213"/>
      <c r="Y45" s="214"/>
      <c r="Z45" s="208"/>
      <c r="AA45" s="213"/>
      <c r="AB45" s="213"/>
      <c r="AC45" s="214"/>
      <c r="AD45" s="208"/>
      <c r="AE45" s="213"/>
      <c r="AF45" s="213"/>
      <c r="AG45" s="214"/>
      <c r="AH45" s="208"/>
      <c r="AI45" s="213"/>
      <c r="AJ45" s="213"/>
      <c r="AK45" s="214"/>
      <c r="AL45" s="208"/>
      <c r="AM45" s="213"/>
      <c r="AN45" s="213"/>
      <c r="AO45" s="214"/>
    </row>
    <row r="46" spans="1:41" s="184" customFormat="1">
      <c r="A46" s="69"/>
      <c r="B46" s="24"/>
      <c r="C46" s="213"/>
      <c r="D46" s="213"/>
      <c r="E46" s="214"/>
      <c r="F46" s="208"/>
      <c r="G46" s="213"/>
      <c r="H46" s="213"/>
      <c r="I46" s="214"/>
      <c r="J46" s="208"/>
      <c r="K46" s="213"/>
      <c r="L46" s="213"/>
      <c r="M46" s="214"/>
      <c r="N46" s="208"/>
      <c r="O46" s="213"/>
      <c r="P46" s="213"/>
      <c r="Q46" s="214"/>
      <c r="R46" s="208"/>
      <c r="S46" s="213"/>
      <c r="T46" s="213"/>
      <c r="U46" s="214"/>
      <c r="V46" s="208"/>
      <c r="W46" s="213"/>
      <c r="X46" s="213"/>
      <c r="Y46" s="214"/>
      <c r="Z46" s="208"/>
      <c r="AA46" s="213"/>
      <c r="AB46" s="213"/>
      <c r="AC46" s="214"/>
      <c r="AD46" s="208"/>
      <c r="AE46" s="213"/>
      <c r="AF46" s="213"/>
      <c r="AG46" s="214"/>
      <c r="AH46" s="208"/>
      <c r="AI46" s="213"/>
      <c r="AJ46" s="213"/>
      <c r="AK46" s="214"/>
      <c r="AL46" s="208"/>
      <c r="AM46" s="213"/>
      <c r="AN46" s="213"/>
      <c r="AO46" s="214"/>
    </row>
    <row r="47" spans="1:41">
      <c r="A47" s="24" t="s">
        <v>70</v>
      </c>
      <c r="B47" s="8" t="s">
        <v>40</v>
      </c>
      <c r="C47" s="211">
        <v>3488</v>
      </c>
      <c r="D47" s="211">
        <v>96916</v>
      </c>
      <c r="E47" s="212">
        <v>3.5989929423418223</v>
      </c>
      <c r="F47" s="210"/>
      <c r="G47" s="211">
        <v>1397</v>
      </c>
      <c r="H47" s="211">
        <v>96916</v>
      </c>
      <c r="I47" s="212">
        <v>1.4414544554046802</v>
      </c>
      <c r="J47" s="210"/>
      <c r="K47" s="211">
        <v>1241</v>
      </c>
      <c r="L47" s="211">
        <v>96916</v>
      </c>
      <c r="M47" s="212">
        <v>1.2804903215155392</v>
      </c>
      <c r="N47" s="210"/>
      <c r="O47" s="211">
        <v>2681</v>
      </c>
      <c r="P47" s="211">
        <v>96916</v>
      </c>
      <c r="Q47" s="212">
        <v>2.7663130958768418</v>
      </c>
      <c r="R47" s="210"/>
      <c r="S47" s="211">
        <v>813</v>
      </c>
      <c r="T47" s="211">
        <v>96916</v>
      </c>
      <c r="U47" s="212">
        <v>0.8388707746914853</v>
      </c>
      <c r="V47" s="210"/>
      <c r="W47" s="211">
        <v>1146</v>
      </c>
      <c r="X47" s="211">
        <v>96916</v>
      </c>
      <c r="Y47" s="212">
        <v>1.1824672912625365</v>
      </c>
      <c r="Z47" s="210"/>
      <c r="AA47" s="211">
        <v>360</v>
      </c>
      <c r="AB47" s="211">
        <v>96916</v>
      </c>
      <c r="AC47" s="212">
        <v>0.37145569359032565</v>
      </c>
      <c r="AD47" s="210"/>
      <c r="AE47" s="211">
        <v>85</v>
      </c>
      <c r="AF47" s="211">
        <v>96916</v>
      </c>
      <c r="AG47" s="212">
        <v>8.7704816542160224E-2</v>
      </c>
      <c r="AH47" s="210"/>
      <c r="AI47" s="211">
        <v>703</v>
      </c>
      <c r="AJ47" s="211">
        <v>96916</v>
      </c>
      <c r="AK47" s="212">
        <v>0.72537042387221928</v>
      </c>
      <c r="AL47" s="210"/>
      <c r="AM47" s="211">
        <v>547</v>
      </c>
      <c r="AN47" s="211">
        <v>96916</v>
      </c>
      <c r="AO47" s="212">
        <v>0.56440628998307807</v>
      </c>
    </row>
    <row r="48" spans="1:41">
      <c r="A48" s="69"/>
      <c r="B48" s="8" t="s">
        <v>22</v>
      </c>
      <c r="C48" s="211">
        <v>4520</v>
      </c>
      <c r="D48" s="211">
        <v>95891</v>
      </c>
      <c r="E48" s="212">
        <v>4.7136853302186861</v>
      </c>
      <c r="F48" s="210"/>
      <c r="G48" s="211">
        <v>2541</v>
      </c>
      <c r="H48" s="211">
        <v>95891</v>
      </c>
      <c r="I48" s="212">
        <v>2.64988372214285</v>
      </c>
      <c r="J48" s="210"/>
      <c r="K48" s="211">
        <v>1128</v>
      </c>
      <c r="L48" s="211">
        <v>95891</v>
      </c>
      <c r="M48" s="212">
        <v>1.1763356310811233</v>
      </c>
      <c r="N48" s="210"/>
      <c r="O48" s="211">
        <v>2861</v>
      </c>
      <c r="P48" s="211">
        <v>95891</v>
      </c>
      <c r="Q48" s="212">
        <v>2.9835959579105444</v>
      </c>
      <c r="R48" s="210"/>
      <c r="S48" s="211">
        <v>842</v>
      </c>
      <c r="T48" s="211">
        <v>95891</v>
      </c>
      <c r="U48" s="212">
        <v>0.87808032036374628</v>
      </c>
      <c r="V48" s="210"/>
      <c r="W48" s="211">
        <v>750</v>
      </c>
      <c r="X48" s="211">
        <v>95891</v>
      </c>
      <c r="Y48" s="212">
        <v>0.78213805258053415</v>
      </c>
      <c r="Z48" s="210"/>
      <c r="AA48" s="211">
        <v>1078</v>
      </c>
      <c r="AB48" s="211">
        <v>95891</v>
      </c>
      <c r="AC48" s="212">
        <v>1.124193094242421</v>
      </c>
      <c r="AD48" s="210"/>
      <c r="AE48" s="211">
        <v>314</v>
      </c>
      <c r="AF48" s="211">
        <v>95891</v>
      </c>
      <c r="AG48" s="212">
        <v>0.32745513134705029</v>
      </c>
      <c r="AH48" s="210"/>
      <c r="AI48" s="211">
        <v>717</v>
      </c>
      <c r="AJ48" s="211">
        <v>95891</v>
      </c>
      <c r="AK48" s="212">
        <v>0.74772397826699066</v>
      </c>
      <c r="AL48" s="210"/>
      <c r="AM48" s="211">
        <v>379</v>
      </c>
      <c r="AN48" s="211">
        <v>95891</v>
      </c>
      <c r="AO48" s="212">
        <v>0.3952404292373633</v>
      </c>
    </row>
    <row r="49" spans="1:41">
      <c r="A49" s="69"/>
      <c r="B49" s="8" t="s">
        <v>23</v>
      </c>
      <c r="C49" s="211">
        <v>3587</v>
      </c>
      <c r="D49" s="211">
        <v>105065</v>
      </c>
      <c r="E49" s="212">
        <v>3.4140769999524103</v>
      </c>
      <c r="F49" s="210"/>
      <c r="G49" s="211">
        <v>4370</v>
      </c>
      <c r="H49" s="211">
        <v>105065</v>
      </c>
      <c r="I49" s="212">
        <v>4.1593299386094325</v>
      </c>
      <c r="J49" s="210"/>
      <c r="K49" s="211">
        <v>1049</v>
      </c>
      <c r="L49" s="211">
        <v>105065</v>
      </c>
      <c r="M49" s="212">
        <v>0.99842954361585678</v>
      </c>
      <c r="N49" s="210"/>
      <c r="O49" s="211">
        <v>3107</v>
      </c>
      <c r="P49" s="211">
        <v>105065</v>
      </c>
      <c r="Q49" s="212">
        <v>2.9572169609289487</v>
      </c>
      <c r="R49" s="210"/>
      <c r="S49" s="211">
        <v>773</v>
      </c>
      <c r="T49" s="211">
        <v>105065</v>
      </c>
      <c r="U49" s="212">
        <v>0.73573502117736644</v>
      </c>
      <c r="V49" s="210"/>
      <c r="W49" s="211">
        <v>668</v>
      </c>
      <c r="X49" s="211">
        <v>105065</v>
      </c>
      <c r="Y49" s="212">
        <v>0.63579688764098419</v>
      </c>
      <c r="Z49" s="210"/>
      <c r="AA49" s="211">
        <v>891</v>
      </c>
      <c r="AB49" s="211">
        <v>105065</v>
      </c>
      <c r="AC49" s="212">
        <v>0.84804644743730084</v>
      </c>
      <c r="AD49" s="210"/>
      <c r="AE49" s="211">
        <v>424</v>
      </c>
      <c r="AF49" s="211">
        <v>105065</v>
      </c>
      <c r="AG49" s="212">
        <v>0.40355970113739115</v>
      </c>
      <c r="AH49" s="210"/>
      <c r="AI49" s="211">
        <v>819</v>
      </c>
      <c r="AJ49" s="211">
        <v>105065</v>
      </c>
      <c r="AK49" s="212">
        <v>0.77951744158378145</v>
      </c>
      <c r="AL49" s="210"/>
      <c r="AM49" s="211">
        <v>235</v>
      </c>
      <c r="AN49" s="211">
        <v>105065</v>
      </c>
      <c r="AO49" s="212">
        <v>0.22367106077190313</v>
      </c>
    </row>
    <row r="50" spans="1:41">
      <c r="A50" s="69"/>
      <c r="B50" s="8" t="s">
        <v>24</v>
      </c>
      <c r="C50" s="211">
        <v>3030</v>
      </c>
      <c r="D50" s="211">
        <v>128038</v>
      </c>
      <c r="E50" s="212">
        <v>2.366484949780534</v>
      </c>
      <c r="F50" s="210"/>
      <c r="G50" s="211">
        <v>1052</v>
      </c>
      <c r="H50" s="211">
        <v>128038</v>
      </c>
      <c r="I50" s="212">
        <v>0.82163107827363746</v>
      </c>
      <c r="J50" s="210"/>
      <c r="K50" s="211">
        <v>1353</v>
      </c>
      <c r="L50" s="211">
        <v>128038</v>
      </c>
      <c r="M50" s="212">
        <v>1.0567175369812087</v>
      </c>
      <c r="N50" s="210"/>
      <c r="O50" s="211">
        <v>1333</v>
      </c>
      <c r="P50" s="211">
        <v>128038</v>
      </c>
      <c r="Q50" s="212">
        <v>1.0410971742763868</v>
      </c>
      <c r="R50" s="210"/>
      <c r="S50" s="211">
        <v>1068</v>
      </c>
      <c r="T50" s="211">
        <v>128038</v>
      </c>
      <c r="U50" s="212">
        <v>0.83412736843749502</v>
      </c>
      <c r="V50" s="210"/>
      <c r="W50" s="211">
        <v>463</v>
      </c>
      <c r="X50" s="211">
        <v>128038</v>
      </c>
      <c r="Y50" s="212">
        <v>0.36161139661662944</v>
      </c>
      <c r="Z50" s="210"/>
      <c r="AA50" s="211">
        <v>610</v>
      </c>
      <c r="AB50" s="211">
        <v>128038</v>
      </c>
      <c r="AC50" s="212">
        <v>0.47642106249707117</v>
      </c>
      <c r="AD50" s="210"/>
      <c r="AE50" s="211">
        <v>247</v>
      </c>
      <c r="AF50" s="211">
        <v>128038</v>
      </c>
      <c r="AG50" s="212">
        <v>0.19291147940455178</v>
      </c>
      <c r="AH50" s="210"/>
      <c r="AI50" s="211">
        <v>562</v>
      </c>
      <c r="AJ50" s="211">
        <v>128038</v>
      </c>
      <c r="AK50" s="212">
        <v>0.43893219200549832</v>
      </c>
      <c r="AL50" s="210"/>
      <c r="AM50" s="211">
        <v>104</v>
      </c>
      <c r="AN50" s="211">
        <v>128038</v>
      </c>
      <c r="AO50" s="212">
        <v>8.1225886065074429E-2</v>
      </c>
    </row>
    <row r="51" spans="1:41">
      <c r="A51" s="69"/>
      <c r="B51" s="8" t="s">
        <v>41</v>
      </c>
      <c r="C51" s="211">
        <v>3711</v>
      </c>
      <c r="D51" s="211">
        <v>114235</v>
      </c>
      <c r="E51" s="212">
        <v>3.2485665514071873</v>
      </c>
      <c r="F51" s="210"/>
      <c r="G51" s="211">
        <v>2146</v>
      </c>
      <c r="H51" s="211">
        <v>114235</v>
      </c>
      <c r="I51" s="212">
        <v>1.8785836214820324</v>
      </c>
      <c r="J51" s="210"/>
      <c r="K51" s="211">
        <v>1129</v>
      </c>
      <c r="L51" s="211">
        <v>114235</v>
      </c>
      <c r="M51" s="212">
        <v>0.988313564144089</v>
      </c>
      <c r="N51" s="210"/>
      <c r="O51" s="211">
        <v>2668</v>
      </c>
      <c r="P51" s="211">
        <v>114235</v>
      </c>
      <c r="Q51" s="212">
        <v>2.3355363942749596</v>
      </c>
      <c r="R51" s="210"/>
      <c r="S51" s="211">
        <v>709</v>
      </c>
      <c r="T51" s="211">
        <v>114235</v>
      </c>
      <c r="U51" s="212">
        <v>0.62065041362104434</v>
      </c>
      <c r="V51" s="210"/>
      <c r="W51" s="211">
        <v>447</v>
      </c>
      <c r="X51" s="211">
        <v>114235</v>
      </c>
      <c r="Y51" s="212">
        <v>0.39129863877095461</v>
      </c>
      <c r="Z51" s="210"/>
      <c r="AA51" s="211">
        <v>868</v>
      </c>
      <c r="AB51" s="211">
        <v>114235</v>
      </c>
      <c r="AC51" s="212">
        <v>0.75983717774762549</v>
      </c>
      <c r="AD51" s="210"/>
      <c r="AE51" s="211">
        <v>2508</v>
      </c>
      <c r="AF51" s="211">
        <v>114235</v>
      </c>
      <c r="AG51" s="212">
        <v>2.1954742416947521</v>
      </c>
      <c r="AH51" s="210"/>
      <c r="AI51" s="211">
        <v>1298</v>
      </c>
      <c r="AJ51" s="211">
        <v>114235</v>
      </c>
      <c r="AK51" s="212">
        <v>1.1362542128069331</v>
      </c>
      <c r="AL51" s="210"/>
      <c r="AM51" s="211">
        <v>83</v>
      </c>
      <c r="AN51" s="211">
        <v>114235</v>
      </c>
      <c r="AO51" s="212">
        <v>7.2657241650982626E-2</v>
      </c>
    </row>
    <row r="52" spans="1:41">
      <c r="A52" s="9"/>
      <c r="B52" s="6" t="s">
        <v>25</v>
      </c>
      <c r="C52" s="197"/>
      <c r="D52" s="197"/>
      <c r="E52" s="197">
        <v>0.90263209832620106</v>
      </c>
      <c r="F52" s="197"/>
      <c r="G52" s="197"/>
      <c r="H52" s="197"/>
      <c r="I52" s="197">
        <v>1.3032556210418946</v>
      </c>
      <c r="J52" s="197"/>
      <c r="K52" s="197"/>
      <c r="L52" s="197"/>
      <c r="M52" s="197">
        <v>0.7718243141223895</v>
      </c>
      <c r="N52" s="197"/>
      <c r="O52" s="197"/>
      <c r="P52" s="197"/>
      <c r="Q52" s="197">
        <v>0.84427767693976874</v>
      </c>
      <c r="R52" s="197"/>
      <c r="S52" s="197"/>
      <c r="T52" s="197"/>
      <c r="U52" s="197">
        <v>0.73986415112542614</v>
      </c>
      <c r="V52" s="197"/>
      <c r="W52" s="197"/>
      <c r="X52" s="197"/>
      <c r="Y52" s="197">
        <v>0.33091709315118534</v>
      </c>
      <c r="Z52" s="210"/>
      <c r="AA52" s="197"/>
      <c r="AB52" s="197"/>
      <c r="AC52" s="197">
        <v>2.045566108849691</v>
      </c>
      <c r="AD52" s="197"/>
      <c r="AE52" s="197"/>
      <c r="AF52" s="197"/>
      <c r="AG52" s="197">
        <v>25.032539012716306</v>
      </c>
      <c r="AH52" s="197"/>
      <c r="AI52" s="197"/>
      <c r="AJ52" s="197"/>
      <c r="AK52" s="197">
        <v>1.5664468462076346</v>
      </c>
      <c r="AL52" s="210"/>
      <c r="AM52" s="197"/>
      <c r="AN52" s="197"/>
      <c r="AO52" s="197">
        <v>0.12873216145971908</v>
      </c>
    </row>
    <row r="53" spans="1:41" s="184" customFormat="1">
      <c r="A53" s="9"/>
      <c r="B53" s="6"/>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8"/>
      <c r="AA53" s="207"/>
      <c r="AB53" s="207"/>
      <c r="AC53" s="207"/>
      <c r="AD53" s="207"/>
      <c r="AE53" s="207"/>
      <c r="AF53" s="207"/>
      <c r="AG53" s="207"/>
      <c r="AH53" s="207"/>
      <c r="AI53" s="207"/>
      <c r="AJ53" s="207"/>
      <c r="AK53" s="207"/>
      <c r="AL53" s="208"/>
      <c r="AM53" s="207"/>
      <c r="AN53" s="207"/>
      <c r="AO53" s="207"/>
    </row>
    <row r="54" spans="1:41">
      <c r="A54" s="59" t="s">
        <v>93</v>
      </c>
      <c r="B54" s="90"/>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10"/>
      <c r="AA54" s="209"/>
      <c r="AB54" s="209"/>
      <c r="AC54" s="209"/>
      <c r="AD54" s="209"/>
      <c r="AE54" s="209"/>
      <c r="AF54" s="209"/>
      <c r="AG54" s="209"/>
      <c r="AH54" s="209"/>
      <c r="AI54" s="209"/>
      <c r="AJ54" s="209"/>
      <c r="AK54" s="209"/>
      <c r="AL54" s="210"/>
      <c r="AM54" s="209"/>
      <c r="AN54" s="209"/>
      <c r="AO54" s="209"/>
    </row>
    <row r="55" spans="1:41">
      <c r="A55" s="24" t="s">
        <v>71</v>
      </c>
      <c r="B55" s="8" t="s">
        <v>40</v>
      </c>
      <c r="C55" s="211">
        <v>3229</v>
      </c>
      <c r="D55" s="211">
        <v>64349</v>
      </c>
      <c r="E55" s="212">
        <v>5.0179489968764086</v>
      </c>
      <c r="F55" s="210"/>
      <c r="G55" s="211">
        <v>2905</v>
      </c>
      <c r="H55" s="211">
        <v>64349</v>
      </c>
      <c r="I55" s="212">
        <v>4.5144446689148232</v>
      </c>
      <c r="J55" s="210"/>
      <c r="K55" s="211">
        <v>1087</v>
      </c>
      <c r="L55" s="211">
        <v>64349</v>
      </c>
      <c r="M55" s="212">
        <v>1.6892259397970442</v>
      </c>
      <c r="N55" s="210"/>
      <c r="O55" s="211">
        <v>1104</v>
      </c>
      <c r="P55" s="211">
        <v>64349</v>
      </c>
      <c r="Q55" s="212">
        <v>1.7156443767579916</v>
      </c>
      <c r="R55" s="210"/>
      <c r="S55" s="211">
        <v>535</v>
      </c>
      <c r="T55" s="211">
        <v>64349</v>
      </c>
      <c r="U55" s="212">
        <v>0.83140375141804845</v>
      </c>
      <c r="V55" s="210"/>
      <c r="W55" s="211">
        <v>493</v>
      </c>
      <c r="X55" s="211">
        <v>64349</v>
      </c>
      <c r="Y55" s="212">
        <v>0.76613467186747264</v>
      </c>
      <c r="Z55" s="210"/>
      <c r="AA55" s="211">
        <v>193</v>
      </c>
      <c r="AB55" s="211">
        <v>64349</v>
      </c>
      <c r="AC55" s="212">
        <v>0.29992696079193149</v>
      </c>
      <c r="AD55" s="210"/>
      <c r="AE55" s="211">
        <v>149</v>
      </c>
      <c r="AF55" s="211">
        <v>64349</v>
      </c>
      <c r="AG55" s="212">
        <v>0.23154982983418548</v>
      </c>
      <c r="AH55" s="210"/>
      <c r="AI55" s="211">
        <v>286</v>
      </c>
      <c r="AJ55" s="211">
        <v>64349</v>
      </c>
      <c r="AK55" s="212">
        <v>0.44445135122534929</v>
      </c>
      <c r="AL55" s="210"/>
      <c r="AM55" s="211">
        <v>472</v>
      </c>
      <c r="AN55" s="211">
        <v>64349</v>
      </c>
      <c r="AO55" s="212">
        <v>0.73350013209218479</v>
      </c>
    </row>
    <row r="56" spans="1:41">
      <c r="A56" s="69"/>
      <c r="B56" s="8" t="s">
        <v>22</v>
      </c>
      <c r="C56" s="211">
        <v>4288</v>
      </c>
      <c r="D56" s="211">
        <v>54940</v>
      </c>
      <c r="E56" s="212">
        <v>7.8048780487804876</v>
      </c>
      <c r="F56" s="210"/>
      <c r="G56" s="211">
        <v>4042</v>
      </c>
      <c r="H56" s="211">
        <v>54940</v>
      </c>
      <c r="I56" s="212">
        <v>7.3571168547506369</v>
      </c>
      <c r="J56" s="210"/>
      <c r="K56" s="211">
        <v>847</v>
      </c>
      <c r="L56" s="211">
        <v>54940</v>
      </c>
      <c r="M56" s="212">
        <v>1.5416818347287951</v>
      </c>
      <c r="N56" s="210"/>
      <c r="O56" s="211">
        <v>1203</v>
      </c>
      <c r="P56" s="211">
        <v>54940</v>
      </c>
      <c r="Q56" s="212">
        <v>2.1896614488532946</v>
      </c>
      <c r="R56" s="210"/>
      <c r="S56" s="211">
        <v>643</v>
      </c>
      <c r="T56" s="211">
        <v>54940</v>
      </c>
      <c r="U56" s="212">
        <v>1.170367673825992</v>
      </c>
      <c r="V56" s="210"/>
      <c r="W56" s="211">
        <v>653</v>
      </c>
      <c r="X56" s="211">
        <v>54940</v>
      </c>
      <c r="Y56" s="212">
        <v>1.188569348380051</v>
      </c>
      <c r="Z56" s="210"/>
      <c r="AA56" s="211">
        <v>345</v>
      </c>
      <c r="AB56" s="211">
        <v>54940</v>
      </c>
      <c r="AC56" s="212">
        <v>0.62795777211503456</v>
      </c>
      <c r="AD56" s="210"/>
      <c r="AE56" s="211">
        <v>227</v>
      </c>
      <c r="AF56" s="211">
        <v>54940</v>
      </c>
      <c r="AG56" s="212">
        <v>0.41317801237713869</v>
      </c>
      <c r="AH56" s="210"/>
      <c r="AI56" s="211">
        <v>498</v>
      </c>
      <c r="AJ56" s="211">
        <v>54940</v>
      </c>
      <c r="AK56" s="212">
        <v>0.90644339279213682</v>
      </c>
      <c r="AL56" s="210"/>
      <c r="AM56" s="211">
        <v>405</v>
      </c>
      <c r="AN56" s="211">
        <v>54940</v>
      </c>
      <c r="AO56" s="212">
        <v>0.73716781943938847</v>
      </c>
    </row>
    <row r="57" spans="1:41">
      <c r="A57" s="69"/>
      <c r="B57" s="8" t="s">
        <v>23</v>
      </c>
      <c r="C57" s="211">
        <v>5656</v>
      </c>
      <c r="D57" s="211">
        <v>57179</v>
      </c>
      <c r="E57" s="212">
        <v>9.8917434722538005</v>
      </c>
      <c r="F57" s="210"/>
      <c r="G57" s="211">
        <v>4077</v>
      </c>
      <c r="H57" s="211">
        <v>57179</v>
      </c>
      <c r="I57" s="212">
        <v>7.1302401231221255</v>
      </c>
      <c r="J57" s="210"/>
      <c r="K57" s="211">
        <v>880</v>
      </c>
      <c r="L57" s="211">
        <v>57179</v>
      </c>
      <c r="M57" s="212">
        <v>1.5390265656971964</v>
      </c>
      <c r="N57" s="210"/>
      <c r="O57" s="211">
        <v>1186</v>
      </c>
      <c r="P57" s="211">
        <v>57179</v>
      </c>
      <c r="Q57" s="212">
        <v>2.0741880760419034</v>
      </c>
      <c r="R57" s="210"/>
      <c r="S57" s="211">
        <v>768</v>
      </c>
      <c r="T57" s="211">
        <v>57179</v>
      </c>
      <c r="U57" s="212">
        <v>1.3431504573357351</v>
      </c>
      <c r="V57" s="210"/>
      <c r="W57" s="211">
        <v>599</v>
      </c>
      <c r="X57" s="211">
        <v>57179</v>
      </c>
      <c r="Y57" s="212">
        <v>1.0475874009688873</v>
      </c>
      <c r="Z57" s="210"/>
      <c r="AA57" s="211">
        <v>555</v>
      </c>
      <c r="AB57" s="211">
        <v>57179</v>
      </c>
      <c r="AC57" s="212">
        <v>0.9706360726840273</v>
      </c>
      <c r="AD57" s="210"/>
      <c r="AE57" s="211">
        <v>469</v>
      </c>
      <c r="AF57" s="211">
        <v>57179</v>
      </c>
      <c r="AG57" s="212">
        <v>0.82023120376361947</v>
      </c>
      <c r="AH57" s="210"/>
      <c r="AI57" s="211">
        <v>502</v>
      </c>
      <c r="AJ57" s="211">
        <v>57179</v>
      </c>
      <c r="AK57" s="212">
        <v>0.87794469997726443</v>
      </c>
      <c r="AL57" s="210"/>
      <c r="AM57" s="211">
        <v>329</v>
      </c>
      <c r="AN57" s="211">
        <v>57179</v>
      </c>
      <c r="AO57" s="212">
        <v>0.57538606831179284</v>
      </c>
    </row>
    <row r="58" spans="1:41">
      <c r="A58" s="69"/>
      <c r="B58" s="8" t="s">
        <v>24</v>
      </c>
      <c r="C58" s="211">
        <v>4407</v>
      </c>
      <c r="D58" s="211">
        <v>52593</v>
      </c>
      <c r="E58" s="212">
        <v>8.379442131082083</v>
      </c>
      <c r="F58" s="210"/>
      <c r="G58" s="211">
        <v>2235</v>
      </c>
      <c r="H58" s="211">
        <v>52593</v>
      </c>
      <c r="I58" s="212">
        <v>4.2496149677713762</v>
      </c>
      <c r="J58" s="210"/>
      <c r="K58" s="211">
        <v>1029</v>
      </c>
      <c r="L58" s="211">
        <v>52593</v>
      </c>
      <c r="M58" s="212">
        <v>1.9565341395242712</v>
      </c>
      <c r="N58" s="210"/>
      <c r="O58" s="211">
        <v>764</v>
      </c>
      <c r="P58" s="211">
        <v>52593</v>
      </c>
      <c r="Q58" s="212">
        <v>1.4526648033008194</v>
      </c>
      <c r="R58" s="210"/>
      <c r="S58" s="211">
        <v>909</v>
      </c>
      <c r="T58" s="211">
        <v>52593</v>
      </c>
      <c r="U58" s="212">
        <v>1.7283668929325195</v>
      </c>
      <c r="V58" s="210"/>
      <c r="W58" s="211">
        <v>674</v>
      </c>
      <c r="X58" s="211">
        <v>52593</v>
      </c>
      <c r="Y58" s="212">
        <v>1.2815393683570055</v>
      </c>
      <c r="Z58" s="210"/>
      <c r="AA58" s="211">
        <v>816</v>
      </c>
      <c r="AB58" s="211">
        <v>52593</v>
      </c>
      <c r="AC58" s="212">
        <v>1.551537276823912</v>
      </c>
      <c r="AD58" s="210"/>
      <c r="AE58" s="211">
        <v>497</v>
      </c>
      <c r="AF58" s="211">
        <v>52593</v>
      </c>
      <c r="AG58" s="212">
        <v>0.94499267963417188</v>
      </c>
      <c r="AH58" s="210"/>
      <c r="AI58" s="211">
        <v>758</v>
      </c>
      <c r="AJ58" s="211">
        <v>52593</v>
      </c>
      <c r="AK58" s="212">
        <v>1.4412564409712318</v>
      </c>
      <c r="AL58" s="210"/>
      <c r="AM58" s="211">
        <v>177</v>
      </c>
      <c r="AN58" s="211">
        <v>52593</v>
      </c>
      <c r="AO58" s="212">
        <v>0.33654668872283383</v>
      </c>
    </row>
    <row r="59" spans="1:41">
      <c r="A59" s="69"/>
      <c r="B59" s="8" t="s">
        <v>41</v>
      </c>
      <c r="C59" s="211">
        <v>7475</v>
      </c>
      <c r="D59" s="211">
        <v>56154</v>
      </c>
      <c r="E59" s="212">
        <v>13.311607365459272</v>
      </c>
      <c r="F59" s="210"/>
      <c r="G59" s="211">
        <v>3770</v>
      </c>
      <c r="H59" s="211">
        <v>56154</v>
      </c>
      <c r="I59" s="212">
        <v>6.713680236492503</v>
      </c>
      <c r="J59" s="210"/>
      <c r="K59" s="211">
        <v>773</v>
      </c>
      <c r="L59" s="211">
        <v>56154</v>
      </c>
      <c r="M59" s="212">
        <v>1.3765715710367916</v>
      </c>
      <c r="N59" s="210"/>
      <c r="O59" s="211">
        <v>1034</v>
      </c>
      <c r="P59" s="211">
        <v>56154</v>
      </c>
      <c r="Q59" s="212">
        <v>1.8413648181785802</v>
      </c>
      <c r="R59" s="210"/>
      <c r="S59" s="211">
        <v>568</v>
      </c>
      <c r="T59" s="211">
        <v>56154</v>
      </c>
      <c r="U59" s="212">
        <v>1.0115040780710189</v>
      </c>
      <c r="V59" s="210"/>
      <c r="W59" s="211">
        <v>776</v>
      </c>
      <c r="X59" s="211">
        <v>56154</v>
      </c>
      <c r="Y59" s="212">
        <v>1.3819140221533639</v>
      </c>
      <c r="Z59" s="210"/>
      <c r="AA59" s="211">
        <v>2061</v>
      </c>
      <c r="AB59" s="211">
        <v>56154</v>
      </c>
      <c r="AC59" s="212">
        <v>3.6702639170851583</v>
      </c>
      <c r="AD59" s="210"/>
      <c r="AE59" s="211">
        <v>1601</v>
      </c>
      <c r="AF59" s="211">
        <v>56154</v>
      </c>
      <c r="AG59" s="212">
        <v>2.8510880792107418</v>
      </c>
      <c r="AH59" s="210"/>
      <c r="AI59" s="211">
        <v>1084</v>
      </c>
      <c r="AJ59" s="211">
        <v>56154</v>
      </c>
      <c r="AK59" s="212">
        <v>1.9304056701214516</v>
      </c>
      <c r="AL59" s="210"/>
      <c r="AM59" s="211">
        <v>86</v>
      </c>
      <c r="AN59" s="211">
        <v>56154</v>
      </c>
      <c r="AO59" s="212">
        <v>0.15315026534173878</v>
      </c>
    </row>
    <row r="60" spans="1:41">
      <c r="A60" s="9"/>
      <c r="B60" s="6" t="s">
        <v>25</v>
      </c>
      <c r="C60" s="197"/>
      <c r="D60" s="197"/>
      <c r="E60" s="197">
        <v>2.6527984588415565</v>
      </c>
      <c r="F60" s="197"/>
      <c r="G60" s="197"/>
      <c r="H60" s="197"/>
      <c r="I60" s="197">
        <v>1.487155282402947</v>
      </c>
      <c r="J60" s="197"/>
      <c r="K60" s="197"/>
      <c r="L60" s="197"/>
      <c r="M60" s="197">
        <v>0.814912640521127</v>
      </c>
      <c r="N60" s="197"/>
      <c r="O60" s="197"/>
      <c r="P60" s="197"/>
      <c r="Q60" s="197">
        <v>1.0732788467841798</v>
      </c>
      <c r="R60" s="197"/>
      <c r="S60" s="197"/>
      <c r="T60" s="197"/>
      <c r="U60" s="197">
        <v>1.2166219798091962</v>
      </c>
      <c r="V60" s="197"/>
      <c r="W60" s="197"/>
      <c r="X60" s="197"/>
      <c r="Y60" s="197">
        <v>1.8037481827899964</v>
      </c>
      <c r="Z60" s="210"/>
      <c r="AA60" s="197"/>
      <c r="AB60" s="197"/>
      <c r="AC60" s="197">
        <v>12.237192373083568</v>
      </c>
      <c r="AD60" s="197"/>
      <c r="AE60" s="197"/>
      <c r="AF60" s="197"/>
      <c r="AG60" s="197">
        <v>12.313064886518926</v>
      </c>
      <c r="AH60" s="197"/>
      <c r="AI60" s="197"/>
      <c r="AJ60" s="197"/>
      <c r="AK60" s="197">
        <v>4.3433452610715131</v>
      </c>
      <c r="AL60" s="210"/>
      <c r="AM60" s="197"/>
      <c r="AN60" s="197"/>
      <c r="AO60" s="197">
        <v>0.20879378017956673</v>
      </c>
    </row>
    <row r="61" spans="1:41" s="184" customFormat="1">
      <c r="A61" s="61"/>
      <c r="B61" s="8"/>
      <c r="C61" s="213"/>
      <c r="D61" s="213"/>
      <c r="E61" s="214"/>
      <c r="F61" s="208"/>
      <c r="G61" s="213"/>
      <c r="H61" s="213"/>
      <c r="I61" s="214"/>
      <c r="J61" s="208"/>
      <c r="K61" s="213"/>
      <c r="L61" s="213"/>
      <c r="M61" s="214"/>
      <c r="N61" s="208"/>
      <c r="O61" s="213"/>
      <c r="P61" s="213"/>
      <c r="Q61" s="214"/>
      <c r="R61" s="208"/>
      <c r="S61" s="213"/>
      <c r="T61" s="213"/>
      <c r="U61" s="214"/>
      <c r="V61" s="208"/>
      <c r="W61" s="213"/>
      <c r="X61" s="213"/>
      <c r="Y61" s="214"/>
      <c r="Z61" s="208"/>
      <c r="AA61" s="213"/>
      <c r="AB61" s="213"/>
      <c r="AC61" s="214"/>
      <c r="AD61" s="208"/>
      <c r="AE61" s="213"/>
      <c r="AF61" s="213"/>
      <c r="AG61" s="214"/>
      <c r="AH61" s="208"/>
      <c r="AI61" s="213"/>
      <c r="AJ61" s="213"/>
      <c r="AK61" s="214"/>
      <c r="AL61" s="208"/>
      <c r="AM61" s="213"/>
      <c r="AN61" s="213"/>
      <c r="AO61" s="214"/>
    </row>
    <row r="62" spans="1:41" s="184" customFormat="1">
      <c r="A62" s="69"/>
      <c r="B62" s="24"/>
      <c r="C62" s="213"/>
      <c r="D62" s="213"/>
      <c r="E62" s="214"/>
      <c r="F62" s="208"/>
      <c r="G62" s="213"/>
      <c r="H62" s="213"/>
      <c r="I62" s="214"/>
      <c r="J62" s="208"/>
      <c r="K62" s="213"/>
      <c r="L62" s="213"/>
      <c r="M62" s="214"/>
      <c r="N62" s="208"/>
      <c r="O62" s="213"/>
      <c r="P62" s="213"/>
      <c r="Q62" s="214"/>
      <c r="R62" s="208"/>
      <c r="S62" s="213"/>
      <c r="T62" s="213"/>
      <c r="U62" s="214"/>
      <c r="V62" s="208"/>
      <c r="W62" s="213"/>
      <c r="X62" s="213"/>
      <c r="Y62" s="214"/>
      <c r="Z62" s="208"/>
      <c r="AA62" s="213"/>
      <c r="AB62" s="213"/>
      <c r="AC62" s="214"/>
      <c r="AD62" s="208"/>
      <c r="AE62" s="213"/>
      <c r="AF62" s="213"/>
      <c r="AG62" s="214"/>
      <c r="AH62" s="208"/>
      <c r="AI62" s="213"/>
      <c r="AJ62" s="213"/>
      <c r="AK62" s="214"/>
      <c r="AL62" s="208"/>
      <c r="AM62" s="213"/>
      <c r="AN62" s="213"/>
      <c r="AO62" s="214"/>
    </row>
    <row r="63" spans="1:41">
      <c r="A63" s="24" t="s">
        <v>72</v>
      </c>
      <c r="B63" s="8" t="s">
        <v>40</v>
      </c>
      <c r="C63" s="211">
        <v>324</v>
      </c>
      <c r="D63" s="211">
        <v>19653</v>
      </c>
      <c r="E63" s="212">
        <v>1.6486032666768433</v>
      </c>
      <c r="F63" s="210"/>
      <c r="G63" s="211">
        <v>63</v>
      </c>
      <c r="H63" s="211">
        <v>19653</v>
      </c>
      <c r="I63" s="212">
        <v>0.32056174629827505</v>
      </c>
      <c r="J63" s="210"/>
      <c r="K63" s="211">
        <v>262</v>
      </c>
      <c r="L63" s="211">
        <v>19653</v>
      </c>
      <c r="M63" s="212">
        <v>1.3331298020658422</v>
      </c>
      <c r="N63" s="210"/>
      <c r="O63" s="211">
        <v>11</v>
      </c>
      <c r="P63" s="211">
        <v>19653</v>
      </c>
      <c r="Q63" s="212">
        <v>5.597109856001628E-2</v>
      </c>
      <c r="R63" s="210"/>
      <c r="S63" s="211">
        <v>349</v>
      </c>
      <c r="T63" s="211">
        <v>19653</v>
      </c>
      <c r="U63" s="212">
        <v>1.7758103088586985</v>
      </c>
      <c r="V63" s="210"/>
      <c r="W63" s="211">
        <v>40</v>
      </c>
      <c r="X63" s="211">
        <v>19653</v>
      </c>
      <c r="Y63" s="212">
        <v>0.20353126749096828</v>
      </c>
      <c r="Z63" s="210"/>
      <c r="AA63" s="211">
        <v>20</v>
      </c>
      <c r="AB63" s="211">
        <v>19653</v>
      </c>
      <c r="AC63" s="212">
        <v>0.10176563374548414</v>
      </c>
      <c r="AD63" s="210"/>
      <c r="AE63" s="211">
        <v>0</v>
      </c>
      <c r="AF63" s="211">
        <v>19653</v>
      </c>
      <c r="AG63" s="212">
        <v>0</v>
      </c>
      <c r="AH63" s="210"/>
      <c r="AI63" s="211">
        <v>80</v>
      </c>
      <c r="AJ63" s="211">
        <v>19653</v>
      </c>
      <c r="AK63" s="212">
        <v>0.40706253498193656</v>
      </c>
      <c r="AL63" s="210"/>
      <c r="AM63" s="211">
        <v>7</v>
      </c>
      <c r="AN63" s="211">
        <v>19653</v>
      </c>
      <c r="AO63" s="212">
        <v>3.5617971810919455E-2</v>
      </c>
    </row>
    <row r="64" spans="1:41">
      <c r="A64" s="69"/>
      <c r="B64" s="8" t="s">
        <v>22</v>
      </c>
      <c r="C64" s="211">
        <v>482</v>
      </c>
      <c r="D64" s="211">
        <v>23280</v>
      </c>
      <c r="E64" s="212">
        <v>2.0704467353951888</v>
      </c>
      <c r="F64" s="210"/>
      <c r="G64" s="211">
        <v>96</v>
      </c>
      <c r="H64" s="211">
        <v>23280</v>
      </c>
      <c r="I64" s="212">
        <v>0.41237113402061859</v>
      </c>
      <c r="J64" s="210"/>
      <c r="K64" s="211">
        <v>351</v>
      </c>
      <c r="L64" s="211">
        <v>23280</v>
      </c>
      <c r="M64" s="212">
        <v>1.5077319587628866</v>
      </c>
      <c r="N64" s="210"/>
      <c r="O64" s="211">
        <v>9</v>
      </c>
      <c r="P64" s="211">
        <v>23280</v>
      </c>
      <c r="Q64" s="212">
        <v>3.8659793814432991E-2</v>
      </c>
      <c r="R64" s="210"/>
      <c r="S64" s="211">
        <v>361</v>
      </c>
      <c r="T64" s="211">
        <v>23280</v>
      </c>
      <c r="U64" s="212">
        <v>1.5506872852233677</v>
      </c>
      <c r="V64" s="210"/>
      <c r="W64" s="211">
        <v>35</v>
      </c>
      <c r="X64" s="211">
        <v>23280</v>
      </c>
      <c r="Y64" s="212">
        <v>0.15034364261168387</v>
      </c>
      <c r="Z64" s="210"/>
      <c r="AA64" s="211">
        <v>47</v>
      </c>
      <c r="AB64" s="211">
        <v>23280</v>
      </c>
      <c r="AC64" s="212">
        <v>0.2018900343642612</v>
      </c>
      <c r="AD64" s="210"/>
      <c r="AE64" s="211">
        <v>3</v>
      </c>
      <c r="AF64" s="211">
        <v>23280</v>
      </c>
      <c r="AG64" s="212">
        <v>1.2886597938144331E-2</v>
      </c>
      <c r="AH64" s="210"/>
      <c r="AI64" s="211">
        <v>108</v>
      </c>
      <c r="AJ64" s="211">
        <v>23280</v>
      </c>
      <c r="AK64" s="212">
        <v>0.46391752577319589</v>
      </c>
      <c r="AL64" s="210"/>
      <c r="AM64" s="211">
        <v>10</v>
      </c>
      <c r="AN64" s="211">
        <v>23280</v>
      </c>
      <c r="AO64" s="212">
        <v>4.29553264604811E-2</v>
      </c>
    </row>
    <row r="65" spans="1:41">
      <c r="A65" s="69"/>
      <c r="B65" s="8" t="s">
        <v>23</v>
      </c>
      <c r="C65" s="211">
        <v>358</v>
      </c>
      <c r="D65" s="211">
        <v>25101</v>
      </c>
      <c r="E65" s="212">
        <v>1.4262379984861162</v>
      </c>
      <c r="F65" s="210"/>
      <c r="G65" s="211">
        <v>62</v>
      </c>
      <c r="H65" s="211">
        <v>25101</v>
      </c>
      <c r="I65" s="212">
        <v>0.24700211146966256</v>
      </c>
      <c r="J65" s="210"/>
      <c r="K65" s="211">
        <v>369</v>
      </c>
      <c r="L65" s="211">
        <v>25101</v>
      </c>
      <c r="M65" s="212">
        <v>1.4700609537468627</v>
      </c>
      <c r="N65" s="210"/>
      <c r="O65" s="211">
        <v>4</v>
      </c>
      <c r="P65" s="211">
        <v>25101</v>
      </c>
      <c r="Q65" s="212">
        <v>1.5935620094816937E-2</v>
      </c>
      <c r="R65" s="210"/>
      <c r="S65" s="211">
        <v>428</v>
      </c>
      <c r="T65" s="211">
        <v>25101</v>
      </c>
      <c r="U65" s="212">
        <v>1.7051113501454125</v>
      </c>
      <c r="V65" s="210"/>
      <c r="W65" s="211">
        <v>35</v>
      </c>
      <c r="X65" s="211">
        <v>25101</v>
      </c>
      <c r="Y65" s="212">
        <v>0.13943667582964822</v>
      </c>
      <c r="Z65" s="210"/>
      <c r="AA65" s="211">
        <v>43</v>
      </c>
      <c r="AB65" s="211">
        <v>25101</v>
      </c>
      <c r="AC65" s="212">
        <v>0.17130791601928211</v>
      </c>
      <c r="AD65" s="210"/>
      <c r="AE65" s="211">
        <v>0</v>
      </c>
      <c r="AF65" s="211">
        <v>25101</v>
      </c>
      <c r="AG65" s="212">
        <v>0</v>
      </c>
      <c r="AH65" s="210"/>
      <c r="AI65" s="211">
        <v>70</v>
      </c>
      <c r="AJ65" s="211">
        <v>25101</v>
      </c>
      <c r="AK65" s="212">
        <v>0.27887335165929644</v>
      </c>
      <c r="AL65" s="210"/>
      <c r="AM65" s="211">
        <v>0</v>
      </c>
      <c r="AN65" s="211">
        <v>25101</v>
      </c>
      <c r="AO65" s="212">
        <v>0</v>
      </c>
    </row>
    <row r="66" spans="1:41">
      <c r="A66" s="69"/>
      <c r="B66" s="8" t="s">
        <v>24</v>
      </c>
      <c r="C66" s="211">
        <v>981</v>
      </c>
      <c r="D66" s="211">
        <v>32240</v>
      </c>
      <c r="E66" s="212">
        <v>3.0428039702233249</v>
      </c>
      <c r="F66" s="210"/>
      <c r="G66" s="211">
        <v>154</v>
      </c>
      <c r="H66" s="211">
        <v>32240</v>
      </c>
      <c r="I66" s="212">
        <v>0.47766749379652607</v>
      </c>
      <c r="J66" s="210"/>
      <c r="K66" s="211">
        <v>313</v>
      </c>
      <c r="L66" s="211">
        <v>32240</v>
      </c>
      <c r="M66" s="212">
        <v>0.97084367245657577</v>
      </c>
      <c r="N66" s="210"/>
      <c r="O66" s="211">
        <v>23</v>
      </c>
      <c r="P66" s="211">
        <v>32240</v>
      </c>
      <c r="Q66" s="212">
        <v>7.1339950372208444E-2</v>
      </c>
      <c r="R66" s="210"/>
      <c r="S66" s="211">
        <v>393</v>
      </c>
      <c r="T66" s="211">
        <v>32240</v>
      </c>
      <c r="U66" s="212">
        <v>1.2189826302729527</v>
      </c>
      <c r="V66" s="210"/>
      <c r="W66" s="211">
        <v>27</v>
      </c>
      <c r="X66" s="211">
        <v>32240</v>
      </c>
      <c r="Y66" s="212">
        <v>8.3746898263027295E-2</v>
      </c>
      <c r="Z66" s="210"/>
      <c r="AA66" s="211">
        <v>72</v>
      </c>
      <c r="AB66" s="211">
        <v>32240</v>
      </c>
      <c r="AC66" s="212">
        <v>0.22332506203473945</v>
      </c>
      <c r="AD66" s="210"/>
      <c r="AE66" s="211">
        <v>0</v>
      </c>
      <c r="AF66" s="211">
        <v>32240</v>
      </c>
      <c r="AG66" s="212">
        <v>0</v>
      </c>
      <c r="AH66" s="210"/>
      <c r="AI66" s="211">
        <v>270</v>
      </c>
      <c r="AJ66" s="211">
        <v>32240</v>
      </c>
      <c r="AK66" s="212">
        <v>0.83746898263027292</v>
      </c>
      <c r="AL66" s="210"/>
      <c r="AM66" s="211">
        <v>3</v>
      </c>
      <c r="AN66" s="211">
        <v>32240</v>
      </c>
      <c r="AO66" s="212">
        <v>9.3052109181141433E-3</v>
      </c>
    </row>
    <row r="67" spans="1:41">
      <c r="A67" s="69"/>
      <c r="B67" s="8" t="s">
        <v>41</v>
      </c>
      <c r="C67" s="211">
        <v>805</v>
      </c>
      <c r="D67" s="211">
        <v>27373</v>
      </c>
      <c r="E67" s="212">
        <v>2.9408541263288641</v>
      </c>
      <c r="F67" s="210"/>
      <c r="G67" s="211">
        <v>161</v>
      </c>
      <c r="H67" s="211">
        <v>27373</v>
      </c>
      <c r="I67" s="212">
        <v>0.5881708252657728</v>
      </c>
      <c r="J67" s="210"/>
      <c r="K67" s="211">
        <v>325</v>
      </c>
      <c r="L67" s="211">
        <v>27373</v>
      </c>
      <c r="M67" s="212">
        <v>1.1873013553501626</v>
      </c>
      <c r="N67" s="210"/>
      <c r="O67" s="211">
        <v>10</v>
      </c>
      <c r="P67" s="211">
        <v>27373</v>
      </c>
      <c r="Q67" s="212">
        <v>3.6532349395389616E-2</v>
      </c>
      <c r="R67" s="210"/>
      <c r="S67" s="211">
        <v>542</v>
      </c>
      <c r="T67" s="211">
        <v>27373</v>
      </c>
      <c r="U67" s="212">
        <v>1.980053337230117</v>
      </c>
      <c r="V67" s="210"/>
      <c r="W67" s="211">
        <v>32</v>
      </c>
      <c r="X67" s="211">
        <v>27373</v>
      </c>
      <c r="Y67" s="212">
        <v>0.11690351806524678</v>
      </c>
      <c r="Z67" s="210"/>
      <c r="AA67" s="211">
        <v>101</v>
      </c>
      <c r="AB67" s="211">
        <v>27373</v>
      </c>
      <c r="AC67" s="212">
        <v>0.36897672889343514</v>
      </c>
      <c r="AD67" s="210"/>
      <c r="AE67" s="211">
        <v>9</v>
      </c>
      <c r="AF67" s="211">
        <v>27373</v>
      </c>
      <c r="AG67" s="212">
        <v>3.2879114455850657E-2</v>
      </c>
      <c r="AH67" s="210"/>
      <c r="AI67" s="211">
        <v>127</v>
      </c>
      <c r="AJ67" s="211">
        <v>27373</v>
      </c>
      <c r="AK67" s="212">
        <v>0.46396083732144816</v>
      </c>
      <c r="AL67" s="210"/>
      <c r="AM67" s="211">
        <v>3</v>
      </c>
      <c r="AN67" s="211">
        <v>27373</v>
      </c>
      <c r="AO67" s="212">
        <v>1.0959704818616885E-2</v>
      </c>
    </row>
    <row r="68" spans="1:41">
      <c r="A68" s="9"/>
      <c r="B68" s="6" t="s">
        <v>25</v>
      </c>
      <c r="C68" s="197"/>
      <c r="D68" s="197"/>
      <c r="E68" s="197">
        <v>1.7838458686648506</v>
      </c>
      <c r="F68" s="197"/>
      <c r="G68" s="197"/>
      <c r="H68" s="197"/>
      <c r="I68" s="197">
        <v>1.8348128934838466</v>
      </c>
      <c r="J68" s="197"/>
      <c r="K68" s="197"/>
      <c r="L68" s="197"/>
      <c r="M68" s="197">
        <v>0.89061196704949419</v>
      </c>
      <c r="N68" s="197"/>
      <c r="O68" s="197"/>
      <c r="P68" s="197"/>
      <c r="Q68" s="197">
        <v>0.65270023878872008</v>
      </c>
      <c r="R68" s="197"/>
      <c r="S68" s="197"/>
      <c r="T68" s="197"/>
      <c r="U68" s="197">
        <v>1.1150139895869193</v>
      </c>
      <c r="V68" s="197"/>
      <c r="W68" s="197"/>
      <c r="X68" s="197"/>
      <c r="Y68" s="197">
        <v>0.57437621013407381</v>
      </c>
      <c r="Z68" s="210"/>
      <c r="AA68" s="197"/>
      <c r="AB68" s="197"/>
      <c r="AC68" s="197">
        <v>3.6257498264713406</v>
      </c>
      <c r="AD68" s="197"/>
      <c r="AE68" s="197"/>
      <c r="AF68" s="197"/>
      <c r="AG68" s="211" t="s">
        <v>74</v>
      </c>
      <c r="AH68" s="197"/>
      <c r="AI68" s="197"/>
      <c r="AJ68" s="197"/>
      <c r="AK68" s="197">
        <v>1.1397777919848027</v>
      </c>
      <c r="AL68" s="210"/>
      <c r="AM68" s="197"/>
      <c r="AN68" s="197"/>
      <c r="AO68" s="197">
        <v>0.30770154114325377</v>
      </c>
    </row>
    <row r="69" spans="1:41" s="184" customFormat="1">
      <c r="A69" s="61"/>
      <c r="B69" s="8"/>
      <c r="C69" s="213"/>
      <c r="D69" s="213"/>
      <c r="E69" s="214"/>
      <c r="F69" s="208"/>
      <c r="G69" s="213"/>
      <c r="H69" s="213"/>
      <c r="I69" s="214"/>
      <c r="J69" s="208"/>
      <c r="K69" s="213"/>
      <c r="L69" s="213"/>
      <c r="M69" s="214"/>
      <c r="N69" s="208"/>
      <c r="O69" s="213"/>
      <c r="P69" s="213"/>
      <c r="Q69" s="214"/>
      <c r="R69" s="208"/>
      <c r="S69" s="213"/>
      <c r="T69" s="213"/>
      <c r="U69" s="214"/>
      <c r="V69" s="208"/>
      <c r="W69" s="213"/>
      <c r="X69" s="213"/>
      <c r="Y69" s="214"/>
      <c r="Z69" s="208"/>
      <c r="AA69" s="213"/>
      <c r="AB69" s="213"/>
      <c r="AC69" s="214"/>
      <c r="AD69" s="208"/>
      <c r="AE69" s="213"/>
      <c r="AF69" s="213"/>
      <c r="AG69" s="214"/>
      <c r="AH69" s="208"/>
      <c r="AI69" s="213"/>
      <c r="AJ69" s="213"/>
      <c r="AK69" s="214"/>
      <c r="AL69" s="208"/>
      <c r="AM69" s="213"/>
      <c r="AN69" s="213"/>
      <c r="AO69" s="214"/>
    </row>
    <row r="70" spans="1:41" s="184" customFormat="1">
      <c r="A70" s="69"/>
      <c r="B70" s="24"/>
      <c r="C70" s="213"/>
      <c r="D70" s="213"/>
      <c r="E70" s="214"/>
      <c r="F70" s="208"/>
      <c r="G70" s="213"/>
      <c r="H70" s="213"/>
      <c r="I70" s="214"/>
      <c r="J70" s="208"/>
      <c r="K70" s="213"/>
      <c r="L70" s="213"/>
      <c r="M70" s="214"/>
      <c r="N70" s="208"/>
      <c r="O70" s="213"/>
      <c r="P70" s="213"/>
      <c r="Q70" s="214"/>
      <c r="R70" s="208"/>
      <c r="S70" s="213"/>
      <c r="T70" s="213"/>
      <c r="U70" s="214"/>
      <c r="V70" s="208"/>
      <c r="W70" s="213"/>
      <c r="X70" s="213"/>
      <c r="Y70" s="214"/>
      <c r="Z70" s="208"/>
      <c r="AA70" s="213"/>
      <c r="AB70" s="213"/>
      <c r="AC70" s="214"/>
      <c r="AD70" s="208"/>
      <c r="AE70" s="213"/>
      <c r="AF70" s="213"/>
      <c r="AG70" s="214"/>
      <c r="AH70" s="208"/>
      <c r="AI70" s="213"/>
      <c r="AJ70" s="213"/>
      <c r="AK70" s="214"/>
      <c r="AL70" s="208"/>
      <c r="AM70" s="213"/>
      <c r="AN70" s="213"/>
      <c r="AO70" s="214"/>
    </row>
    <row r="71" spans="1:41">
      <c r="A71" s="24" t="s">
        <v>73</v>
      </c>
      <c r="B71" s="8" t="s">
        <v>40</v>
      </c>
      <c r="C71" s="211">
        <v>4268</v>
      </c>
      <c r="D71" s="211">
        <v>84328</v>
      </c>
      <c r="E71" s="212">
        <v>5.0611896404515706</v>
      </c>
      <c r="F71" s="210"/>
      <c r="G71" s="211">
        <v>3964</v>
      </c>
      <c r="H71" s="211">
        <v>84328</v>
      </c>
      <c r="I71" s="212">
        <v>4.7006925339151886</v>
      </c>
      <c r="J71" s="210"/>
      <c r="K71" s="211">
        <v>1383</v>
      </c>
      <c r="L71" s="211">
        <v>84328</v>
      </c>
      <c r="M71" s="212">
        <v>1.6400246655915001</v>
      </c>
      <c r="N71" s="210"/>
      <c r="O71" s="211">
        <v>1338</v>
      </c>
      <c r="P71" s="211">
        <v>84328</v>
      </c>
      <c r="Q71" s="212">
        <v>1.5866616070581536</v>
      </c>
      <c r="R71" s="210"/>
      <c r="S71" s="211">
        <v>784</v>
      </c>
      <c r="T71" s="211">
        <v>84328</v>
      </c>
      <c r="U71" s="212">
        <v>0.9297030642254055</v>
      </c>
      <c r="V71" s="210"/>
      <c r="W71" s="211">
        <v>644</v>
      </c>
      <c r="X71" s="211">
        <v>84328</v>
      </c>
      <c r="Y71" s="212">
        <v>0.76368465989944023</v>
      </c>
      <c r="Z71" s="210"/>
      <c r="AA71" s="211">
        <v>272</v>
      </c>
      <c r="AB71" s="211">
        <v>84328</v>
      </c>
      <c r="AC71" s="212">
        <v>0.32255004269044685</v>
      </c>
      <c r="AD71" s="210"/>
      <c r="AE71" s="211">
        <v>186</v>
      </c>
      <c r="AF71" s="211">
        <v>84328</v>
      </c>
      <c r="AG71" s="212">
        <v>0.22056730860449672</v>
      </c>
      <c r="AH71" s="210"/>
      <c r="AI71" s="211">
        <v>420</v>
      </c>
      <c r="AJ71" s="211">
        <v>84328</v>
      </c>
      <c r="AK71" s="212">
        <v>0.49805521297789584</v>
      </c>
      <c r="AL71" s="210"/>
      <c r="AM71" s="211">
        <v>559</v>
      </c>
      <c r="AN71" s="211">
        <v>84328</v>
      </c>
      <c r="AO71" s="212">
        <v>0.66288777155867562</v>
      </c>
    </row>
    <row r="72" spans="1:41">
      <c r="A72" s="69"/>
      <c r="B72" s="8" t="s">
        <v>22</v>
      </c>
      <c r="C72" s="211">
        <v>5585</v>
      </c>
      <c r="D72" s="211">
        <v>71366</v>
      </c>
      <c r="E72" s="212">
        <v>7.8258554493736519</v>
      </c>
      <c r="F72" s="210"/>
      <c r="G72" s="211">
        <v>4794</v>
      </c>
      <c r="H72" s="211">
        <v>71366</v>
      </c>
      <c r="I72" s="212">
        <v>6.7174845164363974</v>
      </c>
      <c r="J72" s="210"/>
      <c r="K72" s="211">
        <v>1144</v>
      </c>
      <c r="L72" s="211">
        <v>71366</v>
      </c>
      <c r="M72" s="212">
        <v>1.6030042317069753</v>
      </c>
      <c r="N72" s="210"/>
      <c r="O72" s="211">
        <v>1584</v>
      </c>
      <c r="P72" s="211">
        <v>71366</v>
      </c>
      <c r="Q72" s="212">
        <v>2.2195443208250425</v>
      </c>
      <c r="R72" s="210"/>
      <c r="S72" s="211">
        <v>1008</v>
      </c>
      <c r="T72" s="211">
        <v>71366</v>
      </c>
      <c r="U72" s="212">
        <v>1.4124372950704815</v>
      </c>
      <c r="V72" s="210"/>
      <c r="W72" s="211">
        <v>847</v>
      </c>
      <c r="X72" s="211">
        <v>71366</v>
      </c>
      <c r="Y72" s="212">
        <v>1.18683967155228</v>
      </c>
      <c r="Z72" s="210"/>
      <c r="AA72" s="211">
        <v>466</v>
      </c>
      <c r="AB72" s="211">
        <v>71366</v>
      </c>
      <c r="AC72" s="212">
        <v>0.65297200347504414</v>
      </c>
      <c r="AD72" s="210"/>
      <c r="AE72" s="211">
        <v>408</v>
      </c>
      <c r="AF72" s="211">
        <v>71366</v>
      </c>
      <c r="AG72" s="212">
        <v>0.57170080990948069</v>
      </c>
      <c r="AH72" s="210"/>
      <c r="AI72" s="211">
        <v>642</v>
      </c>
      <c r="AJ72" s="211">
        <v>71366</v>
      </c>
      <c r="AK72" s="212">
        <v>0.89958803912227114</v>
      </c>
      <c r="AL72" s="210"/>
      <c r="AM72" s="211">
        <v>506</v>
      </c>
      <c r="AN72" s="211">
        <v>71366</v>
      </c>
      <c r="AO72" s="212">
        <v>0.70902110248577754</v>
      </c>
    </row>
    <row r="73" spans="1:41">
      <c r="A73" s="69"/>
      <c r="B73" s="8" t="s">
        <v>23</v>
      </c>
      <c r="C73" s="211">
        <v>6418</v>
      </c>
      <c r="D73" s="211">
        <v>82293</v>
      </c>
      <c r="E73" s="212">
        <v>7.7989622446623645</v>
      </c>
      <c r="F73" s="210"/>
      <c r="G73" s="211">
        <v>3339</v>
      </c>
      <c r="H73" s="211">
        <v>82293</v>
      </c>
      <c r="I73" s="212">
        <v>4.0574532463271478</v>
      </c>
      <c r="J73" s="210"/>
      <c r="K73" s="211">
        <v>1428</v>
      </c>
      <c r="L73" s="211">
        <v>82293</v>
      </c>
      <c r="M73" s="212">
        <v>1.7352630235864535</v>
      </c>
      <c r="N73" s="210"/>
      <c r="O73" s="211">
        <v>1017</v>
      </c>
      <c r="P73" s="211">
        <v>82293</v>
      </c>
      <c r="Q73" s="212">
        <v>1.235828077722285</v>
      </c>
      <c r="R73" s="210"/>
      <c r="S73" s="211">
        <v>1250</v>
      </c>
      <c r="T73" s="211">
        <v>82293</v>
      </c>
      <c r="U73" s="212">
        <v>1.5189627307304387</v>
      </c>
      <c r="V73" s="210"/>
      <c r="W73" s="211">
        <v>560</v>
      </c>
      <c r="X73" s="211">
        <v>82293</v>
      </c>
      <c r="Y73" s="212">
        <v>0.68049530336723663</v>
      </c>
      <c r="Z73" s="210"/>
      <c r="AA73" s="211">
        <v>739</v>
      </c>
      <c r="AB73" s="211">
        <v>82293</v>
      </c>
      <c r="AC73" s="212">
        <v>0.89801076640783539</v>
      </c>
      <c r="AD73" s="210"/>
      <c r="AE73" s="211">
        <v>440</v>
      </c>
      <c r="AF73" s="211">
        <v>82293</v>
      </c>
      <c r="AG73" s="212">
        <v>0.53467488121711448</v>
      </c>
      <c r="AH73" s="210"/>
      <c r="AI73" s="211">
        <v>702</v>
      </c>
      <c r="AJ73" s="211">
        <v>82293</v>
      </c>
      <c r="AK73" s="212">
        <v>0.85304946957821448</v>
      </c>
      <c r="AL73" s="210"/>
      <c r="AM73" s="211">
        <v>264</v>
      </c>
      <c r="AN73" s="211">
        <v>82293</v>
      </c>
      <c r="AO73" s="212">
        <v>0.32080492873026867</v>
      </c>
    </row>
    <row r="74" spans="1:41">
      <c r="A74" s="69"/>
      <c r="B74" s="8" t="s">
        <v>24</v>
      </c>
      <c r="C74" s="211">
        <v>4298</v>
      </c>
      <c r="D74" s="211">
        <v>82397</v>
      </c>
      <c r="E74" s="212">
        <v>5.2162093280095148</v>
      </c>
      <c r="F74" s="210"/>
      <c r="G74" s="211">
        <v>1856</v>
      </c>
      <c r="H74" s="211">
        <v>82397</v>
      </c>
      <c r="I74" s="212">
        <v>2.2525091932958725</v>
      </c>
      <c r="J74" s="210"/>
      <c r="K74" s="211">
        <v>1120</v>
      </c>
      <c r="L74" s="211">
        <v>82397</v>
      </c>
      <c r="M74" s="212">
        <v>1.359272789057854</v>
      </c>
      <c r="N74" s="210"/>
      <c r="O74" s="211">
        <v>467</v>
      </c>
      <c r="P74" s="211">
        <v>82397</v>
      </c>
      <c r="Q74" s="212">
        <v>0.56676820758037305</v>
      </c>
      <c r="R74" s="210"/>
      <c r="S74" s="211">
        <v>1212</v>
      </c>
      <c r="T74" s="211">
        <v>82397</v>
      </c>
      <c r="U74" s="212">
        <v>1.4709273395876064</v>
      </c>
      <c r="V74" s="210"/>
      <c r="W74" s="211">
        <v>578</v>
      </c>
      <c r="X74" s="211">
        <v>82397</v>
      </c>
      <c r="Y74" s="212">
        <v>0.70148185006735686</v>
      </c>
      <c r="Z74" s="210"/>
      <c r="AA74" s="211">
        <v>770</v>
      </c>
      <c r="AB74" s="211">
        <v>82397</v>
      </c>
      <c r="AC74" s="212">
        <v>0.93450004247727469</v>
      </c>
      <c r="AD74" s="210"/>
      <c r="AE74" s="211">
        <v>426</v>
      </c>
      <c r="AF74" s="211">
        <v>82397</v>
      </c>
      <c r="AG74" s="212">
        <v>0.51700911440950514</v>
      </c>
      <c r="AH74" s="210"/>
      <c r="AI74" s="211">
        <v>674</v>
      </c>
      <c r="AJ74" s="211">
        <v>82397</v>
      </c>
      <c r="AK74" s="212">
        <v>0.81799094627231572</v>
      </c>
      <c r="AL74" s="210"/>
      <c r="AM74" s="211">
        <v>91</v>
      </c>
      <c r="AN74" s="211">
        <v>82397</v>
      </c>
      <c r="AO74" s="212">
        <v>0.11044091411095064</v>
      </c>
    </row>
    <row r="75" spans="1:41">
      <c r="A75" s="69"/>
      <c r="B75" s="8" t="s">
        <v>41</v>
      </c>
      <c r="C75" s="211">
        <v>7436</v>
      </c>
      <c r="D75" s="211">
        <v>92478</v>
      </c>
      <c r="E75" s="212">
        <v>8.0408313328575431</v>
      </c>
      <c r="F75" s="210"/>
      <c r="G75" s="211">
        <v>3612</v>
      </c>
      <c r="H75" s="211">
        <v>92478</v>
      </c>
      <c r="I75" s="212">
        <v>3.9057938104197754</v>
      </c>
      <c r="J75" s="210"/>
      <c r="K75" s="211">
        <v>1161</v>
      </c>
      <c r="L75" s="211">
        <v>92478</v>
      </c>
      <c r="M75" s="212">
        <v>1.2554337247777849</v>
      </c>
      <c r="N75" s="210"/>
      <c r="O75" s="211">
        <v>942</v>
      </c>
      <c r="P75" s="211">
        <v>92478</v>
      </c>
      <c r="Q75" s="212">
        <v>1.0186206449101409</v>
      </c>
      <c r="R75" s="210"/>
      <c r="S75" s="211">
        <v>1242</v>
      </c>
      <c r="T75" s="211">
        <v>92478</v>
      </c>
      <c r="U75" s="212">
        <v>1.3430221241808862</v>
      </c>
      <c r="V75" s="210"/>
      <c r="W75" s="211">
        <v>735</v>
      </c>
      <c r="X75" s="211">
        <v>92478</v>
      </c>
      <c r="Y75" s="212">
        <v>0.79478362421332649</v>
      </c>
      <c r="Z75" s="210"/>
      <c r="AA75" s="211">
        <v>2006</v>
      </c>
      <c r="AB75" s="211">
        <v>92478</v>
      </c>
      <c r="AC75" s="212">
        <v>2.1691645580570516</v>
      </c>
      <c r="AD75" s="210"/>
      <c r="AE75" s="211">
        <v>1495</v>
      </c>
      <c r="AF75" s="211">
        <v>92478</v>
      </c>
      <c r="AG75" s="212">
        <v>1.6166007050325484</v>
      </c>
      <c r="AH75" s="210"/>
      <c r="AI75" s="211">
        <v>1345</v>
      </c>
      <c r="AJ75" s="211">
        <v>92478</v>
      </c>
      <c r="AK75" s="212">
        <v>1.4543999653971755</v>
      </c>
      <c r="AL75" s="210"/>
      <c r="AM75" s="211">
        <v>72</v>
      </c>
      <c r="AN75" s="211">
        <v>92478</v>
      </c>
      <c r="AO75" s="212">
        <v>7.785635502497891E-2</v>
      </c>
    </row>
    <row r="76" spans="1:41">
      <c r="A76" s="9"/>
      <c r="B76" s="6" t="s">
        <v>25</v>
      </c>
      <c r="C76" s="197"/>
      <c r="D76" s="197"/>
      <c r="E76" s="197">
        <v>1.5887235816242053</v>
      </c>
      <c r="F76" s="197"/>
      <c r="G76" s="197"/>
      <c r="H76" s="197"/>
      <c r="I76" s="197">
        <v>0.83089752887254997</v>
      </c>
      <c r="J76" s="197"/>
      <c r="K76" s="197"/>
      <c r="L76" s="197"/>
      <c r="M76" s="197">
        <v>0.76549685569819981</v>
      </c>
      <c r="N76" s="197"/>
      <c r="O76" s="197"/>
      <c r="P76" s="197"/>
      <c r="Q76" s="197">
        <v>0.64198984860973374</v>
      </c>
      <c r="R76" s="197"/>
      <c r="S76" s="197"/>
      <c r="T76" s="197"/>
      <c r="U76" s="197">
        <v>1.4445710419378288</v>
      </c>
      <c r="V76" s="197"/>
      <c r="W76" s="197"/>
      <c r="X76" s="197"/>
      <c r="Y76" s="197">
        <v>1.0407222587369782</v>
      </c>
      <c r="Z76" s="210"/>
      <c r="AA76" s="197"/>
      <c r="AB76" s="197"/>
      <c r="AC76" s="197">
        <v>6.7250481195527589</v>
      </c>
      <c r="AD76" s="197"/>
      <c r="AE76" s="197"/>
      <c r="AF76" s="197"/>
      <c r="AG76" s="197">
        <v>7.329285174945416</v>
      </c>
      <c r="AH76" s="197"/>
      <c r="AI76" s="197"/>
      <c r="AJ76" s="197"/>
      <c r="AK76" s="197">
        <v>2.920158101952691</v>
      </c>
      <c r="AL76" s="210"/>
      <c r="AM76" s="197"/>
      <c r="AN76" s="197"/>
      <c r="AO76" s="197">
        <v>0.11745028097578572</v>
      </c>
    </row>
    <row r="77" spans="1:41" s="184" customFormat="1">
      <c r="A77" s="9"/>
      <c r="B77" s="6"/>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8"/>
      <c r="AA77" s="207"/>
      <c r="AB77" s="207"/>
      <c r="AC77" s="207"/>
      <c r="AD77" s="207"/>
      <c r="AE77" s="207"/>
      <c r="AF77" s="207"/>
      <c r="AG77" s="207"/>
      <c r="AH77" s="207"/>
      <c r="AI77" s="207"/>
      <c r="AJ77" s="207"/>
      <c r="AK77" s="207"/>
      <c r="AL77" s="208"/>
      <c r="AM77" s="207"/>
      <c r="AN77" s="207"/>
      <c r="AO77" s="207"/>
    </row>
    <row r="78" spans="1:41">
      <c r="A78" s="59" t="s">
        <v>94</v>
      </c>
      <c r="B78" s="90"/>
      <c r="C78" s="209"/>
      <c r="D78" s="209"/>
      <c r="E78" s="209"/>
      <c r="F78" s="209"/>
      <c r="G78" s="209"/>
      <c r="H78" s="209"/>
      <c r="I78" s="209"/>
      <c r="J78" s="209"/>
      <c r="K78" s="209"/>
      <c r="L78" s="209"/>
      <c r="M78" s="209"/>
      <c r="N78" s="209"/>
      <c r="O78" s="209"/>
      <c r="P78" s="209"/>
      <c r="Q78" s="209"/>
      <c r="R78" s="209"/>
      <c r="S78" s="209"/>
      <c r="T78" s="209"/>
      <c r="U78" s="209"/>
      <c r="V78" s="209"/>
      <c r="W78" s="209"/>
      <c r="X78" s="209"/>
      <c r="Y78" s="209"/>
      <c r="Z78" s="210"/>
      <c r="AA78" s="209"/>
      <c r="AB78" s="209"/>
      <c r="AC78" s="209"/>
      <c r="AD78" s="209"/>
      <c r="AE78" s="209"/>
      <c r="AF78" s="209"/>
      <c r="AG78" s="209"/>
      <c r="AH78" s="209"/>
      <c r="AI78" s="209"/>
      <c r="AJ78" s="209"/>
      <c r="AK78" s="209"/>
      <c r="AL78" s="210"/>
      <c r="AM78" s="209"/>
      <c r="AN78" s="209"/>
      <c r="AO78" s="209"/>
    </row>
    <row r="79" spans="1:41">
      <c r="A79" s="24" t="s">
        <v>65</v>
      </c>
      <c r="B79" s="8" t="s">
        <v>40</v>
      </c>
      <c r="C79" s="211">
        <v>596</v>
      </c>
      <c r="D79" s="211">
        <v>21432</v>
      </c>
      <c r="E79" s="212">
        <v>2.7808883911907429</v>
      </c>
      <c r="F79" s="210"/>
      <c r="G79" s="211">
        <v>107</v>
      </c>
      <c r="H79" s="211">
        <v>21432</v>
      </c>
      <c r="I79" s="212">
        <v>0.4992534527808884</v>
      </c>
      <c r="J79" s="210"/>
      <c r="K79" s="211">
        <v>196</v>
      </c>
      <c r="L79" s="211">
        <v>21432</v>
      </c>
      <c r="M79" s="212">
        <v>0.91452034341172084</v>
      </c>
      <c r="N79" s="210"/>
      <c r="O79" s="211">
        <v>187</v>
      </c>
      <c r="P79" s="211">
        <v>21432</v>
      </c>
      <c r="Q79" s="212">
        <v>0.87252706233669275</v>
      </c>
      <c r="R79" s="210"/>
      <c r="S79" s="211">
        <v>172</v>
      </c>
      <c r="T79" s="211">
        <v>21432</v>
      </c>
      <c r="U79" s="212">
        <v>0.80253826054497956</v>
      </c>
      <c r="V79" s="210"/>
      <c r="W79" s="211">
        <v>168</v>
      </c>
      <c r="X79" s="211">
        <v>21432</v>
      </c>
      <c r="Y79" s="212">
        <v>0.78387458006718924</v>
      </c>
      <c r="Z79" s="210"/>
      <c r="AA79" s="211">
        <v>8</v>
      </c>
      <c r="AB79" s="211">
        <v>21432</v>
      </c>
      <c r="AC79" s="212">
        <v>3.7327360955580438E-2</v>
      </c>
      <c r="AD79" s="210"/>
      <c r="AE79" s="211">
        <v>66</v>
      </c>
      <c r="AF79" s="211">
        <v>21432</v>
      </c>
      <c r="AG79" s="212">
        <v>0.30795072788353861</v>
      </c>
      <c r="AH79" s="210"/>
      <c r="AI79" s="211">
        <v>16</v>
      </c>
      <c r="AJ79" s="211">
        <v>21432</v>
      </c>
      <c r="AK79" s="212">
        <v>7.4654721911160876E-2</v>
      </c>
      <c r="AL79" s="210"/>
      <c r="AM79" s="211">
        <v>111</v>
      </c>
      <c r="AN79" s="211">
        <v>21432</v>
      </c>
      <c r="AO79" s="212">
        <v>0.51791713325867861</v>
      </c>
    </row>
    <row r="80" spans="1:41">
      <c r="A80" s="69"/>
      <c r="B80" s="8" t="s">
        <v>22</v>
      </c>
      <c r="C80" s="211">
        <v>731</v>
      </c>
      <c r="D80" s="211">
        <v>23491</v>
      </c>
      <c r="E80" s="212">
        <v>3.1118300625771571</v>
      </c>
      <c r="F80" s="210"/>
      <c r="G80" s="211">
        <v>134</v>
      </c>
      <c r="H80" s="211">
        <v>23491</v>
      </c>
      <c r="I80" s="212">
        <v>0.57043122898131204</v>
      </c>
      <c r="J80" s="210"/>
      <c r="K80" s="211">
        <v>242</v>
      </c>
      <c r="L80" s="211">
        <v>23491</v>
      </c>
      <c r="M80" s="212">
        <v>1.0301817717423694</v>
      </c>
      <c r="N80" s="210"/>
      <c r="O80" s="211">
        <v>276</v>
      </c>
      <c r="P80" s="211">
        <v>23491</v>
      </c>
      <c r="Q80" s="212">
        <v>1.1749180537227022</v>
      </c>
      <c r="R80" s="210"/>
      <c r="S80" s="211">
        <v>278</v>
      </c>
      <c r="T80" s="211">
        <v>23491</v>
      </c>
      <c r="U80" s="212">
        <v>1.1834319526627219</v>
      </c>
      <c r="V80" s="210"/>
      <c r="W80" s="211">
        <v>148</v>
      </c>
      <c r="X80" s="211">
        <v>23491</v>
      </c>
      <c r="Y80" s="212">
        <v>0.63002852156144906</v>
      </c>
      <c r="Z80" s="210"/>
      <c r="AA80" s="211">
        <v>15</v>
      </c>
      <c r="AB80" s="211">
        <v>23491</v>
      </c>
      <c r="AC80" s="212">
        <v>6.3854242050146864E-2</v>
      </c>
      <c r="AD80" s="210"/>
      <c r="AE80" s="211">
        <v>86</v>
      </c>
      <c r="AF80" s="211">
        <v>23491</v>
      </c>
      <c r="AG80" s="212">
        <v>0.36609765442084202</v>
      </c>
      <c r="AH80" s="210"/>
      <c r="AI80" s="211">
        <v>51</v>
      </c>
      <c r="AJ80" s="211">
        <v>23491</v>
      </c>
      <c r="AK80" s="212">
        <v>0.21710442297049934</v>
      </c>
      <c r="AL80" s="210"/>
      <c r="AM80" s="211">
        <v>59</v>
      </c>
      <c r="AN80" s="211">
        <v>23491</v>
      </c>
      <c r="AO80" s="212">
        <v>0.25116001873057764</v>
      </c>
    </row>
    <row r="81" spans="1:41">
      <c r="A81" s="69"/>
      <c r="B81" s="8" t="s">
        <v>23</v>
      </c>
      <c r="C81" s="211">
        <v>357</v>
      </c>
      <c r="D81" s="211">
        <v>22865</v>
      </c>
      <c r="E81" s="212">
        <v>1.5613382899628252</v>
      </c>
      <c r="F81" s="210"/>
      <c r="G81" s="211">
        <v>423</v>
      </c>
      <c r="H81" s="211">
        <v>22865</v>
      </c>
      <c r="I81" s="212">
        <v>1.8499890662584735</v>
      </c>
      <c r="J81" s="210"/>
      <c r="K81" s="211">
        <v>235</v>
      </c>
      <c r="L81" s="211">
        <v>22865</v>
      </c>
      <c r="M81" s="212">
        <v>1.0277717034769298</v>
      </c>
      <c r="N81" s="210"/>
      <c r="O81" s="211">
        <v>190</v>
      </c>
      <c r="P81" s="211">
        <v>22865</v>
      </c>
      <c r="Q81" s="212">
        <v>0.83096435600262408</v>
      </c>
      <c r="R81" s="210"/>
      <c r="S81" s="211">
        <v>206</v>
      </c>
      <c r="T81" s="211">
        <v>22865</v>
      </c>
      <c r="U81" s="212">
        <v>0.90094030177126616</v>
      </c>
      <c r="V81" s="210"/>
      <c r="W81" s="211">
        <v>124</v>
      </c>
      <c r="X81" s="211">
        <v>22865</v>
      </c>
      <c r="Y81" s="212">
        <v>0.54231357970697569</v>
      </c>
      <c r="Z81" s="210"/>
      <c r="AA81" s="211">
        <v>32</v>
      </c>
      <c r="AB81" s="211">
        <v>22865</v>
      </c>
      <c r="AC81" s="212">
        <v>0.13995189153728407</v>
      </c>
      <c r="AD81" s="210"/>
      <c r="AE81" s="211">
        <v>82</v>
      </c>
      <c r="AF81" s="211">
        <v>22865</v>
      </c>
      <c r="AG81" s="212">
        <v>0.35862672206429036</v>
      </c>
      <c r="AH81" s="210"/>
      <c r="AI81" s="211">
        <v>77</v>
      </c>
      <c r="AJ81" s="211">
        <v>22865</v>
      </c>
      <c r="AK81" s="212">
        <v>0.33675923901158977</v>
      </c>
      <c r="AL81" s="210"/>
      <c r="AM81" s="211">
        <v>54</v>
      </c>
      <c r="AN81" s="211">
        <v>22865</v>
      </c>
      <c r="AO81" s="212">
        <v>0.23616881696916686</v>
      </c>
    </row>
    <row r="82" spans="1:41">
      <c r="A82" s="69"/>
      <c r="B82" s="8" t="s">
        <v>24</v>
      </c>
      <c r="C82" s="211">
        <v>350</v>
      </c>
      <c r="D82" s="211">
        <v>28763</v>
      </c>
      <c r="E82" s="212">
        <v>1.2168410805548795</v>
      </c>
      <c r="F82" s="210"/>
      <c r="G82" s="211">
        <v>98</v>
      </c>
      <c r="H82" s="211">
        <v>28763</v>
      </c>
      <c r="I82" s="212">
        <v>0.34071550255536626</v>
      </c>
      <c r="J82" s="210"/>
      <c r="K82" s="211">
        <v>288</v>
      </c>
      <c r="L82" s="211">
        <v>28763</v>
      </c>
      <c r="M82" s="212">
        <v>1.0012863748565866</v>
      </c>
      <c r="N82" s="210"/>
      <c r="O82" s="211">
        <v>364</v>
      </c>
      <c r="P82" s="211">
        <v>28763</v>
      </c>
      <c r="Q82" s="212">
        <v>1.2655147237770747</v>
      </c>
      <c r="R82" s="210"/>
      <c r="S82" s="211">
        <v>336</v>
      </c>
      <c r="T82" s="211">
        <v>28763</v>
      </c>
      <c r="U82" s="212">
        <v>1.1681674373326842</v>
      </c>
      <c r="V82" s="210"/>
      <c r="W82" s="211">
        <v>111</v>
      </c>
      <c r="X82" s="211">
        <v>28763</v>
      </c>
      <c r="Y82" s="212">
        <v>0.38591245697597609</v>
      </c>
      <c r="Z82" s="210"/>
      <c r="AA82" s="211">
        <v>49</v>
      </c>
      <c r="AB82" s="211">
        <v>28763</v>
      </c>
      <c r="AC82" s="212">
        <v>0.17035775127768313</v>
      </c>
      <c r="AD82" s="210"/>
      <c r="AE82" s="211">
        <v>141</v>
      </c>
      <c r="AF82" s="211">
        <v>28763</v>
      </c>
      <c r="AG82" s="212">
        <v>0.4902131210235372</v>
      </c>
      <c r="AH82" s="210"/>
      <c r="AI82" s="211">
        <v>110</v>
      </c>
      <c r="AJ82" s="211">
        <v>28763</v>
      </c>
      <c r="AK82" s="212">
        <v>0.38243576817439068</v>
      </c>
      <c r="AL82" s="210"/>
      <c r="AM82" s="211">
        <v>111</v>
      </c>
      <c r="AN82" s="211">
        <v>28763</v>
      </c>
      <c r="AO82" s="212">
        <v>0.38591245697597609</v>
      </c>
    </row>
    <row r="83" spans="1:41">
      <c r="A83" s="69"/>
      <c r="B83" s="8" t="s">
        <v>41</v>
      </c>
      <c r="C83" s="211">
        <v>176</v>
      </c>
      <c r="D83" s="211">
        <v>29264</v>
      </c>
      <c r="E83" s="212">
        <v>0.6014215418261345</v>
      </c>
      <c r="F83" s="210"/>
      <c r="G83" s="211">
        <v>28</v>
      </c>
      <c r="H83" s="211">
        <v>29264</v>
      </c>
      <c r="I83" s="212">
        <v>9.5680699835975935E-2</v>
      </c>
      <c r="J83" s="210"/>
      <c r="K83" s="211">
        <v>394</v>
      </c>
      <c r="L83" s="211">
        <v>29264</v>
      </c>
      <c r="M83" s="212">
        <v>1.3463641334062328</v>
      </c>
      <c r="N83" s="210"/>
      <c r="O83" s="211">
        <v>71</v>
      </c>
      <c r="P83" s="211">
        <v>29264</v>
      </c>
      <c r="Q83" s="212">
        <v>0.24261891744122471</v>
      </c>
      <c r="R83" s="210"/>
      <c r="S83" s="211">
        <v>430</v>
      </c>
      <c r="T83" s="211">
        <v>29264</v>
      </c>
      <c r="U83" s="212">
        <v>1.4693821760524877</v>
      </c>
      <c r="V83" s="210"/>
      <c r="W83" s="211">
        <v>71</v>
      </c>
      <c r="X83" s="211">
        <v>29264</v>
      </c>
      <c r="Y83" s="212">
        <v>0.24261891744122471</v>
      </c>
      <c r="Z83" s="210"/>
      <c r="AA83" s="211">
        <v>40</v>
      </c>
      <c r="AB83" s="211">
        <v>29264</v>
      </c>
      <c r="AC83" s="212">
        <v>0.13668671405139421</v>
      </c>
      <c r="AD83" s="210"/>
      <c r="AE83" s="211">
        <v>257</v>
      </c>
      <c r="AF83" s="211">
        <v>29264</v>
      </c>
      <c r="AG83" s="212">
        <v>0.87821213778020779</v>
      </c>
      <c r="AH83" s="210"/>
      <c r="AI83" s="211">
        <v>80</v>
      </c>
      <c r="AJ83" s="211">
        <v>29264</v>
      </c>
      <c r="AK83" s="212">
        <v>0.27337342810278842</v>
      </c>
      <c r="AL83" s="210"/>
      <c r="AM83" s="211">
        <v>9</v>
      </c>
      <c r="AN83" s="211">
        <v>29264</v>
      </c>
      <c r="AO83" s="212">
        <v>3.0754510661563695E-2</v>
      </c>
    </row>
    <row r="84" spans="1:41">
      <c r="A84" s="9"/>
      <c r="B84" s="6" t="s">
        <v>25</v>
      </c>
      <c r="C84" s="197"/>
      <c r="D84" s="197"/>
      <c r="E84" s="197">
        <v>0.21626957188620324</v>
      </c>
      <c r="F84" s="197"/>
      <c r="G84" s="197"/>
      <c r="H84" s="197"/>
      <c r="I84" s="197">
        <v>0.19164754755931179</v>
      </c>
      <c r="J84" s="197"/>
      <c r="K84" s="197"/>
      <c r="L84" s="197"/>
      <c r="M84" s="197">
        <v>1.4722079646511419</v>
      </c>
      <c r="N84" s="197"/>
      <c r="O84" s="197"/>
      <c r="P84" s="197"/>
      <c r="Q84" s="197">
        <v>0.27806463308023144</v>
      </c>
      <c r="R84" s="197"/>
      <c r="S84" s="197"/>
      <c r="T84" s="197"/>
      <c r="U84" s="197">
        <v>1.8309185347184251</v>
      </c>
      <c r="V84" s="197"/>
      <c r="W84" s="197"/>
      <c r="X84" s="197"/>
      <c r="Y84" s="197">
        <v>0.30951241896430526</v>
      </c>
      <c r="Z84" s="210"/>
      <c r="AA84" s="197"/>
      <c r="AB84" s="197"/>
      <c r="AC84" s="197">
        <v>3.6618370694368512</v>
      </c>
      <c r="AD84" s="197"/>
      <c r="AE84" s="197"/>
      <c r="AF84" s="197"/>
      <c r="AG84" s="197">
        <v>2.8517943237735479</v>
      </c>
      <c r="AH84" s="197"/>
      <c r="AI84" s="197"/>
      <c r="AJ84" s="197"/>
      <c r="AK84" s="197">
        <v>3.6618370694368512</v>
      </c>
      <c r="AL84" s="210"/>
      <c r="AM84" s="197"/>
      <c r="AN84" s="197"/>
      <c r="AO84" s="197">
        <v>5.9381141666543527E-2</v>
      </c>
    </row>
    <row r="85" spans="1:41" s="184" customFormat="1">
      <c r="A85" s="61"/>
      <c r="B85" s="8"/>
      <c r="C85" s="213"/>
      <c r="D85" s="213"/>
      <c r="E85" s="214"/>
      <c r="F85" s="208"/>
      <c r="G85" s="213"/>
      <c r="H85" s="213"/>
      <c r="I85" s="214"/>
      <c r="J85" s="208"/>
      <c r="K85" s="213"/>
      <c r="L85" s="213"/>
      <c r="M85" s="214"/>
      <c r="N85" s="208"/>
      <c r="O85" s="213"/>
      <c r="P85" s="213"/>
      <c r="Q85" s="214"/>
      <c r="R85" s="208"/>
      <c r="S85" s="213"/>
      <c r="T85" s="213"/>
      <c r="U85" s="214"/>
      <c r="V85" s="208"/>
      <c r="W85" s="213"/>
      <c r="X85" s="213"/>
      <c r="Y85" s="214"/>
      <c r="Z85" s="208"/>
      <c r="AA85" s="213"/>
      <c r="AB85" s="213"/>
      <c r="AC85" s="214"/>
      <c r="AD85" s="208"/>
      <c r="AE85" s="213"/>
      <c r="AF85" s="213"/>
      <c r="AG85" s="214"/>
      <c r="AH85" s="208"/>
      <c r="AI85" s="213"/>
      <c r="AJ85" s="213"/>
      <c r="AK85" s="214"/>
      <c r="AL85" s="208"/>
      <c r="AM85" s="213"/>
      <c r="AN85" s="213"/>
      <c r="AO85" s="214"/>
    </row>
    <row r="86" spans="1:41" s="184" customFormat="1">
      <c r="A86" s="69"/>
      <c r="B86" s="24"/>
      <c r="C86" s="213"/>
      <c r="D86" s="213"/>
      <c r="E86" s="214"/>
      <c r="F86" s="208"/>
      <c r="G86" s="213"/>
      <c r="H86" s="213"/>
      <c r="I86" s="214"/>
      <c r="J86" s="208"/>
      <c r="K86" s="213"/>
      <c r="L86" s="213"/>
      <c r="M86" s="214"/>
      <c r="N86" s="208"/>
      <c r="O86" s="213"/>
      <c r="P86" s="213"/>
      <c r="Q86" s="214"/>
      <c r="R86" s="208"/>
      <c r="S86" s="213"/>
      <c r="T86" s="213"/>
      <c r="U86" s="214"/>
      <c r="V86" s="208"/>
      <c r="W86" s="213"/>
      <c r="X86" s="213"/>
      <c r="Y86" s="214"/>
      <c r="Z86" s="208"/>
      <c r="AA86" s="213"/>
      <c r="AB86" s="213"/>
      <c r="AC86" s="214"/>
      <c r="AD86" s="208"/>
      <c r="AE86" s="213"/>
      <c r="AF86" s="213"/>
      <c r="AG86" s="214"/>
      <c r="AH86" s="208"/>
      <c r="AI86" s="213"/>
      <c r="AJ86" s="213"/>
      <c r="AK86" s="214"/>
      <c r="AL86" s="208"/>
      <c r="AM86" s="213"/>
      <c r="AN86" s="213"/>
      <c r="AO86" s="214"/>
    </row>
    <row r="87" spans="1:41">
      <c r="A87" s="24" t="s">
        <v>66</v>
      </c>
      <c r="B87" s="8" t="s">
        <v>40</v>
      </c>
      <c r="C87" s="211">
        <v>265</v>
      </c>
      <c r="D87" s="211">
        <v>28025</v>
      </c>
      <c r="E87" s="212">
        <v>0.94558429973238178</v>
      </c>
      <c r="F87" s="210"/>
      <c r="G87" s="211">
        <v>41</v>
      </c>
      <c r="H87" s="211">
        <v>28025</v>
      </c>
      <c r="I87" s="212">
        <v>0.1462979482604817</v>
      </c>
      <c r="J87" s="210"/>
      <c r="K87" s="211">
        <v>543</v>
      </c>
      <c r="L87" s="211">
        <v>28025</v>
      </c>
      <c r="M87" s="212">
        <v>1.9375557537912578</v>
      </c>
      <c r="N87" s="210"/>
      <c r="O87" s="211">
        <v>79</v>
      </c>
      <c r="P87" s="211">
        <v>28025</v>
      </c>
      <c r="Q87" s="212">
        <v>0.28189116859946478</v>
      </c>
      <c r="R87" s="210"/>
      <c r="S87" s="211">
        <v>333</v>
      </c>
      <c r="T87" s="211">
        <v>28025</v>
      </c>
      <c r="U87" s="212">
        <v>1.1882247992863515</v>
      </c>
      <c r="V87" s="210"/>
      <c r="W87" s="211">
        <v>108</v>
      </c>
      <c r="X87" s="211">
        <v>28025</v>
      </c>
      <c r="Y87" s="212">
        <v>0.38537020517395182</v>
      </c>
      <c r="Z87" s="210"/>
      <c r="AA87" s="211">
        <v>80</v>
      </c>
      <c r="AB87" s="211">
        <v>28025</v>
      </c>
      <c r="AC87" s="212">
        <v>0.28545941123996432</v>
      </c>
      <c r="AD87" s="210"/>
      <c r="AE87" s="211">
        <v>0</v>
      </c>
      <c r="AF87" s="211">
        <v>28025</v>
      </c>
      <c r="AG87" s="212">
        <v>0</v>
      </c>
      <c r="AH87" s="210"/>
      <c r="AI87" s="211">
        <v>99</v>
      </c>
      <c r="AJ87" s="211">
        <v>28025</v>
      </c>
      <c r="AK87" s="212">
        <v>0.35325602140945589</v>
      </c>
      <c r="AL87" s="210"/>
      <c r="AM87" s="211">
        <v>39</v>
      </c>
      <c r="AN87" s="211">
        <v>28025</v>
      </c>
      <c r="AO87" s="212">
        <v>0.13916146297948262</v>
      </c>
    </row>
    <row r="88" spans="1:41">
      <c r="A88" s="69"/>
      <c r="B88" s="8" t="s">
        <v>22</v>
      </c>
      <c r="C88" s="211">
        <v>295</v>
      </c>
      <c r="D88" s="211">
        <v>30424</v>
      </c>
      <c r="E88" s="212">
        <v>0.96962924007362605</v>
      </c>
      <c r="F88" s="210"/>
      <c r="G88" s="211">
        <v>92</v>
      </c>
      <c r="H88" s="211">
        <v>30424</v>
      </c>
      <c r="I88" s="212">
        <v>0.30239284775177494</v>
      </c>
      <c r="J88" s="210"/>
      <c r="K88" s="211">
        <v>485</v>
      </c>
      <c r="L88" s="211">
        <v>30424</v>
      </c>
      <c r="M88" s="212">
        <v>1.5941362082566395</v>
      </c>
      <c r="N88" s="210"/>
      <c r="O88" s="211">
        <v>87</v>
      </c>
      <c r="P88" s="211">
        <v>30424</v>
      </c>
      <c r="Q88" s="212">
        <v>0.28595845385222191</v>
      </c>
      <c r="R88" s="210"/>
      <c r="S88" s="211">
        <v>350</v>
      </c>
      <c r="T88" s="211">
        <v>30424</v>
      </c>
      <c r="U88" s="212">
        <v>1.1504075729687089</v>
      </c>
      <c r="V88" s="210"/>
      <c r="W88" s="211">
        <v>91</v>
      </c>
      <c r="X88" s="211">
        <v>30424</v>
      </c>
      <c r="Y88" s="212">
        <v>0.29910596897186431</v>
      </c>
      <c r="Z88" s="210"/>
      <c r="AA88" s="211">
        <v>81</v>
      </c>
      <c r="AB88" s="211">
        <v>30424</v>
      </c>
      <c r="AC88" s="212">
        <v>0.26623718117275835</v>
      </c>
      <c r="AD88" s="210"/>
      <c r="AE88" s="211">
        <v>3</v>
      </c>
      <c r="AF88" s="211">
        <v>30424</v>
      </c>
      <c r="AG88" s="212">
        <v>9.8606363397317903E-3</v>
      </c>
      <c r="AH88" s="210"/>
      <c r="AI88" s="211">
        <v>93</v>
      </c>
      <c r="AJ88" s="211">
        <v>30424</v>
      </c>
      <c r="AK88" s="212">
        <v>0.30567972653168551</v>
      </c>
      <c r="AL88" s="210"/>
      <c r="AM88" s="211">
        <v>26</v>
      </c>
      <c r="AN88" s="211">
        <v>30424</v>
      </c>
      <c r="AO88" s="212">
        <v>8.5458848277675525E-2</v>
      </c>
    </row>
    <row r="89" spans="1:41">
      <c r="A89" s="69"/>
      <c r="B89" s="8" t="s">
        <v>23</v>
      </c>
      <c r="C89" s="211">
        <v>435</v>
      </c>
      <c r="D89" s="211">
        <v>32339</v>
      </c>
      <c r="E89" s="212">
        <v>1.3451250811713411</v>
      </c>
      <c r="F89" s="210"/>
      <c r="G89" s="211">
        <v>27</v>
      </c>
      <c r="H89" s="211">
        <v>32339</v>
      </c>
      <c r="I89" s="212">
        <v>8.3490522279600479E-2</v>
      </c>
      <c r="J89" s="210"/>
      <c r="K89" s="211">
        <v>474</v>
      </c>
      <c r="L89" s="211">
        <v>32339</v>
      </c>
      <c r="M89" s="212">
        <v>1.4657225022418752</v>
      </c>
      <c r="N89" s="210"/>
      <c r="O89" s="211">
        <v>46</v>
      </c>
      <c r="P89" s="211">
        <v>32339</v>
      </c>
      <c r="Q89" s="212">
        <v>0.14224311203191192</v>
      </c>
      <c r="R89" s="210"/>
      <c r="S89" s="211">
        <v>348</v>
      </c>
      <c r="T89" s="211">
        <v>32339</v>
      </c>
      <c r="U89" s="212">
        <v>1.0761000649370729</v>
      </c>
      <c r="V89" s="210"/>
      <c r="W89" s="211">
        <v>76</v>
      </c>
      <c r="X89" s="211">
        <v>32339</v>
      </c>
      <c r="Y89" s="212">
        <v>0.2350103590092458</v>
      </c>
      <c r="Z89" s="210"/>
      <c r="AA89" s="211">
        <v>52</v>
      </c>
      <c r="AB89" s="211">
        <v>32339</v>
      </c>
      <c r="AC89" s="212">
        <v>0.16079656142737869</v>
      </c>
      <c r="AD89" s="210"/>
      <c r="AE89" s="211">
        <v>3</v>
      </c>
      <c r="AF89" s="211">
        <v>32339</v>
      </c>
      <c r="AG89" s="212">
        <v>9.2767246977333868E-3</v>
      </c>
      <c r="AH89" s="210"/>
      <c r="AI89" s="211">
        <v>72</v>
      </c>
      <c r="AJ89" s="211">
        <v>32339</v>
      </c>
      <c r="AK89" s="212">
        <v>0.2226413927456013</v>
      </c>
      <c r="AL89" s="210"/>
      <c r="AM89" s="211">
        <v>21</v>
      </c>
      <c r="AN89" s="211">
        <v>32339</v>
      </c>
      <c r="AO89" s="212">
        <v>6.4937072884133709E-2</v>
      </c>
    </row>
    <row r="90" spans="1:41">
      <c r="A90" s="69"/>
      <c r="B90" s="8" t="s">
        <v>24</v>
      </c>
      <c r="C90" s="211">
        <v>633</v>
      </c>
      <c r="D90" s="211">
        <v>36177</v>
      </c>
      <c r="E90" s="212">
        <v>1.7497304917489014</v>
      </c>
      <c r="F90" s="210"/>
      <c r="G90" s="211">
        <v>70</v>
      </c>
      <c r="H90" s="211">
        <v>36177</v>
      </c>
      <c r="I90" s="212">
        <v>0.19349310335295905</v>
      </c>
      <c r="J90" s="210"/>
      <c r="K90" s="211">
        <v>421</v>
      </c>
      <c r="L90" s="211">
        <v>36177</v>
      </c>
      <c r="M90" s="212">
        <v>1.1637228073085109</v>
      </c>
      <c r="N90" s="210"/>
      <c r="O90" s="211">
        <v>36</v>
      </c>
      <c r="P90" s="211">
        <v>36177</v>
      </c>
      <c r="Q90" s="212">
        <v>9.951073886723609E-2</v>
      </c>
      <c r="R90" s="210"/>
      <c r="S90" s="211">
        <v>331</v>
      </c>
      <c r="T90" s="211">
        <v>36177</v>
      </c>
      <c r="U90" s="212">
        <v>0.91494596014042062</v>
      </c>
      <c r="V90" s="210"/>
      <c r="W90" s="211">
        <v>53</v>
      </c>
      <c r="X90" s="211">
        <v>36177</v>
      </c>
      <c r="Y90" s="212">
        <v>0.14650192111009758</v>
      </c>
      <c r="Z90" s="210"/>
      <c r="AA90" s="211">
        <v>53</v>
      </c>
      <c r="AB90" s="211">
        <v>36177</v>
      </c>
      <c r="AC90" s="212">
        <v>0.14650192111009758</v>
      </c>
      <c r="AD90" s="210"/>
      <c r="AE90" s="211">
        <v>0</v>
      </c>
      <c r="AF90" s="211">
        <v>36177</v>
      </c>
      <c r="AG90" s="212">
        <v>0</v>
      </c>
      <c r="AH90" s="210"/>
      <c r="AI90" s="211">
        <v>77</v>
      </c>
      <c r="AJ90" s="211">
        <v>36177</v>
      </c>
      <c r="AK90" s="212">
        <v>0.21284241368825499</v>
      </c>
      <c r="AL90" s="210"/>
      <c r="AM90" s="211">
        <v>21</v>
      </c>
      <c r="AN90" s="211">
        <v>36177</v>
      </c>
      <c r="AO90" s="212">
        <v>5.8047931005887718E-2</v>
      </c>
    </row>
    <row r="91" spans="1:41">
      <c r="A91" s="69"/>
      <c r="B91" s="8" t="s">
        <v>41</v>
      </c>
      <c r="C91" s="211">
        <v>864</v>
      </c>
      <c r="D91" s="211">
        <v>42008</v>
      </c>
      <c r="E91" s="212">
        <v>2.0567510950295183</v>
      </c>
      <c r="F91" s="210"/>
      <c r="G91" s="211">
        <v>49</v>
      </c>
      <c r="H91" s="211">
        <v>42008</v>
      </c>
      <c r="I91" s="212">
        <v>0.11664444867644258</v>
      </c>
      <c r="J91" s="210"/>
      <c r="K91" s="211">
        <v>519</v>
      </c>
      <c r="L91" s="211">
        <v>42008</v>
      </c>
      <c r="M91" s="212">
        <v>1.2354789563892592</v>
      </c>
      <c r="N91" s="210"/>
      <c r="O91" s="211">
        <v>41</v>
      </c>
      <c r="P91" s="211">
        <v>42008</v>
      </c>
      <c r="Q91" s="212">
        <v>9.7600457055798895E-2</v>
      </c>
      <c r="R91" s="210"/>
      <c r="S91" s="211">
        <v>406</v>
      </c>
      <c r="T91" s="211">
        <v>42008</v>
      </c>
      <c r="U91" s="212">
        <v>0.96648257474766708</v>
      </c>
      <c r="V91" s="210"/>
      <c r="W91" s="211">
        <v>59</v>
      </c>
      <c r="X91" s="211">
        <v>42008</v>
      </c>
      <c r="Y91" s="212">
        <v>0.1404494382022472</v>
      </c>
      <c r="Z91" s="210"/>
      <c r="AA91" s="211">
        <v>51</v>
      </c>
      <c r="AB91" s="211">
        <v>42008</v>
      </c>
      <c r="AC91" s="212">
        <v>0.1214054465816035</v>
      </c>
      <c r="AD91" s="210"/>
      <c r="AE91" s="211">
        <v>0</v>
      </c>
      <c r="AF91" s="211">
        <v>42008</v>
      </c>
      <c r="AG91" s="212">
        <v>0</v>
      </c>
      <c r="AH91" s="210"/>
      <c r="AI91" s="211">
        <v>95</v>
      </c>
      <c r="AJ91" s="211">
        <v>42008</v>
      </c>
      <c r="AK91" s="212">
        <v>0.22614740049514381</v>
      </c>
      <c r="AL91" s="210"/>
      <c r="AM91" s="211">
        <v>3</v>
      </c>
      <c r="AN91" s="211">
        <v>42008</v>
      </c>
      <c r="AO91" s="212">
        <v>7.141496857741382E-3</v>
      </c>
    </row>
    <row r="92" spans="1:41">
      <c r="A92" s="9"/>
      <c r="B92" s="6" t="s">
        <v>25</v>
      </c>
      <c r="C92" s="197"/>
      <c r="D92" s="197"/>
      <c r="E92" s="197">
        <v>2.1751112995548021</v>
      </c>
      <c r="F92" s="197"/>
      <c r="G92" s="197"/>
      <c r="H92" s="197"/>
      <c r="I92" s="197">
        <v>0.79730748150178132</v>
      </c>
      <c r="J92" s="197"/>
      <c r="K92" s="197"/>
      <c r="L92" s="197"/>
      <c r="M92" s="197">
        <v>0.63764820907567199</v>
      </c>
      <c r="N92" s="197"/>
      <c r="O92" s="197"/>
      <c r="P92" s="197"/>
      <c r="Q92" s="197">
        <v>0.34623453278338784</v>
      </c>
      <c r="R92" s="197"/>
      <c r="S92" s="197"/>
      <c r="T92" s="197"/>
      <c r="U92" s="197">
        <v>0.81338360832742851</v>
      </c>
      <c r="V92" s="197"/>
      <c r="W92" s="197"/>
      <c r="X92" s="197"/>
      <c r="Y92" s="197">
        <v>0.36445328755722017</v>
      </c>
      <c r="Z92" s="210"/>
      <c r="AA92" s="197"/>
      <c r="AB92" s="197"/>
      <c r="AC92" s="197">
        <v>0.42529845505617975</v>
      </c>
      <c r="AD92" s="197"/>
      <c r="AE92" s="197"/>
      <c r="AF92" s="197"/>
      <c r="AG92" s="211" t="s">
        <v>74</v>
      </c>
      <c r="AH92" s="197"/>
      <c r="AI92" s="197"/>
      <c r="AJ92" s="197"/>
      <c r="AK92" s="197">
        <v>0.64017988877539445</v>
      </c>
      <c r="AL92" s="210"/>
      <c r="AM92" s="197"/>
      <c r="AN92" s="197"/>
      <c r="AO92" s="197">
        <v>5.1318063958513384E-2</v>
      </c>
    </row>
    <row r="93" spans="1:41" s="184" customFormat="1">
      <c r="A93" s="61"/>
      <c r="B93" s="8"/>
      <c r="C93" s="213"/>
      <c r="D93" s="213"/>
      <c r="E93" s="214"/>
      <c r="F93" s="208"/>
      <c r="G93" s="213"/>
      <c r="H93" s="213"/>
      <c r="I93" s="214"/>
      <c r="J93" s="208"/>
      <c r="K93" s="213"/>
      <c r="L93" s="213"/>
      <c r="M93" s="214"/>
      <c r="N93" s="208"/>
      <c r="O93" s="213"/>
      <c r="P93" s="213"/>
      <c r="Q93" s="214"/>
      <c r="R93" s="208"/>
      <c r="S93" s="213"/>
      <c r="T93" s="213"/>
      <c r="U93" s="214"/>
      <c r="V93" s="208"/>
      <c r="W93" s="213"/>
      <c r="X93" s="213"/>
      <c r="Y93" s="214"/>
      <c r="Z93" s="208"/>
      <c r="AA93" s="213"/>
      <c r="AB93" s="213"/>
      <c r="AC93" s="214"/>
      <c r="AD93" s="208"/>
      <c r="AE93" s="213"/>
      <c r="AF93" s="213"/>
      <c r="AG93" s="214"/>
      <c r="AH93" s="208"/>
      <c r="AI93" s="213"/>
      <c r="AJ93" s="213"/>
      <c r="AK93" s="214"/>
      <c r="AL93" s="208"/>
      <c r="AM93" s="213"/>
      <c r="AN93" s="213"/>
      <c r="AO93" s="214"/>
    </row>
    <row r="94" spans="1:41" s="184" customFormat="1">
      <c r="A94" s="69"/>
      <c r="B94" s="24"/>
      <c r="C94" s="213"/>
      <c r="D94" s="213"/>
      <c r="E94" s="214"/>
      <c r="F94" s="208"/>
      <c r="G94" s="213"/>
      <c r="H94" s="213"/>
      <c r="I94" s="214"/>
      <c r="J94" s="208"/>
      <c r="K94" s="213"/>
      <c r="L94" s="213"/>
      <c r="M94" s="214"/>
      <c r="N94" s="208"/>
      <c r="O94" s="213"/>
      <c r="P94" s="213"/>
      <c r="Q94" s="214"/>
      <c r="R94" s="208"/>
      <c r="S94" s="213"/>
      <c r="T94" s="213"/>
      <c r="U94" s="214"/>
      <c r="V94" s="208"/>
      <c r="W94" s="213"/>
      <c r="X94" s="213"/>
      <c r="Y94" s="214"/>
      <c r="Z94" s="208"/>
      <c r="AA94" s="213"/>
      <c r="AB94" s="213"/>
      <c r="AC94" s="214"/>
      <c r="AD94" s="208"/>
      <c r="AE94" s="213"/>
      <c r="AF94" s="213"/>
      <c r="AG94" s="214"/>
      <c r="AH94" s="208"/>
      <c r="AI94" s="213"/>
      <c r="AJ94" s="213"/>
      <c r="AK94" s="214"/>
      <c r="AL94" s="208"/>
      <c r="AM94" s="213"/>
      <c r="AN94" s="213"/>
      <c r="AO94" s="214"/>
    </row>
    <row r="95" spans="1:41">
      <c r="A95" s="24" t="s">
        <v>67</v>
      </c>
      <c r="B95" s="8" t="s">
        <v>40</v>
      </c>
      <c r="C95" s="211">
        <v>1355</v>
      </c>
      <c r="D95" s="211">
        <v>49228</v>
      </c>
      <c r="E95" s="212">
        <v>2.7524985780450151</v>
      </c>
      <c r="F95" s="210"/>
      <c r="G95" s="211">
        <v>253</v>
      </c>
      <c r="H95" s="211">
        <v>49228</v>
      </c>
      <c r="I95" s="212">
        <v>0.51393515885268548</v>
      </c>
      <c r="J95" s="210"/>
      <c r="K95" s="211">
        <v>580</v>
      </c>
      <c r="L95" s="211">
        <v>49228</v>
      </c>
      <c r="M95" s="212">
        <v>1.1781912732591209</v>
      </c>
      <c r="N95" s="210"/>
      <c r="O95" s="211">
        <v>422</v>
      </c>
      <c r="P95" s="211">
        <v>49228</v>
      </c>
      <c r="Q95" s="212">
        <v>0.8572357195092225</v>
      </c>
      <c r="R95" s="210"/>
      <c r="S95" s="211">
        <v>423</v>
      </c>
      <c r="T95" s="211">
        <v>49228</v>
      </c>
      <c r="U95" s="212">
        <v>0.85926708377346228</v>
      </c>
      <c r="V95" s="210"/>
      <c r="W95" s="211">
        <v>322</v>
      </c>
      <c r="X95" s="211">
        <v>49228</v>
      </c>
      <c r="Y95" s="212">
        <v>0.65409929308523607</v>
      </c>
      <c r="Z95" s="210"/>
      <c r="AA95" s="211">
        <v>35</v>
      </c>
      <c r="AB95" s="211">
        <v>49228</v>
      </c>
      <c r="AC95" s="212">
        <v>7.1097749248395223E-2</v>
      </c>
      <c r="AD95" s="210"/>
      <c r="AE95" s="211">
        <v>120</v>
      </c>
      <c r="AF95" s="211">
        <v>49228</v>
      </c>
      <c r="AG95" s="212">
        <v>0.24376371170878364</v>
      </c>
      <c r="AH95" s="210"/>
      <c r="AI95" s="211">
        <v>109</v>
      </c>
      <c r="AJ95" s="211">
        <v>49228</v>
      </c>
      <c r="AK95" s="212">
        <v>0.22141870480214512</v>
      </c>
      <c r="AL95" s="210"/>
      <c r="AM95" s="211">
        <v>166</v>
      </c>
      <c r="AN95" s="211">
        <v>49228</v>
      </c>
      <c r="AO95" s="212">
        <v>0.33720646786381736</v>
      </c>
    </row>
    <row r="96" spans="1:41">
      <c r="A96" s="69"/>
      <c r="B96" s="8" t="s">
        <v>22</v>
      </c>
      <c r="C96" s="211">
        <v>592</v>
      </c>
      <c r="D96" s="211">
        <v>48955</v>
      </c>
      <c r="E96" s="212">
        <v>1.2092738228985802</v>
      </c>
      <c r="F96" s="210"/>
      <c r="G96" s="211">
        <v>459</v>
      </c>
      <c r="H96" s="211">
        <v>48955</v>
      </c>
      <c r="I96" s="212">
        <v>0.93759575120008176</v>
      </c>
      <c r="J96" s="210"/>
      <c r="K96" s="211">
        <v>734</v>
      </c>
      <c r="L96" s="211">
        <v>48955</v>
      </c>
      <c r="M96" s="212">
        <v>1.4993361250127668</v>
      </c>
      <c r="N96" s="210"/>
      <c r="O96" s="211">
        <v>303</v>
      </c>
      <c r="P96" s="211">
        <v>48955</v>
      </c>
      <c r="Q96" s="212">
        <v>0.61893575732815853</v>
      </c>
      <c r="R96" s="210"/>
      <c r="S96" s="211">
        <v>600</v>
      </c>
      <c r="T96" s="211">
        <v>48955</v>
      </c>
      <c r="U96" s="212">
        <v>1.2256153610458584</v>
      </c>
      <c r="V96" s="210"/>
      <c r="W96" s="211">
        <v>231</v>
      </c>
      <c r="X96" s="211">
        <v>48955</v>
      </c>
      <c r="Y96" s="212">
        <v>0.47186191400265548</v>
      </c>
      <c r="Z96" s="210"/>
      <c r="AA96" s="211">
        <v>139</v>
      </c>
      <c r="AB96" s="211">
        <v>48955</v>
      </c>
      <c r="AC96" s="212">
        <v>0.28393422530895723</v>
      </c>
      <c r="AD96" s="210"/>
      <c r="AE96" s="211">
        <v>107</v>
      </c>
      <c r="AF96" s="211">
        <v>48955</v>
      </c>
      <c r="AG96" s="212">
        <v>0.21856807271984474</v>
      </c>
      <c r="AH96" s="210"/>
      <c r="AI96" s="211">
        <v>141</v>
      </c>
      <c r="AJ96" s="211">
        <v>48955</v>
      </c>
      <c r="AK96" s="212">
        <v>0.28801960984577674</v>
      </c>
      <c r="AL96" s="210"/>
      <c r="AM96" s="211">
        <v>102</v>
      </c>
      <c r="AN96" s="211">
        <v>48955</v>
      </c>
      <c r="AO96" s="212">
        <v>0.20835461137779593</v>
      </c>
    </row>
    <row r="97" spans="1:41">
      <c r="A97" s="69"/>
      <c r="B97" s="8" t="s">
        <v>23</v>
      </c>
      <c r="C97" s="211">
        <v>587</v>
      </c>
      <c r="D97" s="211">
        <v>57337</v>
      </c>
      <c r="E97" s="212">
        <v>1.0237717355285418</v>
      </c>
      <c r="F97" s="210"/>
      <c r="G97" s="211">
        <v>165</v>
      </c>
      <c r="H97" s="211">
        <v>57337</v>
      </c>
      <c r="I97" s="212">
        <v>0.28777229363238399</v>
      </c>
      <c r="J97" s="210"/>
      <c r="K97" s="211">
        <v>743</v>
      </c>
      <c r="L97" s="211">
        <v>57337</v>
      </c>
      <c r="M97" s="212">
        <v>1.2958473585991594</v>
      </c>
      <c r="N97" s="210"/>
      <c r="O97" s="211">
        <v>336</v>
      </c>
      <c r="P97" s="211">
        <v>57337</v>
      </c>
      <c r="Q97" s="212">
        <v>0.58600903430594564</v>
      </c>
      <c r="R97" s="210"/>
      <c r="S97" s="211">
        <v>606</v>
      </c>
      <c r="T97" s="211">
        <v>57337</v>
      </c>
      <c r="U97" s="212">
        <v>1.0569091511589375</v>
      </c>
      <c r="V97" s="210"/>
      <c r="W97" s="211">
        <v>196</v>
      </c>
      <c r="X97" s="211">
        <v>57337</v>
      </c>
      <c r="Y97" s="212">
        <v>0.34183860334513494</v>
      </c>
      <c r="Z97" s="210"/>
      <c r="AA97" s="211">
        <v>82</v>
      </c>
      <c r="AB97" s="211">
        <v>57337</v>
      </c>
      <c r="AC97" s="212">
        <v>0.14301410956276053</v>
      </c>
      <c r="AD97" s="210"/>
      <c r="AE97" s="211">
        <v>97</v>
      </c>
      <c r="AF97" s="211">
        <v>57337</v>
      </c>
      <c r="AG97" s="212">
        <v>0.16917522716570452</v>
      </c>
      <c r="AH97" s="210"/>
      <c r="AI97" s="211">
        <v>192</v>
      </c>
      <c r="AJ97" s="211">
        <v>57337</v>
      </c>
      <c r="AK97" s="212">
        <v>0.33486230531768318</v>
      </c>
      <c r="AL97" s="210"/>
      <c r="AM97" s="211">
        <v>93</v>
      </c>
      <c r="AN97" s="211">
        <v>57337</v>
      </c>
      <c r="AO97" s="212">
        <v>0.16219892913825279</v>
      </c>
    </row>
    <row r="98" spans="1:41">
      <c r="A98" s="69"/>
      <c r="B98" s="8" t="s">
        <v>24</v>
      </c>
      <c r="C98" s="211">
        <v>1119</v>
      </c>
      <c r="D98" s="211">
        <v>68973</v>
      </c>
      <c r="E98" s="212">
        <v>1.6223739724239918</v>
      </c>
      <c r="F98" s="210"/>
      <c r="G98" s="211">
        <v>113</v>
      </c>
      <c r="H98" s="211">
        <v>68973</v>
      </c>
      <c r="I98" s="212">
        <v>0.16383222420367388</v>
      </c>
      <c r="J98" s="210"/>
      <c r="K98" s="211">
        <v>847</v>
      </c>
      <c r="L98" s="211">
        <v>68973</v>
      </c>
      <c r="M98" s="212">
        <v>1.2280167601815204</v>
      </c>
      <c r="N98" s="210"/>
      <c r="O98" s="211">
        <v>220</v>
      </c>
      <c r="P98" s="211">
        <v>68973</v>
      </c>
      <c r="Q98" s="212">
        <v>0.31896539225494036</v>
      </c>
      <c r="R98" s="210"/>
      <c r="S98" s="211">
        <v>806</v>
      </c>
      <c r="T98" s="211">
        <v>68973</v>
      </c>
      <c r="U98" s="212">
        <v>1.1685732098067361</v>
      </c>
      <c r="V98" s="210"/>
      <c r="W98" s="211">
        <v>146</v>
      </c>
      <c r="X98" s="211">
        <v>68973</v>
      </c>
      <c r="Y98" s="212">
        <v>0.21167703304191496</v>
      </c>
      <c r="Z98" s="210"/>
      <c r="AA98" s="211">
        <v>109</v>
      </c>
      <c r="AB98" s="211">
        <v>68973</v>
      </c>
      <c r="AC98" s="212">
        <v>0.15803285343540227</v>
      </c>
      <c r="AD98" s="210"/>
      <c r="AE98" s="211">
        <v>57</v>
      </c>
      <c r="AF98" s="211">
        <v>68973</v>
      </c>
      <c r="AG98" s="212">
        <v>8.2641033447870896E-2</v>
      </c>
      <c r="AH98" s="210"/>
      <c r="AI98" s="211">
        <v>162</v>
      </c>
      <c r="AJ98" s="211">
        <v>68973</v>
      </c>
      <c r="AK98" s="212">
        <v>0.23487451611500154</v>
      </c>
      <c r="AL98" s="210"/>
      <c r="AM98" s="211">
        <v>81</v>
      </c>
      <c r="AN98" s="211">
        <v>68973</v>
      </c>
      <c r="AO98" s="212">
        <v>0.11743725805750077</v>
      </c>
    </row>
    <row r="99" spans="1:41">
      <c r="A99" s="69"/>
      <c r="B99" s="8" t="s">
        <v>41</v>
      </c>
      <c r="C99" s="211">
        <v>1049</v>
      </c>
      <c r="D99" s="211">
        <v>70295</v>
      </c>
      <c r="E99" s="212">
        <v>1.4922825236503308</v>
      </c>
      <c r="F99" s="210"/>
      <c r="G99" s="211">
        <v>79</v>
      </c>
      <c r="H99" s="211">
        <v>70295</v>
      </c>
      <c r="I99" s="212">
        <v>0.11238352656661214</v>
      </c>
      <c r="J99" s="210"/>
      <c r="K99" s="211">
        <v>893</v>
      </c>
      <c r="L99" s="211">
        <v>70295</v>
      </c>
      <c r="M99" s="212">
        <v>1.270360623088413</v>
      </c>
      <c r="N99" s="210"/>
      <c r="O99" s="211">
        <v>96</v>
      </c>
      <c r="P99" s="211">
        <v>70295</v>
      </c>
      <c r="Q99" s="212">
        <v>0.13656732342271855</v>
      </c>
      <c r="R99" s="210"/>
      <c r="S99" s="211">
        <v>755</v>
      </c>
      <c r="T99" s="211">
        <v>70295</v>
      </c>
      <c r="U99" s="212">
        <v>1.0740450956682552</v>
      </c>
      <c r="V99" s="210"/>
      <c r="W99" s="211">
        <v>114</v>
      </c>
      <c r="X99" s="211">
        <v>70295</v>
      </c>
      <c r="Y99" s="212">
        <v>0.16217369656447828</v>
      </c>
      <c r="Z99" s="210"/>
      <c r="AA99" s="211">
        <v>96</v>
      </c>
      <c r="AB99" s="211">
        <v>70295</v>
      </c>
      <c r="AC99" s="212">
        <v>0.13656732342271855</v>
      </c>
      <c r="AD99" s="210"/>
      <c r="AE99" s="211">
        <v>257</v>
      </c>
      <c r="AF99" s="211">
        <v>70295</v>
      </c>
      <c r="AG99" s="212">
        <v>0.36560210541290278</v>
      </c>
      <c r="AH99" s="210"/>
      <c r="AI99" s="211">
        <v>166</v>
      </c>
      <c r="AJ99" s="211">
        <v>70295</v>
      </c>
      <c r="AK99" s="212">
        <v>0.23614766341845084</v>
      </c>
      <c r="AL99" s="210"/>
      <c r="AM99" s="211">
        <v>12</v>
      </c>
      <c r="AN99" s="211">
        <v>70295</v>
      </c>
      <c r="AO99" s="212">
        <v>1.7070915427839818E-2</v>
      </c>
    </row>
    <row r="100" spans="1:41">
      <c r="A100" s="9"/>
      <c r="B100" s="6" t="s">
        <v>25</v>
      </c>
      <c r="C100" s="197"/>
      <c r="D100" s="197"/>
      <c r="E100" s="197">
        <v>0.54215560202404789</v>
      </c>
      <c r="F100" s="197"/>
      <c r="G100" s="197"/>
      <c r="H100" s="197"/>
      <c r="I100" s="197">
        <v>0.21867257888621275</v>
      </c>
      <c r="J100" s="197"/>
      <c r="K100" s="197"/>
      <c r="L100" s="197"/>
      <c r="M100" s="197">
        <v>1.0782295302309723</v>
      </c>
      <c r="N100" s="197"/>
      <c r="O100" s="197"/>
      <c r="P100" s="197"/>
      <c r="Q100" s="197">
        <v>0.15931128429984806</v>
      </c>
      <c r="R100" s="197"/>
      <c r="S100" s="197"/>
      <c r="T100" s="197"/>
      <c r="U100" s="197">
        <v>1.2499548928973254</v>
      </c>
      <c r="V100" s="197"/>
      <c r="W100" s="197"/>
      <c r="X100" s="197"/>
      <c r="Y100" s="197">
        <v>0.24793437063590484</v>
      </c>
      <c r="Z100" s="210"/>
      <c r="AA100" s="197"/>
      <c r="AB100" s="197"/>
      <c r="AC100" s="197">
        <v>1.920838913558168</v>
      </c>
      <c r="AD100" s="197"/>
      <c r="AE100" s="197"/>
      <c r="AF100" s="197"/>
      <c r="AG100" s="197">
        <v>1.4998217037721981</v>
      </c>
      <c r="AH100" s="197"/>
      <c r="AI100" s="197"/>
      <c r="AJ100" s="197"/>
      <c r="AK100" s="197">
        <v>1.0665208417214218</v>
      </c>
      <c r="AL100" s="210"/>
      <c r="AM100" s="197"/>
      <c r="AN100" s="197"/>
      <c r="AO100" s="197">
        <v>5.0624519559138464E-2</v>
      </c>
    </row>
    <row r="101" spans="1:41" s="184" customFormat="1">
      <c r="A101" s="9"/>
      <c r="B101" s="6"/>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8"/>
      <c r="AA101" s="207"/>
      <c r="AB101" s="207"/>
      <c r="AC101" s="207"/>
      <c r="AD101" s="207"/>
      <c r="AE101" s="207"/>
      <c r="AF101" s="207"/>
      <c r="AG101" s="207"/>
      <c r="AH101" s="207"/>
      <c r="AI101" s="207"/>
      <c r="AJ101" s="207"/>
      <c r="AK101" s="207"/>
      <c r="AL101" s="208"/>
      <c r="AM101" s="207"/>
      <c r="AN101" s="207"/>
      <c r="AO101" s="207"/>
    </row>
    <row r="102" spans="1:41">
      <c r="A102" s="59" t="s">
        <v>95</v>
      </c>
      <c r="B102" s="90"/>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10"/>
      <c r="AA102" s="209"/>
      <c r="AB102" s="209"/>
      <c r="AC102" s="209"/>
      <c r="AD102" s="209"/>
      <c r="AE102" s="209"/>
      <c r="AF102" s="209"/>
      <c r="AG102" s="209"/>
      <c r="AH102" s="209"/>
      <c r="AI102" s="209"/>
      <c r="AJ102" s="209"/>
      <c r="AK102" s="209"/>
      <c r="AL102" s="210"/>
      <c r="AM102" s="209"/>
      <c r="AN102" s="209"/>
      <c r="AO102" s="209"/>
    </row>
    <row r="103" spans="1:41">
      <c r="A103" s="24" t="s">
        <v>75</v>
      </c>
      <c r="B103" s="8" t="s">
        <v>40</v>
      </c>
      <c r="C103" s="211">
        <v>1235</v>
      </c>
      <c r="D103" s="211">
        <v>20708</v>
      </c>
      <c r="E103" s="212">
        <v>5.9638786942244542</v>
      </c>
      <c r="F103" s="210"/>
      <c r="G103" s="211">
        <v>660</v>
      </c>
      <c r="H103" s="211">
        <v>20708</v>
      </c>
      <c r="I103" s="212">
        <v>3.1871740390187364</v>
      </c>
      <c r="J103" s="210"/>
      <c r="K103" s="211">
        <v>462</v>
      </c>
      <c r="L103" s="211">
        <v>20708</v>
      </c>
      <c r="M103" s="212">
        <v>2.2310218273131155</v>
      </c>
      <c r="N103" s="210"/>
      <c r="O103" s="211">
        <v>87</v>
      </c>
      <c r="P103" s="211">
        <v>20708</v>
      </c>
      <c r="Q103" s="212">
        <v>0.42012748696156077</v>
      </c>
      <c r="R103" s="210"/>
      <c r="S103" s="211">
        <v>190</v>
      </c>
      <c r="T103" s="211">
        <v>20708</v>
      </c>
      <c r="U103" s="212">
        <v>0.91751979911145454</v>
      </c>
      <c r="V103" s="210"/>
      <c r="W103" s="211">
        <v>148</v>
      </c>
      <c r="X103" s="211">
        <v>20708</v>
      </c>
      <c r="Y103" s="212">
        <v>0.71469963299208039</v>
      </c>
      <c r="Z103" s="210"/>
      <c r="AA103" s="211">
        <v>37</v>
      </c>
      <c r="AB103" s="211">
        <v>20708</v>
      </c>
      <c r="AC103" s="212">
        <v>0.1786749082480201</v>
      </c>
      <c r="AD103" s="210"/>
      <c r="AE103" s="211">
        <v>3</v>
      </c>
      <c r="AF103" s="211">
        <v>20708</v>
      </c>
      <c r="AG103" s="212">
        <v>1.4487154722812439E-2</v>
      </c>
      <c r="AH103" s="210"/>
      <c r="AI103" s="211">
        <v>79</v>
      </c>
      <c r="AJ103" s="211">
        <v>20708</v>
      </c>
      <c r="AK103" s="212">
        <v>0.38149507436739422</v>
      </c>
      <c r="AL103" s="210"/>
      <c r="AM103" s="211">
        <v>103</v>
      </c>
      <c r="AN103" s="211">
        <v>20708</v>
      </c>
      <c r="AO103" s="212">
        <v>0.49739231214989377</v>
      </c>
    </row>
    <row r="104" spans="1:41">
      <c r="A104" s="69"/>
      <c r="B104" s="8" t="s">
        <v>22</v>
      </c>
      <c r="C104" s="211">
        <v>1005</v>
      </c>
      <c r="D104" s="211">
        <v>20098</v>
      </c>
      <c r="E104" s="212">
        <v>5.0004975619464629</v>
      </c>
      <c r="F104" s="210"/>
      <c r="G104" s="211">
        <v>482</v>
      </c>
      <c r="H104" s="211">
        <v>20098</v>
      </c>
      <c r="I104" s="212">
        <v>2.3982485819484527</v>
      </c>
      <c r="J104" s="210"/>
      <c r="K104" s="211">
        <v>428</v>
      </c>
      <c r="L104" s="211">
        <v>20098</v>
      </c>
      <c r="M104" s="212">
        <v>2.1295651308587917</v>
      </c>
      <c r="N104" s="210"/>
      <c r="O104" s="211">
        <v>41</v>
      </c>
      <c r="P104" s="211">
        <v>20098</v>
      </c>
      <c r="Q104" s="212">
        <v>0.20400039804955716</v>
      </c>
      <c r="R104" s="210"/>
      <c r="S104" s="211">
        <v>245</v>
      </c>
      <c r="T104" s="211">
        <v>20098</v>
      </c>
      <c r="U104" s="212">
        <v>1.2190267688327197</v>
      </c>
      <c r="V104" s="210"/>
      <c r="W104" s="211">
        <v>87</v>
      </c>
      <c r="X104" s="211">
        <v>20098</v>
      </c>
      <c r="Y104" s="212">
        <v>0.43287889342223107</v>
      </c>
      <c r="Z104" s="210"/>
      <c r="AA104" s="211">
        <v>34</v>
      </c>
      <c r="AB104" s="211">
        <v>20098</v>
      </c>
      <c r="AC104" s="212">
        <v>0.16917106179719374</v>
      </c>
      <c r="AD104" s="210"/>
      <c r="AE104" s="211">
        <v>29</v>
      </c>
      <c r="AF104" s="211">
        <v>20098</v>
      </c>
      <c r="AG104" s="212">
        <v>0.14429296447407702</v>
      </c>
      <c r="AH104" s="210"/>
      <c r="AI104" s="211">
        <v>117</v>
      </c>
      <c r="AJ104" s="211">
        <v>20098</v>
      </c>
      <c r="AK104" s="212">
        <v>0.58214747736093142</v>
      </c>
      <c r="AL104" s="210"/>
      <c r="AM104" s="211">
        <v>36</v>
      </c>
      <c r="AN104" s="211">
        <v>20098</v>
      </c>
      <c r="AO104" s="212">
        <v>0.17912230072644045</v>
      </c>
    </row>
    <row r="105" spans="1:41">
      <c r="A105" s="69"/>
      <c r="B105" s="8" t="s">
        <v>23</v>
      </c>
      <c r="C105" s="211">
        <v>2824</v>
      </c>
      <c r="D105" s="211">
        <v>22535</v>
      </c>
      <c r="E105" s="212">
        <v>12.531617483913912</v>
      </c>
      <c r="F105" s="210"/>
      <c r="G105" s="211">
        <v>690</v>
      </c>
      <c r="H105" s="211">
        <v>22535</v>
      </c>
      <c r="I105" s="212">
        <v>3.0619037053472375</v>
      </c>
      <c r="J105" s="210"/>
      <c r="K105" s="211">
        <v>477</v>
      </c>
      <c r="L105" s="211">
        <v>22535</v>
      </c>
      <c r="M105" s="212">
        <v>2.1167073441313513</v>
      </c>
      <c r="N105" s="210"/>
      <c r="O105" s="211">
        <v>151</v>
      </c>
      <c r="P105" s="211">
        <v>22535</v>
      </c>
      <c r="Q105" s="212">
        <v>0.67006878189483032</v>
      </c>
      <c r="R105" s="210"/>
      <c r="S105" s="211">
        <v>222</v>
      </c>
      <c r="T105" s="211">
        <v>22535</v>
      </c>
      <c r="U105" s="212">
        <v>0.98513423563345914</v>
      </c>
      <c r="V105" s="210"/>
      <c r="W105" s="211">
        <v>113</v>
      </c>
      <c r="X105" s="211">
        <v>22535</v>
      </c>
      <c r="Y105" s="212">
        <v>0.50144220102063453</v>
      </c>
      <c r="Z105" s="210"/>
      <c r="AA105" s="211">
        <v>66</v>
      </c>
      <c r="AB105" s="211">
        <v>22535</v>
      </c>
      <c r="AC105" s="212">
        <v>0.29287774572886621</v>
      </c>
      <c r="AD105" s="210"/>
      <c r="AE105" s="211">
        <v>52</v>
      </c>
      <c r="AF105" s="211">
        <v>22535</v>
      </c>
      <c r="AG105" s="212">
        <v>0.23075216330153092</v>
      </c>
      <c r="AH105" s="210"/>
      <c r="AI105" s="211">
        <v>134</v>
      </c>
      <c r="AJ105" s="211">
        <v>22535</v>
      </c>
      <c r="AK105" s="212">
        <v>0.59463057466163749</v>
      </c>
      <c r="AL105" s="210"/>
      <c r="AM105" s="211">
        <v>64</v>
      </c>
      <c r="AN105" s="211">
        <v>22535</v>
      </c>
      <c r="AO105" s="212">
        <v>0.2840026625249612</v>
      </c>
    </row>
    <row r="106" spans="1:41">
      <c r="A106" s="69"/>
      <c r="B106" s="8" t="s">
        <v>24</v>
      </c>
      <c r="C106" s="211">
        <v>1710</v>
      </c>
      <c r="D106" s="211">
        <v>21723</v>
      </c>
      <c r="E106" s="212">
        <v>7.871840905952217</v>
      </c>
      <c r="F106" s="210"/>
      <c r="G106" s="211">
        <v>1125</v>
      </c>
      <c r="H106" s="211">
        <v>21723</v>
      </c>
      <c r="I106" s="212">
        <v>5.1788427012843528</v>
      </c>
      <c r="J106" s="210"/>
      <c r="K106" s="211">
        <v>476</v>
      </c>
      <c r="L106" s="211">
        <v>21723</v>
      </c>
      <c r="M106" s="212">
        <v>2.1912258896100907</v>
      </c>
      <c r="N106" s="210"/>
      <c r="O106" s="211">
        <v>60</v>
      </c>
      <c r="P106" s="211">
        <v>21723</v>
      </c>
      <c r="Q106" s="212">
        <v>0.27620494406849883</v>
      </c>
      <c r="R106" s="210"/>
      <c r="S106" s="211">
        <v>303</v>
      </c>
      <c r="T106" s="211">
        <v>21723</v>
      </c>
      <c r="U106" s="212">
        <v>1.3948349675459191</v>
      </c>
      <c r="V106" s="210"/>
      <c r="W106" s="211">
        <v>133</v>
      </c>
      <c r="X106" s="211">
        <v>21723</v>
      </c>
      <c r="Y106" s="212">
        <v>0.6122542926851724</v>
      </c>
      <c r="Z106" s="210"/>
      <c r="AA106" s="211">
        <v>94</v>
      </c>
      <c r="AB106" s="211">
        <v>21723</v>
      </c>
      <c r="AC106" s="212">
        <v>0.43272107904064816</v>
      </c>
      <c r="AD106" s="210"/>
      <c r="AE106" s="211">
        <v>60</v>
      </c>
      <c r="AF106" s="211">
        <v>21723</v>
      </c>
      <c r="AG106" s="212">
        <v>0.27620494406849883</v>
      </c>
      <c r="AH106" s="210"/>
      <c r="AI106" s="211">
        <v>175</v>
      </c>
      <c r="AJ106" s="211">
        <v>21723</v>
      </c>
      <c r="AK106" s="212">
        <v>0.80559775353312157</v>
      </c>
      <c r="AL106" s="210"/>
      <c r="AM106" s="211">
        <v>22</v>
      </c>
      <c r="AN106" s="211">
        <v>21723</v>
      </c>
      <c r="AO106" s="212">
        <v>0.10127514615844958</v>
      </c>
    </row>
    <row r="107" spans="1:41">
      <c r="A107" s="69"/>
      <c r="B107" s="8" t="s">
        <v>41</v>
      </c>
      <c r="C107" s="211">
        <v>964</v>
      </c>
      <c r="D107" s="211">
        <v>17611</v>
      </c>
      <c r="E107" s="212">
        <v>5.4738515700414512</v>
      </c>
      <c r="F107" s="210"/>
      <c r="G107" s="211">
        <v>519</v>
      </c>
      <c r="H107" s="211">
        <v>17611</v>
      </c>
      <c r="I107" s="212">
        <v>2.9470217477712795</v>
      </c>
      <c r="J107" s="210"/>
      <c r="K107" s="211">
        <v>428</v>
      </c>
      <c r="L107" s="211">
        <v>17611</v>
      </c>
      <c r="M107" s="212">
        <v>2.4302992447901883</v>
      </c>
      <c r="N107" s="210"/>
      <c r="O107" s="211">
        <v>133</v>
      </c>
      <c r="P107" s="211">
        <v>17611</v>
      </c>
      <c r="Q107" s="212">
        <v>0.75520981204928739</v>
      </c>
      <c r="R107" s="210"/>
      <c r="S107" s="211">
        <v>251</v>
      </c>
      <c r="T107" s="211">
        <v>17611</v>
      </c>
      <c r="U107" s="212">
        <v>1.4252455851456476</v>
      </c>
      <c r="V107" s="210"/>
      <c r="W107" s="211">
        <v>98</v>
      </c>
      <c r="X107" s="211">
        <v>17611</v>
      </c>
      <c r="Y107" s="212">
        <v>0.55647038782579072</v>
      </c>
      <c r="Z107" s="210"/>
      <c r="AA107" s="211">
        <v>107</v>
      </c>
      <c r="AB107" s="211">
        <v>17611</v>
      </c>
      <c r="AC107" s="212">
        <v>0.60757481119754708</v>
      </c>
      <c r="AD107" s="210"/>
      <c r="AE107" s="211">
        <v>378</v>
      </c>
      <c r="AF107" s="211">
        <v>17611</v>
      </c>
      <c r="AG107" s="212">
        <v>2.1463857816137644</v>
      </c>
      <c r="AH107" s="210"/>
      <c r="AI107" s="211">
        <v>179</v>
      </c>
      <c r="AJ107" s="211">
        <v>17611</v>
      </c>
      <c r="AK107" s="212">
        <v>1.0164101981715972</v>
      </c>
      <c r="AL107" s="210"/>
      <c r="AM107" s="211">
        <v>3</v>
      </c>
      <c r="AN107" s="211">
        <v>17611</v>
      </c>
      <c r="AO107" s="212">
        <v>1.7034807790585429E-2</v>
      </c>
    </row>
    <row r="108" spans="1:41">
      <c r="A108" s="9"/>
      <c r="B108" s="6" t="s">
        <v>25</v>
      </c>
      <c r="C108" s="197"/>
      <c r="D108" s="197"/>
      <c r="E108" s="197">
        <v>0.9178341563758573</v>
      </c>
      <c r="F108" s="197"/>
      <c r="G108" s="197"/>
      <c r="H108" s="197"/>
      <c r="I108" s="197">
        <v>0.92465039928557058</v>
      </c>
      <c r="J108" s="197"/>
      <c r="K108" s="197"/>
      <c r="L108" s="197"/>
      <c r="M108" s="197">
        <v>1.0893211420154811</v>
      </c>
      <c r="N108" s="197"/>
      <c r="O108" s="197"/>
      <c r="P108" s="197"/>
      <c r="Q108" s="197">
        <v>1.7975729641283498</v>
      </c>
      <c r="R108" s="197"/>
      <c r="S108" s="197"/>
      <c r="T108" s="197"/>
      <c r="U108" s="197">
        <v>1.5533676619576879</v>
      </c>
      <c r="V108" s="197"/>
      <c r="W108" s="197"/>
      <c r="X108" s="197"/>
      <c r="Y108" s="197">
        <v>0.77860735074976173</v>
      </c>
      <c r="Z108" s="210"/>
      <c r="AA108" s="197"/>
      <c r="AB108" s="197"/>
      <c r="AC108" s="197">
        <v>3.4004484298050821</v>
      </c>
      <c r="AD108" s="197"/>
      <c r="AE108" s="197"/>
      <c r="AF108" s="197"/>
      <c r="AG108" s="197">
        <v>148.15785588552612</v>
      </c>
      <c r="AH108" s="197"/>
      <c r="AI108" s="197"/>
      <c r="AJ108" s="197"/>
      <c r="AK108" s="197">
        <v>2.6642813143971438</v>
      </c>
      <c r="AL108" s="210"/>
      <c r="AM108" s="197"/>
      <c r="AN108" s="197"/>
      <c r="AO108" s="197">
        <v>3.4248232983246897E-2</v>
      </c>
    </row>
    <row r="109" spans="1:41" s="184" customFormat="1">
      <c r="A109" s="61"/>
      <c r="B109" s="8"/>
      <c r="C109" s="213"/>
      <c r="D109" s="213"/>
      <c r="E109" s="214"/>
      <c r="F109" s="208"/>
      <c r="G109" s="213"/>
      <c r="H109" s="213"/>
      <c r="I109" s="214"/>
      <c r="J109" s="208"/>
      <c r="K109" s="213"/>
      <c r="L109" s="213"/>
      <c r="M109" s="214"/>
      <c r="N109" s="208"/>
      <c r="O109" s="213"/>
      <c r="P109" s="213"/>
      <c r="Q109" s="214"/>
      <c r="R109" s="208"/>
      <c r="S109" s="213"/>
      <c r="T109" s="213"/>
      <c r="U109" s="214"/>
      <c r="V109" s="208"/>
      <c r="W109" s="213"/>
      <c r="X109" s="213"/>
      <c r="Y109" s="214"/>
      <c r="Z109" s="208"/>
      <c r="AA109" s="213"/>
      <c r="AB109" s="213"/>
      <c r="AC109" s="214"/>
      <c r="AD109" s="208"/>
      <c r="AE109" s="213"/>
      <c r="AF109" s="213"/>
      <c r="AG109" s="214"/>
      <c r="AH109" s="208"/>
      <c r="AI109" s="213"/>
      <c r="AJ109" s="213"/>
      <c r="AK109" s="214"/>
      <c r="AL109" s="208"/>
      <c r="AM109" s="213"/>
      <c r="AN109" s="213"/>
      <c r="AO109" s="214"/>
    </row>
    <row r="110" spans="1:41" s="184" customFormat="1">
      <c r="A110" s="69"/>
      <c r="B110" s="24"/>
      <c r="C110" s="213"/>
      <c r="D110" s="213"/>
      <c r="E110" s="214"/>
      <c r="F110" s="208"/>
      <c r="G110" s="213"/>
      <c r="H110" s="213"/>
      <c r="I110" s="214"/>
      <c r="J110" s="208"/>
      <c r="K110" s="213"/>
      <c r="L110" s="213"/>
      <c r="M110" s="214"/>
      <c r="N110" s="208"/>
      <c r="O110" s="213"/>
      <c r="P110" s="213"/>
      <c r="Q110" s="214"/>
      <c r="R110" s="208"/>
      <c r="S110" s="213"/>
      <c r="T110" s="213"/>
      <c r="U110" s="214"/>
      <c r="V110" s="208"/>
      <c r="W110" s="213"/>
      <c r="X110" s="213"/>
      <c r="Y110" s="214"/>
      <c r="Z110" s="208"/>
      <c r="AA110" s="213"/>
      <c r="AB110" s="213"/>
      <c r="AC110" s="214"/>
      <c r="AD110" s="208"/>
      <c r="AE110" s="213"/>
      <c r="AF110" s="213"/>
      <c r="AG110" s="214"/>
      <c r="AH110" s="208"/>
      <c r="AI110" s="213"/>
      <c r="AJ110" s="213"/>
      <c r="AK110" s="214"/>
      <c r="AL110" s="208"/>
      <c r="AM110" s="213"/>
      <c r="AN110" s="213"/>
      <c r="AO110" s="214"/>
    </row>
    <row r="111" spans="1:41">
      <c r="A111" s="24" t="s">
        <v>76</v>
      </c>
      <c r="B111" s="8" t="s">
        <v>40</v>
      </c>
      <c r="C111" s="211">
        <v>41</v>
      </c>
      <c r="D111" s="211">
        <v>5270</v>
      </c>
      <c r="E111" s="212">
        <v>0.77798861480075898</v>
      </c>
      <c r="F111" s="210"/>
      <c r="G111" s="211">
        <v>0</v>
      </c>
      <c r="H111" s="211">
        <v>5270</v>
      </c>
      <c r="I111" s="212">
        <v>0</v>
      </c>
      <c r="J111" s="210"/>
      <c r="K111" s="211">
        <v>67</v>
      </c>
      <c r="L111" s="211">
        <v>5270</v>
      </c>
      <c r="M111" s="212">
        <v>1.2713472485768502</v>
      </c>
      <c r="N111" s="210"/>
      <c r="O111" s="211">
        <v>0</v>
      </c>
      <c r="P111" s="211">
        <v>5270</v>
      </c>
      <c r="Q111" s="212">
        <v>0</v>
      </c>
      <c r="R111" s="210"/>
      <c r="S111" s="211">
        <v>49</v>
      </c>
      <c r="T111" s="211">
        <v>5270</v>
      </c>
      <c r="U111" s="212">
        <v>0.92979127134724859</v>
      </c>
      <c r="V111" s="210"/>
      <c r="W111" s="211">
        <v>10</v>
      </c>
      <c r="X111" s="211">
        <v>5270</v>
      </c>
      <c r="Y111" s="212">
        <v>0.18975332068311196</v>
      </c>
      <c r="Z111" s="210"/>
      <c r="AA111" s="211">
        <v>0</v>
      </c>
      <c r="AB111" s="211">
        <v>5270</v>
      </c>
      <c r="AC111" s="212">
        <v>0</v>
      </c>
      <c r="AD111" s="210"/>
      <c r="AE111" s="211">
        <v>0</v>
      </c>
      <c r="AF111" s="211">
        <v>5270</v>
      </c>
      <c r="AG111" s="212">
        <v>0</v>
      </c>
      <c r="AH111" s="210"/>
      <c r="AI111" s="211">
        <v>4</v>
      </c>
      <c r="AJ111" s="211">
        <v>5270</v>
      </c>
      <c r="AK111" s="212">
        <v>7.5901328273244778E-2</v>
      </c>
      <c r="AL111" s="210"/>
      <c r="AM111" s="211">
        <v>0</v>
      </c>
      <c r="AN111" s="211">
        <v>5270</v>
      </c>
      <c r="AO111" s="212">
        <v>0</v>
      </c>
    </row>
    <row r="112" spans="1:41">
      <c r="A112" s="69"/>
      <c r="B112" s="8" t="s">
        <v>22</v>
      </c>
      <c r="C112" s="211">
        <v>66</v>
      </c>
      <c r="D112" s="211">
        <v>7695</v>
      </c>
      <c r="E112" s="212">
        <v>0.85769980506822607</v>
      </c>
      <c r="F112" s="210"/>
      <c r="G112" s="211">
        <v>35</v>
      </c>
      <c r="H112" s="211">
        <v>7695</v>
      </c>
      <c r="I112" s="212">
        <v>0.45484080571799868</v>
      </c>
      <c r="J112" s="210"/>
      <c r="K112" s="211">
        <v>150</v>
      </c>
      <c r="L112" s="211">
        <v>7695</v>
      </c>
      <c r="M112" s="212">
        <v>1.9493177387914229</v>
      </c>
      <c r="N112" s="210"/>
      <c r="O112" s="211">
        <v>3</v>
      </c>
      <c r="P112" s="211">
        <v>7695</v>
      </c>
      <c r="Q112" s="212">
        <v>3.8986354775828458E-2</v>
      </c>
      <c r="R112" s="210"/>
      <c r="S112" s="211">
        <v>72</v>
      </c>
      <c r="T112" s="211">
        <v>7695</v>
      </c>
      <c r="U112" s="212">
        <v>0.9356725146198831</v>
      </c>
      <c r="V112" s="210"/>
      <c r="W112" s="211">
        <v>8</v>
      </c>
      <c r="X112" s="211">
        <v>7695</v>
      </c>
      <c r="Y112" s="212">
        <v>0.10396361273554255</v>
      </c>
      <c r="Z112" s="210"/>
      <c r="AA112" s="211">
        <v>0</v>
      </c>
      <c r="AB112" s="211">
        <v>7695</v>
      </c>
      <c r="AC112" s="212">
        <v>0</v>
      </c>
      <c r="AD112" s="210"/>
      <c r="AE112" s="211">
        <v>0</v>
      </c>
      <c r="AF112" s="211">
        <v>7695</v>
      </c>
      <c r="AG112" s="212">
        <v>0</v>
      </c>
      <c r="AH112" s="210"/>
      <c r="AI112" s="211">
        <v>32</v>
      </c>
      <c r="AJ112" s="211">
        <v>7695</v>
      </c>
      <c r="AK112" s="212">
        <v>0.41585445094217022</v>
      </c>
      <c r="AL112" s="210"/>
      <c r="AM112" s="211">
        <v>6</v>
      </c>
      <c r="AN112" s="211">
        <v>7695</v>
      </c>
      <c r="AO112" s="212">
        <v>7.7972709551656916E-2</v>
      </c>
    </row>
    <row r="113" spans="1:41">
      <c r="A113" s="69"/>
      <c r="B113" s="8" t="s">
        <v>23</v>
      </c>
      <c r="C113" s="211">
        <v>83</v>
      </c>
      <c r="D113" s="211">
        <v>8069</v>
      </c>
      <c r="E113" s="212">
        <v>1.0286280827859711</v>
      </c>
      <c r="F113" s="210"/>
      <c r="G113" s="211">
        <v>87</v>
      </c>
      <c r="H113" s="211">
        <v>8069</v>
      </c>
      <c r="I113" s="212">
        <v>1.078200520510596</v>
      </c>
      <c r="J113" s="210"/>
      <c r="K113" s="211">
        <v>92</v>
      </c>
      <c r="L113" s="211">
        <v>8069</v>
      </c>
      <c r="M113" s="212">
        <v>1.1401660676663774</v>
      </c>
      <c r="N113" s="210"/>
      <c r="O113" s="211">
        <v>0</v>
      </c>
      <c r="P113" s="211">
        <v>8069</v>
      </c>
      <c r="Q113" s="212">
        <v>0</v>
      </c>
      <c r="R113" s="210"/>
      <c r="S113" s="211">
        <v>68</v>
      </c>
      <c r="T113" s="211">
        <v>8069</v>
      </c>
      <c r="U113" s="212">
        <v>0.84273144131862687</v>
      </c>
      <c r="V113" s="210"/>
      <c r="W113" s="211">
        <v>9</v>
      </c>
      <c r="X113" s="211">
        <v>8069</v>
      </c>
      <c r="Y113" s="212">
        <v>0.11153798488040649</v>
      </c>
      <c r="Z113" s="210"/>
      <c r="AA113" s="211">
        <v>3</v>
      </c>
      <c r="AB113" s="211">
        <v>8069</v>
      </c>
      <c r="AC113" s="212">
        <v>3.717932829346883E-2</v>
      </c>
      <c r="AD113" s="210"/>
      <c r="AE113" s="211">
        <v>0</v>
      </c>
      <c r="AF113" s="211">
        <v>8069</v>
      </c>
      <c r="AG113" s="212">
        <v>0</v>
      </c>
      <c r="AH113" s="210"/>
      <c r="AI113" s="211">
        <v>18</v>
      </c>
      <c r="AJ113" s="211">
        <v>8069</v>
      </c>
      <c r="AK113" s="212">
        <v>0.22307596976081298</v>
      </c>
      <c r="AL113" s="210"/>
      <c r="AM113" s="211">
        <v>0</v>
      </c>
      <c r="AN113" s="211">
        <v>8069</v>
      </c>
      <c r="AO113" s="212">
        <v>0</v>
      </c>
    </row>
    <row r="114" spans="1:41">
      <c r="A114" s="69"/>
      <c r="B114" s="8" t="s">
        <v>24</v>
      </c>
      <c r="C114" s="211">
        <v>97</v>
      </c>
      <c r="D114" s="211">
        <v>6891</v>
      </c>
      <c r="E114" s="212">
        <v>1.4076331446814685</v>
      </c>
      <c r="F114" s="210"/>
      <c r="G114" s="211">
        <v>11</v>
      </c>
      <c r="H114" s="211">
        <v>6891</v>
      </c>
      <c r="I114" s="212">
        <v>0.15962850094325931</v>
      </c>
      <c r="J114" s="210"/>
      <c r="K114" s="211">
        <v>118</v>
      </c>
      <c r="L114" s="211">
        <v>6891</v>
      </c>
      <c r="M114" s="212">
        <v>1.7123784646640545</v>
      </c>
      <c r="N114" s="210"/>
      <c r="O114" s="211">
        <v>0</v>
      </c>
      <c r="P114" s="211">
        <v>6891</v>
      </c>
      <c r="Q114" s="212">
        <v>0</v>
      </c>
      <c r="R114" s="210"/>
      <c r="S114" s="211">
        <v>78</v>
      </c>
      <c r="T114" s="211">
        <v>6891</v>
      </c>
      <c r="U114" s="212">
        <v>1.1319111885067479</v>
      </c>
      <c r="V114" s="210"/>
      <c r="W114" s="211">
        <v>11</v>
      </c>
      <c r="X114" s="211">
        <v>6891</v>
      </c>
      <c r="Y114" s="212">
        <v>0.15962850094325931</v>
      </c>
      <c r="Z114" s="210"/>
      <c r="AA114" s="211">
        <v>4</v>
      </c>
      <c r="AB114" s="211">
        <v>6891</v>
      </c>
      <c r="AC114" s="212">
        <v>5.8046727615730667E-2</v>
      </c>
      <c r="AD114" s="210"/>
      <c r="AE114" s="211">
        <v>0</v>
      </c>
      <c r="AF114" s="211">
        <v>6891</v>
      </c>
      <c r="AG114" s="212">
        <v>0</v>
      </c>
      <c r="AH114" s="210"/>
      <c r="AI114" s="211">
        <v>12</v>
      </c>
      <c r="AJ114" s="211">
        <v>6891</v>
      </c>
      <c r="AK114" s="212">
        <v>0.17414018284719199</v>
      </c>
      <c r="AL114" s="210"/>
      <c r="AM114" s="211">
        <v>0</v>
      </c>
      <c r="AN114" s="211">
        <v>6891</v>
      </c>
      <c r="AO114" s="212">
        <v>0</v>
      </c>
    </row>
    <row r="115" spans="1:41">
      <c r="A115" s="69"/>
      <c r="B115" s="8" t="s">
        <v>41</v>
      </c>
      <c r="C115" s="211">
        <v>224</v>
      </c>
      <c r="D115" s="211">
        <v>7037</v>
      </c>
      <c r="E115" s="212">
        <v>3.1831746482876224</v>
      </c>
      <c r="F115" s="210"/>
      <c r="G115" s="211">
        <v>125</v>
      </c>
      <c r="H115" s="211">
        <v>7037</v>
      </c>
      <c r="I115" s="212">
        <v>1.7763251385533609</v>
      </c>
      <c r="J115" s="210"/>
      <c r="K115" s="211">
        <v>114</v>
      </c>
      <c r="L115" s="211">
        <v>7037</v>
      </c>
      <c r="M115" s="212">
        <v>1.6200085263606649</v>
      </c>
      <c r="N115" s="210"/>
      <c r="O115" s="211">
        <v>0</v>
      </c>
      <c r="P115" s="211">
        <v>7037</v>
      </c>
      <c r="Q115" s="212">
        <v>0</v>
      </c>
      <c r="R115" s="210"/>
      <c r="S115" s="211">
        <v>82</v>
      </c>
      <c r="T115" s="211">
        <v>7037</v>
      </c>
      <c r="U115" s="212">
        <v>1.1652692908910047</v>
      </c>
      <c r="V115" s="210"/>
      <c r="W115" s="211">
        <v>8</v>
      </c>
      <c r="X115" s="211">
        <v>7037</v>
      </c>
      <c r="Y115" s="212">
        <v>0.1136848088674151</v>
      </c>
      <c r="Z115" s="210"/>
      <c r="AA115" s="211">
        <v>13</v>
      </c>
      <c r="AB115" s="211">
        <v>7037</v>
      </c>
      <c r="AC115" s="212">
        <v>0.18473781440954953</v>
      </c>
      <c r="AD115" s="210"/>
      <c r="AE115" s="211">
        <v>0</v>
      </c>
      <c r="AF115" s="211">
        <v>7037</v>
      </c>
      <c r="AG115" s="212">
        <v>0</v>
      </c>
      <c r="AH115" s="210"/>
      <c r="AI115" s="211">
        <v>55</v>
      </c>
      <c r="AJ115" s="211">
        <v>7037</v>
      </c>
      <c r="AK115" s="212">
        <v>0.78158306096347885</v>
      </c>
      <c r="AL115" s="210"/>
      <c r="AM115" s="211">
        <v>0</v>
      </c>
      <c r="AN115" s="211">
        <v>7037</v>
      </c>
      <c r="AO115" s="212">
        <v>0</v>
      </c>
    </row>
    <row r="116" spans="1:41">
      <c r="A116" s="9"/>
      <c r="B116" s="6" t="s">
        <v>25</v>
      </c>
      <c r="C116" s="197"/>
      <c r="D116" s="197"/>
      <c r="E116" s="197">
        <v>4.0915439991404323</v>
      </c>
      <c r="F116" s="197"/>
      <c r="G116" s="197"/>
      <c r="H116" s="197"/>
      <c r="I116" s="197" t="s">
        <v>74</v>
      </c>
      <c r="J116" s="197"/>
      <c r="K116" s="197"/>
      <c r="L116" s="197"/>
      <c r="M116" s="197">
        <v>1.2742455125254781</v>
      </c>
      <c r="N116" s="197"/>
      <c r="O116" s="197"/>
      <c r="P116" s="197"/>
      <c r="Q116" s="197" t="s">
        <v>74</v>
      </c>
      <c r="R116" s="197"/>
      <c r="S116" s="197"/>
      <c r="T116" s="197"/>
      <c r="U116" s="197">
        <v>1.2532590128562437</v>
      </c>
      <c r="V116" s="197"/>
      <c r="W116" s="197"/>
      <c r="X116" s="197"/>
      <c r="Y116" s="197">
        <v>0.59911894273127753</v>
      </c>
      <c r="Z116" s="210"/>
      <c r="AA116" s="197"/>
      <c r="AB116" s="197"/>
      <c r="AC116" s="197" t="s">
        <v>74</v>
      </c>
      <c r="AD116" s="197"/>
      <c r="AE116" s="197"/>
      <c r="AF116" s="197"/>
      <c r="AG116" s="197" t="s">
        <v>74</v>
      </c>
      <c r="AH116" s="197"/>
      <c r="AI116" s="197"/>
      <c r="AJ116" s="197"/>
      <c r="AK116" s="197">
        <v>10.297356828193834</v>
      </c>
      <c r="AL116" s="210"/>
      <c r="AM116" s="197"/>
      <c r="AN116" s="197"/>
      <c r="AO116" s="197" t="s">
        <v>74</v>
      </c>
    </row>
    <row r="117" spans="1:41" s="184" customFormat="1">
      <c r="A117" s="61"/>
      <c r="B117" s="8"/>
      <c r="C117" s="213"/>
      <c r="D117" s="213"/>
      <c r="E117" s="214"/>
      <c r="F117" s="208"/>
      <c r="G117" s="213"/>
      <c r="H117" s="213"/>
      <c r="I117" s="214"/>
      <c r="J117" s="208"/>
      <c r="K117" s="213"/>
      <c r="L117" s="213"/>
      <c r="M117" s="214"/>
      <c r="N117" s="208"/>
      <c r="O117" s="213"/>
      <c r="P117" s="213"/>
      <c r="Q117" s="214"/>
      <c r="R117" s="208"/>
      <c r="S117" s="213"/>
      <c r="T117" s="213"/>
      <c r="U117" s="214"/>
      <c r="V117" s="208"/>
      <c r="W117" s="213"/>
      <c r="X117" s="213"/>
      <c r="Y117" s="214"/>
      <c r="Z117" s="208"/>
      <c r="AA117" s="213"/>
      <c r="AB117" s="213"/>
      <c r="AC117" s="214"/>
      <c r="AD117" s="208"/>
      <c r="AE117" s="213"/>
      <c r="AF117" s="213"/>
      <c r="AG117" s="214"/>
      <c r="AH117" s="208"/>
      <c r="AI117" s="213"/>
      <c r="AJ117" s="213"/>
      <c r="AK117" s="214"/>
      <c r="AL117" s="208"/>
      <c r="AM117" s="213"/>
      <c r="AN117" s="213"/>
      <c r="AO117" s="214"/>
    </row>
    <row r="118" spans="1:41" s="184" customFormat="1">
      <c r="A118" s="69"/>
      <c r="B118" s="24"/>
      <c r="C118" s="213"/>
      <c r="D118" s="213"/>
      <c r="E118" s="214"/>
      <c r="F118" s="208"/>
      <c r="G118" s="213"/>
      <c r="H118" s="213"/>
      <c r="I118" s="214"/>
      <c r="J118" s="208"/>
      <c r="K118" s="213"/>
      <c r="L118" s="213"/>
      <c r="M118" s="214"/>
      <c r="N118" s="208"/>
      <c r="O118" s="213"/>
      <c r="P118" s="213"/>
      <c r="Q118" s="214"/>
      <c r="R118" s="208"/>
      <c r="S118" s="213"/>
      <c r="T118" s="213"/>
      <c r="U118" s="214"/>
      <c r="V118" s="208"/>
      <c r="W118" s="213"/>
      <c r="X118" s="213"/>
      <c r="Y118" s="214"/>
      <c r="Z118" s="208"/>
      <c r="AA118" s="213"/>
      <c r="AB118" s="213"/>
      <c r="AC118" s="214"/>
      <c r="AD118" s="208"/>
      <c r="AE118" s="213"/>
      <c r="AF118" s="213"/>
      <c r="AG118" s="214"/>
      <c r="AH118" s="208"/>
      <c r="AI118" s="213"/>
      <c r="AJ118" s="213"/>
      <c r="AK118" s="214"/>
      <c r="AL118" s="208"/>
      <c r="AM118" s="213"/>
      <c r="AN118" s="213"/>
      <c r="AO118" s="214"/>
    </row>
    <row r="119" spans="1:41">
      <c r="A119" s="24" t="s">
        <v>77</v>
      </c>
      <c r="B119" s="8" t="s">
        <v>40</v>
      </c>
      <c r="C119" s="211">
        <v>1371</v>
      </c>
      <c r="D119" s="211">
        <v>25523</v>
      </c>
      <c r="E119" s="212">
        <v>5.3716255926027499</v>
      </c>
      <c r="F119" s="210"/>
      <c r="G119" s="211">
        <v>741</v>
      </c>
      <c r="H119" s="211">
        <v>25523</v>
      </c>
      <c r="I119" s="212">
        <v>2.9032637229165847</v>
      </c>
      <c r="J119" s="210"/>
      <c r="K119" s="211">
        <v>585</v>
      </c>
      <c r="L119" s="211">
        <v>25523</v>
      </c>
      <c r="M119" s="212">
        <v>2.292050307565725</v>
      </c>
      <c r="N119" s="210"/>
      <c r="O119" s="211">
        <v>93</v>
      </c>
      <c r="P119" s="211">
        <v>25523</v>
      </c>
      <c r="Q119" s="212">
        <v>0.36437722838224346</v>
      </c>
      <c r="R119" s="210"/>
      <c r="S119" s="211">
        <v>268</v>
      </c>
      <c r="T119" s="211">
        <v>25523</v>
      </c>
      <c r="U119" s="212">
        <v>1.0500333032950673</v>
      </c>
      <c r="V119" s="210"/>
      <c r="W119" s="211">
        <v>167</v>
      </c>
      <c r="X119" s="211">
        <v>25523</v>
      </c>
      <c r="Y119" s="212">
        <v>0.65431179720252319</v>
      </c>
      <c r="Z119" s="210"/>
      <c r="AA119" s="211">
        <v>44</v>
      </c>
      <c r="AB119" s="211">
        <v>25523</v>
      </c>
      <c r="AC119" s="212">
        <v>0.17239352740665281</v>
      </c>
      <c r="AD119" s="210"/>
      <c r="AE119" s="211">
        <v>19</v>
      </c>
      <c r="AF119" s="211">
        <v>25523</v>
      </c>
      <c r="AG119" s="212">
        <v>7.444265956196372E-2</v>
      </c>
      <c r="AH119" s="210"/>
      <c r="AI119" s="211">
        <v>93</v>
      </c>
      <c r="AJ119" s="211">
        <v>25523</v>
      </c>
      <c r="AK119" s="212">
        <v>0.36437722838224346</v>
      </c>
      <c r="AL119" s="210"/>
      <c r="AM119" s="211">
        <v>115</v>
      </c>
      <c r="AN119" s="211">
        <v>25523</v>
      </c>
      <c r="AO119" s="212">
        <v>0.45057399208556992</v>
      </c>
    </row>
    <row r="120" spans="1:41">
      <c r="A120" s="69"/>
      <c r="B120" s="8" t="s">
        <v>22</v>
      </c>
      <c r="C120" s="211">
        <v>2051</v>
      </c>
      <c r="D120" s="211">
        <v>28225</v>
      </c>
      <c r="E120" s="212">
        <v>7.2666076173604957</v>
      </c>
      <c r="F120" s="210"/>
      <c r="G120" s="211">
        <v>822</v>
      </c>
      <c r="H120" s="211">
        <v>28225</v>
      </c>
      <c r="I120" s="212">
        <v>2.912311780336581</v>
      </c>
      <c r="J120" s="210"/>
      <c r="K120" s="211">
        <v>518</v>
      </c>
      <c r="L120" s="211">
        <v>28225</v>
      </c>
      <c r="M120" s="212">
        <v>1.8352524357838795</v>
      </c>
      <c r="N120" s="210"/>
      <c r="O120" s="211">
        <v>86</v>
      </c>
      <c r="P120" s="211">
        <v>28225</v>
      </c>
      <c r="Q120" s="212">
        <v>0.30469441984056689</v>
      </c>
      <c r="R120" s="210"/>
      <c r="S120" s="211">
        <v>269</v>
      </c>
      <c r="T120" s="211">
        <v>28225</v>
      </c>
      <c r="U120" s="212">
        <v>0.95305580159433123</v>
      </c>
      <c r="V120" s="210"/>
      <c r="W120" s="211">
        <v>123</v>
      </c>
      <c r="X120" s="211">
        <v>28225</v>
      </c>
      <c r="Y120" s="212">
        <v>0.43578387953941544</v>
      </c>
      <c r="Z120" s="210"/>
      <c r="AA120" s="211">
        <v>52</v>
      </c>
      <c r="AB120" s="211">
        <v>28225</v>
      </c>
      <c r="AC120" s="212">
        <v>0.18423383525243578</v>
      </c>
      <c r="AD120" s="210"/>
      <c r="AE120" s="211">
        <v>30</v>
      </c>
      <c r="AF120" s="211">
        <v>28225</v>
      </c>
      <c r="AG120" s="212">
        <v>0.10628875110717448</v>
      </c>
      <c r="AH120" s="210"/>
      <c r="AI120" s="211">
        <v>160</v>
      </c>
      <c r="AJ120" s="211">
        <v>28225</v>
      </c>
      <c r="AK120" s="212">
        <v>0.566873339238264</v>
      </c>
      <c r="AL120" s="210"/>
      <c r="AM120" s="211">
        <v>56</v>
      </c>
      <c r="AN120" s="211">
        <v>28225</v>
      </c>
      <c r="AO120" s="212">
        <v>0.19840566873339238</v>
      </c>
    </row>
    <row r="121" spans="1:41">
      <c r="A121" s="69"/>
      <c r="B121" s="8" t="s">
        <v>23</v>
      </c>
      <c r="C121" s="211">
        <v>2765</v>
      </c>
      <c r="D121" s="211">
        <v>28523</v>
      </c>
      <c r="E121" s="212">
        <v>9.6939312134067244</v>
      </c>
      <c r="F121" s="210"/>
      <c r="G121" s="211">
        <v>1213</v>
      </c>
      <c r="H121" s="211">
        <v>28523</v>
      </c>
      <c r="I121" s="212">
        <v>4.2527083406373807</v>
      </c>
      <c r="J121" s="210"/>
      <c r="K121" s="211">
        <v>610</v>
      </c>
      <c r="L121" s="211">
        <v>28523</v>
      </c>
      <c r="M121" s="212">
        <v>2.1386249693230024</v>
      </c>
      <c r="N121" s="210"/>
      <c r="O121" s="211">
        <v>134</v>
      </c>
      <c r="P121" s="211">
        <v>28523</v>
      </c>
      <c r="Q121" s="212">
        <v>0.46979630473652839</v>
      </c>
      <c r="R121" s="210"/>
      <c r="S121" s="211">
        <v>376</v>
      </c>
      <c r="T121" s="211">
        <v>28523</v>
      </c>
      <c r="U121" s="212">
        <v>1.318234407320408</v>
      </c>
      <c r="V121" s="210"/>
      <c r="W121" s="211">
        <v>142</v>
      </c>
      <c r="X121" s="211">
        <v>28523</v>
      </c>
      <c r="Y121" s="212">
        <v>0.49784384531781373</v>
      </c>
      <c r="Z121" s="210"/>
      <c r="AA121" s="211">
        <v>99</v>
      </c>
      <c r="AB121" s="211">
        <v>28523</v>
      </c>
      <c r="AC121" s="212">
        <v>0.34708831469340534</v>
      </c>
      <c r="AD121" s="210"/>
      <c r="AE121" s="211">
        <v>84</v>
      </c>
      <c r="AF121" s="211">
        <v>28523</v>
      </c>
      <c r="AG121" s="212">
        <v>0.29449917610349541</v>
      </c>
      <c r="AH121" s="210"/>
      <c r="AI121" s="211">
        <v>169</v>
      </c>
      <c r="AJ121" s="211">
        <v>28523</v>
      </c>
      <c r="AK121" s="212">
        <v>0.5925042947796515</v>
      </c>
      <c r="AL121" s="210"/>
      <c r="AM121" s="211">
        <v>42</v>
      </c>
      <c r="AN121" s="211">
        <v>28523</v>
      </c>
      <c r="AO121" s="212">
        <v>0.1472495880517477</v>
      </c>
    </row>
    <row r="122" spans="1:41">
      <c r="A122" s="69"/>
      <c r="B122" s="8" t="s">
        <v>24</v>
      </c>
      <c r="C122" s="211">
        <v>1068</v>
      </c>
      <c r="D122" s="211">
        <v>30456</v>
      </c>
      <c r="E122" s="212">
        <v>3.5066981875492518</v>
      </c>
      <c r="F122" s="210"/>
      <c r="G122" s="211">
        <v>446</v>
      </c>
      <c r="H122" s="211">
        <v>30456</v>
      </c>
      <c r="I122" s="212">
        <v>1.464407670081429</v>
      </c>
      <c r="J122" s="210"/>
      <c r="K122" s="211">
        <v>543</v>
      </c>
      <c r="L122" s="211">
        <v>30456</v>
      </c>
      <c r="M122" s="212">
        <v>1.7828999211977936</v>
      </c>
      <c r="N122" s="210"/>
      <c r="O122" s="211">
        <v>59</v>
      </c>
      <c r="P122" s="211">
        <v>30456</v>
      </c>
      <c r="Q122" s="212">
        <v>0.19372209088521145</v>
      </c>
      <c r="R122" s="210"/>
      <c r="S122" s="211">
        <v>296</v>
      </c>
      <c r="T122" s="211">
        <v>30456</v>
      </c>
      <c r="U122" s="212">
        <v>0.97189387969529806</v>
      </c>
      <c r="V122" s="210"/>
      <c r="W122" s="211">
        <v>92</v>
      </c>
      <c r="X122" s="211">
        <v>30456</v>
      </c>
      <c r="Y122" s="212">
        <v>0.30207512477016024</v>
      </c>
      <c r="Z122" s="210"/>
      <c r="AA122" s="211">
        <v>54</v>
      </c>
      <c r="AB122" s="211">
        <v>30456</v>
      </c>
      <c r="AC122" s="212">
        <v>0.1773049645390071</v>
      </c>
      <c r="AD122" s="210"/>
      <c r="AE122" s="211">
        <v>82</v>
      </c>
      <c r="AF122" s="211">
        <v>30456</v>
      </c>
      <c r="AG122" s="212">
        <v>0.26924087207775155</v>
      </c>
      <c r="AH122" s="210"/>
      <c r="AI122" s="211">
        <v>201</v>
      </c>
      <c r="AJ122" s="211">
        <v>30456</v>
      </c>
      <c r="AK122" s="212">
        <v>0.6599684791174153</v>
      </c>
      <c r="AL122" s="210"/>
      <c r="AM122" s="211">
        <v>18</v>
      </c>
      <c r="AN122" s="211">
        <v>30456</v>
      </c>
      <c r="AO122" s="212">
        <v>5.9101654846335699E-2</v>
      </c>
    </row>
    <row r="123" spans="1:41">
      <c r="A123" s="69"/>
      <c r="B123" s="8" t="s">
        <v>41</v>
      </c>
      <c r="C123" s="211">
        <v>994</v>
      </c>
      <c r="D123" s="211">
        <v>24910</v>
      </c>
      <c r="E123" s="212">
        <v>3.9903653151344844</v>
      </c>
      <c r="F123" s="210"/>
      <c r="G123" s="211">
        <v>512</v>
      </c>
      <c r="H123" s="211">
        <v>24910</v>
      </c>
      <c r="I123" s="212">
        <v>2.0553994379767162</v>
      </c>
      <c r="J123" s="210"/>
      <c r="K123" s="211">
        <v>556</v>
      </c>
      <c r="L123" s="211">
        <v>24910</v>
      </c>
      <c r="M123" s="212">
        <v>2.2320353271778401</v>
      </c>
      <c r="N123" s="210"/>
      <c r="O123" s="211">
        <v>103</v>
      </c>
      <c r="P123" s="211">
        <v>24910</v>
      </c>
      <c r="Q123" s="212">
        <v>0.4134885588117222</v>
      </c>
      <c r="R123" s="210"/>
      <c r="S123" s="211">
        <v>351</v>
      </c>
      <c r="T123" s="211">
        <v>24910</v>
      </c>
      <c r="U123" s="212">
        <v>1.409072661581694</v>
      </c>
      <c r="V123" s="210"/>
      <c r="W123" s="211">
        <v>101</v>
      </c>
      <c r="X123" s="211">
        <v>24910</v>
      </c>
      <c r="Y123" s="212">
        <v>0.40545965475712564</v>
      </c>
      <c r="Z123" s="210"/>
      <c r="AA123" s="211">
        <v>109</v>
      </c>
      <c r="AB123" s="211">
        <v>24910</v>
      </c>
      <c r="AC123" s="212">
        <v>0.43757527097551185</v>
      </c>
      <c r="AD123" s="210"/>
      <c r="AE123" s="211">
        <v>307</v>
      </c>
      <c r="AF123" s="211">
        <v>24910</v>
      </c>
      <c r="AG123" s="212">
        <v>1.23243677238057</v>
      </c>
      <c r="AH123" s="210"/>
      <c r="AI123" s="211">
        <v>182</v>
      </c>
      <c r="AJ123" s="211">
        <v>24910</v>
      </c>
      <c r="AK123" s="212">
        <v>0.73063026896828587</v>
      </c>
      <c r="AL123" s="210"/>
      <c r="AM123" s="211">
        <v>3</v>
      </c>
      <c r="AN123" s="211">
        <v>24910</v>
      </c>
      <c r="AO123" s="212">
        <v>1.2043356081894821E-2</v>
      </c>
    </row>
    <row r="124" spans="1:41">
      <c r="A124" s="9"/>
      <c r="B124" s="6" t="s">
        <v>25</v>
      </c>
      <c r="C124" s="197"/>
      <c r="D124" s="197"/>
      <c r="E124" s="197">
        <v>0.74285991202171742</v>
      </c>
      <c r="F124" s="197"/>
      <c r="G124" s="197"/>
      <c r="H124" s="197"/>
      <c r="I124" s="197">
        <v>0.70796167146396405</v>
      </c>
      <c r="J124" s="197"/>
      <c r="K124" s="197"/>
      <c r="L124" s="197"/>
      <c r="M124" s="197">
        <v>0.97381602830017122</v>
      </c>
      <c r="N124" s="197"/>
      <c r="O124" s="197"/>
      <c r="P124" s="197"/>
      <c r="Q124" s="197">
        <v>1.134781557693719</v>
      </c>
      <c r="R124" s="197"/>
      <c r="S124" s="197"/>
      <c r="T124" s="197"/>
      <c r="U124" s="197">
        <v>1.3419314008040886</v>
      </c>
      <c r="V124" s="197"/>
      <c r="W124" s="197"/>
      <c r="X124" s="197"/>
      <c r="Y124" s="197">
        <v>0.61967345918359984</v>
      </c>
      <c r="Z124" s="210"/>
      <c r="AA124" s="197"/>
      <c r="AB124" s="197"/>
      <c r="AC124" s="197">
        <v>2.5382349184336341</v>
      </c>
      <c r="AD124" s="197"/>
      <c r="AE124" s="197"/>
      <c r="AF124" s="197"/>
      <c r="AG124" s="197">
        <v>16.555517758668046</v>
      </c>
      <c r="AH124" s="197"/>
      <c r="AI124" s="197"/>
      <c r="AJ124" s="197"/>
      <c r="AK124" s="197">
        <v>2.0051479951481248</v>
      </c>
      <c r="AL124" s="210"/>
      <c r="AM124" s="197"/>
      <c r="AN124" s="197"/>
      <c r="AO124" s="197">
        <v>2.6728919763321868E-2</v>
      </c>
    </row>
    <row r="125" spans="1:41" s="184" customFormat="1">
      <c r="A125" s="9"/>
      <c r="B125" s="6"/>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8"/>
      <c r="AA125" s="207"/>
      <c r="AB125" s="207"/>
      <c r="AC125" s="207"/>
      <c r="AD125" s="207"/>
      <c r="AE125" s="207"/>
      <c r="AF125" s="207"/>
      <c r="AG125" s="207"/>
      <c r="AH125" s="207"/>
      <c r="AI125" s="207"/>
      <c r="AJ125" s="207"/>
      <c r="AK125" s="207"/>
      <c r="AL125" s="208"/>
      <c r="AM125" s="207"/>
      <c r="AN125" s="207"/>
      <c r="AO125" s="207"/>
    </row>
    <row r="126" spans="1:41">
      <c r="A126" s="59" t="s">
        <v>96</v>
      </c>
      <c r="B126" s="90"/>
      <c r="C126" s="209"/>
      <c r="D126" s="209"/>
      <c r="E126" s="209"/>
      <c r="F126" s="209"/>
      <c r="G126" s="209"/>
      <c r="H126" s="209"/>
      <c r="I126" s="209"/>
      <c r="J126" s="209"/>
      <c r="K126" s="209"/>
      <c r="L126" s="209"/>
      <c r="M126" s="209"/>
      <c r="N126" s="209"/>
      <c r="O126" s="209"/>
      <c r="P126" s="209"/>
      <c r="Q126" s="209"/>
      <c r="R126" s="209"/>
      <c r="S126" s="209"/>
      <c r="T126" s="209"/>
      <c r="U126" s="209"/>
      <c r="V126" s="209"/>
      <c r="W126" s="209"/>
      <c r="X126" s="209"/>
      <c r="Y126" s="209"/>
      <c r="Z126" s="210"/>
      <c r="AA126" s="209"/>
      <c r="AB126" s="209"/>
      <c r="AC126" s="209"/>
      <c r="AD126" s="209"/>
      <c r="AE126" s="209"/>
      <c r="AF126" s="209"/>
      <c r="AG126" s="209"/>
      <c r="AH126" s="209"/>
      <c r="AI126" s="209"/>
      <c r="AJ126" s="209"/>
      <c r="AK126" s="209"/>
      <c r="AL126" s="210"/>
      <c r="AM126" s="209"/>
      <c r="AN126" s="209"/>
      <c r="AO126" s="209"/>
    </row>
    <row r="127" spans="1:41">
      <c r="A127" s="52" t="s">
        <v>79</v>
      </c>
      <c r="B127" s="8" t="s">
        <v>40</v>
      </c>
      <c r="C127" s="211">
        <v>883</v>
      </c>
      <c r="D127" s="211">
        <v>24963</v>
      </c>
      <c r="E127" s="212">
        <v>3.5372351079597806</v>
      </c>
      <c r="F127" s="210"/>
      <c r="G127" s="211">
        <v>149</v>
      </c>
      <c r="H127" s="211">
        <v>24963</v>
      </c>
      <c r="I127" s="212">
        <v>0.59688338741337188</v>
      </c>
      <c r="J127" s="210"/>
      <c r="K127" s="211">
        <v>250</v>
      </c>
      <c r="L127" s="211">
        <v>24963</v>
      </c>
      <c r="M127" s="212">
        <v>1.001482193646597</v>
      </c>
      <c r="N127" s="210"/>
      <c r="O127" s="211">
        <v>201</v>
      </c>
      <c r="P127" s="211">
        <v>24963</v>
      </c>
      <c r="Q127" s="212">
        <v>0.805191683691864</v>
      </c>
      <c r="R127" s="210"/>
      <c r="S127" s="211">
        <v>286</v>
      </c>
      <c r="T127" s="211">
        <v>24963</v>
      </c>
      <c r="U127" s="212">
        <v>1.1456956295317069</v>
      </c>
      <c r="V127" s="210"/>
      <c r="W127" s="211">
        <v>372</v>
      </c>
      <c r="X127" s="211">
        <v>24963</v>
      </c>
      <c r="Y127" s="212">
        <v>1.4902055041461364</v>
      </c>
      <c r="Z127" s="210"/>
      <c r="AA127" s="211">
        <v>14</v>
      </c>
      <c r="AB127" s="211">
        <v>24963</v>
      </c>
      <c r="AC127" s="212">
        <v>5.6083002844209431E-2</v>
      </c>
      <c r="AD127" s="210"/>
      <c r="AE127" s="211">
        <v>46</v>
      </c>
      <c r="AF127" s="211">
        <v>24963</v>
      </c>
      <c r="AG127" s="212">
        <v>0.18427272363097386</v>
      </c>
      <c r="AH127" s="210"/>
      <c r="AI127" s="211">
        <v>93</v>
      </c>
      <c r="AJ127" s="211">
        <v>24963</v>
      </c>
      <c r="AK127" s="212">
        <v>0.3725513760365341</v>
      </c>
      <c r="AL127" s="210"/>
      <c r="AM127" s="211">
        <v>427</v>
      </c>
      <c r="AN127" s="211">
        <v>24963</v>
      </c>
      <c r="AO127" s="212">
        <v>1.7105315867483877</v>
      </c>
    </row>
    <row r="128" spans="1:41">
      <c r="A128" s="130"/>
      <c r="B128" s="8" t="s">
        <v>22</v>
      </c>
      <c r="C128" s="211">
        <v>943</v>
      </c>
      <c r="D128" s="211">
        <v>20949</v>
      </c>
      <c r="E128" s="212">
        <v>4.5014081817747869</v>
      </c>
      <c r="F128" s="210"/>
      <c r="G128" s="211">
        <v>132</v>
      </c>
      <c r="H128" s="211">
        <v>20949</v>
      </c>
      <c r="I128" s="212">
        <v>0.63010167549763707</v>
      </c>
      <c r="J128" s="210"/>
      <c r="K128" s="211">
        <v>216</v>
      </c>
      <c r="L128" s="211">
        <v>20949</v>
      </c>
      <c r="M128" s="212">
        <v>1.0310754689961334</v>
      </c>
      <c r="N128" s="210"/>
      <c r="O128" s="211">
        <v>133</v>
      </c>
      <c r="P128" s="211">
        <v>20949</v>
      </c>
      <c r="Q128" s="212">
        <v>0.63487517303928587</v>
      </c>
      <c r="R128" s="210"/>
      <c r="S128" s="211">
        <v>301</v>
      </c>
      <c r="T128" s="211">
        <v>20949</v>
      </c>
      <c r="U128" s="212">
        <v>1.4368227600362786</v>
      </c>
      <c r="V128" s="210"/>
      <c r="W128" s="211">
        <v>358</v>
      </c>
      <c r="X128" s="211">
        <v>20949</v>
      </c>
      <c r="Y128" s="212">
        <v>1.7089121199102584</v>
      </c>
      <c r="Z128" s="210"/>
      <c r="AA128" s="211">
        <v>11</v>
      </c>
      <c r="AB128" s="211">
        <v>20949</v>
      </c>
      <c r="AC128" s="212">
        <v>5.2508472958136425E-2</v>
      </c>
      <c r="AD128" s="210"/>
      <c r="AE128" s="211">
        <v>41</v>
      </c>
      <c r="AF128" s="211">
        <v>20949</v>
      </c>
      <c r="AG128" s="212">
        <v>0.19571339920759939</v>
      </c>
      <c r="AH128" s="210"/>
      <c r="AI128" s="211">
        <v>160</v>
      </c>
      <c r="AJ128" s="211">
        <v>20949</v>
      </c>
      <c r="AK128" s="212">
        <v>0.7637596066638026</v>
      </c>
      <c r="AL128" s="210"/>
      <c r="AM128" s="211">
        <v>329</v>
      </c>
      <c r="AN128" s="211">
        <v>20949</v>
      </c>
      <c r="AO128" s="212">
        <v>1.570480691202444</v>
      </c>
    </row>
    <row r="129" spans="1:41">
      <c r="A129" s="130"/>
      <c r="B129" s="8" t="s">
        <v>23</v>
      </c>
      <c r="C129" s="211">
        <v>1562</v>
      </c>
      <c r="D129" s="211">
        <v>18910</v>
      </c>
      <c r="E129" s="212">
        <v>8.2601797990481227</v>
      </c>
      <c r="F129" s="210"/>
      <c r="G129" s="211">
        <v>286</v>
      </c>
      <c r="H129" s="211">
        <v>18910</v>
      </c>
      <c r="I129" s="212">
        <v>1.5124272871496562</v>
      </c>
      <c r="J129" s="210"/>
      <c r="K129" s="211">
        <v>186</v>
      </c>
      <c r="L129" s="211">
        <v>18910</v>
      </c>
      <c r="M129" s="212">
        <v>0.98360655737704927</v>
      </c>
      <c r="N129" s="210"/>
      <c r="O129" s="211">
        <v>119</v>
      </c>
      <c r="P129" s="211">
        <v>18910</v>
      </c>
      <c r="Q129" s="212">
        <v>0.62929666842940246</v>
      </c>
      <c r="R129" s="210"/>
      <c r="S129" s="211">
        <v>284</v>
      </c>
      <c r="T129" s="211">
        <v>18910</v>
      </c>
      <c r="U129" s="212">
        <v>1.5018508725542041</v>
      </c>
      <c r="V129" s="210"/>
      <c r="W129" s="211">
        <v>334</v>
      </c>
      <c r="X129" s="211">
        <v>18910</v>
      </c>
      <c r="Y129" s="212">
        <v>1.7662612374405078</v>
      </c>
      <c r="Z129" s="210"/>
      <c r="AA129" s="211">
        <v>26</v>
      </c>
      <c r="AB129" s="211">
        <v>18910</v>
      </c>
      <c r="AC129" s="212">
        <v>0.13749338974087785</v>
      </c>
      <c r="AD129" s="210"/>
      <c r="AE129" s="211">
        <v>144</v>
      </c>
      <c r="AF129" s="211">
        <v>18910</v>
      </c>
      <c r="AG129" s="212">
        <v>0.76150185087255418</v>
      </c>
      <c r="AH129" s="210"/>
      <c r="AI129" s="211">
        <v>195</v>
      </c>
      <c r="AJ129" s="211">
        <v>18910</v>
      </c>
      <c r="AK129" s="212">
        <v>1.0312004230565839</v>
      </c>
      <c r="AL129" s="210"/>
      <c r="AM129" s="211">
        <v>225</v>
      </c>
      <c r="AN129" s="211">
        <v>18910</v>
      </c>
      <c r="AO129" s="212">
        <v>1.189846641988366</v>
      </c>
    </row>
    <row r="130" spans="1:41">
      <c r="A130" s="130"/>
      <c r="B130" s="8" t="s">
        <v>24</v>
      </c>
      <c r="C130" s="211">
        <v>1381</v>
      </c>
      <c r="D130" s="211">
        <v>22740</v>
      </c>
      <c r="E130" s="212">
        <v>6.0729991204925238</v>
      </c>
      <c r="F130" s="210"/>
      <c r="G130" s="211">
        <v>174</v>
      </c>
      <c r="H130" s="211">
        <v>22740</v>
      </c>
      <c r="I130" s="212">
        <v>0.76517150395778366</v>
      </c>
      <c r="J130" s="210"/>
      <c r="K130" s="211">
        <v>214</v>
      </c>
      <c r="L130" s="211">
        <v>22740</v>
      </c>
      <c r="M130" s="212">
        <v>0.94107299912049247</v>
      </c>
      <c r="N130" s="210"/>
      <c r="O130" s="211">
        <v>112</v>
      </c>
      <c r="P130" s="211">
        <v>22740</v>
      </c>
      <c r="Q130" s="212">
        <v>0.49252418645558493</v>
      </c>
      <c r="R130" s="210"/>
      <c r="S130" s="211">
        <v>366</v>
      </c>
      <c r="T130" s="211">
        <v>22740</v>
      </c>
      <c r="U130" s="212">
        <v>1.6094986807387863</v>
      </c>
      <c r="V130" s="210"/>
      <c r="W130" s="211">
        <v>532</v>
      </c>
      <c r="X130" s="211">
        <v>22740</v>
      </c>
      <c r="Y130" s="212">
        <v>2.3394898856640278</v>
      </c>
      <c r="Z130" s="210"/>
      <c r="AA130" s="211">
        <v>44</v>
      </c>
      <c r="AB130" s="211">
        <v>22740</v>
      </c>
      <c r="AC130" s="212">
        <v>0.19349164467897978</v>
      </c>
      <c r="AD130" s="210"/>
      <c r="AE130" s="211">
        <v>144</v>
      </c>
      <c r="AF130" s="211">
        <v>22740</v>
      </c>
      <c r="AG130" s="212">
        <v>0.63324538258575191</v>
      </c>
      <c r="AH130" s="210"/>
      <c r="AI130" s="211">
        <v>196</v>
      </c>
      <c r="AJ130" s="211">
        <v>22740</v>
      </c>
      <c r="AK130" s="212">
        <v>0.86191732629727347</v>
      </c>
      <c r="AL130" s="210"/>
      <c r="AM130" s="211">
        <v>255</v>
      </c>
      <c r="AN130" s="211">
        <v>22740</v>
      </c>
      <c r="AO130" s="212">
        <v>1.1213720316622691</v>
      </c>
    </row>
    <row r="131" spans="1:41">
      <c r="A131" s="130"/>
      <c r="B131" s="8" t="s">
        <v>41</v>
      </c>
      <c r="C131" s="211">
        <v>1381</v>
      </c>
      <c r="D131" s="211">
        <v>29093</v>
      </c>
      <c r="E131" s="212">
        <v>4.7468463204207199</v>
      </c>
      <c r="F131" s="210"/>
      <c r="G131" s="211">
        <v>136</v>
      </c>
      <c r="H131" s="211">
        <v>29093</v>
      </c>
      <c r="I131" s="212">
        <v>0.46746640085243873</v>
      </c>
      <c r="J131" s="210"/>
      <c r="K131" s="211">
        <v>308</v>
      </c>
      <c r="L131" s="211">
        <v>29093</v>
      </c>
      <c r="M131" s="212">
        <v>1.058673907812876</v>
      </c>
      <c r="N131" s="210"/>
      <c r="O131" s="211">
        <v>83</v>
      </c>
      <c r="P131" s="211">
        <v>29093</v>
      </c>
      <c r="Q131" s="212">
        <v>0.2852919946378854</v>
      </c>
      <c r="R131" s="210"/>
      <c r="S131" s="211">
        <v>578</v>
      </c>
      <c r="T131" s="211">
        <v>29093</v>
      </c>
      <c r="U131" s="212">
        <v>1.9867322036228645</v>
      </c>
      <c r="V131" s="210"/>
      <c r="W131" s="211">
        <v>463</v>
      </c>
      <c r="X131" s="211">
        <v>29093</v>
      </c>
      <c r="Y131" s="212">
        <v>1.5914481146667583</v>
      </c>
      <c r="Z131" s="210"/>
      <c r="AA131" s="211">
        <v>28</v>
      </c>
      <c r="AB131" s="211">
        <v>29093</v>
      </c>
      <c r="AC131" s="212">
        <v>9.6243082528443269E-2</v>
      </c>
      <c r="AD131" s="210"/>
      <c r="AE131" s="211">
        <v>134</v>
      </c>
      <c r="AF131" s="211">
        <v>29093</v>
      </c>
      <c r="AG131" s="212">
        <v>0.46059189495754993</v>
      </c>
      <c r="AH131" s="210"/>
      <c r="AI131" s="211">
        <v>351</v>
      </c>
      <c r="AJ131" s="211">
        <v>29093</v>
      </c>
      <c r="AK131" s="212">
        <v>1.2064757845529854</v>
      </c>
      <c r="AL131" s="210"/>
      <c r="AM131" s="211">
        <v>174</v>
      </c>
      <c r="AN131" s="211">
        <v>29093</v>
      </c>
      <c r="AO131" s="212">
        <v>0.59808201285532603</v>
      </c>
    </row>
    <row r="132" spans="1:41">
      <c r="A132" s="23"/>
      <c r="B132" s="6" t="s">
        <v>25</v>
      </c>
      <c r="C132" s="197"/>
      <c r="D132" s="197"/>
      <c r="E132" s="197">
        <v>1.3419651721026322</v>
      </c>
      <c r="F132" s="197"/>
      <c r="G132" s="197"/>
      <c r="H132" s="197"/>
      <c r="I132" s="197">
        <v>0.78317877613955877</v>
      </c>
      <c r="J132" s="197"/>
      <c r="K132" s="197"/>
      <c r="L132" s="197"/>
      <c r="M132" s="197">
        <v>1.0571070704293128</v>
      </c>
      <c r="N132" s="197"/>
      <c r="O132" s="197"/>
      <c r="P132" s="197"/>
      <c r="Q132" s="197">
        <v>0.35431562498236485</v>
      </c>
      <c r="R132" s="197"/>
      <c r="S132" s="197"/>
      <c r="T132" s="197"/>
      <c r="U132" s="197">
        <v>1.7340837761901247</v>
      </c>
      <c r="V132" s="197"/>
      <c r="W132" s="197"/>
      <c r="X132" s="197"/>
      <c r="Y132" s="197">
        <v>1.0679386904953303</v>
      </c>
      <c r="Z132" s="210"/>
      <c r="AA132" s="197"/>
      <c r="AB132" s="197"/>
      <c r="AC132" s="197">
        <v>1.7160829065410923</v>
      </c>
      <c r="AD132" s="197"/>
      <c r="AE132" s="197"/>
      <c r="AF132" s="197"/>
      <c r="AG132" s="197">
        <v>2.4995120595272429</v>
      </c>
      <c r="AH132" s="197"/>
      <c r="AI132" s="197"/>
      <c r="AJ132" s="197"/>
      <c r="AK132" s="197">
        <v>3.2384145171823842</v>
      </c>
      <c r="AL132" s="210"/>
      <c r="AM132" s="197"/>
      <c r="AN132" s="197"/>
      <c r="AO132" s="197">
        <v>0.34964686854584315</v>
      </c>
    </row>
    <row r="133" spans="1:41" s="184" customFormat="1">
      <c r="A133" s="43"/>
      <c r="B133" s="8"/>
      <c r="C133" s="213"/>
      <c r="D133" s="213"/>
      <c r="E133" s="214"/>
      <c r="F133" s="208"/>
      <c r="G133" s="213"/>
      <c r="H133" s="213"/>
      <c r="I133" s="214"/>
      <c r="J133" s="208"/>
      <c r="K133" s="213"/>
      <c r="L133" s="213"/>
      <c r="M133" s="214"/>
      <c r="N133" s="208"/>
      <c r="O133" s="213"/>
      <c r="P133" s="213"/>
      <c r="Q133" s="214"/>
      <c r="R133" s="208"/>
      <c r="S133" s="213"/>
      <c r="T133" s="213"/>
      <c r="U133" s="214"/>
      <c r="V133" s="208"/>
      <c r="W133" s="213"/>
      <c r="X133" s="213"/>
      <c r="Y133" s="214"/>
      <c r="Z133" s="208"/>
      <c r="AA133" s="213"/>
      <c r="AB133" s="213"/>
      <c r="AC133" s="214"/>
      <c r="AD133" s="208"/>
      <c r="AE133" s="213"/>
      <c r="AF133" s="213"/>
      <c r="AG133" s="214"/>
      <c r="AH133" s="208"/>
      <c r="AI133" s="213"/>
      <c r="AJ133" s="213"/>
      <c r="AK133" s="214"/>
      <c r="AL133" s="208"/>
      <c r="AM133" s="213"/>
      <c r="AN133" s="213"/>
      <c r="AO133" s="214"/>
    </row>
    <row r="134" spans="1:41" s="184" customFormat="1">
      <c r="A134" s="130"/>
      <c r="B134" s="24"/>
      <c r="C134" s="213"/>
      <c r="D134" s="213"/>
      <c r="E134" s="214"/>
      <c r="F134" s="208"/>
      <c r="G134" s="213"/>
      <c r="H134" s="213"/>
      <c r="I134" s="214"/>
      <c r="J134" s="208"/>
      <c r="K134" s="213"/>
      <c r="L134" s="213"/>
      <c r="M134" s="214"/>
      <c r="N134" s="208"/>
      <c r="O134" s="213"/>
      <c r="P134" s="213"/>
      <c r="Q134" s="214"/>
      <c r="R134" s="208"/>
      <c r="S134" s="213"/>
      <c r="T134" s="213"/>
      <c r="U134" s="214"/>
      <c r="V134" s="208"/>
      <c r="W134" s="213"/>
      <c r="X134" s="213"/>
      <c r="Y134" s="214"/>
      <c r="Z134" s="208"/>
      <c r="AA134" s="213"/>
      <c r="AB134" s="213"/>
      <c r="AC134" s="214"/>
      <c r="AD134" s="208"/>
      <c r="AE134" s="213"/>
      <c r="AF134" s="213"/>
      <c r="AG134" s="214"/>
      <c r="AH134" s="208"/>
      <c r="AI134" s="213"/>
      <c r="AJ134" s="213"/>
      <c r="AK134" s="214"/>
      <c r="AL134" s="208"/>
      <c r="AM134" s="213"/>
      <c r="AN134" s="213"/>
      <c r="AO134" s="214"/>
    </row>
    <row r="135" spans="1:41">
      <c r="A135" s="52" t="s">
        <v>80</v>
      </c>
      <c r="B135" s="8" t="s">
        <v>40</v>
      </c>
      <c r="C135" s="211">
        <v>32</v>
      </c>
      <c r="D135" s="211">
        <v>2972</v>
      </c>
      <c r="E135" s="212">
        <v>1.0767160161507403</v>
      </c>
      <c r="F135" s="210"/>
      <c r="G135" s="211">
        <v>0</v>
      </c>
      <c r="H135" s="211">
        <v>2972</v>
      </c>
      <c r="I135" s="212">
        <v>0</v>
      </c>
      <c r="J135" s="210"/>
      <c r="K135" s="211">
        <v>19</v>
      </c>
      <c r="L135" s="211">
        <v>2972</v>
      </c>
      <c r="M135" s="212">
        <v>0.63930013458950197</v>
      </c>
      <c r="N135" s="210"/>
      <c r="O135" s="211">
        <v>0</v>
      </c>
      <c r="P135" s="211">
        <v>2972</v>
      </c>
      <c r="Q135" s="212">
        <v>0</v>
      </c>
      <c r="R135" s="210"/>
      <c r="S135" s="211">
        <v>32</v>
      </c>
      <c r="T135" s="211">
        <v>2972</v>
      </c>
      <c r="U135" s="212">
        <v>1.0767160161507403</v>
      </c>
      <c r="V135" s="210"/>
      <c r="W135" s="211">
        <v>9</v>
      </c>
      <c r="X135" s="211">
        <v>2972</v>
      </c>
      <c r="Y135" s="212">
        <v>0.30282637954239572</v>
      </c>
      <c r="Z135" s="210"/>
      <c r="AA135" s="211">
        <v>0</v>
      </c>
      <c r="AB135" s="211">
        <v>2972</v>
      </c>
      <c r="AC135" s="212">
        <v>0</v>
      </c>
      <c r="AD135" s="210"/>
      <c r="AE135" s="211">
        <v>0</v>
      </c>
      <c r="AF135" s="211">
        <v>2972</v>
      </c>
      <c r="AG135" s="212">
        <v>0</v>
      </c>
      <c r="AH135" s="210"/>
      <c r="AI135" s="211">
        <v>4</v>
      </c>
      <c r="AJ135" s="211">
        <v>2972</v>
      </c>
      <c r="AK135" s="212">
        <v>0.13458950201884254</v>
      </c>
      <c r="AL135" s="210"/>
      <c r="AM135" s="211">
        <v>3</v>
      </c>
      <c r="AN135" s="211">
        <v>2972</v>
      </c>
      <c r="AO135" s="212">
        <v>0.1009421265141319</v>
      </c>
    </row>
    <row r="136" spans="1:41">
      <c r="A136" s="130"/>
      <c r="B136" s="8" t="s">
        <v>22</v>
      </c>
      <c r="C136" s="211">
        <v>138</v>
      </c>
      <c r="D136" s="211">
        <v>6219</v>
      </c>
      <c r="E136" s="212">
        <v>2.219006271104679</v>
      </c>
      <c r="F136" s="210"/>
      <c r="G136" s="211">
        <v>4</v>
      </c>
      <c r="H136" s="211">
        <v>6219</v>
      </c>
      <c r="I136" s="212">
        <v>6.4319022350860261E-2</v>
      </c>
      <c r="J136" s="210"/>
      <c r="K136" s="211">
        <v>31</v>
      </c>
      <c r="L136" s="211">
        <v>6219</v>
      </c>
      <c r="M136" s="212">
        <v>0.49847242321916707</v>
      </c>
      <c r="N136" s="210"/>
      <c r="O136" s="211">
        <v>0</v>
      </c>
      <c r="P136" s="211">
        <v>6219</v>
      </c>
      <c r="Q136" s="212">
        <v>0</v>
      </c>
      <c r="R136" s="210"/>
      <c r="S136" s="211">
        <v>73</v>
      </c>
      <c r="T136" s="211">
        <v>6219</v>
      </c>
      <c r="U136" s="212">
        <v>1.1738221579032</v>
      </c>
      <c r="V136" s="210"/>
      <c r="W136" s="211">
        <v>23</v>
      </c>
      <c r="X136" s="211">
        <v>6219</v>
      </c>
      <c r="Y136" s="212">
        <v>0.36983437851744649</v>
      </c>
      <c r="Z136" s="210"/>
      <c r="AA136" s="211">
        <v>0</v>
      </c>
      <c r="AB136" s="211">
        <v>6219</v>
      </c>
      <c r="AC136" s="212">
        <v>0</v>
      </c>
      <c r="AD136" s="210"/>
      <c r="AE136" s="211">
        <v>0</v>
      </c>
      <c r="AF136" s="211">
        <v>6219</v>
      </c>
      <c r="AG136" s="212">
        <v>0</v>
      </c>
      <c r="AH136" s="210"/>
      <c r="AI136" s="211">
        <v>8</v>
      </c>
      <c r="AJ136" s="211">
        <v>6219</v>
      </c>
      <c r="AK136" s="212">
        <v>0.12863804470172052</v>
      </c>
      <c r="AL136" s="210"/>
      <c r="AM136" s="211">
        <v>5</v>
      </c>
      <c r="AN136" s="211">
        <v>6219</v>
      </c>
      <c r="AO136" s="212">
        <v>8.0398777938575333E-2</v>
      </c>
    </row>
    <row r="137" spans="1:41">
      <c r="A137" s="130"/>
      <c r="B137" s="8" t="s">
        <v>23</v>
      </c>
      <c r="C137" s="211">
        <v>55</v>
      </c>
      <c r="D137" s="211">
        <v>6829</v>
      </c>
      <c r="E137" s="212">
        <v>0.8053887831307659</v>
      </c>
      <c r="F137" s="210"/>
      <c r="G137" s="211">
        <v>3</v>
      </c>
      <c r="H137" s="211">
        <v>6829</v>
      </c>
      <c r="I137" s="212">
        <v>4.3930297261678138E-2</v>
      </c>
      <c r="J137" s="210"/>
      <c r="K137" s="211">
        <v>60</v>
      </c>
      <c r="L137" s="211">
        <v>6829</v>
      </c>
      <c r="M137" s="212">
        <v>0.87860594523356284</v>
      </c>
      <c r="N137" s="210"/>
      <c r="O137" s="211">
        <v>6</v>
      </c>
      <c r="P137" s="211">
        <v>6829</v>
      </c>
      <c r="Q137" s="212">
        <v>8.7860594523356275E-2</v>
      </c>
      <c r="R137" s="210"/>
      <c r="S137" s="211">
        <v>64</v>
      </c>
      <c r="T137" s="211">
        <v>6829</v>
      </c>
      <c r="U137" s="212">
        <v>0.93717967491580034</v>
      </c>
      <c r="V137" s="210"/>
      <c r="W137" s="211">
        <v>11</v>
      </c>
      <c r="X137" s="211">
        <v>6829</v>
      </c>
      <c r="Y137" s="212">
        <v>0.16107775662615317</v>
      </c>
      <c r="Z137" s="210"/>
      <c r="AA137" s="211">
        <v>0</v>
      </c>
      <c r="AB137" s="211">
        <v>6829</v>
      </c>
      <c r="AC137" s="212">
        <v>0</v>
      </c>
      <c r="AD137" s="210"/>
      <c r="AE137" s="211">
        <v>0</v>
      </c>
      <c r="AF137" s="211">
        <v>6829</v>
      </c>
      <c r="AG137" s="212">
        <v>0</v>
      </c>
      <c r="AH137" s="210"/>
      <c r="AI137" s="211">
        <v>10</v>
      </c>
      <c r="AJ137" s="211">
        <v>6829</v>
      </c>
      <c r="AK137" s="212">
        <v>0.1464343242055938</v>
      </c>
      <c r="AL137" s="210"/>
      <c r="AM137" s="211">
        <v>0</v>
      </c>
      <c r="AN137" s="211">
        <v>6829</v>
      </c>
      <c r="AO137" s="212">
        <v>0</v>
      </c>
    </row>
    <row r="138" spans="1:41">
      <c r="A138" s="130"/>
      <c r="B138" s="8" t="s">
        <v>24</v>
      </c>
      <c r="C138" s="211">
        <v>255</v>
      </c>
      <c r="D138" s="211">
        <v>8389</v>
      </c>
      <c r="E138" s="212">
        <v>3.0396948384789608</v>
      </c>
      <c r="F138" s="210"/>
      <c r="G138" s="211">
        <v>23</v>
      </c>
      <c r="H138" s="211">
        <v>8389</v>
      </c>
      <c r="I138" s="212">
        <v>0.27416855405888663</v>
      </c>
      <c r="J138" s="210"/>
      <c r="K138" s="211">
        <v>74</v>
      </c>
      <c r="L138" s="211">
        <v>8389</v>
      </c>
      <c r="M138" s="212">
        <v>0.88210752175467877</v>
      </c>
      <c r="N138" s="210"/>
      <c r="O138" s="211">
        <v>7</v>
      </c>
      <c r="P138" s="211">
        <v>8389</v>
      </c>
      <c r="Q138" s="212">
        <v>8.3442603409226365E-2</v>
      </c>
      <c r="R138" s="210"/>
      <c r="S138" s="211">
        <v>116</v>
      </c>
      <c r="T138" s="211">
        <v>8389</v>
      </c>
      <c r="U138" s="212">
        <v>1.382763142210037</v>
      </c>
      <c r="V138" s="210"/>
      <c r="W138" s="211">
        <v>28</v>
      </c>
      <c r="X138" s="211">
        <v>8389</v>
      </c>
      <c r="Y138" s="212">
        <v>0.33377041363690546</v>
      </c>
      <c r="Z138" s="210"/>
      <c r="AA138" s="211">
        <v>0</v>
      </c>
      <c r="AB138" s="211">
        <v>8389</v>
      </c>
      <c r="AC138" s="212">
        <v>0</v>
      </c>
      <c r="AD138" s="210"/>
      <c r="AE138" s="211">
        <v>0</v>
      </c>
      <c r="AF138" s="211">
        <v>8389</v>
      </c>
      <c r="AG138" s="212">
        <v>0</v>
      </c>
      <c r="AH138" s="210"/>
      <c r="AI138" s="211">
        <v>0</v>
      </c>
      <c r="AJ138" s="211">
        <v>8389</v>
      </c>
      <c r="AK138" s="212">
        <v>0</v>
      </c>
      <c r="AL138" s="210"/>
      <c r="AM138" s="211">
        <v>3</v>
      </c>
      <c r="AN138" s="211">
        <v>8389</v>
      </c>
      <c r="AO138" s="212">
        <v>3.5761115746811303E-2</v>
      </c>
    </row>
    <row r="139" spans="1:41">
      <c r="A139" s="130"/>
      <c r="B139" s="8" t="s">
        <v>41</v>
      </c>
      <c r="C139" s="211">
        <v>159</v>
      </c>
      <c r="D139" s="211">
        <v>5341</v>
      </c>
      <c r="E139" s="212">
        <v>2.9769706047556634</v>
      </c>
      <c r="F139" s="210"/>
      <c r="G139" s="211">
        <v>0</v>
      </c>
      <c r="H139" s="211">
        <v>5341</v>
      </c>
      <c r="I139" s="212">
        <v>0</v>
      </c>
      <c r="J139" s="210"/>
      <c r="K139" s="211">
        <v>40</v>
      </c>
      <c r="L139" s="211">
        <v>5341</v>
      </c>
      <c r="M139" s="212">
        <v>0.74892342258004119</v>
      </c>
      <c r="N139" s="210"/>
      <c r="O139" s="211">
        <v>0</v>
      </c>
      <c r="P139" s="211">
        <v>5341</v>
      </c>
      <c r="Q139" s="212">
        <v>0</v>
      </c>
      <c r="R139" s="210"/>
      <c r="S139" s="211">
        <v>48</v>
      </c>
      <c r="T139" s="211">
        <v>5341</v>
      </c>
      <c r="U139" s="212">
        <v>0.89870810709604931</v>
      </c>
      <c r="V139" s="210"/>
      <c r="W139" s="211">
        <v>29</v>
      </c>
      <c r="X139" s="211">
        <v>5341</v>
      </c>
      <c r="Y139" s="212">
        <v>0.54296948137052992</v>
      </c>
      <c r="Z139" s="210"/>
      <c r="AA139" s="211">
        <v>0</v>
      </c>
      <c r="AB139" s="211">
        <v>5341</v>
      </c>
      <c r="AC139" s="212">
        <v>0</v>
      </c>
      <c r="AD139" s="210"/>
      <c r="AE139" s="211">
        <v>3</v>
      </c>
      <c r="AF139" s="211">
        <v>5341</v>
      </c>
      <c r="AG139" s="212">
        <v>5.6169256693503082E-2</v>
      </c>
      <c r="AH139" s="210"/>
      <c r="AI139" s="211">
        <v>19</v>
      </c>
      <c r="AJ139" s="211">
        <v>5341</v>
      </c>
      <c r="AK139" s="212">
        <v>0.35573862572551956</v>
      </c>
      <c r="AL139" s="210"/>
      <c r="AM139" s="211">
        <v>0</v>
      </c>
      <c r="AN139" s="211">
        <v>5341</v>
      </c>
      <c r="AO139" s="212">
        <v>0</v>
      </c>
    </row>
    <row r="140" spans="1:41">
      <c r="A140" s="23"/>
      <c r="B140" s="6" t="s">
        <v>25</v>
      </c>
      <c r="C140" s="197"/>
      <c r="D140" s="197"/>
      <c r="E140" s="197">
        <v>2.7648614491668222</v>
      </c>
      <c r="F140" s="197"/>
      <c r="G140" s="197"/>
      <c r="H140" s="197"/>
      <c r="I140" s="197" t="s">
        <v>74</v>
      </c>
      <c r="J140" s="197"/>
      <c r="K140" s="197"/>
      <c r="L140" s="197"/>
      <c r="M140" s="197">
        <v>1.1714739010041488</v>
      </c>
      <c r="N140" s="197"/>
      <c r="O140" s="197"/>
      <c r="P140" s="197"/>
      <c r="Q140" s="197" t="s">
        <v>74</v>
      </c>
      <c r="R140" s="197"/>
      <c r="S140" s="197"/>
      <c r="T140" s="197"/>
      <c r="U140" s="197">
        <v>0.8346751544654557</v>
      </c>
      <c r="V140" s="197"/>
      <c r="W140" s="197"/>
      <c r="X140" s="197"/>
      <c r="Y140" s="197">
        <v>1.7930058873702386</v>
      </c>
      <c r="Z140" s="210"/>
      <c r="AA140" s="197"/>
      <c r="AB140" s="197"/>
      <c r="AC140" s="197" t="s">
        <v>74</v>
      </c>
      <c r="AD140" s="197"/>
      <c r="AE140" s="197"/>
      <c r="AF140" s="197"/>
      <c r="AG140" s="197" t="s">
        <v>74</v>
      </c>
      <c r="AH140" s="197"/>
      <c r="AI140" s="197"/>
      <c r="AJ140" s="197"/>
      <c r="AK140" s="197">
        <v>2.6431379891406102</v>
      </c>
      <c r="AL140" s="210"/>
      <c r="AM140" s="197"/>
      <c r="AN140" s="197"/>
      <c r="AO140" s="197">
        <v>0</v>
      </c>
    </row>
    <row r="141" spans="1:41" s="184" customFormat="1">
      <c r="A141" s="43"/>
      <c r="B141" s="8"/>
      <c r="C141" s="213"/>
      <c r="D141" s="213"/>
      <c r="E141" s="214"/>
      <c r="F141" s="208"/>
      <c r="G141" s="213"/>
      <c r="H141" s="213"/>
      <c r="I141" s="214"/>
      <c r="J141" s="208"/>
      <c r="K141" s="213"/>
      <c r="L141" s="213"/>
      <c r="M141" s="214"/>
      <c r="N141" s="208"/>
      <c r="O141" s="213"/>
      <c r="P141" s="213"/>
      <c r="Q141" s="214"/>
      <c r="R141" s="208"/>
      <c r="S141" s="213"/>
      <c r="T141" s="213"/>
      <c r="U141" s="214"/>
      <c r="V141" s="208"/>
      <c r="W141" s="213"/>
      <c r="X141" s="213"/>
      <c r="Y141" s="214"/>
      <c r="Z141" s="208"/>
      <c r="AA141" s="213"/>
      <c r="AB141" s="213"/>
      <c r="AC141" s="214"/>
      <c r="AD141" s="208"/>
      <c r="AE141" s="213"/>
      <c r="AF141" s="213"/>
      <c r="AG141" s="214"/>
      <c r="AH141" s="208"/>
      <c r="AI141" s="213"/>
      <c r="AJ141" s="213"/>
      <c r="AK141" s="214"/>
      <c r="AL141" s="208"/>
      <c r="AM141" s="213"/>
      <c r="AN141" s="213"/>
      <c r="AO141" s="214"/>
    </row>
    <row r="142" spans="1:41" s="184" customFormat="1">
      <c r="A142" s="130"/>
      <c r="B142" s="24"/>
      <c r="C142" s="213"/>
      <c r="D142" s="213"/>
      <c r="E142" s="214"/>
      <c r="F142" s="208"/>
      <c r="G142" s="213"/>
      <c r="H142" s="213"/>
      <c r="I142" s="214"/>
      <c r="J142" s="208"/>
      <c r="K142" s="213"/>
      <c r="L142" s="213"/>
      <c r="M142" s="214"/>
      <c r="N142" s="208"/>
      <c r="O142" s="213"/>
      <c r="P142" s="213"/>
      <c r="Q142" s="214"/>
      <c r="R142" s="208"/>
      <c r="S142" s="213"/>
      <c r="T142" s="213"/>
      <c r="U142" s="214"/>
      <c r="V142" s="208"/>
      <c r="W142" s="213"/>
      <c r="X142" s="213"/>
      <c r="Y142" s="214"/>
      <c r="Z142" s="208"/>
      <c r="AA142" s="213"/>
      <c r="AB142" s="213"/>
      <c r="AC142" s="214"/>
      <c r="AD142" s="208"/>
      <c r="AE142" s="213"/>
      <c r="AF142" s="213"/>
      <c r="AG142" s="214"/>
      <c r="AH142" s="208"/>
      <c r="AI142" s="213"/>
      <c r="AJ142" s="213"/>
      <c r="AK142" s="214"/>
      <c r="AL142" s="208"/>
      <c r="AM142" s="213"/>
      <c r="AN142" s="213"/>
      <c r="AO142" s="214"/>
    </row>
    <row r="143" spans="1:41">
      <c r="A143" s="52" t="s">
        <v>81</v>
      </c>
      <c r="B143" s="8" t="s">
        <v>40</v>
      </c>
      <c r="C143" s="211">
        <v>1264</v>
      </c>
      <c r="D143" s="211">
        <v>30186</v>
      </c>
      <c r="E143" s="212">
        <v>4.1873716292320946</v>
      </c>
      <c r="F143" s="210"/>
      <c r="G143" s="211">
        <v>228</v>
      </c>
      <c r="H143" s="211">
        <v>30186</v>
      </c>
      <c r="I143" s="212">
        <v>0.75531703438680176</v>
      </c>
      <c r="J143" s="210"/>
      <c r="K143" s="211">
        <v>313</v>
      </c>
      <c r="L143" s="211">
        <v>30186</v>
      </c>
      <c r="M143" s="212">
        <v>1.0369045252766182</v>
      </c>
      <c r="N143" s="210"/>
      <c r="O143" s="211">
        <v>217</v>
      </c>
      <c r="P143" s="211">
        <v>30186</v>
      </c>
      <c r="Q143" s="212">
        <v>0.71887630027164906</v>
      </c>
      <c r="R143" s="210"/>
      <c r="S143" s="211">
        <v>366</v>
      </c>
      <c r="T143" s="211">
        <v>30186</v>
      </c>
      <c r="U143" s="212">
        <v>1.212482607831445</v>
      </c>
      <c r="V143" s="210"/>
      <c r="W143" s="211">
        <v>455</v>
      </c>
      <c r="X143" s="211">
        <v>30186</v>
      </c>
      <c r="Y143" s="212">
        <v>1.5073212747631353</v>
      </c>
      <c r="Z143" s="210"/>
      <c r="AA143" s="211">
        <v>21</v>
      </c>
      <c r="AB143" s="211">
        <v>30186</v>
      </c>
      <c r="AC143" s="212">
        <v>6.9568674219837007E-2</v>
      </c>
      <c r="AD143" s="210"/>
      <c r="AE143" s="211">
        <v>72</v>
      </c>
      <c r="AF143" s="211">
        <v>30186</v>
      </c>
      <c r="AG143" s="212">
        <v>0.23852116875372689</v>
      </c>
      <c r="AH143" s="210"/>
      <c r="AI143" s="211">
        <v>131</v>
      </c>
      <c r="AJ143" s="211">
        <v>30186</v>
      </c>
      <c r="AK143" s="212">
        <v>0.43397601537136421</v>
      </c>
      <c r="AL143" s="210"/>
      <c r="AM143" s="211">
        <v>512</v>
      </c>
      <c r="AN143" s="211">
        <v>30186</v>
      </c>
      <c r="AO143" s="212">
        <v>1.6961505333598355</v>
      </c>
    </row>
    <row r="144" spans="1:41">
      <c r="A144" s="130"/>
      <c r="B144" s="8" t="s">
        <v>22</v>
      </c>
      <c r="C144" s="211">
        <v>1196</v>
      </c>
      <c r="D144" s="211">
        <v>23542</v>
      </c>
      <c r="E144" s="212">
        <v>5.0802820491037295</v>
      </c>
      <c r="F144" s="210"/>
      <c r="G144" s="211">
        <v>172</v>
      </c>
      <c r="H144" s="211">
        <v>23542</v>
      </c>
      <c r="I144" s="212">
        <v>0.73060912411859646</v>
      </c>
      <c r="J144" s="210"/>
      <c r="K144" s="211">
        <v>225</v>
      </c>
      <c r="L144" s="211">
        <v>23542</v>
      </c>
      <c r="M144" s="212">
        <v>0.95573867980630367</v>
      </c>
      <c r="N144" s="210"/>
      <c r="O144" s="211">
        <v>168</v>
      </c>
      <c r="P144" s="211">
        <v>23542</v>
      </c>
      <c r="Q144" s="212">
        <v>0.71361821425537342</v>
      </c>
      <c r="R144" s="210"/>
      <c r="S144" s="211">
        <v>333</v>
      </c>
      <c r="T144" s="211">
        <v>23542</v>
      </c>
      <c r="U144" s="212">
        <v>1.4144932461133293</v>
      </c>
      <c r="V144" s="210"/>
      <c r="W144" s="211">
        <v>355</v>
      </c>
      <c r="X144" s="211">
        <v>23542</v>
      </c>
      <c r="Y144" s="212">
        <v>1.5079432503610568</v>
      </c>
      <c r="Z144" s="210"/>
      <c r="AA144" s="211">
        <v>8</v>
      </c>
      <c r="AB144" s="211">
        <v>23542</v>
      </c>
      <c r="AC144" s="212">
        <v>3.3981819726446351E-2</v>
      </c>
      <c r="AD144" s="210"/>
      <c r="AE144" s="211">
        <v>54</v>
      </c>
      <c r="AF144" s="211">
        <v>23542</v>
      </c>
      <c r="AG144" s="212">
        <v>0.22937728315351288</v>
      </c>
      <c r="AH144" s="210"/>
      <c r="AI144" s="211">
        <v>214</v>
      </c>
      <c r="AJ144" s="211">
        <v>23542</v>
      </c>
      <c r="AK144" s="212">
        <v>0.9090136776824399</v>
      </c>
      <c r="AL144" s="210"/>
      <c r="AM144" s="211">
        <v>319</v>
      </c>
      <c r="AN144" s="211">
        <v>23542</v>
      </c>
      <c r="AO144" s="212">
        <v>1.3550250615920483</v>
      </c>
    </row>
    <row r="145" spans="1:41">
      <c r="A145" s="130"/>
      <c r="B145" s="8" t="s">
        <v>23</v>
      </c>
      <c r="C145" s="211">
        <v>1838</v>
      </c>
      <c r="D145" s="211">
        <v>27356</v>
      </c>
      <c r="E145" s="212">
        <v>6.718818540722328</v>
      </c>
      <c r="F145" s="210"/>
      <c r="G145" s="211">
        <v>301</v>
      </c>
      <c r="H145" s="211">
        <v>27356</v>
      </c>
      <c r="I145" s="212">
        <v>1.1003070624360285</v>
      </c>
      <c r="J145" s="210"/>
      <c r="K145" s="211">
        <v>233</v>
      </c>
      <c r="L145" s="211">
        <v>27356</v>
      </c>
      <c r="M145" s="212">
        <v>0.85173270946044755</v>
      </c>
      <c r="N145" s="210"/>
      <c r="O145" s="211">
        <v>125</v>
      </c>
      <c r="P145" s="211">
        <v>27356</v>
      </c>
      <c r="Q145" s="212">
        <v>0.45693814885217132</v>
      </c>
      <c r="R145" s="210"/>
      <c r="S145" s="211">
        <v>372</v>
      </c>
      <c r="T145" s="211">
        <v>27356</v>
      </c>
      <c r="U145" s="212">
        <v>1.3598479309840621</v>
      </c>
      <c r="V145" s="210"/>
      <c r="W145" s="211">
        <v>462</v>
      </c>
      <c r="X145" s="211">
        <v>27356</v>
      </c>
      <c r="Y145" s="212">
        <v>1.6888433981576252</v>
      </c>
      <c r="Z145" s="210"/>
      <c r="AA145" s="211">
        <v>29</v>
      </c>
      <c r="AB145" s="211">
        <v>27356</v>
      </c>
      <c r="AC145" s="212">
        <v>0.10600965053370376</v>
      </c>
      <c r="AD145" s="210"/>
      <c r="AE145" s="211">
        <v>124</v>
      </c>
      <c r="AF145" s="211">
        <v>27356</v>
      </c>
      <c r="AG145" s="212">
        <v>0.45328264366135396</v>
      </c>
      <c r="AH145" s="210"/>
      <c r="AI145" s="211">
        <v>231</v>
      </c>
      <c r="AJ145" s="211">
        <v>27356</v>
      </c>
      <c r="AK145" s="212">
        <v>0.84442169907881259</v>
      </c>
      <c r="AL145" s="210"/>
      <c r="AM145" s="211">
        <v>251</v>
      </c>
      <c r="AN145" s="211">
        <v>27356</v>
      </c>
      <c r="AO145" s="212">
        <v>0.91753180289516012</v>
      </c>
    </row>
    <row r="146" spans="1:41">
      <c r="A146" s="130"/>
      <c r="B146" s="8" t="s">
        <v>24</v>
      </c>
      <c r="C146" s="211">
        <v>1177</v>
      </c>
      <c r="D146" s="211">
        <v>30925</v>
      </c>
      <c r="E146" s="212">
        <v>3.8059822150363782</v>
      </c>
      <c r="F146" s="210"/>
      <c r="G146" s="211">
        <v>63</v>
      </c>
      <c r="H146" s="211">
        <v>30925</v>
      </c>
      <c r="I146" s="212">
        <v>0.20371867421180276</v>
      </c>
      <c r="J146" s="210"/>
      <c r="K146" s="211">
        <v>297</v>
      </c>
      <c r="L146" s="211">
        <v>30925</v>
      </c>
      <c r="M146" s="212">
        <v>0.96038803556992725</v>
      </c>
      <c r="N146" s="210"/>
      <c r="O146" s="211">
        <v>72</v>
      </c>
      <c r="P146" s="211">
        <v>30925</v>
      </c>
      <c r="Q146" s="212">
        <v>0.23282134195634599</v>
      </c>
      <c r="R146" s="210"/>
      <c r="S146" s="211">
        <v>473</v>
      </c>
      <c r="T146" s="211">
        <v>30925</v>
      </c>
      <c r="U146" s="212">
        <v>1.5295068714632174</v>
      </c>
      <c r="V146" s="210"/>
      <c r="W146" s="211">
        <v>477</v>
      </c>
      <c r="X146" s="211">
        <v>30925</v>
      </c>
      <c r="Y146" s="212">
        <v>1.5424413904607923</v>
      </c>
      <c r="Z146" s="210"/>
      <c r="AA146" s="211">
        <v>46</v>
      </c>
      <c r="AB146" s="211">
        <v>30925</v>
      </c>
      <c r="AC146" s="212">
        <v>0.14874696847210994</v>
      </c>
      <c r="AD146" s="210"/>
      <c r="AE146" s="211">
        <v>125</v>
      </c>
      <c r="AF146" s="211">
        <v>30925</v>
      </c>
      <c r="AG146" s="212">
        <v>0.40420371867421184</v>
      </c>
      <c r="AH146" s="210"/>
      <c r="AI146" s="211">
        <v>233</v>
      </c>
      <c r="AJ146" s="211">
        <v>30925</v>
      </c>
      <c r="AK146" s="212">
        <v>0.75343573160873079</v>
      </c>
      <c r="AL146" s="210"/>
      <c r="AM146" s="211">
        <v>200</v>
      </c>
      <c r="AN146" s="211">
        <v>30925</v>
      </c>
      <c r="AO146" s="212">
        <v>0.64672594987873888</v>
      </c>
    </row>
    <row r="147" spans="1:41">
      <c r="A147" s="130"/>
      <c r="B147" s="8" t="s">
        <v>41</v>
      </c>
      <c r="C147" s="211">
        <v>1314</v>
      </c>
      <c r="D147" s="211">
        <v>34396</v>
      </c>
      <c r="E147" s="212">
        <v>3.8202116525177345</v>
      </c>
      <c r="F147" s="210"/>
      <c r="G147" s="211">
        <v>143</v>
      </c>
      <c r="H147" s="211">
        <v>34396</v>
      </c>
      <c r="I147" s="212">
        <v>0.41574601697871844</v>
      </c>
      <c r="J147" s="210"/>
      <c r="K147" s="211">
        <v>330</v>
      </c>
      <c r="L147" s="211">
        <v>34396</v>
      </c>
      <c r="M147" s="212">
        <v>0.95941388533550409</v>
      </c>
      <c r="N147" s="210"/>
      <c r="O147" s="211">
        <v>79</v>
      </c>
      <c r="P147" s="211">
        <v>34396</v>
      </c>
      <c r="Q147" s="212">
        <v>0.22967786951971159</v>
      </c>
      <c r="R147" s="210"/>
      <c r="S147" s="211">
        <v>604</v>
      </c>
      <c r="T147" s="211">
        <v>34396</v>
      </c>
      <c r="U147" s="212">
        <v>1.7560181416443772</v>
      </c>
      <c r="V147" s="210"/>
      <c r="W147" s="211">
        <v>410</v>
      </c>
      <c r="X147" s="211">
        <v>34396</v>
      </c>
      <c r="Y147" s="212">
        <v>1.1919990696592628</v>
      </c>
      <c r="Z147" s="210"/>
      <c r="AA147" s="211">
        <v>19</v>
      </c>
      <c r="AB147" s="211">
        <v>34396</v>
      </c>
      <c r="AC147" s="212">
        <v>5.5238981276892661E-2</v>
      </c>
      <c r="AD147" s="210"/>
      <c r="AE147" s="211">
        <v>137</v>
      </c>
      <c r="AF147" s="211">
        <v>34396</v>
      </c>
      <c r="AG147" s="212">
        <v>0.39830212815443655</v>
      </c>
      <c r="AH147" s="210"/>
      <c r="AI147" s="211">
        <v>227</v>
      </c>
      <c r="AJ147" s="211">
        <v>34396</v>
      </c>
      <c r="AK147" s="212">
        <v>0.65996046051866497</v>
      </c>
      <c r="AL147" s="210"/>
      <c r="AM147" s="211">
        <v>139</v>
      </c>
      <c r="AN147" s="211">
        <v>34396</v>
      </c>
      <c r="AO147" s="212">
        <v>0.40411675776253053</v>
      </c>
    </row>
    <row r="148" spans="1:41">
      <c r="A148" s="23"/>
      <c r="B148" s="6" t="s">
        <v>25</v>
      </c>
      <c r="C148" s="197"/>
      <c r="D148" s="197"/>
      <c r="E148" s="197">
        <v>0.9123173175862368</v>
      </c>
      <c r="F148" s="197"/>
      <c r="G148" s="197"/>
      <c r="H148" s="197"/>
      <c r="I148" s="197">
        <v>0.55042584511050863</v>
      </c>
      <c r="J148" s="197"/>
      <c r="K148" s="197"/>
      <c r="L148" s="197"/>
      <c r="M148" s="197">
        <v>0.92526733363378688</v>
      </c>
      <c r="N148" s="197"/>
      <c r="O148" s="197"/>
      <c r="P148" s="197"/>
      <c r="Q148" s="197">
        <v>0.31949567600562279</v>
      </c>
      <c r="R148" s="197"/>
      <c r="S148" s="197"/>
      <c r="T148" s="197"/>
      <c r="U148" s="197">
        <v>1.4482831591168626</v>
      </c>
      <c r="V148" s="197"/>
      <c r="W148" s="197"/>
      <c r="X148" s="197"/>
      <c r="Y148" s="197">
        <v>0.79080623992823096</v>
      </c>
      <c r="Z148" s="210"/>
      <c r="AA148" s="197"/>
      <c r="AB148" s="197"/>
      <c r="AC148" s="197">
        <v>0.79402089944013432</v>
      </c>
      <c r="AD148" s="197"/>
      <c r="AE148" s="197"/>
      <c r="AF148" s="197"/>
      <c r="AG148" s="197">
        <v>1.6698816722874752</v>
      </c>
      <c r="AH148" s="197"/>
      <c r="AI148" s="197"/>
      <c r="AJ148" s="197"/>
      <c r="AK148" s="197">
        <v>1.520730264214994</v>
      </c>
      <c r="AL148" s="210"/>
      <c r="AM148" s="197"/>
      <c r="AN148" s="197"/>
      <c r="AO148" s="197">
        <v>0.23825524316054195</v>
      </c>
    </row>
    <row r="149" spans="1:41" s="184" customFormat="1">
      <c r="A149" s="23"/>
      <c r="B149" s="6"/>
      <c r="C149" s="207"/>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8"/>
      <c r="AA149" s="207"/>
      <c r="AB149" s="207"/>
      <c r="AC149" s="207"/>
      <c r="AD149" s="207"/>
      <c r="AE149" s="207"/>
      <c r="AF149" s="207"/>
      <c r="AG149" s="207"/>
      <c r="AH149" s="207"/>
      <c r="AI149" s="207"/>
      <c r="AJ149" s="207"/>
      <c r="AK149" s="207"/>
      <c r="AL149" s="208"/>
      <c r="AM149" s="207"/>
      <c r="AN149" s="207"/>
      <c r="AO149" s="207"/>
    </row>
    <row r="150" spans="1:41">
      <c r="A150" s="59" t="s">
        <v>97</v>
      </c>
      <c r="B150" s="90"/>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10"/>
      <c r="AA150" s="209"/>
      <c r="AB150" s="209"/>
      <c r="AC150" s="209"/>
      <c r="AD150" s="209"/>
      <c r="AE150" s="209"/>
      <c r="AF150" s="209"/>
      <c r="AG150" s="209"/>
      <c r="AH150" s="209"/>
      <c r="AI150" s="209"/>
      <c r="AJ150" s="209"/>
      <c r="AK150" s="209"/>
      <c r="AL150" s="210"/>
      <c r="AM150" s="209"/>
      <c r="AN150" s="209"/>
      <c r="AO150" s="209"/>
    </row>
    <row r="151" spans="1:41">
      <c r="A151" s="52" t="s">
        <v>82</v>
      </c>
      <c r="B151" s="8" t="s">
        <v>40</v>
      </c>
      <c r="C151" s="211">
        <v>49</v>
      </c>
      <c r="D151" s="211">
        <v>3200</v>
      </c>
      <c r="E151" s="212">
        <v>1.53125</v>
      </c>
      <c r="F151" s="210"/>
      <c r="G151" s="211">
        <v>24</v>
      </c>
      <c r="H151" s="211">
        <v>3200</v>
      </c>
      <c r="I151" s="212">
        <v>0.75</v>
      </c>
      <c r="J151" s="210"/>
      <c r="K151" s="211">
        <v>55</v>
      </c>
      <c r="L151" s="211">
        <v>3200</v>
      </c>
      <c r="M151" s="212">
        <v>1.7187500000000002</v>
      </c>
      <c r="N151" s="210"/>
      <c r="O151" s="211">
        <v>13</v>
      </c>
      <c r="P151" s="211">
        <v>3200</v>
      </c>
      <c r="Q151" s="212">
        <v>0.40625</v>
      </c>
      <c r="R151" s="210"/>
      <c r="S151" s="211">
        <v>36</v>
      </c>
      <c r="T151" s="211">
        <v>3200</v>
      </c>
      <c r="U151" s="212">
        <v>1.125</v>
      </c>
      <c r="V151" s="210"/>
      <c r="W151" s="211">
        <v>7</v>
      </c>
      <c r="X151" s="211">
        <v>3200</v>
      </c>
      <c r="Y151" s="212">
        <v>0.21875000000000003</v>
      </c>
      <c r="Z151" s="210"/>
      <c r="AA151" s="211">
        <v>0</v>
      </c>
      <c r="AB151" s="211">
        <v>3200</v>
      </c>
      <c r="AC151" s="212">
        <v>0</v>
      </c>
      <c r="AD151" s="210"/>
      <c r="AE151" s="211">
        <v>0</v>
      </c>
      <c r="AF151" s="211">
        <v>3200</v>
      </c>
      <c r="AG151" s="212">
        <v>0</v>
      </c>
      <c r="AH151" s="210"/>
      <c r="AI151" s="211">
        <v>11</v>
      </c>
      <c r="AJ151" s="211">
        <v>3200</v>
      </c>
      <c r="AK151" s="212">
        <v>0.34375</v>
      </c>
      <c r="AL151" s="210"/>
      <c r="AM151" s="211">
        <v>13</v>
      </c>
      <c r="AN151" s="211">
        <v>3200</v>
      </c>
      <c r="AO151" s="212">
        <v>0.40625</v>
      </c>
    </row>
    <row r="152" spans="1:41">
      <c r="A152" s="130"/>
      <c r="B152" s="8" t="s">
        <v>22</v>
      </c>
      <c r="C152" s="211">
        <v>51</v>
      </c>
      <c r="D152" s="211">
        <v>3278</v>
      </c>
      <c r="E152" s="212">
        <v>1.5558267236119585</v>
      </c>
      <c r="F152" s="210"/>
      <c r="G152" s="211">
        <v>48</v>
      </c>
      <c r="H152" s="211">
        <v>3278</v>
      </c>
      <c r="I152" s="212">
        <v>1.464307504575961</v>
      </c>
      <c r="J152" s="210"/>
      <c r="K152" s="211">
        <v>49</v>
      </c>
      <c r="L152" s="211">
        <v>3278</v>
      </c>
      <c r="M152" s="212">
        <v>1.4948139109212935</v>
      </c>
      <c r="N152" s="210"/>
      <c r="O152" s="211">
        <v>20</v>
      </c>
      <c r="P152" s="211">
        <v>3278</v>
      </c>
      <c r="Q152" s="212">
        <v>0.61012812690665041</v>
      </c>
      <c r="R152" s="210"/>
      <c r="S152" s="211">
        <v>59</v>
      </c>
      <c r="T152" s="211">
        <v>3278</v>
      </c>
      <c r="U152" s="212">
        <v>1.7998779743746185</v>
      </c>
      <c r="V152" s="210"/>
      <c r="W152" s="211">
        <v>14</v>
      </c>
      <c r="X152" s="211">
        <v>3278</v>
      </c>
      <c r="Y152" s="212">
        <v>0.42708968883465531</v>
      </c>
      <c r="Z152" s="210"/>
      <c r="AA152" s="211">
        <v>0</v>
      </c>
      <c r="AB152" s="211">
        <v>3278</v>
      </c>
      <c r="AC152" s="212">
        <v>0</v>
      </c>
      <c r="AD152" s="210"/>
      <c r="AE152" s="211">
        <v>0</v>
      </c>
      <c r="AF152" s="211">
        <v>3278</v>
      </c>
      <c r="AG152" s="212">
        <v>0</v>
      </c>
      <c r="AH152" s="210"/>
      <c r="AI152" s="211">
        <v>7</v>
      </c>
      <c r="AJ152" s="211">
        <v>3278</v>
      </c>
      <c r="AK152" s="212">
        <v>0.21354484441732766</v>
      </c>
      <c r="AL152" s="210"/>
      <c r="AM152" s="211">
        <v>3</v>
      </c>
      <c r="AN152" s="211">
        <v>3278</v>
      </c>
      <c r="AO152" s="212">
        <v>9.1519219035997565E-2</v>
      </c>
    </row>
    <row r="153" spans="1:41">
      <c r="A153" s="130"/>
      <c r="B153" s="8" t="s">
        <v>23</v>
      </c>
      <c r="C153" s="211">
        <v>40</v>
      </c>
      <c r="D153" s="211">
        <v>4403</v>
      </c>
      <c r="E153" s="212">
        <v>0.90847149670679095</v>
      </c>
      <c r="F153" s="210"/>
      <c r="G153" s="211">
        <v>22</v>
      </c>
      <c r="H153" s="211">
        <v>4403</v>
      </c>
      <c r="I153" s="212">
        <v>0.49965932318873491</v>
      </c>
      <c r="J153" s="210"/>
      <c r="K153" s="211">
        <v>73</v>
      </c>
      <c r="L153" s="211">
        <v>4403</v>
      </c>
      <c r="M153" s="212">
        <v>1.6579604814898932</v>
      </c>
      <c r="N153" s="210"/>
      <c r="O153" s="211">
        <v>6</v>
      </c>
      <c r="P153" s="211">
        <v>4403</v>
      </c>
      <c r="Q153" s="212">
        <v>0.13627072450601863</v>
      </c>
      <c r="R153" s="210"/>
      <c r="S153" s="211">
        <v>68</v>
      </c>
      <c r="T153" s="211">
        <v>4403</v>
      </c>
      <c r="U153" s="212">
        <v>1.5444015444015444</v>
      </c>
      <c r="V153" s="210"/>
      <c r="W153" s="211">
        <v>3</v>
      </c>
      <c r="X153" s="211">
        <v>4403</v>
      </c>
      <c r="Y153" s="212">
        <v>6.8135362253009313E-2</v>
      </c>
      <c r="Z153" s="210"/>
      <c r="AA153" s="211">
        <v>0</v>
      </c>
      <c r="AB153" s="211">
        <v>4403</v>
      </c>
      <c r="AC153" s="212">
        <v>0</v>
      </c>
      <c r="AD153" s="210"/>
      <c r="AE153" s="211">
        <v>0</v>
      </c>
      <c r="AF153" s="211">
        <v>4403</v>
      </c>
      <c r="AG153" s="212">
        <v>0</v>
      </c>
      <c r="AH153" s="210"/>
      <c r="AI153" s="211">
        <v>6</v>
      </c>
      <c r="AJ153" s="211">
        <v>4403</v>
      </c>
      <c r="AK153" s="212">
        <v>0.13627072450601863</v>
      </c>
      <c r="AL153" s="210"/>
      <c r="AM153" s="211">
        <v>0</v>
      </c>
      <c r="AN153" s="211">
        <v>4403</v>
      </c>
      <c r="AO153" s="212">
        <v>0</v>
      </c>
    </row>
    <row r="154" spans="1:41">
      <c r="A154" s="130"/>
      <c r="B154" s="8" t="s">
        <v>24</v>
      </c>
      <c r="C154" s="211">
        <v>68</v>
      </c>
      <c r="D154" s="211">
        <v>3342</v>
      </c>
      <c r="E154" s="212">
        <v>2.0347097546379413</v>
      </c>
      <c r="F154" s="210"/>
      <c r="G154" s="211">
        <v>23</v>
      </c>
      <c r="H154" s="211">
        <v>3342</v>
      </c>
      <c r="I154" s="212">
        <v>0.68821065230400957</v>
      </c>
      <c r="J154" s="210"/>
      <c r="K154" s="211">
        <v>45</v>
      </c>
      <c r="L154" s="211">
        <v>3342</v>
      </c>
      <c r="M154" s="212">
        <v>1.3464991023339317</v>
      </c>
      <c r="N154" s="210"/>
      <c r="O154" s="211">
        <v>3</v>
      </c>
      <c r="P154" s="211">
        <v>3342</v>
      </c>
      <c r="Q154" s="212">
        <v>8.9766606822262118E-2</v>
      </c>
      <c r="R154" s="210"/>
      <c r="S154" s="211">
        <v>21</v>
      </c>
      <c r="T154" s="211">
        <v>3342</v>
      </c>
      <c r="U154" s="212">
        <v>0.62836624775583483</v>
      </c>
      <c r="V154" s="210"/>
      <c r="W154" s="211">
        <v>4</v>
      </c>
      <c r="X154" s="211">
        <v>3342</v>
      </c>
      <c r="Y154" s="212">
        <v>0.11968880909634949</v>
      </c>
      <c r="Z154" s="210"/>
      <c r="AA154" s="211">
        <v>0</v>
      </c>
      <c r="AB154" s="211">
        <v>3342</v>
      </c>
      <c r="AC154" s="212">
        <v>0</v>
      </c>
      <c r="AD154" s="210"/>
      <c r="AE154" s="211">
        <v>0</v>
      </c>
      <c r="AF154" s="211">
        <v>3342</v>
      </c>
      <c r="AG154" s="212">
        <v>0</v>
      </c>
      <c r="AH154" s="210"/>
      <c r="AI154" s="211">
        <v>16</v>
      </c>
      <c r="AJ154" s="211">
        <v>3342</v>
      </c>
      <c r="AK154" s="212">
        <v>0.47875523638539796</v>
      </c>
      <c r="AL154" s="210"/>
      <c r="AM154" s="211">
        <v>0</v>
      </c>
      <c r="AN154" s="211">
        <v>3342</v>
      </c>
      <c r="AO154" s="212">
        <v>0</v>
      </c>
    </row>
    <row r="155" spans="1:41">
      <c r="A155" s="130"/>
      <c r="B155" s="8" t="s">
        <v>41</v>
      </c>
      <c r="C155" s="211">
        <v>36</v>
      </c>
      <c r="D155" s="211">
        <v>3123</v>
      </c>
      <c r="E155" s="212">
        <v>1.1527377521613833</v>
      </c>
      <c r="F155" s="210"/>
      <c r="G155" s="211">
        <v>20</v>
      </c>
      <c r="H155" s="211">
        <v>3123</v>
      </c>
      <c r="I155" s="212">
        <v>0.64040986231187957</v>
      </c>
      <c r="J155" s="210"/>
      <c r="K155" s="211">
        <v>57</v>
      </c>
      <c r="L155" s="211">
        <v>3123</v>
      </c>
      <c r="M155" s="212">
        <v>1.8251681075888568</v>
      </c>
      <c r="N155" s="210"/>
      <c r="O155" s="211">
        <v>3</v>
      </c>
      <c r="P155" s="211">
        <v>3123</v>
      </c>
      <c r="Q155" s="212">
        <v>9.6061479346781942E-2</v>
      </c>
      <c r="R155" s="210"/>
      <c r="S155" s="211">
        <v>17</v>
      </c>
      <c r="T155" s="211">
        <v>3123</v>
      </c>
      <c r="U155" s="212">
        <v>0.54434838296509758</v>
      </c>
      <c r="V155" s="210"/>
      <c r="W155" s="211">
        <v>5</v>
      </c>
      <c r="X155" s="211">
        <v>3123</v>
      </c>
      <c r="Y155" s="212">
        <v>0.16010246557796989</v>
      </c>
      <c r="Z155" s="210"/>
      <c r="AA155" s="211">
        <v>4</v>
      </c>
      <c r="AB155" s="211">
        <v>3123</v>
      </c>
      <c r="AC155" s="212">
        <v>0.1280819724623759</v>
      </c>
      <c r="AD155" s="210"/>
      <c r="AE155" s="211">
        <v>0</v>
      </c>
      <c r="AF155" s="211">
        <v>3123</v>
      </c>
      <c r="AG155" s="212">
        <v>0</v>
      </c>
      <c r="AH155" s="210"/>
      <c r="AI155" s="211">
        <v>14</v>
      </c>
      <c r="AJ155" s="211">
        <v>3123</v>
      </c>
      <c r="AK155" s="212">
        <v>0.44828690361831575</v>
      </c>
      <c r="AL155" s="210"/>
      <c r="AM155" s="211">
        <v>4</v>
      </c>
      <c r="AN155" s="211">
        <v>3123</v>
      </c>
      <c r="AO155" s="212">
        <v>0.1280819724623759</v>
      </c>
    </row>
    <row r="156" spans="1:41">
      <c r="A156" s="23"/>
      <c r="B156" s="6" t="s">
        <v>25</v>
      </c>
      <c r="C156" s="197"/>
      <c r="D156" s="197"/>
      <c r="E156" s="197">
        <v>0.75280832794212782</v>
      </c>
      <c r="F156" s="197"/>
      <c r="G156" s="197"/>
      <c r="H156" s="197"/>
      <c r="I156" s="197">
        <v>0.85387981641583943</v>
      </c>
      <c r="J156" s="197"/>
      <c r="K156" s="197"/>
      <c r="L156" s="197"/>
      <c r="M156" s="197">
        <v>1.0619159898698802</v>
      </c>
      <c r="N156" s="197"/>
      <c r="O156" s="197"/>
      <c r="P156" s="197"/>
      <c r="Q156" s="197">
        <v>0.23645902608438632</v>
      </c>
      <c r="R156" s="197"/>
      <c r="S156" s="197"/>
      <c r="T156" s="197"/>
      <c r="U156" s="197">
        <v>0.48386522930230896</v>
      </c>
      <c r="V156" s="197"/>
      <c r="W156" s="197"/>
      <c r="X156" s="197"/>
      <c r="Y156" s="197">
        <v>0.73189698549929083</v>
      </c>
      <c r="Z156" s="210"/>
      <c r="AA156" s="197"/>
      <c r="AB156" s="197"/>
      <c r="AC156" s="197" t="s">
        <v>74</v>
      </c>
      <c r="AD156" s="197"/>
      <c r="AE156" s="197"/>
      <c r="AF156" s="197"/>
      <c r="AG156" s="197" t="s">
        <v>74</v>
      </c>
      <c r="AH156" s="197"/>
      <c r="AI156" s="197"/>
      <c r="AJ156" s="197"/>
      <c r="AK156" s="197">
        <v>1.3041073559805549</v>
      </c>
      <c r="AL156" s="210"/>
      <c r="AM156" s="197"/>
      <c r="AN156" s="197"/>
      <c r="AO156" s="197">
        <v>0.31527870144584835</v>
      </c>
    </row>
    <row r="157" spans="1:41" s="184" customFormat="1">
      <c r="A157" s="43"/>
      <c r="B157" s="8"/>
      <c r="C157" s="213"/>
      <c r="D157" s="213"/>
      <c r="E157" s="214"/>
      <c r="F157" s="208"/>
      <c r="G157" s="213"/>
      <c r="H157" s="213"/>
      <c r="I157" s="214"/>
      <c r="J157" s="208"/>
      <c r="K157" s="213"/>
      <c r="L157" s="213"/>
      <c r="M157" s="214"/>
      <c r="N157" s="208"/>
      <c r="O157" s="213"/>
      <c r="P157" s="213"/>
      <c r="Q157" s="214"/>
      <c r="R157" s="208"/>
      <c r="S157" s="213"/>
      <c r="T157" s="213"/>
      <c r="U157" s="214"/>
      <c r="V157" s="208"/>
      <c r="W157" s="213"/>
      <c r="X157" s="213"/>
      <c r="Y157" s="214"/>
      <c r="Z157" s="208"/>
      <c r="AA157" s="213"/>
      <c r="AB157" s="213"/>
      <c r="AC157" s="214"/>
      <c r="AD157" s="208"/>
      <c r="AE157" s="213"/>
      <c r="AF157" s="213"/>
      <c r="AG157" s="214"/>
      <c r="AH157" s="208"/>
      <c r="AI157" s="213"/>
      <c r="AJ157" s="213"/>
      <c r="AK157" s="214"/>
      <c r="AL157" s="208"/>
      <c r="AM157" s="213"/>
      <c r="AN157" s="213"/>
      <c r="AO157" s="214"/>
    </row>
    <row r="158" spans="1:41" s="184" customFormat="1">
      <c r="A158" s="130"/>
      <c r="B158" s="24"/>
      <c r="C158" s="213"/>
      <c r="D158" s="213"/>
      <c r="E158" s="214"/>
      <c r="F158" s="208"/>
      <c r="G158" s="213"/>
      <c r="H158" s="213"/>
      <c r="I158" s="214"/>
      <c r="J158" s="208"/>
      <c r="K158" s="213"/>
      <c r="L158" s="213"/>
      <c r="M158" s="214"/>
      <c r="N158" s="208"/>
      <c r="O158" s="213"/>
      <c r="P158" s="213"/>
      <c r="Q158" s="214"/>
      <c r="R158" s="208"/>
      <c r="S158" s="213"/>
      <c r="T158" s="213"/>
      <c r="U158" s="214"/>
      <c r="V158" s="208"/>
      <c r="W158" s="213"/>
      <c r="X158" s="213"/>
      <c r="Y158" s="214"/>
      <c r="Z158" s="208"/>
      <c r="AA158" s="213"/>
      <c r="AB158" s="213"/>
      <c r="AC158" s="214"/>
      <c r="AD158" s="208"/>
      <c r="AE158" s="213"/>
      <c r="AF158" s="213"/>
      <c r="AG158" s="214"/>
      <c r="AH158" s="208"/>
      <c r="AI158" s="213"/>
      <c r="AJ158" s="213"/>
      <c r="AK158" s="214"/>
      <c r="AL158" s="208"/>
      <c r="AM158" s="213"/>
      <c r="AN158" s="213"/>
      <c r="AO158" s="214"/>
    </row>
    <row r="159" spans="1:41">
      <c r="A159" s="52" t="s">
        <v>83</v>
      </c>
      <c r="B159" s="8" t="s">
        <v>40</v>
      </c>
      <c r="C159" s="211">
        <v>68</v>
      </c>
      <c r="D159" s="211">
        <v>4351</v>
      </c>
      <c r="E159" s="212">
        <v>1.5628591128476212</v>
      </c>
      <c r="F159" s="210"/>
      <c r="G159" s="211">
        <v>7</v>
      </c>
      <c r="H159" s="211">
        <v>4351</v>
      </c>
      <c r="I159" s="212">
        <v>0.16088255573431395</v>
      </c>
      <c r="J159" s="210"/>
      <c r="K159" s="211">
        <v>81</v>
      </c>
      <c r="L159" s="211">
        <v>4351</v>
      </c>
      <c r="M159" s="212">
        <v>1.8616410020684901</v>
      </c>
      <c r="N159" s="210"/>
      <c r="O159" s="211">
        <v>5</v>
      </c>
      <c r="P159" s="211">
        <v>4351</v>
      </c>
      <c r="Q159" s="212">
        <v>0.11491611123879567</v>
      </c>
      <c r="R159" s="210"/>
      <c r="S159" s="211">
        <v>104</v>
      </c>
      <c r="T159" s="211">
        <v>4351</v>
      </c>
      <c r="U159" s="212">
        <v>2.3902551137669503</v>
      </c>
      <c r="V159" s="210"/>
      <c r="W159" s="211">
        <v>11</v>
      </c>
      <c r="X159" s="211">
        <v>4351</v>
      </c>
      <c r="Y159" s="212">
        <v>0.2528154447253505</v>
      </c>
      <c r="Z159" s="210"/>
      <c r="AA159" s="211">
        <v>0</v>
      </c>
      <c r="AB159" s="211">
        <v>4351</v>
      </c>
      <c r="AC159" s="212">
        <v>0</v>
      </c>
      <c r="AD159" s="210"/>
      <c r="AE159" s="211">
        <v>0</v>
      </c>
      <c r="AF159" s="211">
        <v>4351</v>
      </c>
      <c r="AG159" s="212">
        <v>0</v>
      </c>
      <c r="AH159" s="210"/>
      <c r="AI159" s="211">
        <v>0</v>
      </c>
      <c r="AJ159" s="211">
        <v>4351</v>
      </c>
      <c r="AK159" s="212">
        <v>0</v>
      </c>
      <c r="AL159" s="210"/>
      <c r="AM159" s="211">
        <v>4</v>
      </c>
      <c r="AN159" s="211">
        <v>4351</v>
      </c>
      <c r="AO159" s="212">
        <v>9.1932888991036535E-2</v>
      </c>
    </row>
    <row r="160" spans="1:41">
      <c r="A160" s="130"/>
      <c r="B160" s="8" t="s">
        <v>22</v>
      </c>
      <c r="C160" s="211">
        <v>17</v>
      </c>
      <c r="D160" s="211">
        <v>4393</v>
      </c>
      <c r="E160" s="212">
        <v>0.38697928522649666</v>
      </c>
      <c r="F160" s="210"/>
      <c r="G160" s="211">
        <v>0</v>
      </c>
      <c r="H160" s="211">
        <v>4393</v>
      </c>
      <c r="I160" s="212">
        <v>0</v>
      </c>
      <c r="J160" s="210"/>
      <c r="K160" s="211">
        <v>74</v>
      </c>
      <c r="L160" s="211">
        <v>4393</v>
      </c>
      <c r="M160" s="212">
        <v>1.6844980651035739</v>
      </c>
      <c r="N160" s="210"/>
      <c r="O160" s="211">
        <v>0</v>
      </c>
      <c r="P160" s="211">
        <v>4393</v>
      </c>
      <c r="Q160" s="212">
        <v>0</v>
      </c>
      <c r="R160" s="210"/>
      <c r="S160" s="211">
        <v>74</v>
      </c>
      <c r="T160" s="211">
        <v>4393</v>
      </c>
      <c r="U160" s="212">
        <v>1.6844980651035739</v>
      </c>
      <c r="V160" s="210"/>
      <c r="W160" s="211">
        <v>3</v>
      </c>
      <c r="X160" s="211">
        <v>4393</v>
      </c>
      <c r="Y160" s="212">
        <v>6.8290462098793539E-2</v>
      </c>
      <c r="Z160" s="210"/>
      <c r="AA160" s="211">
        <v>0</v>
      </c>
      <c r="AB160" s="211">
        <v>4393</v>
      </c>
      <c r="AC160" s="212">
        <v>0</v>
      </c>
      <c r="AD160" s="210"/>
      <c r="AE160" s="211">
        <v>0</v>
      </c>
      <c r="AF160" s="211">
        <v>4393</v>
      </c>
      <c r="AG160" s="212">
        <v>0</v>
      </c>
      <c r="AH160" s="210"/>
      <c r="AI160" s="211">
        <v>9</v>
      </c>
      <c r="AJ160" s="211">
        <v>4393</v>
      </c>
      <c r="AK160" s="212">
        <v>0.2048713862963806</v>
      </c>
      <c r="AL160" s="210"/>
      <c r="AM160" s="211">
        <v>0</v>
      </c>
      <c r="AN160" s="211">
        <v>4393</v>
      </c>
      <c r="AO160" s="212">
        <v>0</v>
      </c>
    </row>
    <row r="161" spans="1:41">
      <c r="A161" s="130"/>
      <c r="B161" s="8" t="s">
        <v>23</v>
      </c>
      <c r="C161" s="211">
        <v>17</v>
      </c>
      <c r="D161" s="211">
        <v>5178</v>
      </c>
      <c r="E161" s="212">
        <v>0.328312089609888</v>
      </c>
      <c r="F161" s="210"/>
      <c r="G161" s="211">
        <v>0</v>
      </c>
      <c r="H161" s="211">
        <v>5178</v>
      </c>
      <c r="I161" s="212">
        <v>0</v>
      </c>
      <c r="J161" s="210"/>
      <c r="K161" s="211">
        <v>53</v>
      </c>
      <c r="L161" s="211">
        <v>5178</v>
      </c>
      <c r="M161" s="212">
        <v>1.0235612205484743</v>
      </c>
      <c r="N161" s="210"/>
      <c r="O161" s="211">
        <v>0</v>
      </c>
      <c r="P161" s="211">
        <v>5178</v>
      </c>
      <c r="Q161" s="212">
        <v>0</v>
      </c>
      <c r="R161" s="210"/>
      <c r="S161" s="211">
        <v>73</v>
      </c>
      <c r="T161" s="211">
        <v>5178</v>
      </c>
      <c r="U161" s="212">
        <v>1.4098107377365778</v>
      </c>
      <c r="V161" s="210"/>
      <c r="W161" s="211">
        <v>0</v>
      </c>
      <c r="X161" s="211">
        <v>5178</v>
      </c>
      <c r="Y161" s="212">
        <v>0</v>
      </c>
      <c r="Z161" s="210"/>
      <c r="AA161" s="211">
        <v>5</v>
      </c>
      <c r="AB161" s="211">
        <v>5178</v>
      </c>
      <c r="AC161" s="212">
        <v>9.656237929702588E-2</v>
      </c>
      <c r="AD161" s="210"/>
      <c r="AE161" s="211">
        <v>0</v>
      </c>
      <c r="AF161" s="211">
        <v>5178</v>
      </c>
      <c r="AG161" s="212">
        <v>0</v>
      </c>
      <c r="AH161" s="210"/>
      <c r="AI161" s="211">
        <v>0</v>
      </c>
      <c r="AJ161" s="211">
        <v>5178</v>
      </c>
      <c r="AK161" s="212">
        <v>0</v>
      </c>
      <c r="AL161" s="210"/>
      <c r="AM161" s="211">
        <v>0</v>
      </c>
      <c r="AN161" s="211">
        <v>5178</v>
      </c>
      <c r="AO161" s="212">
        <v>0</v>
      </c>
    </row>
    <row r="162" spans="1:41">
      <c r="A162" s="130"/>
      <c r="B162" s="8" t="s">
        <v>24</v>
      </c>
      <c r="C162" s="211">
        <v>6</v>
      </c>
      <c r="D162" s="211">
        <v>5415</v>
      </c>
      <c r="E162" s="212">
        <v>0.110803324099723</v>
      </c>
      <c r="F162" s="210"/>
      <c r="G162" s="211">
        <v>0</v>
      </c>
      <c r="H162" s="211">
        <v>5415</v>
      </c>
      <c r="I162" s="212">
        <v>0</v>
      </c>
      <c r="J162" s="210"/>
      <c r="K162" s="211">
        <v>50</v>
      </c>
      <c r="L162" s="211">
        <v>5415</v>
      </c>
      <c r="M162" s="212">
        <v>0.92336103416435833</v>
      </c>
      <c r="N162" s="210"/>
      <c r="O162" s="211">
        <v>0</v>
      </c>
      <c r="P162" s="211">
        <v>5415</v>
      </c>
      <c r="Q162" s="212">
        <v>0</v>
      </c>
      <c r="R162" s="210"/>
      <c r="S162" s="211">
        <v>66</v>
      </c>
      <c r="T162" s="211">
        <v>5415</v>
      </c>
      <c r="U162" s="212">
        <v>1.218836565096953</v>
      </c>
      <c r="V162" s="210"/>
      <c r="W162" s="211">
        <v>4</v>
      </c>
      <c r="X162" s="211">
        <v>5415</v>
      </c>
      <c r="Y162" s="212">
        <v>7.386888273314865E-2</v>
      </c>
      <c r="Z162" s="210"/>
      <c r="AA162" s="211">
        <v>0</v>
      </c>
      <c r="AB162" s="211">
        <v>5415</v>
      </c>
      <c r="AC162" s="212">
        <v>0</v>
      </c>
      <c r="AD162" s="210"/>
      <c r="AE162" s="211">
        <v>0</v>
      </c>
      <c r="AF162" s="211">
        <v>5415</v>
      </c>
      <c r="AG162" s="212">
        <v>0</v>
      </c>
      <c r="AH162" s="210"/>
      <c r="AI162" s="211">
        <v>10</v>
      </c>
      <c r="AJ162" s="211">
        <v>5415</v>
      </c>
      <c r="AK162" s="212">
        <v>0.18467220683287164</v>
      </c>
      <c r="AL162" s="210"/>
      <c r="AM162" s="211">
        <v>0</v>
      </c>
      <c r="AN162" s="211">
        <v>5415</v>
      </c>
      <c r="AO162" s="212">
        <v>0</v>
      </c>
    </row>
    <row r="163" spans="1:41">
      <c r="A163" s="130"/>
      <c r="B163" s="8" t="s">
        <v>41</v>
      </c>
      <c r="C163" s="211">
        <v>11</v>
      </c>
      <c r="D163" s="211">
        <v>4668</v>
      </c>
      <c r="E163" s="212">
        <v>0.23564695801199659</v>
      </c>
      <c r="F163" s="210"/>
      <c r="G163" s="211">
        <v>0</v>
      </c>
      <c r="H163" s="211">
        <v>4668</v>
      </c>
      <c r="I163" s="212">
        <v>0</v>
      </c>
      <c r="J163" s="210"/>
      <c r="K163" s="211">
        <v>36</v>
      </c>
      <c r="L163" s="211">
        <v>4668</v>
      </c>
      <c r="M163" s="212">
        <v>0.77120822622107965</v>
      </c>
      <c r="N163" s="210"/>
      <c r="O163" s="211">
        <v>0</v>
      </c>
      <c r="P163" s="211">
        <v>4668</v>
      </c>
      <c r="Q163" s="212">
        <v>0</v>
      </c>
      <c r="R163" s="210"/>
      <c r="S163" s="211">
        <v>35</v>
      </c>
      <c r="T163" s="211">
        <v>4668</v>
      </c>
      <c r="U163" s="212">
        <v>0.7497857754927163</v>
      </c>
      <c r="V163" s="210"/>
      <c r="W163" s="211">
        <v>7</v>
      </c>
      <c r="X163" s="211">
        <v>4668</v>
      </c>
      <c r="Y163" s="212">
        <v>0.14995715509854327</v>
      </c>
      <c r="Z163" s="210"/>
      <c r="AA163" s="211">
        <v>0</v>
      </c>
      <c r="AB163" s="211">
        <v>4668</v>
      </c>
      <c r="AC163" s="212">
        <v>0</v>
      </c>
      <c r="AD163" s="210"/>
      <c r="AE163" s="211">
        <v>0</v>
      </c>
      <c r="AF163" s="211">
        <v>4668</v>
      </c>
      <c r="AG163" s="212">
        <v>0</v>
      </c>
      <c r="AH163" s="210"/>
      <c r="AI163" s="211">
        <v>12</v>
      </c>
      <c r="AJ163" s="211">
        <v>4668</v>
      </c>
      <c r="AK163" s="212">
        <v>0.25706940874035988</v>
      </c>
      <c r="AL163" s="210"/>
      <c r="AM163" s="211">
        <v>0</v>
      </c>
      <c r="AN163" s="211">
        <v>4668</v>
      </c>
      <c r="AO163" s="212">
        <v>0</v>
      </c>
    </row>
    <row r="164" spans="1:41">
      <c r="A164" s="23"/>
      <c r="B164" s="6" t="s">
        <v>25</v>
      </c>
      <c r="C164" s="197"/>
      <c r="D164" s="197"/>
      <c r="E164" s="197">
        <v>0.1507793991632643</v>
      </c>
      <c r="F164" s="197"/>
      <c r="G164" s="197"/>
      <c r="H164" s="197"/>
      <c r="I164" s="197">
        <v>0</v>
      </c>
      <c r="J164" s="197"/>
      <c r="K164" s="197"/>
      <c r="L164" s="197"/>
      <c r="M164" s="197">
        <v>0.41426259164048362</v>
      </c>
      <c r="N164" s="197"/>
      <c r="O164" s="197"/>
      <c r="P164" s="197"/>
      <c r="Q164" s="197">
        <v>0</v>
      </c>
      <c r="R164" s="197"/>
      <c r="S164" s="197"/>
      <c r="T164" s="197"/>
      <c r="U164" s="197">
        <v>0.31368441434315464</v>
      </c>
      <c r="V164" s="197"/>
      <c r="W164" s="197"/>
      <c r="X164" s="197"/>
      <c r="Y164" s="197">
        <v>0.59314871075796516</v>
      </c>
      <c r="Z164" s="210"/>
      <c r="AA164" s="197"/>
      <c r="AB164" s="197"/>
      <c r="AC164" s="197" t="s">
        <v>74</v>
      </c>
      <c r="AD164" s="197"/>
      <c r="AE164" s="197"/>
      <c r="AF164" s="197"/>
      <c r="AG164" s="197" t="s">
        <v>74</v>
      </c>
      <c r="AH164" s="197"/>
      <c r="AI164" s="197"/>
      <c r="AJ164" s="197"/>
      <c r="AK164" s="197" t="s">
        <v>74</v>
      </c>
      <c r="AL164" s="210"/>
      <c r="AM164" s="197"/>
      <c r="AN164" s="197"/>
      <c r="AO164" s="197">
        <v>0</v>
      </c>
    </row>
    <row r="165" spans="1:41" s="184" customFormat="1">
      <c r="A165" s="43"/>
      <c r="B165" s="8"/>
      <c r="C165" s="213"/>
      <c r="D165" s="213"/>
      <c r="E165" s="214"/>
      <c r="F165" s="208"/>
      <c r="G165" s="213"/>
      <c r="H165" s="213"/>
      <c r="I165" s="214"/>
      <c r="J165" s="208"/>
      <c r="K165" s="213"/>
      <c r="L165" s="213"/>
      <c r="M165" s="214"/>
      <c r="N165" s="208"/>
      <c r="O165" s="213"/>
      <c r="P165" s="213"/>
      <c r="Q165" s="214"/>
      <c r="R165" s="208"/>
      <c r="S165" s="213"/>
      <c r="T165" s="213"/>
      <c r="U165" s="214"/>
      <c r="V165" s="208"/>
      <c r="W165" s="213"/>
      <c r="X165" s="213"/>
      <c r="Y165" s="214"/>
      <c r="Z165" s="208"/>
      <c r="AA165" s="213"/>
      <c r="AB165" s="213"/>
      <c r="AC165" s="214"/>
      <c r="AD165" s="208"/>
      <c r="AE165" s="213"/>
      <c r="AF165" s="213"/>
      <c r="AG165" s="214"/>
      <c r="AH165" s="208"/>
      <c r="AI165" s="213"/>
      <c r="AJ165" s="213"/>
      <c r="AK165" s="214"/>
      <c r="AL165" s="208"/>
      <c r="AM165" s="213"/>
      <c r="AN165" s="213"/>
      <c r="AO165" s="214"/>
    </row>
    <row r="166" spans="1:41" s="184" customFormat="1">
      <c r="A166" s="130"/>
      <c r="B166" s="24"/>
      <c r="C166" s="213"/>
      <c r="D166" s="213"/>
      <c r="E166" s="214"/>
      <c r="F166" s="208"/>
      <c r="G166" s="213"/>
      <c r="H166" s="213"/>
      <c r="I166" s="214"/>
      <c r="J166" s="208"/>
      <c r="K166" s="213"/>
      <c r="L166" s="213"/>
      <c r="M166" s="214"/>
      <c r="N166" s="208"/>
      <c r="O166" s="213"/>
      <c r="P166" s="213"/>
      <c r="Q166" s="214"/>
      <c r="R166" s="208"/>
      <c r="S166" s="213"/>
      <c r="T166" s="213"/>
      <c r="U166" s="214"/>
      <c r="V166" s="208"/>
      <c r="W166" s="213"/>
      <c r="X166" s="213"/>
      <c r="Y166" s="214"/>
      <c r="Z166" s="208"/>
      <c r="AA166" s="213"/>
      <c r="AB166" s="213"/>
      <c r="AC166" s="214"/>
      <c r="AD166" s="208"/>
      <c r="AE166" s="213"/>
      <c r="AF166" s="213"/>
      <c r="AG166" s="214"/>
      <c r="AH166" s="208"/>
      <c r="AI166" s="213"/>
      <c r="AJ166" s="213"/>
      <c r="AK166" s="214"/>
      <c r="AL166" s="208"/>
      <c r="AM166" s="213"/>
      <c r="AN166" s="213"/>
      <c r="AO166" s="214"/>
    </row>
    <row r="167" spans="1:41">
      <c r="A167" s="52" t="s">
        <v>84</v>
      </c>
      <c r="B167" s="8" t="s">
        <v>40</v>
      </c>
      <c r="C167" s="211">
        <v>121</v>
      </c>
      <c r="D167" s="211">
        <v>8069</v>
      </c>
      <c r="E167" s="212">
        <v>1.4995662411699096</v>
      </c>
      <c r="F167" s="210"/>
      <c r="G167" s="211">
        <v>72</v>
      </c>
      <c r="H167" s="211">
        <v>8069</v>
      </c>
      <c r="I167" s="212">
        <v>0.89230387904325192</v>
      </c>
      <c r="J167" s="210"/>
      <c r="K167" s="211">
        <v>122</v>
      </c>
      <c r="L167" s="211">
        <v>8069</v>
      </c>
      <c r="M167" s="212">
        <v>1.5119593506010658</v>
      </c>
      <c r="N167" s="210"/>
      <c r="O167" s="211">
        <v>33</v>
      </c>
      <c r="P167" s="211">
        <v>8069</v>
      </c>
      <c r="Q167" s="212">
        <v>0.40897261122815715</v>
      </c>
      <c r="R167" s="210"/>
      <c r="S167" s="211">
        <v>124</v>
      </c>
      <c r="T167" s="211">
        <v>8069</v>
      </c>
      <c r="U167" s="212">
        <v>1.5367455694633783</v>
      </c>
      <c r="V167" s="210"/>
      <c r="W167" s="211">
        <v>21</v>
      </c>
      <c r="X167" s="211">
        <v>8069</v>
      </c>
      <c r="Y167" s="212">
        <v>0.26025529805428183</v>
      </c>
      <c r="Z167" s="210"/>
      <c r="AA167" s="211">
        <v>0</v>
      </c>
      <c r="AB167" s="211">
        <v>8069</v>
      </c>
      <c r="AC167" s="212">
        <v>0</v>
      </c>
      <c r="AD167" s="210"/>
      <c r="AE167" s="211">
        <v>0</v>
      </c>
      <c r="AF167" s="211">
        <v>8069</v>
      </c>
      <c r="AG167" s="212">
        <v>0</v>
      </c>
      <c r="AH167" s="210"/>
      <c r="AI167" s="211">
        <v>18</v>
      </c>
      <c r="AJ167" s="211">
        <v>8069</v>
      </c>
      <c r="AK167" s="212">
        <v>0.22307596976081298</v>
      </c>
      <c r="AL167" s="210"/>
      <c r="AM167" s="211">
        <v>16</v>
      </c>
      <c r="AN167" s="211">
        <v>8069</v>
      </c>
      <c r="AO167" s="212">
        <v>0.19828975089850043</v>
      </c>
    </row>
    <row r="168" spans="1:41">
      <c r="A168" s="130"/>
      <c r="B168" s="8" t="s">
        <v>22</v>
      </c>
      <c r="C168" s="211">
        <v>104</v>
      </c>
      <c r="D168" s="211">
        <v>8172</v>
      </c>
      <c r="E168" s="212">
        <v>1.2726382770435634</v>
      </c>
      <c r="F168" s="210"/>
      <c r="G168" s="211">
        <v>26</v>
      </c>
      <c r="H168" s="211">
        <v>8172</v>
      </c>
      <c r="I168" s="212">
        <v>0.31815956926089084</v>
      </c>
      <c r="J168" s="210"/>
      <c r="K168" s="211">
        <v>140</v>
      </c>
      <c r="L168" s="211">
        <v>8172</v>
      </c>
      <c r="M168" s="212">
        <v>1.7131669114047967</v>
      </c>
      <c r="N168" s="210"/>
      <c r="O168" s="211">
        <v>11</v>
      </c>
      <c r="P168" s="211">
        <v>8172</v>
      </c>
      <c r="Q168" s="212">
        <v>0.13460597161037688</v>
      </c>
      <c r="R168" s="210"/>
      <c r="S168" s="211">
        <v>161</v>
      </c>
      <c r="T168" s="211">
        <v>8172</v>
      </c>
      <c r="U168" s="212">
        <v>1.9701419481155165</v>
      </c>
      <c r="V168" s="210"/>
      <c r="W168" s="211">
        <v>17</v>
      </c>
      <c r="X168" s="211">
        <v>8172</v>
      </c>
      <c r="Y168" s="212">
        <v>0.20802741067058247</v>
      </c>
      <c r="Z168" s="210"/>
      <c r="AA168" s="211">
        <v>0</v>
      </c>
      <c r="AB168" s="211">
        <v>8172</v>
      </c>
      <c r="AC168" s="212">
        <v>0</v>
      </c>
      <c r="AD168" s="210"/>
      <c r="AE168" s="211">
        <v>0</v>
      </c>
      <c r="AF168" s="211">
        <v>8172</v>
      </c>
      <c r="AG168" s="212">
        <v>0</v>
      </c>
      <c r="AH168" s="210"/>
      <c r="AI168" s="211">
        <v>15</v>
      </c>
      <c r="AJ168" s="211">
        <v>8172</v>
      </c>
      <c r="AK168" s="212">
        <v>0.18355359765051393</v>
      </c>
      <c r="AL168" s="210"/>
      <c r="AM168" s="211">
        <v>4</v>
      </c>
      <c r="AN168" s="211">
        <v>8172</v>
      </c>
      <c r="AO168" s="212">
        <v>4.8947626040137054E-2</v>
      </c>
    </row>
    <row r="169" spans="1:41">
      <c r="A169" s="130"/>
      <c r="B169" s="8" t="s">
        <v>23</v>
      </c>
      <c r="C169" s="211">
        <v>45</v>
      </c>
      <c r="D169" s="211">
        <v>8180</v>
      </c>
      <c r="E169" s="212">
        <v>0.55012224938875309</v>
      </c>
      <c r="F169" s="210"/>
      <c r="G169" s="211">
        <v>17</v>
      </c>
      <c r="H169" s="211">
        <v>8180</v>
      </c>
      <c r="I169" s="212">
        <v>0.20782396088019559</v>
      </c>
      <c r="J169" s="210"/>
      <c r="K169" s="211">
        <v>118</v>
      </c>
      <c r="L169" s="211">
        <v>8180</v>
      </c>
      <c r="M169" s="212">
        <v>1.4425427872860634</v>
      </c>
      <c r="N169" s="210"/>
      <c r="O169" s="211">
        <v>3</v>
      </c>
      <c r="P169" s="211">
        <v>8180</v>
      </c>
      <c r="Q169" s="212">
        <v>3.6674816625916873E-2</v>
      </c>
      <c r="R169" s="210"/>
      <c r="S169" s="211">
        <v>101</v>
      </c>
      <c r="T169" s="211">
        <v>8180</v>
      </c>
      <c r="U169" s="212">
        <v>1.2347188264058679</v>
      </c>
      <c r="V169" s="210"/>
      <c r="W169" s="211">
        <v>0</v>
      </c>
      <c r="X169" s="211">
        <v>8180</v>
      </c>
      <c r="Y169" s="212">
        <v>0</v>
      </c>
      <c r="Z169" s="210"/>
      <c r="AA169" s="211">
        <v>5</v>
      </c>
      <c r="AB169" s="211">
        <v>8180</v>
      </c>
      <c r="AC169" s="212">
        <v>6.1124694376528114E-2</v>
      </c>
      <c r="AD169" s="210"/>
      <c r="AE169" s="211">
        <v>0</v>
      </c>
      <c r="AF169" s="211">
        <v>8180</v>
      </c>
      <c r="AG169" s="212">
        <v>0</v>
      </c>
      <c r="AH169" s="210"/>
      <c r="AI169" s="211">
        <v>7</v>
      </c>
      <c r="AJ169" s="211">
        <v>8180</v>
      </c>
      <c r="AK169" s="212">
        <v>8.5574572127139356E-2</v>
      </c>
      <c r="AL169" s="210"/>
      <c r="AM169" s="211">
        <v>0</v>
      </c>
      <c r="AN169" s="211">
        <v>8180</v>
      </c>
      <c r="AO169" s="212">
        <v>0</v>
      </c>
    </row>
    <row r="170" spans="1:41">
      <c r="A170" s="130"/>
      <c r="B170" s="8" t="s">
        <v>24</v>
      </c>
      <c r="C170" s="211">
        <v>61</v>
      </c>
      <c r="D170" s="211">
        <v>9222</v>
      </c>
      <c r="E170" s="212">
        <v>0.66146172196920416</v>
      </c>
      <c r="F170" s="210"/>
      <c r="G170" s="211">
        <v>9</v>
      </c>
      <c r="H170" s="211">
        <v>9222</v>
      </c>
      <c r="I170" s="212">
        <v>9.7592713077423551E-2</v>
      </c>
      <c r="J170" s="210"/>
      <c r="K170" s="211">
        <v>109</v>
      </c>
      <c r="L170" s="211">
        <v>9222</v>
      </c>
      <c r="M170" s="212">
        <v>1.1819561917154631</v>
      </c>
      <c r="N170" s="210"/>
      <c r="O170" s="211">
        <v>0</v>
      </c>
      <c r="P170" s="211">
        <v>9222</v>
      </c>
      <c r="Q170" s="212">
        <v>0</v>
      </c>
      <c r="R170" s="210"/>
      <c r="S170" s="211">
        <v>115</v>
      </c>
      <c r="T170" s="211">
        <v>9222</v>
      </c>
      <c r="U170" s="212">
        <v>1.2470180004337452</v>
      </c>
      <c r="V170" s="210"/>
      <c r="W170" s="211">
        <v>8</v>
      </c>
      <c r="X170" s="211">
        <v>9222</v>
      </c>
      <c r="Y170" s="212">
        <v>8.6749078291043155E-2</v>
      </c>
      <c r="Z170" s="210"/>
      <c r="AA170" s="211">
        <v>0</v>
      </c>
      <c r="AB170" s="211">
        <v>9222</v>
      </c>
      <c r="AC170" s="212">
        <v>0</v>
      </c>
      <c r="AD170" s="210"/>
      <c r="AE170" s="211">
        <v>0</v>
      </c>
      <c r="AF170" s="211">
        <v>9222</v>
      </c>
      <c r="AG170" s="212">
        <v>0</v>
      </c>
      <c r="AH170" s="210"/>
      <c r="AI170" s="211">
        <v>24</v>
      </c>
      <c r="AJ170" s="211">
        <v>9222</v>
      </c>
      <c r="AK170" s="212">
        <v>0.26024723487312951</v>
      </c>
      <c r="AL170" s="210"/>
      <c r="AM170" s="211">
        <v>0</v>
      </c>
      <c r="AN170" s="211">
        <v>9222</v>
      </c>
      <c r="AO170" s="212">
        <v>0</v>
      </c>
    </row>
    <row r="171" spans="1:41">
      <c r="A171" s="130"/>
      <c r="B171" s="8" t="s">
        <v>41</v>
      </c>
      <c r="C171" s="211">
        <v>32</v>
      </c>
      <c r="D171" s="211">
        <v>7708</v>
      </c>
      <c r="E171" s="212">
        <v>0.41515308770108977</v>
      </c>
      <c r="F171" s="210"/>
      <c r="G171" s="211">
        <v>20</v>
      </c>
      <c r="H171" s="211">
        <v>7708</v>
      </c>
      <c r="I171" s="212">
        <v>0.25947067981318112</v>
      </c>
      <c r="J171" s="210"/>
      <c r="K171" s="211">
        <v>84</v>
      </c>
      <c r="L171" s="211">
        <v>7708</v>
      </c>
      <c r="M171" s="212">
        <v>1.0897768552153606</v>
      </c>
      <c r="N171" s="210"/>
      <c r="O171" s="211">
        <v>3</v>
      </c>
      <c r="P171" s="211">
        <v>7708</v>
      </c>
      <c r="Q171" s="212">
        <v>3.8920601971977165E-2</v>
      </c>
      <c r="R171" s="210"/>
      <c r="S171" s="211">
        <v>52</v>
      </c>
      <c r="T171" s="211">
        <v>7708</v>
      </c>
      <c r="U171" s="212">
        <v>0.67462376751427089</v>
      </c>
      <c r="V171" s="210"/>
      <c r="W171" s="211">
        <v>12</v>
      </c>
      <c r="X171" s="211">
        <v>7708</v>
      </c>
      <c r="Y171" s="212">
        <v>0.15568240788790866</v>
      </c>
      <c r="Z171" s="210"/>
      <c r="AA171" s="211">
        <v>4</v>
      </c>
      <c r="AB171" s="211">
        <v>7708</v>
      </c>
      <c r="AC171" s="212">
        <v>5.1894135962636222E-2</v>
      </c>
      <c r="AD171" s="210"/>
      <c r="AE171" s="211">
        <v>0</v>
      </c>
      <c r="AF171" s="211">
        <v>7708</v>
      </c>
      <c r="AG171" s="212">
        <v>0</v>
      </c>
      <c r="AH171" s="210"/>
      <c r="AI171" s="211">
        <v>21</v>
      </c>
      <c r="AJ171" s="211">
        <v>7708</v>
      </c>
      <c r="AK171" s="212">
        <v>0.27244421380384015</v>
      </c>
      <c r="AL171" s="210"/>
      <c r="AM171" s="211">
        <v>4</v>
      </c>
      <c r="AN171" s="211">
        <v>7708</v>
      </c>
      <c r="AO171" s="212">
        <v>5.1894135962636222E-2</v>
      </c>
    </row>
    <row r="172" spans="1:41">
      <c r="A172" s="23"/>
      <c r="B172" s="6" t="s">
        <v>25</v>
      </c>
      <c r="C172" s="197"/>
      <c r="D172" s="197"/>
      <c r="E172" s="197">
        <v>0.27684878220331349</v>
      </c>
      <c r="F172" s="197"/>
      <c r="G172" s="197"/>
      <c r="H172" s="197"/>
      <c r="I172" s="197">
        <v>0.29078734936285533</v>
      </c>
      <c r="J172" s="197"/>
      <c r="K172" s="197"/>
      <c r="L172" s="197"/>
      <c r="M172" s="197">
        <v>0.72077126596170038</v>
      </c>
      <c r="N172" s="197"/>
      <c r="O172" s="197"/>
      <c r="P172" s="197"/>
      <c r="Q172" s="197">
        <v>9.5166768882389008E-2</v>
      </c>
      <c r="R172" s="197"/>
      <c r="S172" s="197"/>
      <c r="T172" s="197"/>
      <c r="U172" s="197">
        <v>0.43899509516714935</v>
      </c>
      <c r="V172" s="197"/>
      <c r="W172" s="197"/>
      <c r="X172" s="197"/>
      <c r="Y172" s="197">
        <v>0.5981911186893023</v>
      </c>
      <c r="Z172" s="210"/>
      <c r="AA172" s="197"/>
      <c r="AB172" s="197"/>
      <c r="AC172" s="197" t="s">
        <v>74</v>
      </c>
      <c r="AD172" s="197"/>
      <c r="AE172" s="197"/>
      <c r="AF172" s="197"/>
      <c r="AG172" s="197" t="s">
        <v>74</v>
      </c>
      <c r="AH172" s="197"/>
      <c r="AI172" s="197"/>
      <c r="AJ172" s="197"/>
      <c r="AK172" s="197">
        <v>1.2213068673239924</v>
      </c>
      <c r="AL172" s="210"/>
      <c r="AM172" s="197"/>
      <c r="AN172" s="197"/>
      <c r="AO172" s="197">
        <v>0.26170861442656979</v>
      </c>
    </row>
    <row r="173" spans="1:41" s="184" customFormat="1">
      <c r="A173" s="23"/>
      <c r="B173" s="6"/>
      <c r="C173" s="207"/>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8"/>
      <c r="AA173" s="207"/>
      <c r="AB173" s="207"/>
      <c r="AC173" s="207"/>
      <c r="AD173" s="207"/>
      <c r="AE173" s="207"/>
      <c r="AF173" s="207"/>
      <c r="AG173" s="207"/>
      <c r="AH173" s="207"/>
      <c r="AI173" s="207"/>
      <c r="AJ173" s="207"/>
      <c r="AK173" s="207"/>
      <c r="AL173" s="208"/>
      <c r="AM173" s="207"/>
      <c r="AN173" s="207"/>
      <c r="AO173" s="207"/>
    </row>
    <row r="174" spans="1:41">
      <c r="A174" s="59" t="s">
        <v>98</v>
      </c>
      <c r="B174" s="90"/>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10"/>
      <c r="AA174" s="209"/>
      <c r="AB174" s="209"/>
      <c r="AC174" s="209"/>
      <c r="AD174" s="209"/>
      <c r="AE174" s="209"/>
      <c r="AF174" s="209"/>
      <c r="AG174" s="209"/>
      <c r="AH174" s="209"/>
      <c r="AI174" s="209"/>
      <c r="AJ174" s="209"/>
      <c r="AK174" s="209"/>
      <c r="AL174" s="210"/>
      <c r="AM174" s="209"/>
      <c r="AN174" s="209"/>
      <c r="AO174" s="209"/>
    </row>
    <row r="175" spans="1:41">
      <c r="A175" s="52" t="s">
        <v>85</v>
      </c>
      <c r="B175" s="8" t="s">
        <v>40</v>
      </c>
      <c r="C175" s="211">
        <v>27</v>
      </c>
      <c r="D175" s="211">
        <v>525</v>
      </c>
      <c r="E175" s="212">
        <v>5.1428571428571423</v>
      </c>
      <c r="F175" s="210"/>
      <c r="G175" s="211">
        <v>10</v>
      </c>
      <c r="H175" s="211">
        <v>525</v>
      </c>
      <c r="I175" s="212">
        <v>1.9047619047619049</v>
      </c>
      <c r="J175" s="210"/>
      <c r="K175" s="211">
        <v>10</v>
      </c>
      <c r="L175" s="211">
        <v>525</v>
      </c>
      <c r="M175" s="212">
        <v>1.9047619047619049</v>
      </c>
      <c r="N175" s="210"/>
      <c r="O175" s="211">
        <v>9</v>
      </c>
      <c r="P175" s="211">
        <v>525</v>
      </c>
      <c r="Q175" s="212">
        <v>1.7142857142857144</v>
      </c>
      <c r="R175" s="210"/>
      <c r="S175" s="211">
        <v>4</v>
      </c>
      <c r="T175" s="211">
        <v>525</v>
      </c>
      <c r="U175" s="212">
        <v>0.76190476190476186</v>
      </c>
      <c r="V175" s="210"/>
      <c r="W175" s="211">
        <v>0</v>
      </c>
      <c r="X175" s="211">
        <v>525</v>
      </c>
      <c r="Y175" s="212">
        <v>0</v>
      </c>
      <c r="Z175" s="210"/>
      <c r="AA175" s="211">
        <v>0</v>
      </c>
      <c r="AB175" s="211">
        <v>525</v>
      </c>
      <c r="AC175" s="212">
        <v>0</v>
      </c>
      <c r="AD175" s="210"/>
      <c r="AE175" s="211">
        <v>0</v>
      </c>
      <c r="AF175" s="211">
        <v>525</v>
      </c>
      <c r="AG175" s="212">
        <v>0</v>
      </c>
      <c r="AH175" s="210"/>
      <c r="AI175" s="211">
        <v>0</v>
      </c>
      <c r="AJ175" s="211">
        <v>525</v>
      </c>
      <c r="AK175" s="212">
        <v>0</v>
      </c>
      <c r="AL175" s="210"/>
      <c r="AM175" s="211">
        <v>3</v>
      </c>
      <c r="AN175" s="211">
        <v>525</v>
      </c>
      <c r="AO175" s="212">
        <v>0.5714285714285714</v>
      </c>
    </row>
    <row r="176" spans="1:41">
      <c r="A176" s="147"/>
      <c r="B176" s="8" t="s">
        <v>22</v>
      </c>
      <c r="C176" s="211">
        <v>5</v>
      </c>
      <c r="D176" s="211">
        <v>374</v>
      </c>
      <c r="E176" s="212">
        <v>1.3368983957219251</v>
      </c>
      <c r="F176" s="210"/>
      <c r="G176" s="211">
        <v>11</v>
      </c>
      <c r="H176" s="211">
        <v>374</v>
      </c>
      <c r="I176" s="212">
        <v>2.9411764705882351</v>
      </c>
      <c r="J176" s="210"/>
      <c r="K176" s="211">
        <v>13</v>
      </c>
      <c r="L176" s="211">
        <v>374</v>
      </c>
      <c r="M176" s="212">
        <v>3.4759358288770055</v>
      </c>
      <c r="N176" s="210"/>
      <c r="O176" s="211">
        <v>7</v>
      </c>
      <c r="P176" s="211">
        <v>374</v>
      </c>
      <c r="Q176" s="212">
        <v>1.8716577540106951</v>
      </c>
      <c r="R176" s="210"/>
      <c r="S176" s="211">
        <v>0</v>
      </c>
      <c r="T176" s="211">
        <v>374</v>
      </c>
      <c r="U176" s="212">
        <v>0</v>
      </c>
      <c r="V176" s="210"/>
      <c r="W176" s="211">
        <v>0</v>
      </c>
      <c r="X176" s="211">
        <v>374</v>
      </c>
      <c r="Y176" s="212">
        <v>0</v>
      </c>
      <c r="Z176" s="210"/>
      <c r="AA176" s="211">
        <v>0</v>
      </c>
      <c r="AB176" s="211">
        <v>374</v>
      </c>
      <c r="AC176" s="212">
        <v>0</v>
      </c>
      <c r="AD176" s="210"/>
      <c r="AE176" s="211">
        <v>0</v>
      </c>
      <c r="AF176" s="211">
        <v>374</v>
      </c>
      <c r="AG176" s="212">
        <v>0</v>
      </c>
      <c r="AH176" s="210"/>
      <c r="AI176" s="211">
        <v>0</v>
      </c>
      <c r="AJ176" s="211">
        <v>374</v>
      </c>
      <c r="AK176" s="212">
        <v>0</v>
      </c>
      <c r="AL176" s="210"/>
      <c r="AM176" s="211">
        <v>4</v>
      </c>
      <c r="AN176" s="211">
        <v>374</v>
      </c>
      <c r="AO176" s="212">
        <v>1.0695187165775399</v>
      </c>
    </row>
    <row r="177" spans="1:41">
      <c r="A177" s="147"/>
      <c r="B177" s="8" t="s">
        <v>23</v>
      </c>
      <c r="C177" s="211">
        <v>32</v>
      </c>
      <c r="D177" s="211">
        <v>658</v>
      </c>
      <c r="E177" s="212">
        <v>4.86322188449848</v>
      </c>
      <c r="F177" s="210"/>
      <c r="G177" s="211">
        <v>39</v>
      </c>
      <c r="H177" s="211">
        <v>658</v>
      </c>
      <c r="I177" s="212">
        <v>5.9270516717325226</v>
      </c>
      <c r="J177" s="210"/>
      <c r="K177" s="211">
        <v>13</v>
      </c>
      <c r="L177" s="211">
        <v>658</v>
      </c>
      <c r="M177" s="212">
        <v>1.9756838905775076</v>
      </c>
      <c r="N177" s="210"/>
      <c r="O177" s="211">
        <v>5</v>
      </c>
      <c r="P177" s="211">
        <v>658</v>
      </c>
      <c r="Q177" s="212">
        <v>0.75987841945288759</v>
      </c>
      <c r="R177" s="210"/>
      <c r="S177" s="211">
        <v>6</v>
      </c>
      <c r="T177" s="211">
        <v>658</v>
      </c>
      <c r="U177" s="212">
        <v>0.91185410334346495</v>
      </c>
      <c r="V177" s="210"/>
      <c r="W177" s="211">
        <v>6</v>
      </c>
      <c r="X177" s="211">
        <v>658</v>
      </c>
      <c r="Y177" s="212">
        <v>0.91185410334346495</v>
      </c>
      <c r="Z177" s="210"/>
      <c r="AA177" s="211">
        <v>0</v>
      </c>
      <c r="AB177" s="211">
        <v>658</v>
      </c>
      <c r="AC177" s="212">
        <v>0</v>
      </c>
      <c r="AD177" s="210"/>
      <c r="AE177" s="211">
        <v>0</v>
      </c>
      <c r="AF177" s="211">
        <v>658</v>
      </c>
      <c r="AG177" s="212">
        <v>0</v>
      </c>
      <c r="AH177" s="210"/>
      <c r="AI177" s="211">
        <v>0</v>
      </c>
      <c r="AJ177" s="211">
        <v>658</v>
      </c>
      <c r="AK177" s="212">
        <v>0</v>
      </c>
      <c r="AL177" s="210"/>
      <c r="AM177" s="211">
        <v>8</v>
      </c>
      <c r="AN177" s="211">
        <v>658</v>
      </c>
      <c r="AO177" s="212">
        <v>1.21580547112462</v>
      </c>
    </row>
    <row r="178" spans="1:41">
      <c r="A178" s="147"/>
      <c r="B178" s="8" t="s">
        <v>24</v>
      </c>
      <c r="C178" s="211">
        <v>10</v>
      </c>
      <c r="D178" s="211">
        <v>814</v>
      </c>
      <c r="E178" s="212">
        <v>1.2285012285012284</v>
      </c>
      <c r="F178" s="210"/>
      <c r="G178" s="211">
        <v>42</v>
      </c>
      <c r="H178" s="211">
        <v>814</v>
      </c>
      <c r="I178" s="212">
        <v>5.1597051597051591</v>
      </c>
      <c r="J178" s="210"/>
      <c r="K178" s="211">
        <v>18</v>
      </c>
      <c r="L178" s="211">
        <v>814</v>
      </c>
      <c r="M178" s="212">
        <v>2.2113022113022112</v>
      </c>
      <c r="N178" s="210"/>
      <c r="O178" s="211">
        <v>0</v>
      </c>
      <c r="P178" s="211">
        <v>814</v>
      </c>
      <c r="Q178" s="212">
        <v>0</v>
      </c>
      <c r="R178" s="210"/>
      <c r="S178" s="211">
        <v>0</v>
      </c>
      <c r="T178" s="211">
        <v>814</v>
      </c>
      <c r="U178" s="212">
        <v>0</v>
      </c>
      <c r="V178" s="210"/>
      <c r="W178" s="211">
        <v>3</v>
      </c>
      <c r="X178" s="211">
        <v>814</v>
      </c>
      <c r="Y178" s="212">
        <v>0.36855036855036855</v>
      </c>
      <c r="Z178" s="210"/>
      <c r="AA178" s="211">
        <v>0</v>
      </c>
      <c r="AB178" s="211">
        <v>814</v>
      </c>
      <c r="AC178" s="212">
        <v>0</v>
      </c>
      <c r="AD178" s="210"/>
      <c r="AE178" s="211">
        <v>0</v>
      </c>
      <c r="AF178" s="211">
        <v>814</v>
      </c>
      <c r="AG178" s="212">
        <v>0</v>
      </c>
      <c r="AH178" s="210"/>
      <c r="AI178" s="211">
        <v>0</v>
      </c>
      <c r="AJ178" s="211">
        <v>814</v>
      </c>
      <c r="AK178" s="212">
        <v>0</v>
      </c>
      <c r="AL178" s="210"/>
      <c r="AM178" s="211">
        <v>15</v>
      </c>
      <c r="AN178" s="211">
        <v>814</v>
      </c>
      <c r="AO178" s="212">
        <v>1.8427518427518428</v>
      </c>
    </row>
    <row r="179" spans="1:41">
      <c r="A179" s="147"/>
      <c r="B179" s="8" t="s">
        <v>41</v>
      </c>
      <c r="C179" s="211">
        <v>9</v>
      </c>
      <c r="D179" s="211">
        <v>709</v>
      </c>
      <c r="E179" s="212">
        <v>1.2693935119887165</v>
      </c>
      <c r="F179" s="210"/>
      <c r="G179" s="211">
        <v>16</v>
      </c>
      <c r="H179" s="211">
        <v>709</v>
      </c>
      <c r="I179" s="212">
        <v>2.2566995768688294</v>
      </c>
      <c r="J179" s="210"/>
      <c r="K179" s="211">
        <v>15</v>
      </c>
      <c r="L179" s="211">
        <v>709</v>
      </c>
      <c r="M179" s="212">
        <v>2.1156558533145273</v>
      </c>
      <c r="N179" s="210"/>
      <c r="O179" s="211">
        <v>0</v>
      </c>
      <c r="P179" s="211">
        <v>709</v>
      </c>
      <c r="Q179" s="212">
        <v>0</v>
      </c>
      <c r="R179" s="210"/>
      <c r="S179" s="211">
        <v>0</v>
      </c>
      <c r="T179" s="211">
        <v>709</v>
      </c>
      <c r="U179" s="212">
        <v>0</v>
      </c>
      <c r="V179" s="210"/>
      <c r="W179" s="211">
        <v>7</v>
      </c>
      <c r="X179" s="211">
        <v>709</v>
      </c>
      <c r="Y179" s="212">
        <v>0.98730606488011285</v>
      </c>
      <c r="Z179" s="210"/>
      <c r="AA179" s="211">
        <v>0</v>
      </c>
      <c r="AB179" s="211">
        <v>709</v>
      </c>
      <c r="AC179" s="212">
        <v>0</v>
      </c>
      <c r="AD179" s="210"/>
      <c r="AE179" s="211">
        <v>5</v>
      </c>
      <c r="AF179" s="211">
        <v>709</v>
      </c>
      <c r="AG179" s="212">
        <v>0.70521861777150918</v>
      </c>
      <c r="AH179" s="210"/>
      <c r="AI179" s="211">
        <v>0</v>
      </c>
      <c r="AJ179" s="211">
        <v>709</v>
      </c>
      <c r="AK179" s="212">
        <v>0</v>
      </c>
      <c r="AL179" s="210"/>
      <c r="AM179" s="211">
        <v>10</v>
      </c>
      <c r="AN179" s="211">
        <v>709</v>
      </c>
      <c r="AO179" s="212">
        <v>1.4104372355430184</v>
      </c>
    </row>
    <row r="180" spans="1:41">
      <c r="A180" s="23"/>
      <c r="B180" s="6" t="s">
        <v>25</v>
      </c>
      <c r="C180" s="197"/>
      <c r="D180" s="197"/>
      <c r="E180" s="197">
        <v>0.24682651622002824</v>
      </c>
      <c r="F180" s="197"/>
      <c r="G180" s="197"/>
      <c r="H180" s="197"/>
      <c r="I180" s="197">
        <v>1.1847672778561353</v>
      </c>
      <c r="J180" s="197"/>
      <c r="K180" s="197"/>
      <c r="L180" s="197"/>
      <c r="M180" s="197">
        <v>1.1107193229901269</v>
      </c>
      <c r="N180" s="197"/>
      <c r="O180" s="197"/>
      <c r="P180" s="197"/>
      <c r="Q180" s="197">
        <v>0</v>
      </c>
      <c r="R180" s="197"/>
      <c r="S180" s="197"/>
      <c r="T180" s="197"/>
      <c r="U180" s="197">
        <v>0</v>
      </c>
      <c r="V180" s="197"/>
      <c r="W180" s="197"/>
      <c r="X180" s="197"/>
      <c r="Y180" s="197" t="s">
        <v>74</v>
      </c>
      <c r="Z180" s="210"/>
      <c r="AA180" s="197"/>
      <c r="AB180" s="197"/>
      <c r="AC180" s="197" t="s">
        <v>74</v>
      </c>
      <c r="AD180" s="197"/>
      <c r="AE180" s="197"/>
      <c r="AF180" s="197"/>
      <c r="AG180" s="197" t="s">
        <v>74</v>
      </c>
      <c r="AH180" s="197"/>
      <c r="AI180" s="197"/>
      <c r="AJ180" s="197"/>
      <c r="AK180" s="197" t="s">
        <v>74</v>
      </c>
      <c r="AL180" s="210"/>
      <c r="AM180" s="197"/>
      <c r="AN180" s="197"/>
      <c r="AO180" s="197">
        <v>2.4682651622002822</v>
      </c>
    </row>
    <row r="181" spans="1:41" s="184" customFormat="1">
      <c r="A181" s="43"/>
      <c r="B181" s="8"/>
      <c r="C181" s="213"/>
      <c r="D181" s="213"/>
      <c r="E181" s="214"/>
      <c r="F181" s="208"/>
      <c r="G181" s="213"/>
      <c r="H181" s="213"/>
      <c r="I181" s="214"/>
      <c r="J181" s="208"/>
      <c r="K181" s="213"/>
      <c r="L181" s="213"/>
      <c r="M181" s="214"/>
      <c r="N181" s="208"/>
      <c r="O181" s="213"/>
      <c r="P181" s="213"/>
      <c r="Q181" s="214"/>
      <c r="R181" s="208"/>
      <c r="S181" s="213"/>
      <c r="T181" s="213"/>
      <c r="U181" s="214"/>
      <c r="V181" s="208"/>
      <c r="W181" s="213"/>
      <c r="X181" s="213"/>
      <c r="Y181" s="214"/>
      <c r="Z181" s="208"/>
      <c r="AA181" s="213"/>
      <c r="AB181" s="213"/>
      <c r="AC181" s="214"/>
      <c r="AD181" s="208"/>
      <c r="AE181" s="213"/>
      <c r="AF181" s="213"/>
      <c r="AG181" s="214"/>
      <c r="AH181" s="208"/>
      <c r="AI181" s="213"/>
      <c r="AJ181" s="213"/>
      <c r="AK181" s="214"/>
      <c r="AL181" s="208"/>
      <c r="AM181" s="213"/>
      <c r="AN181" s="213"/>
      <c r="AO181" s="214"/>
    </row>
    <row r="182" spans="1:41" s="184" customFormat="1">
      <c r="A182" s="147"/>
      <c r="B182" s="24"/>
      <c r="C182" s="213"/>
      <c r="D182" s="213"/>
      <c r="E182" s="214"/>
      <c r="F182" s="208"/>
      <c r="G182" s="213"/>
      <c r="H182" s="213"/>
      <c r="I182" s="214"/>
      <c r="J182" s="208"/>
      <c r="K182" s="213"/>
      <c r="L182" s="213"/>
      <c r="M182" s="214"/>
      <c r="N182" s="208"/>
      <c r="O182" s="213"/>
      <c r="P182" s="213"/>
      <c r="Q182" s="214"/>
      <c r="R182" s="208"/>
      <c r="S182" s="213"/>
      <c r="T182" s="213"/>
      <c r="U182" s="214"/>
      <c r="V182" s="208"/>
      <c r="W182" s="213"/>
      <c r="X182" s="213"/>
      <c r="Y182" s="214"/>
      <c r="Z182" s="208"/>
      <c r="AA182" s="213"/>
      <c r="AB182" s="213"/>
      <c r="AC182" s="214"/>
      <c r="AD182" s="208"/>
      <c r="AE182" s="213"/>
      <c r="AF182" s="213"/>
      <c r="AG182" s="214"/>
      <c r="AH182" s="208"/>
      <c r="AI182" s="213"/>
      <c r="AJ182" s="213"/>
      <c r="AK182" s="214"/>
      <c r="AL182" s="208"/>
      <c r="AM182" s="213"/>
      <c r="AN182" s="213"/>
      <c r="AO182" s="214"/>
    </row>
    <row r="183" spans="1:41">
      <c r="A183" s="52" t="s">
        <v>86</v>
      </c>
      <c r="B183" s="8" t="s">
        <v>40</v>
      </c>
      <c r="C183" s="211">
        <v>6</v>
      </c>
      <c r="D183" s="211">
        <v>302</v>
      </c>
      <c r="E183" s="212">
        <v>1.9867549668874174</v>
      </c>
      <c r="F183" s="210"/>
      <c r="G183" s="211">
        <v>0</v>
      </c>
      <c r="H183" s="211">
        <v>302</v>
      </c>
      <c r="I183" s="212">
        <v>0</v>
      </c>
      <c r="J183" s="210"/>
      <c r="K183" s="211">
        <v>3</v>
      </c>
      <c r="L183" s="211">
        <v>302</v>
      </c>
      <c r="M183" s="212">
        <v>0.99337748344370869</v>
      </c>
      <c r="N183" s="210"/>
      <c r="O183" s="211">
        <v>0</v>
      </c>
      <c r="P183" s="211">
        <v>302</v>
      </c>
      <c r="Q183" s="212">
        <v>0</v>
      </c>
      <c r="R183" s="210"/>
      <c r="S183" s="211">
        <v>6</v>
      </c>
      <c r="T183" s="211">
        <v>302</v>
      </c>
      <c r="U183" s="212">
        <v>1.9867549668874174</v>
      </c>
      <c r="V183" s="210"/>
      <c r="W183" s="211">
        <v>0</v>
      </c>
      <c r="X183" s="211">
        <v>302</v>
      </c>
      <c r="Y183" s="212">
        <v>0</v>
      </c>
      <c r="Z183" s="210"/>
      <c r="AA183" s="211">
        <v>0</v>
      </c>
      <c r="AB183" s="211">
        <v>302</v>
      </c>
      <c r="AC183" s="212">
        <v>0</v>
      </c>
      <c r="AD183" s="210"/>
      <c r="AE183" s="211">
        <v>0</v>
      </c>
      <c r="AF183" s="211">
        <v>302</v>
      </c>
      <c r="AG183" s="212">
        <v>0</v>
      </c>
      <c r="AH183" s="210"/>
      <c r="AI183" s="211">
        <v>0</v>
      </c>
      <c r="AJ183" s="211">
        <v>302</v>
      </c>
      <c r="AK183" s="212">
        <v>0</v>
      </c>
      <c r="AL183" s="210"/>
      <c r="AM183" s="211">
        <v>0</v>
      </c>
      <c r="AN183" s="211">
        <v>302</v>
      </c>
      <c r="AO183" s="212">
        <v>0</v>
      </c>
    </row>
    <row r="184" spans="1:41">
      <c r="A184" s="147"/>
      <c r="B184" s="8" t="s">
        <v>22</v>
      </c>
      <c r="C184" s="211">
        <v>7</v>
      </c>
      <c r="D184" s="211">
        <v>468</v>
      </c>
      <c r="E184" s="212">
        <v>1.4957264957264957</v>
      </c>
      <c r="F184" s="210"/>
      <c r="G184" s="211">
        <v>0</v>
      </c>
      <c r="H184" s="211">
        <v>468</v>
      </c>
      <c r="I184" s="212">
        <v>0</v>
      </c>
      <c r="J184" s="210"/>
      <c r="K184" s="211">
        <v>3</v>
      </c>
      <c r="L184" s="211">
        <v>468</v>
      </c>
      <c r="M184" s="212">
        <v>0.64102564102564097</v>
      </c>
      <c r="N184" s="210"/>
      <c r="O184" s="211">
        <v>0</v>
      </c>
      <c r="P184" s="211">
        <v>468</v>
      </c>
      <c r="Q184" s="212">
        <v>0</v>
      </c>
      <c r="R184" s="210"/>
      <c r="S184" s="211">
        <v>8</v>
      </c>
      <c r="T184" s="211">
        <v>468</v>
      </c>
      <c r="U184" s="212">
        <v>1.7094017094017095</v>
      </c>
      <c r="V184" s="210"/>
      <c r="W184" s="211">
        <v>0</v>
      </c>
      <c r="X184" s="211">
        <v>468</v>
      </c>
      <c r="Y184" s="212">
        <v>0</v>
      </c>
      <c r="Z184" s="210"/>
      <c r="AA184" s="211">
        <v>0</v>
      </c>
      <c r="AB184" s="211">
        <v>468</v>
      </c>
      <c r="AC184" s="212">
        <v>0</v>
      </c>
      <c r="AD184" s="210"/>
      <c r="AE184" s="211">
        <v>0</v>
      </c>
      <c r="AF184" s="211">
        <v>468</v>
      </c>
      <c r="AG184" s="212">
        <v>0</v>
      </c>
      <c r="AH184" s="210"/>
      <c r="AI184" s="211">
        <v>0</v>
      </c>
      <c r="AJ184" s="211">
        <v>468</v>
      </c>
      <c r="AK184" s="212">
        <v>0</v>
      </c>
      <c r="AL184" s="210"/>
      <c r="AM184" s="211">
        <v>0</v>
      </c>
      <c r="AN184" s="211">
        <v>468</v>
      </c>
      <c r="AO184" s="212">
        <v>0</v>
      </c>
    </row>
    <row r="185" spans="1:41">
      <c r="A185" s="147"/>
      <c r="B185" s="8" t="s">
        <v>23</v>
      </c>
      <c r="C185" s="211">
        <v>0</v>
      </c>
      <c r="D185" s="211">
        <v>441</v>
      </c>
      <c r="E185" s="212">
        <v>0</v>
      </c>
      <c r="F185" s="210"/>
      <c r="G185" s="211">
        <v>0</v>
      </c>
      <c r="H185" s="211">
        <v>441</v>
      </c>
      <c r="I185" s="212">
        <v>0</v>
      </c>
      <c r="J185" s="210"/>
      <c r="K185" s="211">
        <v>7</v>
      </c>
      <c r="L185" s="211">
        <v>441</v>
      </c>
      <c r="M185" s="212">
        <v>1.5873015873015872</v>
      </c>
      <c r="N185" s="210"/>
      <c r="O185" s="211">
        <v>0</v>
      </c>
      <c r="P185" s="211">
        <v>441</v>
      </c>
      <c r="Q185" s="212">
        <v>0</v>
      </c>
      <c r="R185" s="210"/>
      <c r="S185" s="211">
        <v>0</v>
      </c>
      <c r="T185" s="211">
        <v>441</v>
      </c>
      <c r="U185" s="212">
        <v>0</v>
      </c>
      <c r="V185" s="210"/>
      <c r="W185" s="211">
        <v>0</v>
      </c>
      <c r="X185" s="211">
        <v>441</v>
      </c>
      <c r="Y185" s="212">
        <v>0</v>
      </c>
      <c r="Z185" s="210"/>
      <c r="AA185" s="211">
        <v>0</v>
      </c>
      <c r="AB185" s="211">
        <v>441</v>
      </c>
      <c r="AC185" s="212">
        <v>0</v>
      </c>
      <c r="AD185" s="210"/>
      <c r="AE185" s="211">
        <v>0</v>
      </c>
      <c r="AF185" s="211">
        <v>441</v>
      </c>
      <c r="AG185" s="212">
        <v>0</v>
      </c>
      <c r="AH185" s="210"/>
      <c r="AI185" s="211">
        <v>0</v>
      </c>
      <c r="AJ185" s="211">
        <v>441</v>
      </c>
      <c r="AK185" s="212">
        <v>0</v>
      </c>
      <c r="AL185" s="210"/>
      <c r="AM185" s="211">
        <v>0</v>
      </c>
      <c r="AN185" s="211">
        <v>441</v>
      </c>
      <c r="AO185" s="212">
        <v>0</v>
      </c>
    </row>
    <row r="186" spans="1:41">
      <c r="A186" s="147"/>
      <c r="B186" s="8" t="s">
        <v>24</v>
      </c>
      <c r="C186" s="211">
        <v>0</v>
      </c>
      <c r="D186" s="211">
        <v>180</v>
      </c>
      <c r="E186" s="212">
        <v>0</v>
      </c>
      <c r="F186" s="210"/>
      <c r="G186" s="211">
        <v>0</v>
      </c>
      <c r="H186" s="211">
        <v>180</v>
      </c>
      <c r="I186" s="212">
        <v>0</v>
      </c>
      <c r="J186" s="210"/>
      <c r="K186" s="211">
        <v>0</v>
      </c>
      <c r="L186" s="211">
        <v>180</v>
      </c>
      <c r="M186" s="212">
        <v>0</v>
      </c>
      <c r="N186" s="210"/>
      <c r="O186" s="211">
        <v>0</v>
      </c>
      <c r="P186" s="211">
        <v>180</v>
      </c>
      <c r="Q186" s="212">
        <v>0</v>
      </c>
      <c r="R186" s="210"/>
      <c r="S186" s="211">
        <v>3</v>
      </c>
      <c r="T186" s="211">
        <v>180</v>
      </c>
      <c r="U186" s="212">
        <v>1.6666666666666667</v>
      </c>
      <c r="V186" s="210"/>
      <c r="W186" s="211">
        <v>0</v>
      </c>
      <c r="X186" s="211">
        <v>180</v>
      </c>
      <c r="Y186" s="212">
        <v>0</v>
      </c>
      <c r="Z186" s="210"/>
      <c r="AA186" s="211">
        <v>0</v>
      </c>
      <c r="AB186" s="211">
        <v>180</v>
      </c>
      <c r="AC186" s="212">
        <v>0</v>
      </c>
      <c r="AD186" s="210"/>
      <c r="AE186" s="211">
        <v>0</v>
      </c>
      <c r="AF186" s="211">
        <v>180</v>
      </c>
      <c r="AG186" s="212">
        <v>0</v>
      </c>
      <c r="AH186" s="210"/>
      <c r="AI186" s="211">
        <v>0</v>
      </c>
      <c r="AJ186" s="211">
        <v>180</v>
      </c>
      <c r="AK186" s="212">
        <v>0</v>
      </c>
      <c r="AL186" s="210"/>
      <c r="AM186" s="211">
        <v>0</v>
      </c>
      <c r="AN186" s="211">
        <v>180</v>
      </c>
      <c r="AO186" s="212">
        <v>0</v>
      </c>
    </row>
    <row r="187" spans="1:41">
      <c r="A187" s="147"/>
      <c r="B187" s="8" t="s">
        <v>41</v>
      </c>
      <c r="C187" s="211">
        <v>0</v>
      </c>
      <c r="D187" s="211">
        <v>188</v>
      </c>
      <c r="E187" s="212">
        <v>0</v>
      </c>
      <c r="F187" s="210"/>
      <c r="G187" s="211">
        <v>0</v>
      </c>
      <c r="H187" s="211">
        <v>188</v>
      </c>
      <c r="I187" s="212">
        <v>0</v>
      </c>
      <c r="J187" s="210"/>
      <c r="K187" s="211">
        <v>0</v>
      </c>
      <c r="L187" s="211">
        <v>188</v>
      </c>
      <c r="M187" s="212">
        <v>0</v>
      </c>
      <c r="N187" s="210"/>
      <c r="O187" s="211">
        <v>0</v>
      </c>
      <c r="P187" s="211">
        <v>188</v>
      </c>
      <c r="Q187" s="212">
        <v>0</v>
      </c>
      <c r="R187" s="210"/>
      <c r="S187" s="211">
        <v>0</v>
      </c>
      <c r="T187" s="211">
        <v>188</v>
      </c>
      <c r="U187" s="212">
        <v>0</v>
      </c>
      <c r="V187" s="210"/>
      <c r="W187" s="211">
        <v>0</v>
      </c>
      <c r="X187" s="211">
        <v>188</v>
      </c>
      <c r="Y187" s="212">
        <v>0</v>
      </c>
      <c r="Z187" s="210"/>
      <c r="AA187" s="211">
        <v>0</v>
      </c>
      <c r="AB187" s="211">
        <v>188</v>
      </c>
      <c r="AC187" s="212">
        <v>0</v>
      </c>
      <c r="AD187" s="210"/>
      <c r="AE187" s="211">
        <v>0</v>
      </c>
      <c r="AF187" s="211">
        <v>188</v>
      </c>
      <c r="AG187" s="212">
        <v>0</v>
      </c>
      <c r="AH187" s="210"/>
      <c r="AI187" s="211">
        <v>0</v>
      </c>
      <c r="AJ187" s="211">
        <v>188</v>
      </c>
      <c r="AK187" s="212">
        <v>0</v>
      </c>
      <c r="AL187" s="210"/>
      <c r="AM187" s="211">
        <v>0</v>
      </c>
      <c r="AN187" s="211">
        <v>188</v>
      </c>
      <c r="AO187" s="212">
        <v>0</v>
      </c>
    </row>
    <row r="188" spans="1:41">
      <c r="A188" s="23"/>
      <c r="B188" s="6" t="s">
        <v>25</v>
      </c>
      <c r="C188" s="197"/>
      <c r="D188" s="197"/>
      <c r="E188" s="197">
        <v>0</v>
      </c>
      <c r="F188" s="197"/>
      <c r="G188" s="197"/>
      <c r="H188" s="197"/>
      <c r="I188" s="197" t="s">
        <v>74</v>
      </c>
      <c r="J188" s="197"/>
      <c r="K188" s="197"/>
      <c r="L188" s="197"/>
      <c r="M188" s="197">
        <v>0</v>
      </c>
      <c r="N188" s="197"/>
      <c r="O188" s="197"/>
      <c r="P188" s="197"/>
      <c r="Q188" s="197" t="s">
        <v>74</v>
      </c>
      <c r="R188" s="197"/>
      <c r="S188" s="197"/>
      <c r="T188" s="197"/>
      <c r="U188" s="197">
        <v>0</v>
      </c>
      <c r="V188" s="197"/>
      <c r="W188" s="197"/>
      <c r="X188" s="197"/>
      <c r="Y188" s="197" t="s">
        <v>74</v>
      </c>
      <c r="Z188" s="210"/>
      <c r="AA188" s="197"/>
      <c r="AB188" s="197"/>
      <c r="AC188" s="197" t="s">
        <v>74</v>
      </c>
      <c r="AD188" s="197"/>
      <c r="AE188" s="197"/>
      <c r="AF188" s="197"/>
      <c r="AG188" s="197" t="s">
        <v>74</v>
      </c>
      <c r="AH188" s="197"/>
      <c r="AI188" s="197"/>
      <c r="AJ188" s="197"/>
      <c r="AK188" s="197" t="s">
        <v>74</v>
      </c>
      <c r="AL188" s="210"/>
      <c r="AM188" s="197"/>
      <c r="AN188" s="197"/>
      <c r="AO188" s="197" t="s">
        <v>74</v>
      </c>
    </row>
    <row r="189" spans="1:41" s="184" customFormat="1">
      <c r="A189" s="43"/>
      <c r="B189" s="8"/>
      <c r="C189" s="213"/>
      <c r="D189" s="213"/>
      <c r="E189" s="214"/>
      <c r="F189" s="208"/>
      <c r="G189" s="213"/>
      <c r="H189" s="213"/>
      <c r="I189" s="214"/>
      <c r="J189" s="208"/>
      <c r="K189" s="213"/>
      <c r="L189" s="213"/>
      <c r="M189" s="214"/>
      <c r="N189" s="208"/>
      <c r="O189" s="213"/>
      <c r="P189" s="213"/>
      <c r="Q189" s="214"/>
      <c r="R189" s="208"/>
      <c r="S189" s="213"/>
      <c r="T189" s="213"/>
      <c r="U189" s="214"/>
      <c r="V189" s="208"/>
      <c r="W189" s="213"/>
      <c r="X189" s="213"/>
      <c r="Y189" s="214"/>
      <c r="Z189" s="208"/>
      <c r="AA189" s="213"/>
      <c r="AB189" s="213"/>
      <c r="AC189" s="214"/>
      <c r="AD189" s="208"/>
      <c r="AE189" s="213"/>
      <c r="AF189" s="213"/>
      <c r="AG189" s="214"/>
      <c r="AH189" s="208"/>
      <c r="AI189" s="213"/>
      <c r="AJ189" s="213"/>
      <c r="AK189" s="214"/>
      <c r="AL189" s="208"/>
      <c r="AM189" s="213"/>
      <c r="AN189" s="213"/>
      <c r="AO189" s="214"/>
    </row>
    <row r="190" spans="1:41" s="184" customFormat="1">
      <c r="A190" s="147"/>
      <c r="B190" s="24"/>
      <c r="C190" s="213"/>
      <c r="D190" s="213"/>
      <c r="E190" s="214"/>
      <c r="F190" s="208"/>
      <c r="G190" s="213"/>
      <c r="H190" s="213"/>
      <c r="I190" s="214"/>
      <c r="J190" s="208"/>
      <c r="K190" s="213"/>
      <c r="L190" s="213"/>
      <c r="M190" s="214"/>
      <c r="N190" s="208"/>
      <c r="O190" s="213"/>
      <c r="P190" s="213"/>
      <c r="Q190" s="214"/>
      <c r="R190" s="208"/>
      <c r="S190" s="213"/>
      <c r="T190" s="213"/>
      <c r="U190" s="214"/>
      <c r="V190" s="208"/>
      <c r="W190" s="213"/>
      <c r="X190" s="213"/>
      <c r="Y190" s="214"/>
      <c r="Z190" s="208"/>
      <c r="AA190" s="213"/>
      <c r="AB190" s="213"/>
      <c r="AC190" s="214"/>
      <c r="AD190" s="208"/>
      <c r="AE190" s="213"/>
      <c r="AF190" s="213"/>
      <c r="AG190" s="214"/>
      <c r="AH190" s="208"/>
      <c r="AI190" s="213"/>
      <c r="AJ190" s="213"/>
      <c r="AK190" s="214"/>
      <c r="AL190" s="208"/>
      <c r="AM190" s="213"/>
      <c r="AN190" s="213"/>
      <c r="AO190" s="214"/>
    </row>
    <row r="191" spans="1:41">
      <c r="A191" s="52" t="s">
        <v>87</v>
      </c>
      <c r="B191" s="8" t="s">
        <v>40</v>
      </c>
      <c r="C191" s="211">
        <v>32</v>
      </c>
      <c r="D191" s="211">
        <v>825</v>
      </c>
      <c r="E191" s="212">
        <v>3.8787878787878789</v>
      </c>
      <c r="F191" s="210"/>
      <c r="G191" s="211">
        <v>18</v>
      </c>
      <c r="H191" s="211">
        <v>825</v>
      </c>
      <c r="I191" s="212">
        <v>2.1818181818181821</v>
      </c>
      <c r="J191" s="210"/>
      <c r="K191" s="211">
        <v>20</v>
      </c>
      <c r="L191" s="211">
        <v>825</v>
      </c>
      <c r="M191" s="212">
        <v>2.4242424242424243</v>
      </c>
      <c r="N191" s="210"/>
      <c r="O191" s="211">
        <v>12</v>
      </c>
      <c r="P191" s="211">
        <v>825</v>
      </c>
      <c r="Q191" s="212">
        <v>1.4545454545454546</v>
      </c>
      <c r="R191" s="210"/>
      <c r="S191" s="211">
        <v>4</v>
      </c>
      <c r="T191" s="211">
        <v>825</v>
      </c>
      <c r="U191" s="212">
        <v>0.48484848484848486</v>
      </c>
      <c r="V191" s="210"/>
      <c r="W191" s="211">
        <v>0</v>
      </c>
      <c r="X191" s="211">
        <v>825</v>
      </c>
      <c r="Y191" s="212">
        <v>0</v>
      </c>
      <c r="Z191" s="210"/>
      <c r="AA191" s="211">
        <v>0</v>
      </c>
      <c r="AB191" s="211">
        <v>825</v>
      </c>
      <c r="AC191" s="212">
        <v>0</v>
      </c>
      <c r="AD191" s="210"/>
      <c r="AE191" s="211">
        <v>0</v>
      </c>
      <c r="AF191" s="211">
        <v>825</v>
      </c>
      <c r="AG191" s="212">
        <v>0</v>
      </c>
      <c r="AH191" s="210"/>
      <c r="AI191" s="211">
        <v>0</v>
      </c>
      <c r="AJ191" s="211">
        <v>825</v>
      </c>
      <c r="AK191" s="212">
        <v>0</v>
      </c>
      <c r="AL191" s="210"/>
      <c r="AM191" s="211">
        <v>7</v>
      </c>
      <c r="AN191" s="211">
        <v>825</v>
      </c>
      <c r="AO191" s="212">
        <v>0.84848484848484862</v>
      </c>
    </row>
    <row r="192" spans="1:41">
      <c r="A192" s="147"/>
      <c r="B192" s="8" t="s">
        <v>22</v>
      </c>
      <c r="C192" s="211">
        <v>35</v>
      </c>
      <c r="D192" s="211">
        <v>941</v>
      </c>
      <c r="E192" s="212">
        <v>3.7194473963868226</v>
      </c>
      <c r="F192" s="210"/>
      <c r="G192" s="211">
        <v>48</v>
      </c>
      <c r="H192" s="211">
        <v>941</v>
      </c>
      <c r="I192" s="212">
        <v>5.1009564293304992</v>
      </c>
      <c r="J192" s="210"/>
      <c r="K192" s="211">
        <v>16</v>
      </c>
      <c r="L192" s="211">
        <v>941</v>
      </c>
      <c r="M192" s="212">
        <v>1.7003188097768331</v>
      </c>
      <c r="N192" s="210"/>
      <c r="O192" s="211">
        <v>9</v>
      </c>
      <c r="P192" s="211">
        <v>941</v>
      </c>
      <c r="Q192" s="212">
        <v>0.95642933049946877</v>
      </c>
      <c r="R192" s="210"/>
      <c r="S192" s="211">
        <v>6</v>
      </c>
      <c r="T192" s="211">
        <v>941</v>
      </c>
      <c r="U192" s="212">
        <v>0.6376195536663124</v>
      </c>
      <c r="V192" s="210"/>
      <c r="W192" s="211">
        <v>6</v>
      </c>
      <c r="X192" s="211">
        <v>941</v>
      </c>
      <c r="Y192" s="212">
        <v>0.6376195536663124</v>
      </c>
      <c r="Z192" s="210"/>
      <c r="AA192" s="211">
        <v>0</v>
      </c>
      <c r="AB192" s="211">
        <v>941</v>
      </c>
      <c r="AC192" s="212">
        <v>0</v>
      </c>
      <c r="AD192" s="210"/>
      <c r="AE192" s="211">
        <v>0</v>
      </c>
      <c r="AF192" s="211">
        <v>941</v>
      </c>
      <c r="AG192" s="212">
        <v>0</v>
      </c>
      <c r="AH192" s="210"/>
      <c r="AI192" s="211">
        <v>0</v>
      </c>
      <c r="AJ192" s="211">
        <v>941</v>
      </c>
      <c r="AK192" s="212">
        <v>0</v>
      </c>
      <c r="AL192" s="210"/>
      <c r="AM192" s="211">
        <v>13</v>
      </c>
      <c r="AN192" s="211">
        <v>941</v>
      </c>
      <c r="AO192" s="212">
        <v>1.381509032943677</v>
      </c>
    </row>
    <row r="193" spans="1:41">
      <c r="A193" s="147"/>
      <c r="B193" s="8" t="s">
        <v>23</v>
      </c>
      <c r="C193" s="211">
        <v>20</v>
      </c>
      <c r="D193" s="211">
        <v>1246</v>
      </c>
      <c r="E193" s="212">
        <v>1.6051364365971106</v>
      </c>
      <c r="F193" s="210"/>
      <c r="G193" s="211">
        <v>36</v>
      </c>
      <c r="H193" s="211">
        <v>1246</v>
      </c>
      <c r="I193" s="212">
        <v>2.8892455858747992</v>
      </c>
      <c r="J193" s="210"/>
      <c r="K193" s="211">
        <v>24</v>
      </c>
      <c r="L193" s="211">
        <v>1246</v>
      </c>
      <c r="M193" s="212">
        <v>1.9261637239165328</v>
      </c>
      <c r="N193" s="210"/>
      <c r="O193" s="211">
        <v>0</v>
      </c>
      <c r="P193" s="211">
        <v>1246</v>
      </c>
      <c r="Q193" s="212">
        <v>0</v>
      </c>
      <c r="R193" s="210"/>
      <c r="S193" s="211">
        <v>10</v>
      </c>
      <c r="T193" s="211">
        <v>1246</v>
      </c>
      <c r="U193" s="212">
        <v>0.80256821829855529</v>
      </c>
      <c r="V193" s="210"/>
      <c r="W193" s="211">
        <v>10</v>
      </c>
      <c r="X193" s="211">
        <v>1246</v>
      </c>
      <c r="Y193" s="212">
        <v>0.80256821829855529</v>
      </c>
      <c r="Z193" s="210"/>
      <c r="AA193" s="211">
        <v>0</v>
      </c>
      <c r="AB193" s="211">
        <v>1246</v>
      </c>
      <c r="AC193" s="212">
        <v>0</v>
      </c>
      <c r="AD193" s="210"/>
      <c r="AE193" s="211">
        <v>5</v>
      </c>
      <c r="AF193" s="211">
        <v>1246</v>
      </c>
      <c r="AG193" s="212">
        <v>0.40128410914927765</v>
      </c>
      <c r="AH193" s="210"/>
      <c r="AI193" s="211">
        <v>0</v>
      </c>
      <c r="AJ193" s="211">
        <v>1246</v>
      </c>
      <c r="AK193" s="212">
        <v>0</v>
      </c>
      <c r="AL193" s="210"/>
      <c r="AM193" s="211">
        <v>10</v>
      </c>
      <c r="AN193" s="211">
        <v>1246</v>
      </c>
      <c r="AO193" s="212">
        <v>0.80256821829855529</v>
      </c>
    </row>
    <row r="194" spans="1:41">
      <c r="A194" s="147"/>
      <c r="B194" s="8" t="s">
        <v>24</v>
      </c>
      <c r="C194" s="211">
        <v>9</v>
      </c>
      <c r="D194" s="211">
        <v>1174</v>
      </c>
      <c r="E194" s="212">
        <v>0.76660988074957415</v>
      </c>
      <c r="F194" s="210"/>
      <c r="G194" s="211">
        <v>16</v>
      </c>
      <c r="H194" s="211">
        <v>1174</v>
      </c>
      <c r="I194" s="212">
        <v>1.362862010221465</v>
      </c>
      <c r="J194" s="210"/>
      <c r="K194" s="211">
        <v>22</v>
      </c>
      <c r="L194" s="211">
        <v>1174</v>
      </c>
      <c r="M194" s="212">
        <v>1.8739352640545146</v>
      </c>
      <c r="N194" s="210"/>
      <c r="O194" s="211">
        <v>0</v>
      </c>
      <c r="P194" s="211">
        <v>1174</v>
      </c>
      <c r="Q194" s="212">
        <v>0</v>
      </c>
      <c r="R194" s="210"/>
      <c r="S194" s="211">
        <v>4</v>
      </c>
      <c r="T194" s="211">
        <v>1174</v>
      </c>
      <c r="U194" s="212">
        <v>0.34071550255536626</v>
      </c>
      <c r="V194" s="210"/>
      <c r="W194" s="211">
        <v>0</v>
      </c>
      <c r="X194" s="211">
        <v>1174</v>
      </c>
      <c r="Y194" s="212">
        <v>0</v>
      </c>
      <c r="Z194" s="210"/>
      <c r="AA194" s="211">
        <v>0</v>
      </c>
      <c r="AB194" s="211">
        <v>1174</v>
      </c>
      <c r="AC194" s="212">
        <v>0</v>
      </c>
      <c r="AD194" s="210"/>
      <c r="AE194" s="211">
        <v>0</v>
      </c>
      <c r="AF194" s="211">
        <v>1174</v>
      </c>
      <c r="AG194" s="212">
        <v>0</v>
      </c>
      <c r="AH194" s="210"/>
      <c r="AI194" s="211">
        <v>0</v>
      </c>
      <c r="AJ194" s="211">
        <v>1174</v>
      </c>
      <c r="AK194" s="212">
        <v>0</v>
      </c>
      <c r="AL194" s="210"/>
      <c r="AM194" s="211">
        <v>10</v>
      </c>
      <c r="AN194" s="211">
        <v>1174</v>
      </c>
      <c r="AO194" s="212">
        <v>0.85178875638841567</v>
      </c>
    </row>
    <row r="195" spans="1:41">
      <c r="A195" s="147"/>
      <c r="B195" s="8" t="s">
        <v>41</v>
      </c>
      <c r="C195" s="211">
        <v>0</v>
      </c>
      <c r="D195" s="211">
        <v>473</v>
      </c>
      <c r="E195" s="212">
        <v>0</v>
      </c>
      <c r="F195" s="210"/>
      <c r="G195" s="211">
        <v>0</v>
      </c>
      <c r="H195" s="211">
        <v>473</v>
      </c>
      <c r="I195" s="212">
        <v>0</v>
      </c>
      <c r="J195" s="210"/>
      <c r="K195" s="211">
        <v>0</v>
      </c>
      <c r="L195" s="211">
        <v>473</v>
      </c>
      <c r="M195" s="212">
        <v>0</v>
      </c>
      <c r="N195" s="210"/>
      <c r="O195" s="211">
        <v>0</v>
      </c>
      <c r="P195" s="211">
        <v>473</v>
      </c>
      <c r="Q195" s="212">
        <v>0</v>
      </c>
      <c r="R195" s="210"/>
      <c r="S195" s="211">
        <v>3</v>
      </c>
      <c r="T195" s="211">
        <v>473</v>
      </c>
      <c r="U195" s="212">
        <v>0.63424947145877375</v>
      </c>
      <c r="V195" s="210"/>
      <c r="W195" s="211">
        <v>0</v>
      </c>
      <c r="X195" s="211">
        <v>473</v>
      </c>
      <c r="Y195" s="212">
        <v>0</v>
      </c>
      <c r="Z195" s="210"/>
      <c r="AA195" s="211">
        <v>0</v>
      </c>
      <c r="AB195" s="211">
        <v>473</v>
      </c>
      <c r="AC195" s="212">
        <v>0</v>
      </c>
      <c r="AD195" s="210"/>
      <c r="AE195" s="211">
        <v>0</v>
      </c>
      <c r="AF195" s="211">
        <v>473</v>
      </c>
      <c r="AG195" s="212">
        <v>0</v>
      </c>
      <c r="AH195" s="210"/>
      <c r="AI195" s="211">
        <v>0</v>
      </c>
      <c r="AJ195" s="211">
        <v>473</v>
      </c>
      <c r="AK195" s="212">
        <v>0</v>
      </c>
      <c r="AL195" s="210"/>
      <c r="AM195" s="211">
        <v>0</v>
      </c>
      <c r="AN195" s="211">
        <v>473</v>
      </c>
      <c r="AO195" s="212">
        <v>0</v>
      </c>
    </row>
    <row r="196" spans="1:41">
      <c r="A196" s="23"/>
      <c r="B196" s="6" t="s">
        <v>25</v>
      </c>
      <c r="C196" s="197"/>
      <c r="D196" s="197"/>
      <c r="E196" s="197">
        <v>0</v>
      </c>
      <c r="F196" s="197"/>
      <c r="G196" s="197"/>
      <c r="H196" s="197"/>
      <c r="I196" s="197">
        <v>0</v>
      </c>
      <c r="J196" s="197"/>
      <c r="K196" s="197"/>
      <c r="L196" s="197"/>
      <c r="M196" s="197">
        <v>0</v>
      </c>
      <c r="N196" s="197"/>
      <c r="O196" s="197"/>
      <c r="P196" s="197"/>
      <c r="Q196" s="197">
        <v>0</v>
      </c>
      <c r="R196" s="197"/>
      <c r="S196" s="197"/>
      <c r="T196" s="197"/>
      <c r="U196" s="197">
        <v>1.3081395348837208</v>
      </c>
      <c r="V196" s="197"/>
      <c r="W196" s="197"/>
      <c r="X196" s="197"/>
      <c r="Y196" s="197" t="s">
        <v>74</v>
      </c>
      <c r="Z196" s="210"/>
      <c r="AA196" s="197"/>
      <c r="AB196" s="197"/>
      <c r="AC196" s="197" t="s">
        <v>74</v>
      </c>
      <c r="AD196" s="197"/>
      <c r="AE196" s="197"/>
      <c r="AF196" s="197"/>
      <c r="AG196" s="197" t="s">
        <v>74</v>
      </c>
      <c r="AH196" s="197"/>
      <c r="AI196" s="197"/>
      <c r="AJ196" s="197"/>
      <c r="AK196" s="197" t="s">
        <v>74</v>
      </c>
      <c r="AL196" s="210"/>
      <c r="AM196" s="197"/>
      <c r="AN196" s="197"/>
      <c r="AO196" s="197">
        <v>0</v>
      </c>
    </row>
    <row r="197" spans="1:41" s="184" customFormat="1">
      <c r="A197" s="23"/>
      <c r="B197" s="6"/>
      <c r="C197" s="207"/>
      <c r="D197" s="207"/>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8"/>
      <c r="AA197" s="207"/>
      <c r="AB197" s="207"/>
      <c r="AC197" s="207"/>
      <c r="AD197" s="207"/>
      <c r="AE197" s="207"/>
      <c r="AF197" s="207"/>
      <c r="AG197" s="207"/>
      <c r="AH197" s="207"/>
      <c r="AI197" s="207"/>
      <c r="AJ197" s="207"/>
      <c r="AK197" s="207"/>
      <c r="AL197" s="208"/>
      <c r="AM197" s="207"/>
      <c r="AN197" s="207"/>
      <c r="AO197" s="207"/>
    </row>
    <row r="198" spans="1:41">
      <c r="A198" s="59" t="s">
        <v>91</v>
      </c>
      <c r="B198" s="90"/>
      <c r="C198" s="209"/>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10"/>
      <c r="AA198" s="209"/>
      <c r="AB198" s="209"/>
      <c r="AC198" s="209"/>
      <c r="AD198" s="209"/>
      <c r="AE198" s="209"/>
      <c r="AF198" s="209"/>
      <c r="AG198" s="209"/>
      <c r="AH198" s="209"/>
      <c r="AI198" s="209"/>
      <c r="AJ198" s="209"/>
      <c r="AK198" s="209"/>
      <c r="AL198" s="210"/>
      <c r="AM198" s="209"/>
      <c r="AN198" s="209"/>
      <c r="AO198" s="209"/>
    </row>
    <row r="199" spans="1:41">
      <c r="A199" s="52" t="s">
        <v>88</v>
      </c>
      <c r="B199" s="8" t="s">
        <v>40</v>
      </c>
      <c r="C199" s="211">
        <v>105</v>
      </c>
      <c r="D199" s="211">
        <v>3256</v>
      </c>
      <c r="E199" s="212">
        <v>3.2248157248157252</v>
      </c>
      <c r="F199" s="210"/>
      <c r="G199" s="211">
        <v>43</v>
      </c>
      <c r="H199" s="211">
        <v>3256</v>
      </c>
      <c r="I199" s="212">
        <v>1.3206388206388207</v>
      </c>
      <c r="J199" s="210"/>
      <c r="K199" s="211">
        <v>40</v>
      </c>
      <c r="L199" s="211">
        <v>3256</v>
      </c>
      <c r="M199" s="212">
        <v>1.2285012285012284</v>
      </c>
      <c r="N199" s="210"/>
      <c r="O199" s="211">
        <v>57</v>
      </c>
      <c r="P199" s="211">
        <v>3256</v>
      </c>
      <c r="Q199" s="212">
        <v>1.7506142506142506</v>
      </c>
      <c r="R199" s="210"/>
      <c r="S199" s="211">
        <v>40</v>
      </c>
      <c r="T199" s="211">
        <v>3256</v>
      </c>
      <c r="U199" s="212">
        <v>1.2285012285012284</v>
      </c>
      <c r="V199" s="210"/>
      <c r="W199" s="211">
        <v>41</v>
      </c>
      <c r="X199" s="211">
        <v>3256</v>
      </c>
      <c r="Y199" s="212">
        <v>1.2592137592137593</v>
      </c>
      <c r="Z199" s="210"/>
      <c r="AA199" s="211">
        <v>3</v>
      </c>
      <c r="AB199" s="211">
        <v>3256</v>
      </c>
      <c r="AC199" s="212">
        <v>9.2137592137592136E-2</v>
      </c>
      <c r="AD199" s="210"/>
      <c r="AE199" s="211">
        <v>6</v>
      </c>
      <c r="AF199" s="211">
        <v>3256</v>
      </c>
      <c r="AG199" s="212">
        <v>0.18427518427518427</v>
      </c>
      <c r="AH199" s="210"/>
      <c r="AI199" s="211">
        <v>31</v>
      </c>
      <c r="AJ199" s="211">
        <v>3256</v>
      </c>
      <c r="AK199" s="212">
        <v>0.95208845208845216</v>
      </c>
      <c r="AL199" s="210"/>
      <c r="AM199" s="211">
        <v>15</v>
      </c>
      <c r="AN199" s="211">
        <v>3256</v>
      </c>
      <c r="AO199" s="212">
        <v>0.4606879606879607</v>
      </c>
    </row>
    <row r="200" spans="1:41">
      <c r="A200" s="7"/>
      <c r="B200" s="8" t="s">
        <v>22</v>
      </c>
      <c r="C200" s="211">
        <v>146</v>
      </c>
      <c r="D200" s="211">
        <v>5057</v>
      </c>
      <c r="E200" s="212">
        <v>2.8870872058532724</v>
      </c>
      <c r="F200" s="210"/>
      <c r="G200" s="211">
        <v>101</v>
      </c>
      <c r="H200" s="211">
        <v>5057</v>
      </c>
      <c r="I200" s="212">
        <v>1.9972315602135655</v>
      </c>
      <c r="J200" s="210"/>
      <c r="K200" s="211">
        <v>99</v>
      </c>
      <c r="L200" s="211">
        <v>5057</v>
      </c>
      <c r="M200" s="212">
        <v>1.957682420407356</v>
      </c>
      <c r="N200" s="210"/>
      <c r="O200" s="211">
        <v>43</v>
      </c>
      <c r="P200" s="211">
        <v>5057</v>
      </c>
      <c r="Q200" s="212">
        <v>0.85030650583349821</v>
      </c>
      <c r="R200" s="210"/>
      <c r="S200" s="211">
        <v>35</v>
      </c>
      <c r="T200" s="211">
        <v>5057</v>
      </c>
      <c r="U200" s="212">
        <v>0.69210994660866132</v>
      </c>
      <c r="V200" s="210"/>
      <c r="W200" s="211">
        <v>32</v>
      </c>
      <c r="X200" s="211">
        <v>5057</v>
      </c>
      <c r="Y200" s="212">
        <v>0.63278623689934743</v>
      </c>
      <c r="Z200" s="210"/>
      <c r="AA200" s="211">
        <v>8</v>
      </c>
      <c r="AB200" s="211">
        <v>5057</v>
      </c>
      <c r="AC200" s="212">
        <v>0.15819655922483686</v>
      </c>
      <c r="AD200" s="210"/>
      <c r="AE200" s="211">
        <v>17</v>
      </c>
      <c r="AF200" s="211">
        <v>5057</v>
      </c>
      <c r="AG200" s="212">
        <v>0.33616768835277833</v>
      </c>
      <c r="AH200" s="210"/>
      <c r="AI200" s="211">
        <v>56</v>
      </c>
      <c r="AJ200" s="211">
        <v>5057</v>
      </c>
      <c r="AK200" s="212">
        <v>1.107375914573858</v>
      </c>
      <c r="AL200" s="210"/>
      <c r="AM200" s="211">
        <v>20</v>
      </c>
      <c r="AN200" s="211">
        <v>5057</v>
      </c>
      <c r="AO200" s="212">
        <v>0.3954913980620921</v>
      </c>
    </row>
    <row r="201" spans="1:41">
      <c r="A201" s="7"/>
      <c r="B201" s="8" t="s">
        <v>23</v>
      </c>
      <c r="C201" s="211">
        <v>73</v>
      </c>
      <c r="D201" s="211">
        <v>3335</v>
      </c>
      <c r="E201" s="212">
        <v>2.188905547226387</v>
      </c>
      <c r="F201" s="210"/>
      <c r="G201" s="211">
        <v>57</v>
      </c>
      <c r="H201" s="211">
        <v>3335</v>
      </c>
      <c r="I201" s="212">
        <v>1.7091454272863567</v>
      </c>
      <c r="J201" s="210"/>
      <c r="K201" s="211">
        <v>80</v>
      </c>
      <c r="L201" s="211">
        <v>3335</v>
      </c>
      <c r="M201" s="212">
        <v>2.39880059970015</v>
      </c>
      <c r="N201" s="210"/>
      <c r="O201" s="211">
        <v>32</v>
      </c>
      <c r="P201" s="211">
        <v>3335</v>
      </c>
      <c r="Q201" s="212">
        <v>0.95952023988005986</v>
      </c>
      <c r="R201" s="210"/>
      <c r="S201" s="211">
        <v>43</v>
      </c>
      <c r="T201" s="211">
        <v>3335</v>
      </c>
      <c r="U201" s="212">
        <v>1.2893553223388305</v>
      </c>
      <c r="V201" s="210"/>
      <c r="W201" s="211">
        <v>23</v>
      </c>
      <c r="X201" s="211">
        <v>3335</v>
      </c>
      <c r="Y201" s="212">
        <v>0.68965517241379315</v>
      </c>
      <c r="Z201" s="210"/>
      <c r="AA201" s="211">
        <v>4</v>
      </c>
      <c r="AB201" s="211">
        <v>3335</v>
      </c>
      <c r="AC201" s="212">
        <v>0.11994002998500748</v>
      </c>
      <c r="AD201" s="210"/>
      <c r="AE201" s="211">
        <v>45</v>
      </c>
      <c r="AF201" s="211">
        <v>3335</v>
      </c>
      <c r="AG201" s="212">
        <v>1.3493253373313343</v>
      </c>
      <c r="AH201" s="210"/>
      <c r="AI201" s="211">
        <v>68</v>
      </c>
      <c r="AJ201" s="211">
        <v>3335</v>
      </c>
      <c r="AK201" s="212">
        <v>2.0389805097451275</v>
      </c>
      <c r="AL201" s="210"/>
      <c r="AM201" s="211">
        <v>7</v>
      </c>
      <c r="AN201" s="211">
        <v>3335</v>
      </c>
      <c r="AO201" s="212">
        <v>0.20989505247376311</v>
      </c>
    </row>
    <row r="202" spans="1:41">
      <c r="A202" s="7"/>
      <c r="B202" s="8" t="s">
        <v>24</v>
      </c>
      <c r="C202" s="211">
        <v>103</v>
      </c>
      <c r="D202" s="211">
        <v>3978</v>
      </c>
      <c r="E202" s="212">
        <v>2.5892408245349423</v>
      </c>
      <c r="F202" s="210"/>
      <c r="G202" s="211">
        <v>46</v>
      </c>
      <c r="H202" s="211">
        <v>3978</v>
      </c>
      <c r="I202" s="212">
        <v>1.1563599798893918</v>
      </c>
      <c r="J202" s="210"/>
      <c r="K202" s="211">
        <v>91</v>
      </c>
      <c r="L202" s="211">
        <v>3978</v>
      </c>
      <c r="M202" s="212">
        <v>2.2875816993464051</v>
      </c>
      <c r="N202" s="210"/>
      <c r="O202" s="211">
        <v>44</v>
      </c>
      <c r="P202" s="211">
        <v>3978</v>
      </c>
      <c r="Q202" s="212">
        <v>1.1060834590246356</v>
      </c>
      <c r="R202" s="210"/>
      <c r="S202" s="211">
        <v>63</v>
      </c>
      <c r="T202" s="211">
        <v>3978</v>
      </c>
      <c r="U202" s="212">
        <v>1.5837104072398189</v>
      </c>
      <c r="V202" s="210"/>
      <c r="W202" s="211">
        <v>44</v>
      </c>
      <c r="X202" s="211">
        <v>3978</v>
      </c>
      <c r="Y202" s="212">
        <v>1.1060834590246356</v>
      </c>
      <c r="Z202" s="210"/>
      <c r="AA202" s="211">
        <v>20</v>
      </c>
      <c r="AB202" s="211">
        <v>3978</v>
      </c>
      <c r="AC202" s="212">
        <v>0.50276520864756158</v>
      </c>
      <c r="AD202" s="210"/>
      <c r="AE202" s="211">
        <v>25</v>
      </c>
      <c r="AF202" s="211">
        <v>3978</v>
      </c>
      <c r="AG202" s="212">
        <v>0.62845651080945197</v>
      </c>
      <c r="AH202" s="210"/>
      <c r="AI202" s="211">
        <v>72</v>
      </c>
      <c r="AJ202" s="211">
        <v>3978</v>
      </c>
      <c r="AK202" s="212">
        <v>1.809954751131222</v>
      </c>
      <c r="AL202" s="210"/>
      <c r="AM202" s="211">
        <v>25</v>
      </c>
      <c r="AN202" s="211">
        <v>3978</v>
      </c>
      <c r="AO202" s="212">
        <v>0.62845651080945197</v>
      </c>
    </row>
    <row r="203" spans="1:41">
      <c r="A203" s="7"/>
      <c r="B203" s="8" t="s">
        <v>41</v>
      </c>
      <c r="C203" s="211">
        <v>141</v>
      </c>
      <c r="D203" s="211">
        <v>4881</v>
      </c>
      <c r="E203" s="212">
        <v>2.8887523048555623</v>
      </c>
      <c r="F203" s="210"/>
      <c r="G203" s="211">
        <v>57</v>
      </c>
      <c r="H203" s="211">
        <v>4881</v>
      </c>
      <c r="I203" s="212">
        <v>1.1677934849416103</v>
      </c>
      <c r="J203" s="210"/>
      <c r="K203" s="211">
        <v>113</v>
      </c>
      <c r="L203" s="211">
        <v>4881</v>
      </c>
      <c r="M203" s="212">
        <v>2.3150993648842451</v>
      </c>
      <c r="N203" s="210"/>
      <c r="O203" s="211">
        <v>46</v>
      </c>
      <c r="P203" s="211">
        <v>4881</v>
      </c>
      <c r="Q203" s="212">
        <v>0.9424298299528785</v>
      </c>
      <c r="R203" s="210"/>
      <c r="S203" s="211">
        <v>55</v>
      </c>
      <c r="T203" s="211">
        <v>4881</v>
      </c>
      <c r="U203" s="212">
        <v>1.126818274943659</v>
      </c>
      <c r="V203" s="210"/>
      <c r="W203" s="211">
        <v>32</v>
      </c>
      <c r="X203" s="211">
        <v>4881</v>
      </c>
      <c r="Y203" s="212">
        <v>0.65560335996721986</v>
      </c>
      <c r="Z203" s="210"/>
      <c r="AA203" s="211">
        <v>24</v>
      </c>
      <c r="AB203" s="211">
        <v>4881</v>
      </c>
      <c r="AC203" s="212">
        <v>0.49170251997541481</v>
      </c>
      <c r="AD203" s="210"/>
      <c r="AE203" s="211">
        <v>26</v>
      </c>
      <c r="AF203" s="211">
        <v>4881</v>
      </c>
      <c r="AG203" s="212">
        <v>0.53267772997336615</v>
      </c>
      <c r="AH203" s="210"/>
      <c r="AI203" s="211">
        <v>84</v>
      </c>
      <c r="AJ203" s="211">
        <v>4881</v>
      </c>
      <c r="AK203" s="212">
        <v>1.7209588199139523</v>
      </c>
      <c r="AL203" s="210"/>
      <c r="AM203" s="211">
        <v>8</v>
      </c>
      <c r="AN203" s="211">
        <v>4881</v>
      </c>
      <c r="AO203" s="212">
        <v>0.16390083999180496</v>
      </c>
    </row>
    <row r="204" spans="1:41">
      <c r="A204" s="6"/>
      <c r="B204" s="6" t="s">
        <v>25</v>
      </c>
      <c r="C204" s="197"/>
      <c r="D204" s="197"/>
      <c r="E204" s="197">
        <v>0.89578833377235334</v>
      </c>
      <c r="F204" s="197"/>
      <c r="G204" s="197"/>
      <c r="H204" s="197"/>
      <c r="I204" s="197">
        <v>0.88426408999299611</v>
      </c>
      <c r="J204" s="197"/>
      <c r="K204" s="197"/>
      <c r="L204" s="197"/>
      <c r="M204" s="197">
        <v>1.8844908830157756</v>
      </c>
      <c r="N204" s="197"/>
      <c r="O204" s="197"/>
      <c r="P204" s="197"/>
      <c r="Q204" s="197">
        <v>0.53834237303974952</v>
      </c>
      <c r="R204" s="197"/>
      <c r="S204" s="197"/>
      <c r="T204" s="197"/>
      <c r="U204" s="197">
        <v>0.91723007580413851</v>
      </c>
      <c r="V204" s="197"/>
      <c r="W204" s="197"/>
      <c r="X204" s="197"/>
      <c r="Y204" s="197">
        <v>0.52064500976908967</v>
      </c>
      <c r="Z204" s="210"/>
      <c r="AA204" s="197"/>
      <c r="AB204" s="197"/>
      <c r="AC204" s="197">
        <v>5.3366113501331691</v>
      </c>
      <c r="AD204" s="197"/>
      <c r="AE204" s="197"/>
      <c r="AF204" s="197"/>
      <c r="AG204" s="197">
        <v>2.8906644813221338</v>
      </c>
      <c r="AH204" s="197"/>
      <c r="AI204" s="197"/>
      <c r="AJ204" s="197"/>
      <c r="AK204" s="197">
        <v>1.8075619089160737</v>
      </c>
      <c r="AL204" s="210"/>
      <c r="AM204" s="197"/>
      <c r="AN204" s="197"/>
      <c r="AO204" s="197">
        <v>0.355774090008878</v>
      </c>
    </row>
    <row r="205" spans="1:41" s="184" customFormat="1">
      <c r="A205" s="8"/>
      <c r="B205" s="8"/>
      <c r="C205" s="187"/>
      <c r="D205" s="187"/>
      <c r="E205" s="188"/>
      <c r="G205" s="187"/>
      <c r="H205" s="187"/>
      <c r="I205" s="188"/>
      <c r="K205" s="187"/>
      <c r="L205" s="187"/>
      <c r="M205" s="188"/>
      <c r="O205" s="187"/>
      <c r="P205" s="187"/>
      <c r="Q205" s="188"/>
      <c r="S205" s="187"/>
      <c r="T205" s="187"/>
      <c r="U205" s="188"/>
      <c r="W205" s="187"/>
      <c r="X205" s="187"/>
      <c r="Y205" s="188"/>
      <c r="AA205" s="187"/>
      <c r="AB205" s="187"/>
      <c r="AC205" s="188"/>
      <c r="AE205" s="187"/>
      <c r="AF205" s="187"/>
      <c r="AG205" s="188"/>
      <c r="AI205" s="187"/>
      <c r="AJ205" s="187"/>
      <c r="AK205" s="188"/>
      <c r="AM205" s="187"/>
      <c r="AN205" s="187"/>
      <c r="AO205" s="188"/>
    </row>
    <row r="206" spans="1:41" s="184" customFormat="1">
      <c r="A206" s="7"/>
      <c r="B206" s="8"/>
      <c r="C206" s="187"/>
      <c r="D206" s="187"/>
      <c r="E206" s="188"/>
      <c r="G206" s="187"/>
      <c r="H206" s="187"/>
      <c r="I206" s="188"/>
      <c r="K206" s="187"/>
      <c r="L206" s="187"/>
      <c r="M206" s="188"/>
      <c r="O206" s="187"/>
      <c r="P206" s="187"/>
      <c r="Q206" s="188"/>
      <c r="S206" s="187"/>
      <c r="T206" s="187"/>
      <c r="U206" s="188"/>
      <c r="W206" s="187"/>
      <c r="X206" s="187"/>
      <c r="Y206" s="188"/>
      <c r="AA206" s="187"/>
      <c r="AB206" s="187"/>
      <c r="AC206" s="188"/>
      <c r="AE206" s="187"/>
      <c r="AF206" s="187"/>
      <c r="AG206" s="188"/>
      <c r="AI206" s="187"/>
      <c r="AJ206" s="187"/>
      <c r="AK206" s="188"/>
      <c r="AM206" s="187"/>
      <c r="AN206" s="187"/>
      <c r="AO206" s="188"/>
    </row>
    <row r="207" spans="1:41">
      <c r="A207" s="52" t="s">
        <v>89</v>
      </c>
      <c r="B207" s="8" t="s">
        <v>40</v>
      </c>
      <c r="C207" s="174" t="s">
        <v>90</v>
      </c>
      <c r="D207" s="174"/>
      <c r="E207" s="190"/>
      <c r="F207" s="191"/>
      <c r="G207" s="174" t="s">
        <v>90</v>
      </c>
      <c r="H207" s="174"/>
      <c r="I207" s="190"/>
      <c r="J207" s="191"/>
      <c r="K207" s="174" t="s">
        <v>90</v>
      </c>
      <c r="L207" s="174"/>
      <c r="M207" s="190"/>
      <c r="O207" s="174" t="s">
        <v>90</v>
      </c>
      <c r="P207" s="174"/>
      <c r="Q207" s="190"/>
      <c r="R207" s="191"/>
      <c r="S207" s="174" t="s">
        <v>90</v>
      </c>
      <c r="T207" s="174"/>
      <c r="U207" s="190"/>
      <c r="V207" s="191"/>
      <c r="W207" s="174" t="s">
        <v>90</v>
      </c>
      <c r="X207" s="174"/>
      <c r="Y207" s="190"/>
      <c r="AA207" s="174" t="s">
        <v>90</v>
      </c>
      <c r="AB207" s="174"/>
      <c r="AC207" s="190"/>
      <c r="AD207" s="191"/>
      <c r="AE207" s="174" t="s">
        <v>90</v>
      </c>
      <c r="AF207" s="174"/>
      <c r="AG207" s="190"/>
      <c r="AH207" s="191"/>
      <c r="AI207" s="174" t="s">
        <v>90</v>
      </c>
      <c r="AJ207" s="174"/>
      <c r="AK207" s="190"/>
      <c r="AM207" s="174" t="s">
        <v>90</v>
      </c>
      <c r="AN207" s="174"/>
      <c r="AO207" s="190"/>
    </row>
    <row r="208" spans="1:41">
      <c r="A208" s="7"/>
      <c r="B208" s="8" t="s">
        <v>22</v>
      </c>
      <c r="C208" s="185"/>
      <c r="D208" s="185"/>
      <c r="E208" s="186"/>
      <c r="G208" s="185"/>
      <c r="H208" s="185"/>
      <c r="I208" s="186"/>
      <c r="K208" s="185"/>
      <c r="L208" s="185"/>
      <c r="M208" s="186"/>
      <c r="O208" s="185"/>
      <c r="P208" s="185"/>
      <c r="Q208" s="186"/>
      <c r="S208" s="185"/>
      <c r="T208" s="185"/>
      <c r="U208" s="186"/>
      <c r="W208" s="185"/>
      <c r="X208" s="185"/>
      <c r="Y208" s="186"/>
      <c r="AA208" s="185"/>
      <c r="AB208" s="185"/>
      <c r="AC208" s="186"/>
      <c r="AE208" s="185"/>
      <c r="AF208" s="185"/>
      <c r="AG208" s="186"/>
      <c r="AI208" s="185"/>
      <c r="AJ208" s="185"/>
      <c r="AK208" s="186"/>
      <c r="AM208" s="185"/>
      <c r="AN208" s="185"/>
      <c r="AO208" s="186"/>
    </row>
    <row r="209" spans="1:41">
      <c r="A209" s="7"/>
      <c r="B209" s="8" t="s">
        <v>23</v>
      </c>
      <c r="C209" s="185"/>
      <c r="D209" s="185"/>
      <c r="E209" s="186"/>
      <c r="G209" s="185"/>
      <c r="H209" s="185"/>
      <c r="I209" s="186"/>
      <c r="K209" s="185"/>
      <c r="L209" s="185"/>
      <c r="M209" s="186"/>
      <c r="O209" s="185"/>
      <c r="P209" s="185"/>
      <c r="Q209" s="186"/>
      <c r="S209" s="185"/>
      <c r="T209" s="185"/>
      <c r="U209" s="186"/>
      <c r="W209" s="185"/>
      <c r="X209" s="185"/>
      <c r="Y209" s="186"/>
      <c r="AA209" s="185"/>
      <c r="AB209" s="185"/>
      <c r="AC209" s="186"/>
      <c r="AE209" s="185"/>
      <c r="AF209" s="185"/>
      <c r="AG209" s="186"/>
      <c r="AI209" s="185"/>
      <c r="AJ209" s="185"/>
      <c r="AK209" s="186"/>
      <c r="AM209" s="185"/>
      <c r="AN209" s="185"/>
      <c r="AO209" s="186"/>
    </row>
    <row r="210" spans="1:41">
      <c r="A210" s="7"/>
      <c r="B210" s="8" t="s">
        <v>24</v>
      </c>
      <c r="C210" s="185"/>
      <c r="D210" s="185"/>
      <c r="E210" s="186"/>
      <c r="G210" s="185"/>
      <c r="H210" s="185"/>
      <c r="I210" s="186"/>
      <c r="K210" s="185"/>
      <c r="L210" s="185"/>
      <c r="M210" s="186"/>
      <c r="O210" s="185"/>
      <c r="P210" s="185"/>
      <c r="Q210" s="186"/>
      <c r="S210" s="185"/>
      <c r="T210" s="185"/>
      <c r="U210" s="186"/>
      <c r="W210" s="185"/>
      <c r="X210" s="185"/>
      <c r="Y210" s="186"/>
      <c r="AA210" s="185"/>
      <c r="AB210" s="185"/>
      <c r="AC210" s="186"/>
      <c r="AE210" s="185"/>
      <c r="AF210" s="185"/>
      <c r="AG210" s="186"/>
      <c r="AI210" s="185"/>
      <c r="AJ210" s="185"/>
      <c r="AK210" s="186"/>
      <c r="AM210" s="185"/>
      <c r="AN210" s="185"/>
      <c r="AO210" s="186"/>
    </row>
    <row r="211" spans="1:41">
      <c r="A211" s="7"/>
      <c r="B211" s="8" t="s">
        <v>41</v>
      </c>
      <c r="C211" s="185"/>
      <c r="D211" s="185"/>
      <c r="E211" s="186"/>
      <c r="G211" s="185"/>
      <c r="H211" s="185"/>
      <c r="I211" s="186"/>
      <c r="K211" s="185"/>
      <c r="L211" s="185"/>
      <c r="M211" s="186"/>
      <c r="O211" s="185"/>
      <c r="P211" s="185"/>
      <c r="Q211" s="186"/>
      <c r="S211" s="185"/>
      <c r="T211" s="185"/>
      <c r="U211" s="186"/>
      <c r="W211" s="185"/>
      <c r="X211" s="185"/>
      <c r="Y211" s="186"/>
      <c r="AA211" s="185"/>
      <c r="AB211" s="185"/>
      <c r="AC211" s="186"/>
      <c r="AE211" s="185"/>
      <c r="AF211" s="185"/>
      <c r="AG211" s="186"/>
      <c r="AI211" s="185"/>
      <c r="AJ211" s="185"/>
      <c r="AK211" s="186"/>
      <c r="AM211" s="185"/>
      <c r="AN211" s="185"/>
      <c r="AO211" s="186"/>
    </row>
    <row r="212" spans="1:41">
      <c r="A212" s="6"/>
      <c r="B212" s="6" t="s">
        <v>25</v>
      </c>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AA212" s="175"/>
      <c r="AB212" s="175"/>
      <c r="AC212" s="175"/>
      <c r="AD212" s="175"/>
      <c r="AE212" s="175"/>
      <c r="AF212" s="175"/>
      <c r="AG212" s="175"/>
      <c r="AH212" s="175"/>
      <c r="AI212" s="175"/>
      <c r="AJ212" s="175"/>
      <c r="AK212" s="175"/>
      <c r="AM212" s="175"/>
      <c r="AN212" s="175"/>
      <c r="AO212" s="175"/>
    </row>
    <row r="213" spans="1:41" s="184" customFormat="1">
      <c r="A213" s="8"/>
      <c r="B213" s="8"/>
      <c r="C213" s="187"/>
      <c r="D213" s="187"/>
      <c r="E213" s="188"/>
      <c r="G213" s="187"/>
      <c r="H213" s="187"/>
      <c r="I213" s="188"/>
      <c r="K213" s="187"/>
      <c r="L213" s="187"/>
      <c r="M213" s="188"/>
      <c r="O213" s="187"/>
      <c r="P213" s="187"/>
      <c r="Q213" s="188"/>
      <c r="S213" s="187"/>
      <c r="T213" s="187"/>
      <c r="U213" s="188"/>
      <c r="W213" s="187"/>
      <c r="X213" s="187"/>
      <c r="Y213" s="188"/>
      <c r="AA213" s="187"/>
      <c r="AB213" s="187"/>
      <c r="AC213" s="188"/>
      <c r="AE213" s="187"/>
      <c r="AF213" s="187"/>
      <c r="AG213" s="188"/>
      <c r="AI213" s="187"/>
      <c r="AJ213" s="187"/>
      <c r="AK213" s="188"/>
      <c r="AM213" s="187"/>
      <c r="AN213" s="187"/>
      <c r="AO213" s="188"/>
    </row>
    <row r="214" spans="1:41" s="184" customFormat="1">
      <c r="A214" s="7"/>
      <c r="B214" s="24"/>
      <c r="C214" s="187"/>
      <c r="D214" s="187"/>
      <c r="E214" s="188"/>
      <c r="G214" s="187"/>
      <c r="H214" s="187"/>
      <c r="I214" s="188"/>
      <c r="K214" s="187"/>
      <c r="L214" s="187"/>
      <c r="M214" s="188"/>
      <c r="O214" s="187"/>
      <c r="P214" s="187"/>
      <c r="Q214" s="188"/>
      <c r="S214" s="187"/>
      <c r="T214" s="187"/>
      <c r="U214" s="188"/>
      <c r="W214" s="187"/>
      <c r="X214" s="187"/>
      <c r="Y214" s="188"/>
      <c r="AA214" s="187"/>
      <c r="AB214" s="187"/>
      <c r="AC214" s="188"/>
      <c r="AE214" s="187"/>
      <c r="AF214" s="187"/>
      <c r="AG214" s="188"/>
      <c r="AI214" s="187"/>
      <c r="AJ214" s="187"/>
      <c r="AK214" s="188"/>
      <c r="AM214" s="187"/>
      <c r="AN214" s="187"/>
      <c r="AO214" s="188"/>
    </row>
    <row r="215" spans="1:41">
      <c r="A215" s="52" t="s">
        <v>91</v>
      </c>
      <c r="B215" s="8" t="s">
        <v>40</v>
      </c>
      <c r="C215" s="185">
        <v>105</v>
      </c>
      <c r="D215" s="185">
        <v>3256</v>
      </c>
      <c r="E215" s="186">
        <v>3.2248157248157252</v>
      </c>
      <c r="G215" s="185">
        <v>43</v>
      </c>
      <c r="H215" s="185">
        <v>3256</v>
      </c>
      <c r="I215" s="186">
        <v>1.3206388206388207</v>
      </c>
      <c r="K215" s="185">
        <v>40</v>
      </c>
      <c r="L215" s="185">
        <v>3256</v>
      </c>
      <c r="M215" s="186">
        <v>1.2285012285012284</v>
      </c>
      <c r="O215" s="185">
        <v>57</v>
      </c>
      <c r="P215" s="185">
        <v>3256</v>
      </c>
      <c r="Q215" s="186">
        <v>1.7506142506142506</v>
      </c>
      <c r="S215" s="185">
        <v>40</v>
      </c>
      <c r="T215" s="185">
        <v>3256</v>
      </c>
      <c r="U215" s="186">
        <v>1.2285012285012284</v>
      </c>
      <c r="W215" s="185">
        <v>41</v>
      </c>
      <c r="X215" s="185">
        <v>3256</v>
      </c>
      <c r="Y215" s="186">
        <v>1.2592137592137593</v>
      </c>
      <c r="AA215" s="185">
        <v>3</v>
      </c>
      <c r="AB215" s="185">
        <v>3256</v>
      </c>
      <c r="AC215" s="186">
        <v>9.2137592137592136E-2</v>
      </c>
      <c r="AE215" s="185">
        <v>6</v>
      </c>
      <c r="AF215" s="185">
        <v>3256</v>
      </c>
      <c r="AG215" s="186">
        <v>0.18427518427518427</v>
      </c>
      <c r="AI215" s="185">
        <v>31</v>
      </c>
      <c r="AJ215" s="185">
        <v>3256</v>
      </c>
      <c r="AK215" s="186">
        <v>0.95208845208845216</v>
      </c>
      <c r="AM215" s="185">
        <v>15</v>
      </c>
      <c r="AN215" s="185">
        <v>3256</v>
      </c>
      <c r="AO215" s="186">
        <v>0.4606879606879607</v>
      </c>
    </row>
    <row r="216" spans="1:41">
      <c r="A216" s="7"/>
      <c r="B216" s="8" t="s">
        <v>22</v>
      </c>
      <c r="C216" s="185">
        <v>146</v>
      </c>
      <c r="D216" s="185">
        <v>5057</v>
      </c>
      <c r="E216" s="186">
        <v>2.8870872058532724</v>
      </c>
      <c r="G216" s="185">
        <v>101</v>
      </c>
      <c r="H216" s="185">
        <v>5057</v>
      </c>
      <c r="I216" s="186">
        <v>1.9972315602135655</v>
      </c>
      <c r="K216" s="185">
        <v>99</v>
      </c>
      <c r="L216" s="185">
        <v>5057</v>
      </c>
      <c r="M216" s="186">
        <v>1.957682420407356</v>
      </c>
      <c r="O216" s="185">
        <v>43</v>
      </c>
      <c r="P216" s="185">
        <v>5057</v>
      </c>
      <c r="Q216" s="186">
        <v>0.85030650583349821</v>
      </c>
      <c r="S216" s="185">
        <v>35</v>
      </c>
      <c r="T216" s="185">
        <v>5057</v>
      </c>
      <c r="U216" s="186">
        <v>0.69210994660866132</v>
      </c>
      <c r="W216" s="185">
        <v>32</v>
      </c>
      <c r="X216" s="185">
        <v>5057</v>
      </c>
      <c r="Y216" s="186">
        <v>0.63278623689934743</v>
      </c>
      <c r="AA216" s="185">
        <v>8</v>
      </c>
      <c r="AB216" s="185">
        <v>5057</v>
      </c>
      <c r="AC216" s="186">
        <v>0.15819655922483686</v>
      </c>
      <c r="AE216" s="185">
        <v>17</v>
      </c>
      <c r="AF216" s="185">
        <v>5057</v>
      </c>
      <c r="AG216" s="186">
        <v>0.33616768835277833</v>
      </c>
      <c r="AI216" s="185">
        <v>56</v>
      </c>
      <c r="AJ216" s="185">
        <v>5057</v>
      </c>
      <c r="AK216" s="186">
        <v>1.107375914573858</v>
      </c>
      <c r="AM216" s="185">
        <v>20</v>
      </c>
      <c r="AN216" s="185">
        <v>5057</v>
      </c>
      <c r="AO216" s="186">
        <v>0.3954913980620921</v>
      </c>
    </row>
    <row r="217" spans="1:41">
      <c r="A217" s="7"/>
      <c r="B217" s="8" t="s">
        <v>23</v>
      </c>
      <c r="C217" s="185">
        <v>73</v>
      </c>
      <c r="D217" s="185">
        <v>3335</v>
      </c>
      <c r="E217" s="186">
        <v>2.188905547226387</v>
      </c>
      <c r="G217" s="185">
        <v>57</v>
      </c>
      <c r="H217" s="185">
        <v>3335</v>
      </c>
      <c r="I217" s="186">
        <v>1.7091454272863567</v>
      </c>
      <c r="K217" s="185">
        <v>80</v>
      </c>
      <c r="L217" s="185">
        <v>3335</v>
      </c>
      <c r="M217" s="186">
        <v>2.39880059970015</v>
      </c>
      <c r="O217" s="185">
        <v>32</v>
      </c>
      <c r="P217" s="185">
        <v>3335</v>
      </c>
      <c r="Q217" s="186">
        <v>0.95952023988005986</v>
      </c>
      <c r="S217" s="185">
        <v>43</v>
      </c>
      <c r="T217" s="185">
        <v>3335</v>
      </c>
      <c r="U217" s="186">
        <v>1.2893553223388305</v>
      </c>
      <c r="W217" s="185">
        <v>23</v>
      </c>
      <c r="X217" s="185">
        <v>3335</v>
      </c>
      <c r="Y217" s="186">
        <v>0.68965517241379315</v>
      </c>
      <c r="AA217" s="185">
        <v>4</v>
      </c>
      <c r="AB217" s="185">
        <v>3335</v>
      </c>
      <c r="AC217" s="186">
        <v>0.11994002998500748</v>
      </c>
      <c r="AE217" s="185">
        <v>45</v>
      </c>
      <c r="AF217" s="185">
        <v>3335</v>
      </c>
      <c r="AG217" s="186">
        <v>1.3493253373313343</v>
      </c>
      <c r="AI217" s="185">
        <v>68</v>
      </c>
      <c r="AJ217" s="185">
        <v>3335</v>
      </c>
      <c r="AK217" s="186">
        <v>2.0389805097451275</v>
      </c>
      <c r="AM217" s="185">
        <v>7</v>
      </c>
      <c r="AN217" s="185">
        <v>3335</v>
      </c>
      <c r="AO217" s="186">
        <v>0.20989505247376311</v>
      </c>
    </row>
    <row r="218" spans="1:41">
      <c r="A218" s="7"/>
      <c r="B218" s="8" t="s">
        <v>24</v>
      </c>
      <c r="C218" s="185">
        <v>103</v>
      </c>
      <c r="D218" s="185">
        <v>3978</v>
      </c>
      <c r="E218" s="186">
        <v>2.5892408245349423</v>
      </c>
      <c r="G218" s="185">
        <v>46</v>
      </c>
      <c r="H218" s="185">
        <v>3978</v>
      </c>
      <c r="I218" s="186">
        <v>1.1563599798893918</v>
      </c>
      <c r="K218" s="185">
        <v>91</v>
      </c>
      <c r="L218" s="185">
        <v>3978</v>
      </c>
      <c r="M218" s="186">
        <v>2.2875816993464051</v>
      </c>
      <c r="O218" s="185">
        <v>44</v>
      </c>
      <c r="P218" s="185">
        <v>3978</v>
      </c>
      <c r="Q218" s="186">
        <v>1.1060834590246356</v>
      </c>
      <c r="S218" s="185">
        <v>63</v>
      </c>
      <c r="T218" s="185">
        <v>3978</v>
      </c>
      <c r="U218" s="186">
        <v>1.5837104072398189</v>
      </c>
      <c r="W218" s="185">
        <v>44</v>
      </c>
      <c r="X218" s="185">
        <v>3978</v>
      </c>
      <c r="Y218" s="186">
        <v>1.1060834590246356</v>
      </c>
      <c r="AA218" s="185">
        <v>20</v>
      </c>
      <c r="AB218" s="185">
        <v>3978</v>
      </c>
      <c r="AC218" s="186">
        <v>0.50276520864756158</v>
      </c>
      <c r="AE218" s="185">
        <v>25</v>
      </c>
      <c r="AF218" s="185">
        <v>3978</v>
      </c>
      <c r="AG218" s="186">
        <v>0.62845651080945197</v>
      </c>
      <c r="AI218" s="185">
        <v>72</v>
      </c>
      <c r="AJ218" s="185">
        <v>3978</v>
      </c>
      <c r="AK218" s="186">
        <v>1.809954751131222</v>
      </c>
      <c r="AM218" s="185">
        <v>25</v>
      </c>
      <c r="AN218" s="185">
        <v>3978</v>
      </c>
      <c r="AO218" s="186">
        <v>0.62845651080945197</v>
      </c>
    </row>
    <row r="219" spans="1:41">
      <c r="A219" s="7"/>
      <c r="B219" s="8" t="s">
        <v>41</v>
      </c>
      <c r="C219" s="185">
        <v>141</v>
      </c>
      <c r="D219" s="185">
        <v>4881</v>
      </c>
      <c r="E219" s="186">
        <v>2.8887523048555623</v>
      </c>
      <c r="G219" s="185">
        <v>57</v>
      </c>
      <c r="H219" s="185">
        <v>4881</v>
      </c>
      <c r="I219" s="186">
        <v>1.1677934849416103</v>
      </c>
      <c r="K219" s="185">
        <v>113</v>
      </c>
      <c r="L219" s="185">
        <v>4881</v>
      </c>
      <c r="M219" s="186">
        <v>2.3150993648842451</v>
      </c>
      <c r="O219" s="185">
        <v>46</v>
      </c>
      <c r="P219" s="185">
        <v>4881</v>
      </c>
      <c r="Q219" s="186">
        <v>0.9424298299528785</v>
      </c>
      <c r="S219" s="185">
        <v>55</v>
      </c>
      <c r="T219" s="185">
        <v>4881</v>
      </c>
      <c r="U219" s="186">
        <v>1.126818274943659</v>
      </c>
      <c r="W219" s="185">
        <v>32</v>
      </c>
      <c r="X219" s="185">
        <v>4881</v>
      </c>
      <c r="Y219" s="186">
        <v>0.65560335996721986</v>
      </c>
      <c r="AA219" s="185">
        <v>24</v>
      </c>
      <c r="AB219" s="185">
        <v>4881</v>
      </c>
      <c r="AC219" s="186">
        <v>0.49170251997541481</v>
      </c>
      <c r="AE219" s="185">
        <v>26</v>
      </c>
      <c r="AF219" s="185">
        <v>4881</v>
      </c>
      <c r="AG219" s="186">
        <v>0.53267772997336615</v>
      </c>
      <c r="AI219" s="185">
        <v>84</v>
      </c>
      <c r="AJ219" s="185">
        <v>4881</v>
      </c>
      <c r="AK219" s="186">
        <v>1.7209588199139523</v>
      </c>
      <c r="AM219" s="185">
        <v>8</v>
      </c>
      <c r="AN219" s="185">
        <v>4881</v>
      </c>
      <c r="AO219" s="186">
        <v>0.16390083999180496</v>
      </c>
    </row>
    <row r="220" spans="1:41">
      <c r="A220" s="6"/>
      <c r="B220" s="6" t="s">
        <v>25</v>
      </c>
      <c r="C220" s="175"/>
      <c r="D220" s="175"/>
      <c r="E220" s="175">
        <v>0.89578833377235334</v>
      </c>
      <c r="F220" s="175"/>
      <c r="G220" s="175"/>
      <c r="H220" s="175"/>
      <c r="I220" s="175">
        <v>0.88426408999299611</v>
      </c>
      <c r="J220" s="175"/>
      <c r="K220" s="175"/>
      <c r="L220" s="175"/>
      <c r="M220" s="175">
        <v>1.8844908830157756</v>
      </c>
      <c r="N220" s="175"/>
      <c r="O220" s="175"/>
      <c r="P220" s="175"/>
      <c r="Q220" s="175">
        <v>0.53834237303974952</v>
      </c>
      <c r="R220" s="175"/>
      <c r="S220" s="175"/>
      <c r="T220" s="175"/>
      <c r="U220" s="175">
        <v>0.91723007580413851</v>
      </c>
      <c r="V220" s="175"/>
      <c r="W220" s="175"/>
      <c r="X220" s="175"/>
      <c r="Y220" s="175">
        <v>0.52064500976908967</v>
      </c>
      <c r="AA220" s="175"/>
      <c r="AB220" s="175"/>
      <c r="AC220" s="175">
        <v>5.3366113501331691</v>
      </c>
      <c r="AD220" s="175"/>
      <c r="AE220" s="175"/>
      <c r="AF220" s="175"/>
      <c r="AG220" s="175">
        <v>2.8906644813221338</v>
      </c>
      <c r="AH220" s="175"/>
      <c r="AI220" s="175"/>
      <c r="AJ220" s="175"/>
      <c r="AK220" s="175">
        <v>1.8075619089160737</v>
      </c>
      <c r="AM220" s="175"/>
      <c r="AN220" s="175"/>
      <c r="AO220" s="175">
        <v>0.355774090008878</v>
      </c>
    </row>
  </sheetData>
  <mergeCells count="21">
    <mergeCell ref="W4:Y4"/>
    <mergeCell ref="AA4:AC4"/>
    <mergeCell ref="AE4:AG4"/>
    <mergeCell ref="AI4:AK4"/>
    <mergeCell ref="AM4:AO4"/>
    <mergeCell ref="AA1:AC3"/>
    <mergeCell ref="AE1:AG3"/>
    <mergeCell ref="AI1:AK3"/>
    <mergeCell ref="AM1:AO3"/>
    <mergeCell ref="B2:B4"/>
    <mergeCell ref="C4:E4"/>
    <mergeCell ref="G4:I4"/>
    <mergeCell ref="K4:M4"/>
    <mergeCell ref="O4:Q4"/>
    <mergeCell ref="S4:U4"/>
    <mergeCell ref="C1:E3"/>
    <mergeCell ref="G1:I3"/>
    <mergeCell ref="K1:M3"/>
    <mergeCell ref="O1:Q3"/>
    <mergeCell ref="S1:U3"/>
    <mergeCell ref="W1:Y3"/>
  </mergeCells>
  <hyperlinks>
    <hyperlink ref="B2" location="Notes_on_the_data!A1" display="Link to Notes on the data" xr:uid="{04E75D2C-2F9F-4ACE-AC66-1A9C4F1139F0}"/>
    <hyperlink ref="A3" location="Key!A1" display="Link to Key" xr:uid="{F158D636-E3B5-4580-828A-1FAD2713333D}"/>
    <hyperlink ref="A2" location="Contents!A8" display="BACK TO CONTENTS" xr:uid="{E55F8C69-9415-4130-9695-2FB27B869D4B}"/>
    <hyperlink ref="B1" r:id="rId1" xr:uid="{5C18AB44-208F-45DE-AD82-FE30F5853C0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FAAD5-ACA3-40EA-A0CB-7A8714727D60}">
  <dimension ref="A1:AO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6.7109375" style="189" customWidth="1"/>
    <col min="2" max="2" width="44.7109375" style="171" customWidth="1"/>
    <col min="3" max="4" width="12.7109375" style="192" customWidth="1"/>
    <col min="5" max="5" width="12.7109375" style="171" customWidth="1"/>
    <col min="6" max="6" width="1.7109375" style="172" customWidth="1"/>
    <col min="7" max="8" width="12.7109375" style="192" customWidth="1"/>
    <col min="9" max="9" width="12.7109375" style="171" customWidth="1"/>
    <col min="10" max="10" width="1.7109375" style="172" customWidth="1"/>
    <col min="11" max="12" width="12.7109375" style="192" customWidth="1"/>
    <col min="13" max="13" width="12.7109375" style="171" customWidth="1"/>
    <col min="14" max="14" width="1.7109375" style="172" customWidth="1"/>
    <col min="15" max="16" width="12.7109375" style="192" customWidth="1"/>
    <col min="17" max="17" width="12.7109375" style="171" customWidth="1"/>
    <col min="18" max="18" width="1.7109375" style="172" customWidth="1"/>
    <col min="19" max="20" width="12.7109375" style="192" customWidth="1"/>
    <col min="21" max="21" width="12.7109375" style="171" customWidth="1"/>
    <col min="22" max="22" width="1.7109375" style="172" customWidth="1"/>
    <col min="23" max="24" width="12.7109375" style="192" customWidth="1"/>
    <col min="25" max="25" width="12.7109375" style="171" customWidth="1"/>
    <col min="26" max="26" width="1.7109375" style="172" customWidth="1"/>
    <col min="27" max="28" width="12.7109375" style="192" customWidth="1"/>
    <col min="29" max="29" width="12.7109375" style="171" customWidth="1"/>
    <col min="30" max="30" width="1.7109375" style="172" customWidth="1"/>
    <col min="31" max="32" width="12.7109375" style="192" customWidth="1"/>
    <col min="33" max="33" width="12.7109375" style="171" customWidth="1"/>
    <col min="34" max="34" width="1.7109375" style="172" customWidth="1"/>
    <col min="35" max="36" width="12.7109375" style="192" customWidth="1"/>
    <col min="37" max="37" width="12.7109375" style="171" customWidth="1"/>
    <col min="38" max="38" width="1.7109375" style="172" customWidth="1"/>
    <col min="39" max="40" width="12.7109375" style="192" customWidth="1"/>
    <col min="41" max="41" width="12.7109375" style="171" customWidth="1"/>
    <col min="42" max="16384" width="9.140625" style="172"/>
  </cols>
  <sheetData>
    <row r="1" spans="1:41" s="163" customFormat="1" ht="39.950000000000003" customHeight="1">
      <c r="A1" s="37" t="s">
        <v>251</v>
      </c>
      <c r="B1" s="33" t="s">
        <v>61</v>
      </c>
      <c r="C1" s="383" t="s">
        <v>489</v>
      </c>
      <c r="D1" s="387"/>
      <c r="E1" s="387"/>
      <c r="F1" s="130"/>
      <c r="G1" s="383" t="s">
        <v>490</v>
      </c>
      <c r="H1" s="387"/>
      <c r="I1" s="387"/>
      <c r="J1" s="130"/>
      <c r="K1" s="383" t="s">
        <v>491</v>
      </c>
      <c r="L1" s="387"/>
      <c r="M1" s="387"/>
      <c r="N1" s="130"/>
      <c r="O1" s="383" t="s">
        <v>426</v>
      </c>
      <c r="P1" s="387"/>
      <c r="Q1" s="387"/>
      <c r="R1" s="130"/>
      <c r="S1" s="383" t="s">
        <v>492</v>
      </c>
      <c r="T1" s="387"/>
      <c r="U1" s="387"/>
      <c r="V1" s="130"/>
      <c r="W1" s="383" t="s">
        <v>493</v>
      </c>
      <c r="X1" s="387"/>
      <c r="Y1" s="387"/>
      <c r="Z1" s="130"/>
      <c r="AA1" s="383" t="s">
        <v>494</v>
      </c>
      <c r="AB1" s="387"/>
      <c r="AC1" s="387"/>
      <c r="AD1" s="130"/>
      <c r="AE1" s="383" t="s">
        <v>495</v>
      </c>
      <c r="AF1" s="387"/>
      <c r="AG1" s="387"/>
      <c r="AH1" s="130"/>
      <c r="AI1" s="383" t="s">
        <v>496</v>
      </c>
      <c r="AJ1" s="387"/>
      <c r="AK1" s="387"/>
      <c r="AL1" s="130"/>
      <c r="AM1" s="383" t="s">
        <v>497</v>
      </c>
      <c r="AN1" s="387"/>
      <c r="AO1" s="387"/>
    </row>
    <row r="2" spans="1:41" s="162" customFormat="1" ht="18" customHeight="1">
      <c r="A2" s="356" t="s">
        <v>34</v>
      </c>
      <c r="B2" s="378" t="s">
        <v>5</v>
      </c>
      <c r="C2" s="387"/>
      <c r="D2" s="387"/>
      <c r="E2" s="387"/>
      <c r="F2" s="165"/>
      <c r="G2" s="387"/>
      <c r="H2" s="387"/>
      <c r="I2" s="387"/>
      <c r="J2" s="165"/>
      <c r="K2" s="387"/>
      <c r="L2" s="387"/>
      <c r="M2" s="387"/>
      <c r="N2" s="165"/>
      <c r="O2" s="387"/>
      <c r="P2" s="387"/>
      <c r="Q2" s="387"/>
      <c r="R2" s="165"/>
      <c r="S2" s="387"/>
      <c r="T2" s="387"/>
      <c r="U2" s="387"/>
      <c r="V2" s="165"/>
      <c r="W2" s="387"/>
      <c r="X2" s="387"/>
      <c r="Y2" s="387"/>
      <c r="Z2" s="165"/>
      <c r="AA2" s="387"/>
      <c r="AB2" s="387"/>
      <c r="AC2" s="387"/>
      <c r="AD2" s="165"/>
      <c r="AE2" s="387"/>
      <c r="AF2" s="387"/>
      <c r="AG2" s="387"/>
      <c r="AH2" s="165"/>
      <c r="AI2" s="387"/>
      <c r="AJ2" s="387"/>
      <c r="AK2" s="387"/>
      <c r="AL2" s="165"/>
      <c r="AM2" s="387"/>
      <c r="AN2" s="387"/>
      <c r="AO2" s="387"/>
    </row>
    <row r="3" spans="1:41" s="162" customFormat="1" ht="18" customHeight="1">
      <c r="A3" s="148" t="s">
        <v>28</v>
      </c>
      <c r="B3" s="379"/>
      <c r="C3" s="388"/>
      <c r="D3" s="388"/>
      <c r="E3" s="388"/>
      <c r="F3" s="165"/>
      <c r="G3" s="388"/>
      <c r="H3" s="388"/>
      <c r="I3" s="388"/>
      <c r="J3" s="165"/>
      <c r="K3" s="388"/>
      <c r="L3" s="388"/>
      <c r="M3" s="388"/>
      <c r="N3" s="165"/>
      <c r="O3" s="388"/>
      <c r="P3" s="388"/>
      <c r="Q3" s="388"/>
      <c r="R3" s="165"/>
      <c r="S3" s="388"/>
      <c r="T3" s="388"/>
      <c r="U3" s="388"/>
      <c r="V3" s="165"/>
      <c r="W3" s="388"/>
      <c r="X3" s="388"/>
      <c r="Y3" s="388"/>
      <c r="Z3" s="165"/>
      <c r="AA3" s="388"/>
      <c r="AB3" s="388"/>
      <c r="AC3" s="388"/>
      <c r="AD3" s="165"/>
      <c r="AE3" s="388"/>
      <c r="AF3" s="388"/>
      <c r="AG3" s="388"/>
      <c r="AH3" s="165"/>
      <c r="AI3" s="388"/>
      <c r="AJ3" s="388"/>
      <c r="AK3" s="388"/>
      <c r="AL3" s="165"/>
      <c r="AM3" s="388"/>
      <c r="AN3" s="388"/>
      <c r="AO3" s="388"/>
    </row>
    <row r="4" spans="1:41" s="162" customFormat="1" ht="18" customHeight="1">
      <c r="A4" s="27"/>
      <c r="B4" s="380"/>
      <c r="C4" s="381">
        <v>2016</v>
      </c>
      <c r="D4" s="382"/>
      <c r="E4" s="382"/>
      <c r="F4" s="198"/>
      <c r="G4" s="381">
        <v>2016</v>
      </c>
      <c r="H4" s="382"/>
      <c r="I4" s="382"/>
      <c r="J4" s="198"/>
      <c r="K4" s="381">
        <v>2016</v>
      </c>
      <c r="L4" s="382"/>
      <c r="M4" s="382"/>
      <c r="N4" s="198"/>
      <c r="O4" s="381">
        <v>2016</v>
      </c>
      <c r="P4" s="382"/>
      <c r="Q4" s="382"/>
      <c r="R4" s="198"/>
      <c r="S4" s="381">
        <v>2016</v>
      </c>
      <c r="T4" s="382"/>
      <c r="U4" s="382"/>
      <c r="V4" s="198"/>
      <c r="W4" s="381">
        <v>2016</v>
      </c>
      <c r="X4" s="382"/>
      <c r="Y4" s="382"/>
      <c r="Z4" s="198"/>
      <c r="AA4" s="381">
        <v>2016</v>
      </c>
      <c r="AB4" s="382"/>
      <c r="AC4" s="382"/>
      <c r="AD4" s="198"/>
      <c r="AE4" s="381">
        <v>2016</v>
      </c>
      <c r="AF4" s="382"/>
      <c r="AG4" s="382"/>
      <c r="AH4" s="198"/>
      <c r="AI4" s="381">
        <v>2016</v>
      </c>
      <c r="AJ4" s="382"/>
      <c r="AK4" s="382"/>
      <c r="AL4" s="198"/>
      <c r="AM4" s="381">
        <v>2016</v>
      </c>
      <c r="AN4" s="382"/>
      <c r="AO4" s="382"/>
    </row>
    <row r="5" spans="1:41" s="162" customFormat="1" ht="39.950000000000003" customHeight="1">
      <c r="A5" s="166" t="s">
        <v>20</v>
      </c>
      <c r="B5" s="166" t="s">
        <v>21</v>
      </c>
      <c r="C5" s="167" t="s">
        <v>9</v>
      </c>
      <c r="D5" s="167" t="s">
        <v>398</v>
      </c>
      <c r="E5" s="168" t="s">
        <v>427</v>
      </c>
      <c r="F5" s="169"/>
      <c r="G5" s="167" t="s">
        <v>10</v>
      </c>
      <c r="H5" s="167" t="s">
        <v>398</v>
      </c>
      <c r="I5" s="168" t="s">
        <v>428</v>
      </c>
      <c r="J5" s="169"/>
      <c r="K5" s="167" t="s">
        <v>8</v>
      </c>
      <c r="L5" s="167" t="s">
        <v>398</v>
      </c>
      <c r="M5" s="168" t="s">
        <v>429</v>
      </c>
      <c r="N5" s="169"/>
      <c r="O5" s="167" t="s">
        <v>11</v>
      </c>
      <c r="P5" s="167" t="s">
        <v>398</v>
      </c>
      <c r="Q5" s="168" t="s">
        <v>430</v>
      </c>
      <c r="R5" s="169"/>
      <c r="S5" s="167" t="s">
        <v>404</v>
      </c>
      <c r="T5" s="167" t="s">
        <v>398</v>
      </c>
      <c r="U5" s="168" t="s">
        <v>431</v>
      </c>
      <c r="V5" s="169"/>
      <c r="W5" s="167" t="s">
        <v>12</v>
      </c>
      <c r="X5" s="167" t="s">
        <v>398</v>
      </c>
      <c r="Y5" s="168" t="s">
        <v>432</v>
      </c>
      <c r="Z5" s="169"/>
      <c r="AA5" s="167" t="s">
        <v>407</v>
      </c>
      <c r="AB5" s="167" t="s">
        <v>398</v>
      </c>
      <c r="AC5" s="168" t="s">
        <v>433</v>
      </c>
      <c r="AD5" s="169"/>
      <c r="AE5" s="167" t="s">
        <v>498</v>
      </c>
      <c r="AF5" s="167" t="s">
        <v>398</v>
      </c>
      <c r="AG5" s="168" t="s">
        <v>434</v>
      </c>
      <c r="AH5" s="169"/>
      <c r="AI5" s="167" t="s">
        <v>499</v>
      </c>
      <c r="AJ5" s="167" t="s">
        <v>398</v>
      </c>
      <c r="AK5" s="168" t="s">
        <v>435</v>
      </c>
      <c r="AL5" s="169"/>
      <c r="AM5" s="167" t="s">
        <v>500</v>
      </c>
      <c r="AN5" s="167" t="s">
        <v>398</v>
      </c>
      <c r="AO5" s="168" t="s">
        <v>436</v>
      </c>
    </row>
    <row r="6" spans="1:41">
      <c r="A6" s="131" t="s">
        <v>26</v>
      </c>
      <c r="B6" s="90"/>
      <c r="C6" s="138"/>
      <c r="D6" s="138"/>
      <c r="E6" s="139"/>
      <c r="F6" s="140"/>
      <c r="G6" s="138"/>
      <c r="H6" s="138"/>
      <c r="I6" s="139"/>
      <c r="J6" s="140"/>
      <c r="K6" s="138"/>
      <c r="L6" s="138"/>
      <c r="M6" s="139"/>
      <c r="N6" s="140"/>
      <c r="O6" s="138"/>
      <c r="P6" s="138"/>
      <c r="Q6" s="139"/>
      <c r="R6" s="140"/>
      <c r="S6" s="138"/>
      <c r="T6" s="138"/>
      <c r="U6" s="139"/>
      <c r="V6" s="140"/>
      <c r="W6" s="138"/>
      <c r="X6" s="138"/>
      <c r="Y6" s="139"/>
      <c r="Z6" s="140"/>
      <c r="AA6" s="138"/>
      <c r="AB6" s="138"/>
      <c r="AC6" s="139"/>
      <c r="AD6" s="140"/>
      <c r="AE6" s="138"/>
      <c r="AF6" s="138"/>
      <c r="AG6" s="139"/>
      <c r="AH6" s="140"/>
      <c r="AI6" s="138"/>
      <c r="AJ6" s="138"/>
      <c r="AK6" s="139"/>
      <c r="AL6" s="140"/>
      <c r="AM6" s="138"/>
      <c r="AN6" s="138"/>
      <c r="AO6" s="139"/>
    </row>
    <row r="7" spans="1:41">
      <c r="A7" s="134" t="s">
        <v>55</v>
      </c>
      <c r="B7" s="56" t="s">
        <v>40</v>
      </c>
      <c r="C7" s="199">
        <v>2241</v>
      </c>
      <c r="D7" s="199">
        <v>64913</v>
      </c>
      <c r="E7" s="200">
        <v>3.452313095990017</v>
      </c>
      <c r="F7" s="201"/>
      <c r="G7" s="199">
        <v>915</v>
      </c>
      <c r="H7" s="199">
        <v>64913</v>
      </c>
      <c r="I7" s="200">
        <v>1.4095789749356831</v>
      </c>
      <c r="J7" s="201"/>
      <c r="K7" s="199">
        <v>909</v>
      </c>
      <c r="L7" s="199">
        <v>64913</v>
      </c>
      <c r="M7" s="200">
        <v>1.4003358341164329</v>
      </c>
      <c r="N7" s="201"/>
      <c r="O7" s="199">
        <v>1004</v>
      </c>
      <c r="P7" s="199">
        <v>64913</v>
      </c>
      <c r="Q7" s="200">
        <v>1.5466855637545638</v>
      </c>
      <c r="R7" s="201"/>
      <c r="S7" s="199">
        <v>498</v>
      </c>
      <c r="T7" s="199">
        <v>64913</v>
      </c>
      <c r="U7" s="200">
        <v>0.76718068799778161</v>
      </c>
      <c r="V7" s="201"/>
      <c r="W7" s="199">
        <v>509</v>
      </c>
      <c r="X7" s="199">
        <v>64913</v>
      </c>
      <c r="Y7" s="200">
        <v>0.78412644616640736</v>
      </c>
      <c r="Z7" s="201"/>
      <c r="AA7" s="199">
        <v>72</v>
      </c>
      <c r="AB7" s="199">
        <v>64913</v>
      </c>
      <c r="AC7" s="200">
        <v>0.11091768983100458</v>
      </c>
      <c r="AD7" s="201"/>
      <c r="AE7" s="199">
        <v>25</v>
      </c>
      <c r="AF7" s="199">
        <v>64913</v>
      </c>
      <c r="AG7" s="200">
        <v>3.851308674687659E-2</v>
      </c>
      <c r="AH7" s="201"/>
      <c r="AI7" s="199">
        <v>173</v>
      </c>
      <c r="AJ7" s="199">
        <v>64913</v>
      </c>
      <c r="AK7" s="200">
        <v>0.26651056028838599</v>
      </c>
      <c r="AL7" s="201"/>
      <c r="AM7" s="199">
        <v>238</v>
      </c>
      <c r="AN7" s="199">
        <v>64913</v>
      </c>
      <c r="AO7" s="200">
        <v>0.3666445858302651</v>
      </c>
    </row>
    <row r="8" spans="1:41">
      <c r="A8" s="76"/>
      <c r="B8" s="56" t="s">
        <v>22</v>
      </c>
      <c r="C8" s="199">
        <v>3574</v>
      </c>
      <c r="D8" s="199">
        <v>60594</v>
      </c>
      <c r="E8" s="200">
        <v>5.8982737564775389</v>
      </c>
      <c r="F8" s="201"/>
      <c r="G8" s="199">
        <v>1321</v>
      </c>
      <c r="H8" s="199">
        <v>60594</v>
      </c>
      <c r="I8" s="200">
        <v>2.1800838366835</v>
      </c>
      <c r="J8" s="201"/>
      <c r="K8" s="199">
        <v>852</v>
      </c>
      <c r="L8" s="199">
        <v>60594</v>
      </c>
      <c r="M8" s="200">
        <v>1.4060798098821665</v>
      </c>
      <c r="N8" s="201"/>
      <c r="O8" s="199">
        <v>855</v>
      </c>
      <c r="P8" s="199">
        <v>60594</v>
      </c>
      <c r="Q8" s="200">
        <v>1.4110307951282306</v>
      </c>
      <c r="R8" s="201"/>
      <c r="S8" s="199">
        <v>559</v>
      </c>
      <c r="T8" s="199">
        <v>60594</v>
      </c>
      <c r="U8" s="200">
        <v>0.92253358418325249</v>
      </c>
      <c r="V8" s="201"/>
      <c r="W8" s="199">
        <v>498</v>
      </c>
      <c r="X8" s="199">
        <v>60594</v>
      </c>
      <c r="Y8" s="200">
        <v>0.82186355084661844</v>
      </c>
      <c r="Z8" s="201"/>
      <c r="AA8" s="199">
        <v>170</v>
      </c>
      <c r="AB8" s="199">
        <v>60594</v>
      </c>
      <c r="AC8" s="200">
        <v>0.28055583061029143</v>
      </c>
      <c r="AD8" s="201"/>
      <c r="AE8" s="199">
        <v>130</v>
      </c>
      <c r="AF8" s="199">
        <v>60594</v>
      </c>
      <c r="AG8" s="200">
        <v>0.21454269399610523</v>
      </c>
      <c r="AH8" s="201"/>
      <c r="AI8" s="199">
        <v>184</v>
      </c>
      <c r="AJ8" s="199">
        <v>60594</v>
      </c>
      <c r="AK8" s="200">
        <v>0.30366042842525665</v>
      </c>
      <c r="AL8" s="201"/>
      <c r="AM8" s="199">
        <v>227</v>
      </c>
      <c r="AN8" s="199">
        <v>60594</v>
      </c>
      <c r="AO8" s="200">
        <v>0.37462455028550679</v>
      </c>
    </row>
    <row r="9" spans="1:41">
      <c r="A9" s="76"/>
      <c r="B9" s="56" t="s">
        <v>23</v>
      </c>
      <c r="C9" s="199">
        <v>3824</v>
      </c>
      <c r="D9" s="199">
        <v>59264</v>
      </c>
      <c r="E9" s="200">
        <v>6.4524838012958972</v>
      </c>
      <c r="F9" s="201"/>
      <c r="G9" s="199">
        <v>1698</v>
      </c>
      <c r="H9" s="199">
        <v>59264</v>
      </c>
      <c r="I9" s="200">
        <v>2.8651457883369331</v>
      </c>
      <c r="J9" s="201"/>
      <c r="K9" s="199">
        <v>718</v>
      </c>
      <c r="L9" s="199">
        <v>59264</v>
      </c>
      <c r="M9" s="200">
        <v>1.2115280777537798</v>
      </c>
      <c r="N9" s="201"/>
      <c r="O9" s="199">
        <v>946</v>
      </c>
      <c r="P9" s="199">
        <v>59264</v>
      </c>
      <c r="Q9" s="200">
        <v>1.5962473002159825</v>
      </c>
      <c r="R9" s="201"/>
      <c r="S9" s="199">
        <v>676</v>
      </c>
      <c r="T9" s="199">
        <v>59264</v>
      </c>
      <c r="U9" s="200">
        <v>1.1406587473002159</v>
      </c>
      <c r="V9" s="201"/>
      <c r="W9" s="199">
        <v>435</v>
      </c>
      <c r="X9" s="199">
        <v>59264</v>
      </c>
      <c r="Y9" s="200">
        <v>0.7340037796976242</v>
      </c>
      <c r="Z9" s="201"/>
      <c r="AA9" s="199">
        <v>345</v>
      </c>
      <c r="AB9" s="199">
        <v>59264</v>
      </c>
      <c r="AC9" s="200">
        <v>0.582140928725702</v>
      </c>
      <c r="AD9" s="201"/>
      <c r="AE9" s="199">
        <v>295</v>
      </c>
      <c r="AF9" s="199">
        <v>59264</v>
      </c>
      <c r="AG9" s="200">
        <v>0.49777267818574511</v>
      </c>
      <c r="AH9" s="201"/>
      <c r="AI9" s="199">
        <v>230</v>
      </c>
      <c r="AJ9" s="199">
        <v>59264</v>
      </c>
      <c r="AK9" s="200">
        <v>0.3880939524838013</v>
      </c>
      <c r="AL9" s="201"/>
      <c r="AM9" s="199">
        <v>160</v>
      </c>
      <c r="AN9" s="199">
        <v>59264</v>
      </c>
      <c r="AO9" s="200">
        <v>0.26997840172786175</v>
      </c>
    </row>
    <row r="10" spans="1:41">
      <c r="A10" s="76"/>
      <c r="B10" s="56" t="s">
        <v>24</v>
      </c>
      <c r="C10" s="199">
        <v>3926</v>
      </c>
      <c r="D10" s="199">
        <v>59693</v>
      </c>
      <c r="E10" s="200">
        <v>6.576985576198215</v>
      </c>
      <c r="F10" s="201"/>
      <c r="G10" s="199">
        <v>1725</v>
      </c>
      <c r="H10" s="199">
        <v>59693</v>
      </c>
      <c r="I10" s="200">
        <v>2.8897860720687518</v>
      </c>
      <c r="J10" s="201"/>
      <c r="K10" s="199">
        <v>883</v>
      </c>
      <c r="L10" s="199">
        <v>59693</v>
      </c>
      <c r="M10" s="200">
        <v>1.4792354212386711</v>
      </c>
      <c r="N10" s="201"/>
      <c r="O10" s="199">
        <v>1359</v>
      </c>
      <c r="P10" s="199">
        <v>59693</v>
      </c>
      <c r="Q10" s="200">
        <v>2.2766488532993816</v>
      </c>
      <c r="R10" s="201"/>
      <c r="S10" s="199">
        <v>671</v>
      </c>
      <c r="T10" s="199">
        <v>59693</v>
      </c>
      <c r="U10" s="200">
        <v>1.1240849010771781</v>
      </c>
      <c r="V10" s="201"/>
      <c r="W10" s="199">
        <v>521</v>
      </c>
      <c r="X10" s="199">
        <v>59693</v>
      </c>
      <c r="Y10" s="200">
        <v>0.87279915567989552</v>
      </c>
      <c r="Z10" s="201"/>
      <c r="AA10" s="199">
        <v>433</v>
      </c>
      <c r="AB10" s="199">
        <v>59693</v>
      </c>
      <c r="AC10" s="200">
        <v>0.72537818504682283</v>
      </c>
      <c r="AD10" s="201"/>
      <c r="AE10" s="199">
        <v>383</v>
      </c>
      <c r="AF10" s="199">
        <v>59693</v>
      </c>
      <c r="AG10" s="200">
        <v>0.64161626991439535</v>
      </c>
      <c r="AH10" s="201"/>
      <c r="AI10" s="199">
        <v>302</v>
      </c>
      <c r="AJ10" s="199">
        <v>59693</v>
      </c>
      <c r="AK10" s="200">
        <v>0.50592196739986262</v>
      </c>
      <c r="AL10" s="201"/>
      <c r="AM10" s="199">
        <v>120</v>
      </c>
      <c r="AN10" s="199">
        <v>59693</v>
      </c>
      <c r="AO10" s="200">
        <v>0.20102859631782621</v>
      </c>
    </row>
    <row r="11" spans="1:41">
      <c r="A11" s="76"/>
      <c r="B11" s="56" t="s">
        <v>41</v>
      </c>
      <c r="C11" s="199">
        <v>3468</v>
      </c>
      <c r="D11" s="199">
        <v>59945</v>
      </c>
      <c r="E11" s="200">
        <v>5.7853031945950457</v>
      </c>
      <c r="F11" s="201"/>
      <c r="G11" s="199">
        <v>1316</v>
      </c>
      <c r="H11" s="199">
        <v>59945</v>
      </c>
      <c r="I11" s="200">
        <v>2.1953457335891233</v>
      </c>
      <c r="J11" s="201"/>
      <c r="K11" s="199">
        <v>939</v>
      </c>
      <c r="L11" s="199">
        <v>59945</v>
      </c>
      <c r="M11" s="200">
        <v>1.5664358995746099</v>
      </c>
      <c r="N11" s="201"/>
      <c r="O11" s="199">
        <v>1231</v>
      </c>
      <c r="P11" s="199">
        <v>59945</v>
      </c>
      <c r="Q11" s="200">
        <v>2.0535490866627741</v>
      </c>
      <c r="R11" s="201"/>
      <c r="S11" s="199">
        <v>682</v>
      </c>
      <c r="T11" s="199">
        <v>59945</v>
      </c>
      <c r="U11" s="200">
        <v>1.1377095671031778</v>
      </c>
      <c r="V11" s="201"/>
      <c r="W11" s="199">
        <v>473</v>
      </c>
      <c r="X11" s="199">
        <v>59945</v>
      </c>
      <c r="Y11" s="200">
        <v>0.78905663524897818</v>
      </c>
      <c r="Z11" s="201"/>
      <c r="AA11" s="199">
        <v>549</v>
      </c>
      <c r="AB11" s="199">
        <v>59945</v>
      </c>
      <c r="AC11" s="200">
        <v>0.9158395195595963</v>
      </c>
      <c r="AD11" s="201"/>
      <c r="AE11" s="199">
        <v>1507</v>
      </c>
      <c r="AF11" s="199">
        <v>59945</v>
      </c>
      <c r="AG11" s="200">
        <v>2.513971140211861</v>
      </c>
      <c r="AH11" s="201"/>
      <c r="AI11" s="199">
        <v>522</v>
      </c>
      <c r="AJ11" s="199">
        <v>59945</v>
      </c>
      <c r="AK11" s="200">
        <v>0.870798231712403</v>
      </c>
      <c r="AL11" s="201"/>
      <c r="AM11" s="199">
        <v>54</v>
      </c>
      <c r="AN11" s="199">
        <v>59945</v>
      </c>
      <c r="AO11" s="200">
        <v>9.0082575694386519E-2</v>
      </c>
    </row>
    <row r="12" spans="1:41">
      <c r="A12" s="136"/>
      <c r="B12" s="57" t="s">
        <v>25</v>
      </c>
      <c r="C12" s="202"/>
      <c r="D12" s="202"/>
      <c r="E12" s="197">
        <v>1.6757759315963776</v>
      </c>
      <c r="F12" s="197"/>
      <c r="G12" s="197"/>
      <c r="H12" s="197"/>
      <c r="I12" s="197">
        <v>1.5574478426718117</v>
      </c>
      <c r="J12" s="197"/>
      <c r="K12" s="197"/>
      <c r="L12" s="197"/>
      <c r="M12" s="197">
        <v>1.1186144504850015</v>
      </c>
      <c r="N12" s="197"/>
      <c r="O12" s="202"/>
      <c r="P12" s="202"/>
      <c r="Q12" s="197">
        <v>1.3277094807025962</v>
      </c>
      <c r="R12" s="197"/>
      <c r="S12" s="197"/>
      <c r="T12" s="197"/>
      <c r="U12" s="197">
        <v>1.4829747214732647</v>
      </c>
      <c r="V12" s="197"/>
      <c r="W12" s="197"/>
      <c r="X12" s="197"/>
      <c r="Y12" s="197">
        <v>1.0062874924148708</v>
      </c>
      <c r="Z12" s="197"/>
      <c r="AA12" s="202"/>
      <c r="AB12" s="202"/>
      <c r="AC12" s="197">
        <v>8.2569292684961209</v>
      </c>
      <c r="AD12" s="197"/>
      <c r="AE12" s="197"/>
      <c r="AF12" s="197"/>
      <c r="AG12" s="197">
        <v>65.275763449829014</v>
      </c>
      <c r="AH12" s="197"/>
      <c r="AI12" s="197"/>
      <c r="AJ12" s="197"/>
      <c r="AK12" s="197">
        <v>3.2674061049218044</v>
      </c>
      <c r="AL12" s="197"/>
      <c r="AM12" s="202"/>
      <c r="AN12" s="202"/>
      <c r="AO12" s="197">
        <v>0.2456945477331812</v>
      </c>
    </row>
    <row r="13" spans="1:41" s="184" customFormat="1">
      <c r="A13" s="120"/>
      <c r="B13" s="56"/>
      <c r="C13" s="203"/>
      <c r="D13" s="203"/>
      <c r="E13" s="204"/>
      <c r="F13" s="205"/>
      <c r="G13" s="203"/>
      <c r="H13" s="203"/>
      <c r="I13" s="204"/>
      <c r="J13" s="205"/>
      <c r="K13" s="203"/>
      <c r="L13" s="203"/>
      <c r="M13" s="204"/>
      <c r="N13" s="205"/>
      <c r="O13" s="203"/>
      <c r="P13" s="203"/>
      <c r="Q13" s="204"/>
      <c r="R13" s="205"/>
      <c r="S13" s="203"/>
      <c r="T13" s="203"/>
      <c r="U13" s="204"/>
      <c r="V13" s="205"/>
      <c r="W13" s="203"/>
      <c r="X13" s="203"/>
      <c r="Y13" s="204"/>
      <c r="Z13" s="205"/>
      <c r="AA13" s="203"/>
      <c r="AB13" s="203"/>
      <c r="AC13" s="204"/>
      <c r="AD13" s="205"/>
      <c r="AE13" s="203"/>
      <c r="AF13" s="203"/>
      <c r="AG13" s="204"/>
      <c r="AH13" s="205"/>
      <c r="AI13" s="203"/>
      <c r="AJ13" s="203"/>
      <c r="AK13" s="204"/>
      <c r="AL13" s="205"/>
      <c r="AM13" s="203"/>
      <c r="AN13" s="203"/>
      <c r="AO13" s="204"/>
    </row>
    <row r="14" spans="1:41" s="184" customFormat="1">
      <c r="A14" s="76"/>
      <c r="B14" s="137"/>
      <c r="C14" s="203"/>
      <c r="D14" s="203"/>
      <c r="E14" s="204"/>
      <c r="F14" s="205"/>
      <c r="G14" s="203"/>
      <c r="H14" s="203"/>
      <c r="I14" s="204"/>
      <c r="J14" s="205"/>
      <c r="K14" s="203"/>
      <c r="L14" s="203"/>
      <c r="M14" s="204"/>
      <c r="N14" s="205"/>
      <c r="O14" s="203"/>
      <c r="P14" s="203"/>
      <c r="Q14" s="204"/>
      <c r="R14" s="205"/>
      <c r="S14" s="203"/>
      <c r="T14" s="203"/>
      <c r="U14" s="204"/>
      <c r="V14" s="205"/>
      <c r="W14" s="203"/>
      <c r="X14" s="203"/>
      <c r="Y14" s="204"/>
      <c r="Z14" s="205"/>
      <c r="AA14" s="203"/>
      <c r="AB14" s="203"/>
      <c r="AC14" s="204"/>
      <c r="AD14" s="205"/>
      <c r="AE14" s="203"/>
      <c r="AF14" s="203"/>
      <c r="AG14" s="204"/>
      <c r="AH14" s="205"/>
      <c r="AI14" s="203"/>
      <c r="AJ14" s="203"/>
      <c r="AK14" s="204"/>
      <c r="AL14" s="205"/>
      <c r="AM14" s="203"/>
      <c r="AN14" s="203"/>
      <c r="AO14" s="204"/>
    </row>
    <row r="15" spans="1:41">
      <c r="A15" s="134" t="s">
        <v>769</v>
      </c>
      <c r="B15" s="56" t="s">
        <v>40</v>
      </c>
      <c r="C15" s="199">
        <v>334</v>
      </c>
      <c r="D15" s="199">
        <v>27004</v>
      </c>
      <c r="E15" s="200">
        <v>1.2368537994371205</v>
      </c>
      <c r="F15" s="201"/>
      <c r="G15" s="199">
        <v>53</v>
      </c>
      <c r="H15" s="199">
        <v>27004</v>
      </c>
      <c r="I15" s="200">
        <v>0.19626721967115984</v>
      </c>
      <c r="J15" s="201"/>
      <c r="K15" s="199">
        <v>413</v>
      </c>
      <c r="L15" s="199">
        <v>27004</v>
      </c>
      <c r="M15" s="200">
        <v>1.5294030513997925</v>
      </c>
      <c r="N15" s="201"/>
      <c r="O15" s="199">
        <v>31</v>
      </c>
      <c r="P15" s="199">
        <v>27004</v>
      </c>
      <c r="Q15" s="200">
        <v>0.11479780773218783</v>
      </c>
      <c r="R15" s="201"/>
      <c r="S15" s="199">
        <v>236</v>
      </c>
      <c r="T15" s="199">
        <v>27004</v>
      </c>
      <c r="U15" s="200">
        <v>0.87394460079988145</v>
      </c>
      <c r="V15" s="201"/>
      <c r="W15" s="199">
        <v>34</v>
      </c>
      <c r="X15" s="199">
        <v>27004</v>
      </c>
      <c r="Y15" s="200">
        <v>0.1259072729965931</v>
      </c>
      <c r="Z15" s="201"/>
      <c r="AA15" s="199">
        <v>32</v>
      </c>
      <c r="AB15" s="199">
        <v>27004</v>
      </c>
      <c r="AC15" s="200">
        <v>0.11850096282032291</v>
      </c>
      <c r="AD15" s="201"/>
      <c r="AE15" s="199">
        <v>6</v>
      </c>
      <c r="AF15" s="199">
        <v>27004</v>
      </c>
      <c r="AG15" s="200">
        <v>2.2218930528810549E-2</v>
      </c>
      <c r="AH15" s="201"/>
      <c r="AI15" s="199">
        <v>25</v>
      </c>
      <c r="AJ15" s="199">
        <v>27004</v>
      </c>
      <c r="AK15" s="200">
        <v>9.2578877203377277E-2</v>
      </c>
      <c r="AL15" s="201"/>
      <c r="AM15" s="199">
        <v>5</v>
      </c>
      <c r="AN15" s="199">
        <v>27004</v>
      </c>
      <c r="AO15" s="200">
        <v>1.8515775440675453E-2</v>
      </c>
    </row>
    <row r="16" spans="1:41">
      <c r="A16" s="76"/>
      <c r="B16" s="56" t="s">
        <v>22</v>
      </c>
      <c r="C16" s="199">
        <v>585</v>
      </c>
      <c r="D16" s="199">
        <v>32198</v>
      </c>
      <c r="E16" s="200">
        <v>1.8168830362134296</v>
      </c>
      <c r="F16" s="201"/>
      <c r="G16" s="199">
        <v>66</v>
      </c>
      <c r="H16" s="199">
        <v>32198</v>
      </c>
      <c r="I16" s="200">
        <v>0.20498167588048946</v>
      </c>
      <c r="J16" s="201"/>
      <c r="K16" s="199">
        <v>370</v>
      </c>
      <c r="L16" s="199">
        <v>32198</v>
      </c>
      <c r="M16" s="200">
        <v>1.1491396981178954</v>
      </c>
      <c r="N16" s="201"/>
      <c r="O16" s="199">
        <v>44</v>
      </c>
      <c r="P16" s="199">
        <v>32198</v>
      </c>
      <c r="Q16" s="200">
        <v>0.13665445058699299</v>
      </c>
      <c r="R16" s="201"/>
      <c r="S16" s="199">
        <v>349</v>
      </c>
      <c r="T16" s="199">
        <v>32198</v>
      </c>
      <c r="U16" s="200">
        <v>1.0839182557922853</v>
      </c>
      <c r="V16" s="201"/>
      <c r="W16" s="199">
        <v>44</v>
      </c>
      <c r="X16" s="199">
        <v>32198</v>
      </c>
      <c r="Y16" s="200">
        <v>0.13665445058699299</v>
      </c>
      <c r="Z16" s="201"/>
      <c r="AA16" s="199">
        <v>20</v>
      </c>
      <c r="AB16" s="199">
        <v>32198</v>
      </c>
      <c r="AC16" s="200">
        <v>6.2115659357724083E-2</v>
      </c>
      <c r="AD16" s="201"/>
      <c r="AE16" s="199">
        <v>0</v>
      </c>
      <c r="AF16" s="199">
        <v>32198</v>
      </c>
      <c r="AG16" s="200">
        <v>0</v>
      </c>
      <c r="AH16" s="201"/>
      <c r="AI16" s="199">
        <v>49</v>
      </c>
      <c r="AJ16" s="199">
        <v>32198</v>
      </c>
      <c r="AK16" s="200">
        <v>0.15218336542642399</v>
      </c>
      <c r="AL16" s="201"/>
      <c r="AM16" s="199">
        <v>0</v>
      </c>
      <c r="AN16" s="199">
        <v>32198</v>
      </c>
      <c r="AO16" s="200">
        <v>0</v>
      </c>
    </row>
    <row r="17" spans="1:41">
      <c r="A17" s="76"/>
      <c r="B17" s="56" t="s">
        <v>23</v>
      </c>
      <c r="C17" s="199">
        <v>574</v>
      </c>
      <c r="D17" s="199">
        <v>38725</v>
      </c>
      <c r="E17" s="200">
        <v>1.4822466107165913</v>
      </c>
      <c r="F17" s="201"/>
      <c r="G17" s="199">
        <v>94</v>
      </c>
      <c r="H17" s="199">
        <v>38725</v>
      </c>
      <c r="I17" s="200">
        <v>0.24273724983860556</v>
      </c>
      <c r="J17" s="201"/>
      <c r="K17" s="199">
        <v>406</v>
      </c>
      <c r="L17" s="199">
        <v>38725</v>
      </c>
      <c r="M17" s="200">
        <v>1.0484183344092963</v>
      </c>
      <c r="N17" s="201"/>
      <c r="O17" s="199">
        <v>26</v>
      </c>
      <c r="P17" s="199">
        <v>38725</v>
      </c>
      <c r="Q17" s="200">
        <v>6.7140090380890902E-2</v>
      </c>
      <c r="R17" s="201"/>
      <c r="S17" s="199">
        <v>351</v>
      </c>
      <c r="T17" s="199">
        <v>38725</v>
      </c>
      <c r="U17" s="200">
        <v>0.90639122014202711</v>
      </c>
      <c r="V17" s="201"/>
      <c r="W17" s="199">
        <v>47</v>
      </c>
      <c r="X17" s="199">
        <v>38725</v>
      </c>
      <c r="Y17" s="200">
        <v>0.12136862491930278</v>
      </c>
      <c r="Z17" s="201"/>
      <c r="AA17" s="199">
        <v>39</v>
      </c>
      <c r="AB17" s="199">
        <v>38725</v>
      </c>
      <c r="AC17" s="200">
        <v>0.10071013557133636</v>
      </c>
      <c r="AD17" s="201"/>
      <c r="AE17" s="199">
        <v>4</v>
      </c>
      <c r="AF17" s="199">
        <v>38725</v>
      </c>
      <c r="AG17" s="200">
        <v>1.0329244673983216E-2</v>
      </c>
      <c r="AH17" s="201"/>
      <c r="AI17" s="199">
        <v>37</v>
      </c>
      <c r="AJ17" s="199">
        <v>38725</v>
      </c>
      <c r="AK17" s="200">
        <v>9.5545513234344737E-2</v>
      </c>
      <c r="AL17" s="201"/>
      <c r="AM17" s="199">
        <v>7</v>
      </c>
      <c r="AN17" s="199">
        <v>38725</v>
      </c>
      <c r="AO17" s="200">
        <v>1.8076178179470628E-2</v>
      </c>
    </row>
    <row r="18" spans="1:41">
      <c r="A18" s="76"/>
      <c r="B18" s="56" t="s">
        <v>24</v>
      </c>
      <c r="C18" s="199">
        <v>977</v>
      </c>
      <c r="D18" s="199">
        <v>44849</v>
      </c>
      <c r="E18" s="200">
        <v>2.1784209235434457</v>
      </c>
      <c r="F18" s="201"/>
      <c r="G18" s="199">
        <v>94</v>
      </c>
      <c r="H18" s="199">
        <v>44849</v>
      </c>
      <c r="I18" s="200">
        <v>0.20959218711676958</v>
      </c>
      <c r="J18" s="201"/>
      <c r="K18" s="199">
        <v>433</v>
      </c>
      <c r="L18" s="199">
        <v>44849</v>
      </c>
      <c r="M18" s="200">
        <v>0.96546188320809823</v>
      </c>
      <c r="N18" s="201"/>
      <c r="O18" s="199">
        <v>14</v>
      </c>
      <c r="P18" s="199">
        <v>44849</v>
      </c>
      <c r="Q18" s="200">
        <v>3.1215857655689093E-2</v>
      </c>
      <c r="R18" s="201"/>
      <c r="S18" s="199">
        <v>351</v>
      </c>
      <c r="T18" s="199">
        <v>44849</v>
      </c>
      <c r="U18" s="200">
        <v>0.78262614551049081</v>
      </c>
      <c r="V18" s="201"/>
      <c r="W18" s="199">
        <v>53</v>
      </c>
      <c r="X18" s="199">
        <v>44849</v>
      </c>
      <c r="Y18" s="200">
        <v>0.11817431826796583</v>
      </c>
      <c r="Z18" s="201"/>
      <c r="AA18" s="199">
        <v>11</v>
      </c>
      <c r="AB18" s="199">
        <v>44849</v>
      </c>
      <c r="AC18" s="200">
        <v>2.4526745300898569E-2</v>
      </c>
      <c r="AD18" s="201"/>
      <c r="AE18" s="199">
        <v>5</v>
      </c>
      <c r="AF18" s="199">
        <v>44849</v>
      </c>
      <c r="AG18" s="200">
        <v>1.1148520591317532E-2</v>
      </c>
      <c r="AH18" s="201"/>
      <c r="AI18" s="199">
        <v>73</v>
      </c>
      <c r="AJ18" s="199">
        <v>44849</v>
      </c>
      <c r="AK18" s="200">
        <v>0.16276840063323597</v>
      </c>
      <c r="AL18" s="201"/>
      <c r="AM18" s="199">
        <v>0</v>
      </c>
      <c r="AN18" s="199">
        <v>44849</v>
      </c>
      <c r="AO18" s="200">
        <v>0</v>
      </c>
    </row>
    <row r="19" spans="1:41">
      <c r="A19" s="76"/>
      <c r="B19" s="56" t="s">
        <v>41</v>
      </c>
      <c r="C19" s="199">
        <v>817</v>
      </c>
      <c r="D19" s="199">
        <v>39313</v>
      </c>
      <c r="E19" s="200">
        <v>2.0781929641594381</v>
      </c>
      <c r="F19" s="201"/>
      <c r="G19" s="199">
        <v>79</v>
      </c>
      <c r="H19" s="199">
        <v>39313</v>
      </c>
      <c r="I19" s="200">
        <v>0.20095133925164704</v>
      </c>
      <c r="J19" s="201"/>
      <c r="K19" s="199">
        <v>391</v>
      </c>
      <c r="L19" s="199">
        <v>39313</v>
      </c>
      <c r="M19" s="200">
        <v>0.99458194490372132</v>
      </c>
      <c r="N19" s="201"/>
      <c r="O19" s="199">
        <v>21</v>
      </c>
      <c r="P19" s="199">
        <v>39313</v>
      </c>
      <c r="Q19" s="200">
        <v>5.3417444611197309E-2</v>
      </c>
      <c r="R19" s="201"/>
      <c r="S19" s="199">
        <v>424</v>
      </c>
      <c r="T19" s="199">
        <v>39313</v>
      </c>
      <c r="U19" s="200">
        <v>1.0785236435784602</v>
      </c>
      <c r="V19" s="201"/>
      <c r="W19" s="199">
        <v>31</v>
      </c>
      <c r="X19" s="199">
        <v>39313</v>
      </c>
      <c r="Y19" s="200">
        <v>7.8854322997481741E-2</v>
      </c>
      <c r="Z19" s="201"/>
      <c r="AA19" s="199">
        <v>58</v>
      </c>
      <c r="AB19" s="199">
        <v>39313</v>
      </c>
      <c r="AC19" s="200">
        <v>0.14753389464044972</v>
      </c>
      <c r="AD19" s="201"/>
      <c r="AE19" s="199">
        <v>0</v>
      </c>
      <c r="AF19" s="199">
        <v>39313</v>
      </c>
      <c r="AG19" s="200">
        <v>0</v>
      </c>
      <c r="AH19" s="201"/>
      <c r="AI19" s="199">
        <v>61</v>
      </c>
      <c r="AJ19" s="199">
        <v>39313</v>
      </c>
      <c r="AK19" s="200">
        <v>0.15516495815633508</v>
      </c>
      <c r="AL19" s="201"/>
      <c r="AM19" s="199">
        <v>0</v>
      </c>
      <c r="AN19" s="199">
        <v>39313</v>
      </c>
      <c r="AO19" s="200">
        <v>0</v>
      </c>
    </row>
    <row r="20" spans="1:41">
      <c r="A20" s="136"/>
      <c r="B20" s="57" t="s">
        <v>25</v>
      </c>
      <c r="C20" s="202"/>
      <c r="D20" s="202"/>
      <c r="E20" s="197">
        <v>1.680225233657529</v>
      </c>
      <c r="F20" s="197"/>
      <c r="G20" s="197"/>
      <c r="H20" s="197"/>
      <c r="I20" s="197">
        <v>1.023866031160656</v>
      </c>
      <c r="J20" s="197"/>
      <c r="K20" s="197"/>
      <c r="L20" s="197"/>
      <c r="M20" s="197">
        <v>0.65030728426586182</v>
      </c>
      <c r="N20" s="197"/>
      <c r="O20" s="202"/>
      <c r="P20" s="202"/>
      <c r="Q20" s="197">
        <v>0.46531763686476518</v>
      </c>
      <c r="R20" s="197"/>
      <c r="S20" s="197"/>
      <c r="T20" s="197"/>
      <c r="U20" s="197">
        <v>1.2340869691183365</v>
      </c>
      <c r="V20" s="197"/>
      <c r="W20" s="197"/>
      <c r="X20" s="197"/>
      <c r="Y20" s="197">
        <v>0.62628886418352847</v>
      </c>
      <c r="Z20" s="197"/>
      <c r="AA20" s="202"/>
      <c r="AB20" s="202"/>
      <c r="AC20" s="197">
        <v>1.2450016533970951</v>
      </c>
      <c r="AD20" s="197"/>
      <c r="AE20" s="197"/>
      <c r="AF20" s="197"/>
      <c r="AG20" s="197">
        <v>0</v>
      </c>
      <c r="AH20" s="197"/>
      <c r="AI20" s="197"/>
      <c r="AJ20" s="197"/>
      <c r="AK20" s="197">
        <v>1.6760298120214689</v>
      </c>
      <c r="AL20" s="197"/>
      <c r="AM20" s="202"/>
      <c r="AN20" s="202"/>
      <c r="AO20" s="197">
        <v>0</v>
      </c>
    </row>
    <row r="21" spans="1:41" s="184" customFormat="1">
      <c r="A21" s="120"/>
      <c r="B21" s="56"/>
      <c r="C21" s="203"/>
      <c r="D21" s="203"/>
      <c r="E21" s="204"/>
      <c r="F21" s="205"/>
      <c r="G21" s="203"/>
      <c r="H21" s="203"/>
      <c r="I21" s="204"/>
      <c r="J21" s="205"/>
      <c r="K21" s="203"/>
      <c r="L21" s="203"/>
      <c r="M21" s="204"/>
      <c r="N21" s="205"/>
      <c r="O21" s="203"/>
      <c r="P21" s="203"/>
      <c r="Q21" s="204"/>
      <c r="R21" s="205"/>
      <c r="S21" s="203"/>
      <c r="T21" s="203"/>
      <c r="U21" s="204"/>
      <c r="V21" s="205"/>
      <c r="W21" s="203"/>
      <c r="X21" s="203"/>
      <c r="Y21" s="204"/>
      <c r="Z21" s="205"/>
      <c r="AA21" s="203"/>
      <c r="AB21" s="203"/>
      <c r="AC21" s="204"/>
      <c r="AD21" s="205"/>
      <c r="AE21" s="203"/>
      <c r="AF21" s="203"/>
      <c r="AG21" s="204"/>
      <c r="AH21" s="205"/>
      <c r="AI21" s="203"/>
      <c r="AJ21" s="203"/>
      <c r="AK21" s="204"/>
      <c r="AL21" s="205"/>
      <c r="AM21" s="203"/>
      <c r="AN21" s="203"/>
      <c r="AO21" s="204"/>
    </row>
    <row r="22" spans="1:41" s="184" customFormat="1">
      <c r="A22" s="76"/>
      <c r="B22" s="137"/>
      <c r="C22" s="203"/>
      <c r="D22" s="203"/>
      <c r="E22" s="204"/>
      <c r="F22" s="205"/>
      <c r="G22" s="203"/>
      <c r="H22" s="203"/>
      <c r="I22" s="204"/>
      <c r="J22" s="205"/>
      <c r="K22" s="203"/>
      <c r="L22" s="203"/>
      <c r="M22" s="204"/>
      <c r="N22" s="205"/>
      <c r="O22" s="203"/>
      <c r="P22" s="203"/>
      <c r="Q22" s="204"/>
      <c r="R22" s="205"/>
      <c r="S22" s="203"/>
      <c r="T22" s="203"/>
      <c r="U22" s="204"/>
      <c r="V22" s="205"/>
      <c r="W22" s="203"/>
      <c r="X22" s="203"/>
      <c r="Y22" s="204"/>
      <c r="Z22" s="205"/>
      <c r="AA22" s="203"/>
      <c r="AB22" s="203"/>
      <c r="AC22" s="204"/>
      <c r="AD22" s="205"/>
      <c r="AE22" s="203"/>
      <c r="AF22" s="203"/>
      <c r="AG22" s="204"/>
      <c r="AH22" s="205"/>
      <c r="AI22" s="203"/>
      <c r="AJ22" s="203"/>
      <c r="AK22" s="204"/>
      <c r="AL22" s="205"/>
      <c r="AM22" s="203"/>
      <c r="AN22" s="203"/>
      <c r="AO22" s="204"/>
    </row>
    <row r="23" spans="1:41">
      <c r="A23" s="134" t="s">
        <v>26</v>
      </c>
      <c r="B23" s="56" t="s">
        <v>40</v>
      </c>
      <c r="C23" s="199">
        <v>3982</v>
      </c>
      <c r="D23" s="199">
        <v>96035</v>
      </c>
      <c r="E23" s="200">
        <v>4.1464049565262666</v>
      </c>
      <c r="F23" s="201"/>
      <c r="G23" s="199">
        <v>1588</v>
      </c>
      <c r="H23" s="199">
        <v>96035</v>
      </c>
      <c r="I23" s="200">
        <v>1.6535638048628103</v>
      </c>
      <c r="J23" s="201"/>
      <c r="K23" s="199">
        <v>1353</v>
      </c>
      <c r="L23" s="199">
        <v>96035</v>
      </c>
      <c r="M23" s="200">
        <v>1.408861352631853</v>
      </c>
      <c r="N23" s="201"/>
      <c r="O23" s="199">
        <v>1288</v>
      </c>
      <c r="P23" s="199">
        <v>96035</v>
      </c>
      <c r="Q23" s="200">
        <v>1.3411776956318009</v>
      </c>
      <c r="R23" s="201"/>
      <c r="S23" s="199">
        <v>740</v>
      </c>
      <c r="T23" s="199">
        <v>96035</v>
      </c>
      <c r="U23" s="200">
        <v>0.77055240276982351</v>
      </c>
      <c r="V23" s="201"/>
      <c r="W23" s="199">
        <v>710</v>
      </c>
      <c r="X23" s="199">
        <v>96035</v>
      </c>
      <c r="Y23" s="200">
        <v>0.73931379184672252</v>
      </c>
      <c r="Z23" s="201"/>
      <c r="AA23" s="199">
        <v>159</v>
      </c>
      <c r="AB23" s="199">
        <v>96035</v>
      </c>
      <c r="AC23" s="200">
        <v>0.16556463789243503</v>
      </c>
      <c r="AD23" s="201"/>
      <c r="AE23" s="199">
        <v>86</v>
      </c>
      <c r="AF23" s="199">
        <v>96035</v>
      </c>
      <c r="AG23" s="200">
        <v>8.9550684646222733E-2</v>
      </c>
      <c r="AH23" s="201"/>
      <c r="AI23" s="199">
        <v>271</v>
      </c>
      <c r="AJ23" s="199">
        <v>96035</v>
      </c>
      <c r="AK23" s="200">
        <v>0.28218878533867858</v>
      </c>
      <c r="AL23" s="201"/>
      <c r="AM23" s="199">
        <v>344</v>
      </c>
      <c r="AN23" s="199">
        <v>96035</v>
      </c>
      <c r="AO23" s="200">
        <v>0.35820273858489093</v>
      </c>
    </row>
    <row r="24" spans="1:41">
      <c r="A24" s="76"/>
      <c r="B24" s="56" t="s">
        <v>22</v>
      </c>
      <c r="C24" s="199">
        <v>4134</v>
      </c>
      <c r="D24" s="199">
        <v>85459</v>
      </c>
      <c r="E24" s="200">
        <v>4.8374074117413031</v>
      </c>
      <c r="F24" s="201"/>
      <c r="G24" s="199">
        <v>1704</v>
      </c>
      <c r="H24" s="199">
        <v>85459</v>
      </c>
      <c r="I24" s="200">
        <v>1.9939386138382149</v>
      </c>
      <c r="J24" s="201"/>
      <c r="K24" s="199">
        <v>1127</v>
      </c>
      <c r="L24" s="199">
        <v>85459</v>
      </c>
      <c r="M24" s="200">
        <v>1.3187610433073169</v>
      </c>
      <c r="N24" s="201"/>
      <c r="O24" s="199">
        <v>1190</v>
      </c>
      <c r="P24" s="199">
        <v>85459</v>
      </c>
      <c r="Q24" s="200">
        <v>1.392480604734434</v>
      </c>
      <c r="R24" s="201"/>
      <c r="S24" s="199">
        <v>875</v>
      </c>
      <c r="T24" s="199">
        <v>85459</v>
      </c>
      <c r="U24" s="200">
        <v>1.0238827975988485</v>
      </c>
      <c r="V24" s="201"/>
      <c r="W24" s="199">
        <v>601</v>
      </c>
      <c r="X24" s="199">
        <v>85459</v>
      </c>
      <c r="Y24" s="200">
        <v>0.70326121297932342</v>
      </c>
      <c r="Z24" s="201"/>
      <c r="AA24" s="199">
        <v>293</v>
      </c>
      <c r="AB24" s="199">
        <v>85459</v>
      </c>
      <c r="AC24" s="200">
        <v>0.3428544682245287</v>
      </c>
      <c r="AD24" s="201"/>
      <c r="AE24" s="199">
        <v>247</v>
      </c>
      <c r="AF24" s="199">
        <v>85459</v>
      </c>
      <c r="AG24" s="200">
        <v>0.28902748686504642</v>
      </c>
      <c r="AH24" s="201"/>
      <c r="AI24" s="199">
        <v>231</v>
      </c>
      <c r="AJ24" s="199">
        <v>85459</v>
      </c>
      <c r="AK24" s="200">
        <v>0.27030505856609599</v>
      </c>
      <c r="AL24" s="201"/>
      <c r="AM24" s="199">
        <v>231</v>
      </c>
      <c r="AN24" s="199">
        <v>85459</v>
      </c>
      <c r="AO24" s="200">
        <v>0.27030505856609599</v>
      </c>
    </row>
    <row r="25" spans="1:41">
      <c r="A25" s="76"/>
      <c r="B25" s="56" t="s">
        <v>23</v>
      </c>
      <c r="C25" s="199">
        <v>4031</v>
      </c>
      <c r="D25" s="199">
        <v>91777</v>
      </c>
      <c r="E25" s="200">
        <v>4.3921679723678047</v>
      </c>
      <c r="F25" s="201"/>
      <c r="G25" s="199">
        <v>1630</v>
      </c>
      <c r="H25" s="199">
        <v>91777</v>
      </c>
      <c r="I25" s="200">
        <v>1.7760441069113175</v>
      </c>
      <c r="J25" s="201"/>
      <c r="K25" s="199">
        <v>1239</v>
      </c>
      <c r="L25" s="199">
        <v>91777</v>
      </c>
      <c r="M25" s="200">
        <v>1.350011440774922</v>
      </c>
      <c r="N25" s="201"/>
      <c r="O25" s="199">
        <v>1133</v>
      </c>
      <c r="P25" s="199">
        <v>91777</v>
      </c>
      <c r="Q25" s="200">
        <v>1.234514093945106</v>
      </c>
      <c r="R25" s="201"/>
      <c r="S25" s="199">
        <v>978</v>
      </c>
      <c r="T25" s="199">
        <v>91777</v>
      </c>
      <c r="U25" s="200">
        <v>1.0656264641467905</v>
      </c>
      <c r="V25" s="201"/>
      <c r="W25" s="199">
        <v>515</v>
      </c>
      <c r="X25" s="199">
        <v>91777</v>
      </c>
      <c r="Y25" s="200">
        <v>0.56114276997504819</v>
      </c>
      <c r="Z25" s="201"/>
      <c r="AA25" s="199">
        <v>428</v>
      </c>
      <c r="AB25" s="199">
        <v>91777</v>
      </c>
      <c r="AC25" s="200">
        <v>0.46634777776567116</v>
      </c>
      <c r="AD25" s="201"/>
      <c r="AE25" s="199">
        <v>308</v>
      </c>
      <c r="AF25" s="199">
        <v>91777</v>
      </c>
      <c r="AG25" s="200">
        <v>0.33559606437342687</v>
      </c>
      <c r="AH25" s="201"/>
      <c r="AI25" s="199">
        <v>282</v>
      </c>
      <c r="AJ25" s="199">
        <v>91777</v>
      </c>
      <c r="AK25" s="200">
        <v>0.30726652647177399</v>
      </c>
      <c r="AL25" s="201"/>
      <c r="AM25" s="199">
        <v>137</v>
      </c>
      <c r="AN25" s="199">
        <v>91777</v>
      </c>
      <c r="AO25" s="200">
        <v>0.14927487278947885</v>
      </c>
    </row>
    <row r="26" spans="1:41">
      <c r="A26" s="76"/>
      <c r="B26" s="56" t="s">
        <v>24</v>
      </c>
      <c r="C26" s="199">
        <v>4247</v>
      </c>
      <c r="D26" s="199">
        <v>110061</v>
      </c>
      <c r="E26" s="200">
        <v>3.8587692279735784</v>
      </c>
      <c r="F26" s="201"/>
      <c r="G26" s="199">
        <v>1221</v>
      </c>
      <c r="H26" s="199">
        <v>110061</v>
      </c>
      <c r="I26" s="200">
        <v>1.1093847957042002</v>
      </c>
      <c r="J26" s="201"/>
      <c r="K26" s="199">
        <v>1360</v>
      </c>
      <c r="L26" s="199">
        <v>110061</v>
      </c>
      <c r="M26" s="200">
        <v>1.2356783965255631</v>
      </c>
      <c r="N26" s="201"/>
      <c r="O26" s="199">
        <v>787</v>
      </c>
      <c r="P26" s="199">
        <v>110061</v>
      </c>
      <c r="Q26" s="200">
        <v>0.71505801328354279</v>
      </c>
      <c r="R26" s="201"/>
      <c r="S26" s="199">
        <v>1144</v>
      </c>
      <c r="T26" s="199">
        <v>110061</v>
      </c>
      <c r="U26" s="200">
        <v>1.0394235923715032</v>
      </c>
      <c r="V26" s="201"/>
      <c r="W26" s="199">
        <v>387</v>
      </c>
      <c r="X26" s="199">
        <v>110061</v>
      </c>
      <c r="Y26" s="200">
        <v>0.35162319077602416</v>
      </c>
      <c r="Z26" s="201"/>
      <c r="AA26" s="199">
        <v>338</v>
      </c>
      <c r="AB26" s="199">
        <v>110061</v>
      </c>
      <c r="AC26" s="200">
        <v>0.30710242501885315</v>
      </c>
      <c r="AD26" s="201"/>
      <c r="AE26" s="199">
        <v>288</v>
      </c>
      <c r="AF26" s="199">
        <v>110061</v>
      </c>
      <c r="AG26" s="200">
        <v>0.26167307220541336</v>
      </c>
      <c r="AH26" s="201"/>
      <c r="AI26" s="199">
        <v>374</v>
      </c>
      <c r="AJ26" s="199">
        <v>110061</v>
      </c>
      <c r="AK26" s="200">
        <v>0.33981155904452987</v>
      </c>
      <c r="AL26" s="201"/>
      <c r="AM26" s="199">
        <v>71</v>
      </c>
      <c r="AN26" s="199">
        <v>110061</v>
      </c>
      <c r="AO26" s="200">
        <v>6.4509680995084556E-2</v>
      </c>
    </row>
    <row r="27" spans="1:41">
      <c r="A27" s="76"/>
      <c r="B27" s="56" t="s">
        <v>41</v>
      </c>
      <c r="C27" s="199">
        <v>3926</v>
      </c>
      <c r="D27" s="199">
        <v>103166</v>
      </c>
      <c r="E27" s="200">
        <v>3.8055173215982006</v>
      </c>
      <c r="F27" s="201"/>
      <c r="G27" s="199">
        <v>1218</v>
      </c>
      <c r="H27" s="199">
        <v>103166</v>
      </c>
      <c r="I27" s="200">
        <v>1.1806215225946532</v>
      </c>
      <c r="J27" s="201"/>
      <c r="K27" s="199">
        <v>1235</v>
      </c>
      <c r="L27" s="199">
        <v>103166</v>
      </c>
      <c r="M27" s="200">
        <v>1.1970998197080434</v>
      </c>
      <c r="N27" s="201"/>
      <c r="O27" s="199">
        <v>1133</v>
      </c>
      <c r="P27" s="199">
        <v>103166</v>
      </c>
      <c r="Q27" s="200">
        <v>1.0982300370277029</v>
      </c>
      <c r="R27" s="201"/>
      <c r="S27" s="199">
        <v>1060</v>
      </c>
      <c r="T27" s="199">
        <v>103166</v>
      </c>
      <c r="U27" s="200">
        <v>1.0274702905996163</v>
      </c>
      <c r="V27" s="201"/>
      <c r="W27" s="199">
        <v>432</v>
      </c>
      <c r="X27" s="199">
        <v>103166</v>
      </c>
      <c r="Y27" s="200">
        <v>0.41874260899908883</v>
      </c>
      <c r="Z27" s="201"/>
      <c r="AA27" s="199">
        <v>511</v>
      </c>
      <c r="AB27" s="199">
        <v>103166</v>
      </c>
      <c r="AC27" s="200">
        <v>0.49531822499660744</v>
      </c>
      <c r="AD27" s="201"/>
      <c r="AE27" s="199">
        <v>1426</v>
      </c>
      <c r="AF27" s="199">
        <v>103166</v>
      </c>
      <c r="AG27" s="200">
        <v>1.3822383343349554</v>
      </c>
      <c r="AH27" s="201"/>
      <c r="AI27" s="199">
        <v>498</v>
      </c>
      <c r="AJ27" s="199">
        <v>103166</v>
      </c>
      <c r="AK27" s="200">
        <v>0.4827171742628385</v>
      </c>
      <c r="AL27" s="201"/>
      <c r="AM27" s="199">
        <v>28</v>
      </c>
      <c r="AN27" s="199">
        <v>103166</v>
      </c>
      <c r="AO27" s="200">
        <v>2.7140724657348351E-2</v>
      </c>
    </row>
    <row r="28" spans="1:41">
      <c r="A28" s="136"/>
      <c r="B28" s="57" t="s">
        <v>25</v>
      </c>
      <c r="C28" s="202"/>
      <c r="D28" s="202"/>
      <c r="E28" s="197">
        <v>0.91778718226942035</v>
      </c>
      <c r="F28" s="197"/>
      <c r="G28" s="197"/>
      <c r="H28" s="197"/>
      <c r="I28" s="197">
        <v>0.71398607004016079</v>
      </c>
      <c r="J28" s="197"/>
      <c r="K28" s="197"/>
      <c r="L28" s="197"/>
      <c r="M28" s="197">
        <v>0.84969313514901657</v>
      </c>
      <c r="N28" s="197"/>
      <c r="O28" s="202"/>
      <c r="P28" s="202"/>
      <c r="Q28" s="197">
        <v>0.81885498141269764</v>
      </c>
      <c r="R28" s="197"/>
      <c r="S28" s="197"/>
      <c r="T28" s="197"/>
      <c r="U28" s="197">
        <v>1.3334203967261371</v>
      </c>
      <c r="V28" s="197"/>
      <c r="W28" s="197"/>
      <c r="X28" s="197"/>
      <c r="Y28" s="197">
        <v>0.56639361204545768</v>
      </c>
      <c r="Z28" s="197"/>
      <c r="AA28" s="202"/>
      <c r="AB28" s="202"/>
      <c r="AC28" s="197">
        <v>2.9916909268898868</v>
      </c>
      <c r="AD28" s="197"/>
      <c r="AE28" s="197"/>
      <c r="AF28" s="197"/>
      <c r="AG28" s="197">
        <v>15.43526260905319</v>
      </c>
      <c r="AH28" s="197"/>
      <c r="AI28" s="197"/>
      <c r="AJ28" s="197"/>
      <c r="AK28" s="197">
        <v>1.710617853517775</v>
      </c>
      <c r="AL28" s="197"/>
      <c r="AM28" s="202"/>
      <c r="AN28" s="202"/>
      <c r="AO28" s="197">
        <v>7.5769171292687468E-2</v>
      </c>
    </row>
    <row r="29" spans="1:41" s="184" customFormat="1">
      <c r="A29" s="50"/>
      <c r="B29" s="3"/>
      <c r="C29" s="206"/>
      <c r="D29" s="206"/>
      <c r="E29" s="207"/>
      <c r="F29" s="208"/>
      <c r="G29" s="206"/>
      <c r="H29" s="206"/>
      <c r="I29" s="207"/>
      <c r="J29" s="208"/>
      <c r="K29" s="206"/>
      <c r="L29" s="206"/>
      <c r="M29" s="207"/>
      <c r="N29" s="208"/>
      <c r="O29" s="206"/>
      <c r="P29" s="206"/>
      <c r="Q29" s="207"/>
      <c r="R29" s="208"/>
      <c r="S29" s="206"/>
      <c r="T29" s="206"/>
      <c r="U29" s="207"/>
      <c r="V29" s="208"/>
      <c r="W29" s="206"/>
      <c r="X29" s="206"/>
      <c r="Y29" s="207"/>
      <c r="Z29" s="208"/>
      <c r="AA29" s="206"/>
      <c r="AB29" s="206"/>
      <c r="AC29" s="207"/>
      <c r="AD29" s="208"/>
      <c r="AE29" s="206"/>
      <c r="AF29" s="206"/>
      <c r="AG29" s="207"/>
      <c r="AH29" s="208"/>
      <c r="AI29" s="206"/>
      <c r="AJ29" s="206"/>
      <c r="AK29" s="207"/>
      <c r="AL29" s="208"/>
      <c r="AM29" s="206"/>
      <c r="AN29" s="206"/>
      <c r="AO29" s="207"/>
    </row>
    <row r="30" spans="1:41">
      <c r="A30" s="58" t="s">
        <v>92</v>
      </c>
      <c r="B30" s="90"/>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10"/>
      <c r="AA30" s="209"/>
      <c r="AB30" s="209"/>
      <c r="AC30" s="209"/>
      <c r="AD30" s="209"/>
      <c r="AE30" s="209"/>
      <c r="AF30" s="209"/>
      <c r="AG30" s="209"/>
      <c r="AH30" s="209"/>
      <c r="AI30" s="209"/>
      <c r="AJ30" s="209"/>
      <c r="AK30" s="209"/>
      <c r="AL30" s="210"/>
      <c r="AM30" s="209"/>
      <c r="AN30" s="209"/>
      <c r="AO30" s="209"/>
    </row>
    <row r="31" spans="1:41">
      <c r="A31" s="24" t="s">
        <v>68</v>
      </c>
      <c r="B31" s="8" t="s">
        <v>40</v>
      </c>
      <c r="C31" s="211">
        <v>427</v>
      </c>
      <c r="D31" s="211">
        <v>20873</v>
      </c>
      <c r="E31" s="212">
        <v>2.0457049777224166</v>
      </c>
      <c r="F31" s="210"/>
      <c r="G31" s="211">
        <v>137</v>
      </c>
      <c r="H31" s="211">
        <v>20873</v>
      </c>
      <c r="I31" s="212">
        <v>0.65635030901164182</v>
      </c>
      <c r="J31" s="210"/>
      <c r="K31" s="211">
        <v>285</v>
      </c>
      <c r="L31" s="211">
        <v>20873</v>
      </c>
      <c r="M31" s="212">
        <v>1.3654002778709338</v>
      </c>
      <c r="N31" s="210"/>
      <c r="O31" s="211">
        <v>489</v>
      </c>
      <c r="P31" s="211">
        <v>20873</v>
      </c>
      <c r="Q31" s="212">
        <v>2.3427394241364441</v>
      </c>
      <c r="R31" s="210"/>
      <c r="S31" s="211">
        <v>162</v>
      </c>
      <c r="T31" s="211">
        <v>20873</v>
      </c>
      <c r="U31" s="212">
        <v>0.77612226321084654</v>
      </c>
      <c r="V31" s="210"/>
      <c r="W31" s="211">
        <v>204</v>
      </c>
      <c r="X31" s="211">
        <v>20873</v>
      </c>
      <c r="Y31" s="212">
        <v>0.97733914626551044</v>
      </c>
      <c r="Z31" s="210"/>
      <c r="AA31" s="211">
        <v>38</v>
      </c>
      <c r="AB31" s="211">
        <v>20873</v>
      </c>
      <c r="AC31" s="212">
        <v>0.18205337038279115</v>
      </c>
      <c r="AD31" s="210"/>
      <c r="AE31" s="211">
        <v>3</v>
      </c>
      <c r="AF31" s="211">
        <v>20873</v>
      </c>
      <c r="AG31" s="212">
        <v>1.4372634503904564E-2</v>
      </c>
      <c r="AH31" s="210"/>
      <c r="AI31" s="211">
        <v>95</v>
      </c>
      <c r="AJ31" s="211">
        <v>20873</v>
      </c>
      <c r="AK31" s="212">
        <v>0.45513342595697792</v>
      </c>
      <c r="AL31" s="210"/>
      <c r="AM31" s="211">
        <v>67</v>
      </c>
      <c r="AN31" s="211">
        <v>20873</v>
      </c>
      <c r="AO31" s="212">
        <v>0.32098883725386862</v>
      </c>
    </row>
    <row r="32" spans="1:41">
      <c r="A32" s="69"/>
      <c r="B32" s="8" t="s">
        <v>22</v>
      </c>
      <c r="C32" s="211">
        <v>1294</v>
      </c>
      <c r="D32" s="211">
        <v>19645</v>
      </c>
      <c r="E32" s="212">
        <v>6.5869177907864591</v>
      </c>
      <c r="F32" s="210"/>
      <c r="G32" s="211">
        <v>351</v>
      </c>
      <c r="H32" s="211">
        <v>19645</v>
      </c>
      <c r="I32" s="212">
        <v>1.7867141766352761</v>
      </c>
      <c r="J32" s="210"/>
      <c r="K32" s="211">
        <v>210</v>
      </c>
      <c r="L32" s="211">
        <v>19645</v>
      </c>
      <c r="M32" s="212">
        <v>1.068974293713413</v>
      </c>
      <c r="N32" s="210"/>
      <c r="O32" s="211">
        <v>457</v>
      </c>
      <c r="P32" s="211">
        <v>19645</v>
      </c>
      <c r="Q32" s="212">
        <v>2.3262916772715707</v>
      </c>
      <c r="R32" s="210"/>
      <c r="S32" s="211">
        <v>144</v>
      </c>
      <c r="T32" s="211">
        <v>19645</v>
      </c>
      <c r="U32" s="212">
        <v>0.73301094426062607</v>
      </c>
      <c r="V32" s="210"/>
      <c r="W32" s="211">
        <v>137</v>
      </c>
      <c r="X32" s="211">
        <v>19645</v>
      </c>
      <c r="Y32" s="212">
        <v>0.69737846780351231</v>
      </c>
      <c r="Z32" s="210"/>
      <c r="AA32" s="211">
        <v>71</v>
      </c>
      <c r="AB32" s="211">
        <v>19645</v>
      </c>
      <c r="AC32" s="212">
        <v>0.36141511835072537</v>
      </c>
      <c r="AD32" s="210"/>
      <c r="AE32" s="211">
        <v>19</v>
      </c>
      <c r="AF32" s="211">
        <v>19645</v>
      </c>
      <c r="AG32" s="212">
        <v>9.6716721812165937E-2</v>
      </c>
      <c r="AH32" s="210"/>
      <c r="AI32" s="211">
        <v>57</v>
      </c>
      <c r="AJ32" s="211">
        <v>19645</v>
      </c>
      <c r="AK32" s="212">
        <v>0.29015016543649785</v>
      </c>
      <c r="AL32" s="210"/>
      <c r="AM32" s="211">
        <v>46</v>
      </c>
      <c r="AN32" s="211">
        <v>19645</v>
      </c>
      <c r="AO32" s="212">
        <v>0.23415627386103333</v>
      </c>
    </row>
    <row r="33" spans="1:41">
      <c r="A33" s="69"/>
      <c r="B33" s="8" t="s">
        <v>23</v>
      </c>
      <c r="C33" s="211">
        <v>956</v>
      </c>
      <c r="D33" s="211">
        <v>19708</v>
      </c>
      <c r="E33" s="212">
        <v>4.8508220012177796</v>
      </c>
      <c r="F33" s="210"/>
      <c r="G33" s="211">
        <v>697</v>
      </c>
      <c r="H33" s="211">
        <v>19708</v>
      </c>
      <c r="I33" s="212">
        <v>3.5366348690886951</v>
      </c>
      <c r="J33" s="210"/>
      <c r="K33" s="211">
        <v>150</v>
      </c>
      <c r="L33" s="211">
        <v>19708</v>
      </c>
      <c r="M33" s="212">
        <v>0.76111223868479805</v>
      </c>
      <c r="N33" s="210"/>
      <c r="O33" s="211">
        <v>696</v>
      </c>
      <c r="P33" s="211">
        <v>19708</v>
      </c>
      <c r="Q33" s="212">
        <v>3.5315607874974626</v>
      </c>
      <c r="R33" s="210"/>
      <c r="S33" s="211">
        <v>157</v>
      </c>
      <c r="T33" s="211">
        <v>19708</v>
      </c>
      <c r="U33" s="212">
        <v>0.79663080982342194</v>
      </c>
      <c r="V33" s="210"/>
      <c r="W33" s="211">
        <v>144</v>
      </c>
      <c r="X33" s="211">
        <v>19708</v>
      </c>
      <c r="Y33" s="212">
        <v>0.73066774913740618</v>
      </c>
      <c r="Z33" s="210"/>
      <c r="AA33" s="211">
        <v>215</v>
      </c>
      <c r="AB33" s="211">
        <v>19708</v>
      </c>
      <c r="AC33" s="212">
        <v>1.0909275421148772</v>
      </c>
      <c r="AD33" s="210"/>
      <c r="AE33" s="211">
        <v>92</v>
      </c>
      <c r="AF33" s="211">
        <v>19708</v>
      </c>
      <c r="AG33" s="212">
        <v>0.46681550639334279</v>
      </c>
      <c r="AH33" s="210"/>
      <c r="AI33" s="211">
        <v>91</v>
      </c>
      <c r="AJ33" s="211">
        <v>19708</v>
      </c>
      <c r="AK33" s="212">
        <v>0.46174142480211083</v>
      </c>
      <c r="AL33" s="210"/>
      <c r="AM33" s="211">
        <v>40</v>
      </c>
      <c r="AN33" s="211">
        <v>19708</v>
      </c>
      <c r="AO33" s="212">
        <v>0.20296326364927947</v>
      </c>
    </row>
    <row r="34" spans="1:41">
      <c r="A34" s="69"/>
      <c r="B34" s="8" t="s">
        <v>24</v>
      </c>
      <c r="C34" s="211">
        <v>883</v>
      </c>
      <c r="D34" s="211">
        <v>18363</v>
      </c>
      <c r="E34" s="212">
        <v>4.8085824756303435</v>
      </c>
      <c r="F34" s="210"/>
      <c r="G34" s="211">
        <v>687</v>
      </c>
      <c r="H34" s="211">
        <v>18363</v>
      </c>
      <c r="I34" s="212">
        <v>3.741218755105375</v>
      </c>
      <c r="J34" s="210"/>
      <c r="K34" s="211">
        <v>190</v>
      </c>
      <c r="L34" s="211">
        <v>18363</v>
      </c>
      <c r="M34" s="212">
        <v>1.0346893209170613</v>
      </c>
      <c r="N34" s="210"/>
      <c r="O34" s="211">
        <v>887</v>
      </c>
      <c r="P34" s="211">
        <v>18363</v>
      </c>
      <c r="Q34" s="212">
        <v>4.8303654087022823</v>
      </c>
      <c r="R34" s="210"/>
      <c r="S34" s="211">
        <v>148</v>
      </c>
      <c r="T34" s="211">
        <v>18363</v>
      </c>
      <c r="U34" s="212">
        <v>0.80596852366171101</v>
      </c>
      <c r="V34" s="210"/>
      <c r="W34" s="211">
        <v>159</v>
      </c>
      <c r="X34" s="211">
        <v>18363</v>
      </c>
      <c r="Y34" s="212">
        <v>0.86587158960954091</v>
      </c>
      <c r="Z34" s="210"/>
      <c r="AA34" s="211">
        <v>244</v>
      </c>
      <c r="AB34" s="211">
        <v>18363</v>
      </c>
      <c r="AC34" s="212">
        <v>1.3287589173882264</v>
      </c>
      <c r="AD34" s="210"/>
      <c r="AE34" s="211">
        <v>153</v>
      </c>
      <c r="AF34" s="211">
        <v>18363</v>
      </c>
      <c r="AG34" s="212">
        <v>0.83319719000163384</v>
      </c>
      <c r="AH34" s="210"/>
      <c r="AI34" s="211">
        <v>105</v>
      </c>
      <c r="AJ34" s="211">
        <v>18363</v>
      </c>
      <c r="AK34" s="212">
        <v>0.5718019931383761</v>
      </c>
      <c r="AL34" s="210"/>
      <c r="AM34" s="211">
        <v>41</v>
      </c>
      <c r="AN34" s="211">
        <v>18363</v>
      </c>
      <c r="AO34" s="212">
        <v>0.22327506398736591</v>
      </c>
    </row>
    <row r="35" spans="1:41">
      <c r="A35" s="69"/>
      <c r="B35" s="8" t="s">
        <v>41</v>
      </c>
      <c r="C35" s="211">
        <v>900</v>
      </c>
      <c r="D35" s="211">
        <v>17469</v>
      </c>
      <c r="E35" s="212">
        <v>5.1519835136527563</v>
      </c>
      <c r="F35" s="210"/>
      <c r="G35" s="211">
        <v>403</v>
      </c>
      <c r="H35" s="211">
        <v>17469</v>
      </c>
      <c r="I35" s="212">
        <v>2.3069437288911785</v>
      </c>
      <c r="J35" s="210"/>
      <c r="K35" s="211">
        <v>192</v>
      </c>
      <c r="L35" s="211">
        <v>17469</v>
      </c>
      <c r="M35" s="212">
        <v>1.0990898162459213</v>
      </c>
      <c r="N35" s="210"/>
      <c r="O35" s="211">
        <v>852</v>
      </c>
      <c r="P35" s="211">
        <v>17469</v>
      </c>
      <c r="Q35" s="212">
        <v>4.8772110595912759</v>
      </c>
      <c r="R35" s="210"/>
      <c r="S35" s="211">
        <v>100</v>
      </c>
      <c r="T35" s="211">
        <v>17469</v>
      </c>
      <c r="U35" s="212">
        <v>0.57244261262808405</v>
      </c>
      <c r="V35" s="210"/>
      <c r="W35" s="211">
        <v>100</v>
      </c>
      <c r="X35" s="211">
        <v>17469</v>
      </c>
      <c r="Y35" s="212">
        <v>0.57244261262808405</v>
      </c>
      <c r="Z35" s="210"/>
      <c r="AA35" s="211">
        <v>157</v>
      </c>
      <c r="AB35" s="211">
        <v>17469</v>
      </c>
      <c r="AC35" s="212">
        <v>0.89873490182609195</v>
      </c>
      <c r="AD35" s="210"/>
      <c r="AE35" s="211">
        <v>803</v>
      </c>
      <c r="AF35" s="211">
        <v>17469</v>
      </c>
      <c r="AG35" s="212">
        <v>4.5967141794035147</v>
      </c>
      <c r="AH35" s="210"/>
      <c r="AI35" s="211">
        <v>210</v>
      </c>
      <c r="AJ35" s="211">
        <v>17469</v>
      </c>
      <c r="AK35" s="212">
        <v>1.2021294865189764</v>
      </c>
      <c r="AL35" s="210"/>
      <c r="AM35" s="211">
        <v>13</v>
      </c>
      <c r="AN35" s="211">
        <v>17469</v>
      </c>
      <c r="AO35" s="212">
        <v>7.4417539641650918E-2</v>
      </c>
    </row>
    <row r="36" spans="1:41">
      <c r="A36" s="9"/>
      <c r="B36" s="6" t="s">
        <v>25</v>
      </c>
      <c r="C36" s="197"/>
      <c r="D36" s="197"/>
      <c r="E36" s="197">
        <v>2.5184391541094611</v>
      </c>
      <c r="F36" s="197"/>
      <c r="G36" s="197"/>
      <c r="H36" s="197"/>
      <c r="I36" s="197">
        <v>3.5148055805215743</v>
      </c>
      <c r="J36" s="197"/>
      <c r="K36" s="197"/>
      <c r="L36" s="197"/>
      <c r="M36" s="197">
        <v>0.80495795559653038</v>
      </c>
      <c r="N36" s="197"/>
      <c r="O36" s="197"/>
      <c r="P36" s="197"/>
      <c r="Q36" s="197">
        <v>2.0818410316328979</v>
      </c>
      <c r="R36" s="197"/>
      <c r="S36" s="197"/>
      <c r="T36" s="197"/>
      <c r="U36" s="197">
        <v>0.7375675711966666</v>
      </c>
      <c r="V36" s="197"/>
      <c r="W36" s="197"/>
      <c r="X36" s="197"/>
      <c r="Y36" s="197">
        <v>0.5857154241855882</v>
      </c>
      <c r="Z36" s="210"/>
      <c r="AA36" s="197"/>
      <c r="AB36" s="197"/>
      <c r="AC36" s="197">
        <v>4.9366562120568469</v>
      </c>
      <c r="AD36" s="197"/>
      <c r="AE36" s="197"/>
      <c r="AF36" s="197"/>
      <c r="AG36" s="197">
        <v>319.82405022229858</v>
      </c>
      <c r="AH36" s="197"/>
      <c r="AI36" s="197"/>
      <c r="AJ36" s="197"/>
      <c r="AK36" s="197">
        <v>2.6412682918011154</v>
      </c>
      <c r="AL36" s="210"/>
      <c r="AM36" s="197"/>
      <c r="AN36" s="197"/>
      <c r="AO36" s="197">
        <v>0.23183840372241488</v>
      </c>
    </row>
    <row r="37" spans="1:41" s="184" customFormat="1">
      <c r="A37" s="61"/>
      <c r="B37" s="8"/>
      <c r="C37" s="213"/>
      <c r="D37" s="213"/>
      <c r="E37" s="214"/>
      <c r="F37" s="208"/>
      <c r="G37" s="213"/>
      <c r="H37" s="213"/>
      <c r="I37" s="214"/>
      <c r="J37" s="208"/>
      <c r="K37" s="213"/>
      <c r="L37" s="213"/>
      <c r="M37" s="214"/>
      <c r="N37" s="208"/>
      <c r="O37" s="213"/>
      <c r="P37" s="213"/>
      <c r="Q37" s="214"/>
      <c r="R37" s="208"/>
      <c r="S37" s="213"/>
      <c r="T37" s="213"/>
      <c r="U37" s="214"/>
      <c r="V37" s="208"/>
      <c r="W37" s="213"/>
      <c r="X37" s="213"/>
      <c r="Y37" s="214"/>
      <c r="Z37" s="208"/>
      <c r="AA37" s="213"/>
      <c r="AB37" s="213"/>
      <c r="AC37" s="214"/>
      <c r="AD37" s="208"/>
      <c r="AE37" s="213"/>
      <c r="AF37" s="213"/>
      <c r="AG37" s="214"/>
      <c r="AH37" s="208"/>
      <c r="AI37" s="213"/>
      <c r="AJ37" s="213"/>
      <c r="AK37" s="214"/>
      <c r="AL37" s="208"/>
      <c r="AM37" s="213"/>
      <c r="AN37" s="213"/>
      <c r="AO37" s="214"/>
    </row>
    <row r="38" spans="1:41" s="184" customFormat="1">
      <c r="A38" s="69"/>
      <c r="B38" s="24"/>
      <c r="C38" s="213"/>
      <c r="D38" s="213"/>
      <c r="E38" s="214"/>
      <c r="F38" s="208"/>
      <c r="G38" s="213"/>
      <c r="H38" s="213"/>
      <c r="I38" s="214"/>
      <c r="J38" s="208"/>
      <c r="K38" s="213"/>
      <c r="L38" s="213"/>
      <c r="M38" s="214"/>
      <c r="N38" s="208"/>
      <c r="O38" s="213"/>
      <c r="P38" s="213"/>
      <c r="Q38" s="214"/>
      <c r="R38" s="208"/>
      <c r="S38" s="213"/>
      <c r="T38" s="213"/>
      <c r="U38" s="214"/>
      <c r="V38" s="208"/>
      <c r="W38" s="213"/>
      <c r="X38" s="213"/>
      <c r="Y38" s="214"/>
      <c r="Z38" s="208"/>
      <c r="AA38" s="213"/>
      <c r="AB38" s="213"/>
      <c r="AC38" s="214"/>
      <c r="AD38" s="208"/>
      <c r="AE38" s="213"/>
      <c r="AF38" s="213"/>
      <c r="AG38" s="214"/>
      <c r="AH38" s="208"/>
      <c r="AI38" s="213"/>
      <c r="AJ38" s="213"/>
      <c r="AK38" s="214"/>
      <c r="AL38" s="208"/>
      <c r="AM38" s="213"/>
      <c r="AN38" s="213"/>
      <c r="AO38" s="214"/>
    </row>
    <row r="39" spans="1:41">
      <c r="A39" s="24" t="s">
        <v>69</v>
      </c>
      <c r="B39" s="8" t="s">
        <v>40</v>
      </c>
      <c r="C39" s="211">
        <v>136</v>
      </c>
      <c r="D39" s="211">
        <v>10704</v>
      </c>
      <c r="E39" s="212">
        <v>1.2705530642750373</v>
      </c>
      <c r="F39" s="210"/>
      <c r="G39" s="211">
        <v>46</v>
      </c>
      <c r="H39" s="211">
        <v>10704</v>
      </c>
      <c r="I39" s="212">
        <v>0.42974588938714497</v>
      </c>
      <c r="J39" s="210"/>
      <c r="K39" s="211">
        <v>172</v>
      </c>
      <c r="L39" s="211">
        <v>10704</v>
      </c>
      <c r="M39" s="212">
        <v>1.6068759342301941</v>
      </c>
      <c r="N39" s="210"/>
      <c r="O39" s="211">
        <v>14</v>
      </c>
      <c r="P39" s="211">
        <v>10704</v>
      </c>
      <c r="Q39" s="212">
        <v>0.13079222720478326</v>
      </c>
      <c r="R39" s="210"/>
      <c r="S39" s="211">
        <v>68</v>
      </c>
      <c r="T39" s="211">
        <v>10704</v>
      </c>
      <c r="U39" s="212">
        <v>0.63527653213751867</v>
      </c>
      <c r="V39" s="210"/>
      <c r="W39" s="211">
        <v>11</v>
      </c>
      <c r="X39" s="211">
        <v>10704</v>
      </c>
      <c r="Y39" s="212">
        <v>0.10276532137518685</v>
      </c>
      <c r="Z39" s="210"/>
      <c r="AA39" s="211">
        <v>8</v>
      </c>
      <c r="AB39" s="211">
        <v>10704</v>
      </c>
      <c r="AC39" s="212">
        <v>7.4738415545590436E-2</v>
      </c>
      <c r="AD39" s="210"/>
      <c r="AE39" s="211">
        <v>6</v>
      </c>
      <c r="AF39" s="211">
        <v>10704</v>
      </c>
      <c r="AG39" s="212">
        <v>5.6053811659192827E-2</v>
      </c>
      <c r="AH39" s="210"/>
      <c r="AI39" s="211">
        <v>11</v>
      </c>
      <c r="AJ39" s="211">
        <v>10704</v>
      </c>
      <c r="AK39" s="212">
        <v>0.10276532137518685</v>
      </c>
      <c r="AL39" s="210"/>
      <c r="AM39" s="211">
        <v>0</v>
      </c>
      <c r="AN39" s="211">
        <v>10704</v>
      </c>
      <c r="AO39" s="212">
        <v>0</v>
      </c>
    </row>
    <row r="40" spans="1:41">
      <c r="A40" s="69"/>
      <c r="B40" s="8" t="s">
        <v>22</v>
      </c>
      <c r="C40" s="211">
        <v>296</v>
      </c>
      <c r="D40" s="211">
        <v>13383</v>
      </c>
      <c r="E40" s="212">
        <v>2.2117611895688558</v>
      </c>
      <c r="F40" s="210"/>
      <c r="G40" s="211">
        <v>35</v>
      </c>
      <c r="H40" s="211">
        <v>13383</v>
      </c>
      <c r="I40" s="212">
        <v>0.26152581633415528</v>
      </c>
      <c r="J40" s="210"/>
      <c r="K40" s="211">
        <v>119</v>
      </c>
      <c r="L40" s="211">
        <v>13383</v>
      </c>
      <c r="M40" s="212">
        <v>0.88918777553612793</v>
      </c>
      <c r="N40" s="210"/>
      <c r="O40" s="211">
        <v>19</v>
      </c>
      <c r="P40" s="211">
        <v>13383</v>
      </c>
      <c r="Q40" s="212">
        <v>0.14197115743854144</v>
      </c>
      <c r="R40" s="210"/>
      <c r="S40" s="211">
        <v>103</v>
      </c>
      <c r="T40" s="211">
        <v>13383</v>
      </c>
      <c r="U40" s="212">
        <v>0.76963311664051415</v>
      </c>
      <c r="V40" s="210"/>
      <c r="W40" s="211">
        <v>5</v>
      </c>
      <c r="X40" s="211">
        <v>13383</v>
      </c>
      <c r="Y40" s="212">
        <v>3.7360830904879322E-2</v>
      </c>
      <c r="Z40" s="210"/>
      <c r="AA40" s="211">
        <v>22</v>
      </c>
      <c r="AB40" s="211">
        <v>13383</v>
      </c>
      <c r="AC40" s="212">
        <v>0.16438765598146904</v>
      </c>
      <c r="AD40" s="210"/>
      <c r="AE40" s="211">
        <v>0</v>
      </c>
      <c r="AF40" s="211">
        <v>13383</v>
      </c>
      <c r="AG40" s="212">
        <v>0</v>
      </c>
      <c r="AH40" s="210"/>
      <c r="AI40" s="211">
        <v>24</v>
      </c>
      <c r="AJ40" s="211">
        <v>13383</v>
      </c>
      <c r="AK40" s="212">
        <v>0.17933198834342076</v>
      </c>
      <c r="AL40" s="210"/>
      <c r="AM40" s="211">
        <v>0</v>
      </c>
      <c r="AN40" s="211">
        <v>13383</v>
      </c>
      <c r="AO40" s="212">
        <v>0</v>
      </c>
    </row>
    <row r="41" spans="1:41">
      <c r="A41" s="69"/>
      <c r="B41" s="8" t="s">
        <v>23</v>
      </c>
      <c r="C41" s="211">
        <v>143</v>
      </c>
      <c r="D41" s="211">
        <v>14688</v>
      </c>
      <c r="E41" s="212">
        <v>0.97358387799564272</v>
      </c>
      <c r="F41" s="210"/>
      <c r="G41" s="211">
        <v>67</v>
      </c>
      <c r="H41" s="211">
        <v>14688</v>
      </c>
      <c r="I41" s="212">
        <v>0.45615468409586052</v>
      </c>
      <c r="J41" s="210"/>
      <c r="K41" s="211">
        <v>168</v>
      </c>
      <c r="L41" s="211">
        <v>14688</v>
      </c>
      <c r="M41" s="212">
        <v>1.1437908496732025</v>
      </c>
      <c r="N41" s="210"/>
      <c r="O41" s="211">
        <v>23</v>
      </c>
      <c r="P41" s="211">
        <v>14688</v>
      </c>
      <c r="Q41" s="212">
        <v>0.15659041394335513</v>
      </c>
      <c r="R41" s="210"/>
      <c r="S41" s="211">
        <v>135</v>
      </c>
      <c r="T41" s="211">
        <v>14688</v>
      </c>
      <c r="U41" s="212">
        <v>0.91911764705882359</v>
      </c>
      <c r="V41" s="210"/>
      <c r="W41" s="211">
        <v>12</v>
      </c>
      <c r="X41" s="211">
        <v>14688</v>
      </c>
      <c r="Y41" s="212">
        <v>8.1699346405228759E-2</v>
      </c>
      <c r="Z41" s="210"/>
      <c r="AA41" s="211">
        <v>7</v>
      </c>
      <c r="AB41" s="211">
        <v>14688</v>
      </c>
      <c r="AC41" s="212">
        <v>4.7657952069716777E-2</v>
      </c>
      <c r="AD41" s="210"/>
      <c r="AE41" s="211">
        <v>4</v>
      </c>
      <c r="AF41" s="211">
        <v>14688</v>
      </c>
      <c r="AG41" s="212">
        <v>2.7233115468409588E-2</v>
      </c>
      <c r="AH41" s="210"/>
      <c r="AI41" s="211">
        <v>10</v>
      </c>
      <c r="AJ41" s="211">
        <v>14688</v>
      </c>
      <c r="AK41" s="212">
        <v>6.8082788671023964E-2</v>
      </c>
      <c r="AL41" s="210"/>
      <c r="AM41" s="211">
        <v>0</v>
      </c>
      <c r="AN41" s="211">
        <v>14688</v>
      </c>
      <c r="AO41" s="212">
        <v>0</v>
      </c>
    </row>
    <row r="42" spans="1:41">
      <c r="A42" s="69"/>
      <c r="B42" s="8" t="s">
        <v>24</v>
      </c>
      <c r="C42" s="211">
        <v>344</v>
      </c>
      <c r="D42" s="211">
        <v>16740</v>
      </c>
      <c r="E42" s="212">
        <v>2.0549581839904421</v>
      </c>
      <c r="F42" s="210"/>
      <c r="G42" s="211">
        <v>30</v>
      </c>
      <c r="H42" s="211">
        <v>16740</v>
      </c>
      <c r="I42" s="212">
        <v>0.17921146953405018</v>
      </c>
      <c r="J42" s="210"/>
      <c r="K42" s="211">
        <v>157</v>
      </c>
      <c r="L42" s="211">
        <v>16740</v>
      </c>
      <c r="M42" s="212">
        <v>0.93787335722819598</v>
      </c>
      <c r="N42" s="210"/>
      <c r="O42" s="211">
        <v>4</v>
      </c>
      <c r="P42" s="211">
        <v>16740</v>
      </c>
      <c r="Q42" s="212">
        <v>2.3894862604540022E-2</v>
      </c>
      <c r="R42" s="210"/>
      <c r="S42" s="211">
        <v>111</v>
      </c>
      <c r="T42" s="211">
        <v>16740</v>
      </c>
      <c r="U42" s="212">
        <v>0.66308243727598559</v>
      </c>
      <c r="V42" s="210"/>
      <c r="W42" s="211">
        <v>23</v>
      </c>
      <c r="X42" s="211">
        <v>16740</v>
      </c>
      <c r="Y42" s="212">
        <v>0.13739545997610514</v>
      </c>
      <c r="Z42" s="210"/>
      <c r="AA42" s="211">
        <v>6</v>
      </c>
      <c r="AB42" s="211">
        <v>16740</v>
      </c>
      <c r="AC42" s="212">
        <v>3.5842293906810034E-2</v>
      </c>
      <c r="AD42" s="210"/>
      <c r="AE42" s="211">
        <v>5</v>
      </c>
      <c r="AF42" s="211">
        <v>16740</v>
      </c>
      <c r="AG42" s="212">
        <v>2.986857825567503E-2</v>
      </c>
      <c r="AH42" s="210"/>
      <c r="AI42" s="211">
        <v>10</v>
      </c>
      <c r="AJ42" s="211">
        <v>16740</v>
      </c>
      <c r="AK42" s="212">
        <v>5.9737156511350059E-2</v>
      </c>
      <c r="AL42" s="210"/>
      <c r="AM42" s="211">
        <v>0</v>
      </c>
      <c r="AN42" s="211">
        <v>16740</v>
      </c>
      <c r="AO42" s="212">
        <v>0</v>
      </c>
    </row>
    <row r="43" spans="1:41">
      <c r="A43" s="69"/>
      <c r="B43" s="8" t="s">
        <v>41</v>
      </c>
      <c r="C43" s="211">
        <v>245</v>
      </c>
      <c r="D43" s="211">
        <v>15893</v>
      </c>
      <c r="E43" s="212">
        <v>1.5415591769961619</v>
      </c>
      <c r="F43" s="210"/>
      <c r="G43" s="211">
        <v>33</v>
      </c>
      <c r="H43" s="211">
        <v>15893</v>
      </c>
      <c r="I43" s="212">
        <v>0.20763858302397281</v>
      </c>
      <c r="J43" s="210"/>
      <c r="K43" s="211">
        <v>142</v>
      </c>
      <c r="L43" s="211">
        <v>15893</v>
      </c>
      <c r="M43" s="212">
        <v>0.89347511483042852</v>
      </c>
      <c r="N43" s="210"/>
      <c r="O43" s="211">
        <v>0</v>
      </c>
      <c r="P43" s="211">
        <v>15893</v>
      </c>
      <c r="Q43" s="212">
        <v>0</v>
      </c>
      <c r="R43" s="210"/>
      <c r="S43" s="211">
        <v>122</v>
      </c>
      <c r="T43" s="211">
        <v>15893</v>
      </c>
      <c r="U43" s="212">
        <v>0.76763354936135408</v>
      </c>
      <c r="V43" s="210"/>
      <c r="W43" s="211">
        <v>16</v>
      </c>
      <c r="X43" s="211">
        <v>15893</v>
      </c>
      <c r="Y43" s="212">
        <v>0.10067325237525955</v>
      </c>
      <c r="Z43" s="210"/>
      <c r="AA43" s="211">
        <v>11</v>
      </c>
      <c r="AB43" s="211">
        <v>15893</v>
      </c>
      <c r="AC43" s="212">
        <v>6.9212861007990942E-2</v>
      </c>
      <c r="AD43" s="210"/>
      <c r="AE43" s="211">
        <v>0</v>
      </c>
      <c r="AF43" s="211">
        <v>15893</v>
      </c>
      <c r="AG43" s="212">
        <v>0</v>
      </c>
      <c r="AH43" s="210"/>
      <c r="AI43" s="211">
        <v>19</v>
      </c>
      <c r="AJ43" s="211">
        <v>15893</v>
      </c>
      <c r="AK43" s="212">
        <v>0.11954948719562072</v>
      </c>
      <c r="AL43" s="210"/>
      <c r="AM43" s="211">
        <v>0</v>
      </c>
      <c r="AN43" s="211">
        <v>15893</v>
      </c>
      <c r="AO43" s="212">
        <v>0</v>
      </c>
    </row>
    <row r="44" spans="1:41">
      <c r="A44" s="9"/>
      <c r="B44" s="6" t="s">
        <v>25</v>
      </c>
      <c r="C44" s="197"/>
      <c r="D44" s="197"/>
      <c r="E44" s="197">
        <v>1.2132977522475674</v>
      </c>
      <c r="F44" s="197"/>
      <c r="G44" s="197"/>
      <c r="H44" s="197"/>
      <c r="I44" s="197">
        <v>0.48316595493230546</v>
      </c>
      <c r="J44" s="197"/>
      <c r="K44" s="197"/>
      <c r="L44" s="197"/>
      <c r="M44" s="197">
        <v>0.55603242029912259</v>
      </c>
      <c r="N44" s="197"/>
      <c r="O44" s="197"/>
      <c r="P44" s="197"/>
      <c r="Q44" s="197">
        <v>0</v>
      </c>
      <c r="R44" s="197"/>
      <c r="S44" s="197"/>
      <c r="T44" s="197"/>
      <c r="U44" s="197">
        <v>1.2083455165241079</v>
      </c>
      <c r="V44" s="197"/>
      <c r="W44" s="197"/>
      <c r="X44" s="197"/>
      <c r="Y44" s="197">
        <v>0.97964226674979837</v>
      </c>
      <c r="Z44" s="210"/>
      <c r="AA44" s="197"/>
      <c r="AB44" s="197"/>
      <c r="AC44" s="197">
        <v>0.92606808028691878</v>
      </c>
      <c r="AD44" s="197"/>
      <c r="AE44" s="197"/>
      <c r="AF44" s="197"/>
      <c r="AG44" s="197">
        <v>0</v>
      </c>
      <c r="AH44" s="197"/>
      <c r="AI44" s="197"/>
      <c r="AJ44" s="197"/>
      <c r="AK44" s="197">
        <v>1.1633251917653857</v>
      </c>
      <c r="AL44" s="210"/>
      <c r="AM44" s="197"/>
      <c r="AN44" s="197"/>
      <c r="AO44" s="197" t="s">
        <v>74</v>
      </c>
    </row>
    <row r="45" spans="1:41" s="184" customFormat="1">
      <c r="A45" s="61"/>
      <c r="B45" s="8"/>
      <c r="C45" s="213"/>
      <c r="D45" s="213"/>
      <c r="E45" s="214"/>
      <c r="F45" s="208"/>
      <c r="G45" s="213"/>
      <c r="H45" s="213"/>
      <c r="I45" s="214"/>
      <c r="J45" s="208"/>
      <c r="K45" s="213"/>
      <c r="L45" s="213"/>
      <c r="M45" s="214"/>
      <c r="N45" s="208"/>
      <c r="O45" s="213"/>
      <c r="P45" s="213"/>
      <c r="Q45" s="214"/>
      <c r="R45" s="208"/>
      <c r="S45" s="213"/>
      <c r="T45" s="213"/>
      <c r="U45" s="214"/>
      <c r="V45" s="208"/>
      <c r="W45" s="213"/>
      <c r="X45" s="213"/>
      <c r="Y45" s="214"/>
      <c r="Z45" s="208"/>
      <c r="AA45" s="213"/>
      <c r="AB45" s="213"/>
      <c r="AC45" s="214"/>
      <c r="AD45" s="208"/>
      <c r="AE45" s="213"/>
      <c r="AF45" s="213"/>
      <c r="AG45" s="214"/>
      <c r="AH45" s="208"/>
      <c r="AI45" s="213"/>
      <c r="AJ45" s="213"/>
      <c r="AK45" s="214"/>
      <c r="AL45" s="208"/>
      <c r="AM45" s="213"/>
      <c r="AN45" s="213"/>
      <c r="AO45" s="214"/>
    </row>
    <row r="46" spans="1:41" s="184" customFormat="1">
      <c r="A46" s="69"/>
      <c r="B46" s="24"/>
      <c r="C46" s="213"/>
      <c r="D46" s="213"/>
      <c r="E46" s="214"/>
      <c r="F46" s="208"/>
      <c r="G46" s="213"/>
      <c r="H46" s="213"/>
      <c r="I46" s="214"/>
      <c r="J46" s="208"/>
      <c r="K46" s="213"/>
      <c r="L46" s="213"/>
      <c r="M46" s="214"/>
      <c r="N46" s="208"/>
      <c r="O46" s="213"/>
      <c r="P46" s="213"/>
      <c r="Q46" s="214"/>
      <c r="R46" s="208"/>
      <c r="S46" s="213"/>
      <c r="T46" s="213"/>
      <c r="U46" s="214"/>
      <c r="V46" s="208"/>
      <c r="W46" s="213"/>
      <c r="X46" s="213"/>
      <c r="Y46" s="214"/>
      <c r="Z46" s="208"/>
      <c r="AA46" s="213"/>
      <c r="AB46" s="213"/>
      <c r="AC46" s="214"/>
      <c r="AD46" s="208"/>
      <c r="AE46" s="213"/>
      <c r="AF46" s="213"/>
      <c r="AG46" s="214"/>
      <c r="AH46" s="208"/>
      <c r="AI46" s="213"/>
      <c r="AJ46" s="213"/>
      <c r="AK46" s="214"/>
      <c r="AL46" s="208"/>
      <c r="AM46" s="213"/>
      <c r="AN46" s="213"/>
      <c r="AO46" s="214"/>
    </row>
    <row r="47" spans="1:41">
      <c r="A47" s="24" t="s">
        <v>70</v>
      </c>
      <c r="B47" s="8" t="s">
        <v>40</v>
      </c>
      <c r="C47" s="211">
        <v>1093</v>
      </c>
      <c r="D47" s="211">
        <v>31964</v>
      </c>
      <c r="E47" s="212">
        <v>3.419471905894131</v>
      </c>
      <c r="F47" s="210"/>
      <c r="G47" s="211">
        <v>350</v>
      </c>
      <c r="H47" s="211">
        <v>31964</v>
      </c>
      <c r="I47" s="212">
        <v>1.0949818545864096</v>
      </c>
      <c r="J47" s="210"/>
      <c r="K47" s="211">
        <v>416</v>
      </c>
      <c r="L47" s="211">
        <v>31964</v>
      </c>
      <c r="M47" s="212">
        <v>1.3014641471655612</v>
      </c>
      <c r="N47" s="210"/>
      <c r="O47" s="211">
        <v>730</v>
      </c>
      <c r="P47" s="211">
        <v>31964</v>
      </c>
      <c r="Q47" s="212">
        <v>2.2838192967087974</v>
      </c>
      <c r="R47" s="210"/>
      <c r="S47" s="211">
        <v>256</v>
      </c>
      <c r="T47" s="211">
        <v>31964</v>
      </c>
      <c r="U47" s="212">
        <v>0.80090101364034527</v>
      </c>
      <c r="V47" s="210"/>
      <c r="W47" s="211">
        <v>270</v>
      </c>
      <c r="X47" s="211">
        <v>31964</v>
      </c>
      <c r="Y47" s="212">
        <v>0.84470028782380169</v>
      </c>
      <c r="Z47" s="210"/>
      <c r="AA47" s="211">
        <v>75</v>
      </c>
      <c r="AB47" s="211">
        <v>31964</v>
      </c>
      <c r="AC47" s="212">
        <v>0.23463896883994495</v>
      </c>
      <c r="AD47" s="210"/>
      <c r="AE47" s="211">
        <v>6</v>
      </c>
      <c r="AF47" s="211">
        <v>31964</v>
      </c>
      <c r="AG47" s="212">
        <v>1.8771117507195595E-2</v>
      </c>
      <c r="AH47" s="210"/>
      <c r="AI47" s="211">
        <v>126</v>
      </c>
      <c r="AJ47" s="211">
        <v>31964</v>
      </c>
      <c r="AK47" s="212">
        <v>0.39419346765110747</v>
      </c>
      <c r="AL47" s="210"/>
      <c r="AM47" s="211">
        <v>97</v>
      </c>
      <c r="AN47" s="211">
        <v>31964</v>
      </c>
      <c r="AO47" s="212">
        <v>0.3034663996996621</v>
      </c>
    </row>
    <row r="48" spans="1:41">
      <c r="A48" s="69"/>
      <c r="B48" s="8" t="s">
        <v>22</v>
      </c>
      <c r="C48" s="211">
        <v>1384</v>
      </c>
      <c r="D48" s="211">
        <v>30697</v>
      </c>
      <c r="E48" s="212">
        <v>4.5085839007069097</v>
      </c>
      <c r="F48" s="210"/>
      <c r="G48" s="211">
        <v>529</v>
      </c>
      <c r="H48" s="211">
        <v>30697</v>
      </c>
      <c r="I48" s="212">
        <v>1.7232954360360948</v>
      </c>
      <c r="J48" s="210"/>
      <c r="K48" s="211">
        <v>317</v>
      </c>
      <c r="L48" s="211">
        <v>30697</v>
      </c>
      <c r="M48" s="212">
        <v>1.0326742026908167</v>
      </c>
      <c r="N48" s="210"/>
      <c r="O48" s="211">
        <v>666</v>
      </c>
      <c r="P48" s="211">
        <v>30697</v>
      </c>
      <c r="Q48" s="212">
        <v>2.1695931198488454</v>
      </c>
      <c r="R48" s="210"/>
      <c r="S48" s="211">
        <v>230</v>
      </c>
      <c r="T48" s="211">
        <v>30697</v>
      </c>
      <c r="U48" s="212">
        <v>0.7492588852330847</v>
      </c>
      <c r="V48" s="210"/>
      <c r="W48" s="211">
        <v>172</v>
      </c>
      <c r="X48" s="211">
        <v>30697</v>
      </c>
      <c r="Y48" s="212">
        <v>0.56031534026126328</v>
      </c>
      <c r="Z48" s="210"/>
      <c r="AA48" s="211">
        <v>213</v>
      </c>
      <c r="AB48" s="211">
        <v>30697</v>
      </c>
      <c r="AC48" s="212">
        <v>0.69387888067237835</v>
      </c>
      <c r="AD48" s="210"/>
      <c r="AE48" s="211">
        <v>85</v>
      </c>
      <c r="AF48" s="211">
        <v>30697</v>
      </c>
      <c r="AG48" s="212">
        <v>0.27690002280353132</v>
      </c>
      <c r="AH48" s="210"/>
      <c r="AI48" s="211">
        <v>84</v>
      </c>
      <c r="AJ48" s="211">
        <v>30697</v>
      </c>
      <c r="AK48" s="212">
        <v>0.27364237547643094</v>
      </c>
      <c r="AL48" s="210"/>
      <c r="AM48" s="211">
        <v>49</v>
      </c>
      <c r="AN48" s="211">
        <v>30697</v>
      </c>
      <c r="AO48" s="212">
        <v>0.15962471902791803</v>
      </c>
    </row>
    <row r="49" spans="1:41">
      <c r="A49" s="69"/>
      <c r="B49" s="8" t="s">
        <v>23</v>
      </c>
      <c r="C49" s="211">
        <v>1074</v>
      </c>
      <c r="D49" s="211">
        <v>31821</v>
      </c>
      <c r="E49" s="212">
        <v>3.3751296313755073</v>
      </c>
      <c r="F49" s="210"/>
      <c r="G49" s="211">
        <v>965</v>
      </c>
      <c r="H49" s="211">
        <v>31821</v>
      </c>
      <c r="I49" s="212">
        <v>3.0325885421576948</v>
      </c>
      <c r="J49" s="210"/>
      <c r="K49" s="211">
        <v>285</v>
      </c>
      <c r="L49" s="211">
        <v>31821</v>
      </c>
      <c r="M49" s="212">
        <v>0.895634958046573</v>
      </c>
      <c r="N49" s="210"/>
      <c r="O49" s="211">
        <v>850</v>
      </c>
      <c r="P49" s="211">
        <v>31821</v>
      </c>
      <c r="Q49" s="212">
        <v>2.6711919801389019</v>
      </c>
      <c r="R49" s="210"/>
      <c r="S49" s="211">
        <v>205</v>
      </c>
      <c r="T49" s="211">
        <v>31821</v>
      </c>
      <c r="U49" s="212">
        <v>0.64422865403349994</v>
      </c>
      <c r="V49" s="210"/>
      <c r="W49" s="211">
        <v>159</v>
      </c>
      <c r="X49" s="211">
        <v>31821</v>
      </c>
      <c r="Y49" s="212">
        <v>0.4996700292259828</v>
      </c>
      <c r="Z49" s="210"/>
      <c r="AA49" s="211">
        <v>244</v>
      </c>
      <c r="AB49" s="211">
        <v>31821</v>
      </c>
      <c r="AC49" s="212">
        <v>0.76678922723987297</v>
      </c>
      <c r="AD49" s="210"/>
      <c r="AE49" s="211">
        <v>122</v>
      </c>
      <c r="AF49" s="211">
        <v>31821</v>
      </c>
      <c r="AG49" s="212">
        <v>0.38339461361993649</v>
      </c>
      <c r="AH49" s="210"/>
      <c r="AI49" s="211">
        <v>115</v>
      </c>
      <c r="AJ49" s="211">
        <v>31821</v>
      </c>
      <c r="AK49" s="212">
        <v>0.36139656201879267</v>
      </c>
      <c r="AL49" s="210"/>
      <c r="AM49" s="211">
        <v>31</v>
      </c>
      <c r="AN49" s="211">
        <v>31821</v>
      </c>
      <c r="AO49" s="212">
        <v>9.7419942805065843E-2</v>
      </c>
    </row>
    <row r="50" spans="1:41">
      <c r="A50" s="69"/>
      <c r="B50" s="8" t="s">
        <v>24</v>
      </c>
      <c r="C50" s="211">
        <v>964</v>
      </c>
      <c r="D50" s="211">
        <v>38937</v>
      </c>
      <c r="E50" s="212">
        <v>2.4757942317076305</v>
      </c>
      <c r="F50" s="210"/>
      <c r="G50" s="211">
        <v>216</v>
      </c>
      <c r="H50" s="211">
        <v>38937</v>
      </c>
      <c r="I50" s="212">
        <v>0.55474227598428227</v>
      </c>
      <c r="J50" s="210"/>
      <c r="K50" s="211">
        <v>426</v>
      </c>
      <c r="L50" s="211">
        <v>38937</v>
      </c>
      <c r="M50" s="212">
        <v>1.0940750443023346</v>
      </c>
      <c r="N50" s="210"/>
      <c r="O50" s="211">
        <v>351</v>
      </c>
      <c r="P50" s="211">
        <v>38937</v>
      </c>
      <c r="Q50" s="212">
        <v>0.90145619847445868</v>
      </c>
      <c r="R50" s="210"/>
      <c r="S50" s="211">
        <v>335</v>
      </c>
      <c r="T50" s="211">
        <v>38937</v>
      </c>
      <c r="U50" s="212">
        <v>0.86036417803117859</v>
      </c>
      <c r="V50" s="210"/>
      <c r="W50" s="211">
        <v>96</v>
      </c>
      <c r="X50" s="211">
        <v>38937</v>
      </c>
      <c r="Y50" s="212">
        <v>0.24655212265968104</v>
      </c>
      <c r="Z50" s="210"/>
      <c r="AA50" s="211">
        <v>85</v>
      </c>
      <c r="AB50" s="211">
        <v>38937</v>
      </c>
      <c r="AC50" s="212">
        <v>0.21830135860492592</v>
      </c>
      <c r="AD50" s="210"/>
      <c r="AE50" s="211">
        <v>83</v>
      </c>
      <c r="AF50" s="211">
        <v>38937</v>
      </c>
      <c r="AG50" s="212">
        <v>0.21316485604951588</v>
      </c>
      <c r="AH50" s="210"/>
      <c r="AI50" s="211">
        <v>87</v>
      </c>
      <c r="AJ50" s="211">
        <v>38937</v>
      </c>
      <c r="AK50" s="212">
        <v>0.2234378611603359</v>
      </c>
      <c r="AL50" s="210"/>
      <c r="AM50" s="211">
        <v>17</v>
      </c>
      <c r="AN50" s="211">
        <v>38937</v>
      </c>
      <c r="AO50" s="212">
        <v>4.3660271720985182E-2</v>
      </c>
    </row>
    <row r="51" spans="1:41">
      <c r="A51" s="69"/>
      <c r="B51" s="8" t="s">
        <v>41</v>
      </c>
      <c r="C51" s="211">
        <v>1109</v>
      </c>
      <c r="D51" s="211">
        <v>34047</v>
      </c>
      <c r="E51" s="212">
        <v>3.2572620201486178</v>
      </c>
      <c r="F51" s="210"/>
      <c r="G51" s="211">
        <v>426</v>
      </c>
      <c r="H51" s="211">
        <v>34047</v>
      </c>
      <c r="I51" s="212">
        <v>1.251211560489911</v>
      </c>
      <c r="J51" s="210"/>
      <c r="K51" s="211">
        <v>341</v>
      </c>
      <c r="L51" s="211">
        <v>34047</v>
      </c>
      <c r="M51" s="212">
        <v>1.0015566716597644</v>
      </c>
      <c r="N51" s="210"/>
      <c r="O51" s="211">
        <v>844</v>
      </c>
      <c r="P51" s="211">
        <v>34047</v>
      </c>
      <c r="Q51" s="212">
        <v>2.4789261902663964</v>
      </c>
      <c r="R51" s="210"/>
      <c r="S51" s="211">
        <v>224</v>
      </c>
      <c r="T51" s="211">
        <v>34047</v>
      </c>
      <c r="U51" s="212">
        <v>0.65791405997591568</v>
      </c>
      <c r="V51" s="210"/>
      <c r="W51" s="211">
        <v>114</v>
      </c>
      <c r="X51" s="211">
        <v>34047</v>
      </c>
      <c r="Y51" s="212">
        <v>0.33483126266631419</v>
      </c>
      <c r="Z51" s="210"/>
      <c r="AA51" s="211">
        <v>162</v>
      </c>
      <c r="AB51" s="211">
        <v>34047</v>
      </c>
      <c r="AC51" s="212">
        <v>0.47581284694686754</v>
      </c>
      <c r="AD51" s="210"/>
      <c r="AE51" s="211">
        <v>789</v>
      </c>
      <c r="AF51" s="211">
        <v>34047</v>
      </c>
      <c r="AG51" s="212">
        <v>2.3173847916115959</v>
      </c>
      <c r="AH51" s="210"/>
      <c r="AI51" s="211">
        <v>220</v>
      </c>
      <c r="AJ51" s="211">
        <v>34047</v>
      </c>
      <c r="AK51" s="212">
        <v>0.64616559461920287</v>
      </c>
      <c r="AL51" s="210"/>
      <c r="AM51" s="211">
        <v>13</v>
      </c>
      <c r="AN51" s="211">
        <v>34047</v>
      </c>
      <c r="AO51" s="212">
        <v>3.8182512409316534E-2</v>
      </c>
    </row>
    <row r="52" spans="1:41">
      <c r="A52" s="9"/>
      <c r="B52" s="6" t="s">
        <v>25</v>
      </c>
      <c r="C52" s="197"/>
      <c r="D52" s="197"/>
      <c r="E52" s="197">
        <v>0.95256288391610633</v>
      </c>
      <c r="F52" s="197"/>
      <c r="G52" s="197"/>
      <c r="H52" s="197"/>
      <c r="I52" s="197">
        <v>1.1426778948428433</v>
      </c>
      <c r="J52" s="197"/>
      <c r="K52" s="197"/>
      <c r="L52" s="197"/>
      <c r="M52" s="197">
        <v>0.76956147723395929</v>
      </c>
      <c r="N52" s="197"/>
      <c r="O52" s="197"/>
      <c r="P52" s="197"/>
      <c r="Q52" s="197">
        <v>1.0854300924065081</v>
      </c>
      <c r="R52" s="197"/>
      <c r="S52" s="197"/>
      <c r="T52" s="197"/>
      <c r="U52" s="197">
        <v>0.82146738332305358</v>
      </c>
      <c r="V52" s="197"/>
      <c r="W52" s="197"/>
      <c r="X52" s="197"/>
      <c r="Y52" s="197">
        <v>0.3963906103654099</v>
      </c>
      <c r="Z52" s="210"/>
      <c r="AA52" s="197"/>
      <c r="AB52" s="197"/>
      <c r="AC52" s="197">
        <v>2.0278509119746233</v>
      </c>
      <c r="AD52" s="197"/>
      <c r="AE52" s="197"/>
      <c r="AF52" s="197"/>
      <c r="AG52" s="197">
        <v>123.45481246512176</v>
      </c>
      <c r="AH52" s="197"/>
      <c r="AI52" s="197"/>
      <c r="AJ52" s="197"/>
      <c r="AK52" s="197">
        <v>1.639209290984778</v>
      </c>
      <c r="AL52" s="210"/>
      <c r="AM52" s="197"/>
      <c r="AN52" s="197"/>
      <c r="AO52" s="197">
        <v>0.12582121924241171</v>
      </c>
    </row>
    <row r="53" spans="1:41" s="184" customFormat="1">
      <c r="A53" s="9"/>
      <c r="B53" s="6"/>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8"/>
      <c r="AA53" s="207"/>
      <c r="AB53" s="207"/>
      <c r="AC53" s="207"/>
      <c r="AD53" s="207"/>
      <c r="AE53" s="207"/>
      <c r="AF53" s="207"/>
      <c r="AG53" s="207"/>
      <c r="AH53" s="207"/>
      <c r="AI53" s="207"/>
      <c r="AJ53" s="207"/>
      <c r="AK53" s="207"/>
      <c r="AL53" s="208"/>
      <c r="AM53" s="207"/>
      <c r="AN53" s="207"/>
      <c r="AO53" s="207"/>
    </row>
    <row r="54" spans="1:41">
      <c r="A54" s="59" t="s">
        <v>93</v>
      </c>
      <c r="B54" s="90"/>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10"/>
      <c r="AA54" s="209"/>
      <c r="AB54" s="209"/>
      <c r="AC54" s="209"/>
      <c r="AD54" s="209"/>
      <c r="AE54" s="209"/>
      <c r="AF54" s="209"/>
      <c r="AG54" s="209"/>
      <c r="AH54" s="209"/>
      <c r="AI54" s="209"/>
      <c r="AJ54" s="209"/>
      <c r="AK54" s="209"/>
      <c r="AL54" s="210"/>
      <c r="AM54" s="209"/>
      <c r="AN54" s="209"/>
      <c r="AO54" s="209"/>
    </row>
    <row r="55" spans="1:41">
      <c r="A55" s="24" t="s">
        <v>71</v>
      </c>
      <c r="B55" s="8" t="s">
        <v>40</v>
      </c>
      <c r="C55" s="211">
        <v>1095</v>
      </c>
      <c r="D55" s="211">
        <v>22546</v>
      </c>
      <c r="E55" s="212">
        <v>4.8567373369999114</v>
      </c>
      <c r="F55" s="210"/>
      <c r="G55" s="211">
        <v>656</v>
      </c>
      <c r="H55" s="211">
        <v>22546</v>
      </c>
      <c r="I55" s="212">
        <v>2.9096070256364763</v>
      </c>
      <c r="J55" s="210"/>
      <c r="K55" s="211">
        <v>387</v>
      </c>
      <c r="L55" s="211">
        <v>22546</v>
      </c>
      <c r="M55" s="212">
        <v>1.7164907300629824</v>
      </c>
      <c r="N55" s="210"/>
      <c r="O55" s="211">
        <v>280</v>
      </c>
      <c r="P55" s="211">
        <v>22546</v>
      </c>
      <c r="Q55" s="212">
        <v>1.2419054377716667</v>
      </c>
      <c r="R55" s="210"/>
      <c r="S55" s="211">
        <v>161</v>
      </c>
      <c r="T55" s="211">
        <v>22546</v>
      </c>
      <c r="U55" s="212">
        <v>0.71409562671870841</v>
      </c>
      <c r="V55" s="210"/>
      <c r="W55" s="211">
        <v>144</v>
      </c>
      <c r="X55" s="211">
        <v>22546</v>
      </c>
      <c r="Y55" s="212">
        <v>0.63869422513971441</v>
      </c>
      <c r="Z55" s="210"/>
      <c r="AA55" s="211">
        <v>25</v>
      </c>
      <c r="AB55" s="211">
        <v>22546</v>
      </c>
      <c r="AC55" s="212">
        <v>0.11088441408675596</v>
      </c>
      <c r="AD55" s="210"/>
      <c r="AE55" s="211">
        <v>19</v>
      </c>
      <c r="AF55" s="211">
        <v>22546</v>
      </c>
      <c r="AG55" s="212">
        <v>8.4272154705934535E-2</v>
      </c>
      <c r="AH55" s="210"/>
      <c r="AI55" s="211">
        <v>43</v>
      </c>
      <c r="AJ55" s="211">
        <v>22546</v>
      </c>
      <c r="AK55" s="212">
        <v>0.19072119222922027</v>
      </c>
      <c r="AL55" s="210"/>
      <c r="AM55" s="211">
        <v>91</v>
      </c>
      <c r="AN55" s="211">
        <v>22546</v>
      </c>
      <c r="AO55" s="212">
        <v>0.40361926727579173</v>
      </c>
    </row>
    <row r="56" spans="1:41">
      <c r="A56" s="69"/>
      <c r="B56" s="8" t="s">
        <v>22</v>
      </c>
      <c r="C56" s="211">
        <v>1291</v>
      </c>
      <c r="D56" s="211">
        <v>17380</v>
      </c>
      <c r="E56" s="212">
        <v>7.4280782508630612</v>
      </c>
      <c r="F56" s="210"/>
      <c r="G56" s="211">
        <v>724</v>
      </c>
      <c r="H56" s="211">
        <v>17380</v>
      </c>
      <c r="I56" s="212">
        <v>4.1657077100115076</v>
      </c>
      <c r="J56" s="210"/>
      <c r="K56" s="211">
        <v>252</v>
      </c>
      <c r="L56" s="211">
        <v>17380</v>
      </c>
      <c r="M56" s="212">
        <v>1.4499424626006905</v>
      </c>
      <c r="N56" s="210"/>
      <c r="O56" s="211">
        <v>304</v>
      </c>
      <c r="P56" s="211">
        <v>17380</v>
      </c>
      <c r="Q56" s="212">
        <v>1.7491369390103566</v>
      </c>
      <c r="R56" s="210"/>
      <c r="S56" s="211">
        <v>187</v>
      </c>
      <c r="T56" s="211">
        <v>17380</v>
      </c>
      <c r="U56" s="212">
        <v>1.0759493670886076</v>
      </c>
      <c r="V56" s="210"/>
      <c r="W56" s="211">
        <v>154</v>
      </c>
      <c r="X56" s="211">
        <v>17380</v>
      </c>
      <c r="Y56" s="212">
        <v>0.88607594936708867</v>
      </c>
      <c r="Z56" s="210"/>
      <c r="AA56" s="211">
        <v>88</v>
      </c>
      <c r="AB56" s="211">
        <v>17380</v>
      </c>
      <c r="AC56" s="212">
        <v>0.50632911392405067</v>
      </c>
      <c r="AD56" s="210"/>
      <c r="AE56" s="211">
        <v>51</v>
      </c>
      <c r="AF56" s="211">
        <v>17380</v>
      </c>
      <c r="AG56" s="212">
        <v>0.29344073647871116</v>
      </c>
      <c r="AH56" s="210"/>
      <c r="AI56" s="211">
        <v>86</v>
      </c>
      <c r="AJ56" s="211">
        <v>17380</v>
      </c>
      <c r="AK56" s="212">
        <v>0.49482163406214036</v>
      </c>
      <c r="AL56" s="210"/>
      <c r="AM56" s="211">
        <v>73</v>
      </c>
      <c r="AN56" s="211">
        <v>17380</v>
      </c>
      <c r="AO56" s="212">
        <v>0.42002301495972383</v>
      </c>
    </row>
    <row r="57" spans="1:41">
      <c r="A57" s="69"/>
      <c r="B57" s="8" t="s">
        <v>23</v>
      </c>
      <c r="C57" s="211">
        <v>1683</v>
      </c>
      <c r="D57" s="211">
        <v>17347</v>
      </c>
      <c r="E57" s="212">
        <v>9.7019657577679137</v>
      </c>
      <c r="F57" s="210"/>
      <c r="G57" s="211">
        <v>800</v>
      </c>
      <c r="H57" s="211">
        <v>17347</v>
      </c>
      <c r="I57" s="212">
        <v>4.6117484291231916</v>
      </c>
      <c r="J57" s="210"/>
      <c r="K57" s="211">
        <v>263</v>
      </c>
      <c r="L57" s="211">
        <v>17347</v>
      </c>
      <c r="M57" s="212">
        <v>1.5161122960742492</v>
      </c>
      <c r="N57" s="210"/>
      <c r="O57" s="211">
        <v>301</v>
      </c>
      <c r="P57" s="211">
        <v>17347</v>
      </c>
      <c r="Q57" s="212">
        <v>1.7351703464576005</v>
      </c>
      <c r="R57" s="210"/>
      <c r="S57" s="211">
        <v>234</v>
      </c>
      <c r="T57" s="211">
        <v>17347</v>
      </c>
      <c r="U57" s="212">
        <v>1.3489364155185335</v>
      </c>
      <c r="V57" s="210"/>
      <c r="W57" s="211">
        <v>159</v>
      </c>
      <c r="X57" s="211">
        <v>17347</v>
      </c>
      <c r="Y57" s="212">
        <v>0.91658500028823431</v>
      </c>
      <c r="Z57" s="210"/>
      <c r="AA57" s="211">
        <v>91</v>
      </c>
      <c r="AB57" s="211">
        <v>17347</v>
      </c>
      <c r="AC57" s="212">
        <v>0.52458638381276301</v>
      </c>
      <c r="AD57" s="210"/>
      <c r="AE57" s="211">
        <v>120</v>
      </c>
      <c r="AF57" s="211">
        <v>17347</v>
      </c>
      <c r="AG57" s="212">
        <v>0.69176226436847865</v>
      </c>
      <c r="AH57" s="210"/>
      <c r="AI57" s="211">
        <v>49</v>
      </c>
      <c r="AJ57" s="211">
        <v>17347</v>
      </c>
      <c r="AK57" s="212">
        <v>0.28246959128379551</v>
      </c>
      <c r="AL57" s="210"/>
      <c r="AM57" s="211">
        <v>55</v>
      </c>
      <c r="AN57" s="211">
        <v>17347</v>
      </c>
      <c r="AO57" s="212">
        <v>0.31705770450221943</v>
      </c>
    </row>
    <row r="58" spans="1:41">
      <c r="A58" s="69"/>
      <c r="B58" s="8" t="s">
        <v>24</v>
      </c>
      <c r="C58" s="211">
        <v>1301</v>
      </c>
      <c r="D58" s="211">
        <v>15385</v>
      </c>
      <c r="E58" s="212">
        <v>8.4562885927851799</v>
      </c>
      <c r="F58" s="210"/>
      <c r="G58" s="211">
        <v>435</v>
      </c>
      <c r="H58" s="211">
        <v>15385</v>
      </c>
      <c r="I58" s="212">
        <v>2.8274293142671434</v>
      </c>
      <c r="J58" s="210"/>
      <c r="K58" s="211">
        <v>318</v>
      </c>
      <c r="L58" s="211">
        <v>15385</v>
      </c>
      <c r="M58" s="212">
        <v>2.0669483262918424</v>
      </c>
      <c r="N58" s="210"/>
      <c r="O58" s="211">
        <v>208</v>
      </c>
      <c r="P58" s="211">
        <v>15385</v>
      </c>
      <c r="Q58" s="212">
        <v>1.3519662008449789</v>
      </c>
      <c r="R58" s="210"/>
      <c r="S58" s="211">
        <v>302</v>
      </c>
      <c r="T58" s="211">
        <v>15385</v>
      </c>
      <c r="U58" s="212">
        <v>1.9629509262268443</v>
      </c>
      <c r="V58" s="210"/>
      <c r="W58" s="211">
        <v>138</v>
      </c>
      <c r="X58" s="211">
        <v>15385</v>
      </c>
      <c r="Y58" s="212">
        <v>0.89697757556061097</v>
      </c>
      <c r="Z58" s="210"/>
      <c r="AA58" s="211">
        <v>184</v>
      </c>
      <c r="AB58" s="211">
        <v>15385</v>
      </c>
      <c r="AC58" s="212">
        <v>1.1959701007474814</v>
      </c>
      <c r="AD58" s="210"/>
      <c r="AE58" s="211">
        <v>157</v>
      </c>
      <c r="AF58" s="211">
        <v>15385</v>
      </c>
      <c r="AG58" s="212">
        <v>1.0204744881377965</v>
      </c>
      <c r="AH58" s="210"/>
      <c r="AI58" s="211">
        <v>85</v>
      </c>
      <c r="AJ58" s="211">
        <v>15385</v>
      </c>
      <c r="AK58" s="212">
        <v>0.55248618784530379</v>
      </c>
      <c r="AL58" s="210"/>
      <c r="AM58" s="211">
        <v>23</v>
      </c>
      <c r="AN58" s="211">
        <v>15385</v>
      </c>
      <c r="AO58" s="212">
        <v>0.14949626259343518</v>
      </c>
    </row>
    <row r="59" spans="1:41">
      <c r="A59" s="69"/>
      <c r="B59" s="8" t="s">
        <v>41</v>
      </c>
      <c r="C59" s="211">
        <v>2102</v>
      </c>
      <c r="D59" s="211">
        <v>16462</v>
      </c>
      <c r="E59" s="212">
        <v>12.768800874741828</v>
      </c>
      <c r="F59" s="210"/>
      <c r="G59" s="211">
        <v>778</v>
      </c>
      <c r="H59" s="211">
        <v>16462</v>
      </c>
      <c r="I59" s="212">
        <v>4.7260357186247122</v>
      </c>
      <c r="J59" s="210"/>
      <c r="K59" s="211">
        <v>226</v>
      </c>
      <c r="L59" s="211">
        <v>16462</v>
      </c>
      <c r="M59" s="212">
        <v>1.3728587048961243</v>
      </c>
      <c r="N59" s="210"/>
      <c r="O59" s="211">
        <v>286</v>
      </c>
      <c r="P59" s="211">
        <v>16462</v>
      </c>
      <c r="Q59" s="212">
        <v>1.7373344672579272</v>
      </c>
      <c r="R59" s="210"/>
      <c r="S59" s="211">
        <v>173</v>
      </c>
      <c r="T59" s="211">
        <v>16462</v>
      </c>
      <c r="U59" s="212">
        <v>1.0509051148098651</v>
      </c>
      <c r="V59" s="210"/>
      <c r="W59" s="211">
        <v>220</v>
      </c>
      <c r="X59" s="211">
        <v>16462</v>
      </c>
      <c r="Y59" s="212">
        <v>1.3364111286599443</v>
      </c>
      <c r="Z59" s="210"/>
      <c r="AA59" s="211">
        <v>364</v>
      </c>
      <c r="AB59" s="211">
        <v>16462</v>
      </c>
      <c r="AC59" s="212">
        <v>2.2111529583282712</v>
      </c>
      <c r="AD59" s="210"/>
      <c r="AE59" s="211">
        <v>463</v>
      </c>
      <c r="AF59" s="211">
        <v>16462</v>
      </c>
      <c r="AG59" s="212">
        <v>2.8125379662252459</v>
      </c>
      <c r="AH59" s="210"/>
      <c r="AI59" s="211">
        <v>196</v>
      </c>
      <c r="AJ59" s="211">
        <v>16462</v>
      </c>
      <c r="AK59" s="212">
        <v>1.1906208237152229</v>
      </c>
      <c r="AL59" s="210"/>
      <c r="AM59" s="211">
        <v>17</v>
      </c>
      <c r="AN59" s="211">
        <v>16462</v>
      </c>
      <c r="AO59" s="212">
        <v>0.10326813266917749</v>
      </c>
    </row>
    <row r="60" spans="1:41">
      <c r="A60" s="9"/>
      <c r="B60" s="6" t="s">
        <v>25</v>
      </c>
      <c r="C60" s="197"/>
      <c r="D60" s="197"/>
      <c r="E60" s="197">
        <v>2.6290902696066598</v>
      </c>
      <c r="F60" s="197"/>
      <c r="G60" s="197"/>
      <c r="H60" s="197"/>
      <c r="I60" s="197">
        <v>1.6242866053675726</v>
      </c>
      <c r="J60" s="197"/>
      <c r="K60" s="197"/>
      <c r="L60" s="197"/>
      <c r="M60" s="197">
        <v>0.7998054873536955</v>
      </c>
      <c r="N60" s="197"/>
      <c r="O60" s="197"/>
      <c r="P60" s="197"/>
      <c r="Q60" s="197">
        <v>1.3989265320999009</v>
      </c>
      <c r="R60" s="197"/>
      <c r="S60" s="197"/>
      <c r="T60" s="197"/>
      <c r="U60" s="197">
        <v>1.4716588023915043</v>
      </c>
      <c r="V60" s="197"/>
      <c r="W60" s="197"/>
      <c r="X60" s="197"/>
      <c r="Y60" s="197">
        <v>2.0924114796366045</v>
      </c>
      <c r="Z60" s="210"/>
      <c r="AA60" s="197"/>
      <c r="AB60" s="197"/>
      <c r="AC60" s="197">
        <v>19.941061839387682</v>
      </c>
      <c r="AD60" s="197"/>
      <c r="AE60" s="197"/>
      <c r="AF60" s="197"/>
      <c r="AG60" s="197">
        <v>33.374463677112836</v>
      </c>
      <c r="AH60" s="197"/>
      <c r="AI60" s="197"/>
      <c r="AJ60" s="197"/>
      <c r="AK60" s="197">
        <v>6.2427295561589338</v>
      </c>
      <c r="AL60" s="210"/>
      <c r="AM60" s="197"/>
      <c r="AN60" s="197"/>
      <c r="AO60" s="197">
        <v>0.25585530979772259</v>
      </c>
    </row>
    <row r="61" spans="1:41" s="184" customFormat="1">
      <c r="A61" s="61"/>
      <c r="B61" s="8"/>
      <c r="C61" s="213"/>
      <c r="D61" s="213"/>
      <c r="E61" s="214"/>
      <c r="F61" s="208"/>
      <c r="G61" s="213"/>
      <c r="H61" s="213"/>
      <c r="I61" s="214"/>
      <c r="J61" s="208"/>
      <c r="K61" s="213"/>
      <c r="L61" s="213"/>
      <c r="M61" s="214"/>
      <c r="N61" s="208"/>
      <c r="O61" s="213"/>
      <c r="P61" s="213"/>
      <c r="Q61" s="214"/>
      <c r="R61" s="208"/>
      <c r="S61" s="213"/>
      <c r="T61" s="213"/>
      <c r="U61" s="214"/>
      <c r="V61" s="208"/>
      <c r="W61" s="213"/>
      <c r="X61" s="213"/>
      <c r="Y61" s="214"/>
      <c r="Z61" s="208"/>
      <c r="AA61" s="213"/>
      <c r="AB61" s="213"/>
      <c r="AC61" s="214"/>
      <c r="AD61" s="208"/>
      <c r="AE61" s="213"/>
      <c r="AF61" s="213"/>
      <c r="AG61" s="214"/>
      <c r="AH61" s="208"/>
      <c r="AI61" s="213"/>
      <c r="AJ61" s="213"/>
      <c r="AK61" s="214"/>
      <c r="AL61" s="208"/>
      <c r="AM61" s="213"/>
      <c r="AN61" s="213"/>
      <c r="AO61" s="214"/>
    </row>
    <row r="62" spans="1:41" s="184" customFormat="1">
      <c r="A62" s="69"/>
      <c r="B62" s="24"/>
      <c r="C62" s="213"/>
      <c r="D62" s="213"/>
      <c r="E62" s="214"/>
      <c r="F62" s="208"/>
      <c r="G62" s="213"/>
      <c r="H62" s="213"/>
      <c r="I62" s="214"/>
      <c r="J62" s="208"/>
      <c r="K62" s="213"/>
      <c r="L62" s="213"/>
      <c r="M62" s="214"/>
      <c r="N62" s="208"/>
      <c r="O62" s="213"/>
      <c r="P62" s="213"/>
      <c r="Q62" s="214"/>
      <c r="R62" s="208"/>
      <c r="S62" s="213"/>
      <c r="T62" s="213"/>
      <c r="U62" s="214"/>
      <c r="V62" s="208"/>
      <c r="W62" s="213"/>
      <c r="X62" s="213"/>
      <c r="Y62" s="214"/>
      <c r="Z62" s="208"/>
      <c r="AA62" s="213"/>
      <c r="AB62" s="213"/>
      <c r="AC62" s="214"/>
      <c r="AD62" s="208"/>
      <c r="AE62" s="213"/>
      <c r="AF62" s="213"/>
      <c r="AG62" s="214"/>
      <c r="AH62" s="208"/>
      <c r="AI62" s="213"/>
      <c r="AJ62" s="213"/>
      <c r="AK62" s="214"/>
      <c r="AL62" s="208"/>
      <c r="AM62" s="213"/>
      <c r="AN62" s="213"/>
      <c r="AO62" s="214"/>
    </row>
    <row r="63" spans="1:41">
      <c r="A63" s="24" t="s">
        <v>72</v>
      </c>
      <c r="B63" s="8" t="s">
        <v>40</v>
      </c>
      <c r="C63" s="211">
        <v>106</v>
      </c>
      <c r="D63" s="211">
        <v>5898</v>
      </c>
      <c r="E63" s="212">
        <v>1.7972193964055609</v>
      </c>
      <c r="F63" s="210"/>
      <c r="G63" s="211">
        <v>3</v>
      </c>
      <c r="H63" s="211">
        <v>5898</v>
      </c>
      <c r="I63" s="212">
        <v>5.0864699898270596E-2</v>
      </c>
      <c r="J63" s="210"/>
      <c r="K63" s="211">
        <v>75</v>
      </c>
      <c r="L63" s="211">
        <v>5898</v>
      </c>
      <c r="M63" s="212">
        <v>1.2716174974567651</v>
      </c>
      <c r="N63" s="210"/>
      <c r="O63" s="211">
        <v>0</v>
      </c>
      <c r="P63" s="211">
        <v>5898</v>
      </c>
      <c r="Q63" s="212">
        <v>0</v>
      </c>
      <c r="R63" s="210"/>
      <c r="S63" s="211">
        <v>66</v>
      </c>
      <c r="T63" s="211">
        <v>5898</v>
      </c>
      <c r="U63" s="212">
        <v>1.119023397761953</v>
      </c>
      <c r="V63" s="210"/>
      <c r="W63" s="211">
        <v>10</v>
      </c>
      <c r="X63" s="211">
        <v>5898</v>
      </c>
      <c r="Y63" s="212">
        <v>0.16954899966090201</v>
      </c>
      <c r="Z63" s="210"/>
      <c r="AA63" s="211">
        <v>0</v>
      </c>
      <c r="AB63" s="211">
        <v>5898</v>
      </c>
      <c r="AC63" s="212">
        <v>0</v>
      </c>
      <c r="AD63" s="210"/>
      <c r="AE63" s="211">
        <v>0</v>
      </c>
      <c r="AF63" s="211">
        <v>5898</v>
      </c>
      <c r="AG63" s="212">
        <v>0</v>
      </c>
      <c r="AH63" s="210"/>
      <c r="AI63" s="211">
        <v>6</v>
      </c>
      <c r="AJ63" s="211">
        <v>5898</v>
      </c>
      <c r="AK63" s="212">
        <v>0.10172939979654119</v>
      </c>
      <c r="AL63" s="210"/>
      <c r="AM63" s="211">
        <v>0</v>
      </c>
      <c r="AN63" s="211">
        <v>5898</v>
      </c>
      <c r="AO63" s="212">
        <v>0</v>
      </c>
    </row>
    <row r="64" spans="1:41">
      <c r="A64" s="69"/>
      <c r="B64" s="8" t="s">
        <v>22</v>
      </c>
      <c r="C64" s="211">
        <v>150</v>
      </c>
      <c r="D64" s="211">
        <v>6899</v>
      </c>
      <c r="E64" s="212">
        <v>2.1742281490071025</v>
      </c>
      <c r="F64" s="210"/>
      <c r="G64" s="211">
        <v>30</v>
      </c>
      <c r="H64" s="211">
        <v>6899</v>
      </c>
      <c r="I64" s="212">
        <v>0.4348456298014205</v>
      </c>
      <c r="J64" s="210"/>
      <c r="K64" s="211">
        <v>110</v>
      </c>
      <c r="L64" s="211">
        <v>6899</v>
      </c>
      <c r="M64" s="212">
        <v>1.5944339759385417</v>
      </c>
      <c r="N64" s="210"/>
      <c r="O64" s="211">
        <v>4</v>
      </c>
      <c r="P64" s="211">
        <v>6899</v>
      </c>
      <c r="Q64" s="212">
        <v>5.7979417306856067E-2</v>
      </c>
      <c r="R64" s="210"/>
      <c r="S64" s="211">
        <v>99</v>
      </c>
      <c r="T64" s="211">
        <v>6899</v>
      </c>
      <c r="U64" s="212">
        <v>1.4349905783446877</v>
      </c>
      <c r="V64" s="210"/>
      <c r="W64" s="211">
        <v>0</v>
      </c>
      <c r="X64" s="211">
        <v>6899</v>
      </c>
      <c r="Y64" s="212">
        <v>0</v>
      </c>
      <c r="Z64" s="210"/>
      <c r="AA64" s="211">
        <v>0</v>
      </c>
      <c r="AB64" s="211">
        <v>6899</v>
      </c>
      <c r="AC64" s="212">
        <v>0</v>
      </c>
      <c r="AD64" s="210"/>
      <c r="AE64" s="211">
        <v>0</v>
      </c>
      <c r="AF64" s="211">
        <v>6899</v>
      </c>
      <c r="AG64" s="212">
        <v>0</v>
      </c>
      <c r="AH64" s="210"/>
      <c r="AI64" s="211">
        <v>20</v>
      </c>
      <c r="AJ64" s="211">
        <v>6899</v>
      </c>
      <c r="AK64" s="212">
        <v>0.28989708653428031</v>
      </c>
      <c r="AL64" s="210"/>
      <c r="AM64" s="211">
        <v>0</v>
      </c>
      <c r="AN64" s="211">
        <v>6899</v>
      </c>
      <c r="AO64" s="212">
        <v>0</v>
      </c>
    </row>
    <row r="65" spans="1:41">
      <c r="A65" s="69"/>
      <c r="B65" s="8" t="s">
        <v>23</v>
      </c>
      <c r="C65" s="211">
        <v>114</v>
      </c>
      <c r="D65" s="211">
        <v>7495</v>
      </c>
      <c r="E65" s="212">
        <v>1.5210140093395597</v>
      </c>
      <c r="F65" s="210"/>
      <c r="G65" s="211">
        <v>12</v>
      </c>
      <c r="H65" s="211">
        <v>7495</v>
      </c>
      <c r="I65" s="212">
        <v>0.16010673782521681</v>
      </c>
      <c r="J65" s="210"/>
      <c r="K65" s="211">
        <v>98</v>
      </c>
      <c r="L65" s="211">
        <v>7495</v>
      </c>
      <c r="M65" s="212">
        <v>1.3075383589059373</v>
      </c>
      <c r="N65" s="210"/>
      <c r="O65" s="211">
        <v>0</v>
      </c>
      <c r="P65" s="211">
        <v>7495</v>
      </c>
      <c r="Q65" s="212">
        <v>0</v>
      </c>
      <c r="R65" s="210"/>
      <c r="S65" s="211">
        <v>88</v>
      </c>
      <c r="T65" s="211">
        <v>7495</v>
      </c>
      <c r="U65" s="212">
        <v>1.1741160773849233</v>
      </c>
      <c r="V65" s="210"/>
      <c r="W65" s="211">
        <v>11</v>
      </c>
      <c r="X65" s="211">
        <v>7495</v>
      </c>
      <c r="Y65" s="212">
        <v>0.14676450967311541</v>
      </c>
      <c r="Z65" s="210"/>
      <c r="AA65" s="211">
        <v>4</v>
      </c>
      <c r="AB65" s="211">
        <v>7495</v>
      </c>
      <c r="AC65" s="212">
        <v>5.3368912608405601E-2</v>
      </c>
      <c r="AD65" s="210"/>
      <c r="AE65" s="211">
        <v>0</v>
      </c>
      <c r="AF65" s="211">
        <v>7495</v>
      </c>
      <c r="AG65" s="212">
        <v>0</v>
      </c>
      <c r="AH65" s="210"/>
      <c r="AI65" s="211">
        <v>11</v>
      </c>
      <c r="AJ65" s="211">
        <v>7495</v>
      </c>
      <c r="AK65" s="212">
        <v>0.14676450967311541</v>
      </c>
      <c r="AL65" s="210"/>
      <c r="AM65" s="211">
        <v>0</v>
      </c>
      <c r="AN65" s="211">
        <v>7495</v>
      </c>
      <c r="AO65" s="212">
        <v>0</v>
      </c>
    </row>
    <row r="66" spans="1:41">
      <c r="A66" s="69"/>
      <c r="B66" s="8" t="s">
        <v>24</v>
      </c>
      <c r="C66" s="211">
        <v>293</v>
      </c>
      <c r="D66" s="211">
        <v>10157</v>
      </c>
      <c r="E66" s="212">
        <v>2.884710052180762</v>
      </c>
      <c r="F66" s="210"/>
      <c r="G66" s="211">
        <v>17</v>
      </c>
      <c r="H66" s="211">
        <v>10157</v>
      </c>
      <c r="I66" s="212">
        <v>0.16737225558727972</v>
      </c>
      <c r="J66" s="210"/>
      <c r="K66" s="211">
        <v>84</v>
      </c>
      <c r="L66" s="211">
        <v>10157</v>
      </c>
      <c r="M66" s="212">
        <v>0.82701585113714671</v>
      </c>
      <c r="N66" s="210"/>
      <c r="O66" s="211">
        <v>10</v>
      </c>
      <c r="P66" s="211">
        <v>10157</v>
      </c>
      <c r="Q66" s="212">
        <v>9.8454267992517469E-2</v>
      </c>
      <c r="R66" s="210"/>
      <c r="S66" s="211">
        <v>107</v>
      </c>
      <c r="T66" s="211">
        <v>10157</v>
      </c>
      <c r="U66" s="212">
        <v>1.0534606675199369</v>
      </c>
      <c r="V66" s="210"/>
      <c r="W66" s="211">
        <v>6</v>
      </c>
      <c r="X66" s="211">
        <v>10157</v>
      </c>
      <c r="Y66" s="212">
        <v>5.907256079551048E-2</v>
      </c>
      <c r="Z66" s="210"/>
      <c r="AA66" s="211">
        <v>0</v>
      </c>
      <c r="AB66" s="211">
        <v>10157</v>
      </c>
      <c r="AC66" s="212">
        <v>0</v>
      </c>
      <c r="AD66" s="210"/>
      <c r="AE66" s="211">
        <v>0</v>
      </c>
      <c r="AF66" s="211">
        <v>10157</v>
      </c>
      <c r="AG66" s="212">
        <v>0</v>
      </c>
      <c r="AH66" s="210"/>
      <c r="AI66" s="211">
        <v>51</v>
      </c>
      <c r="AJ66" s="211">
        <v>10157</v>
      </c>
      <c r="AK66" s="212">
        <v>0.50211676676183914</v>
      </c>
      <c r="AL66" s="210"/>
      <c r="AM66" s="211">
        <v>0</v>
      </c>
      <c r="AN66" s="211">
        <v>10157</v>
      </c>
      <c r="AO66" s="212">
        <v>0</v>
      </c>
    </row>
    <row r="67" spans="1:41">
      <c r="A67" s="69"/>
      <c r="B67" s="8" t="s">
        <v>41</v>
      </c>
      <c r="C67" s="211">
        <v>236</v>
      </c>
      <c r="D67" s="211">
        <v>8362</v>
      </c>
      <c r="E67" s="212">
        <v>2.8222913178665392</v>
      </c>
      <c r="F67" s="210"/>
      <c r="G67" s="211">
        <v>33</v>
      </c>
      <c r="H67" s="211">
        <v>8362</v>
      </c>
      <c r="I67" s="212">
        <v>0.39464243004066013</v>
      </c>
      <c r="J67" s="210"/>
      <c r="K67" s="211">
        <v>92</v>
      </c>
      <c r="L67" s="211">
        <v>8362</v>
      </c>
      <c r="M67" s="212">
        <v>1.1002152595072949</v>
      </c>
      <c r="N67" s="210"/>
      <c r="O67" s="211">
        <v>3</v>
      </c>
      <c r="P67" s="211">
        <v>8362</v>
      </c>
      <c r="Q67" s="212">
        <v>3.5876584549150922E-2</v>
      </c>
      <c r="R67" s="210"/>
      <c r="S67" s="211">
        <v>161</v>
      </c>
      <c r="T67" s="211">
        <v>8362</v>
      </c>
      <c r="U67" s="212">
        <v>1.9253767041377661</v>
      </c>
      <c r="V67" s="210"/>
      <c r="W67" s="211">
        <v>8</v>
      </c>
      <c r="X67" s="211">
        <v>8362</v>
      </c>
      <c r="Y67" s="212">
        <v>9.5670892131069121E-2</v>
      </c>
      <c r="Z67" s="210"/>
      <c r="AA67" s="211">
        <v>22</v>
      </c>
      <c r="AB67" s="211">
        <v>8362</v>
      </c>
      <c r="AC67" s="212">
        <v>0.26309495336044009</v>
      </c>
      <c r="AD67" s="210"/>
      <c r="AE67" s="211">
        <v>0</v>
      </c>
      <c r="AF67" s="211">
        <v>8362</v>
      </c>
      <c r="AG67" s="212">
        <v>0</v>
      </c>
      <c r="AH67" s="210"/>
      <c r="AI67" s="211">
        <v>25</v>
      </c>
      <c r="AJ67" s="211">
        <v>8362</v>
      </c>
      <c r="AK67" s="212">
        <v>0.29897153790959102</v>
      </c>
      <c r="AL67" s="210"/>
      <c r="AM67" s="211">
        <v>0</v>
      </c>
      <c r="AN67" s="211">
        <v>8362</v>
      </c>
      <c r="AO67" s="212">
        <v>0</v>
      </c>
    </row>
    <row r="68" spans="1:41">
      <c r="A68" s="9"/>
      <c r="B68" s="6" t="s">
        <v>25</v>
      </c>
      <c r="C68" s="197"/>
      <c r="D68" s="197"/>
      <c r="E68" s="197">
        <v>1.5703654898846084</v>
      </c>
      <c r="F68" s="197"/>
      <c r="G68" s="197"/>
      <c r="H68" s="197"/>
      <c r="I68" s="197">
        <v>7.7586701745993789</v>
      </c>
      <c r="J68" s="197"/>
      <c r="K68" s="197"/>
      <c r="L68" s="197"/>
      <c r="M68" s="197">
        <v>0.86520928007653664</v>
      </c>
      <c r="N68" s="197"/>
      <c r="O68" s="197"/>
      <c r="P68" s="197"/>
      <c r="Q68" s="197" t="s">
        <v>74</v>
      </c>
      <c r="R68" s="197"/>
      <c r="S68" s="197"/>
      <c r="T68" s="197"/>
      <c r="U68" s="197">
        <v>1.7205866365158402</v>
      </c>
      <c r="V68" s="197"/>
      <c r="W68" s="197"/>
      <c r="X68" s="197"/>
      <c r="Y68" s="197">
        <v>0.56426692178904569</v>
      </c>
      <c r="Z68" s="210"/>
      <c r="AA68" s="197"/>
      <c r="AB68" s="197"/>
      <c r="AC68" s="197" t="s">
        <v>74</v>
      </c>
      <c r="AD68" s="197"/>
      <c r="AE68" s="197"/>
      <c r="AF68" s="197"/>
      <c r="AG68" s="197" t="s">
        <v>74</v>
      </c>
      <c r="AH68" s="197"/>
      <c r="AI68" s="197"/>
      <c r="AJ68" s="197"/>
      <c r="AK68" s="197">
        <v>2.9388902176512799</v>
      </c>
      <c r="AL68" s="210"/>
      <c r="AM68" s="197"/>
      <c r="AN68" s="197"/>
      <c r="AO68" s="197" t="s">
        <v>74</v>
      </c>
    </row>
    <row r="69" spans="1:41" s="184" customFormat="1">
      <c r="A69" s="61"/>
      <c r="B69" s="8"/>
      <c r="C69" s="213"/>
      <c r="D69" s="213"/>
      <c r="E69" s="214"/>
      <c r="F69" s="208"/>
      <c r="G69" s="213"/>
      <c r="H69" s="213"/>
      <c r="I69" s="214"/>
      <c r="J69" s="208"/>
      <c r="K69" s="213"/>
      <c r="L69" s="213"/>
      <c r="M69" s="214"/>
      <c r="N69" s="208"/>
      <c r="O69" s="213"/>
      <c r="P69" s="213"/>
      <c r="Q69" s="214"/>
      <c r="R69" s="208"/>
      <c r="S69" s="213"/>
      <c r="T69" s="213"/>
      <c r="U69" s="214"/>
      <c r="V69" s="208"/>
      <c r="W69" s="213"/>
      <c r="X69" s="213"/>
      <c r="Y69" s="214"/>
      <c r="Z69" s="208"/>
      <c r="AA69" s="213"/>
      <c r="AB69" s="213"/>
      <c r="AC69" s="214"/>
      <c r="AD69" s="208"/>
      <c r="AE69" s="213"/>
      <c r="AF69" s="213"/>
      <c r="AG69" s="214"/>
      <c r="AH69" s="208"/>
      <c r="AI69" s="213"/>
      <c r="AJ69" s="213"/>
      <c r="AK69" s="214"/>
      <c r="AL69" s="208"/>
      <c r="AM69" s="213"/>
      <c r="AN69" s="213"/>
      <c r="AO69" s="214"/>
    </row>
    <row r="70" spans="1:41" s="184" customFormat="1">
      <c r="A70" s="69"/>
      <c r="B70" s="24"/>
      <c r="C70" s="213"/>
      <c r="D70" s="213"/>
      <c r="E70" s="214"/>
      <c r="F70" s="208"/>
      <c r="G70" s="213"/>
      <c r="H70" s="213"/>
      <c r="I70" s="214"/>
      <c r="J70" s="208"/>
      <c r="K70" s="213"/>
      <c r="L70" s="213"/>
      <c r="M70" s="214"/>
      <c r="N70" s="208"/>
      <c r="O70" s="213"/>
      <c r="P70" s="213"/>
      <c r="Q70" s="214"/>
      <c r="R70" s="208"/>
      <c r="S70" s="213"/>
      <c r="T70" s="213"/>
      <c r="U70" s="214"/>
      <c r="V70" s="208"/>
      <c r="W70" s="213"/>
      <c r="X70" s="213"/>
      <c r="Y70" s="214"/>
      <c r="Z70" s="208"/>
      <c r="AA70" s="213"/>
      <c r="AB70" s="213"/>
      <c r="AC70" s="214"/>
      <c r="AD70" s="208"/>
      <c r="AE70" s="213"/>
      <c r="AF70" s="213"/>
      <c r="AG70" s="214"/>
      <c r="AH70" s="208"/>
      <c r="AI70" s="213"/>
      <c r="AJ70" s="213"/>
      <c r="AK70" s="214"/>
      <c r="AL70" s="208"/>
      <c r="AM70" s="213"/>
      <c r="AN70" s="213"/>
      <c r="AO70" s="214"/>
    </row>
    <row r="71" spans="1:41">
      <c r="A71" s="24" t="s">
        <v>73</v>
      </c>
      <c r="B71" s="8" t="s">
        <v>40</v>
      </c>
      <c r="C71" s="211">
        <v>1409</v>
      </c>
      <c r="D71" s="211">
        <v>28754</v>
      </c>
      <c r="E71" s="212">
        <v>4.9001877999582666</v>
      </c>
      <c r="F71" s="210"/>
      <c r="G71" s="211">
        <v>839</v>
      </c>
      <c r="H71" s="211">
        <v>28754</v>
      </c>
      <c r="I71" s="212">
        <v>2.9178549071433539</v>
      </c>
      <c r="J71" s="210"/>
      <c r="K71" s="211">
        <v>481</v>
      </c>
      <c r="L71" s="211">
        <v>28754</v>
      </c>
      <c r="M71" s="212">
        <v>1.6728107393753915</v>
      </c>
      <c r="N71" s="210"/>
      <c r="O71" s="211">
        <v>335</v>
      </c>
      <c r="P71" s="211">
        <v>28754</v>
      </c>
      <c r="Q71" s="212">
        <v>1.1650552966543786</v>
      </c>
      <c r="R71" s="210"/>
      <c r="S71" s="211">
        <v>220</v>
      </c>
      <c r="T71" s="211">
        <v>28754</v>
      </c>
      <c r="U71" s="212">
        <v>0.76511094108645761</v>
      </c>
      <c r="V71" s="210"/>
      <c r="W71" s="211">
        <v>172</v>
      </c>
      <c r="X71" s="211">
        <v>28754</v>
      </c>
      <c r="Y71" s="212">
        <v>0.59817764484941227</v>
      </c>
      <c r="Z71" s="210"/>
      <c r="AA71" s="211">
        <v>48</v>
      </c>
      <c r="AB71" s="211">
        <v>28754</v>
      </c>
      <c r="AC71" s="212">
        <v>0.16693329623704528</v>
      </c>
      <c r="AD71" s="210"/>
      <c r="AE71" s="211">
        <v>28</v>
      </c>
      <c r="AF71" s="211">
        <v>28754</v>
      </c>
      <c r="AG71" s="212">
        <v>9.7377756138276414E-2</v>
      </c>
      <c r="AH71" s="210"/>
      <c r="AI71" s="211">
        <v>62</v>
      </c>
      <c r="AJ71" s="211">
        <v>28754</v>
      </c>
      <c r="AK71" s="212">
        <v>0.2156221743061835</v>
      </c>
      <c r="AL71" s="210"/>
      <c r="AM71" s="211">
        <v>102</v>
      </c>
      <c r="AN71" s="211">
        <v>28754</v>
      </c>
      <c r="AO71" s="212">
        <v>0.35473325450372123</v>
      </c>
    </row>
    <row r="72" spans="1:41">
      <c r="A72" s="69"/>
      <c r="B72" s="8" t="s">
        <v>22</v>
      </c>
      <c r="C72" s="211">
        <v>1657</v>
      </c>
      <c r="D72" s="211">
        <v>21843</v>
      </c>
      <c r="E72" s="212">
        <v>7.585954310305361</v>
      </c>
      <c r="F72" s="210"/>
      <c r="G72" s="211">
        <v>884</v>
      </c>
      <c r="H72" s="211">
        <v>21843</v>
      </c>
      <c r="I72" s="212">
        <v>4.0470631323536139</v>
      </c>
      <c r="J72" s="210"/>
      <c r="K72" s="211">
        <v>320</v>
      </c>
      <c r="L72" s="211">
        <v>21843</v>
      </c>
      <c r="M72" s="212">
        <v>1.4650002289062858</v>
      </c>
      <c r="N72" s="210"/>
      <c r="O72" s="211">
        <v>392</v>
      </c>
      <c r="P72" s="211">
        <v>21843</v>
      </c>
      <c r="Q72" s="212">
        <v>1.7946252804101999</v>
      </c>
      <c r="R72" s="210"/>
      <c r="S72" s="211">
        <v>298</v>
      </c>
      <c r="T72" s="211">
        <v>21843</v>
      </c>
      <c r="U72" s="212">
        <v>1.3642814631689788</v>
      </c>
      <c r="V72" s="210"/>
      <c r="W72" s="211">
        <v>215</v>
      </c>
      <c r="X72" s="211">
        <v>21843</v>
      </c>
      <c r="Y72" s="212">
        <v>0.98429702879641068</v>
      </c>
      <c r="Z72" s="210"/>
      <c r="AA72" s="211">
        <v>83</v>
      </c>
      <c r="AB72" s="211">
        <v>21843</v>
      </c>
      <c r="AC72" s="212">
        <v>0.37998443437256785</v>
      </c>
      <c r="AD72" s="210"/>
      <c r="AE72" s="211">
        <v>94</v>
      </c>
      <c r="AF72" s="211">
        <v>21843</v>
      </c>
      <c r="AG72" s="212">
        <v>0.43034381724122145</v>
      </c>
      <c r="AH72" s="210"/>
      <c r="AI72" s="211">
        <v>88</v>
      </c>
      <c r="AJ72" s="211">
        <v>21843</v>
      </c>
      <c r="AK72" s="212">
        <v>0.40287506294922859</v>
      </c>
      <c r="AL72" s="210"/>
      <c r="AM72" s="211">
        <v>85</v>
      </c>
      <c r="AN72" s="211">
        <v>21843</v>
      </c>
      <c r="AO72" s="212">
        <v>0.38914068580323213</v>
      </c>
    </row>
    <row r="73" spans="1:41">
      <c r="A73" s="69"/>
      <c r="B73" s="8" t="s">
        <v>23</v>
      </c>
      <c r="C73" s="211">
        <v>1923</v>
      </c>
      <c r="D73" s="211">
        <v>24758</v>
      </c>
      <c r="E73" s="212">
        <v>7.767186364003555</v>
      </c>
      <c r="F73" s="210"/>
      <c r="G73" s="211">
        <v>631</v>
      </c>
      <c r="H73" s="211">
        <v>24758</v>
      </c>
      <c r="I73" s="212">
        <v>2.5486711366023105</v>
      </c>
      <c r="J73" s="210"/>
      <c r="K73" s="211">
        <v>468</v>
      </c>
      <c r="L73" s="211">
        <v>24758</v>
      </c>
      <c r="M73" s="212">
        <v>1.8902980854673239</v>
      </c>
      <c r="N73" s="210"/>
      <c r="O73" s="211">
        <v>267</v>
      </c>
      <c r="P73" s="211">
        <v>24758</v>
      </c>
      <c r="Q73" s="212">
        <v>1.0784392923499475</v>
      </c>
      <c r="R73" s="210"/>
      <c r="S73" s="211">
        <v>370</v>
      </c>
      <c r="T73" s="211">
        <v>24758</v>
      </c>
      <c r="U73" s="212">
        <v>1.4944664350916876</v>
      </c>
      <c r="V73" s="210"/>
      <c r="W73" s="211">
        <v>146</v>
      </c>
      <c r="X73" s="211">
        <v>24758</v>
      </c>
      <c r="Y73" s="212">
        <v>0.58970837709023338</v>
      </c>
      <c r="Z73" s="210"/>
      <c r="AA73" s="211">
        <v>168</v>
      </c>
      <c r="AB73" s="211">
        <v>24758</v>
      </c>
      <c r="AC73" s="212">
        <v>0.67856854350109053</v>
      </c>
      <c r="AD73" s="210"/>
      <c r="AE73" s="211">
        <v>136</v>
      </c>
      <c r="AF73" s="211">
        <v>24758</v>
      </c>
      <c r="AG73" s="212">
        <v>0.54931739235802568</v>
      </c>
      <c r="AH73" s="210"/>
      <c r="AI73" s="211">
        <v>82</v>
      </c>
      <c r="AJ73" s="211">
        <v>24758</v>
      </c>
      <c r="AK73" s="212">
        <v>0.33120607480410375</v>
      </c>
      <c r="AL73" s="210"/>
      <c r="AM73" s="211">
        <v>45</v>
      </c>
      <c r="AN73" s="211">
        <v>24758</v>
      </c>
      <c r="AO73" s="212">
        <v>0.18175943129493496</v>
      </c>
    </row>
    <row r="74" spans="1:41">
      <c r="A74" s="69"/>
      <c r="B74" s="8" t="s">
        <v>24</v>
      </c>
      <c r="C74" s="211">
        <v>1272</v>
      </c>
      <c r="D74" s="211">
        <v>25019</v>
      </c>
      <c r="E74" s="212">
        <v>5.0841360565969866</v>
      </c>
      <c r="F74" s="210"/>
      <c r="G74" s="211">
        <v>408</v>
      </c>
      <c r="H74" s="211">
        <v>25019</v>
      </c>
      <c r="I74" s="212">
        <v>1.6307606219273352</v>
      </c>
      <c r="J74" s="210"/>
      <c r="K74" s="211">
        <v>294</v>
      </c>
      <c r="L74" s="211">
        <v>25019</v>
      </c>
      <c r="M74" s="212">
        <v>1.1751069187417564</v>
      </c>
      <c r="N74" s="210"/>
      <c r="O74" s="211">
        <v>131</v>
      </c>
      <c r="P74" s="211">
        <v>25019</v>
      </c>
      <c r="Q74" s="212">
        <v>0.52360206243255125</v>
      </c>
      <c r="R74" s="210"/>
      <c r="S74" s="211">
        <v>322</v>
      </c>
      <c r="T74" s="211">
        <v>25019</v>
      </c>
      <c r="U74" s="212">
        <v>1.2870218633838284</v>
      </c>
      <c r="V74" s="210"/>
      <c r="W74" s="211">
        <v>100</v>
      </c>
      <c r="X74" s="211">
        <v>25019</v>
      </c>
      <c r="Y74" s="212">
        <v>0.39969623086454292</v>
      </c>
      <c r="Z74" s="210"/>
      <c r="AA74" s="211">
        <v>118</v>
      </c>
      <c r="AB74" s="211">
        <v>25019</v>
      </c>
      <c r="AC74" s="212">
        <v>0.47164155242016065</v>
      </c>
      <c r="AD74" s="210"/>
      <c r="AE74" s="211">
        <v>135</v>
      </c>
      <c r="AF74" s="211">
        <v>25019</v>
      </c>
      <c r="AG74" s="212">
        <v>0.53958991166713299</v>
      </c>
      <c r="AH74" s="210"/>
      <c r="AI74" s="211">
        <v>89</v>
      </c>
      <c r="AJ74" s="211">
        <v>25019</v>
      </c>
      <c r="AK74" s="212">
        <v>0.35572964546944325</v>
      </c>
      <c r="AL74" s="210"/>
      <c r="AM74" s="211">
        <v>18</v>
      </c>
      <c r="AN74" s="211">
        <v>25019</v>
      </c>
      <c r="AO74" s="212">
        <v>7.1945321555617725E-2</v>
      </c>
    </row>
    <row r="75" spans="1:41">
      <c r="A75" s="69"/>
      <c r="B75" s="8" t="s">
        <v>41</v>
      </c>
      <c r="C75" s="211">
        <v>2110</v>
      </c>
      <c r="D75" s="211">
        <v>27557</v>
      </c>
      <c r="E75" s="212">
        <v>7.6568566970279779</v>
      </c>
      <c r="F75" s="210"/>
      <c r="G75" s="211">
        <v>726</v>
      </c>
      <c r="H75" s="211">
        <v>27557</v>
      </c>
      <c r="I75" s="212">
        <v>2.6345393185034656</v>
      </c>
      <c r="J75" s="210"/>
      <c r="K75" s="211">
        <v>342</v>
      </c>
      <c r="L75" s="211">
        <v>27557</v>
      </c>
      <c r="M75" s="212">
        <v>1.2410639764851037</v>
      </c>
      <c r="N75" s="210"/>
      <c r="O75" s="211">
        <v>271</v>
      </c>
      <c r="P75" s="211">
        <v>27557</v>
      </c>
      <c r="Q75" s="212">
        <v>0.98341619189316698</v>
      </c>
      <c r="R75" s="210"/>
      <c r="S75" s="211">
        <v>368</v>
      </c>
      <c r="T75" s="211">
        <v>27557</v>
      </c>
      <c r="U75" s="212">
        <v>1.3354138694342634</v>
      </c>
      <c r="V75" s="210"/>
      <c r="W75" s="211">
        <v>217</v>
      </c>
      <c r="X75" s="211">
        <v>27557</v>
      </c>
      <c r="Y75" s="212">
        <v>0.78745872192183475</v>
      </c>
      <c r="Z75" s="210"/>
      <c r="AA75" s="211">
        <v>361</v>
      </c>
      <c r="AB75" s="211">
        <v>27557</v>
      </c>
      <c r="AC75" s="212">
        <v>1.3100119751787205</v>
      </c>
      <c r="AD75" s="210"/>
      <c r="AE75" s="211">
        <v>417</v>
      </c>
      <c r="AF75" s="211">
        <v>27557</v>
      </c>
      <c r="AG75" s="212">
        <v>1.5132271292230648</v>
      </c>
      <c r="AH75" s="210"/>
      <c r="AI75" s="211">
        <v>251</v>
      </c>
      <c r="AJ75" s="211">
        <v>27557</v>
      </c>
      <c r="AK75" s="212">
        <v>0.91083935116304393</v>
      </c>
      <c r="AL75" s="210"/>
      <c r="AM75" s="211">
        <v>9</v>
      </c>
      <c r="AN75" s="211">
        <v>27557</v>
      </c>
      <c r="AO75" s="212">
        <v>3.2659578328555358E-2</v>
      </c>
    </row>
    <row r="76" spans="1:41">
      <c r="A76" s="9"/>
      <c r="B76" s="6" t="s">
        <v>25</v>
      </c>
      <c r="C76" s="197"/>
      <c r="D76" s="197"/>
      <c r="E76" s="197">
        <v>1.5625639280790808</v>
      </c>
      <c r="F76" s="197"/>
      <c r="G76" s="197"/>
      <c r="H76" s="197"/>
      <c r="I76" s="197">
        <v>0.90290278384086586</v>
      </c>
      <c r="J76" s="197"/>
      <c r="K76" s="197"/>
      <c r="L76" s="197"/>
      <c r="M76" s="197">
        <v>0.74190340082853778</v>
      </c>
      <c r="N76" s="197"/>
      <c r="O76" s="197"/>
      <c r="P76" s="197"/>
      <c r="Q76" s="197">
        <v>0.84409400542376489</v>
      </c>
      <c r="R76" s="197"/>
      <c r="S76" s="197"/>
      <c r="T76" s="197"/>
      <c r="U76" s="197">
        <v>1.7453859273505821</v>
      </c>
      <c r="V76" s="197"/>
      <c r="W76" s="197"/>
      <c r="X76" s="197"/>
      <c r="Y76" s="197">
        <v>1.3164295401244439</v>
      </c>
      <c r="Z76" s="210"/>
      <c r="AA76" s="197"/>
      <c r="AB76" s="197"/>
      <c r="AC76" s="197">
        <v>7.8475175696435269</v>
      </c>
      <c r="AD76" s="197"/>
      <c r="AE76" s="197"/>
      <c r="AF76" s="197"/>
      <c r="AG76" s="197">
        <v>15.539761740600001</v>
      </c>
      <c r="AH76" s="197"/>
      <c r="AI76" s="197"/>
      <c r="AJ76" s="197"/>
      <c r="AK76" s="197">
        <v>4.2242378553777682</v>
      </c>
      <c r="AL76" s="210"/>
      <c r="AM76" s="197"/>
      <c r="AN76" s="197"/>
      <c r="AO76" s="197">
        <v>9.2067991692086348E-2</v>
      </c>
    </row>
    <row r="77" spans="1:41" s="184" customFormat="1">
      <c r="A77" s="9"/>
      <c r="B77" s="6"/>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8"/>
      <c r="AA77" s="207"/>
      <c r="AB77" s="207"/>
      <c r="AC77" s="207"/>
      <c r="AD77" s="207"/>
      <c r="AE77" s="207"/>
      <c r="AF77" s="207"/>
      <c r="AG77" s="207"/>
      <c r="AH77" s="207"/>
      <c r="AI77" s="207"/>
      <c r="AJ77" s="207"/>
      <c r="AK77" s="207"/>
      <c r="AL77" s="208"/>
      <c r="AM77" s="207"/>
      <c r="AN77" s="207"/>
      <c r="AO77" s="207"/>
    </row>
    <row r="78" spans="1:41">
      <c r="A78" s="59" t="s">
        <v>94</v>
      </c>
      <c r="B78" s="90"/>
      <c r="C78" s="209"/>
      <c r="D78" s="209"/>
      <c r="E78" s="209"/>
      <c r="F78" s="209"/>
      <c r="G78" s="209"/>
      <c r="H78" s="209"/>
      <c r="I78" s="209"/>
      <c r="J78" s="209"/>
      <c r="K78" s="209"/>
      <c r="L78" s="209"/>
      <c r="M78" s="209"/>
      <c r="N78" s="209"/>
      <c r="O78" s="209"/>
      <c r="P78" s="209"/>
      <c r="Q78" s="209"/>
      <c r="R78" s="209"/>
      <c r="S78" s="209"/>
      <c r="T78" s="209"/>
      <c r="U78" s="209"/>
      <c r="V78" s="209"/>
      <c r="W78" s="209"/>
      <c r="X78" s="209"/>
      <c r="Y78" s="209"/>
      <c r="Z78" s="210"/>
      <c r="AA78" s="209"/>
      <c r="AB78" s="209"/>
      <c r="AC78" s="209"/>
      <c r="AD78" s="209"/>
      <c r="AE78" s="209"/>
      <c r="AF78" s="209"/>
      <c r="AG78" s="209"/>
      <c r="AH78" s="209"/>
      <c r="AI78" s="209"/>
      <c r="AJ78" s="209"/>
      <c r="AK78" s="209"/>
      <c r="AL78" s="210"/>
      <c r="AM78" s="209"/>
      <c r="AN78" s="209"/>
      <c r="AO78" s="209"/>
    </row>
    <row r="79" spans="1:41">
      <c r="A79" s="24" t="s">
        <v>65</v>
      </c>
      <c r="B79" s="8" t="s">
        <v>40</v>
      </c>
      <c r="C79" s="211">
        <v>176</v>
      </c>
      <c r="D79" s="211">
        <v>6468</v>
      </c>
      <c r="E79" s="212">
        <v>2.7210884353741496</v>
      </c>
      <c r="F79" s="210"/>
      <c r="G79" s="211">
        <v>16</v>
      </c>
      <c r="H79" s="211">
        <v>6468</v>
      </c>
      <c r="I79" s="212">
        <v>0.24737167594310452</v>
      </c>
      <c r="J79" s="210"/>
      <c r="K79" s="211">
        <v>27</v>
      </c>
      <c r="L79" s="211">
        <v>6468</v>
      </c>
      <c r="M79" s="212">
        <v>0.41743970315398887</v>
      </c>
      <c r="N79" s="210"/>
      <c r="O79" s="211">
        <v>27</v>
      </c>
      <c r="P79" s="211">
        <v>6468</v>
      </c>
      <c r="Q79" s="212">
        <v>0.41743970315398887</v>
      </c>
      <c r="R79" s="210"/>
      <c r="S79" s="211">
        <v>28</v>
      </c>
      <c r="T79" s="211">
        <v>6468</v>
      </c>
      <c r="U79" s="212">
        <v>0.4329004329004329</v>
      </c>
      <c r="V79" s="210"/>
      <c r="W79" s="211">
        <v>20</v>
      </c>
      <c r="X79" s="211">
        <v>6468</v>
      </c>
      <c r="Y79" s="212">
        <v>0.30921459492888065</v>
      </c>
      <c r="Z79" s="210"/>
      <c r="AA79" s="211">
        <v>0</v>
      </c>
      <c r="AB79" s="211">
        <v>6468</v>
      </c>
      <c r="AC79" s="212">
        <v>0</v>
      </c>
      <c r="AD79" s="210"/>
      <c r="AE79" s="211">
        <v>9</v>
      </c>
      <c r="AF79" s="211">
        <v>6468</v>
      </c>
      <c r="AG79" s="212">
        <v>0.13914656771799627</v>
      </c>
      <c r="AH79" s="210"/>
      <c r="AI79" s="211">
        <v>6</v>
      </c>
      <c r="AJ79" s="211">
        <v>6468</v>
      </c>
      <c r="AK79" s="212">
        <v>9.27643784786642E-2</v>
      </c>
      <c r="AL79" s="210"/>
      <c r="AM79" s="211">
        <v>8</v>
      </c>
      <c r="AN79" s="211">
        <v>6468</v>
      </c>
      <c r="AO79" s="212">
        <v>0.12368583797155226</v>
      </c>
    </row>
    <row r="80" spans="1:41">
      <c r="A80" s="69"/>
      <c r="B80" s="8" t="s">
        <v>22</v>
      </c>
      <c r="C80" s="211">
        <v>241</v>
      </c>
      <c r="D80" s="211">
        <v>7900</v>
      </c>
      <c r="E80" s="212">
        <v>3.0506329113924049</v>
      </c>
      <c r="F80" s="210"/>
      <c r="G80" s="211">
        <v>28</v>
      </c>
      <c r="H80" s="211">
        <v>7900</v>
      </c>
      <c r="I80" s="212">
        <v>0.35443037974683544</v>
      </c>
      <c r="J80" s="210"/>
      <c r="K80" s="211">
        <v>79</v>
      </c>
      <c r="L80" s="211">
        <v>7900</v>
      </c>
      <c r="M80" s="212">
        <v>1</v>
      </c>
      <c r="N80" s="210"/>
      <c r="O80" s="211">
        <v>53</v>
      </c>
      <c r="P80" s="211">
        <v>7900</v>
      </c>
      <c r="Q80" s="212">
        <v>0.67088607594936711</v>
      </c>
      <c r="R80" s="210"/>
      <c r="S80" s="211">
        <v>52</v>
      </c>
      <c r="T80" s="211">
        <v>7900</v>
      </c>
      <c r="U80" s="212">
        <v>0.65822784810126578</v>
      </c>
      <c r="V80" s="210"/>
      <c r="W80" s="211">
        <v>30</v>
      </c>
      <c r="X80" s="211">
        <v>7900</v>
      </c>
      <c r="Y80" s="212">
        <v>0.37974683544303794</v>
      </c>
      <c r="Z80" s="210"/>
      <c r="AA80" s="211">
        <v>0</v>
      </c>
      <c r="AB80" s="211">
        <v>7900</v>
      </c>
      <c r="AC80" s="212">
        <v>0</v>
      </c>
      <c r="AD80" s="210"/>
      <c r="AE80" s="211">
        <v>9</v>
      </c>
      <c r="AF80" s="211">
        <v>7900</v>
      </c>
      <c r="AG80" s="212">
        <v>0.1139240506329114</v>
      </c>
      <c r="AH80" s="210"/>
      <c r="AI80" s="211">
        <v>6</v>
      </c>
      <c r="AJ80" s="211">
        <v>7900</v>
      </c>
      <c r="AK80" s="212">
        <v>7.5949367088607597E-2</v>
      </c>
      <c r="AL80" s="210"/>
      <c r="AM80" s="211">
        <v>5</v>
      </c>
      <c r="AN80" s="211">
        <v>7900</v>
      </c>
      <c r="AO80" s="212">
        <v>6.3291139240506333E-2</v>
      </c>
    </row>
    <row r="81" spans="1:41">
      <c r="A81" s="69"/>
      <c r="B81" s="8" t="s">
        <v>23</v>
      </c>
      <c r="C81" s="211">
        <v>99</v>
      </c>
      <c r="D81" s="211">
        <v>6953</v>
      </c>
      <c r="E81" s="212">
        <v>1.4238458219473609</v>
      </c>
      <c r="F81" s="210"/>
      <c r="G81" s="211">
        <v>118</v>
      </c>
      <c r="H81" s="211">
        <v>6953</v>
      </c>
      <c r="I81" s="212">
        <v>1.6971091615130158</v>
      </c>
      <c r="J81" s="210"/>
      <c r="K81" s="211">
        <v>46</v>
      </c>
      <c r="L81" s="211">
        <v>6953</v>
      </c>
      <c r="M81" s="212">
        <v>0.66158492736948082</v>
      </c>
      <c r="N81" s="210"/>
      <c r="O81" s="211">
        <v>48</v>
      </c>
      <c r="P81" s="211">
        <v>6953</v>
      </c>
      <c r="Q81" s="212">
        <v>0.69034948942902341</v>
      </c>
      <c r="R81" s="210"/>
      <c r="S81" s="211">
        <v>42</v>
      </c>
      <c r="T81" s="211">
        <v>6953</v>
      </c>
      <c r="U81" s="212">
        <v>0.60405580325039554</v>
      </c>
      <c r="V81" s="210"/>
      <c r="W81" s="211">
        <v>25</v>
      </c>
      <c r="X81" s="211">
        <v>6953</v>
      </c>
      <c r="Y81" s="212">
        <v>0.35955702574428305</v>
      </c>
      <c r="Z81" s="210"/>
      <c r="AA81" s="211">
        <v>3</v>
      </c>
      <c r="AB81" s="211">
        <v>6953</v>
      </c>
      <c r="AC81" s="212">
        <v>4.3146843089313963E-2</v>
      </c>
      <c r="AD81" s="210"/>
      <c r="AE81" s="211">
        <v>13</v>
      </c>
      <c r="AF81" s="211">
        <v>6953</v>
      </c>
      <c r="AG81" s="212">
        <v>0.1869696533870272</v>
      </c>
      <c r="AH81" s="210"/>
      <c r="AI81" s="211">
        <v>4</v>
      </c>
      <c r="AJ81" s="211">
        <v>6953</v>
      </c>
      <c r="AK81" s="212">
        <v>5.7529124119085291E-2</v>
      </c>
      <c r="AL81" s="210"/>
      <c r="AM81" s="211">
        <v>12</v>
      </c>
      <c r="AN81" s="211">
        <v>6953</v>
      </c>
      <c r="AO81" s="212">
        <v>0.17258737235725585</v>
      </c>
    </row>
    <row r="82" spans="1:41">
      <c r="A82" s="69"/>
      <c r="B82" s="8" t="s">
        <v>24</v>
      </c>
      <c r="C82" s="211">
        <v>99</v>
      </c>
      <c r="D82" s="211">
        <v>9068</v>
      </c>
      <c r="E82" s="212">
        <v>1.0917512130569034</v>
      </c>
      <c r="F82" s="210"/>
      <c r="G82" s="211">
        <v>31</v>
      </c>
      <c r="H82" s="211">
        <v>9068</v>
      </c>
      <c r="I82" s="212">
        <v>0.34186149095721213</v>
      </c>
      <c r="J82" s="210"/>
      <c r="K82" s="211">
        <v>75</v>
      </c>
      <c r="L82" s="211">
        <v>9068</v>
      </c>
      <c r="M82" s="212">
        <v>0.82708425231583593</v>
      </c>
      <c r="N82" s="210"/>
      <c r="O82" s="211">
        <v>115</v>
      </c>
      <c r="P82" s="211">
        <v>9068</v>
      </c>
      <c r="Q82" s="212">
        <v>1.2681958535509483</v>
      </c>
      <c r="R82" s="210"/>
      <c r="S82" s="211">
        <v>78</v>
      </c>
      <c r="T82" s="211">
        <v>9068</v>
      </c>
      <c r="U82" s="212">
        <v>0.86016762240846922</v>
      </c>
      <c r="V82" s="210"/>
      <c r="W82" s="211">
        <v>32</v>
      </c>
      <c r="X82" s="211">
        <v>9068</v>
      </c>
      <c r="Y82" s="212">
        <v>0.35288928098808997</v>
      </c>
      <c r="Z82" s="210"/>
      <c r="AA82" s="211">
        <v>7</v>
      </c>
      <c r="AB82" s="211">
        <v>9068</v>
      </c>
      <c r="AC82" s="212">
        <v>7.7194530216144683E-2</v>
      </c>
      <c r="AD82" s="210"/>
      <c r="AE82" s="211">
        <v>41</v>
      </c>
      <c r="AF82" s="211">
        <v>9068</v>
      </c>
      <c r="AG82" s="212">
        <v>0.45213939126599029</v>
      </c>
      <c r="AH82" s="210"/>
      <c r="AI82" s="211">
        <v>12</v>
      </c>
      <c r="AJ82" s="211">
        <v>9068</v>
      </c>
      <c r="AK82" s="212">
        <v>0.13233348037053375</v>
      </c>
      <c r="AL82" s="210"/>
      <c r="AM82" s="211">
        <v>9</v>
      </c>
      <c r="AN82" s="211">
        <v>9068</v>
      </c>
      <c r="AO82" s="212">
        <v>9.9250110277900302E-2</v>
      </c>
    </row>
    <row r="83" spans="1:41">
      <c r="A83" s="69"/>
      <c r="B83" s="8" t="s">
        <v>41</v>
      </c>
      <c r="C83" s="211">
        <v>34</v>
      </c>
      <c r="D83" s="211">
        <v>8011</v>
      </c>
      <c r="E83" s="212">
        <v>0.42441642741230812</v>
      </c>
      <c r="F83" s="210"/>
      <c r="G83" s="211">
        <v>6</v>
      </c>
      <c r="H83" s="211">
        <v>8011</v>
      </c>
      <c r="I83" s="212">
        <v>7.4897016602172004E-2</v>
      </c>
      <c r="J83" s="210"/>
      <c r="K83" s="211">
        <v>116</v>
      </c>
      <c r="L83" s="211">
        <v>8011</v>
      </c>
      <c r="M83" s="212">
        <v>1.4480089876419922</v>
      </c>
      <c r="N83" s="210"/>
      <c r="O83" s="211">
        <v>18</v>
      </c>
      <c r="P83" s="211">
        <v>8011</v>
      </c>
      <c r="Q83" s="212">
        <v>0.22469104980651602</v>
      </c>
      <c r="R83" s="210"/>
      <c r="S83" s="211">
        <v>106</v>
      </c>
      <c r="T83" s="211">
        <v>8011</v>
      </c>
      <c r="U83" s="212">
        <v>1.3231806266383723</v>
      </c>
      <c r="V83" s="210"/>
      <c r="W83" s="211">
        <v>15</v>
      </c>
      <c r="X83" s="211">
        <v>8011</v>
      </c>
      <c r="Y83" s="212">
        <v>0.18724254150543004</v>
      </c>
      <c r="Z83" s="210"/>
      <c r="AA83" s="211">
        <v>0</v>
      </c>
      <c r="AB83" s="211">
        <v>8011</v>
      </c>
      <c r="AC83" s="212">
        <v>0</v>
      </c>
      <c r="AD83" s="210"/>
      <c r="AE83" s="211">
        <v>82</v>
      </c>
      <c r="AF83" s="211">
        <v>8011</v>
      </c>
      <c r="AG83" s="212">
        <v>1.0235925602296843</v>
      </c>
      <c r="AH83" s="210"/>
      <c r="AI83" s="211">
        <v>12</v>
      </c>
      <c r="AJ83" s="211">
        <v>8011</v>
      </c>
      <c r="AK83" s="212">
        <v>0.14979403320434401</v>
      </c>
      <c r="AL83" s="210"/>
      <c r="AM83" s="211">
        <v>3</v>
      </c>
      <c r="AN83" s="211">
        <v>8011</v>
      </c>
      <c r="AO83" s="212">
        <v>3.7448508301086002E-2</v>
      </c>
    </row>
    <row r="84" spans="1:41">
      <c r="A84" s="9"/>
      <c r="B84" s="6" t="s">
        <v>25</v>
      </c>
      <c r="C84" s="197"/>
      <c r="D84" s="197"/>
      <c r="E84" s="197">
        <v>0.15597303707402324</v>
      </c>
      <c r="F84" s="197"/>
      <c r="G84" s="197"/>
      <c r="H84" s="197"/>
      <c r="I84" s="197">
        <v>0.30277118961428029</v>
      </c>
      <c r="J84" s="197"/>
      <c r="K84" s="197"/>
      <c r="L84" s="197"/>
      <c r="M84" s="197">
        <v>3.4687859748401499</v>
      </c>
      <c r="N84" s="197"/>
      <c r="O84" s="197"/>
      <c r="P84" s="197"/>
      <c r="Q84" s="197">
        <v>0.53825989264760954</v>
      </c>
      <c r="R84" s="197"/>
      <c r="S84" s="197"/>
      <c r="T84" s="197"/>
      <c r="U84" s="197">
        <v>3.05654724753464</v>
      </c>
      <c r="V84" s="197"/>
      <c r="W84" s="197"/>
      <c r="X84" s="197"/>
      <c r="Y84" s="197">
        <v>0.6055423792285608</v>
      </c>
      <c r="Z84" s="210"/>
      <c r="AA84" s="197"/>
      <c r="AB84" s="197"/>
      <c r="AC84" s="197" t="s">
        <v>74</v>
      </c>
      <c r="AD84" s="197"/>
      <c r="AE84" s="197"/>
      <c r="AF84" s="197"/>
      <c r="AG84" s="197">
        <v>7.3562185328506651</v>
      </c>
      <c r="AH84" s="197"/>
      <c r="AI84" s="197"/>
      <c r="AJ84" s="197"/>
      <c r="AK84" s="197">
        <v>1.6147796779428283</v>
      </c>
      <c r="AL84" s="210"/>
      <c r="AM84" s="197"/>
      <c r="AN84" s="197"/>
      <c r="AO84" s="197">
        <v>0.30277118961428029</v>
      </c>
    </row>
    <row r="85" spans="1:41" s="184" customFormat="1">
      <c r="A85" s="61"/>
      <c r="B85" s="8"/>
      <c r="C85" s="213"/>
      <c r="D85" s="213"/>
      <c r="E85" s="214"/>
      <c r="F85" s="208"/>
      <c r="G85" s="213"/>
      <c r="H85" s="213"/>
      <c r="I85" s="214"/>
      <c r="J85" s="208"/>
      <c r="K85" s="213"/>
      <c r="L85" s="213"/>
      <c r="M85" s="214"/>
      <c r="N85" s="208"/>
      <c r="O85" s="213"/>
      <c r="P85" s="213"/>
      <c r="Q85" s="214"/>
      <c r="R85" s="208"/>
      <c r="S85" s="213"/>
      <c r="T85" s="213"/>
      <c r="U85" s="214"/>
      <c r="V85" s="208"/>
      <c r="W85" s="213"/>
      <c r="X85" s="213"/>
      <c r="Y85" s="214"/>
      <c r="Z85" s="208"/>
      <c r="AA85" s="213"/>
      <c r="AB85" s="213"/>
      <c r="AC85" s="214"/>
      <c r="AD85" s="208"/>
      <c r="AE85" s="213"/>
      <c r="AF85" s="213"/>
      <c r="AG85" s="214"/>
      <c r="AH85" s="208"/>
      <c r="AI85" s="213"/>
      <c r="AJ85" s="213"/>
      <c r="AK85" s="214"/>
      <c r="AL85" s="208"/>
      <c r="AM85" s="213"/>
      <c r="AN85" s="213"/>
      <c r="AO85" s="214"/>
    </row>
    <row r="86" spans="1:41" s="184" customFormat="1">
      <c r="A86" s="69"/>
      <c r="B86" s="24"/>
      <c r="C86" s="213"/>
      <c r="D86" s="213"/>
      <c r="E86" s="214"/>
      <c r="F86" s="208"/>
      <c r="G86" s="213"/>
      <c r="H86" s="213"/>
      <c r="I86" s="214"/>
      <c r="J86" s="208"/>
      <c r="K86" s="213"/>
      <c r="L86" s="213"/>
      <c r="M86" s="214"/>
      <c r="N86" s="208"/>
      <c r="O86" s="213"/>
      <c r="P86" s="213"/>
      <c r="Q86" s="214"/>
      <c r="R86" s="208"/>
      <c r="S86" s="213"/>
      <c r="T86" s="213"/>
      <c r="U86" s="214"/>
      <c r="V86" s="208"/>
      <c r="W86" s="213"/>
      <c r="X86" s="213"/>
      <c r="Y86" s="214"/>
      <c r="Z86" s="208"/>
      <c r="AA86" s="213"/>
      <c r="AB86" s="213"/>
      <c r="AC86" s="214"/>
      <c r="AD86" s="208"/>
      <c r="AE86" s="213"/>
      <c r="AF86" s="213"/>
      <c r="AG86" s="214"/>
      <c r="AH86" s="208"/>
      <c r="AI86" s="213"/>
      <c r="AJ86" s="213"/>
      <c r="AK86" s="214"/>
      <c r="AL86" s="208"/>
      <c r="AM86" s="213"/>
      <c r="AN86" s="213"/>
      <c r="AO86" s="214"/>
    </row>
    <row r="87" spans="1:41">
      <c r="A87" s="24" t="s">
        <v>66</v>
      </c>
      <c r="B87" s="8" t="s">
        <v>40</v>
      </c>
      <c r="C87" s="211">
        <v>57</v>
      </c>
      <c r="D87" s="211">
        <v>7688</v>
      </c>
      <c r="E87" s="212">
        <v>0.74141519250780441</v>
      </c>
      <c r="F87" s="210"/>
      <c r="G87" s="211">
        <v>6</v>
      </c>
      <c r="H87" s="211">
        <v>7688</v>
      </c>
      <c r="I87" s="212">
        <v>7.8043704474505718E-2</v>
      </c>
      <c r="J87" s="210"/>
      <c r="K87" s="211">
        <v>114</v>
      </c>
      <c r="L87" s="211">
        <v>7688</v>
      </c>
      <c r="M87" s="212">
        <v>1.4828303850156088</v>
      </c>
      <c r="N87" s="210"/>
      <c r="O87" s="211">
        <v>17</v>
      </c>
      <c r="P87" s="211">
        <v>7688</v>
      </c>
      <c r="Q87" s="212">
        <v>0.22112382934443287</v>
      </c>
      <c r="R87" s="210"/>
      <c r="S87" s="211">
        <v>68</v>
      </c>
      <c r="T87" s="211">
        <v>7688</v>
      </c>
      <c r="U87" s="212">
        <v>0.88449531737773146</v>
      </c>
      <c r="V87" s="210"/>
      <c r="W87" s="211">
        <v>16</v>
      </c>
      <c r="X87" s="211">
        <v>7688</v>
      </c>
      <c r="Y87" s="212">
        <v>0.20811654526534862</v>
      </c>
      <c r="Z87" s="210"/>
      <c r="AA87" s="211">
        <v>13</v>
      </c>
      <c r="AB87" s="211">
        <v>7688</v>
      </c>
      <c r="AC87" s="212">
        <v>0.16909469302809574</v>
      </c>
      <c r="AD87" s="210"/>
      <c r="AE87" s="211">
        <v>0</v>
      </c>
      <c r="AF87" s="211">
        <v>7688</v>
      </c>
      <c r="AG87" s="212">
        <v>0</v>
      </c>
      <c r="AH87" s="210"/>
      <c r="AI87" s="211">
        <v>8</v>
      </c>
      <c r="AJ87" s="211">
        <v>7688</v>
      </c>
      <c r="AK87" s="212">
        <v>0.10405827263267431</v>
      </c>
      <c r="AL87" s="210"/>
      <c r="AM87" s="211">
        <v>5</v>
      </c>
      <c r="AN87" s="211">
        <v>7688</v>
      </c>
      <c r="AO87" s="212">
        <v>6.5036420395421443E-2</v>
      </c>
    </row>
    <row r="88" spans="1:41">
      <c r="A88" s="69"/>
      <c r="B88" s="8" t="s">
        <v>22</v>
      </c>
      <c r="C88" s="211">
        <v>120</v>
      </c>
      <c r="D88" s="211">
        <v>8519</v>
      </c>
      <c r="E88" s="212">
        <v>1.4086160347458621</v>
      </c>
      <c r="F88" s="210"/>
      <c r="G88" s="211">
        <v>7</v>
      </c>
      <c r="H88" s="211">
        <v>8519</v>
      </c>
      <c r="I88" s="212">
        <v>8.2169268693508629E-2</v>
      </c>
      <c r="J88" s="210"/>
      <c r="K88" s="211">
        <v>115</v>
      </c>
      <c r="L88" s="211">
        <v>8519</v>
      </c>
      <c r="M88" s="212">
        <v>1.3499236999647846</v>
      </c>
      <c r="N88" s="210"/>
      <c r="O88" s="211">
        <v>14</v>
      </c>
      <c r="P88" s="211">
        <v>8519</v>
      </c>
      <c r="Q88" s="212">
        <v>0.16433853738701726</v>
      </c>
      <c r="R88" s="210"/>
      <c r="S88" s="211">
        <v>84</v>
      </c>
      <c r="T88" s="211">
        <v>8519</v>
      </c>
      <c r="U88" s="212">
        <v>0.98603122432210344</v>
      </c>
      <c r="V88" s="210"/>
      <c r="W88" s="211">
        <v>11</v>
      </c>
      <c r="X88" s="211">
        <v>8519</v>
      </c>
      <c r="Y88" s="212">
        <v>0.12912313651837071</v>
      </c>
      <c r="Z88" s="210"/>
      <c r="AA88" s="211">
        <v>11</v>
      </c>
      <c r="AB88" s="211">
        <v>8519</v>
      </c>
      <c r="AC88" s="212">
        <v>0.12912313651837071</v>
      </c>
      <c r="AD88" s="210"/>
      <c r="AE88" s="211">
        <v>0</v>
      </c>
      <c r="AF88" s="211">
        <v>8519</v>
      </c>
      <c r="AG88" s="212">
        <v>0</v>
      </c>
      <c r="AH88" s="210"/>
      <c r="AI88" s="211">
        <v>3</v>
      </c>
      <c r="AJ88" s="211">
        <v>8519</v>
      </c>
      <c r="AK88" s="212">
        <v>3.5215400868646551E-2</v>
      </c>
      <c r="AL88" s="210"/>
      <c r="AM88" s="211">
        <v>0</v>
      </c>
      <c r="AN88" s="211">
        <v>8519</v>
      </c>
      <c r="AO88" s="212">
        <v>0</v>
      </c>
    </row>
    <row r="89" spans="1:41">
      <c r="A89" s="69"/>
      <c r="B89" s="8" t="s">
        <v>23</v>
      </c>
      <c r="C89" s="211">
        <v>159</v>
      </c>
      <c r="D89" s="211">
        <v>9193</v>
      </c>
      <c r="E89" s="212">
        <v>1.7295768519525727</v>
      </c>
      <c r="F89" s="210"/>
      <c r="G89" s="211">
        <v>0</v>
      </c>
      <c r="H89" s="211">
        <v>9193</v>
      </c>
      <c r="I89" s="212">
        <v>0</v>
      </c>
      <c r="J89" s="210"/>
      <c r="K89" s="211">
        <v>117</v>
      </c>
      <c r="L89" s="211">
        <v>9193</v>
      </c>
      <c r="M89" s="212">
        <v>1.272707494833025</v>
      </c>
      <c r="N89" s="210"/>
      <c r="O89" s="211">
        <v>10</v>
      </c>
      <c r="P89" s="211">
        <v>9193</v>
      </c>
      <c r="Q89" s="212">
        <v>0.10877841836179702</v>
      </c>
      <c r="R89" s="210"/>
      <c r="S89" s="211">
        <v>87</v>
      </c>
      <c r="T89" s="211">
        <v>9193</v>
      </c>
      <c r="U89" s="212">
        <v>0.94637223974763407</v>
      </c>
      <c r="V89" s="210"/>
      <c r="W89" s="211">
        <v>31</v>
      </c>
      <c r="X89" s="211">
        <v>9193</v>
      </c>
      <c r="Y89" s="212">
        <v>0.33721309692157075</v>
      </c>
      <c r="Z89" s="210"/>
      <c r="AA89" s="211">
        <v>11</v>
      </c>
      <c r="AB89" s="211">
        <v>9193</v>
      </c>
      <c r="AC89" s="212">
        <v>0.11965626019797672</v>
      </c>
      <c r="AD89" s="210"/>
      <c r="AE89" s="211">
        <v>0</v>
      </c>
      <c r="AF89" s="211">
        <v>9193</v>
      </c>
      <c r="AG89" s="212">
        <v>0</v>
      </c>
      <c r="AH89" s="210"/>
      <c r="AI89" s="211">
        <v>0</v>
      </c>
      <c r="AJ89" s="211">
        <v>9193</v>
      </c>
      <c r="AK89" s="212">
        <v>0</v>
      </c>
      <c r="AL89" s="210"/>
      <c r="AM89" s="211">
        <v>0</v>
      </c>
      <c r="AN89" s="211">
        <v>9193</v>
      </c>
      <c r="AO89" s="212">
        <v>0</v>
      </c>
    </row>
    <row r="90" spans="1:41">
      <c r="A90" s="69"/>
      <c r="B90" s="8" t="s">
        <v>24</v>
      </c>
      <c r="C90" s="211">
        <v>210</v>
      </c>
      <c r="D90" s="211">
        <v>9934</v>
      </c>
      <c r="E90" s="212">
        <v>2.1139520837527681</v>
      </c>
      <c r="F90" s="210"/>
      <c r="G90" s="211">
        <v>8</v>
      </c>
      <c r="H90" s="211">
        <v>9934</v>
      </c>
      <c r="I90" s="212">
        <v>8.0531507952486411E-2</v>
      </c>
      <c r="J90" s="210"/>
      <c r="K90" s="211">
        <v>81</v>
      </c>
      <c r="L90" s="211">
        <v>9934</v>
      </c>
      <c r="M90" s="212">
        <v>0.81538151801892489</v>
      </c>
      <c r="N90" s="210"/>
      <c r="O90" s="211">
        <v>0</v>
      </c>
      <c r="P90" s="211">
        <v>9934</v>
      </c>
      <c r="Q90" s="212">
        <v>0</v>
      </c>
      <c r="R90" s="210"/>
      <c r="S90" s="211">
        <v>66</v>
      </c>
      <c r="T90" s="211">
        <v>9934</v>
      </c>
      <c r="U90" s="212">
        <v>0.6643849406080129</v>
      </c>
      <c r="V90" s="210"/>
      <c r="W90" s="211">
        <v>11</v>
      </c>
      <c r="X90" s="211">
        <v>9934</v>
      </c>
      <c r="Y90" s="212">
        <v>0.11073082343466881</v>
      </c>
      <c r="Z90" s="210"/>
      <c r="AA90" s="211">
        <v>20</v>
      </c>
      <c r="AB90" s="211">
        <v>9934</v>
      </c>
      <c r="AC90" s="212">
        <v>0.20132876988121604</v>
      </c>
      <c r="AD90" s="210"/>
      <c r="AE90" s="211">
        <v>0</v>
      </c>
      <c r="AF90" s="211">
        <v>9934</v>
      </c>
      <c r="AG90" s="212">
        <v>0</v>
      </c>
      <c r="AH90" s="210"/>
      <c r="AI90" s="211">
        <v>5</v>
      </c>
      <c r="AJ90" s="211">
        <v>9934</v>
      </c>
      <c r="AK90" s="212">
        <v>5.0332192470304009E-2</v>
      </c>
      <c r="AL90" s="210"/>
      <c r="AM90" s="211">
        <v>3</v>
      </c>
      <c r="AN90" s="211">
        <v>9934</v>
      </c>
      <c r="AO90" s="212">
        <v>3.0199315482182406E-2</v>
      </c>
    </row>
    <row r="91" spans="1:41">
      <c r="A91" s="69"/>
      <c r="B91" s="8" t="s">
        <v>41</v>
      </c>
      <c r="C91" s="211">
        <v>308</v>
      </c>
      <c r="D91" s="211">
        <v>11750</v>
      </c>
      <c r="E91" s="212">
        <v>2.6212765957446806</v>
      </c>
      <c r="F91" s="210"/>
      <c r="G91" s="211">
        <v>4</v>
      </c>
      <c r="H91" s="211">
        <v>11750</v>
      </c>
      <c r="I91" s="212">
        <v>3.4042553191489362E-2</v>
      </c>
      <c r="J91" s="210"/>
      <c r="K91" s="211">
        <v>107</v>
      </c>
      <c r="L91" s="211">
        <v>11750</v>
      </c>
      <c r="M91" s="212">
        <v>0.91063829787234041</v>
      </c>
      <c r="N91" s="210"/>
      <c r="O91" s="211">
        <v>18</v>
      </c>
      <c r="P91" s="211">
        <v>11750</v>
      </c>
      <c r="Q91" s="212">
        <v>0.15319148936170213</v>
      </c>
      <c r="R91" s="210"/>
      <c r="S91" s="211">
        <v>87</v>
      </c>
      <c r="T91" s="211">
        <v>11750</v>
      </c>
      <c r="U91" s="212">
        <v>0.74042553191489358</v>
      </c>
      <c r="V91" s="210"/>
      <c r="W91" s="211">
        <v>10</v>
      </c>
      <c r="X91" s="211">
        <v>11750</v>
      </c>
      <c r="Y91" s="212">
        <v>8.5106382978723402E-2</v>
      </c>
      <c r="Z91" s="210"/>
      <c r="AA91" s="211">
        <v>20</v>
      </c>
      <c r="AB91" s="211">
        <v>11750</v>
      </c>
      <c r="AC91" s="212">
        <v>0.1702127659574468</v>
      </c>
      <c r="AD91" s="210"/>
      <c r="AE91" s="211">
        <v>0</v>
      </c>
      <c r="AF91" s="211">
        <v>11750</v>
      </c>
      <c r="AG91" s="212">
        <v>0</v>
      </c>
      <c r="AH91" s="210"/>
      <c r="AI91" s="211">
        <v>9</v>
      </c>
      <c r="AJ91" s="211">
        <v>11750</v>
      </c>
      <c r="AK91" s="212">
        <v>7.6595744680851063E-2</v>
      </c>
      <c r="AL91" s="210"/>
      <c r="AM91" s="211">
        <v>0</v>
      </c>
      <c r="AN91" s="211">
        <v>11750</v>
      </c>
      <c r="AO91" s="212">
        <v>0</v>
      </c>
    </row>
    <row r="92" spans="1:41">
      <c r="A92" s="9"/>
      <c r="B92" s="6" t="s">
        <v>25</v>
      </c>
      <c r="C92" s="197"/>
      <c r="D92" s="197"/>
      <c r="E92" s="197">
        <v>3.5355042926465092</v>
      </c>
      <c r="F92" s="197"/>
      <c r="G92" s="197"/>
      <c r="H92" s="197"/>
      <c r="I92" s="197">
        <v>0.43619858156028374</v>
      </c>
      <c r="J92" s="197"/>
      <c r="K92" s="197"/>
      <c r="L92" s="197"/>
      <c r="M92" s="197">
        <v>0.61412168719671512</v>
      </c>
      <c r="N92" s="197"/>
      <c r="O92" s="197"/>
      <c r="P92" s="197"/>
      <c r="Q92" s="197">
        <v>0.69278598247809764</v>
      </c>
      <c r="R92" s="197"/>
      <c r="S92" s="197"/>
      <c r="T92" s="197"/>
      <c r="U92" s="197">
        <v>0.837116395494368</v>
      </c>
      <c r="V92" s="197"/>
      <c r="W92" s="197"/>
      <c r="X92" s="197"/>
      <c r="Y92" s="197">
        <v>0.4089361702127659</v>
      </c>
      <c r="Z92" s="210"/>
      <c r="AA92" s="197"/>
      <c r="AB92" s="197"/>
      <c r="AC92" s="197">
        <v>1.0066121112929622</v>
      </c>
      <c r="AD92" s="197"/>
      <c r="AE92" s="197"/>
      <c r="AF92" s="197"/>
      <c r="AG92" s="197" t="s">
        <v>74</v>
      </c>
      <c r="AH92" s="197"/>
      <c r="AI92" s="197"/>
      <c r="AJ92" s="197"/>
      <c r="AK92" s="197">
        <v>0.73608510638297864</v>
      </c>
      <c r="AL92" s="210"/>
      <c r="AM92" s="197"/>
      <c r="AN92" s="197"/>
      <c r="AO92" s="197">
        <v>0</v>
      </c>
    </row>
    <row r="93" spans="1:41" s="184" customFormat="1">
      <c r="A93" s="61"/>
      <c r="B93" s="8"/>
      <c r="C93" s="213"/>
      <c r="D93" s="213"/>
      <c r="E93" s="214"/>
      <c r="F93" s="208"/>
      <c r="G93" s="213"/>
      <c r="H93" s="213"/>
      <c r="I93" s="214"/>
      <c r="J93" s="208"/>
      <c r="K93" s="213"/>
      <c r="L93" s="213"/>
      <c r="M93" s="214"/>
      <c r="N93" s="208"/>
      <c r="O93" s="213"/>
      <c r="P93" s="213"/>
      <c r="Q93" s="214"/>
      <c r="R93" s="208"/>
      <c r="S93" s="213"/>
      <c r="T93" s="213"/>
      <c r="U93" s="214"/>
      <c r="V93" s="208"/>
      <c r="W93" s="213"/>
      <c r="X93" s="213"/>
      <c r="Y93" s="214"/>
      <c r="Z93" s="208"/>
      <c r="AA93" s="213"/>
      <c r="AB93" s="213"/>
      <c r="AC93" s="214"/>
      <c r="AD93" s="208"/>
      <c r="AE93" s="213"/>
      <c r="AF93" s="213"/>
      <c r="AG93" s="214"/>
      <c r="AH93" s="208"/>
      <c r="AI93" s="213"/>
      <c r="AJ93" s="213"/>
      <c r="AK93" s="214"/>
      <c r="AL93" s="208"/>
      <c r="AM93" s="213"/>
      <c r="AN93" s="213"/>
      <c r="AO93" s="214"/>
    </row>
    <row r="94" spans="1:41" s="184" customFormat="1">
      <c r="A94" s="69"/>
      <c r="B94" s="24"/>
      <c r="C94" s="213"/>
      <c r="D94" s="213"/>
      <c r="E94" s="214"/>
      <c r="F94" s="208"/>
      <c r="G94" s="213"/>
      <c r="H94" s="213"/>
      <c r="I94" s="214"/>
      <c r="J94" s="208"/>
      <c r="K94" s="213"/>
      <c r="L94" s="213"/>
      <c r="M94" s="214"/>
      <c r="N94" s="208"/>
      <c r="O94" s="213"/>
      <c r="P94" s="213"/>
      <c r="Q94" s="214"/>
      <c r="R94" s="208"/>
      <c r="S94" s="213"/>
      <c r="T94" s="213"/>
      <c r="U94" s="214"/>
      <c r="V94" s="208"/>
      <c r="W94" s="213"/>
      <c r="X94" s="213"/>
      <c r="Y94" s="214"/>
      <c r="Z94" s="208"/>
      <c r="AA94" s="213"/>
      <c r="AB94" s="213"/>
      <c r="AC94" s="214"/>
      <c r="AD94" s="208"/>
      <c r="AE94" s="213"/>
      <c r="AF94" s="213"/>
      <c r="AG94" s="214"/>
      <c r="AH94" s="208"/>
      <c r="AI94" s="213"/>
      <c r="AJ94" s="213"/>
      <c r="AK94" s="214"/>
      <c r="AL94" s="208"/>
      <c r="AM94" s="213"/>
      <c r="AN94" s="213"/>
      <c r="AO94" s="214"/>
    </row>
    <row r="95" spans="1:41">
      <c r="A95" s="24" t="s">
        <v>67</v>
      </c>
      <c r="B95" s="8" t="s">
        <v>40</v>
      </c>
      <c r="C95" s="211">
        <v>418</v>
      </c>
      <c r="D95" s="211">
        <v>15428</v>
      </c>
      <c r="E95" s="212">
        <v>2.7093596059113301</v>
      </c>
      <c r="F95" s="210"/>
      <c r="G95" s="211">
        <v>44</v>
      </c>
      <c r="H95" s="211">
        <v>15428</v>
      </c>
      <c r="I95" s="212">
        <v>0.28519574799066633</v>
      </c>
      <c r="J95" s="210"/>
      <c r="K95" s="211">
        <v>118</v>
      </c>
      <c r="L95" s="211">
        <v>15428</v>
      </c>
      <c r="M95" s="212">
        <v>0.76484314233860518</v>
      </c>
      <c r="N95" s="210"/>
      <c r="O95" s="211">
        <v>77</v>
      </c>
      <c r="P95" s="211">
        <v>15428</v>
      </c>
      <c r="Q95" s="212">
        <v>0.49909255898366606</v>
      </c>
      <c r="R95" s="210"/>
      <c r="S95" s="211">
        <v>66</v>
      </c>
      <c r="T95" s="211">
        <v>15428</v>
      </c>
      <c r="U95" s="212">
        <v>0.42779362198599952</v>
      </c>
      <c r="V95" s="210"/>
      <c r="W95" s="211">
        <v>51</v>
      </c>
      <c r="X95" s="211">
        <v>15428</v>
      </c>
      <c r="Y95" s="212">
        <v>0.33056779880736326</v>
      </c>
      <c r="Z95" s="210"/>
      <c r="AA95" s="211">
        <v>6</v>
      </c>
      <c r="AB95" s="211">
        <v>15428</v>
      </c>
      <c r="AC95" s="212">
        <v>3.8890329271454499E-2</v>
      </c>
      <c r="AD95" s="210"/>
      <c r="AE95" s="211">
        <v>18</v>
      </c>
      <c r="AF95" s="211">
        <v>15428</v>
      </c>
      <c r="AG95" s="212">
        <v>0.1166709878143635</v>
      </c>
      <c r="AH95" s="210"/>
      <c r="AI95" s="211">
        <v>20</v>
      </c>
      <c r="AJ95" s="211">
        <v>15428</v>
      </c>
      <c r="AK95" s="212">
        <v>0.12963443090484833</v>
      </c>
      <c r="AL95" s="210"/>
      <c r="AM95" s="211">
        <v>13</v>
      </c>
      <c r="AN95" s="211">
        <v>15428</v>
      </c>
      <c r="AO95" s="212">
        <v>8.4262380088151415E-2</v>
      </c>
    </row>
    <row r="96" spans="1:41">
      <c r="A96" s="69"/>
      <c r="B96" s="8" t="s">
        <v>22</v>
      </c>
      <c r="C96" s="211">
        <v>181</v>
      </c>
      <c r="D96" s="211">
        <v>14072</v>
      </c>
      <c r="E96" s="212">
        <v>1.286242183058556</v>
      </c>
      <c r="F96" s="210"/>
      <c r="G96" s="211">
        <v>121</v>
      </c>
      <c r="H96" s="211">
        <v>14072</v>
      </c>
      <c r="I96" s="212">
        <v>0.85986355884025012</v>
      </c>
      <c r="J96" s="210"/>
      <c r="K96" s="211">
        <v>179</v>
      </c>
      <c r="L96" s="211">
        <v>14072</v>
      </c>
      <c r="M96" s="212">
        <v>1.2720295622512792</v>
      </c>
      <c r="N96" s="210"/>
      <c r="O96" s="211">
        <v>61</v>
      </c>
      <c r="P96" s="211">
        <v>14072</v>
      </c>
      <c r="Q96" s="212">
        <v>0.43348493462194426</v>
      </c>
      <c r="R96" s="210"/>
      <c r="S96" s="211">
        <v>134</v>
      </c>
      <c r="T96" s="211">
        <v>14072</v>
      </c>
      <c r="U96" s="212">
        <v>0.95224559408754983</v>
      </c>
      <c r="V96" s="210"/>
      <c r="W96" s="211">
        <v>39</v>
      </c>
      <c r="X96" s="211">
        <v>14072</v>
      </c>
      <c r="Y96" s="212">
        <v>0.2771461057418988</v>
      </c>
      <c r="Z96" s="210"/>
      <c r="AA96" s="211">
        <v>21</v>
      </c>
      <c r="AB96" s="211">
        <v>14072</v>
      </c>
      <c r="AC96" s="212">
        <v>0.14923251847640703</v>
      </c>
      <c r="AD96" s="210"/>
      <c r="AE96" s="211">
        <v>6</v>
      </c>
      <c r="AF96" s="211">
        <v>14072</v>
      </c>
      <c r="AG96" s="212">
        <v>4.2637862421830583E-2</v>
      </c>
      <c r="AH96" s="210"/>
      <c r="AI96" s="211">
        <v>7</v>
      </c>
      <c r="AJ96" s="211">
        <v>14072</v>
      </c>
      <c r="AK96" s="212">
        <v>4.9744172825469023E-2</v>
      </c>
      <c r="AL96" s="210"/>
      <c r="AM96" s="211">
        <v>14</v>
      </c>
      <c r="AN96" s="211">
        <v>14072</v>
      </c>
      <c r="AO96" s="212">
        <v>9.9488345650938045E-2</v>
      </c>
    </row>
    <row r="97" spans="1:41">
      <c r="A97" s="69"/>
      <c r="B97" s="8" t="s">
        <v>23</v>
      </c>
      <c r="C97" s="211">
        <v>189</v>
      </c>
      <c r="D97" s="211">
        <v>16896</v>
      </c>
      <c r="E97" s="212">
        <v>1.1186079545454546</v>
      </c>
      <c r="F97" s="210"/>
      <c r="G97" s="211">
        <v>31</v>
      </c>
      <c r="H97" s="211">
        <v>16896</v>
      </c>
      <c r="I97" s="212">
        <v>0.18347537878787878</v>
      </c>
      <c r="J97" s="210"/>
      <c r="K97" s="211">
        <v>177</v>
      </c>
      <c r="L97" s="211">
        <v>16896</v>
      </c>
      <c r="M97" s="212">
        <v>1.0475852272727273</v>
      </c>
      <c r="N97" s="210"/>
      <c r="O97" s="211">
        <v>89</v>
      </c>
      <c r="P97" s="211">
        <v>16896</v>
      </c>
      <c r="Q97" s="212">
        <v>0.52675189393939392</v>
      </c>
      <c r="R97" s="210"/>
      <c r="S97" s="211">
        <v>140</v>
      </c>
      <c r="T97" s="211">
        <v>16896</v>
      </c>
      <c r="U97" s="212">
        <v>0.82859848484848486</v>
      </c>
      <c r="V97" s="210"/>
      <c r="W97" s="211">
        <v>50</v>
      </c>
      <c r="X97" s="211">
        <v>16896</v>
      </c>
      <c r="Y97" s="212">
        <v>0.29592803030303028</v>
      </c>
      <c r="Z97" s="210"/>
      <c r="AA97" s="211">
        <v>7</v>
      </c>
      <c r="AB97" s="211">
        <v>16896</v>
      </c>
      <c r="AC97" s="212">
        <v>4.142992424242424E-2</v>
      </c>
      <c r="AD97" s="210"/>
      <c r="AE97" s="211">
        <v>36</v>
      </c>
      <c r="AF97" s="211">
        <v>16896</v>
      </c>
      <c r="AG97" s="212">
        <v>0.2130681818181818</v>
      </c>
      <c r="AH97" s="210"/>
      <c r="AI97" s="211">
        <v>12</v>
      </c>
      <c r="AJ97" s="211">
        <v>16896</v>
      </c>
      <c r="AK97" s="212">
        <v>7.1022727272727279E-2</v>
      </c>
      <c r="AL97" s="210"/>
      <c r="AM97" s="211">
        <v>7</v>
      </c>
      <c r="AN97" s="211">
        <v>16896</v>
      </c>
      <c r="AO97" s="212">
        <v>4.142992424242424E-2</v>
      </c>
    </row>
    <row r="98" spans="1:41">
      <c r="A98" s="69"/>
      <c r="B98" s="8" t="s">
        <v>24</v>
      </c>
      <c r="C98" s="211">
        <v>367</v>
      </c>
      <c r="D98" s="211">
        <v>19667</v>
      </c>
      <c r="E98" s="212">
        <v>1.8660700666090404</v>
      </c>
      <c r="F98" s="210"/>
      <c r="G98" s="211">
        <v>17</v>
      </c>
      <c r="H98" s="211">
        <v>19667</v>
      </c>
      <c r="I98" s="212">
        <v>8.6439212894696693E-2</v>
      </c>
      <c r="J98" s="210"/>
      <c r="K98" s="211">
        <v>196</v>
      </c>
      <c r="L98" s="211">
        <v>19667</v>
      </c>
      <c r="M98" s="212">
        <v>0.99659327808003262</v>
      </c>
      <c r="N98" s="210"/>
      <c r="O98" s="211">
        <v>64</v>
      </c>
      <c r="P98" s="211">
        <v>19667</v>
      </c>
      <c r="Q98" s="212">
        <v>0.32541821325062287</v>
      </c>
      <c r="R98" s="210"/>
      <c r="S98" s="211">
        <v>190</v>
      </c>
      <c r="T98" s="211">
        <v>19667</v>
      </c>
      <c r="U98" s="212">
        <v>0.96608532058778673</v>
      </c>
      <c r="V98" s="210"/>
      <c r="W98" s="211">
        <v>39</v>
      </c>
      <c r="X98" s="211">
        <v>19667</v>
      </c>
      <c r="Y98" s="212">
        <v>0.19830172369959834</v>
      </c>
      <c r="Z98" s="210"/>
      <c r="AA98" s="211">
        <v>31</v>
      </c>
      <c r="AB98" s="211">
        <v>19667</v>
      </c>
      <c r="AC98" s="212">
        <v>0.15762444704327047</v>
      </c>
      <c r="AD98" s="210"/>
      <c r="AE98" s="211">
        <v>12</v>
      </c>
      <c r="AF98" s="211">
        <v>19667</v>
      </c>
      <c r="AG98" s="212">
        <v>6.1015914984491791E-2</v>
      </c>
      <c r="AH98" s="210"/>
      <c r="AI98" s="211">
        <v>3</v>
      </c>
      <c r="AJ98" s="211">
        <v>19667</v>
      </c>
      <c r="AK98" s="212">
        <v>1.5253978746122948E-2</v>
      </c>
      <c r="AL98" s="210"/>
      <c r="AM98" s="211">
        <v>11</v>
      </c>
      <c r="AN98" s="211">
        <v>19667</v>
      </c>
      <c r="AO98" s="212">
        <v>5.5931255402450808E-2</v>
      </c>
    </row>
    <row r="99" spans="1:41">
      <c r="A99" s="69"/>
      <c r="B99" s="8" t="s">
        <v>41</v>
      </c>
      <c r="C99" s="211">
        <v>348</v>
      </c>
      <c r="D99" s="211">
        <v>19421</v>
      </c>
      <c r="E99" s="212">
        <v>1.791874774728387</v>
      </c>
      <c r="F99" s="210"/>
      <c r="G99" s="211">
        <v>11</v>
      </c>
      <c r="H99" s="211">
        <v>19421</v>
      </c>
      <c r="I99" s="212">
        <v>5.6639719890839817E-2</v>
      </c>
      <c r="J99" s="210"/>
      <c r="K99" s="211">
        <v>207</v>
      </c>
      <c r="L99" s="211">
        <v>19421</v>
      </c>
      <c r="M99" s="212">
        <v>1.065856547036713</v>
      </c>
      <c r="N99" s="210"/>
      <c r="O99" s="211">
        <v>29</v>
      </c>
      <c r="P99" s="211">
        <v>19421</v>
      </c>
      <c r="Q99" s="212">
        <v>0.14932289789403225</v>
      </c>
      <c r="R99" s="210"/>
      <c r="S99" s="211">
        <v>168</v>
      </c>
      <c r="T99" s="211">
        <v>19421</v>
      </c>
      <c r="U99" s="212">
        <v>0.86504299469646262</v>
      </c>
      <c r="V99" s="210"/>
      <c r="W99" s="211">
        <v>22</v>
      </c>
      <c r="X99" s="211">
        <v>19421</v>
      </c>
      <c r="Y99" s="212">
        <v>0.11327943978167963</v>
      </c>
      <c r="Z99" s="210"/>
      <c r="AA99" s="211">
        <v>20</v>
      </c>
      <c r="AB99" s="211">
        <v>19421</v>
      </c>
      <c r="AC99" s="212">
        <v>0.10298130889243601</v>
      </c>
      <c r="AD99" s="210"/>
      <c r="AE99" s="211">
        <v>82</v>
      </c>
      <c r="AF99" s="211">
        <v>19421</v>
      </c>
      <c r="AG99" s="212">
        <v>0.42222336645898767</v>
      </c>
      <c r="AH99" s="210"/>
      <c r="AI99" s="211">
        <v>23</v>
      </c>
      <c r="AJ99" s="211">
        <v>19421</v>
      </c>
      <c r="AK99" s="212">
        <v>0.11842850522630143</v>
      </c>
      <c r="AL99" s="210"/>
      <c r="AM99" s="211">
        <v>0</v>
      </c>
      <c r="AN99" s="211">
        <v>19421</v>
      </c>
      <c r="AO99" s="212">
        <v>0</v>
      </c>
    </row>
    <row r="100" spans="1:41">
      <c r="A100" s="9"/>
      <c r="B100" s="6" t="s">
        <v>25</v>
      </c>
      <c r="C100" s="197"/>
      <c r="D100" s="197"/>
      <c r="E100" s="197">
        <v>0.66136468958156824</v>
      </c>
      <c r="F100" s="197"/>
      <c r="G100" s="197"/>
      <c r="H100" s="197"/>
      <c r="I100" s="197">
        <v>0.19859945419906289</v>
      </c>
      <c r="J100" s="197"/>
      <c r="K100" s="197"/>
      <c r="L100" s="197"/>
      <c r="M100" s="197">
        <v>1.393562271837492</v>
      </c>
      <c r="N100" s="197"/>
      <c r="O100" s="197"/>
      <c r="P100" s="197"/>
      <c r="Q100" s="197">
        <v>0.29918878814404282</v>
      </c>
      <c r="R100" s="197"/>
      <c r="S100" s="197"/>
      <c r="T100" s="197"/>
      <c r="U100" s="197">
        <v>2.0221035336631856</v>
      </c>
      <c r="V100" s="197"/>
      <c r="W100" s="197"/>
      <c r="X100" s="197"/>
      <c r="Y100" s="197">
        <v>0.34268141116701045</v>
      </c>
      <c r="Z100" s="210"/>
      <c r="AA100" s="197"/>
      <c r="AB100" s="197"/>
      <c r="AC100" s="197">
        <v>2.6479927226541711</v>
      </c>
      <c r="AD100" s="197"/>
      <c r="AE100" s="197"/>
      <c r="AF100" s="197"/>
      <c r="AG100" s="197">
        <v>3.6189233876273676</v>
      </c>
      <c r="AH100" s="197"/>
      <c r="AI100" s="197"/>
      <c r="AJ100" s="197"/>
      <c r="AK100" s="197">
        <v>0.91355748931568914</v>
      </c>
      <c r="AL100" s="210"/>
      <c r="AM100" s="197"/>
      <c r="AN100" s="197"/>
      <c r="AO100" s="197">
        <v>0</v>
      </c>
    </row>
    <row r="101" spans="1:41" s="184" customFormat="1">
      <c r="A101" s="9"/>
      <c r="B101" s="6"/>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8"/>
      <c r="AA101" s="207"/>
      <c r="AB101" s="207"/>
      <c r="AC101" s="207"/>
      <c r="AD101" s="207"/>
      <c r="AE101" s="207"/>
      <c r="AF101" s="207"/>
      <c r="AG101" s="207"/>
      <c r="AH101" s="207"/>
      <c r="AI101" s="207"/>
      <c r="AJ101" s="207"/>
      <c r="AK101" s="207"/>
      <c r="AL101" s="208"/>
      <c r="AM101" s="207"/>
      <c r="AN101" s="207"/>
      <c r="AO101" s="207"/>
    </row>
    <row r="102" spans="1:41">
      <c r="A102" s="59" t="s">
        <v>95</v>
      </c>
      <c r="B102" s="90"/>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10"/>
      <c r="AA102" s="209"/>
      <c r="AB102" s="209"/>
      <c r="AC102" s="209"/>
      <c r="AD102" s="209"/>
      <c r="AE102" s="209"/>
      <c r="AF102" s="209"/>
      <c r="AG102" s="209"/>
      <c r="AH102" s="209"/>
      <c r="AI102" s="209"/>
      <c r="AJ102" s="209"/>
      <c r="AK102" s="209"/>
      <c r="AL102" s="210"/>
      <c r="AM102" s="209"/>
      <c r="AN102" s="209"/>
      <c r="AO102" s="209"/>
    </row>
    <row r="103" spans="1:41">
      <c r="A103" s="24" t="s">
        <v>75</v>
      </c>
      <c r="B103" s="8" t="s">
        <v>40</v>
      </c>
      <c r="C103" s="211">
        <v>369</v>
      </c>
      <c r="D103" s="211">
        <v>7445</v>
      </c>
      <c r="E103" s="212">
        <v>4.9563465413028878</v>
      </c>
      <c r="F103" s="210"/>
      <c r="G103" s="211">
        <v>158</v>
      </c>
      <c r="H103" s="211">
        <v>7445</v>
      </c>
      <c r="I103" s="212">
        <v>2.1222296843519142</v>
      </c>
      <c r="J103" s="210"/>
      <c r="K103" s="211">
        <v>206</v>
      </c>
      <c r="L103" s="211">
        <v>7445</v>
      </c>
      <c r="M103" s="212">
        <v>2.7669576897246473</v>
      </c>
      <c r="N103" s="210"/>
      <c r="O103" s="211">
        <v>35</v>
      </c>
      <c r="P103" s="211">
        <v>7445</v>
      </c>
      <c r="Q103" s="212">
        <v>0.47011417058428473</v>
      </c>
      <c r="R103" s="210"/>
      <c r="S103" s="211">
        <v>36</v>
      </c>
      <c r="T103" s="211">
        <v>7445</v>
      </c>
      <c r="U103" s="212">
        <v>0.48354600402955</v>
      </c>
      <c r="V103" s="210"/>
      <c r="W103" s="211">
        <v>49</v>
      </c>
      <c r="X103" s="211">
        <v>7445</v>
      </c>
      <c r="Y103" s="212">
        <v>0.65815983881799867</v>
      </c>
      <c r="Z103" s="210"/>
      <c r="AA103" s="211">
        <v>0</v>
      </c>
      <c r="AB103" s="211">
        <v>7445</v>
      </c>
      <c r="AC103" s="212">
        <v>0</v>
      </c>
      <c r="AD103" s="210"/>
      <c r="AE103" s="211">
        <v>0</v>
      </c>
      <c r="AF103" s="211">
        <v>7445</v>
      </c>
      <c r="AG103" s="212">
        <v>0</v>
      </c>
      <c r="AH103" s="210"/>
      <c r="AI103" s="211">
        <v>8</v>
      </c>
      <c r="AJ103" s="211">
        <v>7445</v>
      </c>
      <c r="AK103" s="212">
        <v>0.10745466756212224</v>
      </c>
      <c r="AL103" s="210"/>
      <c r="AM103" s="211">
        <v>25</v>
      </c>
      <c r="AN103" s="211">
        <v>7445</v>
      </c>
      <c r="AO103" s="212">
        <v>0.33579583613163194</v>
      </c>
    </row>
    <row r="104" spans="1:41">
      <c r="A104" s="69"/>
      <c r="B104" s="8" t="s">
        <v>22</v>
      </c>
      <c r="C104" s="211">
        <v>332</v>
      </c>
      <c r="D104" s="211">
        <v>6343</v>
      </c>
      <c r="E104" s="212">
        <v>5.2341163487308844</v>
      </c>
      <c r="F104" s="210"/>
      <c r="G104" s="211">
        <v>92</v>
      </c>
      <c r="H104" s="211">
        <v>6343</v>
      </c>
      <c r="I104" s="212">
        <v>1.450417783383257</v>
      </c>
      <c r="J104" s="210"/>
      <c r="K104" s="211">
        <v>158</v>
      </c>
      <c r="L104" s="211">
        <v>6343</v>
      </c>
      <c r="M104" s="212">
        <v>2.4909348888538547</v>
      </c>
      <c r="N104" s="210"/>
      <c r="O104" s="211">
        <v>7</v>
      </c>
      <c r="P104" s="211">
        <v>6343</v>
      </c>
      <c r="Q104" s="212">
        <v>0.11035787482263912</v>
      </c>
      <c r="R104" s="210"/>
      <c r="S104" s="211">
        <v>56</v>
      </c>
      <c r="T104" s="211">
        <v>6343</v>
      </c>
      <c r="U104" s="212">
        <v>0.88286299858111295</v>
      </c>
      <c r="V104" s="210"/>
      <c r="W104" s="211">
        <v>30</v>
      </c>
      <c r="X104" s="211">
        <v>6343</v>
      </c>
      <c r="Y104" s="212">
        <v>0.4729623206684534</v>
      </c>
      <c r="Z104" s="210"/>
      <c r="AA104" s="211">
        <v>7</v>
      </c>
      <c r="AB104" s="211">
        <v>6343</v>
      </c>
      <c r="AC104" s="212">
        <v>0.11035787482263912</v>
      </c>
      <c r="AD104" s="210"/>
      <c r="AE104" s="211">
        <v>8</v>
      </c>
      <c r="AF104" s="211">
        <v>6343</v>
      </c>
      <c r="AG104" s="212">
        <v>0.12612328551158758</v>
      </c>
      <c r="AH104" s="210"/>
      <c r="AI104" s="211">
        <v>14</v>
      </c>
      <c r="AJ104" s="211">
        <v>6343</v>
      </c>
      <c r="AK104" s="212">
        <v>0.22071574964527824</v>
      </c>
      <c r="AL104" s="210"/>
      <c r="AM104" s="211">
        <v>0</v>
      </c>
      <c r="AN104" s="211">
        <v>6343</v>
      </c>
      <c r="AO104" s="212">
        <v>0</v>
      </c>
    </row>
    <row r="105" spans="1:41">
      <c r="A105" s="69"/>
      <c r="B105" s="8" t="s">
        <v>23</v>
      </c>
      <c r="C105" s="211">
        <v>825</v>
      </c>
      <c r="D105" s="211">
        <v>7798</v>
      </c>
      <c r="E105" s="212">
        <v>10.579635804052321</v>
      </c>
      <c r="F105" s="210"/>
      <c r="G105" s="211">
        <v>164</v>
      </c>
      <c r="H105" s="211">
        <v>7798</v>
      </c>
      <c r="I105" s="212">
        <v>2.1031033598358553</v>
      </c>
      <c r="J105" s="210"/>
      <c r="K105" s="211">
        <v>203</v>
      </c>
      <c r="L105" s="211">
        <v>7798</v>
      </c>
      <c r="M105" s="212">
        <v>2.6032315978456015</v>
      </c>
      <c r="N105" s="210"/>
      <c r="O105" s="211">
        <v>47</v>
      </c>
      <c r="P105" s="211">
        <v>7798</v>
      </c>
      <c r="Q105" s="212">
        <v>0.60271864580661705</v>
      </c>
      <c r="R105" s="210"/>
      <c r="S105" s="211">
        <v>78</v>
      </c>
      <c r="T105" s="211">
        <v>7798</v>
      </c>
      <c r="U105" s="212">
        <v>1.0002564760194921</v>
      </c>
      <c r="V105" s="210"/>
      <c r="W105" s="211">
        <v>17</v>
      </c>
      <c r="X105" s="211">
        <v>7798</v>
      </c>
      <c r="Y105" s="212">
        <v>0.21800461656835088</v>
      </c>
      <c r="Z105" s="210"/>
      <c r="AA105" s="211">
        <v>21</v>
      </c>
      <c r="AB105" s="211">
        <v>7798</v>
      </c>
      <c r="AC105" s="212">
        <v>0.26929982046678635</v>
      </c>
      <c r="AD105" s="210"/>
      <c r="AE105" s="211">
        <v>21</v>
      </c>
      <c r="AF105" s="211">
        <v>7798</v>
      </c>
      <c r="AG105" s="212">
        <v>0.26929982046678635</v>
      </c>
      <c r="AH105" s="210"/>
      <c r="AI105" s="211">
        <v>17</v>
      </c>
      <c r="AJ105" s="211">
        <v>7798</v>
      </c>
      <c r="AK105" s="212">
        <v>0.21800461656835088</v>
      </c>
      <c r="AL105" s="210"/>
      <c r="AM105" s="211">
        <v>18</v>
      </c>
      <c r="AN105" s="211">
        <v>7798</v>
      </c>
      <c r="AO105" s="212">
        <v>0.23082841754295974</v>
      </c>
    </row>
    <row r="106" spans="1:41">
      <c r="A106" s="69"/>
      <c r="B106" s="8" t="s">
        <v>24</v>
      </c>
      <c r="C106" s="211">
        <v>505</v>
      </c>
      <c r="D106" s="211">
        <v>7133</v>
      </c>
      <c r="E106" s="212">
        <v>7.0797700827141457</v>
      </c>
      <c r="F106" s="210"/>
      <c r="G106" s="211">
        <v>262</v>
      </c>
      <c r="H106" s="211">
        <v>7133</v>
      </c>
      <c r="I106" s="212">
        <v>3.6730688349922893</v>
      </c>
      <c r="J106" s="210"/>
      <c r="K106" s="211">
        <v>178</v>
      </c>
      <c r="L106" s="211">
        <v>7133</v>
      </c>
      <c r="M106" s="212">
        <v>2.4954437123230058</v>
      </c>
      <c r="N106" s="210"/>
      <c r="O106" s="211">
        <v>7</v>
      </c>
      <c r="P106" s="211">
        <v>7133</v>
      </c>
      <c r="Q106" s="212">
        <v>9.8135426889106966E-2</v>
      </c>
      <c r="R106" s="210"/>
      <c r="S106" s="211">
        <v>103</v>
      </c>
      <c r="T106" s="211">
        <v>7133</v>
      </c>
      <c r="U106" s="212">
        <v>1.4439927099397167</v>
      </c>
      <c r="V106" s="210"/>
      <c r="W106" s="211">
        <v>36</v>
      </c>
      <c r="X106" s="211">
        <v>7133</v>
      </c>
      <c r="Y106" s="212">
        <v>0.50469648114397869</v>
      </c>
      <c r="Z106" s="210"/>
      <c r="AA106" s="211">
        <v>30</v>
      </c>
      <c r="AB106" s="211">
        <v>7133</v>
      </c>
      <c r="AC106" s="212">
        <v>0.42058040095331561</v>
      </c>
      <c r="AD106" s="210"/>
      <c r="AE106" s="211">
        <v>9</v>
      </c>
      <c r="AF106" s="211">
        <v>7133</v>
      </c>
      <c r="AG106" s="212">
        <v>0.12617412028599467</v>
      </c>
      <c r="AH106" s="210"/>
      <c r="AI106" s="211">
        <v>43</v>
      </c>
      <c r="AJ106" s="211">
        <v>7133</v>
      </c>
      <c r="AK106" s="212">
        <v>0.60283190803308562</v>
      </c>
      <c r="AL106" s="210"/>
      <c r="AM106" s="211">
        <v>0</v>
      </c>
      <c r="AN106" s="211">
        <v>7133</v>
      </c>
      <c r="AO106" s="212">
        <v>0</v>
      </c>
    </row>
    <row r="107" spans="1:41">
      <c r="A107" s="69"/>
      <c r="B107" s="8" t="s">
        <v>41</v>
      </c>
      <c r="C107" s="211">
        <v>270</v>
      </c>
      <c r="D107" s="211">
        <v>5433</v>
      </c>
      <c r="E107" s="212">
        <v>4.9696300386526779</v>
      </c>
      <c r="F107" s="210"/>
      <c r="G107" s="211">
        <v>133</v>
      </c>
      <c r="H107" s="211">
        <v>5433</v>
      </c>
      <c r="I107" s="212">
        <v>2.4480029449659488</v>
      </c>
      <c r="J107" s="210"/>
      <c r="K107" s="211">
        <v>177</v>
      </c>
      <c r="L107" s="211">
        <v>5433</v>
      </c>
      <c r="M107" s="212">
        <v>3.2578685808945336</v>
      </c>
      <c r="N107" s="210"/>
      <c r="O107" s="211">
        <v>13</v>
      </c>
      <c r="P107" s="211">
        <v>5433</v>
      </c>
      <c r="Q107" s="212">
        <v>0.23927848334253637</v>
      </c>
      <c r="R107" s="210"/>
      <c r="S107" s="211">
        <v>61</v>
      </c>
      <c r="T107" s="211">
        <v>5433</v>
      </c>
      <c r="U107" s="212">
        <v>1.1227682679919013</v>
      </c>
      <c r="V107" s="210"/>
      <c r="W107" s="211">
        <v>19</v>
      </c>
      <c r="X107" s="211">
        <v>5433</v>
      </c>
      <c r="Y107" s="212">
        <v>0.34971470642370694</v>
      </c>
      <c r="Z107" s="210"/>
      <c r="AA107" s="211">
        <v>18</v>
      </c>
      <c r="AB107" s="211">
        <v>5433</v>
      </c>
      <c r="AC107" s="212">
        <v>0.33130866924351188</v>
      </c>
      <c r="AD107" s="210"/>
      <c r="AE107" s="211">
        <v>127</v>
      </c>
      <c r="AF107" s="211">
        <v>5433</v>
      </c>
      <c r="AG107" s="212">
        <v>2.3375667218847784</v>
      </c>
      <c r="AH107" s="210"/>
      <c r="AI107" s="211">
        <v>46</v>
      </c>
      <c r="AJ107" s="211">
        <v>5433</v>
      </c>
      <c r="AK107" s="212">
        <v>0.84667771028897465</v>
      </c>
      <c r="AL107" s="210"/>
      <c r="AM107" s="211">
        <v>0</v>
      </c>
      <c r="AN107" s="211">
        <v>5433</v>
      </c>
      <c r="AO107" s="212">
        <v>0</v>
      </c>
    </row>
    <row r="108" spans="1:41">
      <c r="A108" s="9"/>
      <c r="B108" s="6" t="s">
        <v>25</v>
      </c>
      <c r="C108" s="197"/>
      <c r="D108" s="197"/>
      <c r="E108" s="197">
        <v>1.0026800985845308</v>
      </c>
      <c r="F108" s="197"/>
      <c r="G108" s="197"/>
      <c r="H108" s="197"/>
      <c r="I108" s="197">
        <v>1.153505185143765</v>
      </c>
      <c r="J108" s="197"/>
      <c r="K108" s="197"/>
      <c r="L108" s="197"/>
      <c r="M108" s="197">
        <v>1.1774190089689225</v>
      </c>
      <c r="N108" s="197"/>
      <c r="O108" s="197"/>
      <c r="P108" s="197"/>
      <c r="Q108" s="197">
        <v>0.50897951671005237</v>
      </c>
      <c r="R108" s="197"/>
      <c r="S108" s="197"/>
      <c r="T108" s="197"/>
      <c r="U108" s="197">
        <v>2.3219471542221406</v>
      </c>
      <c r="V108" s="197"/>
      <c r="W108" s="197"/>
      <c r="X108" s="197"/>
      <c r="Y108" s="197">
        <v>0.53135224271928538</v>
      </c>
      <c r="Z108" s="210"/>
      <c r="AA108" s="197"/>
      <c r="AB108" s="197"/>
      <c r="AC108" s="197" t="s">
        <v>74</v>
      </c>
      <c r="AD108" s="197"/>
      <c r="AE108" s="197"/>
      <c r="AF108" s="197"/>
      <c r="AG108" s="197" t="s">
        <v>74</v>
      </c>
      <c r="AH108" s="197"/>
      <c r="AI108" s="197"/>
      <c r="AJ108" s="197"/>
      <c r="AK108" s="197">
        <v>7.8793944413767694</v>
      </c>
      <c r="AL108" s="210"/>
      <c r="AM108" s="197"/>
      <c r="AN108" s="197"/>
      <c r="AO108" s="197">
        <v>0</v>
      </c>
    </row>
    <row r="109" spans="1:41" s="184" customFormat="1">
      <c r="A109" s="61"/>
      <c r="B109" s="8"/>
      <c r="C109" s="213"/>
      <c r="D109" s="213"/>
      <c r="E109" s="214"/>
      <c r="F109" s="208"/>
      <c r="G109" s="213"/>
      <c r="H109" s="213"/>
      <c r="I109" s="214"/>
      <c r="J109" s="208"/>
      <c r="K109" s="213"/>
      <c r="L109" s="213"/>
      <c r="M109" s="214"/>
      <c r="N109" s="208"/>
      <c r="O109" s="213"/>
      <c r="P109" s="213"/>
      <c r="Q109" s="214"/>
      <c r="R109" s="208"/>
      <c r="S109" s="213"/>
      <c r="T109" s="213"/>
      <c r="U109" s="214"/>
      <c r="V109" s="208"/>
      <c r="W109" s="213"/>
      <c r="X109" s="213"/>
      <c r="Y109" s="214"/>
      <c r="Z109" s="208"/>
      <c r="AA109" s="213"/>
      <c r="AB109" s="213"/>
      <c r="AC109" s="214"/>
      <c r="AD109" s="208"/>
      <c r="AE109" s="213"/>
      <c r="AF109" s="213"/>
      <c r="AG109" s="214"/>
      <c r="AH109" s="208"/>
      <c r="AI109" s="213"/>
      <c r="AJ109" s="213"/>
      <c r="AK109" s="214"/>
      <c r="AL109" s="208"/>
      <c r="AM109" s="213"/>
      <c r="AN109" s="213"/>
      <c r="AO109" s="214"/>
    </row>
    <row r="110" spans="1:41" s="184" customFormat="1">
      <c r="A110" s="69"/>
      <c r="B110" s="24"/>
      <c r="C110" s="213"/>
      <c r="D110" s="213"/>
      <c r="E110" s="214"/>
      <c r="F110" s="208"/>
      <c r="G110" s="213"/>
      <c r="H110" s="213"/>
      <c r="I110" s="214"/>
      <c r="J110" s="208"/>
      <c r="K110" s="213"/>
      <c r="L110" s="213"/>
      <c r="M110" s="214"/>
      <c r="N110" s="208"/>
      <c r="O110" s="213"/>
      <c r="P110" s="213"/>
      <c r="Q110" s="214"/>
      <c r="R110" s="208"/>
      <c r="S110" s="213"/>
      <c r="T110" s="213"/>
      <c r="U110" s="214"/>
      <c r="V110" s="208"/>
      <c r="W110" s="213"/>
      <c r="X110" s="213"/>
      <c r="Y110" s="214"/>
      <c r="Z110" s="208"/>
      <c r="AA110" s="213"/>
      <c r="AB110" s="213"/>
      <c r="AC110" s="214"/>
      <c r="AD110" s="208"/>
      <c r="AE110" s="213"/>
      <c r="AF110" s="213"/>
      <c r="AG110" s="214"/>
      <c r="AH110" s="208"/>
      <c r="AI110" s="213"/>
      <c r="AJ110" s="213"/>
      <c r="AK110" s="214"/>
      <c r="AL110" s="208"/>
      <c r="AM110" s="213"/>
      <c r="AN110" s="213"/>
      <c r="AO110" s="214"/>
    </row>
    <row r="111" spans="1:41">
      <c r="A111" s="24" t="s">
        <v>76</v>
      </c>
      <c r="B111" s="8" t="s">
        <v>40</v>
      </c>
      <c r="C111" s="211">
        <v>0</v>
      </c>
      <c r="D111" s="211">
        <v>1536</v>
      </c>
      <c r="E111" s="212">
        <v>0</v>
      </c>
      <c r="F111" s="210"/>
      <c r="G111" s="211">
        <v>0</v>
      </c>
      <c r="H111" s="211">
        <v>1536</v>
      </c>
      <c r="I111" s="212">
        <v>0</v>
      </c>
      <c r="J111" s="210"/>
      <c r="K111" s="211">
        <v>18</v>
      </c>
      <c r="L111" s="211">
        <v>1536</v>
      </c>
      <c r="M111" s="212">
        <v>1.171875</v>
      </c>
      <c r="N111" s="210"/>
      <c r="O111" s="211">
        <v>0</v>
      </c>
      <c r="P111" s="211">
        <v>1536</v>
      </c>
      <c r="Q111" s="212">
        <v>0</v>
      </c>
      <c r="R111" s="210"/>
      <c r="S111" s="211">
        <v>14</v>
      </c>
      <c r="T111" s="211">
        <v>1536</v>
      </c>
      <c r="U111" s="212">
        <v>0.91145833333333337</v>
      </c>
      <c r="V111" s="210"/>
      <c r="W111" s="211">
        <v>0</v>
      </c>
      <c r="X111" s="211">
        <v>1536</v>
      </c>
      <c r="Y111" s="212">
        <v>0</v>
      </c>
      <c r="Z111" s="210"/>
      <c r="AA111" s="211">
        <v>0</v>
      </c>
      <c r="AB111" s="211">
        <v>1536</v>
      </c>
      <c r="AC111" s="212">
        <v>0</v>
      </c>
      <c r="AD111" s="210"/>
      <c r="AE111" s="211">
        <v>0</v>
      </c>
      <c r="AF111" s="211">
        <v>1536</v>
      </c>
      <c r="AG111" s="212">
        <v>0</v>
      </c>
      <c r="AH111" s="210"/>
      <c r="AI111" s="211">
        <v>4</v>
      </c>
      <c r="AJ111" s="211">
        <v>1536</v>
      </c>
      <c r="AK111" s="212">
        <v>0.26041666666666663</v>
      </c>
      <c r="AL111" s="210"/>
      <c r="AM111" s="211">
        <v>0</v>
      </c>
      <c r="AN111" s="211">
        <v>1536</v>
      </c>
      <c r="AO111" s="212">
        <v>0</v>
      </c>
    </row>
    <row r="112" spans="1:41">
      <c r="A112" s="69"/>
      <c r="B112" s="8" t="s">
        <v>22</v>
      </c>
      <c r="C112" s="211">
        <v>27</v>
      </c>
      <c r="D112" s="211">
        <v>2257</v>
      </c>
      <c r="E112" s="212">
        <v>1.1962782454585734</v>
      </c>
      <c r="F112" s="210"/>
      <c r="G112" s="211">
        <v>7</v>
      </c>
      <c r="H112" s="211">
        <v>2257</v>
      </c>
      <c r="I112" s="212">
        <v>0.31014621178555607</v>
      </c>
      <c r="J112" s="210"/>
      <c r="K112" s="211">
        <v>43</v>
      </c>
      <c r="L112" s="211">
        <v>2257</v>
      </c>
      <c r="M112" s="212">
        <v>1.9051838723969872</v>
      </c>
      <c r="N112" s="210"/>
      <c r="O112" s="211">
        <v>0</v>
      </c>
      <c r="P112" s="211">
        <v>2257</v>
      </c>
      <c r="Q112" s="212">
        <v>0</v>
      </c>
      <c r="R112" s="210"/>
      <c r="S112" s="211">
        <v>10</v>
      </c>
      <c r="T112" s="211">
        <v>2257</v>
      </c>
      <c r="U112" s="212">
        <v>0.44306601683650859</v>
      </c>
      <c r="V112" s="210"/>
      <c r="W112" s="211">
        <v>0</v>
      </c>
      <c r="X112" s="211">
        <v>2257</v>
      </c>
      <c r="Y112" s="212">
        <v>0</v>
      </c>
      <c r="Z112" s="210"/>
      <c r="AA112" s="211">
        <v>0</v>
      </c>
      <c r="AB112" s="211">
        <v>2257</v>
      </c>
      <c r="AC112" s="212">
        <v>0</v>
      </c>
      <c r="AD112" s="210"/>
      <c r="AE112" s="211">
        <v>0</v>
      </c>
      <c r="AF112" s="211">
        <v>2257</v>
      </c>
      <c r="AG112" s="212">
        <v>0</v>
      </c>
      <c r="AH112" s="210"/>
      <c r="AI112" s="211">
        <v>6</v>
      </c>
      <c r="AJ112" s="211">
        <v>2257</v>
      </c>
      <c r="AK112" s="212">
        <v>0.26583961010190521</v>
      </c>
      <c r="AL112" s="210"/>
      <c r="AM112" s="211">
        <v>0</v>
      </c>
      <c r="AN112" s="211">
        <v>2257</v>
      </c>
      <c r="AO112" s="212">
        <v>0</v>
      </c>
    </row>
    <row r="113" spans="1:41">
      <c r="A113" s="69"/>
      <c r="B113" s="8" t="s">
        <v>23</v>
      </c>
      <c r="C113" s="211">
        <v>29</v>
      </c>
      <c r="D113" s="211">
        <v>2507</v>
      </c>
      <c r="E113" s="212">
        <v>1.1567610690067811</v>
      </c>
      <c r="F113" s="210"/>
      <c r="G113" s="211">
        <v>12</v>
      </c>
      <c r="H113" s="211">
        <v>2507</v>
      </c>
      <c r="I113" s="212">
        <v>0.47865975269246108</v>
      </c>
      <c r="J113" s="210"/>
      <c r="K113" s="211">
        <v>32</v>
      </c>
      <c r="L113" s="211">
        <v>2507</v>
      </c>
      <c r="M113" s="212">
        <v>1.2764260071798963</v>
      </c>
      <c r="N113" s="210"/>
      <c r="O113" s="211">
        <v>0</v>
      </c>
      <c r="P113" s="211">
        <v>2507</v>
      </c>
      <c r="Q113" s="212">
        <v>0</v>
      </c>
      <c r="R113" s="210"/>
      <c r="S113" s="211">
        <v>25</v>
      </c>
      <c r="T113" s="211">
        <v>2507</v>
      </c>
      <c r="U113" s="212">
        <v>0.99720781810929393</v>
      </c>
      <c r="V113" s="210"/>
      <c r="W113" s="211">
        <v>5</v>
      </c>
      <c r="X113" s="211">
        <v>2507</v>
      </c>
      <c r="Y113" s="212">
        <v>0.1994415636218588</v>
      </c>
      <c r="Z113" s="210"/>
      <c r="AA113" s="211">
        <v>0</v>
      </c>
      <c r="AB113" s="211">
        <v>2507</v>
      </c>
      <c r="AC113" s="212">
        <v>0</v>
      </c>
      <c r="AD113" s="210"/>
      <c r="AE113" s="211">
        <v>0</v>
      </c>
      <c r="AF113" s="211">
        <v>2507</v>
      </c>
      <c r="AG113" s="212">
        <v>0</v>
      </c>
      <c r="AH113" s="210"/>
      <c r="AI113" s="211">
        <v>3</v>
      </c>
      <c r="AJ113" s="211">
        <v>2507</v>
      </c>
      <c r="AK113" s="212">
        <v>0.11966493817311527</v>
      </c>
      <c r="AL113" s="210"/>
      <c r="AM113" s="211">
        <v>0</v>
      </c>
      <c r="AN113" s="211">
        <v>2507</v>
      </c>
      <c r="AO113" s="212">
        <v>0</v>
      </c>
    </row>
    <row r="114" spans="1:41">
      <c r="A114" s="69"/>
      <c r="B114" s="8" t="s">
        <v>24</v>
      </c>
      <c r="C114" s="211">
        <v>28</v>
      </c>
      <c r="D114" s="211">
        <v>1941</v>
      </c>
      <c r="E114" s="212">
        <v>1.4425553838227718</v>
      </c>
      <c r="F114" s="210"/>
      <c r="G114" s="211">
        <v>4</v>
      </c>
      <c r="H114" s="211">
        <v>1941</v>
      </c>
      <c r="I114" s="212">
        <v>0.20607934054611027</v>
      </c>
      <c r="J114" s="210"/>
      <c r="K114" s="211">
        <v>32</v>
      </c>
      <c r="L114" s="211">
        <v>1941</v>
      </c>
      <c r="M114" s="212">
        <v>1.6486347243688821</v>
      </c>
      <c r="N114" s="210"/>
      <c r="O114" s="211">
        <v>0</v>
      </c>
      <c r="P114" s="211">
        <v>1941</v>
      </c>
      <c r="Q114" s="212">
        <v>0</v>
      </c>
      <c r="R114" s="210"/>
      <c r="S114" s="211">
        <v>16</v>
      </c>
      <c r="T114" s="211">
        <v>1941</v>
      </c>
      <c r="U114" s="212">
        <v>0.82431736218444107</v>
      </c>
      <c r="V114" s="210"/>
      <c r="W114" s="211">
        <v>0</v>
      </c>
      <c r="X114" s="211">
        <v>1941</v>
      </c>
      <c r="Y114" s="212">
        <v>0</v>
      </c>
      <c r="Z114" s="210"/>
      <c r="AA114" s="211">
        <v>0</v>
      </c>
      <c r="AB114" s="211">
        <v>1941</v>
      </c>
      <c r="AC114" s="212">
        <v>0</v>
      </c>
      <c r="AD114" s="210"/>
      <c r="AE114" s="211">
        <v>0</v>
      </c>
      <c r="AF114" s="211">
        <v>1941</v>
      </c>
      <c r="AG114" s="212">
        <v>0</v>
      </c>
      <c r="AH114" s="210"/>
      <c r="AI114" s="211">
        <v>0</v>
      </c>
      <c r="AJ114" s="211">
        <v>1941</v>
      </c>
      <c r="AK114" s="212">
        <v>0</v>
      </c>
      <c r="AL114" s="210"/>
      <c r="AM114" s="211">
        <v>0</v>
      </c>
      <c r="AN114" s="211">
        <v>1941</v>
      </c>
      <c r="AO114" s="212">
        <v>0</v>
      </c>
    </row>
    <row r="115" spans="1:41">
      <c r="A115" s="69"/>
      <c r="B115" s="8" t="s">
        <v>41</v>
      </c>
      <c r="C115" s="211">
        <v>58</v>
      </c>
      <c r="D115" s="211">
        <v>2036</v>
      </c>
      <c r="E115" s="212">
        <v>2.8487229862475441</v>
      </c>
      <c r="F115" s="210"/>
      <c r="G115" s="211">
        <v>28</v>
      </c>
      <c r="H115" s="211">
        <v>2036</v>
      </c>
      <c r="I115" s="212">
        <v>1.37524557956778</v>
      </c>
      <c r="J115" s="210"/>
      <c r="K115" s="211">
        <v>26</v>
      </c>
      <c r="L115" s="211">
        <v>2036</v>
      </c>
      <c r="M115" s="212">
        <v>1.2770137524557956</v>
      </c>
      <c r="N115" s="210"/>
      <c r="O115" s="211">
        <v>0</v>
      </c>
      <c r="P115" s="211">
        <v>2036</v>
      </c>
      <c r="Q115" s="212">
        <v>0</v>
      </c>
      <c r="R115" s="210"/>
      <c r="S115" s="211">
        <v>31</v>
      </c>
      <c r="T115" s="211">
        <v>2036</v>
      </c>
      <c r="U115" s="212">
        <v>1.5225933202357564</v>
      </c>
      <c r="V115" s="210"/>
      <c r="W115" s="211">
        <v>3</v>
      </c>
      <c r="X115" s="211">
        <v>2036</v>
      </c>
      <c r="Y115" s="212">
        <v>0.14734774066797643</v>
      </c>
      <c r="Z115" s="210"/>
      <c r="AA115" s="211">
        <v>5</v>
      </c>
      <c r="AB115" s="211">
        <v>2036</v>
      </c>
      <c r="AC115" s="212">
        <v>0.24557956777996071</v>
      </c>
      <c r="AD115" s="210"/>
      <c r="AE115" s="211">
        <v>0</v>
      </c>
      <c r="AF115" s="211">
        <v>2036</v>
      </c>
      <c r="AG115" s="212">
        <v>0</v>
      </c>
      <c r="AH115" s="210"/>
      <c r="AI115" s="211">
        <v>11</v>
      </c>
      <c r="AJ115" s="211">
        <v>2036</v>
      </c>
      <c r="AK115" s="212">
        <v>0.54027504911591351</v>
      </c>
      <c r="AL115" s="210"/>
      <c r="AM115" s="211">
        <v>0</v>
      </c>
      <c r="AN115" s="211">
        <v>2036</v>
      </c>
      <c r="AO115" s="212">
        <v>0</v>
      </c>
    </row>
    <row r="116" spans="1:41">
      <c r="A116" s="9"/>
      <c r="B116" s="6" t="s">
        <v>25</v>
      </c>
      <c r="C116" s="197"/>
      <c r="D116" s="197"/>
      <c r="E116" s="197" t="s">
        <v>74</v>
      </c>
      <c r="F116" s="197"/>
      <c r="G116" s="197"/>
      <c r="H116" s="197"/>
      <c r="I116" s="197" t="s">
        <v>74</v>
      </c>
      <c r="J116" s="197"/>
      <c r="K116" s="197"/>
      <c r="L116" s="197"/>
      <c r="M116" s="197">
        <v>1.0897184020956123</v>
      </c>
      <c r="N116" s="197"/>
      <c r="O116" s="197"/>
      <c r="P116" s="197"/>
      <c r="Q116" s="197" t="s">
        <v>74</v>
      </c>
      <c r="R116" s="197"/>
      <c r="S116" s="197"/>
      <c r="T116" s="197"/>
      <c r="U116" s="197">
        <v>1.6705023856300869</v>
      </c>
      <c r="V116" s="197"/>
      <c r="W116" s="197"/>
      <c r="X116" s="197"/>
      <c r="Y116" s="197" t="s">
        <v>74</v>
      </c>
      <c r="Z116" s="210"/>
      <c r="AA116" s="197"/>
      <c r="AB116" s="197"/>
      <c r="AC116" s="197" t="s">
        <v>74</v>
      </c>
      <c r="AD116" s="197"/>
      <c r="AE116" s="197"/>
      <c r="AF116" s="197"/>
      <c r="AG116" s="197" t="s">
        <v>74</v>
      </c>
      <c r="AH116" s="197"/>
      <c r="AI116" s="197"/>
      <c r="AJ116" s="197"/>
      <c r="AK116" s="197">
        <v>2.074656188605108</v>
      </c>
      <c r="AL116" s="210"/>
      <c r="AM116" s="197"/>
      <c r="AN116" s="197"/>
      <c r="AO116" s="197" t="s">
        <v>74</v>
      </c>
    </row>
    <row r="117" spans="1:41" s="184" customFormat="1">
      <c r="A117" s="61"/>
      <c r="B117" s="8"/>
      <c r="C117" s="213"/>
      <c r="D117" s="213"/>
      <c r="E117" s="214"/>
      <c r="F117" s="208"/>
      <c r="G117" s="213"/>
      <c r="H117" s="213"/>
      <c r="I117" s="214"/>
      <c r="J117" s="208"/>
      <c r="K117" s="213"/>
      <c r="L117" s="213"/>
      <c r="M117" s="214"/>
      <c r="N117" s="208"/>
      <c r="O117" s="213"/>
      <c r="P117" s="213"/>
      <c r="Q117" s="214"/>
      <c r="R117" s="208"/>
      <c r="S117" s="213"/>
      <c r="T117" s="213"/>
      <c r="U117" s="214"/>
      <c r="V117" s="208"/>
      <c r="W117" s="213"/>
      <c r="X117" s="213"/>
      <c r="Y117" s="214"/>
      <c r="Z117" s="208"/>
      <c r="AA117" s="213"/>
      <c r="AB117" s="213"/>
      <c r="AC117" s="214"/>
      <c r="AD117" s="208"/>
      <c r="AE117" s="213"/>
      <c r="AF117" s="213"/>
      <c r="AG117" s="214"/>
      <c r="AH117" s="208"/>
      <c r="AI117" s="213"/>
      <c r="AJ117" s="213"/>
      <c r="AK117" s="214"/>
      <c r="AL117" s="208"/>
      <c r="AM117" s="213"/>
      <c r="AN117" s="213"/>
      <c r="AO117" s="214"/>
    </row>
    <row r="118" spans="1:41" s="184" customFormat="1">
      <c r="A118" s="69"/>
      <c r="B118" s="24"/>
      <c r="C118" s="213"/>
      <c r="D118" s="213"/>
      <c r="E118" s="214"/>
      <c r="F118" s="208"/>
      <c r="G118" s="213"/>
      <c r="H118" s="213"/>
      <c r="I118" s="214"/>
      <c r="J118" s="208"/>
      <c r="K118" s="213"/>
      <c r="L118" s="213"/>
      <c r="M118" s="214"/>
      <c r="N118" s="208"/>
      <c r="O118" s="213"/>
      <c r="P118" s="213"/>
      <c r="Q118" s="214"/>
      <c r="R118" s="208"/>
      <c r="S118" s="213"/>
      <c r="T118" s="213"/>
      <c r="U118" s="214"/>
      <c r="V118" s="208"/>
      <c r="W118" s="213"/>
      <c r="X118" s="213"/>
      <c r="Y118" s="214"/>
      <c r="Z118" s="208"/>
      <c r="AA118" s="213"/>
      <c r="AB118" s="213"/>
      <c r="AC118" s="214"/>
      <c r="AD118" s="208"/>
      <c r="AE118" s="213"/>
      <c r="AF118" s="213"/>
      <c r="AG118" s="214"/>
      <c r="AH118" s="208"/>
      <c r="AI118" s="213"/>
      <c r="AJ118" s="213"/>
      <c r="AK118" s="214"/>
      <c r="AL118" s="208"/>
      <c r="AM118" s="213"/>
      <c r="AN118" s="213"/>
      <c r="AO118" s="214"/>
    </row>
    <row r="119" spans="1:41">
      <c r="A119" s="24" t="s">
        <v>77</v>
      </c>
      <c r="B119" s="8" t="s">
        <v>40</v>
      </c>
      <c r="C119" s="211">
        <v>400</v>
      </c>
      <c r="D119" s="211">
        <v>8858</v>
      </c>
      <c r="E119" s="212">
        <v>4.5156920298035672</v>
      </c>
      <c r="F119" s="210"/>
      <c r="G119" s="211">
        <v>165</v>
      </c>
      <c r="H119" s="211">
        <v>8858</v>
      </c>
      <c r="I119" s="212">
        <v>1.8627229622939716</v>
      </c>
      <c r="J119" s="210"/>
      <c r="K119" s="211">
        <v>242</v>
      </c>
      <c r="L119" s="211">
        <v>8858</v>
      </c>
      <c r="M119" s="212">
        <v>2.7319936780311584</v>
      </c>
      <c r="N119" s="210"/>
      <c r="O119" s="211">
        <v>35</v>
      </c>
      <c r="P119" s="211">
        <v>8858</v>
      </c>
      <c r="Q119" s="212">
        <v>0.39512305260781211</v>
      </c>
      <c r="R119" s="210"/>
      <c r="S119" s="211">
        <v>50</v>
      </c>
      <c r="T119" s="211">
        <v>8858</v>
      </c>
      <c r="U119" s="212">
        <v>0.5644615037254459</v>
      </c>
      <c r="V119" s="210"/>
      <c r="W119" s="211">
        <v>56</v>
      </c>
      <c r="X119" s="211">
        <v>8858</v>
      </c>
      <c r="Y119" s="212">
        <v>0.63219688417249942</v>
      </c>
      <c r="Z119" s="210"/>
      <c r="AA119" s="211">
        <v>0</v>
      </c>
      <c r="AB119" s="211">
        <v>8858</v>
      </c>
      <c r="AC119" s="212">
        <v>0</v>
      </c>
      <c r="AD119" s="210"/>
      <c r="AE119" s="211">
        <v>4</v>
      </c>
      <c r="AF119" s="211">
        <v>8858</v>
      </c>
      <c r="AG119" s="212">
        <v>4.5156920298035676E-2</v>
      </c>
      <c r="AH119" s="210"/>
      <c r="AI119" s="211">
        <v>8</v>
      </c>
      <c r="AJ119" s="211">
        <v>8858</v>
      </c>
      <c r="AK119" s="212">
        <v>9.0313840596071351E-2</v>
      </c>
      <c r="AL119" s="210"/>
      <c r="AM119" s="211">
        <v>25</v>
      </c>
      <c r="AN119" s="211">
        <v>8858</v>
      </c>
      <c r="AO119" s="212">
        <v>0.28223075186272295</v>
      </c>
    </row>
    <row r="120" spans="1:41">
      <c r="A120" s="69"/>
      <c r="B120" s="8" t="s">
        <v>22</v>
      </c>
      <c r="C120" s="211">
        <v>598</v>
      </c>
      <c r="D120" s="211">
        <v>9271</v>
      </c>
      <c r="E120" s="212">
        <v>6.4502211196203207</v>
      </c>
      <c r="F120" s="210"/>
      <c r="G120" s="211">
        <v>179</v>
      </c>
      <c r="H120" s="211">
        <v>9271</v>
      </c>
      <c r="I120" s="212">
        <v>1.930751806709093</v>
      </c>
      <c r="J120" s="210"/>
      <c r="K120" s="211">
        <v>199</v>
      </c>
      <c r="L120" s="211">
        <v>9271</v>
      </c>
      <c r="M120" s="212">
        <v>2.1464782655592707</v>
      </c>
      <c r="N120" s="210"/>
      <c r="O120" s="211">
        <v>25</v>
      </c>
      <c r="P120" s="211">
        <v>9271</v>
      </c>
      <c r="Q120" s="212">
        <v>0.26965807356272248</v>
      </c>
      <c r="R120" s="210"/>
      <c r="S120" s="211">
        <v>79</v>
      </c>
      <c r="T120" s="211">
        <v>9271</v>
      </c>
      <c r="U120" s="212">
        <v>0.85211951245820294</v>
      </c>
      <c r="V120" s="210"/>
      <c r="W120" s="211">
        <v>31</v>
      </c>
      <c r="X120" s="211">
        <v>9271</v>
      </c>
      <c r="Y120" s="212">
        <v>0.33437601121777588</v>
      </c>
      <c r="Z120" s="210"/>
      <c r="AA120" s="211">
        <v>22</v>
      </c>
      <c r="AB120" s="211">
        <v>9271</v>
      </c>
      <c r="AC120" s="212">
        <v>0.2372991047351958</v>
      </c>
      <c r="AD120" s="210"/>
      <c r="AE120" s="211">
        <v>12</v>
      </c>
      <c r="AF120" s="211">
        <v>9271</v>
      </c>
      <c r="AG120" s="212">
        <v>0.12943587531010678</v>
      </c>
      <c r="AH120" s="210"/>
      <c r="AI120" s="211">
        <v>22</v>
      </c>
      <c r="AJ120" s="211">
        <v>9271</v>
      </c>
      <c r="AK120" s="212">
        <v>0.2372991047351958</v>
      </c>
      <c r="AL120" s="210"/>
      <c r="AM120" s="211">
        <v>8</v>
      </c>
      <c r="AN120" s="211">
        <v>9271</v>
      </c>
      <c r="AO120" s="212">
        <v>8.6290583540071186E-2</v>
      </c>
    </row>
    <row r="121" spans="1:41">
      <c r="A121" s="69"/>
      <c r="B121" s="8" t="s">
        <v>23</v>
      </c>
      <c r="C121" s="211">
        <v>840</v>
      </c>
      <c r="D121" s="211">
        <v>9569</v>
      </c>
      <c r="E121" s="212">
        <v>8.7783467446964156</v>
      </c>
      <c r="F121" s="210"/>
      <c r="G121" s="211">
        <v>313</v>
      </c>
      <c r="H121" s="211">
        <v>9569</v>
      </c>
      <c r="I121" s="212">
        <v>3.2709792036785452</v>
      </c>
      <c r="J121" s="210"/>
      <c r="K121" s="211">
        <v>234</v>
      </c>
      <c r="L121" s="211">
        <v>9569</v>
      </c>
      <c r="M121" s="212">
        <v>2.4453965931654298</v>
      </c>
      <c r="N121" s="210"/>
      <c r="O121" s="211">
        <v>33</v>
      </c>
      <c r="P121" s="211">
        <v>9569</v>
      </c>
      <c r="Q121" s="212">
        <v>0.34486362211307348</v>
      </c>
      <c r="R121" s="210"/>
      <c r="S121" s="211">
        <v>132</v>
      </c>
      <c r="T121" s="211">
        <v>9569</v>
      </c>
      <c r="U121" s="212">
        <v>1.3794544884522939</v>
      </c>
      <c r="V121" s="210"/>
      <c r="W121" s="211">
        <v>32</v>
      </c>
      <c r="X121" s="211">
        <v>9569</v>
      </c>
      <c r="Y121" s="212">
        <v>0.33441320932176821</v>
      </c>
      <c r="Z121" s="210"/>
      <c r="AA121" s="211">
        <v>21</v>
      </c>
      <c r="AB121" s="211">
        <v>9569</v>
      </c>
      <c r="AC121" s="212">
        <v>0.21945866861741037</v>
      </c>
      <c r="AD121" s="210"/>
      <c r="AE121" s="211">
        <v>22</v>
      </c>
      <c r="AF121" s="211">
        <v>9569</v>
      </c>
      <c r="AG121" s="212">
        <v>0.22990908140871563</v>
      </c>
      <c r="AH121" s="210"/>
      <c r="AI121" s="211">
        <v>29</v>
      </c>
      <c r="AJ121" s="211">
        <v>9569</v>
      </c>
      <c r="AK121" s="212">
        <v>0.30306197094785248</v>
      </c>
      <c r="AL121" s="210"/>
      <c r="AM121" s="211">
        <v>10</v>
      </c>
      <c r="AN121" s="211">
        <v>9569</v>
      </c>
      <c r="AO121" s="212">
        <v>0.10450412791305255</v>
      </c>
    </row>
    <row r="122" spans="1:41">
      <c r="A122" s="69"/>
      <c r="B122" s="8" t="s">
        <v>24</v>
      </c>
      <c r="C122" s="211">
        <v>330</v>
      </c>
      <c r="D122" s="211">
        <v>9369</v>
      </c>
      <c r="E122" s="212">
        <v>3.5222542427153378</v>
      </c>
      <c r="F122" s="210"/>
      <c r="G122" s="211">
        <v>73</v>
      </c>
      <c r="H122" s="211">
        <v>9369</v>
      </c>
      <c r="I122" s="212">
        <v>0.77916533247945352</v>
      </c>
      <c r="J122" s="210"/>
      <c r="K122" s="211">
        <v>197</v>
      </c>
      <c r="L122" s="211">
        <v>9369</v>
      </c>
      <c r="M122" s="212">
        <v>2.1026790479240045</v>
      </c>
      <c r="N122" s="210"/>
      <c r="O122" s="211">
        <v>3</v>
      </c>
      <c r="P122" s="211">
        <v>9369</v>
      </c>
      <c r="Q122" s="212">
        <v>3.2020493115593976E-2</v>
      </c>
      <c r="R122" s="210"/>
      <c r="S122" s="211">
        <v>72</v>
      </c>
      <c r="T122" s="211">
        <v>9369</v>
      </c>
      <c r="U122" s="212">
        <v>0.76849183477425553</v>
      </c>
      <c r="V122" s="210"/>
      <c r="W122" s="211">
        <v>21</v>
      </c>
      <c r="X122" s="211">
        <v>9369</v>
      </c>
      <c r="Y122" s="212">
        <v>0.22414345180915787</v>
      </c>
      <c r="Z122" s="210"/>
      <c r="AA122" s="211">
        <v>19</v>
      </c>
      <c r="AB122" s="211">
        <v>9369</v>
      </c>
      <c r="AC122" s="212">
        <v>0.2027964563987619</v>
      </c>
      <c r="AD122" s="210"/>
      <c r="AE122" s="211">
        <v>27</v>
      </c>
      <c r="AF122" s="211">
        <v>9369</v>
      </c>
      <c r="AG122" s="212">
        <v>0.28818443804034583</v>
      </c>
      <c r="AH122" s="210"/>
      <c r="AI122" s="211">
        <v>53</v>
      </c>
      <c r="AJ122" s="211">
        <v>9369</v>
      </c>
      <c r="AK122" s="212">
        <v>0.56569537837549366</v>
      </c>
      <c r="AL122" s="210"/>
      <c r="AM122" s="211">
        <v>0</v>
      </c>
      <c r="AN122" s="211">
        <v>9369</v>
      </c>
      <c r="AO122" s="212">
        <v>0</v>
      </c>
    </row>
    <row r="123" spans="1:41">
      <c r="A123" s="69"/>
      <c r="B123" s="8" t="s">
        <v>41</v>
      </c>
      <c r="C123" s="211">
        <v>275</v>
      </c>
      <c r="D123" s="211">
        <v>7362</v>
      </c>
      <c r="E123" s="212">
        <v>3.7353979896767182</v>
      </c>
      <c r="F123" s="210"/>
      <c r="G123" s="211">
        <v>130</v>
      </c>
      <c r="H123" s="211">
        <v>7362</v>
      </c>
      <c r="I123" s="212">
        <v>1.7658245042108123</v>
      </c>
      <c r="J123" s="210"/>
      <c r="K123" s="211">
        <v>201</v>
      </c>
      <c r="L123" s="211">
        <v>7362</v>
      </c>
      <c r="M123" s="212">
        <v>2.7302363488182562</v>
      </c>
      <c r="N123" s="210"/>
      <c r="O123" s="211">
        <v>13</v>
      </c>
      <c r="P123" s="211">
        <v>7362</v>
      </c>
      <c r="Q123" s="212">
        <v>0.17658245042108123</v>
      </c>
      <c r="R123" s="210"/>
      <c r="S123" s="211">
        <v>97</v>
      </c>
      <c r="T123" s="211">
        <v>7362</v>
      </c>
      <c r="U123" s="212">
        <v>1.3175767454496061</v>
      </c>
      <c r="V123" s="210"/>
      <c r="W123" s="211">
        <v>19</v>
      </c>
      <c r="X123" s="211">
        <v>7362</v>
      </c>
      <c r="Y123" s="212">
        <v>0.2580820429231187</v>
      </c>
      <c r="Z123" s="210"/>
      <c r="AA123" s="211">
        <v>19</v>
      </c>
      <c r="AB123" s="211">
        <v>7362</v>
      </c>
      <c r="AC123" s="212">
        <v>0.2580820429231187</v>
      </c>
      <c r="AD123" s="210"/>
      <c r="AE123" s="211">
        <v>100</v>
      </c>
      <c r="AF123" s="211">
        <v>7362</v>
      </c>
      <c r="AG123" s="212">
        <v>1.3583265417006247</v>
      </c>
      <c r="AH123" s="210"/>
      <c r="AI123" s="211">
        <v>40</v>
      </c>
      <c r="AJ123" s="211">
        <v>7362</v>
      </c>
      <c r="AK123" s="212">
        <v>0.54333061668024996</v>
      </c>
      <c r="AL123" s="210"/>
      <c r="AM123" s="211">
        <v>0</v>
      </c>
      <c r="AN123" s="211">
        <v>7362</v>
      </c>
      <c r="AO123" s="212">
        <v>0</v>
      </c>
    </row>
    <row r="124" spans="1:41">
      <c r="A124" s="9"/>
      <c r="B124" s="6" t="s">
        <v>25</v>
      </c>
      <c r="C124" s="197"/>
      <c r="D124" s="197"/>
      <c r="E124" s="197">
        <v>0.82720388481390927</v>
      </c>
      <c r="F124" s="197"/>
      <c r="G124" s="197"/>
      <c r="H124" s="197"/>
      <c r="I124" s="197">
        <v>0.9479802095939015</v>
      </c>
      <c r="J124" s="197"/>
      <c r="K124" s="197"/>
      <c r="L124" s="197"/>
      <c r="M124" s="197">
        <v>0.99935675941455004</v>
      </c>
      <c r="N124" s="197"/>
      <c r="O124" s="197"/>
      <c r="P124" s="197"/>
      <c r="Q124" s="197">
        <v>0.44690495595141078</v>
      </c>
      <c r="R124" s="197"/>
      <c r="S124" s="197"/>
      <c r="T124" s="197"/>
      <c r="U124" s="197">
        <v>2.3342189622385221</v>
      </c>
      <c r="V124" s="197"/>
      <c r="W124" s="197"/>
      <c r="X124" s="197"/>
      <c r="Y124" s="197">
        <v>0.40823048860946171</v>
      </c>
      <c r="Z124" s="210"/>
      <c r="AA124" s="197"/>
      <c r="AB124" s="197"/>
      <c r="AC124" s="197" t="s">
        <v>74</v>
      </c>
      <c r="AD124" s="197"/>
      <c r="AE124" s="197"/>
      <c r="AF124" s="197"/>
      <c r="AG124" s="197">
        <v>30.080141265960332</v>
      </c>
      <c r="AH124" s="197"/>
      <c r="AI124" s="197"/>
      <c r="AJ124" s="197"/>
      <c r="AK124" s="197">
        <v>6.0160282531920677</v>
      </c>
      <c r="AL124" s="210"/>
      <c r="AM124" s="197"/>
      <c r="AN124" s="197"/>
      <c r="AO124" s="197">
        <v>0</v>
      </c>
    </row>
    <row r="125" spans="1:41" s="184" customFormat="1">
      <c r="A125" s="9"/>
      <c r="B125" s="6"/>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8"/>
      <c r="AA125" s="207"/>
      <c r="AB125" s="207"/>
      <c r="AC125" s="207"/>
      <c r="AD125" s="207"/>
      <c r="AE125" s="207"/>
      <c r="AF125" s="207"/>
      <c r="AG125" s="207"/>
      <c r="AH125" s="207"/>
      <c r="AI125" s="207"/>
      <c r="AJ125" s="207"/>
      <c r="AK125" s="207"/>
      <c r="AL125" s="208"/>
      <c r="AM125" s="207"/>
      <c r="AN125" s="207"/>
      <c r="AO125" s="207"/>
    </row>
    <row r="126" spans="1:41">
      <c r="A126" s="59" t="s">
        <v>96</v>
      </c>
      <c r="B126" s="90"/>
      <c r="C126" s="209"/>
      <c r="D126" s="209"/>
      <c r="E126" s="209"/>
      <c r="F126" s="209"/>
      <c r="G126" s="209"/>
      <c r="H126" s="209"/>
      <c r="I126" s="209"/>
      <c r="J126" s="209"/>
      <c r="K126" s="209"/>
      <c r="L126" s="209"/>
      <c r="M126" s="209"/>
      <c r="N126" s="209"/>
      <c r="O126" s="209"/>
      <c r="P126" s="209"/>
      <c r="Q126" s="209"/>
      <c r="R126" s="209"/>
      <c r="S126" s="209"/>
      <c r="T126" s="209"/>
      <c r="U126" s="209"/>
      <c r="V126" s="209"/>
      <c r="W126" s="209"/>
      <c r="X126" s="209"/>
      <c r="Y126" s="209"/>
      <c r="Z126" s="210"/>
      <c r="AA126" s="209"/>
      <c r="AB126" s="209"/>
      <c r="AC126" s="209"/>
      <c r="AD126" s="209"/>
      <c r="AE126" s="209"/>
      <c r="AF126" s="209"/>
      <c r="AG126" s="209"/>
      <c r="AH126" s="209"/>
      <c r="AI126" s="209"/>
      <c r="AJ126" s="209"/>
      <c r="AK126" s="209"/>
      <c r="AL126" s="210"/>
      <c r="AM126" s="209"/>
      <c r="AN126" s="209"/>
      <c r="AO126" s="209"/>
    </row>
    <row r="127" spans="1:41">
      <c r="A127" s="52" t="s">
        <v>79</v>
      </c>
      <c r="B127" s="8" t="s">
        <v>40</v>
      </c>
      <c r="C127" s="211">
        <v>283</v>
      </c>
      <c r="D127" s="211">
        <v>8022</v>
      </c>
      <c r="E127" s="212">
        <v>3.5277985539765648</v>
      </c>
      <c r="F127" s="210"/>
      <c r="G127" s="211">
        <v>46</v>
      </c>
      <c r="H127" s="211">
        <v>8022</v>
      </c>
      <c r="I127" s="212">
        <v>0.57342308651209173</v>
      </c>
      <c r="J127" s="210"/>
      <c r="K127" s="211">
        <v>60</v>
      </c>
      <c r="L127" s="211">
        <v>8022</v>
      </c>
      <c r="M127" s="212">
        <v>0.74794315632011965</v>
      </c>
      <c r="N127" s="210"/>
      <c r="O127" s="211">
        <v>49</v>
      </c>
      <c r="P127" s="211">
        <v>8022</v>
      </c>
      <c r="Q127" s="212">
        <v>0.61082024432809767</v>
      </c>
      <c r="R127" s="210"/>
      <c r="S127" s="211">
        <v>96</v>
      </c>
      <c r="T127" s="211">
        <v>8022</v>
      </c>
      <c r="U127" s="212">
        <v>1.1967090501121915</v>
      </c>
      <c r="V127" s="210"/>
      <c r="W127" s="211">
        <v>114</v>
      </c>
      <c r="X127" s="211">
        <v>8022</v>
      </c>
      <c r="Y127" s="212">
        <v>1.4210919970082274</v>
      </c>
      <c r="Z127" s="210"/>
      <c r="AA127" s="211">
        <v>0</v>
      </c>
      <c r="AB127" s="211">
        <v>8022</v>
      </c>
      <c r="AC127" s="212">
        <v>0</v>
      </c>
      <c r="AD127" s="210"/>
      <c r="AE127" s="211">
        <v>14</v>
      </c>
      <c r="AF127" s="211">
        <v>8022</v>
      </c>
      <c r="AG127" s="212">
        <v>0.17452006980802792</v>
      </c>
      <c r="AH127" s="210"/>
      <c r="AI127" s="211">
        <v>20</v>
      </c>
      <c r="AJ127" s="211">
        <v>8022</v>
      </c>
      <c r="AK127" s="212">
        <v>0.24931438544003987</v>
      </c>
      <c r="AL127" s="210"/>
      <c r="AM127" s="211">
        <v>78</v>
      </c>
      <c r="AN127" s="211">
        <v>8022</v>
      </c>
      <c r="AO127" s="212">
        <v>0.97232610321615554</v>
      </c>
    </row>
    <row r="128" spans="1:41">
      <c r="A128" s="130"/>
      <c r="B128" s="8" t="s">
        <v>22</v>
      </c>
      <c r="C128" s="211">
        <v>281</v>
      </c>
      <c r="D128" s="211">
        <v>6245</v>
      </c>
      <c r="E128" s="212">
        <v>4.4995996797437954</v>
      </c>
      <c r="F128" s="210"/>
      <c r="G128" s="211">
        <v>41</v>
      </c>
      <c r="H128" s="211">
        <v>6245</v>
      </c>
      <c r="I128" s="212">
        <v>0.6565252201761409</v>
      </c>
      <c r="J128" s="210"/>
      <c r="K128" s="211">
        <v>63</v>
      </c>
      <c r="L128" s="211">
        <v>6245</v>
      </c>
      <c r="M128" s="212">
        <v>1.0088070456365092</v>
      </c>
      <c r="N128" s="210"/>
      <c r="O128" s="211">
        <v>46</v>
      </c>
      <c r="P128" s="211">
        <v>6245</v>
      </c>
      <c r="Q128" s="212">
        <v>0.73658927141713371</v>
      </c>
      <c r="R128" s="210"/>
      <c r="S128" s="211">
        <v>81</v>
      </c>
      <c r="T128" s="211">
        <v>6245</v>
      </c>
      <c r="U128" s="212">
        <v>1.2970376301040833</v>
      </c>
      <c r="V128" s="210"/>
      <c r="W128" s="211">
        <v>94</v>
      </c>
      <c r="X128" s="211">
        <v>6245</v>
      </c>
      <c r="Y128" s="212">
        <v>1.5052041633306645</v>
      </c>
      <c r="Z128" s="210"/>
      <c r="AA128" s="211">
        <v>0</v>
      </c>
      <c r="AB128" s="211">
        <v>6245</v>
      </c>
      <c r="AC128" s="212">
        <v>0</v>
      </c>
      <c r="AD128" s="210"/>
      <c r="AE128" s="211">
        <v>3</v>
      </c>
      <c r="AF128" s="211">
        <v>6245</v>
      </c>
      <c r="AG128" s="212">
        <v>4.8038430744595677E-2</v>
      </c>
      <c r="AH128" s="210"/>
      <c r="AI128" s="211">
        <v>23</v>
      </c>
      <c r="AJ128" s="211">
        <v>6245</v>
      </c>
      <c r="AK128" s="212">
        <v>0.36829463570856685</v>
      </c>
      <c r="AL128" s="210"/>
      <c r="AM128" s="211">
        <v>61</v>
      </c>
      <c r="AN128" s="211">
        <v>6245</v>
      </c>
      <c r="AO128" s="212">
        <v>0.97678142514011201</v>
      </c>
    </row>
    <row r="129" spans="1:41">
      <c r="A129" s="130"/>
      <c r="B129" s="8" t="s">
        <v>23</v>
      </c>
      <c r="C129" s="211">
        <v>498</v>
      </c>
      <c r="D129" s="211">
        <v>5701</v>
      </c>
      <c r="E129" s="212">
        <v>8.7353095948079282</v>
      </c>
      <c r="F129" s="210"/>
      <c r="G129" s="211">
        <v>78</v>
      </c>
      <c r="H129" s="211">
        <v>5701</v>
      </c>
      <c r="I129" s="212">
        <v>1.368181020873531</v>
      </c>
      <c r="J129" s="210"/>
      <c r="K129" s="211">
        <v>48</v>
      </c>
      <c r="L129" s="211">
        <v>5701</v>
      </c>
      <c r="M129" s="212">
        <v>0.8419575513067884</v>
      </c>
      <c r="N129" s="210"/>
      <c r="O129" s="211">
        <v>45</v>
      </c>
      <c r="P129" s="211">
        <v>5701</v>
      </c>
      <c r="Q129" s="212">
        <v>0.78933520435011395</v>
      </c>
      <c r="R129" s="210"/>
      <c r="S129" s="211">
        <v>101</v>
      </c>
      <c r="T129" s="211">
        <v>5701</v>
      </c>
      <c r="U129" s="212">
        <v>1.7716190142080337</v>
      </c>
      <c r="V129" s="210"/>
      <c r="W129" s="211">
        <v>78</v>
      </c>
      <c r="X129" s="211">
        <v>5701</v>
      </c>
      <c r="Y129" s="212">
        <v>1.368181020873531</v>
      </c>
      <c r="Z129" s="210"/>
      <c r="AA129" s="211">
        <v>3</v>
      </c>
      <c r="AB129" s="211">
        <v>5701</v>
      </c>
      <c r="AC129" s="212">
        <v>5.2622346956674275E-2</v>
      </c>
      <c r="AD129" s="210"/>
      <c r="AE129" s="211">
        <v>37</v>
      </c>
      <c r="AF129" s="211">
        <v>5701</v>
      </c>
      <c r="AG129" s="212">
        <v>0.64900894579898272</v>
      </c>
      <c r="AH129" s="210"/>
      <c r="AI129" s="211">
        <v>56</v>
      </c>
      <c r="AJ129" s="211">
        <v>5701</v>
      </c>
      <c r="AK129" s="212">
        <v>0.98228380985791974</v>
      </c>
      <c r="AL129" s="210"/>
      <c r="AM129" s="211">
        <v>45</v>
      </c>
      <c r="AN129" s="211">
        <v>5701</v>
      </c>
      <c r="AO129" s="212">
        <v>0.78933520435011395</v>
      </c>
    </row>
    <row r="130" spans="1:41">
      <c r="A130" s="130"/>
      <c r="B130" s="8" t="s">
        <v>24</v>
      </c>
      <c r="C130" s="211">
        <v>398</v>
      </c>
      <c r="D130" s="211">
        <v>6243</v>
      </c>
      <c r="E130" s="212">
        <v>6.3751401569758128</v>
      </c>
      <c r="F130" s="210"/>
      <c r="G130" s="211">
        <v>28</v>
      </c>
      <c r="H130" s="211">
        <v>6243</v>
      </c>
      <c r="I130" s="212">
        <v>0.44850232260131345</v>
      </c>
      <c r="J130" s="210"/>
      <c r="K130" s="211">
        <v>63</v>
      </c>
      <c r="L130" s="211">
        <v>6243</v>
      </c>
      <c r="M130" s="212">
        <v>1.0091302258529553</v>
      </c>
      <c r="N130" s="210"/>
      <c r="O130" s="211">
        <v>31</v>
      </c>
      <c r="P130" s="211">
        <v>6243</v>
      </c>
      <c r="Q130" s="212">
        <v>0.49655614288002559</v>
      </c>
      <c r="R130" s="210"/>
      <c r="S130" s="211">
        <v>127</v>
      </c>
      <c r="T130" s="211">
        <v>6243</v>
      </c>
      <c r="U130" s="212">
        <v>2.0342783917988148</v>
      </c>
      <c r="V130" s="210"/>
      <c r="W130" s="211">
        <v>148</v>
      </c>
      <c r="X130" s="211">
        <v>6243</v>
      </c>
      <c r="Y130" s="212">
        <v>2.3706551337497999</v>
      </c>
      <c r="Z130" s="210"/>
      <c r="AA130" s="211">
        <v>0</v>
      </c>
      <c r="AB130" s="211">
        <v>6243</v>
      </c>
      <c r="AC130" s="212">
        <v>0</v>
      </c>
      <c r="AD130" s="210"/>
      <c r="AE130" s="211">
        <v>35</v>
      </c>
      <c r="AF130" s="211">
        <v>6243</v>
      </c>
      <c r="AG130" s="212">
        <v>0.5606279032516418</v>
      </c>
      <c r="AH130" s="210"/>
      <c r="AI130" s="211">
        <v>31</v>
      </c>
      <c r="AJ130" s="211">
        <v>6243</v>
      </c>
      <c r="AK130" s="212">
        <v>0.49655614288002559</v>
      </c>
      <c r="AL130" s="210"/>
      <c r="AM130" s="211">
        <v>34</v>
      </c>
      <c r="AN130" s="211">
        <v>6243</v>
      </c>
      <c r="AO130" s="212">
        <v>0.54460996315873778</v>
      </c>
    </row>
    <row r="131" spans="1:41">
      <c r="A131" s="130"/>
      <c r="B131" s="8" t="s">
        <v>41</v>
      </c>
      <c r="C131" s="211">
        <v>447</v>
      </c>
      <c r="D131" s="211">
        <v>8434</v>
      </c>
      <c r="E131" s="212">
        <v>5.299976286459569</v>
      </c>
      <c r="F131" s="210"/>
      <c r="G131" s="211">
        <v>29</v>
      </c>
      <c r="H131" s="211">
        <v>8434</v>
      </c>
      <c r="I131" s="212">
        <v>0.34384633625800332</v>
      </c>
      <c r="J131" s="210"/>
      <c r="K131" s="211">
        <v>96</v>
      </c>
      <c r="L131" s="211">
        <v>8434</v>
      </c>
      <c r="M131" s="212">
        <v>1.138249940716149</v>
      </c>
      <c r="N131" s="210"/>
      <c r="O131" s="211">
        <v>32</v>
      </c>
      <c r="P131" s="211">
        <v>8434</v>
      </c>
      <c r="Q131" s="212">
        <v>0.37941664690538301</v>
      </c>
      <c r="R131" s="210"/>
      <c r="S131" s="211">
        <v>181</v>
      </c>
      <c r="T131" s="211">
        <v>8434</v>
      </c>
      <c r="U131" s="212">
        <v>2.1460754090585725</v>
      </c>
      <c r="V131" s="210"/>
      <c r="W131" s="211">
        <v>121</v>
      </c>
      <c r="X131" s="211">
        <v>8434</v>
      </c>
      <c r="Y131" s="212">
        <v>1.4346691961109794</v>
      </c>
      <c r="Z131" s="210"/>
      <c r="AA131" s="211">
        <v>0</v>
      </c>
      <c r="AB131" s="211">
        <v>8434</v>
      </c>
      <c r="AC131" s="212">
        <v>0</v>
      </c>
      <c r="AD131" s="210"/>
      <c r="AE131" s="211">
        <v>34</v>
      </c>
      <c r="AF131" s="211">
        <v>8434</v>
      </c>
      <c r="AG131" s="212">
        <v>0.40313018733696943</v>
      </c>
      <c r="AH131" s="210"/>
      <c r="AI131" s="211">
        <v>70</v>
      </c>
      <c r="AJ131" s="211">
        <v>8434</v>
      </c>
      <c r="AK131" s="212">
        <v>0.82997391510552521</v>
      </c>
      <c r="AL131" s="210"/>
      <c r="AM131" s="211">
        <v>23</v>
      </c>
      <c r="AN131" s="211">
        <v>8434</v>
      </c>
      <c r="AO131" s="212">
        <v>0.27270571496324403</v>
      </c>
    </row>
    <row r="132" spans="1:41">
      <c r="A132" s="23"/>
      <c r="B132" s="6" t="s">
        <v>25</v>
      </c>
      <c r="C132" s="197"/>
      <c r="D132" s="197"/>
      <c r="E132" s="197">
        <v>1.5023466349815779</v>
      </c>
      <c r="F132" s="197"/>
      <c r="G132" s="197"/>
      <c r="H132" s="197"/>
      <c r="I132" s="197">
        <v>0.59963811075254403</v>
      </c>
      <c r="J132" s="197"/>
      <c r="K132" s="197"/>
      <c r="L132" s="197"/>
      <c r="M132" s="197">
        <v>1.5218401707374913</v>
      </c>
      <c r="N132" s="197"/>
      <c r="O132" s="197"/>
      <c r="P132" s="197"/>
      <c r="Q132" s="197">
        <v>0.62115925336224143</v>
      </c>
      <c r="R132" s="197"/>
      <c r="S132" s="197"/>
      <c r="T132" s="197"/>
      <c r="U132" s="197">
        <v>1.7933142636945696</v>
      </c>
      <c r="V132" s="197"/>
      <c r="W132" s="197"/>
      <c r="X132" s="197"/>
      <c r="Y132" s="197">
        <v>1.0095540606317785</v>
      </c>
      <c r="Z132" s="210"/>
      <c r="AA132" s="197"/>
      <c r="AB132" s="197"/>
      <c r="AC132" s="197" t="s">
        <v>74</v>
      </c>
      <c r="AD132" s="197"/>
      <c r="AE132" s="197"/>
      <c r="AF132" s="197"/>
      <c r="AG132" s="197">
        <v>2.3099359734408349</v>
      </c>
      <c r="AH132" s="197"/>
      <c r="AI132" s="197"/>
      <c r="AJ132" s="197"/>
      <c r="AK132" s="197">
        <v>3.3290253734882618</v>
      </c>
      <c r="AL132" s="210"/>
      <c r="AM132" s="197"/>
      <c r="AN132" s="197"/>
      <c r="AO132" s="197">
        <v>0.28046733915835176</v>
      </c>
    </row>
    <row r="133" spans="1:41" s="184" customFormat="1">
      <c r="A133" s="43"/>
      <c r="B133" s="8"/>
      <c r="C133" s="213"/>
      <c r="D133" s="213"/>
      <c r="E133" s="214"/>
      <c r="F133" s="208"/>
      <c r="G133" s="213"/>
      <c r="H133" s="213"/>
      <c r="I133" s="214"/>
      <c r="J133" s="208"/>
      <c r="K133" s="213"/>
      <c r="L133" s="213"/>
      <c r="M133" s="214"/>
      <c r="N133" s="208"/>
      <c r="O133" s="213"/>
      <c r="P133" s="213"/>
      <c r="Q133" s="214"/>
      <c r="R133" s="208"/>
      <c r="S133" s="213"/>
      <c r="T133" s="213"/>
      <c r="U133" s="214"/>
      <c r="V133" s="208"/>
      <c r="W133" s="213"/>
      <c r="X133" s="213"/>
      <c r="Y133" s="214"/>
      <c r="Z133" s="208"/>
      <c r="AA133" s="213"/>
      <c r="AB133" s="213"/>
      <c r="AC133" s="214"/>
      <c r="AD133" s="208"/>
      <c r="AE133" s="213"/>
      <c r="AF133" s="213"/>
      <c r="AG133" s="214"/>
      <c r="AH133" s="208"/>
      <c r="AI133" s="213"/>
      <c r="AJ133" s="213"/>
      <c r="AK133" s="214"/>
      <c r="AL133" s="208"/>
      <c r="AM133" s="213"/>
      <c r="AN133" s="213"/>
      <c r="AO133" s="214"/>
    </row>
    <row r="134" spans="1:41" s="184" customFormat="1">
      <c r="A134" s="130"/>
      <c r="B134" s="24"/>
      <c r="C134" s="213"/>
      <c r="D134" s="213"/>
      <c r="E134" s="214"/>
      <c r="F134" s="208"/>
      <c r="G134" s="213"/>
      <c r="H134" s="213"/>
      <c r="I134" s="214"/>
      <c r="J134" s="208"/>
      <c r="K134" s="213"/>
      <c r="L134" s="213"/>
      <c r="M134" s="214"/>
      <c r="N134" s="208"/>
      <c r="O134" s="213"/>
      <c r="P134" s="213"/>
      <c r="Q134" s="214"/>
      <c r="R134" s="208"/>
      <c r="S134" s="213"/>
      <c r="T134" s="213"/>
      <c r="U134" s="214"/>
      <c r="V134" s="208"/>
      <c r="W134" s="213"/>
      <c r="X134" s="213"/>
      <c r="Y134" s="214"/>
      <c r="Z134" s="208"/>
      <c r="AA134" s="213"/>
      <c r="AB134" s="213"/>
      <c r="AC134" s="214"/>
      <c r="AD134" s="208"/>
      <c r="AE134" s="213"/>
      <c r="AF134" s="213"/>
      <c r="AG134" s="214"/>
      <c r="AH134" s="208"/>
      <c r="AI134" s="213"/>
      <c r="AJ134" s="213"/>
      <c r="AK134" s="214"/>
      <c r="AL134" s="208"/>
      <c r="AM134" s="213"/>
      <c r="AN134" s="213"/>
      <c r="AO134" s="214"/>
    </row>
    <row r="135" spans="1:41">
      <c r="A135" s="52" t="s">
        <v>80</v>
      </c>
      <c r="B135" s="8" t="s">
        <v>40</v>
      </c>
      <c r="C135" s="211">
        <v>6</v>
      </c>
      <c r="D135" s="211">
        <v>606</v>
      </c>
      <c r="E135" s="212">
        <v>0.99009900990099009</v>
      </c>
      <c r="F135" s="210"/>
      <c r="G135" s="211">
        <v>0</v>
      </c>
      <c r="H135" s="211">
        <v>606</v>
      </c>
      <c r="I135" s="212">
        <v>0</v>
      </c>
      <c r="J135" s="210"/>
      <c r="K135" s="211">
        <v>0</v>
      </c>
      <c r="L135" s="211">
        <v>606</v>
      </c>
      <c r="M135" s="212">
        <v>0</v>
      </c>
      <c r="N135" s="210"/>
      <c r="O135" s="211">
        <v>0</v>
      </c>
      <c r="P135" s="211">
        <v>606</v>
      </c>
      <c r="Q135" s="212">
        <v>0</v>
      </c>
      <c r="R135" s="210"/>
      <c r="S135" s="211">
        <v>8</v>
      </c>
      <c r="T135" s="211">
        <v>606</v>
      </c>
      <c r="U135" s="212">
        <v>1.3201320132013201</v>
      </c>
      <c r="V135" s="210"/>
      <c r="W135" s="211">
        <v>0</v>
      </c>
      <c r="X135" s="211">
        <v>606</v>
      </c>
      <c r="Y135" s="212">
        <v>0</v>
      </c>
      <c r="Z135" s="210"/>
      <c r="AA135" s="211">
        <v>0</v>
      </c>
      <c r="AB135" s="211">
        <v>606</v>
      </c>
      <c r="AC135" s="212">
        <v>0</v>
      </c>
      <c r="AD135" s="210"/>
      <c r="AE135" s="211">
        <v>0</v>
      </c>
      <c r="AF135" s="211">
        <v>606</v>
      </c>
      <c r="AG135" s="212">
        <v>0</v>
      </c>
      <c r="AH135" s="210"/>
      <c r="AI135" s="211">
        <v>0</v>
      </c>
      <c r="AJ135" s="211">
        <v>606</v>
      </c>
      <c r="AK135" s="212">
        <v>0</v>
      </c>
      <c r="AL135" s="210"/>
      <c r="AM135" s="211">
        <v>0</v>
      </c>
      <c r="AN135" s="211">
        <v>606</v>
      </c>
      <c r="AO135" s="212">
        <v>0</v>
      </c>
    </row>
    <row r="136" spans="1:41">
      <c r="A136" s="130"/>
      <c r="B136" s="8" t="s">
        <v>22</v>
      </c>
      <c r="C136" s="211">
        <v>47</v>
      </c>
      <c r="D136" s="211">
        <v>1621</v>
      </c>
      <c r="E136" s="212">
        <v>2.8994447871684144</v>
      </c>
      <c r="F136" s="210"/>
      <c r="G136" s="211">
        <v>0</v>
      </c>
      <c r="H136" s="211">
        <v>1621</v>
      </c>
      <c r="I136" s="212">
        <v>0</v>
      </c>
      <c r="J136" s="210"/>
      <c r="K136" s="211">
        <v>3</v>
      </c>
      <c r="L136" s="211">
        <v>1621</v>
      </c>
      <c r="M136" s="212">
        <v>0.18507094386181369</v>
      </c>
      <c r="N136" s="210"/>
      <c r="O136" s="211">
        <v>0</v>
      </c>
      <c r="P136" s="211">
        <v>1621</v>
      </c>
      <c r="Q136" s="212">
        <v>0</v>
      </c>
      <c r="R136" s="210"/>
      <c r="S136" s="211">
        <v>14</v>
      </c>
      <c r="T136" s="211">
        <v>1621</v>
      </c>
      <c r="U136" s="212">
        <v>0.86366440468846395</v>
      </c>
      <c r="V136" s="210"/>
      <c r="W136" s="211">
        <v>11</v>
      </c>
      <c r="X136" s="211">
        <v>1621</v>
      </c>
      <c r="Y136" s="212">
        <v>0.67859346082665017</v>
      </c>
      <c r="Z136" s="210"/>
      <c r="AA136" s="211">
        <v>0</v>
      </c>
      <c r="AB136" s="211">
        <v>1621</v>
      </c>
      <c r="AC136" s="212">
        <v>0</v>
      </c>
      <c r="AD136" s="210"/>
      <c r="AE136" s="211">
        <v>0</v>
      </c>
      <c r="AF136" s="211">
        <v>1621</v>
      </c>
      <c r="AG136" s="212">
        <v>0</v>
      </c>
      <c r="AH136" s="210"/>
      <c r="AI136" s="211">
        <v>3</v>
      </c>
      <c r="AJ136" s="211">
        <v>1621</v>
      </c>
      <c r="AK136" s="212">
        <v>0.18507094386181369</v>
      </c>
      <c r="AL136" s="210"/>
      <c r="AM136" s="211">
        <v>0</v>
      </c>
      <c r="AN136" s="211">
        <v>1621</v>
      </c>
      <c r="AO136" s="212">
        <v>0</v>
      </c>
    </row>
    <row r="137" spans="1:41">
      <c r="A137" s="130"/>
      <c r="B137" s="8" t="s">
        <v>23</v>
      </c>
      <c r="C137" s="211">
        <v>21</v>
      </c>
      <c r="D137" s="211">
        <v>1753</v>
      </c>
      <c r="E137" s="212">
        <v>1.1979463776383343</v>
      </c>
      <c r="F137" s="210"/>
      <c r="G137" s="211">
        <v>0</v>
      </c>
      <c r="H137" s="211">
        <v>1753</v>
      </c>
      <c r="I137" s="212">
        <v>0</v>
      </c>
      <c r="J137" s="210"/>
      <c r="K137" s="211">
        <v>10</v>
      </c>
      <c r="L137" s="211">
        <v>1753</v>
      </c>
      <c r="M137" s="212">
        <v>0.5704506560182544</v>
      </c>
      <c r="N137" s="210"/>
      <c r="O137" s="211">
        <v>0</v>
      </c>
      <c r="P137" s="211">
        <v>1753</v>
      </c>
      <c r="Q137" s="212">
        <v>0</v>
      </c>
      <c r="R137" s="210"/>
      <c r="S137" s="211">
        <v>18</v>
      </c>
      <c r="T137" s="211">
        <v>1753</v>
      </c>
      <c r="U137" s="212">
        <v>1.0268111808328579</v>
      </c>
      <c r="V137" s="210"/>
      <c r="W137" s="211">
        <v>4</v>
      </c>
      <c r="X137" s="211">
        <v>1753</v>
      </c>
      <c r="Y137" s="212">
        <v>0.22818026240730174</v>
      </c>
      <c r="Z137" s="210"/>
      <c r="AA137" s="211">
        <v>0</v>
      </c>
      <c r="AB137" s="211">
        <v>1753</v>
      </c>
      <c r="AC137" s="212">
        <v>0</v>
      </c>
      <c r="AD137" s="210"/>
      <c r="AE137" s="211">
        <v>0</v>
      </c>
      <c r="AF137" s="211">
        <v>1753</v>
      </c>
      <c r="AG137" s="212">
        <v>0</v>
      </c>
      <c r="AH137" s="210"/>
      <c r="AI137" s="211">
        <v>6</v>
      </c>
      <c r="AJ137" s="211">
        <v>1753</v>
      </c>
      <c r="AK137" s="212">
        <v>0.34227039361095268</v>
      </c>
      <c r="AL137" s="210"/>
      <c r="AM137" s="211">
        <v>0</v>
      </c>
      <c r="AN137" s="211">
        <v>1753</v>
      </c>
      <c r="AO137" s="212">
        <v>0</v>
      </c>
    </row>
    <row r="138" spans="1:41">
      <c r="A138" s="130"/>
      <c r="B138" s="8" t="s">
        <v>24</v>
      </c>
      <c r="C138" s="211">
        <v>81</v>
      </c>
      <c r="D138" s="211">
        <v>2327</v>
      </c>
      <c r="E138" s="212">
        <v>3.4808766652342076</v>
      </c>
      <c r="F138" s="210"/>
      <c r="G138" s="211">
        <v>4</v>
      </c>
      <c r="H138" s="211">
        <v>2327</v>
      </c>
      <c r="I138" s="212">
        <v>0.17189514396218308</v>
      </c>
      <c r="J138" s="210"/>
      <c r="K138" s="211">
        <v>24</v>
      </c>
      <c r="L138" s="211">
        <v>2327</v>
      </c>
      <c r="M138" s="212">
        <v>1.0313708637730983</v>
      </c>
      <c r="N138" s="210"/>
      <c r="O138" s="211">
        <v>0</v>
      </c>
      <c r="P138" s="211">
        <v>2327</v>
      </c>
      <c r="Q138" s="212">
        <v>0</v>
      </c>
      <c r="R138" s="210"/>
      <c r="S138" s="211">
        <v>33</v>
      </c>
      <c r="T138" s="211">
        <v>2327</v>
      </c>
      <c r="U138" s="212">
        <v>1.4181349376880104</v>
      </c>
      <c r="V138" s="210"/>
      <c r="W138" s="211">
        <v>0</v>
      </c>
      <c r="X138" s="211">
        <v>2327</v>
      </c>
      <c r="Y138" s="212">
        <v>0</v>
      </c>
      <c r="Z138" s="210"/>
      <c r="AA138" s="211">
        <v>0</v>
      </c>
      <c r="AB138" s="211">
        <v>2327</v>
      </c>
      <c r="AC138" s="212">
        <v>0</v>
      </c>
      <c r="AD138" s="210"/>
      <c r="AE138" s="211">
        <v>0</v>
      </c>
      <c r="AF138" s="211">
        <v>2327</v>
      </c>
      <c r="AG138" s="212">
        <v>0</v>
      </c>
      <c r="AH138" s="210"/>
      <c r="AI138" s="211">
        <v>0</v>
      </c>
      <c r="AJ138" s="211">
        <v>2327</v>
      </c>
      <c r="AK138" s="212">
        <v>0</v>
      </c>
      <c r="AL138" s="210"/>
      <c r="AM138" s="211">
        <v>4</v>
      </c>
      <c r="AN138" s="211">
        <v>2327</v>
      </c>
      <c r="AO138" s="212">
        <v>0.17189514396218308</v>
      </c>
    </row>
    <row r="139" spans="1:41">
      <c r="A139" s="130"/>
      <c r="B139" s="8" t="s">
        <v>41</v>
      </c>
      <c r="C139" s="211">
        <v>42</v>
      </c>
      <c r="D139" s="211">
        <v>1418</v>
      </c>
      <c r="E139" s="212">
        <v>2.9619181946403383</v>
      </c>
      <c r="F139" s="210"/>
      <c r="G139" s="211">
        <v>0</v>
      </c>
      <c r="H139" s="211">
        <v>1418</v>
      </c>
      <c r="I139" s="212">
        <v>0</v>
      </c>
      <c r="J139" s="210"/>
      <c r="K139" s="211">
        <v>11</v>
      </c>
      <c r="L139" s="211">
        <v>1418</v>
      </c>
      <c r="M139" s="212">
        <v>0.7757404795486601</v>
      </c>
      <c r="N139" s="210"/>
      <c r="O139" s="211">
        <v>0</v>
      </c>
      <c r="P139" s="211">
        <v>1418</v>
      </c>
      <c r="Q139" s="212">
        <v>0</v>
      </c>
      <c r="R139" s="210"/>
      <c r="S139" s="211">
        <v>14</v>
      </c>
      <c r="T139" s="211">
        <v>1418</v>
      </c>
      <c r="U139" s="212">
        <v>0.98730606488011285</v>
      </c>
      <c r="V139" s="210"/>
      <c r="W139" s="211">
        <v>5</v>
      </c>
      <c r="X139" s="211">
        <v>1418</v>
      </c>
      <c r="Y139" s="212">
        <v>0.35260930888575459</v>
      </c>
      <c r="Z139" s="210"/>
      <c r="AA139" s="211">
        <v>0</v>
      </c>
      <c r="AB139" s="211">
        <v>1418</v>
      </c>
      <c r="AC139" s="212">
        <v>0</v>
      </c>
      <c r="AD139" s="210"/>
      <c r="AE139" s="211">
        <v>0</v>
      </c>
      <c r="AF139" s="211">
        <v>1418</v>
      </c>
      <c r="AG139" s="212">
        <v>0</v>
      </c>
      <c r="AH139" s="210"/>
      <c r="AI139" s="211">
        <v>0</v>
      </c>
      <c r="AJ139" s="211">
        <v>1418</v>
      </c>
      <c r="AK139" s="212">
        <v>0</v>
      </c>
      <c r="AL139" s="210"/>
      <c r="AM139" s="211">
        <v>0</v>
      </c>
      <c r="AN139" s="211">
        <v>1418</v>
      </c>
      <c r="AO139" s="212">
        <v>0</v>
      </c>
    </row>
    <row r="140" spans="1:41">
      <c r="A140" s="23"/>
      <c r="B140" s="6" t="s">
        <v>25</v>
      </c>
      <c r="C140" s="197"/>
      <c r="D140" s="197"/>
      <c r="E140" s="197">
        <v>2.9915373765867419</v>
      </c>
      <c r="F140" s="197"/>
      <c r="G140" s="197"/>
      <c r="H140" s="197"/>
      <c r="I140" s="197" t="s">
        <v>74</v>
      </c>
      <c r="J140" s="197"/>
      <c r="K140" s="197"/>
      <c r="L140" s="197"/>
      <c r="M140" s="197" t="s">
        <v>74</v>
      </c>
      <c r="N140" s="197"/>
      <c r="O140" s="197"/>
      <c r="P140" s="197"/>
      <c r="Q140" s="197" t="s">
        <v>74</v>
      </c>
      <c r="R140" s="197"/>
      <c r="S140" s="197"/>
      <c r="T140" s="197"/>
      <c r="U140" s="197">
        <v>0.74788434414668548</v>
      </c>
      <c r="V140" s="197"/>
      <c r="W140" s="197"/>
      <c r="X140" s="197"/>
      <c r="Y140" s="197" t="s">
        <v>74</v>
      </c>
      <c r="Z140" s="210"/>
      <c r="AA140" s="197"/>
      <c r="AB140" s="197"/>
      <c r="AC140" s="197" t="s">
        <v>74</v>
      </c>
      <c r="AD140" s="197"/>
      <c r="AE140" s="197"/>
      <c r="AF140" s="197"/>
      <c r="AG140" s="197" t="s">
        <v>74</v>
      </c>
      <c r="AH140" s="197"/>
      <c r="AI140" s="197"/>
      <c r="AJ140" s="197"/>
      <c r="AK140" s="197" t="s">
        <v>74</v>
      </c>
      <c r="AL140" s="210"/>
      <c r="AM140" s="197"/>
      <c r="AN140" s="197"/>
      <c r="AO140" s="197" t="s">
        <v>74</v>
      </c>
    </row>
    <row r="141" spans="1:41" s="184" customFormat="1">
      <c r="A141" s="43"/>
      <c r="B141" s="8"/>
      <c r="C141" s="213"/>
      <c r="D141" s="213"/>
      <c r="E141" s="214"/>
      <c r="F141" s="208"/>
      <c r="G141" s="213"/>
      <c r="H141" s="213"/>
      <c r="I141" s="214"/>
      <c r="J141" s="208"/>
      <c r="K141" s="213"/>
      <c r="L141" s="213"/>
      <c r="M141" s="214"/>
      <c r="N141" s="208"/>
      <c r="O141" s="213"/>
      <c r="P141" s="213"/>
      <c r="Q141" s="214"/>
      <c r="R141" s="208"/>
      <c r="S141" s="213"/>
      <c r="T141" s="213"/>
      <c r="U141" s="214"/>
      <c r="V141" s="208"/>
      <c r="W141" s="213"/>
      <c r="X141" s="213"/>
      <c r="Y141" s="214"/>
      <c r="Z141" s="208"/>
      <c r="AA141" s="213"/>
      <c r="AB141" s="213"/>
      <c r="AC141" s="214"/>
      <c r="AD141" s="208"/>
      <c r="AE141" s="213"/>
      <c r="AF141" s="213"/>
      <c r="AG141" s="214"/>
      <c r="AH141" s="208"/>
      <c r="AI141" s="213"/>
      <c r="AJ141" s="213"/>
      <c r="AK141" s="214"/>
      <c r="AL141" s="208"/>
      <c r="AM141" s="213"/>
      <c r="AN141" s="213"/>
      <c r="AO141" s="214"/>
    </row>
    <row r="142" spans="1:41" s="184" customFormat="1">
      <c r="A142" s="130"/>
      <c r="B142" s="24"/>
      <c r="C142" s="213"/>
      <c r="D142" s="213"/>
      <c r="E142" s="214"/>
      <c r="F142" s="208"/>
      <c r="G142" s="213"/>
      <c r="H142" s="213"/>
      <c r="I142" s="214"/>
      <c r="J142" s="208"/>
      <c r="K142" s="213"/>
      <c r="L142" s="213"/>
      <c r="M142" s="214"/>
      <c r="N142" s="208"/>
      <c r="O142" s="213"/>
      <c r="P142" s="213"/>
      <c r="Q142" s="214"/>
      <c r="R142" s="208"/>
      <c r="S142" s="213"/>
      <c r="T142" s="213"/>
      <c r="U142" s="214"/>
      <c r="V142" s="208"/>
      <c r="W142" s="213"/>
      <c r="X142" s="213"/>
      <c r="Y142" s="214"/>
      <c r="Z142" s="208"/>
      <c r="AA142" s="213"/>
      <c r="AB142" s="213"/>
      <c r="AC142" s="214"/>
      <c r="AD142" s="208"/>
      <c r="AE142" s="213"/>
      <c r="AF142" s="213"/>
      <c r="AG142" s="214"/>
      <c r="AH142" s="208"/>
      <c r="AI142" s="213"/>
      <c r="AJ142" s="213"/>
      <c r="AK142" s="214"/>
      <c r="AL142" s="208"/>
      <c r="AM142" s="213"/>
      <c r="AN142" s="213"/>
      <c r="AO142" s="214"/>
    </row>
    <row r="143" spans="1:41">
      <c r="A143" s="52" t="s">
        <v>81</v>
      </c>
      <c r="B143" s="8" t="s">
        <v>40</v>
      </c>
      <c r="C143" s="211">
        <v>422</v>
      </c>
      <c r="D143" s="211">
        <v>9503</v>
      </c>
      <c r="E143" s="212">
        <v>4.4407029359149748</v>
      </c>
      <c r="F143" s="210"/>
      <c r="G143" s="211">
        <v>73</v>
      </c>
      <c r="H143" s="211">
        <v>9503</v>
      </c>
      <c r="I143" s="212">
        <v>0.76817846995685568</v>
      </c>
      <c r="J143" s="210"/>
      <c r="K143" s="211">
        <v>80</v>
      </c>
      <c r="L143" s="211">
        <v>9503</v>
      </c>
      <c r="M143" s="212">
        <v>0.84183941913080085</v>
      </c>
      <c r="N143" s="210"/>
      <c r="O143" s="211">
        <v>52</v>
      </c>
      <c r="P143" s="211">
        <v>9503</v>
      </c>
      <c r="Q143" s="212">
        <v>0.54719562243502051</v>
      </c>
      <c r="R143" s="210"/>
      <c r="S143" s="211">
        <v>114</v>
      </c>
      <c r="T143" s="211">
        <v>9503</v>
      </c>
      <c r="U143" s="212">
        <v>1.1996211722613912</v>
      </c>
      <c r="V143" s="210"/>
      <c r="W143" s="211">
        <v>135</v>
      </c>
      <c r="X143" s="211">
        <v>9503</v>
      </c>
      <c r="Y143" s="212">
        <v>1.4206040197832264</v>
      </c>
      <c r="Z143" s="210"/>
      <c r="AA143" s="211">
        <v>0</v>
      </c>
      <c r="AB143" s="211">
        <v>9503</v>
      </c>
      <c r="AC143" s="212">
        <v>0</v>
      </c>
      <c r="AD143" s="210"/>
      <c r="AE143" s="211">
        <v>17</v>
      </c>
      <c r="AF143" s="211">
        <v>9503</v>
      </c>
      <c r="AG143" s="212">
        <v>0.17889087656529518</v>
      </c>
      <c r="AH143" s="210"/>
      <c r="AI143" s="211">
        <v>23</v>
      </c>
      <c r="AJ143" s="211">
        <v>9503</v>
      </c>
      <c r="AK143" s="212">
        <v>0.24202883300010522</v>
      </c>
      <c r="AL143" s="210"/>
      <c r="AM143" s="211">
        <v>96</v>
      </c>
      <c r="AN143" s="211">
        <v>9503</v>
      </c>
      <c r="AO143" s="212">
        <v>1.0102073029569609</v>
      </c>
    </row>
    <row r="144" spans="1:41">
      <c r="A144" s="130"/>
      <c r="B144" s="8" t="s">
        <v>22</v>
      </c>
      <c r="C144" s="211">
        <v>340</v>
      </c>
      <c r="D144" s="211">
        <v>7010</v>
      </c>
      <c r="E144" s="212">
        <v>4.8502139800285313</v>
      </c>
      <c r="F144" s="210"/>
      <c r="G144" s="211">
        <v>38</v>
      </c>
      <c r="H144" s="211">
        <v>7010</v>
      </c>
      <c r="I144" s="212">
        <v>0.54208273894436521</v>
      </c>
      <c r="J144" s="210"/>
      <c r="K144" s="211">
        <v>62</v>
      </c>
      <c r="L144" s="211">
        <v>7010</v>
      </c>
      <c r="M144" s="212">
        <v>0.88445078459343796</v>
      </c>
      <c r="N144" s="210"/>
      <c r="O144" s="211">
        <v>63</v>
      </c>
      <c r="P144" s="211">
        <v>7010</v>
      </c>
      <c r="Q144" s="212">
        <v>0.89871611982881594</v>
      </c>
      <c r="R144" s="210"/>
      <c r="S144" s="211">
        <v>101</v>
      </c>
      <c r="T144" s="211">
        <v>7010</v>
      </c>
      <c r="U144" s="212">
        <v>1.440798858773181</v>
      </c>
      <c r="V144" s="210"/>
      <c r="W144" s="211">
        <v>91</v>
      </c>
      <c r="X144" s="211">
        <v>7010</v>
      </c>
      <c r="Y144" s="212">
        <v>1.298145506419401</v>
      </c>
      <c r="Z144" s="210"/>
      <c r="AA144" s="211">
        <v>3</v>
      </c>
      <c r="AB144" s="211">
        <v>7010</v>
      </c>
      <c r="AC144" s="212">
        <v>4.2796005706134094E-2</v>
      </c>
      <c r="AD144" s="210"/>
      <c r="AE144" s="211">
        <v>11</v>
      </c>
      <c r="AF144" s="211">
        <v>7010</v>
      </c>
      <c r="AG144" s="212">
        <v>0.15691868758915833</v>
      </c>
      <c r="AH144" s="210"/>
      <c r="AI144" s="211">
        <v>48</v>
      </c>
      <c r="AJ144" s="211">
        <v>7010</v>
      </c>
      <c r="AK144" s="212">
        <v>0.6847360912981455</v>
      </c>
      <c r="AL144" s="210"/>
      <c r="AM144" s="211">
        <v>59</v>
      </c>
      <c r="AN144" s="211">
        <v>7010</v>
      </c>
      <c r="AO144" s="212">
        <v>0.84165477888730378</v>
      </c>
    </row>
    <row r="145" spans="1:41">
      <c r="A145" s="130"/>
      <c r="B145" s="8" t="s">
        <v>23</v>
      </c>
      <c r="C145" s="211">
        <v>547</v>
      </c>
      <c r="D145" s="211">
        <v>7722</v>
      </c>
      <c r="E145" s="212">
        <v>7.0836570836570845</v>
      </c>
      <c r="F145" s="210"/>
      <c r="G145" s="211">
        <v>77</v>
      </c>
      <c r="H145" s="211">
        <v>7722</v>
      </c>
      <c r="I145" s="212">
        <v>0.99715099715099709</v>
      </c>
      <c r="J145" s="210"/>
      <c r="K145" s="211">
        <v>57</v>
      </c>
      <c r="L145" s="211">
        <v>7722</v>
      </c>
      <c r="M145" s="212">
        <v>0.73815073815073817</v>
      </c>
      <c r="N145" s="210"/>
      <c r="O145" s="211">
        <v>35</v>
      </c>
      <c r="P145" s="211">
        <v>7722</v>
      </c>
      <c r="Q145" s="212">
        <v>0.45325045325045321</v>
      </c>
      <c r="R145" s="210"/>
      <c r="S145" s="211">
        <v>121</v>
      </c>
      <c r="T145" s="211">
        <v>7722</v>
      </c>
      <c r="U145" s="212">
        <v>1.566951566951567</v>
      </c>
      <c r="V145" s="210"/>
      <c r="W145" s="211">
        <v>110</v>
      </c>
      <c r="X145" s="211">
        <v>7722</v>
      </c>
      <c r="Y145" s="212">
        <v>1.4245014245014245</v>
      </c>
      <c r="Z145" s="210"/>
      <c r="AA145" s="211">
        <v>0</v>
      </c>
      <c r="AB145" s="211">
        <v>7722</v>
      </c>
      <c r="AC145" s="212">
        <v>0</v>
      </c>
      <c r="AD145" s="210"/>
      <c r="AE145" s="211">
        <v>36</v>
      </c>
      <c r="AF145" s="211">
        <v>7722</v>
      </c>
      <c r="AG145" s="212">
        <v>0.46620046620046618</v>
      </c>
      <c r="AH145" s="210"/>
      <c r="AI145" s="211">
        <v>52</v>
      </c>
      <c r="AJ145" s="211">
        <v>7722</v>
      </c>
      <c r="AK145" s="212">
        <v>0.67340067340067333</v>
      </c>
      <c r="AL145" s="210"/>
      <c r="AM145" s="211">
        <v>42</v>
      </c>
      <c r="AN145" s="211">
        <v>7722</v>
      </c>
      <c r="AO145" s="212">
        <v>0.54390054390054388</v>
      </c>
    </row>
    <row r="146" spans="1:41">
      <c r="A146" s="130"/>
      <c r="B146" s="8" t="s">
        <v>24</v>
      </c>
      <c r="C146" s="211">
        <v>371</v>
      </c>
      <c r="D146" s="211">
        <v>8437</v>
      </c>
      <c r="E146" s="212">
        <v>4.3972976176366005</v>
      </c>
      <c r="F146" s="210"/>
      <c r="G146" s="211">
        <v>11</v>
      </c>
      <c r="H146" s="211">
        <v>8437</v>
      </c>
      <c r="I146" s="212">
        <v>0.1303780964797914</v>
      </c>
      <c r="J146" s="210"/>
      <c r="K146" s="211">
        <v>72</v>
      </c>
      <c r="L146" s="211">
        <v>8437</v>
      </c>
      <c r="M146" s="212">
        <v>0.8533839042313619</v>
      </c>
      <c r="N146" s="210"/>
      <c r="O146" s="211">
        <v>21</v>
      </c>
      <c r="P146" s="211">
        <v>8437</v>
      </c>
      <c r="Q146" s="212">
        <v>0.24890363873414723</v>
      </c>
      <c r="R146" s="210"/>
      <c r="S146" s="211">
        <v>147</v>
      </c>
      <c r="T146" s="211">
        <v>8437</v>
      </c>
      <c r="U146" s="212">
        <v>1.7423254711390304</v>
      </c>
      <c r="V146" s="210"/>
      <c r="W146" s="211">
        <v>142</v>
      </c>
      <c r="X146" s="211">
        <v>8437</v>
      </c>
      <c r="Y146" s="212">
        <v>1.6830627000118523</v>
      </c>
      <c r="Z146" s="210"/>
      <c r="AA146" s="211">
        <v>0</v>
      </c>
      <c r="AB146" s="211">
        <v>8437</v>
      </c>
      <c r="AC146" s="212">
        <v>0</v>
      </c>
      <c r="AD146" s="210"/>
      <c r="AE146" s="211">
        <v>25</v>
      </c>
      <c r="AF146" s="211">
        <v>8437</v>
      </c>
      <c r="AG146" s="212">
        <v>0.29631385563588952</v>
      </c>
      <c r="AH146" s="210"/>
      <c r="AI146" s="211">
        <v>45</v>
      </c>
      <c r="AJ146" s="211">
        <v>8437</v>
      </c>
      <c r="AK146" s="212">
        <v>0.53336494014460112</v>
      </c>
      <c r="AL146" s="210"/>
      <c r="AM146" s="211">
        <v>28</v>
      </c>
      <c r="AN146" s="211">
        <v>8437</v>
      </c>
      <c r="AO146" s="212">
        <v>0.3318715183121963</v>
      </c>
    </row>
    <row r="147" spans="1:41">
      <c r="A147" s="130"/>
      <c r="B147" s="8" t="s">
        <v>41</v>
      </c>
      <c r="C147" s="211">
        <v>424</v>
      </c>
      <c r="D147" s="211">
        <v>9698</v>
      </c>
      <c r="E147" s="212">
        <v>4.3720354712311815</v>
      </c>
      <c r="F147" s="210"/>
      <c r="G147" s="211">
        <v>27</v>
      </c>
      <c r="H147" s="211">
        <v>9698</v>
      </c>
      <c r="I147" s="212">
        <v>0.27840791915858937</v>
      </c>
      <c r="J147" s="210"/>
      <c r="K147" s="211">
        <v>107</v>
      </c>
      <c r="L147" s="211">
        <v>9698</v>
      </c>
      <c r="M147" s="212">
        <v>1.1033202722210766</v>
      </c>
      <c r="N147" s="210"/>
      <c r="O147" s="211">
        <v>32</v>
      </c>
      <c r="P147" s="211">
        <v>9698</v>
      </c>
      <c r="Q147" s="212">
        <v>0.32996494122499487</v>
      </c>
      <c r="R147" s="210"/>
      <c r="S147" s="211">
        <v>190</v>
      </c>
      <c r="T147" s="211">
        <v>9698</v>
      </c>
      <c r="U147" s="212">
        <v>1.9591668385234069</v>
      </c>
      <c r="V147" s="210"/>
      <c r="W147" s="211">
        <v>97</v>
      </c>
      <c r="X147" s="211">
        <v>9698</v>
      </c>
      <c r="Y147" s="212">
        <v>1.0002062280882655</v>
      </c>
      <c r="Z147" s="210"/>
      <c r="AA147" s="211">
        <v>0</v>
      </c>
      <c r="AB147" s="211">
        <v>9698</v>
      </c>
      <c r="AC147" s="212">
        <v>0</v>
      </c>
      <c r="AD147" s="210"/>
      <c r="AE147" s="211">
        <v>34</v>
      </c>
      <c r="AF147" s="211">
        <v>9698</v>
      </c>
      <c r="AG147" s="212">
        <v>0.35058775005155701</v>
      </c>
      <c r="AH147" s="210"/>
      <c r="AI147" s="211">
        <v>41</v>
      </c>
      <c r="AJ147" s="211">
        <v>9698</v>
      </c>
      <c r="AK147" s="212">
        <v>0.4227675809445246</v>
      </c>
      <c r="AL147" s="210"/>
      <c r="AM147" s="211">
        <v>20</v>
      </c>
      <c r="AN147" s="211">
        <v>9698</v>
      </c>
      <c r="AO147" s="212">
        <v>0.20622808826562178</v>
      </c>
    </row>
    <row r="148" spans="1:41">
      <c r="A148" s="23"/>
      <c r="B148" s="6" t="s">
        <v>25</v>
      </c>
      <c r="C148" s="197"/>
      <c r="D148" s="197"/>
      <c r="E148" s="197">
        <v>0.98453680291729651</v>
      </c>
      <c r="F148" s="197"/>
      <c r="G148" s="197"/>
      <c r="H148" s="197"/>
      <c r="I148" s="197">
        <v>0.36242608983069519</v>
      </c>
      <c r="J148" s="197"/>
      <c r="K148" s="197"/>
      <c r="L148" s="197"/>
      <c r="M148" s="197">
        <v>1.3106065683646113</v>
      </c>
      <c r="N148" s="197"/>
      <c r="O148" s="197"/>
      <c r="P148" s="197"/>
      <c r="Q148" s="197">
        <v>0.60301093008867812</v>
      </c>
      <c r="R148" s="197"/>
      <c r="S148" s="197"/>
      <c r="T148" s="197"/>
      <c r="U148" s="197">
        <v>1.6331546023235031</v>
      </c>
      <c r="V148" s="197"/>
      <c r="W148" s="197"/>
      <c r="X148" s="197"/>
      <c r="Y148" s="197">
        <v>0.7040710952239102</v>
      </c>
      <c r="Z148" s="210"/>
      <c r="AA148" s="197"/>
      <c r="AB148" s="197"/>
      <c r="AC148" s="197" t="s">
        <v>74</v>
      </c>
      <c r="AD148" s="197"/>
      <c r="AE148" s="197"/>
      <c r="AF148" s="197"/>
      <c r="AG148" s="197">
        <v>1.9597855227882037</v>
      </c>
      <c r="AH148" s="197"/>
      <c r="AI148" s="197"/>
      <c r="AJ148" s="197"/>
      <c r="AK148" s="197">
        <v>1.7467653572677466</v>
      </c>
      <c r="AL148" s="210"/>
      <c r="AM148" s="197"/>
      <c r="AN148" s="197"/>
      <c r="AO148" s="197">
        <v>0.20414432529043791</v>
      </c>
    </row>
    <row r="149" spans="1:41" s="184" customFormat="1">
      <c r="A149" s="23"/>
      <c r="B149" s="6"/>
      <c r="C149" s="207"/>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8"/>
      <c r="AA149" s="207"/>
      <c r="AB149" s="207"/>
      <c r="AC149" s="207"/>
      <c r="AD149" s="207"/>
      <c r="AE149" s="207"/>
      <c r="AF149" s="207"/>
      <c r="AG149" s="207"/>
      <c r="AH149" s="207"/>
      <c r="AI149" s="207"/>
      <c r="AJ149" s="207"/>
      <c r="AK149" s="207"/>
      <c r="AL149" s="208"/>
      <c r="AM149" s="207"/>
      <c r="AN149" s="207"/>
      <c r="AO149" s="207"/>
    </row>
    <row r="150" spans="1:41">
      <c r="A150" s="59" t="s">
        <v>97</v>
      </c>
      <c r="B150" s="90"/>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10"/>
      <c r="AA150" s="209"/>
      <c r="AB150" s="209"/>
      <c r="AC150" s="209"/>
      <c r="AD150" s="209"/>
      <c r="AE150" s="209"/>
      <c r="AF150" s="209"/>
      <c r="AG150" s="209"/>
      <c r="AH150" s="209"/>
      <c r="AI150" s="209"/>
      <c r="AJ150" s="209"/>
      <c r="AK150" s="209"/>
      <c r="AL150" s="210"/>
      <c r="AM150" s="209"/>
      <c r="AN150" s="209"/>
      <c r="AO150" s="209"/>
    </row>
    <row r="151" spans="1:41">
      <c r="A151" s="52" t="s">
        <v>82</v>
      </c>
      <c r="B151" s="8" t="s">
        <v>40</v>
      </c>
      <c r="C151" s="211">
        <v>11</v>
      </c>
      <c r="D151" s="211">
        <v>916</v>
      </c>
      <c r="E151" s="212">
        <v>1.2008733624454149</v>
      </c>
      <c r="F151" s="210"/>
      <c r="G151" s="211">
        <v>0</v>
      </c>
      <c r="H151" s="211">
        <v>916</v>
      </c>
      <c r="I151" s="212">
        <v>0</v>
      </c>
      <c r="J151" s="210"/>
      <c r="K151" s="211">
        <v>18</v>
      </c>
      <c r="L151" s="211">
        <v>916</v>
      </c>
      <c r="M151" s="212">
        <v>1.9650655021834063</v>
      </c>
      <c r="N151" s="210"/>
      <c r="O151" s="211">
        <v>3</v>
      </c>
      <c r="P151" s="211">
        <v>916</v>
      </c>
      <c r="Q151" s="212">
        <v>0.32751091703056767</v>
      </c>
      <c r="R151" s="210"/>
      <c r="S151" s="211">
        <v>6</v>
      </c>
      <c r="T151" s="211">
        <v>916</v>
      </c>
      <c r="U151" s="212">
        <v>0.65502183406113534</v>
      </c>
      <c r="V151" s="210"/>
      <c r="W151" s="211">
        <v>0</v>
      </c>
      <c r="X151" s="211">
        <v>916</v>
      </c>
      <c r="Y151" s="212">
        <v>0</v>
      </c>
      <c r="Z151" s="210"/>
      <c r="AA151" s="211">
        <v>0</v>
      </c>
      <c r="AB151" s="211">
        <v>916</v>
      </c>
      <c r="AC151" s="212">
        <v>0</v>
      </c>
      <c r="AD151" s="210"/>
      <c r="AE151" s="211">
        <v>0</v>
      </c>
      <c r="AF151" s="211">
        <v>916</v>
      </c>
      <c r="AG151" s="212">
        <v>0</v>
      </c>
      <c r="AH151" s="210"/>
      <c r="AI151" s="211">
        <v>0</v>
      </c>
      <c r="AJ151" s="211">
        <v>916</v>
      </c>
      <c r="AK151" s="212">
        <v>0</v>
      </c>
      <c r="AL151" s="210"/>
      <c r="AM151" s="211">
        <v>0</v>
      </c>
      <c r="AN151" s="211">
        <v>916</v>
      </c>
      <c r="AO151" s="212">
        <v>0</v>
      </c>
    </row>
    <row r="152" spans="1:41">
      <c r="A152" s="130"/>
      <c r="B152" s="8" t="s">
        <v>22</v>
      </c>
      <c r="C152" s="211">
        <v>24</v>
      </c>
      <c r="D152" s="211">
        <v>968</v>
      </c>
      <c r="E152" s="212">
        <v>2.4793388429752068</v>
      </c>
      <c r="F152" s="210"/>
      <c r="G152" s="211">
        <v>8</v>
      </c>
      <c r="H152" s="211">
        <v>968</v>
      </c>
      <c r="I152" s="212">
        <v>0.82644628099173556</v>
      </c>
      <c r="J152" s="210"/>
      <c r="K152" s="211">
        <v>21</v>
      </c>
      <c r="L152" s="211">
        <v>968</v>
      </c>
      <c r="M152" s="212">
        <v>2.169421487603306</v>
      </c>
      <c r="N152" s="210"/>
      <c r="O152" s="211">
        <v>6</v>
      </c>
      <c r="P152" s="211">
        <v>968</v>
      </c>
      <c r="Q152" s="212">
        <v>0.6198347107438017</v>
      </c>
      <c r="R152" s="210"/>
      <c r="S152" s="211">
        <v>16</v>
      </c>
      <c r="T152" s="211">
        <v>968</v>
      </c>
      <c r="U152" s="212">
        <v>1.6528925619834711</v>
      </c>
      <c r="V152" s="210"/>
      <c r="W152" s="211">
        <v>6</v>
      </c>
      <c r="X152" s="211">
        <v>968</v>
      </c>
      <c r="Y152" s="212">
        <v>0.6198347107438017</v>
      </c>
      <c r="Z152" s="210"/>
      <c r="AA152" s="211">
        <v>0</v>
      </c>
      <c r="AB152" s="211">
        <v>968</v>
      </c>
      <c r="AC152" s="212">
        <v>0</v>
      </c>
      <c r="AD152" s="210"/>
      <c r="AE152" s="211">
        <v>0</v>
      </c>
      <c r="AF152" s="211">
        <v>968</v>
      </c>
      <c r="AG152" s="212">
        <v>0</v>
      </c>
      <c r="AH152" s="210"/>
      <c r="AI152" s="211">
        <v>0</v>
      </c>
      <c r="AJ152" s="211">
        <v>968</v>
      </c>
      <c r="AK152" s="212">
        <v>0</v>
      </c>
      <c r="AL152" s="210"/>
      <c r="AM152" s="211">
        <v>4</v>
      </c>
      <c r="AN152" s="211">
        <v>968</v>
      </c>
      <c r="AO152" s="212">
        <v>0.41322314049586778</v>
      </c>
    </row>
    <row r="153" spans="1:41">
      <c r="A153" s="130"/>
      <c r="B153" s="8" t="s">
        <v>23</v>
      </c>
      <c r="C153" s="211">
        <v>10</v>
      </c>
      <c r="D153" s="211">
        <v>1510</v>
      </c>
      <c r="E153" s="212">
        <v>0.66225165562913912</v>
      </c>
      <c r="F153" s="210"/>
      <c r="G153" s="211">
        <v>0</v>
      </c>
      <c r="H153" s="211">
        <v>1510</v>
      </c>
      <c r="I153" s="212">
        <v>0</v>
      </c>
      <c r="J153" s="210"/>
      <c r="K153" s="211">
        <v>23</v>
      </c>
      <c r="L153" s="211">
        <v>1510</v>
      </c>
      <c r="M153" s="212">
        <v>1.5231788079470199</v>
      </c>
      <c r="N153" s="210"/>
      <c r="O153" s="211">
        <v>3</v>
      </c>
      <c r="P153" s="211">
        <v>1510</v>
      </c>
      <c r="Q153" s="212">
        <v>0.19867549668874171</v>
      </c>
      <c r="R153" s="210"/>
      <c r="S153" s="211">
        <v>19</v>
      </c>
      <c r="T153" s="211">
        <v>1510</v>
      </c>
      <c r="U153" s="212">
        <v>1.2582781456953642</v>
      </c>
      <c r="V153" s="210"/>
      <c r="W153" s="211">
        <v>0</v>
      </c>
      <c r="X153" s="211">
        <v>1510</v>
      </c>
      <c r="Y153" s="212">
        <v>0</v>
      </c>
      <c r="Z153" s="210"/>
      <c r="AA153" s="211">
        <v>0</v>
      </c>
      <c r="AB153" s="211">
        <v>1510</v>
      </c>
      <c r="AC153" s="212">
        <v>0</v>
      </c>
      <c r="AD153" s="210"/>
      <c r="AE153" s="211">
        <v>0</v>
      </c>
      <c r="AF153" s="211">
        <v>1510</v>
      </c>
      <c r="AG153" s="212">
        <v>0</v>
      </c>
      <c r="AH153" s="210"/>
      <c r="AI153" s="211">
        <v>0</v>
      </c>
      <c r="AJ153" s="211">
        <v>1510</v>
      </c>
      <c r="AK153" s="212">
        <v>0</v>
      </c>
      <c r="AL153" s="210"/>
      <c r="AM153" s="211">
        <v>0</v>
      </c>
      <c r="AN153" s="211">
        <v>1510</v>
      </c>
      <c r="AO153" s="212">
        <v>0</v>
      </c>
    </row>
    <row r="154" spans="1:41">
      <c r="A154" s="130"/>
      <c r="B154" s="8" t="s">
        <v>24</v>
      </c>
      <c r="C154" s="211">
        <v>23</v>
      </c>
      <c r="D154" s="211">
        <v>990</v>
      </c>
      <c r="E154" s="212">
        <v>2.3232323232323231</v>
      </c>
      <c r="F154" s="210"/>
      <c r="G154" s="211">
        <v>7</v>
      </c>
      <c r="H154" s="211">
        <v>990</v>
      </c>
      <c r="I154" s="212">
        <v>0.70707070707070707</v>
      </c>
      <c r="J154" s="210"/>
      <c r="K154" s="211">
        <v>26</v>
      </c>
      <c r="L154" s="211">
        <v>990</v>
      </c>
      <c r="M154" s="212">
        <v>2.6262626262626263</v>
      </c>
      <c r="N154" s="210"/>
      <c r="O154" s="211">
        <v>0</v>
      </c>
      <c r="P154" s="211">
        <v>990</v>
      </c>
      <c r="Q154" s="212">
        <v>0</v>
      </c>
      <c r="R154" s="210"/>
      <c r="S154" s="211">
        <v>0</v>
      </c>
      <c r="T154" s="211">
        <v>990</v>
      </c>
      <c r="U154" s="212">
        <v>0</v>
      </c>
      <c r="V154" s="210"/>
      <c r="W154" s="211">
        <v>4</v>
      </c>
      <c r="X154" s="211">
        <v>990</v>
      </c>
      <c r="Y154" s="212">
        <v>0.40404040404040403</v>
      </c>
      <c r="Z154" s="210"/>
      <c r="AA154" s="211">
        <v>0</v>
      </c>
      <c r="AB154" s="211">
        <v>990</v>
      </c>
      <c r="AC154" s="212">
        <v>0</v>
      </c>
      <c r="AD154" s="210"/>
      <c r="AE154" s="211">
        <v>0</v>
      </c>
      <c r="AF154" s="211">
        <v>990</v>
      </c>
      <c r="AG154" s="212">
        <v>0</v>
      </c>
      <c r="AH154" s="210"/>
      <c r="AI154" s="211">
        <v>8</v>
      </c>
      <c r="AJ154" s="211">
        <v>990</v>
      </c>
      <c r="AK154" s="212">
        <v>0.80808080808080807</v>
      </c>
      <c r="AL154" s="210"/>
      <c r="AM154" s="211">
        <v>0</v>
      </c>
      <c r="AN154" s="211">
        <v>990</v>
      </c>
      <c r="AO154" s="212">
        <v>0</v>
      </c>
    </row>
    <row r="155" spans="1:41">
      <c r="A155" s="130"/>
      <c r="B155" s="8" t="s">
        <v>41</v>
      </c>
      <c r="C155" s="211">
        <v>4</v>
      </c>
      <c r="D155" s="211">
        <v>894</v>
      </c>
      <c r="E155" s="212">
        <v>0.44742729306487694</v>
      </c>
      <c r="F155" s="210"/>
      <c r="G155" s="211">
        <v>3</v>
      </c>
      <c r="H155" s="211">
        <v>894</v>
      </c>
      <c r="I155" s="212">
        <v>0.33557046979865773</v>
      </c>
      <c r="J155" s="210"/>
      <c r="K155" s="211">
        <v>16</v>
      </c>
      <c r="L155" s="211">
        <v>894</v>
      </c>
      <c r="M155" s="212">
        <v>1.7897091722595078</v>
      </c>
      <c r="N155" s="210"/>
      <c r="O155" s="211">
        <v>0</v>
      </c>
      <c r="P155" s="211">
        <v>894</v>
      </c>
      <c r="Q155" s="212">
        <v>0</v>
      </c>
      <c r="R155" s="210"/>
      <c r="S155" s="211">
        <v>3</v>
      </c>
      <c r="T155" s="211">
        <v>894</v>
      </c>
      <c r="U155" s="212">
        <v>0.33557046979865773</v>
      </c>
      <c r="V155" s="210"/>
      <c r="W155" s="211">
        <v>0</v>
      </c>
      <c r="X155" s="211">
        <v>894</v>
      </c>
      <c r="Y155" s="212">
        <v>0</v>
      </c>
      <c r="Z155" s="210"/>
      <c r="AA155" s="211">
        <v>0</v>
      </c>
      <c r="AB155" s="211">
        <v>894</v>
      </c>
      <c r="AC155" s="212">
        <v>0</v>
      </c>
      <c r="AD155" s="210"/>
      <c r="AE155" s="211">
        <v>0</v>
      </c>
      <c r="AF155" s="211">
        <v>894</v>
      </c>
      <c r="AG155" s="212">
        <v>0</v>
      </c>
      <c r="AH155" s="210"/>
      <c r="AI155" s="211">
        <v>0</v>
      </c>
      <c r="AJ155" s="211">
        <v>894</v>
      </c>
      <c r="AK155" s="212">
        <v>0</v>
      </c>
      <c r="AL155" s="210"/>
      <c r="AM155" s="211">
        <v>0</v>
      </c>
      <c r="AN155" s="211">
        <v>894</v>
      </c>
      <c r="AO155" s="212">
        <v>0</v>
      </c>
    </row>
    <row r="156" spans="1:41">
      <c r="A156" s="23"/>
      <c r="B156" s="6" t="s">
        <v>25</v>
      </c>
      <c r="C156" s="197"/>
      <c r="D156" s="197"/>
      <c r="E156" s="197">
        <v>0.37258490949766115</v>
      </c>
      <c r="F156" s="197"/>
      <c r="G156" s="197"/>
      <c r="H156" s="197"/>
      <c r="I156" s="197" t="s">
        <v>74</v>
      </c>
      <c r="J156" s="197"/>
      <c r="K156" s="197"/>
      <c r="L156" s="197"/>
      <c r="M156" s="197">
        <v>0.91076311210539385</v>
      </c>
      <c r="N156" s="197"/>
      <c r="O156" s="197"/>
      <c r="P156" s="197"/>
      <c r="Q156" s="197">
        <v>0</v>
      </c>
      <c r="R156" s="197"/>
      <c r="S156" s="197"/>
      <c r="T156" s="197"/>
      <c r="U156" s="197">
        <v>0.51230425055928419</v>
      </c>
      <c r="V156" s="197"/>
      <c r="W156" s="197"/>
      <c r="X156" s="197"/>
      <c r="Y156" s="197" t="s">
        <v>74</v>
      </c>
      <c r="Z156" s="210"/>
      <c r="AA156" s="197"/>
      <c r="AB156" s="197"/>
      <c r="AC156" s="197" t="s">
        <v>74</v>
      </c>
      <c r="AD156" s="197"/>
      <c r="AE156" s="197"/>
      <c r="AF156" s="197"/>
      <c r="AG156" s="197" t="s">
        <v>74</v>
      </c>
      <c r="AH156" s="197"/>
      <c r="AI156" s="197"/>
      <c r="AJ156" s="197"/>
      <c r="AK156" s="197" t="s">
        <v>74</v>
      </c>
      <c r="AL156" s="210"/>
      <c r="AM156" s="197"/>
      <c r="AN156" s="197"/>
      <c r="AO156" s="197" t="s">
        <v>74</v>
      </c>
    </row>
    <row r="157" spans="1:41" s="184" customFormat="1">
      <c r="A157" s="43"/>
      <c r="B157" s="8"/>
      <c r="C157" s="213"/>
      <c r="D157" s="213"/>
      <c r="E157" s="214"/>
      <c r="F157" s="208"/>
      <c r="G157" s="213"/>
      <c r="H157" s="213"/>
      <c r="I157" s="214"/>
      <c r="J157" s="208"/>
      <c r="K157" s="213"/>
      <c r="L157" s="213"/>
      <c r="M157" s="214"/>
      <c r="N157" s="208"/>
      <c r="O157" s="213"/>
      <c r="P157" s="213"/>
      <c r="Q157" s="214"/>
      <c r="R157" s="208"/>
      <c r="S157" s="213"/>
      <c r="T157" s="213"/>
      <c r="U157" s="214"/>
      <c r="V157" s="208"/>
      <c r="W157" s="213"/>
      <c r="X157" s="213"/>
      <c r="Y157" s="214"/>
      <c r="Z157" s="208"/>
      <c r="AA157" s="213"/>
      <c r="AB157" s="213"/>
      <c r="AC157" s="214"/>
      <c r="AD157" s="208"/>
      <c r="AE157" s="213"/>
      <c r="AF157" s="213"/>
      <c r="AG157" s="214"/>
      <c r="AH157" s="208"/>
      <c r="AI157" s="213"/>
      <c r="AJ157" s="213"/>
      <c r="AK157" s="214"/>
      <c r="AL157" s="208"/>
      <c r="AM157" s="213"/>
      <c r="AN157" s="213"/>
      <c r="AO157" s="214"/>
    </row>
    <row r="158" spans="1:41" s="184" customFormat="1">
      <c r="A158" s="130"/>
      <c r="B158" s="24"/>
      <c r="C158" s="213"/>
      <c r="D158" s="213"/>
      <c r="E158" s="214"/>
      <c r="F158" s="208"/>
      <c r="G158" s="213"/>
      <c r="H158" s="213"/>
      <c r="I158" s="214"/>
      <c r="J158" s="208"/>
      <c r="K158" s="213"/>
      <c r="L158" s="213"/>
      <c r="M158" s="214"/>
      <c r="N158" s="208"/>
      <c r="O158" s="213"/>
      <c r="P158" s="213"/>
      <c r="Q158" s="214"/>
      <c r="R158" s="208"/>
      <c r="S158" s="213"/>
      <c r="T158" s="213"/>
      <c r="U158" s="214"/>
      <c r="V158" s="208"/>
      <c r="W158" s="213"/>
      <c r="X158" s="213"/>
      <c r="Y158" s="214"/>
      <c r="Z158" s="208"/>
      <c r="AA158" s="213"/>
      <c r="AB158" s="213"/>
      <c r="AC158" s="214"/>
      <c r="AD158" s="208"/>
      <c r="AE158" s="213"/>
      <c r="AF158" s="213"/>
      <c r="AG158" s="214"/>
      <c r="AH158" s="208"/>
      <c r="AI158" s="213"/>
      <c r="AJ158" s="213"/>
      <c r="AK158" s="214"/>
      <c r="AL158" s="208"/>
      <c r="AM158" s="213"/>
      <c r="AN158" s="213"/>
      <c r="AO158" s="214"/>
    </row>
    <row r="159" spans="1:41">
      <c r="A159" s="52" t="s">
        <v>83</v>
      </c>
      <c r="B159" s="8" t="s">
        <v>40</v>
      </c>
      <c r="C159" s="211">
        <v>19</v>
      </c>
      <c r="D159" s="211">
        <v>1183</v>
      </c>
      <c r="E159" s="212">
        <v>1.6060862214708367</v>
      </c>
      <c r="F159" s="210"/>
      <c r="G159" s="211">
        <v>0</v>
      </c>
      <c r="H159" s="211">
        <v>1183</v>
      </c>
      <c r="I159" s="212">
        <v>0</v>
      </c>
      <c r="J159" s="210"/>
      <c r="K159" s="211">
        <v>26</v>
      </c>
      <c r="L159" s="211">
        <v>1183</v>
      </c>
      <c r="M159" s="212">
        <v>2.197802197802198</v>
      </c>
      <c r="N159" s="210"/>
      <c r="O159" s="211">
        <v>0</v>
      </c>
      <c r="P159" s="211">
        <v>1183</v>
      </c>
      <c r="Q159" s="212">
        <v>0</v>
      </c>
      <c r="R159" s="210"/>
      <c r="S159" s="211">
        <v>15</v>
      </c>
      <c r="T159" s="211">
        <v>1183</v>
      </c>
      <c r="U159" s="212">
        <v>1.2679628064243449</v>
      </c>
      <c r="V159" s="210"/>
      <c r="W159" s="211">
        <v>0</v>
      </c>
      <c r="X159" s="211">
        <v>1183</v>
      </c>
      <c r="Y159" s="212">
        <v>0</v>
      </c>
      <c r="Z159" s="210"/>
      <c r="AA159" s="211">
        <v>0</v>
      </c>
      <c r="AB159" s="211">
        <v>1183</v>
      </c>
      <c r="AC159" s="212">
        <v>0</v>
      </c>
      <c r="AD159" s="210"/>
      <c r="AE159" s="211">
        <v>0</v>
      </c>
      <c r="AF159" s="211">
        <v>1183</v>
      </c>
      <c r="AG159" s="212">
        <v>0</v>
      </c>
      <c r="AH159" s="210"/>
      <c r="AI159" s="211">
        <v>0</v>
      </c>
      <c r="AJ159" s="211">
        <v>1183</v>
      </c>
      <c r="AK159" s="212">
        <v>0</v>
      </c>
      <c r="AL159" s="210"/>
      <c r="AM159" s="211">
        <v>0</v>
      </c>
      <c r="AN159" s="211">
        <v>1183</v>
      </c>
      <c r="AO159" s="212">
        <v>0</v>
      </c>
    </row>
    <row r="160" spans="1:41">
      <c r="A160" s="130"/>
      <c r="B160" s="8" t="s">
        <v>22</v>
      </c>
      <c r="C160" s="211">
        <v>5</v>
      </c>
      <c r="D160" s="211">
        <v>1077</v>
      </c>
      <c r="E160" s="212">
        <v>0.46425255338904359</v>
      </c>
      <c r="F160" s="210"/>
      <c r="G160" s="211">
        <v>0</v>
      </c>
      <c r="H160" s="211">
        <v>1077</v>
      </c>
      <c r="I160" s="212">
        <v>0</v>
      </c>
      <c r="J160" s="210"/>
      <c r="K160" s="211">
        <v>4</v>
      </c>
      <c r="L160" s="211">
        <v>1077</v>
      </c>
      <c r="M160" s="212">
        <v>0.37140204271123489</v>
      </c>
      <c r="N160" s="210"/>
      <c r="O160" s="211">
        <v>0</v>
      </c>
      <c r="P160" s="211">
        <v>1077</v>
      </c>
      <c r="Q160" s="212">
        <v>0</v>
      </c>
      <c r="R160" s="210"/>
      <c r="S160" s="211">
        <v>11</v>
      </c>
      <c r="T160" s="211">
        <v>1077</v>
      </c>
      <c r="U160" s="212">
        <v>1.021355617455896</v>
      </c>
      <c r="V160" s="210"/>
      <c r="W160" s="211">
        <v>0</v>
      </c>
      <c r="X160" s="211">
        <v>1077</v>
      </c>
      <c r="Y160" s="212">
        <v>0</v>
      </c>
      <c r="Z160" s="210"/>
      <c r="AA160" s="211">
        <v>0</v>
      </c>
      <c r="AB160" s="211">
        <v>1077</v>
      </c>
      <c r="AC160" s="212">
        <v>0</v>
      </c>
      <c r="AD160" s="210"/>
      <c r="AE160" s="211">
        <v>0</v>
      </c>
      <c r="AF160" s="211">
        <v>1077</v>
      </c>
      <c r="AG160" s="212">
        <v>0</v>
      </c>
      <c r="AH160" s="210"/>
      <c r="AI160" s="211">
        <v>0</v>
      </c>
      <c r="AJ160" s="211">
        <v>1077</v>
      </c>
      <c r="AK160" s="212">
        <v>0</v>
      </c>
      <c r="AL160" s="210"/>
      <c r="AM160" s="211">
        <v>0</v>
      </c>
      <c r="AN160" s="211">
        <v>1077</v>
      </c>
      <c r="AO160" s="212">
        <v>0</v>
      </c>
    </row>
    <row r="161" spans="1:41">
      <c r="A161" s="130"/>
      <c r="B161" s="8" t="s">
        <v>23</v>
      </c>
      <c r="C161" s="211">
        <v>4</v>
      </c>
      <c r="D161" s="211">
        <v>1547</v>
      </c>
      <c r="E161" s="212">
        <v>0.25856496444731736</v>
      </c>
      <c r="F161" s="210"/>
      <c r="G161" s="211">
        <v>0</v>
      </c>
      <c r="H161" s="211">
        <v>1547</v>
      </c>
      <c r="I161" s="212">
        <v>0</v>
      </c>
      <c r="J161" s="210"/>
      <c r="K161" s="211">
        <v>6</v>
      </c>
      <c r="L161" s="211">
        <v>1547</v>
      </c>
      <c r="M161" s="212">
        <v>0.38784744667097609</v>
      </c>
      <c r="N161" s="210"/>
      <c r="O161" s="211">
        <v>0</v>
      </c>
      <c r="P161" s="211">
        <v>1547</v>
      </c>
      <c r="Q161" s="212">
        <v>0</v>
      </c>
      <c r="R161" s="210"/>
      <c r="S161" s="211">
        <v>19</v>
      </c>
      <c r="T161" s="211">
        <v>1547</v>
      </c>
      <c r="U161" s="212">
        <v>1.2281835811247577</v>
      </c>
      <c r="V161" s="210"/>
      <c r="W161" s="211">
        <v>0</v>
      </c>
      <c r="X161" s="211">
        <v>1547</v>
      </c>
      <c r="Y161" s="212">
        <v>0</v>
      </c>
      <c r="Z161" s="210"/>
      <c r="AA161" s="211">
        <v>0</v>
      </c>
      <c r="AB161" s="211">
        <v>1547</v>
      </c>
      <c r="AC161" s="212">
        <v>0</v>
      </c>
      <c r="AD161" s="210"/>
      <c r="AE161" s="211">
        <v>0</v>
      </c>
      <c r="AF161" s="211">
        <v>1547</v>
      </c>
      <c r="AG161" s="212">
        <v>0</v>
      </c>
      <c r="AH161" s="210"/>
      <c r="AI161" s="211">
        <v>0</v>
      </c>
      <c r="AJ161" s="211">
        <v>1547</v>
      </c>
      <c r="AK161" s="212">
        <v>0</v>
      </c>
      <c r="AL161" s="210"/>
      <c r="AM161" s="211">
        <v>0</v>
      </c>
      <c r="AN161" s="211">
        <v>1547</v>
      </c>
      <c r="AO161" s="212">
        <v>0</v>
      </c>
    </row>
    <row r="162" spans="1:41">
      <c r="A162" s="130"/>
      <c r="B162" s="8" t="s">
        <v>24</v>
      </c>
      <c r="C162" s="211">
        <v>0</v>
      </c>
      <c r="D162" s="211">
        <v>1420</v>
      </c>
      <c r="E162" s="212">
        <v>0</v>
      </c>
      <c r="F162" s="210"/>
      <c r="G162" s="211">
        <v>0</v>
      </c>
      <c r="H162" s="211">
        <v>1420</v>
      </c>
      <c r="I162" s="212">
        <v>0</v>
      </c>
      <c r="J162" s="210"/>
      <c r="K162" s="211">
        <v>10</v>
      </c>
      <c r="L162" s="211">
        <v>1420</v>
      </c>
      <c r="M162" s="212">
        <v>0.70422535211267612</v>
      </c>
      <c r="N162" s="210"/>
      <c r="O162" s="211">
        <v>0</v>
      </c>
      <c r="P162" s="211">
        <v>1420</v>
      </c>
      <c r="Q162" s="212">
        <v>0</v>
      </c>
      <c r="R162" s="210"/>
      <c r="S162" s="211">
        <v>17</v>
      </c>
      <c r="T162" s="211">
        <v>1420</v>
      </c>
      <c r="U162" s="212">
        <v>1.1971830985915493</v>
      </c>
      <c r="V162" s="210"/>
      <c r="W162" s="211">
        <v>0</v>
      </c>
      <c r="X162" s="211">
        <v>1420</v>
      </c>
      <c r="Y162" s="212">
        <v>0</v>
      </c>
      <c r="Z162" s="210"/>
      <c r="AA162" s="211">
        <v>0</v>
      </c>
      <c r="AB162" s="211">
        <v>1420</v>
      </c>
      <c r="AC162" s="212">
        <v>0</v>
      </c>
      <c r="AD162" s="210"/>
      <c r="AE162" s="211">
        <v>0</v>
      </c>
      <c r="AF162" s="211">
        <v>1420</v>
      </c>
      <c r="AG162" s="212">
        <v>0</v>
      </c>
      <c r="AH162" s="210"/>
      <c r="AI162" s="211">
        <v>0</v>
      </c>
      <c r="AJ162" s="211">
        <v>1420</v>
      </c>
      <c r="AK162" s="212">
        <v>0</v>
      </c>
      <c r="AL162" s="210"/>
      <c r="AM162" s="211">
        <v>0</v>
      </c>
      <c r="AN162" s="211">
        <v>1420</v>
      </c>
      <c r="AO162" s="212">
        <v>0</v>
      </c>
    </row>
    <row r="163" spans="1:41">
      <c r="A163" s="130"/>
      <c r="B163" s="8" t="s">
        <v>41</v>
      </c>
      <c r="C163" s="211">
        <v>0</v>
      </c>
      <c r="D163" s="211">
        <v>1258</v>
      </c>
      <c r="E163" s="212">
        <v>0</v>
      </c>
      <c r="F163" s="210"/>
      <c r="G163" s="211">
        <v>0</v>
      </c>
      <c r="H163" s="211">
        <v>1258</v>
      </c>
      <c r="I163" s="212">
        <v>0</v>
      </c>
      <c r="J163" s="210"/>
      <c r="K163" s="211">
        <v>11</v>
      </c>
      <c r="L163" s="211">
        <v>1258</v>
      </c>
      <c r="M163" s="212">
        <v>0.87440381558028613</v>
      </c>
      <c r="N163" s="210"/>
      <c r="O163" s="211">
        <v>0</v>
      </c>
      <c r="P163" s="211">
        <v>1258</v>
      </c>
      <c r="Q163" s="212">
        <v>0</v>
      </c>
      <c r="R163" s="210"/>
      <c r="S163" s="211">
        <v>14</v>
      </c>
      <c r="T163" s="211">
        <v>1258</v>
      </c>
      <c r="U163" s="212">
        <v>1.1128775834658187</v>
      </c>
      <c r="V163" s="210"/>
      <c r="W163" s="211">
        <v>0</v>
      </c>
      <c r="X163" s="211">
        <v>1258</v>
      </c>
      <c r="Y163" s="212">
        <v>0</v>
      </c>
      <c r="Z163" s="210"/>
      <c r="AA163" s="211">
        <v>0</v>
      </c>
      <c r="AB163" s="211">
        <v>1258</v>
      </c>
      <c r="AC163" s="212">
        <v>0</v>
      </c>
      <c r="AD163" s="210"/>
      <c r="AE163" s="211">
        <v>0</v>
      </c>
      <c r="AF163" s="211">
        <v>1258</v>
      </c>
      <c r="AG163" s="212">
        <v>0</v>
      </c>
      <c r="AH163" s="210"/>
      <c r="AI163" s="211">
        <v>0</v>
      </c>
      <c r="AJ163" s="211">
        <v>1258</v>
      </c>
      <c r="AK163" s="212">
        <v>0</v>
      </c>
      <c r="AL163" s="210"/>
      <c r="AM163" s="211">
        <v>0</v>
      </c>
      <c r="AN163" s="211">
        <v>1258</v>
      </c>
      <c r="AO163" s="212">
        <v>0</v>
      </c>
    </row>
    <row r="164" spans="1:41">
      <c r="A164" s="23"/>
      <c r="B164" s="6" t="s">
        <v>25</v>
      </c>
      <c r="C164" s="197"/>
      <c r="D164" s="197"/>
      <c r="E164" s="197">
        <v>0</v>
      </c>
      <c r="F164" s="197"/>
      <c r="G164" s="197"/>
      <c r="H164" s="197"/>
      <c r="I164" s="197" t="s">
        <v>74</v>
      </c>
      <c r="J164" s="197"/>
      <c r="K164" s="197"/>
      <c r="L164" s="197"/>
      <c r="M164" s="197">
        <v>0.39785373608903013</v>
      </c>
      <c r="N164" s="197"/>
      <c r="O164" s="197"/>
      <c r="P164" s="197"/>
      <c r="Q164" s="197" t="s">
        <v>74</v>
      </c>
      <c r="R164" s="197"/>
      <c r="S164" s="197"/>
      <c r="T164" s="197"/>
      <c r="U164" s="197">
        <v>0.87768945416004229</v>
      </c>
      <c r="V164" s="197"/>
      <c r="W164" s="197"/>
      <c r="X164" s="197"/>
      <c r="Y164" s="197" t="s">
        <v>74</v>
      </c>
      <c r="Z164" s="210"/>
      <c r="AA164" s="197"/>
      <c r="AB164" s="197"/>
      <c r="AC164" s="197" t="s">
        <v>74</v>
      </c>
      <c r="AD164" s="197"/>
      <c r="AE164" s="197"/>
      <c r="AF164" s="197"/>
      <c r="AG164" s="197" t="s">
        <v>74</v>
      </c>
      <c r="AH164" s="197"/>
      <c r="AI164" s="197"/>
      <c r="AJ164" s="197"/>
      <c r="AK164" s="197" t="s">
        <v>74</v>
      </c>
      <c r="AL164" s="210"/>
      <c r="AM164" s="197"/>
      <c r="AN164" s="197"/>
      <c r="AO164" s="197" t="s">
        <v>74</v>
      </c>
    </row>
    <row r="165" spans="1:41" s="184" customFormat="1">
      <c r="A165" s="43"/>
      <c r="B165" s="8"/>
      <c r="C165" s="213"/>
      <c r="D165" s="213"/>
      <c r="E165" s="214"/>
      <c r="F165" s="208"/>
      <c r="G165" s="213"/>
      <c r="H165" s="213"/>
      <c r="I165" s="214"/>
      <c r="J165" s="208"/>
      <c r="K165" s="213"/>
      <c r="L165" s="213"/>
      <c r="M165" s="214"/>
      <c r="N165" s="208"/>
      <c r="O165" s="213"/>
      <c r="P165" s="213"/>
      <c r="Q165" s="214"/>
      <c r="R165" s="208"/>
      <c r="S165" s="213"/>
      <c r="T165" s="213"/>
      <c r="U165" s="214"/>
      <c r="V165" s="208"/>
      <c r="W165" s="213"/>
      <c r="X165" s="213"/>
      <c r="Y165" s="214"/>
      <c r="Z165" s="208"/>
      <c r="AA165" s="213"/>
      <c r="AB165" s="213"/>
      <c r="AC165" s="214"/>
      <c r="AD165" s="208"/>
      <c r="AE165" s="213"/>
      <c r="AF165" s="213"/>
      <c r="AG165" s="214"/>
      <c r="AH165" s="208"/>
      <c r="AI165" s="213"/>
      <c r="AJ165" s="213"/>
      <c r="AK165" s="214"/>
      <c r="AL165" s="208"/>
      <c r="AM165" s="213"/>
      <c r="AN165" s="213"/>
      <c r="AO165" s="214"/>
    </row>
    <row r="166" spans="1:41" s="184" customFormat="1">
      <c r="A166" s="130"/>
      <c r="B166" s="24"/>
      <c r="C166" s="213"/>
      <c r="D166" s="213"/>
      <c r="E166" s="214"/>
      <c r="F166" s="208"/>
      <c r="G166" s="213"/>
      <c r="H166" s="213"/>
      <c r="I166" s="214"/>
      <c r="J166" s="208"/>
      <c r="K166" s="213"/>
      <c r="L166" s="213"/>
      <c r="M166" s="214"/>
      <c r="N166" s="208"/>
      <c r="O166" s="213"/>
      <c r="P166" s="213"/>
      <c r="Q166" s="214"/>
      <c r="R166" s="208"/>
      <c r="S166" s="213"/>
      <c r="T166" s="213"/>
      <c r="U166" s="214"/>
      <c r="V166" s="208"/>
      <c r="W166" s="213"/>
      <c r="X166" s="213"/>
      <c r="Y166" s="214"/>
      <c r="Z166" s="208"/>
      <c r="AA166" s="213"/>
      <c r="AB166" s="213"/>
      <c r="AC166" s="214"/>
      <c r="AD166" s="208"/>
      <c r="AE166" s="213"/>
      <c r="AF166" s="213"/>
      <c r="AG166" s="214"/>
      <c r="AH166" s="208"/>
      <c r="AI166" s="213"/>
      <c r="AJ166" s="213"/>
      <c r="AK166" s="214"/>
      <c r="AL166" s="208"/>
      <c r="AM166" s="213"/>
      <c r="AN166" s="213"/>
      <c r="AO166" s="214"/>
    </row>
    <row r="167" spans="1:41">
      <c r="A167" s="52" t="s">
        <v>84</v>
      </c>
      <c r="B167" s="8" t="s">
        <v>40</v>
      </c>
      <c r="C167" s="211">
        <v>40</v>
      </c>
      <c r="D167" s="211">
        <v>2571</v>
      </c>
      <c r="E167" s="212">
        <v>1.5558148580318942</v>
      </c>
      <c r="F167" s="210"/>
      <c r="G167" s="211">
        <v>8</v>
      </c>
      <c r="H167" s="211">
        <v>2571</v>
      </c>
      <c r="I167" s="212">
        <v>0.31116297160637885</v>
      </c>
      <c r="J167" s="210"/>
      <c r="K167" s="211">
        <v>47</v>
      </c>
      <c r="L167" s="211">
        <v>2571</v>
      </c>
      <c r="M167" s="212">
        <v>1.8280824581874757</v>
      </c>
      <c r="N167" s="210"/>
      <c r="O167" s="211">
        <v>9</v>
      </c>
      <c r="P167" s="211">
        <v>2571</v>
      </c>
      <c r="Q167" s="212">
        <v>0.3500583430571762</v>
      </c>
      <c r="R167" s="210"/>
      <c r="S167" s="211">
        <v>26</v>
      </c>
      <c r="T167" s="211">
        <v>2571</v>
      </c>
      <c r="U167" s="212">
        <v>1.0112796577207313</v>
      </c>
      <c r="V167" s="210"/>
      <c r="W167" s="211">
        <v>6</v>
      </c>
      <c r="X167" s="211">
        <v>2571</v>
      </c>
      <c r="Y167" s="212">
        <v>0.23337222870478411</v>
      </c>
      <c r="Z167" s="210"/>
      <c r="AA167" s="211">
        <v>0</v>
      </c>
      <c r="AB167" s="211">
        <v>2571</v>
      </c>
      <c r="AC167" s="212">
        <v>0</v>
      </c>
      <c r="AD167" s="210"/>
      <c r="AE167" s="211">
        <v>0</v>
      </c>
      <c r="AF167" s="211">
        <v>2571</v>
      </c>
      <c r="AG167" s="212">
        <v>0</v>
      </c>
      <c r="AH167" s="210"/>
      <c r="AI167" s="211">
        <v>0</v>
      </c>
      <c r="AJ167" s="211">
        <v>2571</v>
      </c>
      <c r="AK167" s="212">
        <v>0</v>
      </c>
      <c r="AL167" s="210"/>
      <c r="AM167" s="211">
        <v>4</v>
      </c>
      <c r="AN167" s="211">
        <v>2571</v>
      </c>
      <c r="AO167" s="212">
        <v>0.15558148580318942</v>
      </c>
    </row>
    <row r="168" spans="1:41">
      <c r="A168" s="130"/>
      <c r="B168" s="8" t="s">
        <v>22</v>
      </c>
      <c r="C168" s="211">
        <v>29</v>
      </c>
      <c r="D168" s="211">
        <v>2214</v>
      </c>
      <c r="E168" s="212">
        <v>1.3098464317976515</v>
      </c>
      <c r="F168" s="210"/>
      <c r="G168" s="211">
        <v>0</v>
      </c>
      <c r="H168" s="211">
        <v>2214</v>
      </c>
      <c r="I168" s="212">
        <v>0</v>
      </c>
      <c r="J168" s="210"/>
      <c r="K168" s="211">
        <v>41</v>
      </c>
      <c r="L168" s="211">
        <v>2214</v>
      </c>
      <c r="M168" s="212">
        <v>1.8518518518518516</v>
      </c>
      <c r="N168" s="210"/>
      <c r="O168" s="211">
        <v>3</v>
      </c>
      <c r="P168" s="211">
        <v>2214</v>
      </c>
      <c r="Q168" s="212">
        <v>0.13550135501355012</v>
      </c>
      <c r="R168" s="210"/>
      <c r="S168" s="211">
        <v>36</v>
      </c>
      <c r="T168" s="211">
        <v>2214</v>
      </c>
      <c r="U168" s="212">
        <v>1.6260162601626018</v>
      </c>
      <c r="V168" s="210"/>
      <c r="W168" s="211">
        <v>0</v>
      </c>
      <c r="X168" s="211">
        <v>2214</v>
      </c>
      <c r="Y168" s="212">
        <v>0</v>
      </c>
      <c r="Z168" s="210"/>
      <c r="AA168" s="211">
        <v>0</v>
      </c>
      <c r="AB168" s="211">
        <v>2214</v>
      </c>
      <c r="AC168" s="212">
        <v>0</v>
      </c>
      <c r="AD168" s="210"/>
      <c r="AE168" s="211">
        <v>0</v>
      </c>
      <c r="AF168" s="211">
        <v>2214</v>
      </c>
      <c r="AG168" s="212">
        <v>0</v>
      </c>
      <c r="AH168" s="210"/>
      <c r="AI168" s="211">
        <v>0</v>
      </c>
      <c r="AJ168" s="211">
        <v>2214</v>
      </c>
      <c r="AK168" s="212">
        <v>0</v>
      </c>
      <c r="AL168" s="210"/>
      <c r="AM168" s="211">
        <v>0</v>
      </c>
      <c r="AN168" s="211">
        <v>2214</v>
      </c>
      <c r="AO168" s="212">
        <v>0</v>
      </c>
    </row>
    <row r="169" spans="1:41">
      <c r="A169" s="130"/>
      <c r="B169" s="8" t="s">
        <v>23</v>
      </c>
      <c r="C169" s="211">
        <v>13</v>
      </c>
      <c r="D169" s="211">
        <v>2317</v>
      </c>
      <c r="E169" s="212">
        <v>0.56107034958998703</v>
      </c>
      <c r="F169" s="210"/>
      <c r="G169" s="211">
        <v>7</v>
      </c>
      <c r="H169" s="211">
        <v>2317</v>
      </c>
      <c r="I169" s="212">
        <v>0.30211480362537763</v>
      </c>
      <c r="J169" s="210"/>
      <c r="K169" s="211">
        <v>21</v>
      </c>
      <c r="L169" s="211">
        <v>2317</v>
      </c>
      <c r="M169" s="212">
        <v>0.90634441087613304</v>
      </c>
      <c r="N169" s="210"/>
      <c r="O169" s="211">
        <v>0</v>
      </c>
      <c r="P169" s="211">
        <v>2317</v>
      </c>
      <c r="Q169" s="212">
        <v>0</v>
      </c>
      <c r="R169" s="210"/>
      <c r="S169" s="211">
        <v>14</v>
      </c>
      <c r="T169" s="211">
        <v>2317</v>
      </c>
      <c r="U169" s="212">
        <v>0.60422960725075525</v>
      </c>
      <c r="V169" s="210"/>
      <c r="W169" s="211">
        <v>0</v>
      </c>
      <c r="X169" s="211">
        <v>2317</v>
      </c>
      <c r="Y169" s="212">
        <v>0</v>
      </c>
      <c r="Z169" s="210"/>
      <c r="AA169" s="211">
        <v>0</v>
      </c>
      <c r="AB169" s="211">
        <v>2317</v>
      </c>
      <c r="AC169" s="212">
        <v>0</v>
      </c>
      <c r="AD169" s="210"/>
      <c r="AE169" s="211">
        <v>0</v>
      </c>
      <c r="AF169" s="211">
        <v>2317</v>
      </c>
      <c r="AG169" s="212">
        <v>0</v>
      </c>
      <c r="AH169" s="210"/>
      <c r="AI169" s="211">
        <v>0</v>
      </c>
      <c r="AJ169" s="211">
        <v>2317</v>
      </c>
      <c r="AK169" s="212">
        <v>0</v>
      </c>
      <c r="AL169" s="210"/>
      <c r="AM169" s="211">
        <v>0</v>
      </c>
      <c r="AN169" s="211">
        <v>2317</v>
      </c>
      <c r="AO169" s="212">
        <v>0</v>
      </c>
    </row>
    <row r="170" spans="1:41">
      <c r="A170" s="130"/>
      <c r="B170" s="8" t="s">
        <v>24</v>
      </c>
      <c r="C170" s="211">
        <v>14</v>
      </c>
      <c r="D170" s="211">
        <v>2550</v>
      </c>
      <c r="E170" s="212">
        <v>0.5490196078431373</v>
      </c>
      <c r="F170" s="210"/>
      <c r="G170" s="211">
        <v>0</v>
      </c>
      <c r="H170" s="211">
        <v>2550</v>
      </c>
      <c r="I170" s="212">
        <v>0</v>
      </c>
      <c r="J170" s="210"/>
      <c r="K170" s="211">
        <v>28</v>
      </c>
      <c r="L170" s="211">
        <v>2550</v>
      </c>
      <c r="M170" s="212">
        <v>1.0980392156862746</v>
      </c>
      <c r="N170" s="210"/>
      <c r="O170" s="211">
        <v>0</v>
      </c>
      <c r="P170" s="211">
        <v>2550</v>
      </c>
      <c r="Q170" s="212">
        <v>0</v>
      </c>
      <c r="R170" s="210"/>
      <c r="S170" s="211">
        <v>27</v>
      </c>
      <c r="T170" s="211">
        <v>2550</v>
      </c>
      <c r="U170" s="212">
        <v>1.0588235294117647</v>
      </c>
      <c r="V170" s="210"/>
      <c r="W170" s="211">
        <v>4</v>
      </c>
      <c r="X170" s="211">
        <v>2550</v>
      </c>
      <c r="Y170" s="212">
        <v>0.15686274509803921</v>
      </c>
      <c r="Z170" s="210"/>
      <c r="AA170" s="211">
        <v>0</v>
      </c>
      <c r="AB170" s="211">
        <v>2550</v>
      </c>
      <c r="AC170" s="212">
        <v>0</v>
      </c>
      <c r="AD170" s="210"/>
      <c r="AE170" s="211">
        <v>0</v>
      </c>
      <c r="AF170" s="211">
        <v>2550</v>
      </c>
      <c r="AG170" s="212">
        <v>0</v>
      </c>
      <c r="AH170" s="210"/>
      <c r="AI170" s="211">
        <v>8</v>
      </c>
      <c r="AJ170" s="211">
        <v>2550</v>
      </c>
      <c r="AK170" s="212">
        <v>0.31372549019607843</v>
      </c>
      <c r="AL170" s="210"/>
      <c r="AM170" s="211">
        <v>0</v>
      </c>
      <c r="AN170" s="211">
        <v>2550</v>
      </c>
      <c r="AO170" s="212">
        <v>0</v>
      </c>
    </row>
    <row r="171" spans="1:41">
      <c r="A171" s="130"/>
      <c r="B171" s="8" t="s">
        <v>41</v>
      </c>
      <c r="C171" s="211">
        <v>4</v>
      </c>
      <c r="D171" s="211">
        <v>2111</v>
      </c>
      <c r="E171" s="212">
        <v>0.18948365703458078</v>
      </c>
      <c r="F171" s="210"/>
      <c r="G171" s="211">
        <v>3</v>
      </c>
      <c r="H171" s="211">
        <v>2111</v>
      </c>
      <c r="I171" s="212">
        <v>0.14211274277593558</v>
      </c>
      <c r="J171" s="210"/>
      <c r="K171" s="211">
        <v>24</v>
      </c>
      <c r="L171" s="211">
        <v>2111</v>
      </c>
      <c r="M171" s="212">
        <v>1.1369019422074846</v>
      </c>
      <c r="N171" s="210"/>
      <c r="O171" s="211">
        <v>0</v>
      </c>
      <c r="P171" s="211">
        <v>2111</v>
      </c>
      <c r="Q171" s="212">
        <v>0</v>
      </c>
      <c r="R171" s="210"/>
      <c r="S171" s="211">
        <v>17</v>
      </c>
      <c r="T171" s="211">
        <v>2111</v>
      </c>
      <c r="U171" s="212">
        <v>0.80530554239696817</v>
      </c>
      <c r="V171" s="210"/>
      <c r="W171" s="211">
        <v>0</v>
      </c>
      <c r="X171" s="211">
        <v>2111</v>
      </c>
      <c r="Y171" s="212">
        <v>0</v>
      </c>
      <c r="Z171" s="210"/>
      <c r="AA171" s="211">
        <v>0</v>
      </c>
      <c r="AB171" s="211">
        <v>2111</v>
      </c>
      <c r="AC171" s="212">
        <v>0</v>
      </c>
      <c r="AD171" s="210"/>
      <c r="AE171" s="211">
        <v>0</v>
      </c>
      <c r="AF171" s="211">
        <v>2111</v>
      </c>
      <c r="AG171" s="212">
        <v>0</v>
      </c>
      <c r="AH171" s="210"/>
      <c r="AI171" s="211">
        <v>0</v>
      </c>
      <c r="AJ171" s="211">
        <v>2111</v>
      </c>
      <c r="AK171" s="212">
        <v>0</v>
      </c>
      <c r="AL171" s="210"/>
      <c r="AM171" s="211">
        <v>0</v>
      </c>
      <c r="AN171" s="211">
        <v>2111</v>
      </c>
      <c r="AO171" s="212">
        <v>0</v>
      </c>
    </row>
    <row r="172" spans="1:41">
      <c r="A172" s="23"/>
      <c r="B172" s="6" t="s">
        <v>25</v>
      </c>
      <c r="C172" s="197"/>
      <c r="D172" s="197"/>
      <c r="E172" s="197">
        <v>0.1217906205589768</v>
      </c>
      <c r="F172" s="197"/>
      <c r="G172" s="197"/>
      <c r="H172" s="197"/>
      <c r="I172" s="197">
        <v>0.45671482709616296</v>
      </c>
      <c r="J172" s="197"/>
      <c r="K172" s="197"/>
      <c r="L172" s="197"/>
      <c r="M172" s="197">
        <v>0.62190955179051977</v>
      </c>
      <c r="N172" s="197"/>
      <c r="O172" s="197"/>
      <c r="P172" s="197"/>
      <c r="Q172" s="197">
        <v>0</v>
      </c>
      <c r="R172" s="197"/>
      <c r="S172" s="197"/>
      <c r="T172" s="197"/>
      <c r="U172" s="197">
        <v>0.79632328827023269</v>
      </c>
      <c r="V172" s="197"/>
      <c r="W172" s="197"/>
      <c r="X172" s="197"/>
      <c r="Y172" s="197">
        <v>0</v>
      </c>
      <c r="Z172" s="210"/>
      <c r="AA172" s="197"/>
      <c r="AB172" s="197"/>
      <c r="AC172" s="197" t="s">
        <v>74</v>
      </c>
      <c r="AD172" s="197"/>
      <c r="AE172" s="197"/>
      <c r="AF172" s="197"/>
      <c r="AG172" s="197" t="s">
        <v>74</v>
      </c>
      <c r="AH172" s="197"/>
      <c r="AI172" s="197"/>
      <c r="AJ172" s="197"/>
      <c r="AK172" s="197" t="s">
        <v>74</v>
      </c>
      <c r="AL172" s="210"/>
      <c r="AM172" s="197"/>
      <c r="AN172" s="197"/>
      <c r="AO172" s="197">
        <v>0</v>
      </c>
    </row>
    <row r="173" spans="1:41" s="184" customFormat="1">
      <c r="A173" s="23"/>
      <c r="B173" s="6"/>
      <c r="C173" s="207"/>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8"/>
      <c r="AA173" s="207"/>
      <c r="AB173" s="207"/>
      <c r="AC173" s="207"/>
      <c r="AD173" s="207"/>
      <c r="AE173" s="207"/>
      <c r="AF173" s="207"/>
      <c r="AG173" s="207"/>
      <c r="AH173" s="207"/>
      <c r="AI173" s="207"/>
      <c r="AJ173" s="207"/>
      <c r="AK173" s="207"/>
      <c r="AL173" s="208"/>
      <c r="AM173" s="207"/>
      <c r="AN173" s="207"/>
      <c r="AO173" s="207"/>
    </row>
    <row r="174" spans="1:41">
      <c r="A174" s="59" t="s">
        <v>98</v>
      </c>
      <c r="B174" s="90"/>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10"/>
      <c r="AA174" s="209"/>
      <c r="AB174" s="209"/>
      <c r="AC174" s="209"/>
      <c r="AD174" s="209"/>
      <c r="AE174" s="209"/>
      <c r="AF174" s="209"/>
      <c r="AG174" s="209"/>
      <c r="AH174" s="209"/>
      <c r="AI174" s="209"/>
      <c r="AJ174" s="209"/>
      <c r="AK174" s="209"/>
      <c r="AL174" s="210"/>
      <c r="AM174" s="209"/>
      <c r="AN174" s="209"/>
      <c r="AO174" s="209"/>
    </row>
    <row r="175" spans="1:41">
      <c r="A175" s="52" t="s">
        <v>85</v>
      </c>
      <c r="B175" s="8" t="s">
        <v>40</v>
      </c>
      <c r="C175" s="211">
        <v>6</v>
      </c>
      <c r="D175" s="211">
        <v>139</v>
      </c>
      <c r="E175" s="212">
        <v>4.3165467625899279</v>
      </c>
      <c r="F175" s="210"/>
      <c r="G175" s="211">
        <v>3</v>
      </c>
      <c r="H175" s="211">
        <v>139</v>
      </c>
      <c r="I175" s="212">
        <v>2.1582733812949639</v>
      </c>
      <c r="J175" s="210"/>
      <c r="K175" s="211">
        <v>0</v>
      </c>
      <c r="L175" s="211">
        <v>139</v>
      </c>
      <c r="M175" s="212">
        <v>0</v>
      </c>
      <c r="N175" s="210"/>
      <c r="O175" s="211">
        <v>0</v>
      </c>
      <c r="P175" s="211">
        <v>139</v>
      </c>
      <c r="Q175" s="212">
        <v>0</v>
      </c>
      <c r="R175" s="210"/>
      <c r="S175" s="211">
        <v>0</v>
      </c>
      <c r="T175" s="211">
        <v>139</v>
      </c>
      <c r="U175" s="212">
        <v>0</v>
      </c>
      <c r="V175" s="210"/>
      <c r="W175" s="211">
        <v>0</v>
      </c>
      <c r="X175" s="211">
        <v>139</v>
      </c>
      <c r="Y175" s="212">
        <v>0</v>
      </c>
      <c r="Z175" s="210"/>
      <c r="AA175" s="211">
        <v>0</v>
      </c>
      <c r="AB175" s="211">
        <v>139</v>
      </c>
      <c r="AC175" s="212">
        <v>0</v>
      </c>
      <c r="AD175" s="210"/>
      <c r="AE175" s="211">
        <v>0</v>
      </c>
      <c r="AF175" s="211">
        <v>139</v>
      </c>
      <c r="AG175" s="212">
        <v>0</v>
      </c>
      <c r="AH175" s="210"/>
      <c r="AI175" s="211">
        <v>0</v>
      </c>
      <c r="AJ175" s="211">
        <v>139</v>
      </c>
      <c r="AK175" s="212">
        <v>0</v>
      </c>
      <c r="AL175" s="210"/>
      <c r="AM175" s="211">
        <v>0</v>
      </c>
      <c r="AN175" s="211">
        <v>139</v>
      </c>
      <c r="AO175" s="212">
        <v>0</v>
      </c>
    </row>
    <row r="176" spans="1:41">
      <c r="A176" s="147"/>
      <c r="B176" s="8" t="s">
        <v>22</v>
      </c>
      <c r="C176" s="211">
        <v>0</v>
      </c>
      <c r="D176" s="211">
        <v>88</v>
      </c>
      <c r="E176" s="212">
        <v>0</v>
      </c>
      <c r="F176" s="210"/>
      <c r="G176" s="211">
        <v>3</v>
      </c>
      <c r="H176" s="211">
        <v>88</v>
      </c>
      <c r="I176" s="212">
        <v>3.4090909090909087</v>
      </c>
      <c r="J176" s="210"/>
      <c r="K176" s="211">
        <v>0</v>
      </c>
      <c r="L176" s="211">
        <v>88</v>
      </c>
      <c r="M176" s="212">
        <v>0</v>
      </c>
      <c r="N176" s="210"/>
      <c r="O176" s="211">
        <v>4</v>
      </c>
      <c r="P176" s="211">
        <v>88</v>
      </c>
      <c r="Q176" s="212">
        <v>4.5454545454545459</v>
      </c>
      <c r="R176" s="210"/>
      <c r="S176" s="211">
        <v>0</v>
      </c>
      <c r="T176" s="211">
        <v>88</v>
      </c>
      <c r="U176" s="212">
        <v>0</v>
      </c>
      <c r="V176" s="210"/>
      <c r="W176" s="211">
        <v>0</v>
      </c>
      <c r="X176" s="211">
        <v>88</v>
      </c>
      <c r="Y176" s="212">
        <v>0</v>
      </c>
      <c r="Z176" s="210"/>
      <c r="AA176" s="211">
        <v>0</v>
      </c>
      <c r="AB176" s="211">
        <v>88</v>
      </c>
      <c r="AC176" s="212">
        <v>0</v>
      </c>
      <c r="AD176" s="210"/>
      <c r="AE176" s="211">
        <v>0</v>
      </c>
      <c r="AF176" s="211">
        <v>88</v>
      </c>
      <c r="AG176" s="212">
        <v>0</v>
      </c>
      <c r="AH176" s="210"/>
      <c r="AI176" s="211">
        <v>0</v>
      </c>
      <c r="AJ176" s="211">
        <v>88</v>
      </c>
      <c r="AK176" s="212">
        <v>0</v>
      </c>
      <c r="AL176" s="210"/>
      <c r="AM176" s="211">
        <v>0</v>
      </c>
      <c r="AN176" s="211">
        <v>88</v>
      </c>
      <c r="AO176" s="212">
        <v>0</v>
      </c>
    </row>
    <row r="177" spans="1:41">
      <c r="A177" s="147"/>
      <c r="B177" s="8" t="s">
        <v>23</v>
      </c>
      <c r="C177" s="211">
        <v>0</v>
      </c>
      <c r="D177" s="211">
        <v>94</v>
      </c>
      <c r="E177" s="212">
        <v>0</v>
      </c>
      <c r="F177" s="210"/>
      <c r="G177" s="211">
        <v>0</v>
      </c>
      <c r="H177" s="211">
        <v>94</v>
      </c>
      <c r="I177" s="212">
        <v>0</v>
      </c>
      <c r="J177" s="210"/>
      <c r="K177" s="211">
        <v>0</v>
      </c>
      <c r="L177" s="211">
        <v>94</v>
      </c>
      <c r="M177" s="212">
        <v>0</v>
      </c>
      <c r="N177" s="210"/>
      <c r="O177" s="211">
        <v>0</v>
      </c>
      <c r="P177" s="211">
        <v>94</v>
      </c>
      <c r="Q177" s="212">
        <v>0</v>
      </c>
      <c r="R177" s="210"/>
      <c r="S177" s="211">
        <v>0</v>
      </c>
      <c r="T177" s="211">
        <v>94</v>
      </c>
      <c r="U177" s="212">
        <v>0</v>
      </c>
      <c r="V177" s="210"/>
      <c r="W177" s="211">
        <v>0</v>
      </c>
      <c r="X177" s="211">
        <v>94</v>
      </c>
      <c r="Y177" s="212">
        <v>0</v>
      </c>
      <c r="Z177" s="210"/>
      <c r="AA177" s="211">
        <v>0</v>
      </c>
      <c r="AB177" s="211">
        <v>94</v>
      </c>
      <c r="AC177" s="212">
        <v>0</v>
      </c>
      <c r="AD177" s="210"/>
      <c r="AE177" s="211">
        <v>0</v>
      </c>
      <c r="AF177" s="211">
        <v>94</v>
      </c>
      <c r="AG177" s="212">
        <v>0</v>
      </c>
      <c r="AH177" s="210"/>
      <c r="AI177" s="211">
        <v>0</v>
      </c>
      <c r="AJ177" s="211">
        <v>94</v>
      </c>
      <c r="AK177" s="212">
        <v>0</v>
      </c>
      <c r="AL177" s="210"/>
      <c r="AM177" s="211">
        <v>0</v>
      </c>
      <c r="AN177" s="211">
        <v>94</v>
      </c>
      <c r="AO177" s="212">
        <v>0</v>
      </c>
    </row>
    <row r="178" spans="1:41">
      <c r="A178" s="147"/>
      <c r="B178" s="8" t="s">
        <v>24</v>
      </c>
      <c r="C178" s="211">
        <v>0</v>
      </c>
      <c r="D178" s="211">
        <v>170</v>
      </c>
      <c r="E178" s="212">
        <v>0</v>
      </c>
      <c r="F178" s="210"/>
      <c r="G178" s="211">
        <v>7</v>
      </c>
      <c r="H178" s="211">
        <v>170</v>
      </c>
      <c r="I178" s="212">
        <v>4.117647058823529</v>
      </c>
      <c r="J178" s="210"/>
      <c r="K178" s="211">
        <v>0</v>
      </c>
      <c r="L178" s="211">
        <v>170</v>
      </c>
      <c r="M178" s="212">
        <v>0</v>
      </c>
      <c r="N178" s="210"/>
      <c r="O178" s="211">
        <v>0</v>
      </c>
      <c r="P178" s="211">
        <v>170</v>
      </c>
      <c r="Q178" s="212">
        <v>0</v>
      </c>
      <c r="R178" s="210"/>
      <c r="S178" s="211">
        <v>0</v>
      </c>
      <c r="T178" s="211">
        <v>170</v>
      </c>
      <c r="U178" s="212">
        <v>0</v>
      </c>
      <c r="V178" s="210"/>
      <c r="W178" s="211">
        <v>0</v>
      </c>
      <c r="X178" s="211">
        <v>170</v>
      </c>
      <c r="Y178" s="212">
        <v>0</v>
      </c>
      <c r="Z178" s="210"/>
      <c r="AA178" s="211">
        <v>0</v>
      </c>
      <c r="AB178" s="211">
        <v>170</v>
      </c>
      <c r="AC178" s="212">
        <v>0</v>
      </c>
      <c r="AD178" s="210"/>
      <c r="AE178" s="211">
        <v>0</v>
      </c>
      <c r="AF178" s="211">
        <v>170</v>
      </c>
      <c r="AG178" s="212">
        <v>0</v>
      </c>
      <c r="AH178" s="210"/>
      <c r="AI178" s="211">
        <v>0</v>
      </c>
      <c r="AJ178" s="211">
        <v>170</v>
      </c>
      <c r="AK178" s="212">
        <v>0</v>
      </c>
      <c r="AL178" s="210"/>
      <c r="AM178" s="211">
        <v>0</v>
      </c>
      <c r="AN178" s="211">
        <v>170</v>
      </c>
      <c r="AO178" s="212">
        <v>0</v>
      </c>
    </row>
    <row r="179" spans="1:41">
      <c r="A179" s="147"/>
      <c r="B179" s="8" t="s">
        <v>41</v>
      </c>
      <c r="C179" s="211">
        <v>0</v>
      </c>
      <c r="D179" s="211">
        <v>135</v>
      </c>
      <c r="E179" s="212">
        <v>0</v>
      </c>
      <c r="F179" s="210"/>
      <c r="G179" s="211">
        <v>0</v>
      </c>
      <c r="H179" s="211">
        <v>135</v>
      </c>
      <c r="I179" s="212">
        <v>0</v>
      </c>
      <c r="J179" s="210"/>
      <c r="K179" s="211">
        <v>0</v>
      </c>
      <c r="L179" s="211">
        <v>135</v>
      </c>
      <c r="M179" s="212">
        <v>0</v>
      </c>
      <c r="N179" s="210"/>
      <c r="O179" s="211">
        <v>0</v>
      </c>
      <c r="P179" s="211">
        <v>135</v>
      </c>
      <c r="Q179" s="212">
        <v>0</v>
      </c>
      <c r="R179" s="210"/>
      <c r="S179" s="211">
        <v>0</v>
      </c>
      <c r="T179" s="211">
        <v>135</v>
      </c>
      <c r="U179" s="212">
        <v>0</v>
      </c>
      <c r="V179" s="210"/>
      <c r="W179" s="211">
        <v>3</v>
      </c>
      <c r="X179" s="211">
        <v>135</v>
      </c>
      <c r="Y179" s="212">
        <v>2.2222222222222223</v>
      </c>
      <c r="Z179" s="210"/>
      <c r="AA179" s="211">
        <v>0</v>
      </c>
      <c r="AB179" s="211">
        <v>135</v>
      </c>
      <c r="AC179" s="212">
        <v>0</v>
      </c>
      <c r="AD179" s="210"/>
      <c r="AE179" s="211">
        <v>0</v>
      </c>
      <c r="AF179" s="211">
        <v>135</v>
      </c>
      <c r="AG179" s="212">
        <v>0</v>
      </c>
      <c r="AH179" s="210"/>
      <c r="AI179" s="211">
        <v>0</v>
      </c>
      <c r="AJ179" s="211">
        <v>135</v>
      </c>
      <c r="AK179" s="212">
        <v>0</v>
      </c>
      <c r="AL179" s="210"/>
      <c r="AM179" s="211">
        <v>0</v>
      </c>
      <c r="AN179" s="211">
        <v>135</v>
      </c>
      <c r="AO179" s="212">
        <v>0</v>
      </c>
    </row>
    <row r="180" spans="1:41">
      <c r="A180" s="23"/>
      <c r="B180" s="6" t="s">
        <v>25</v>
      </c>
      <c r="C180" s="197"/>
      <c r="D180" s="197"/>
      <c r="E180" s="197">
        <v>0</v>
      </c>
      <c r="F180" s="197"/>
      <c r="G180" s="197"/>
      <c r="H180" s="197"/>
      <c r="I180" s="197">
        <v>0</v>
      </c>
      <c r="J180" s="197"/>
      <c r="K180" s="197"/>
      <c r="L180" s="197"/>
      <c r="M180" s="197" t="s">
        <v>74</v>
      </c>
      <c r="N180" s="197"/>
      <c r="O180" s="197"/>
      <c r="P180" s="197"/>
      <c r="Q180" s="197" t="s">
        <v>74</v>
      </c>
      <c r="R180" s="197"/>
      <c r="S180" s="197"/>
      <c r="T180" s="197"/>
      <c r="U180" s="197" t="s">
        <v>74</v>
      </c>
      <c r="V180" s="197"/>
      <c r="W180" s="197"/>
      <c r="X180" s="197"/>
      <c r="Y180" s="197" t="s">
        <v>74</v>
      </c>
      <c r="Z180" s="210"/>
      <c r="AA180" s="197"/>
      <c r="AB180" s="197"/>
      <c r="AC180" s="197" t="s">
        <v>74</v>
      </c>
      <c r="AD180" s="197"/>
      <c r="AE180" s="197"/>
      <c r="AF180" s="197"/>
      <c r="AG180" s="197" t="s">
        <v>74</v>
      </c>
      <c r="AH180" s="197"/>
      <c r="AI180" s="197"/>
      <c r="AJ180" s="197"/>
      <c r="AK180" s="197" t="s">
        <v>74</v>
      </c>
      <c r="AL180" s="210"/>
      <c r="AM180" s="197"/>
      <c r="AN180" s="197"/>
      <c r="AO180" s="197" t="s">
        <v>74</v>
      </c>
    </row>
    <row r="181" spans="1:41" s="184" customFormat="1">
      <c r="A181" s="43"/>
      <c r="B181" s="8"/>
      <c r="C181" s="213"/>
      <c r="D181" s="213"/>
      <c r="E181" s="214"/>
      <c r="F181" s="208"/>
      <c r="G181" s="213"/>
      <c r="H181" s="213"/>
      <c r="I181" s="214"/>
      <c r="J181" s="208"/>
      <c r="K181" s="213"/>
      <c r="L181" s="213"/>
      <c r="M181" s="214"/>
      <c r="N181" s="208"/>
      <c r="O181" s="213"/>
      <c r="P181" s="213"/>
      <c r="Q181" s="214"/>
      <c r="R181" s="208"/>
      <c r="S181" s="213"/>
      <c r="T181" s="213"/>
      <c r="U181" s="214"/>
      <c r="V181" s="208"/>
      <c r="W181" s="213"/>
      <c r="X181" s="213"/>
      <c r="Y181" s="214"/>
      <c r="Z181" s="208"/>
      <c r="AA181" s="213"/>
      <c r="AB181" s="213"/>
      <c r="AC181" s="214"/>
      <c r="AD181" s="208"/>
      <c r="AE181" s="213"/>
      <c r="AF181" s="213"/>
      <c r="AG181" s="214"/>
      <c r="AH181" s="208"/>
      <c r="AI181" s="213"/>
      <c r="AJ181" s="213"/>
      <c r="AK181" s="214"/>
      <c r="AL181" s="208"/>
      <c r="AM181" s="213"/>
      <c r="AN181" s="213"/>
      <c r="AO181" s="214"/>
    </row>
    <row r="182" spans="1:41" s="184" customFormat="1">
      <c r="A182" s="147"/>
      <c r="B182" s="24"/>
      <c r="C182" s="213"/>
      <c r="D182" s="213"/>
      <c r="E182" s="214"/>
      <c r="F182" s="208"/>
      <c r="G182" s="213"/>
      <c r="H182" s="213"/>
      <c r="I182" s="214"/>
      <c r="J182" s="208"/>
      <c r="K182" s="213"/>
      <c r="L182" s="213"/>
      <c r="M182" s="214"/>
      <c r="N182" s="208"/>
      <c r="O182" s="213"/>
      <c r="P182" s="213"/>
      <c r="Q182" s="214"/>
      <c r="R182" s="208"/>
      <c r="S182" s="213"/>
      <c r="T182" s="213"/>
      <c r="U182" s="214"/>
      <c r="V182" s="208"/>
      <c r="W182" s="213"/>
      <c r="X182" s="213"/>
      <c r="Y182" s="214"/>
      <c r="Z182" s="208"/>
      <c r="AA182" s="213"/>
      <c r="AB182" s="213"/>
      <c r="AC182" s="214"/>
      <c r="AD182" s="208"/>
      <c r="AE182" s="213"/>
      <c r="AF182" s="213"/>
      <c r="AG182" s="214"/>
      <c r="AH182" s="208"/>
      <c r="AI182" s="213"/>
      <c r="AJ182" s="213"/>
      <c r="AK182" s="214"/>
      <c r="AL182" s="208"/>
      <c r="AM182" s="213"/>
      <c r="AN182" s="213"/>
      <c r="AO182" s="214"/>
    </row>
    <row r="183" spans="1:41">
      <c r="A183" s="52" t="s">
        <v>86</v>
      </c>
      <c r="B183" s="8" t="s">
        <v>40</v>
      </c>
      <c r="C183" s="211">
        <v>0</v>
      </c>
      <c r="D183" s="211">
        <v>62</v>
      </c>
      <c r="E183" s="212">
        <v>0</v>
      </c>
      <c r="F183" s="210"/>
      <c r="G183" s="211">
        <v>0</v>
      </c>
      <c r="H183" s="211">
        <v>62</v>
      </c>
      <c r="I183" s="212">
        <v>0</v>
      </c>
      <c r="J183" s="210"/>
      <c r="K183" s="211">
        <v>3</v>
      </c>
      <c r="L183" s="211">
        <v>62</v>
      </c>
      <c r="M183" s="212">
        <v>4.838709677419355</v>
      </c>
      <c r="N183" s="210"/>
      <c r="O183" s="211">
        <v>0</v>
      </c>
      <c r="P183" s="211">
        <v>62</v>
      </c>
      <c r="Q183" s="212">
        <v>0</v>
      </c>
      <c r="R183" s="210"/>
      <c r="S183" s="211">
        <v>0</v>
      </c>
      <c r="T183" s="211">
        <v>62</v>
      </c>
      <c r="U183" s="212">
        <v>0</v>
      </c>
      <c r="V183" s="210"/>
      <c r="W183" s="211">
        <v>0</v>
      </c>
      <c r="X183" s="211">
        <v>62</v>
      </c>
      <c r="Y183" s="212">
        <v>0</v>
      </c>
      <c r="Z183" s="210"/>
      <c r="AA183" s="211">
        <v>0</v>
      </c>
      <c r="AB183" s="211">
        <v>62</v>
      </c>
      <c r="AC183" s="212">
        <v>0</v>
      </c>
      <c r="AD183" s="210"/>
      <c r="AE183" s="211">
        <v>0</v>
      </c>
      <c r="AF183" s="211">
        <v>62</v>
      </c>
      <c r="AG183" s="212">
        <v>0</v>
      </c>
      <c r="AH183" s="210"/>
      <c r="AI183" s="211">
        <v>0</v>
      </c>
      <c r="AJ183" s="211">
        <v>62</v>
      </c>
      <c r="AK183" s="212">
        <v>0</v>
      </c>
      <c r="AL183" s="210"/>
      <c r="AM183" s="211">
        <v>0</v>
      </c>
      <c r="AN183" s="211">
        <v>62</v>
      </c>
      <c r="AO183" s="212">
        <v>0</v>
      </c>
    </row>
    <row r="184" spans="1:41">
      <c r="A184" s="147"/>
      <c r="B184" s="8" t="s">
        <v>22</v>
      </c>
      <c r="C184" s="211">
        <v>3</v>
      </c>
      <c r="D184" s="211">
        <v>91</v>
      </c>
      <c r="E184" s="212">
        <v>3.296703296703297</v>
      </c>
      <c r="F184" s="210"/>
      <c r="G184" s="211">
        <v>0</v>
      </c>
      <c r="H184" s="211">
        <v>91</v>
      </c>
      <c r="I184" s="212">
        <v>0</v>
      </c>
      <c r="J184" s="210"/>
      <c r="K184" s="211">
        <v>0</v>
      </c>
      <c r="L184" s="211">
        <v>91</v>
      </c>
      <c r="M184" s="212">
        <v>0</v>
      </c>
      <c r="N184" s="210"/>
      <c r="O184" s="211">
        <v>0</v>
      </c>
      <c r="P184" s="211">
        <v>91</v>
      </c>
      <c r="Q184" s="212">
        <v>0</v>
      </c>
      <c r="R184" s="210"/>
      <c r="S184" s="211">
        <v>0</v>
      </c>
      <c r="T184" s="211">
        <v>91</v>
      </c>
      <c r="U184" s="212">
        <v>0</v>
      </c>
      <c r="V184" s="210"/>
      <c r="W184" s="211">
        <v>0</v>
      </c>
      <c r="X184" s="211">
        <v>91</v>
      </c>
      <c r="Y184" s="212">
        <v>0</v>
      </c>
      <c r="Z184" s="210"/>
      <c r="AA184" s="211">
        <v>0</v>
      </c>
      <c r="AB184" s="211">
        <v>91</v>
      </c>
      <c r="AC184" s="212">
        <v>0</v>
      </c>
      <c r="AD184" s="210"/>
      <c r="AE184" s="211">
        <v>0</v>
      </c>
      <c r="AF184" s="211">
        <v>91</v>
      </c>
      <c r="AG184" s="212">
        <v>0</v>
      </c>
      <c r="AH184" s="210"/>
      <c r="AI184" s="211">
        <v>0</v>
      </c>
      <c r="AJ184" s="211">
        <v>91</v>
      </c>
      <c r="AK184" s="212">
        <v>0</v>
      </c>
      <c r="AL184" s="210"/>
      <c r="AM184" s="211">
        <v>0</v>
      </c>
      <c r="AN184" s="211">
        <v>91</v>
      </c>
      <c r="AO184" s="212">
        <v>0</v>
      </c>
    </row>
    <row r="185" spans="1:41">
      <c r="A185" s="147"/>
      <c r="B185" s="8" t="s">
        <v>23</v>
      </c>
      <c r="C185" s="211">
        <v>0</v>
      </c>
      <c r="D185" s="211">
        <v>96</v>
      </c>
      <c r="E185" s="212">
        <v>0</v>
      </c>
      <c r="F185" s="210"/>
      <c r="G185" s="211">
        <v>0</v>
      </c>
      <c r="H185" s="211">
        <v>96</v>
      </c>
      <c r="I185" s="212">
        <v>0</v>
      </c>
      <c r="J185" s="210"/>
      <c r="K185" s="211">
        <v>3</v>
      </c>
      <c r="L185" s="211">
        <v>96</v>
      </c>
      <c r="M185" s="212">
        <v>3.125</v>
      </c>
      <c r="N185" s="210"/>
      <c r="O185" s="211">
        <v>0</v>
      </c>
      <c r="P185" s="211">
        <v>96</v>
      </c>
      <c r="Q185" s="212">
        <v>0</v>
      </c>
      <c r="R185" s="210"/>
      <c r="S185" s="211">
        <v>0</v>
      </c>
      <c r="T185" s="211">
        <v>96</v>
      </c>
      <c r="U185" s="212">
        <v>0</v>
      </c>
      <c r="V185" s="210"/>
      <c r="W185" s="211">
        <v>0</v>
      </c>
      <c r="X185" s="211">
        <v>96</v>
      </c>
      <c r="Y185" s="212">
        <v>0</v>
      </c>
      <c r="Z185" s="210"/>
      <c r="AA185" s="211">
        <v>0</v>
      </c>
      <c r="AB185" s="211">
        <v>96</v>
      </c>
      <c r="AC185" s="212">
        <v>0</v>
      </c>
      <c r="AD185" s="210"/>
      <c r="AE185" s="211">
        <v>0</v>
      </c>
      <c r="AF185" s="211">
        <v>96</v>
      </c>
      <c r="AG185" s="212">
        <v>0</v>
      </c>
      <c r="AH185" s="210"/>
      <c r="AI185" s="211">
        <v>0</v>
      </c>
      <c r="AJ185" s="211">
        <v>96</v>
      </c>
      <c r="AK185" s="212">
        <v>0</v>
      </c>
      <c r="AL185" s="210"/>
      <c r="AM185" s="211">
        <v>0</v>
      </c>
      <c r="AN185" s="211">
        <v>96</v>
      </c>
      <c r="AO185" s="212">
        <v>0</v>
      </c>
    </row>
    <row r="186" spans="1:41">
      <c r="A186" s="147"/>
      <c r="B186" s="8" t="s">
        <v>24</v>
      </c>
      <c r="C186" s="211">
        <v>0</v>
      </c>
      <c r="D186" s="211">
        <v>19</v>
      </c>
      <c r="E186" s="212">
        <v>0</v>
      </c>
      <c r="F186" s="210"/>
      <c r="G186" s="211">
        <v>0</v>
      </c>
      <c r="H186" s="211">
        <v>19</v>
      </c>
      <c r="I186" s="212">
        <v>0</v>
      </c>
      <c r="J186" s="210"/>
      <c r="K186" s="211">
        <v>0</v>
      </c>
      <c r="L186" s="211">
        <v>19</v>
      </c>
      <c r="M186" s="212">
        <v>0</v>
      </c>
      <c r="N186" s="210"/>
      <c r="O186" s="211">
        <v>0</v>
      </c>
      <c r="P186" s="211">
        <v>19</v>
      </c>
      <c r="Q186" s="212">
        <v>0</v>
      </c>
      <c r="R186" s="210"/>
      <c r="S186" s="211">
        <v>0</v>
      </c>
      <c r="T186" s="211">
        <v>19</v>
      </c>
      <c r="U186" s="212">
        <v>0</v>
      </c>
      <c r="V186" s="210"/>
      <c r="W186" s="211">
        <v>0</v>
      </c>
      <c r="X186" s="211">
        <v>19</v>
      </c>
      <c r="Y186" s="212">
        <v>0</v>
      </c>
      <c r="Z186" s="210"/>
      <c r="AA186" s="211">
        <v>0</v>
      </c>
      <c r="AB186" s="211">
        <v>19</v>
      </c>
      <c r="AC186" s="212">
        <v>0</v>
      </c>
      <c r="AD186" s="210"/>
      <c r="AE186" s="211">
        <v>0</v>
      </c>
      <c r="AF186" s="211">
        <v>19</v>
      </c>
      <c r="AG186" s="212">
        <v>0</v>
      </c>
      <c r="AH186" s="210"/>
      <c r="AI186" s="211">
        <v>0</v>
      </c>
      <c r="AJ186" s="211">
        <v>19</v>
      </c>
      <c r="AK186" s="212">
        <v>0</v>
      </c>
      <c r="AL186" s="210"/>
      <c r="AM186" s="211">
        <v>0</v>
      </c>
      <c r="AN186" s="211">
        <v>19</v>
      </c>
      <c r="AO186" s="212">
        <v>0</v>
      </c>
    </row>
    <row r="187" spans="1:41">
      <c r="A187" s="147"/>
      <c r="B187" s="8" t="s">
        <v>41</v>
      </c>
      <c r="C187" s="211">
        <v>0</v>
      </c>
      <c r="D187" s="211">
        <v>31</v>
      </c>
      <c r="E187" s="212">
        <v>0</v>
      </c>
      <c r="F187" s="210"/>
      <c r="G187" s="211">
        <v>0</v>
      </c>
      <c r="H187" s="211">
        <v>31</v>
      </c>
      <c r="I187" s="212">
        <v>0</v>
      </c>
      <c r="J187" s="210"/>
      <c r="K187" s="211">
        <v>0</v>
      </c>
      <c r="L187" s="211">
        <v>31</v>
      </c>
      <c r="M187" s="212">
        <v>0</v>
      </c>
      <c r="N187" s="210"/>
      <c r="O187" s="211">
        <v>0</v>
      </c>
      <c r="P187" s="211">
        <v>31</v>
      </c>
      <c r="Q187" s="212">
        <v>0</v>
      </c>
      <c r="R187" s="210"/>
      <c r="S187" s="211">
        <v>0</v>
      </c>
      <c r="T187" s="211">
        <v>31</v>
      </c>
      <c r="U187" s="212">
        <v>0</v>
      </c>
      <c r="V187" s="210"/>
      <c r="W187" s="211">
        <v>0</v>
      </c>
      <c r="X187" s="211">
        <v>31</v>
      </c>
      <c r="Y187" s="212">
        <v>0</v>
      </c>
      <c r="Z187" s="210"/>
      <c r="AA187" s="211">
        <v>0</v>
      </c>
      <c r="AB187" s="211">
        <v>31</v>
      </c>
      <c r="AC187" s="212">
        <v>0</v>
      </c>
      <c r="AD187" s="210"/>
      <c r="AE187" s="211">
        <v>0</v>
      </c>
      <c r="AF187" s="211">
        <v>31</v>
      </c>
      <c r="AG187" s="212">
        <v>0</v>
      </c>
      <c r="AH187" s="210"/>
      <c r="AI187" s="211">
        <v>0</v>
      </c>
      <c r="AJ187" s="211">
        <v>31</v>
      </c>
      <c r="AK187" s="212">
        <v>0</v>
      </c>
      <c r="AL187" s="210"/>
      <c r="AM187" s="211">
        <v>0</v>
      </c>
      <c r="AN187" s="211">
        <v>31</v>
      </c>
      <c r="AO187" s="212">
        <v>0</v>
      </c>
    </row>
    <row r="188" spans="1:41">
      <c r="A188" s="23"/>
      <c r="B188" s="6" t="s">
        <v>25</v>
      </c>
      <c r="C188" s="197"/>
      <c r="D188" s="197"/>
      <c r="E188" s="197" t="s">
        <v>74</v>
      </c>
      <c r="F188" s="197"/>
      <c r="G188" s="197"/>
      <c r="H188" s="197"/>
      <c r="I188" s="197" t="s">
        <v>74</v>
      </c>
      <c r="J188" s="197"/>
      <c r="K188" s="197"/>
      <c r="L188" s="197"/>
      <c r="M188" s="197">
        <v>0</v>
      </c>
      <c r="N188" s="197"/>
      <c r="O188" s="197"/>
      <c r="P188" s="197"/>
      <c r="Q188" s="197" t="s">
        <v>74</v>
      </c>
      <c r="R188" s="197"/>
      <c r="S188" s="197"/>
      <c r="T188" s="197"/>
      <c r="U188" s="197" t="s">
        <v>74</v>
      </c>
      <c r="V188" s="197"/>
      <c r="W188" s="197"/>
      <c r="X188" s="197"/>
      <c r="Y188" s="197" t="s">
        <v>74</v>
      </c>
      <c r="Z188" s="210"/>
      <c r="AA188" s="197"/>
      <c r="AB188" s="197"/>
      <c r="AC188" s="197" t="s">
        <v>74</v>
      </c>
      <c r="AD188" s="197"/>
      <c r="AE188" s="197"/>
      <c r="AF188" s="197"/>
      <c r="AG188" s="197" t="s">
        <v>74</v>
      </c>
      <c r="AH188" s="197"/>
      <c r="AI188" s="197"/>
      <c r="AJ188" s="197"/>
      <c r="AK188" s="197" t="s">
        <v>74</v>
      </c>
      <c r="AL188" s="210"/>
      <c r="AM188" s="197"/>
      <c r="AN188" s="197"/>
      <c r="AO188" s="197" t="s">
        <v>74</v>
      </c>
    </row>
    <row r="189" spans="1:41" s="184" customFormat="1">
      <c r="A189" s="43"/>
      <c r="B189" s="8"/>
      <c r="C189" s="213"/>
      <c r="D189" s="213"/>
      <c r="E189" s="214"/>
      <c r="F189" s="208"/>
      <c r="G189" s="213"/>
      <c r="H189" s="213"/>
      <c r="I189" s="214"/>
      <c r="J189" s="208"/>
      <c r="K189" s="213"/>
      <c r="L189" s="213"/>
      <c r="M189" s="214"/>
      <c r="N189" s="208"/>
      <c r="O189" s="213"/>
      <c r="P189" s="213"/>
      <c r="Q189" s="214"/>
      <c r="R189" s="208"/>
      <c r="S189" s="213"/>
      <c r="T189" s="213"/>
      <c r="U189" s="214"/>
      <c r="V189" s="208"/>
      <c r="W189" s="213"/>
      <c r="X189" s="213"/>
      <c r="Y189" s="214"/>
      <c r="Z189" s="208"/>
      <c r="AA189" s="213"/>
      <c r="AB189" s="213"/>
      <c r="AC189" s="214"/>
      <c r="AD189" s="208"/>
      <c r="AE189" s="213"/>
      <c r="AF189" s="213"/>
      <c r="AG189" s="214"/>
      <c r="AH189" s="208"/>
      <c r="AI189" s="213"/>
      <c r="AJ189" s="213"/>
      <c r="AK189" s="214"/>
      <c r="AL189" s="208"/>
      <c r="AM189" s="213"/>
      <c r="AN189" s="213"/>
      <c r="AO189" s="214"/>
    </row>
    <row r="190" spans="1:41" s="184" customFormat="1">
      <c r="A190" s="147"/>
      <c r="B190" s="24"/>
      <c r="C190" s="213"/>
      <c r="D190" s="213"/>
      <c r="E190" s="214"/>
      <c r="F190" s="208"/>
      <c r="G190" s="213"/>
      <c r="H190" s="213"/>
      <c r="I190" s="214"/>
      <c r="J190" s="208"/>
      <c r="K190" s="213"/>
      <c r="L190" s="213"/>
      <c r="M190" s="214"/>
      <c r="N190" s="208"/>
      <c r="O190" s="213"/>
      <c r="P190" s="213"/>
      <c r="Q190" s="214"/>
      <c r="R190" s="208"/>
      <c r="S190" s="213"/>
      <c r="T190" s="213"/>
      <c r="U190" s="214"/>
      <c r="V190" s="208"/>
      <c r="W190" s="213"/>
      <c r="X190" s="213"/>
      <c r="Y190" s="214"/>
      <c r="Z190" s="208"/>
      <c r="AA190" s="213"/>
      <c r="AB190" s="213"/>
      <c r="AC190" s="214"/>
      <c r="AD190" s="208"/>
      <c r="AE190" s="213"/>
      <c r="AF190" s="213"/>
      <c r="AG190" s="214"/>
      <c r="AH190" s="208"/>
      <c r="AI190" s="213"/>
      <c r="AJ190" s="213"/>
      <c r="AK190" s="214"/>
      <c r="AL190" s="208"/>
      <c r="AM190" s="213"/>
      <c r="AN190" s="213"/>
      <c r="AO190" s="214"/>
    </row>
    <row r="191" spans="1:41">
      <c r="A191" s="52" t="s">
        <v>87</v>
      </c>
      <c r="B191" s="8" t="s">
        <v>40</v>
      </c>
      <c r="C191" s="211">
        <v>6</v>
      </c>
      <c r="D191" s="211">
        <v>210</v>
      </c>
      <c r="E191" s="212">
        <v>2.8571428571428572</v>
      </c>
      <c r="F191" s="210"/>
      <c r="G191" s="211">
        <v>6</v>
      </c>
      <c r="H191" s="211">
        <v>210</v>
      </c>
      <c r="I191" s="212">
        <v>2.8571428571428572</v>
      </c>
      <c r="J191" s="210"/>
      <c r="K191" s="211">
        <v>0</v>
      </c>
      <c r="L191" s="211">
        <v>210</v>
      </c>
      <c r="M191" s="212">
        <v>0</v>
      </c>
      <c r="N191" s="210"/>
      <c r="O191" s="211">
        <v>0</v>
      </c>
      <c r="P191" s="211">
        <v>210</v>
      </c>
      <c r="Q191" s="212">
        <v>0</v>
      </c>
      <c r="R191" s="210"/>
      <c r="S191" s="211">
        <v>0</v>
      </c>
      <c r="T191" s="211">
        <v>210</v>
      </c>
      <c r="U191" s="212">
        <v>0</v>
      </c>
      <c r="V191" s="210"/>
      <c r="W191" s="211">
        <v>0</v>
      </c>
      <c r="X191" s="211">
        <v>210</v>
      </c>
      <c r="Y191" s="212">
        <v>0</v>
      </c>
      <c r="Z191" s="210"/>
      <c r="AA191" s="211">
        <v>0</v>
      </c>
      <c r="AB191" s="211">
        <v>210</v>
      </c>
      <c r="AC191" s="212">
        <v>0</v>
      </c>
      <c r="AD191" s="210"/>
      <c r="AE191" s="211">
        <v>0</v>
      </c>
      <c r="AF191" s="211">
        <v>210</v>
      </c>
      <c r="AG191" s="212">
        <v>0</v>
      </c>
      <c r="AH191" s="210"/>
      <c r="AI191" s="211">
        <v>0</v>
      </c>
      <c r="AJ191" s="211">
        <v>210</v>
      </c>
      <c r="AK191" s="212">
        <v>0</v>
      </c>
      <c r="AL191" s="210"/>
      <c r="AM191" s="211">
        <v>0</v>
      </c>
      <c r="AN191" s="211">
        <v>210</v>
      </c>
      <c r="AO191" s="212">
        <v>0</v>
      </c>
    </row>
    <row r="192" spans="1:41">
      <c r="A192" s="147"/>
      <c r="B192" s="8" t="s">
        <v>22</v>
      </c>
      <c r="C192" s="211">
        <v>0</v>
      </c>
      <c r="D192" s="211">
        <v>153</v>
      </c>
      <c r="E192" s="212">
        <v>0</v>
      </c>
      <c r="F192" s="210"/>
      <c r="G192" s="211">
        <v>0</v>
      </c>
      <c r="H192" s="211">
        <v>153</v>
      </c>
      <c r="I192" s="212">
        <v>0</v>
      </c>
      <c r="J192" s="210"/>
      <c r="K192" s="211">
        <v>3</v>
      </c>
      <c r="L192" s="211">
        <v>153</v>
      </c>
      <c r="M192" s="212">
        <v>1.9607843137254901</v>
      </c>
      <c r="N192" s="210"/>
      <c r="O192" s="211">
        <v>4</v>
      </c>
      <c r="P192" s="211">
        <v>153</v>
      </c>
      <c r="Q192" s="212">
        <v>2.6143790849673203</v>
      </c>
      <c r="R192" s="210"/>
      <c r="S192" s="211">
        <v>0</v>
      </c>
      <c r="T192" s="211">
        <v>153</v>
      </c>
      <c r="U192" s="212">
        <v>0</v>
      </c>
      <c r="V192" s="210"/>
      <c r="W192" s="211">
        <v>0</v>
      </c>
      <c r="X192" s="211">
        <v>153</v>
      </c>
      <c r="Y192" s="212">
        <v>0</v>
      </c>
      <c r="Z192" s="210"/>
      <c r="AA192" s="211">
        <v>0</v>
      </c>
      <c r="AB192" s="211">
        <v>153</v>
      </c>
      <c r="AC192" s="212">
        <v>0</v>
      </c>
      <c r="AD192" s="210"/>
      <c r="AE192" s="211">
        <v>0</v>
      </c>
      <c r="AF192" s="211">
        <v>153</v>
      </c>
      <c r="AG192" s="212">
        <v>0</v>
      </c>
      <c r="AH192" s="210"/>
      <c r="AI192" s="211">
        <v>0</v>
      </c>
      <c r="AJ192" s="211">
        <v>153</v>
      </c>
      <c r="AK192" s="212">
        <v>0</v>
      </c>
      <c r="AL192" s="210"/>
      <c r="AM192" s="211">
        <v>0</v>
      </c>
      <c r="AN192" s="211">
        <v>153</v>
      </c>
      <c r="AO192" s="212">
        <v>0</v>
      </c>
    </row>
    <row r="193" spans="1:41">
      <c r="A193" s="147"/>
      <c r="B193" s="8" t="s">
        <v>23</v>
      </c>
      <c r="C193" s="211">
        <v>3</v>
      </c>
      <c r="D193" s="211">
        <v>257</v>
      </c>
      <c r="E193" s="212">
        <v>1.1673151750972763</v>
      </c>
      <c r="F193" s="210"/>
      <c r="G193" s="211">
        <v>7</v>
      </c>
      <c r="H193" s="211">
        <v>257</v>
      </c>
      <c r="I193" s="212">
        <v>2.7237354085603114</v>
      </c>
      <c r="J193" s="210"/>
      <c r="K193" s="211">
        <v>0</v>
      </c>
      <c r="L193" s="211">
        <v>257</v>
      </c>
      <c r="M193" s="212">
        <v>0</v>
      </c>
      <c r="N193" s="210"/>
      <c r="O193" s="211">
        <v>0</v>
      </c>
      <c r="P193" s="211">
        <v>257</v>
      </c>
      <c r="Q193" s="212">
        <v>0</v>
      </c>
      <c r="R193" s="210"/>
      <c r="S193" s="211">
        <v>0</v>
      </c>
      <c r="T193" s="211">
        <v>257</v>
      </c>
      <c r="U193" s="212">
        <v>0</v>
      </c>
      <c r="V193" s="210"/>
      <c r="W193" s="211">
        <v>3</v>
      </c>
      <c r="X193" s="211">
        <v>257</v>
      </c>
      <c r="Y193" s="212">
        <v>1.1673151750972763</v>
      </c>
      <c r="Z193" s="210"/>
      <c r="AA193" s="211">
        <v>0</v>
      </c>
      <c r="AB193" s="211">
        <v>257</v>
      </c>
      <c r="AC193" s="212">
        <v>0</v>
      </c>
      <c r="AD193" s="210"/>
      <c r="AE193" s="211">
        <v>0</v>
      </c>
      <c r="AF193" s="211">
        <v>257</v>
      </c>
      <c r="AG193" s="212">
        <v>0</v>
      </c>
      <c r="AH193" s="210"/>
      <c r="AI193" s="211">
        <v>0</v>
      </c>
      <c r="AJ193" s="211">
        <v>257</v>
      </c>
      <c r="AK193" s="212">
        <v>0</v>
      </c>
      <c r="AL193" s="210"/>
      <c r="AM193" s="211">
        <v>0</v>
      </c>
      <c r="AN193" s="211">
        <v>257</v>
      </c>
      <c r="AO193" s="212">
        <v>0</v>
      </c>
    </row>
    <row r="194" spans="1:41">
      <c r="A194" s="147"/>
      <c r="B194" s="8" t="s">
        <v>24</v>
      </c>
      <c r="C194" s="211">
        <v>0</v>
      </c>
      <c r="D194" s="211">
        <v>236</v>
      </c>
      <c r="E194" s="212">
        <v>0</v>
      </c>
      <c r="F194" s="210"/>
      <c r="G194" s="211">
        <v>0</v>
      </c>
      <c r="H194" s="211">
        <v>236</v>
      </c>
      <c r="I194" s="212">
        <v>0</v>
      </c>
      <c r="J194" s="210"/>
      <c r="K194" s="211">
        <v>3</v>
      </c>
      <c r="L194" s="211">
        <v>236</v>
      </c>
      <c r="M194" s="212">
        <v>1.2711864406779663</v>
      </c>
      <c r="N194" s="210"/>
      <c r="O194" s="211">
        <v>0</v>
      </c>
      <c r="P194" s="211">
        <v>236</v>
      </c>
      <c r="Q194" s="212">
        <v>0</v>
      </c>
      <c r="R194" s="210"/>
      <c r="S194" s="211">
        <v>0</v>
      </c>
      <c r="T194" s="211">
        <v>236</v>
      </c>
      <c r="U194" s="212">
        <v>0</v>
      </c>
      <c r="V194" s="210"/>
      <c r="W194" s="211">
        <v>0</v>
      </c>
      <c r="X194" s="211">
        <v>236</v>
      </c>
      <c r="Y194" s="212">
        <v>0</v>
      </c>
      <c r="Z194" s="210"/>
      <c r="AA194" s="211">
        <v>0</v>
      </c>
      <c r="AB194" s="211">
        <v>236</v>
      </c>
      <c r="AC194" s="212">
        <v>0</v>
      </c>
      <c r="AD194" s="210"/>
      <c r="AE194" s="211">
        <v>0</v>
      </c>
      <c r="AF194" s="211">
        <v>236</v>
      </c>
      <c r="AG194" s="212">
        <v>0</v>
      </c>
      <c r="AH194" s="210"/>
      <c r="AI194" s="211">
        <v>0</v>
      </c>
      <c r="AJ194" s="211">
        <v>236</v>
      </c>
      <c r="AK194" s="212">
        <v>0</v>
      </c>
      <c r="AL194" s="210"/>
      <c r="AM194" s="211">
        <v>0</v>
      </c>
      <c r="AN194" s="211">
        <v>236</v>
      </c>
      <c r="AO194" s="212">
        <v>0</v>
      </c>
    </row>
    <row r="195" spans="1:41">
      <c r="A195" s="147"/>
      <c r="B195" s="8" t="s">
        <v>41</v>
      </c>
      <c r="C195" s="211">
        <v>0</v>
      </c>
      <c r="D195" s="211">
        <v>69</v>
      </c>
      <c r="E195" s="212">
        <v>0</v>
      </c>
      <c r="F195" s="210"/>
      <c r="G195" s="211">
        <v>0</v>
      </c>
      <c r="H195" s="211">
        <v>69</v>
      </c>
      <c r="I195" s="212">
        <v>0</v>
      </c>
      <c r="J195" s="210"/>
      <c r="K195" s="211">
        <v>0</v>
      </c>
      <c r="L195" s="211">
        <v>69</v>
      </c>
      <c r="M195" s="212">
        <v>0</v>
      </c>
      <c r="N195" s="210"/>
      <c r="O195" s="211">
        <v>0</v>
      </c>
      <c r="P195" s="211">
        <v>69</v>
      </c>
      <c r="Q195" s="212">
        <v>0</v>
      </c>
      <c r="R195" s="210"/>
      <c r="S195" s="211">
        <v>0</v>
      </c>
      <c r="T195" s="211">
        <v>69</v>
      </c>
      <c r="U195" s="212">
        <v>0</v>
      </c>
      <c r="V195" s="210"/>
      <c r="W195" s="211">
        <v>0</v>
      </c>
      <c r="X195" s="211">
        <v>69</v>
      </c>
      <c r="Y195" s="212">
        <v>0</v>
      </c>
      <c r="Z195" s="210"/>
      <c r="AA195" s="211">
        <v>0</v>
      </c>
      <c r="AB195" s="211">
        <v>69</v>
      </c>
      <c r="AC195" s="212">
        <v>0</v>
      </c>
      <c r="AD195" s="210"/>
      <c r="AE195" s="211">
        <v>0</v>
      </c>
      <c r="AF195" s="211">
        <v>69</v>
      </c>
      <c r="AG195" s="212">
        <v>0</v>
      </c>
      <c r="AH195" s="210"/>
      <c r="AI195" s="211">
        <v>0</v>
      </c>
      <c r="AJ195" s="211">
        <v>69</v>
      </c>
      <c r="AK195" s="212">
        <v>0</v>
      </c>
      <c r="AL195" s="210"/>
      <c r="AM195" s="211">
        <v>0</v>
      </c>
      <c r="AN195" s="211">
        <v>69</v>
      </c>
      <c r="AO195" s="212">
        <v>0</v>
      </c>
    </row>
    <row r="196" spans="1:41">
      <c r="A196" s="23"/>
      <c r="B196" s="6" t="s">
        <v>25</v>
      </c>
      <c r="C196" s="197"/>
      <c r="D196" s="197"/>
      <c r="E196" s="197">
        <v>0</v>
      </c>
      <c r="F196" s="197"/>
      <c r="G196" s="197"/>
      <c r="H196" s="197"/>
      <c r="I196" s="197">
        <v>0</v>
      </c>
      <c r="J196" s="197"/>
      <c r="K196" s="197"/>
      <c r="L196" s="197"/>
      <c r="M196" s="197" t="s">
        <v>74</v>
      </c>
      <c r="N196" s="197"/>
      <c r="O196" s="197"/>
      <c r="P196" s="197"/>
      <c r="Q196" s="197" t="s">
        <v>74</v>
      </c>
      <c r="R196" s="197"/>
      <c r="S196" s="197"/>
      <c r="T196" s="197"/>
      <c r="U196" s="197" t="s">
        <v>74</v>
      </c>
      <c r="V196" s="197"/>
      <c r="W196" s="197"/>
      <c r="X196" s="197"/>
      <c r="Y196" s="197" t="s">
        <v>74</v>
      </c>
      <c r="Z196" s="210"/>
      <c r="AA196" s="197"/>
      <c r="AB196" s="197"/>
      <c r="AC196" s="197" t="s">
        <v>74</v>
      </c>
      <c r="AD196" s="197"/>
      <c r="AE196" s="197"/>
      <c r="AF196" s="197"/>
      <c r="AG196" s="197" t="s">
        <v>74</v>
      </c>
      <c r="AH196" s="197"/>
      <c r="AI196" s="197"/>
      <c r="AJ196" s="197"/>
      <c r="AK196" s="197" t="s">
        <v>74</v>
      </c>
      <c r="AL196" s="210"/>
      <c r="AM196" s="197"/>
      <c r="AN196" s="197"/>
      <c r="AO196" s="197" t="s">
        <v>74</v>
      </c>
    </row>
    <row r="197" spans="1:41" s="184" customFormat="1">
      <c r="A197" s="23"/>
      <c r="B197" s="6"/>
      <c r="C197" s="207"/>
      <c r="D197" s="207"/>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8"/>
      <c r="AA197" s="207"/>
      <c r="AB197" s="207"/>
      <c r="AC197" s="207"/>
      <c r="AD197" s="207"/>
      <c r="AE197" s="207"/>
      <c r="AF197" s="207"/>
      <c r="AG197" s="207"/>
      <c r="AH197" s="207"/>
      <c r="AI197" s="207"/>
      <c r="AJ197" s="207"/>
      <c r="AK197" s="207"/>
      <c r="AL197" s="208"/>
      <c r="AM197" s="207"/>
      <c r="AN197" s="207"/>
      <c r="AO197" s="207"/>
    </row>
    <row r="198" spans="1:41">
      <c r="A198" s="59" t="s">
        <v>91</v>
      </c>
      <c r="B198" s="90"/>
      <c r="C198" s="209"/>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10"/>
      <c r="AA198" s="209"/>
      <c r="AB198" s="209"/>
      <c r="AC198" s="209"/>
      <c r="AD198" s="209"/>
      <c r="AE198" s="209"/>
      <c r="AF198" s="209"/>
      <c r="AG198" s="209"/>
      <c r="AH198" s="209"/>
      <c r="AI198" s="209"/>
      <c r="AJ198" s="209"/>
      <c r="AK198" s="209"/>
      <c r="AL198" s="210"/>
      <c r="AM198" s="209"/>
      <c r="AN198" s="209"/>
      <c r="AO198" s="209"/>
    </row>
    <row r="199" spans="1:41">
      <c r="A199" s="52" t="s">
        <v>88</v>
      </c>
      <c r="B199" s="8" t="s">
        <v>40</v>
      </c>
      <c r="C199" s="211">
        <v>24</v>
      </c>
      <c r="D199" s="211">
        <v>971</v>
      </c>
      <c r="E199" s="212">
        <v>2.4716786817713698</v>
      </c>
      <c r="F199" s="210"/>
      <c r="G199" s="211">
        <v>10</v>
      </c>
      <c r="H199" s="211">
        <v>971</v>
      </c>
      <c r="I199" s="212">
        <v>1.0298661174047374</v>
      </c>
      <c r="J199" s="210"/>
      <c r="K199" s="211">
        <v>12</v>
      </c>
      <c r="L199" s="211">
        <v>971</v>
      </c>
      <c r="M199" s="212">
        <v>1.2358393408856849</v>
      </c>
      <c r="N199" s="210"/>
      <c r="O199" s="211">
        <v>14</v>
      </c>
      <c r="P199" s="211">
        <v>971</v>
      </c>
      <c r="Q199" s="212">
        <v>1.4418125643666324</v>
      </c>
      <c r="R199" s="210"/>
      <c r="S199" s="211">
        <v>5</v>
      </c>
      <c r="T199" s="211">
        <v>971</v>
      </c>
      <c r="U199" s="212">
        <v>0.51493305870236872</v>
      </c>
      <c r="V199" s="210"/>
      <c r="W199" s="211">
        <v>6</v>
      </c>
      <c r="X199" s="211">
        <v>971</v>
      </c>
      <c r="Y199" s="212">
        <v>0.61791967044284246</v>
      </c>
      <c r="Z199" s="210"/>
      <c r="AA199" s="211">
        <v>3</v>
      </c>
      <c r="AB199" s="211">
        <v>971</v>
      </c>
      <c r="AC199" s="212">
        <v>0.30895983522142123</v>
      </c>
      <c r="AD199" s="210"/>
      <c r="AE199" s="211">
        <v>0</v>
      </c>
      <c r="AF199" s="211">
        <v>971</v>
      </c>
      <c r="AG199" s="212">
        <v>0</v>
      </c>
      <c r="AH199" s="210"/>
      <c r="AI199" s="211">
        <v>0</v>
      </c>
      <c r="AJ199" s="211">
        <v>971</v>
      </c>
      <c r="AK199" s="212">
        <v>0</v>
      </c>
      <c r="AL199" s="210"/>
      <c r="AM199" s="211">
        <v>0</v>
      </c>
      <c r="AN199" s="211">
        <v>971</v>
      </c>
      <c r="AO199" s="212">
        <v>0</v>
      </c>
    </row>
    <row r="200" spans="1:41">
      <c r="A200" s="7"/>
      <c r="B200" s="8" t="s">
        <v>22</v>
      </c>
      <c r="C200" s="211">
        <v>51</v>
      </c>
      <c r="D200" s="211">
        <v>1584</v>
      </c>
      <c r="E200" s="212">
        <v>3.2196969696969697</v>
      </c>
      <c r="F200" s="210"/>
      <c r="G200" s="211">
        <v>10</v>
      </c>
      <c r="H200" s="211">
        <v>1584</v>
      </c>
      <c r="I200" s="212">
        <v>0.63131313131313127</v>
      </c>
      <c r="J200" s="210"/>
      <c r="K200" s="211">
        <v>34</v>
      </c>
      <c r="L200" s="211">
        <v>1584</v>
      </c>
      <c r="M200" s="212">
        <v>2.1464646464646462</v>
      </c>
      <c r="N200" s="210"/>
      <c r="O200" s="211">
        <v>10</v>
      </c>
      <c r="P200" s="211">
        <v>1584</v>
      </c>
      <c r="Q200" s="212">
        <v>0.63131313131313127</v>
      </c>
      <c r="R200" s="210"/>
      <c r="S200" s="211">
        <v>6</v>
      </c>
      <c r="T200" s="211">
        <v>1584</v>
      </c>
      <c r="U200" s="212">
        <v>0.37878787878787878</v>
      </c>
      <c r="V200" s="210"/>
      <c r="W200" s="211">
        <v>3</v>
      </c>
      <c r="X200" s="211">
        <v>1584</v>
      </c>
      <c r="Y200" s="212">
        <v>0.18939393939393939</v>
      </c>
      <c r="Z200" s="210"/>
      <c r="AA200" s="211">
        <v>0</v>
      </c>
      <c r="AB200" s="211">
        <v>1584</v>
      </c>
      <c r="AC200" s="212">
        <v>0</v>
      </c>
      <c r="AD200" s="210"/>
      <c r="AE200" s="211">
        <v>0</v>
      </c>
      <c r="AF200" s="211">
        <v>1584</v>
      </c>
      <c r="AG200" s="212">
        <v>0</v>
      </c>
      <c r="AH200" s="210"/>
      <c r="AI200" s="211">
        <v>0</v>
      </c>
      <c r="AJ200" s="211">
        <v>1584</v>
      </c>
      <c r="AK200" s="212">
        <v>0</v>
      </c>
      <c r="AL200" s="210"/>
      <c r="AM200" s="211">
        <v>0</v>
      </c>
      <c r="AN200" s="211">
        <v>1584</v>
      </c>
      <c r="AO200" s="212">
        <v>0</v>
      </c>
    </row>
    <row r="201" spans="1:41">
      <c r="A201" s="7"/>
      <c r="B201" s="8" t="s">
        <v>23</v>
      </c>
      <c r="C201" s="211">
        <v>25</v>
      </c>
      <c r="D201" s="211">
        <v>952</v>
      </c>
      <c r="E201" s="212">
        <v>2.6260504201680672</v>
      </c>
      <c r="F201" s="210"/>
      <c r="G201" s="211">
        <v>8</v>
      </c>
      <c r="H201" s="211">
        <v>952</v>
      </c>
      <c r="I201" s="212">
        <v>0.84033613445378152</v>
      </c>
      <c r="J201" s="210"/>
      <c r="K201" s="211">
        <v>41</v>
      </c>
      <c r="L201" s="211">
        <v>952</v>
      </c>
      <c r="M201" s="212">
        <v>4.3067226890756301</v>
      </c>
      <c r="N201" s="210"/>
      <c r="O201" s="211">
        <v>3</v>
      </c>
      <c r="P201" s="211">
        <v>952</v>
      </c>
      <c r="Q201" s="212">
        <v>0.31512605042016806</v>
      </c>
      <c r="R201" s="210"/>
      <c r="S201" s="211">
        <v>9</v>
      </c>
      <c r="T201" s="211">
        <v>952</v>
      </c>
      <c r="U201" s="212">
        <v>0.94537815126050417</v>
      </c>
      <c r="V201" s="210"/>
      <c r="W201" s="211">
        <v>7</v>
      </c>
      <c r="X201" s="211">
        <v>952</v>
      </c>
      <c r="Y201" s="212">
        <v>0.73529411764705876</v>
      </c>
      <c r="Z201" s="210"/>
      <c r="AA201" s="211">
        <v>0</v>
      </c>
      <c r="AB201" s="211">
        <v>952</v>
      </c>
      <c r="AC201" s="212">
        <v>0</v>
      </c>
      <c r="AD201" s="210"/>
      <c r="AE201" s="211">
        <v>0</v>
      </c>
      <c r="AF201" s="211">
        <v>952</v>
      </c>
      <c r="AG201" s="212">
        <v>0</v>
      </c>
      <c r="AH201" s="210"/>
      <c r="AI201" s="211">
        <v>3</v>
      </c>
      <c r="AJ201" s="211">
        <v>952</v>
      </c>
      <c r="AK201" s="212">
        <v>0.31512605042016806</v>
      </c>
      <c r="AL201" s="210"/>
      <c r="AM201" s="211">
        <v>0</v>
      </c>
      <c r="AN201" s="211">
        <v>952</v>
      </c>
      <c r="AO201" s="212">
        <v>0</v>
      </c>
    </row>
    <row r="202" spans="1:41">
      <c r="A202" s="7"/>
      <c r="B202" s="8" t="s">
        <v>24</v>
      </c>
      <c r="C202" s="211">
        <v>27</v>
      </c>
      <c r="D202" s="211">
        <v>1060</v>
      </c>
      <c r="E202" s="212">
        <v>2.5471698113207548</v>
      </c>
      <c r="F202" s="210"/>
      <c r="G202" s="211">
        <v>9</v>
      </c>
      <c r="H202" s="211">
        <v>1060</v>
      </c>
      <c r="I202" s="212">
        <v>0.84905660377358494</v>
      </c>
      <c r="J202" s="210"/>
      <c r="K202" s="211">
        <v>16</v>
      </c>
      <c r="L202" s="211">
        <v>1060</v>
      </c>
      <c r="M202" s="212">
        <v>1.5094339622641511</v>
      </c>
      <c r="N202" s="210"/>
      <c r="O202" s="211">
        <v>10</v>
      </c>
      <c r="P202" s="211">
        <v>1060</v>
      </c>
      <c r="Q202" s="212">
        <v>0.94339622641509435</v>
      </c>
      <c r="R202" s="210"/>
      <c r="S202" s="211">
        <v>25</v>
      </c>
      <c r="T202" s="211">
        <v>1060</v>
      </c>
      <c r="U202" s="212">
        <v>2.358490566037736</v>
      </c>
      <c r="V202" s="210"/>
      <c r="W202" s="211">
        <v>13</v>
      </c>
      <c r="X202" s="211">
        <v>1060</v>
      </c>
      <c r="Y202" s="212">
        <v>1.2264150943396228</v>
      </c>
      <c r="Z202" s="210"/>
      <c r="AA202" s="211">
        <v>0</v>
      </c>
      <c r="AB202" s="211">
        <v>1060</v>
      </c>
      <c r="AC202" s="212">
        <v>0</v>
      </c>
      <c r="AD202" s="210"/>
      <c r="AE202" s="211">
        <v>10</v>
      </c>
      <c r="AF202" s="211">
        <v>1060</v>
      </c>
      <c r="AG202" s="212">
        <v>0.94339622641509435</v>
      </c>
      <c r="AH202" s="210"/>
      <c r="AI202" s="211">
        <v>5</v>
      </c>
      <c r="AJ202" s="211">
        <v>1060</v>
      </c>
      <c r="AK202" s="212">
        <v>0.47169811320754718</v>
      </c>
      <c r="AL202" s="210"/>
      <c r="AM202" s="211">
        <v>4</v>
      </c>
      <c r="AN202" s="211">
        <v>1060</v>
      </c>
      <c r="AO202" s="212">
        <v>0.37735849056603776</v>
      </c>
    </row>
    <row r="203" spans="1:41">
      <c r="A203" s="7"/>
      <c r="B203" s="8" t="s">
        <v>41</v>
      </c>
      <c r="C203" s="211">
        <v>39</v>
      </c>
      <c r="D203" s="211">
        <v>1563</v>
      </c>
      <c r="E203" s="212">
        <v>2.4952015355086372</v>
      </c>
      <c r="F203" s="210"/>
      <c r="G203" s="211">
        <v>9</v>
      </c>
      <c r="H203" s="211">
        <v>1563</v>
      </c>
      <c r="I203" s="212">
        <v>0.57581573896353166</v>
      </c>
      <c r="J203" s="210"/>
      <c r="K203" s="211">
        <v>26</v>
      </c>
      <c r="L203" s="211">
        <v>1563</v>
      </c>
      <c r="M203" s="212">
        <v>1.6634676903390915</v>
      </c>
      <c r="N203" s="210"/>
      <c r="O203" s="211">
        <v>9</v>
      </c>
      <c r="P203" s="211">
        <v>1563</v>
      </c>
      <c r="Q203" s="212">
        <v>0.57581573896353166</v>
      </c>
      <c r="R203" s="210"/>
      <c r="S203" s="211">
        <v>3</v>
      </c>
      <c r="T203" s="211">
        <v>1563</v>
      </c>
      <c r="U203" s="212">
        <v>0.19193857965451055</v>
      </c>
      <c r="V203" s="210"/>
      <c r="W203" s="211">
        <v>7</v>
      </c>
      <c r="X203" s="211">
        <v>1563</v>
      </c>
      <c r="Y203" s="212">
        <v>0.44785668586052468</v>
      </c>
      <c r="Z203" s="210"/>
      <c r="AA203" s="211">
        <v>0</v>
      </c>
      <c r="AB203" s="211">
        <v>1563</v>
      </c>
      <c r="AC203" s="212">
        <v>0</v>
      </c>
      <c r="AD203" s="210"/>
      <c r="AE203" s="211">
        <v>8</v>
      </c>
      <c r="AF203" s="211">
        <v>1563</v>
      </c>
      <c r="AG203" s="212">
        <v>0.51183621241202815</v>
      </c>
      <c r="AH203" s="210"/>
      <c r="AI203" s="211">
        <v>10</v>
      </c>
      <c r="AJ203" s="211">
        <v>1563</v>
      </c>
      <c r="AK203" s="212">
        <v>0.63979526551503518</v>
      </c>
      <c r="AL203" s="210"/>
      <c r="AM203" s="211">
        <v>4</v>
      </c>
      <c r="AN203" s="211">
        <v>1563</v>
      </c>
      <c r="AO203" s="212">
        <v>0.25591810620601407</v>
      </c>
    </row>
    <row r="204" spans="1:41">
      <c r="A204" s="6"/>
      <c r="B204" s="6" t="s">
        <v>25</v>
      </c>
      <c r="C204" s="197"/>
      <c r="D204" s="197"/>
      <c r="E204" s="197">
        <v>1.0095169545745362</v>
      </c>
      <c r="F204" s="197"/>
      <c r="G204" s="197"/>
      <c r="H204" s="197"/>
      <c r="I204" s="197">
        <v>0.55911708253358927</v>
      </c>
      <c r="J204" s="197"/>
      <c r="K204" s="197"/>
      <c r="L204" s="197"/>
      <c r="M204" s="197">
        <v>1.3460226060993814</v>
      </c>
      <c r="N204" s="197"/>
      <c r="O204" s="197"/>
      <c r="P204" s="197"/>
      <c r="Q204" s="197">
        <v>0.39936934466684942</v>
      </c>
      <c r="R204" s="197"/>
      <c r="S204" s="197"/>
      <c r="T204" s="197"/>
      <c r="U204" s="197">
        <v>0.37274472168905948</v>
      </c>
      <c r="V204" s="197"/>
      <c r="W204" s="197"/>
      <c r="X204" s="197"/>
      <c r="Y204" s="197">
        <v>0.72478140328428242</v>
      </c>
      <c r="Z204" s="210"/>
      <c r="AA204" s="197"/>
      <c r="AB204" s="197"/>
      <c r="AC204" s="197">
        <v>0</v>
      </c>
      <c r="AD204" s="197"/>
      <c r="AE204" s="197"/>
      <c r="AF204" s="197"/>
      <c r="AG204" s="197" t="s">
        <v>74</v>
      </c>
      <c r="AH204" s="197"/>
      <c r="AI204" s="197"/>
      <c r="AJ204" s="197"/>
      <c r="AK204" s="197" t="s">
        <v>74</v>
      </c>
      <c r="AL204" s="210"/>
      <c r="AM204" s="197"/>
      <c r="AN204" s="197"/>
      <c r="AO204" s="197" t="s">
        <v>74</v>
      </c>
    </row>
    <row r="205" spans="1:41" s="184" customFormat="1">
      <c r="A205" s="8"/>
      <c r="B205" s="8"/>
      <c r="C205" s="187"/>
      <c r="D205" s="187"/>
      <c r="E205" s="188"/>
      <c r="G205" s="187"/>
      <c r="H205" s="187"/>
      <c r="I205" s="188"/>
      <c r="K205" s="187"/>
      <c r="L205" s="187"/>
      <c r="M205" s="188"/>
      <c r="O205" s="187"/>
      <c r="P205" s="187"/>
      <c r="Q205" s="188"/>
      <c r="S205" s="187"/>
      <c r="T205" s="187"/>
      <c r="U205" s="188"/>
      <c r="W205" s="187"/>
      <c r="X205" s="187"/>
      <c r="Y205" s="188"/>
      <c r="AA205" s="187"/>
      <c r="AB205" s="187"/>
      <c r="AC205" s="188"/>
      <c r="AE205" s="187"/>
      <c r="AF205" s="187"/>
      <c r="AG205" s="188"/>
      <c r="AI205" s="187"/>
      <c r="AJ205" s="187"/>
      <c r="AK205" s="188"/>
      <c r="AM205" s="187"/>
      <c r="AN205" s="187"/>
      <c r="AO205" s="188"/>
    </row>
    <row r="206" spans="1:41" s="184" customFormat="1">
      <c r="A206" s="7"/>
      <c r="B206" s="8"/>
      <c r="C206" s="187"/>
      <c r="D206" s="187"/>
      <c r="E206" s="188"/>
      <c r="G206" s="187"/>
      <c r="H206" s="187"/>
      <c r="I206" s="188"/>
      <c r="K206" s="187"/>
      <c r="L206" s="187"/>
      <c r="M206" s="188"/>
      <c r="O206" s="187"/>
      <c r="P206" s="187"/>
      <c r="Q206" s="188"/>
      <c r="S206" s="187"/>
      <c r="T206" s="187"/>
      <c r="U206" s="188"/>
      <c r="W206" s="187"/>
      <c r="X206" s="187"/>
      <c r="Y206" s="188"/>
      <c r="AA206" s="187"/>
      <c r="AB206" s="187"/>
      <c r="AC206" s="188"/>
      <c r="AE206" s="187"/>
      <c r="AF206" s="187"/>
      <c r="AG206" s="188"/>
      <c r="AI206" s="187"/>
      <c r="AJ206" s="187"/>
      <c r="AK206" s="188"/>
      <c r="AM206" s="187"/>
      <c r="AN206" s="187"/>
      <c r="AO206" s="188"/>
    </row>
    <row r="207" spans="1:41">
      <c r="A207" s="52" t="s">
        <v>89</v>
      </c>
      <c r="B207" s="8" t="s">
        <v>40</v>
      </c>
      <c r="C207" s="174" t="s">
        <v>90</v>
      </c>
      <c r="D207" s="174"/>
      <c r="E207" s="190"/>
      <c r="F207" s="191"/>
      <c r="G207" s="174" t="s">
        <v>90</v>
      </c>
      <c r="H207" s="174"/>
      <c r="I207" s="190"/>
      <c r="J207" s="191"/>
      <c r="K207" s="174" t="s">
        <v>90</v>
      </c>
      <c r="L207" s="174"/>
      <c r="M207" s="190"/>
      <c r="O207" s="174" t="s">
        <v>90</v>
      </c>
      <c r="P207" s="174"/>
      <c r="Q207" s="190"/>
      <c r="R207" s="191"/>
      <c r="S207" s="174" t="s">
        <v>90</v>
      </c>
      <c r="T207" s="174"/>
      <c r="U207" s="190"/>
      <c r="V207" s="191"/>
      <c r="W207" s="174" t="s">
        <v>90</v>
      </c>
      <c r="X207" s="174"/>
      <c r="Y207" s="190"/>
      <c r="AA207" s="174" t="s">
        <v>90</v>
      </c>
      <c r="AB207" s="174"/>
      <c r="AC207" s="190"/>
      <c r="AD207" s="191"/>
      <c r="AE207" s="174" t="s">
        <v>90</v>
      </c>
      <c r="AF207" s="174"/>
      <c r="AG207" s="190"/>
      <c r="AH207" s="191"/>
      <c r="AI207" s="174" t="s">
        <v>90</v>
      </c>
      <c r="AJ207" s="174"/>
      <c r="AK207" s="190"/>
      <c r="AM207" s="174" t="s">
        <v>90</v>
      </c>
      <c r="AN207" s="174"/>
      <c r="AO207" s="190"/>
    </row>
    <row r="208" spans="1:41">
      <c r="A208" s="7"/>
      <c r="B208" s="8" t="s">
        <v>22</v>
      </c>
      <c r="C208" s="185"/>
      <c r="D208" s="185"/>
      <c r="E208" s="186"/>
      <c r="G208" s="185"/>
      <c r="H208" s="185"/>
      <c r="I208" s="186"/>
      <c r="K208" s="185"/>
      <c r="L208" s="185"/>
      <c r="M208" s="186"/>
      <c r="O208" s="185"/>
      <c r="P208" s="185"/>
      <c r="Q208" s="186"/>
      <c r="S208" s="185"/>
      <c r="T208" s="185"/>
      <c r="U208" s="186"/>
      <c r="W208" s="185"/>
      <c r="X208" s="185"/>
      <c r="Y208" s="186"/>
      <c r="AA208" s="185"/>
      <c r="AB208" s="185"/>
      <c r="AC208" s="186"/>
      <c r="AE208" s="185"/>
      <c r="AF208" s="185"/>
      <c r="AG208" s="186"/>
      <c r="AI208" s="185"/>
      <c r="AJ208" s="185"/>
      <c r="AK208" s="186"/>
      <c r="AM208" s="185"/>
      <c r="AN208" s="185"/>
      <c r="AO208" s="186"/>
    </row>
    <row r="209" spans="1:41">
      <c r="A209" s="7"/>
      <c r="B209" s="8" t="s">
        <v>23</v>
      </c>
      <c r="C209" s="185"/>
      <c r="D209" s="185"/>
      <c r="E209" s="186"/>
      <c r="G209" s="185"/>
      <c r="H209" s="185"/>
      <c r="I209" s="186"/>
      <c r="K209" s="185"/>
      <c r="L209" s="185"/>
      <c r="M209" s="186"/>
      <c r="O209" s="185"/>
      <c r="P209" s="185"/>
      <c r="Q209" s="186"/>
      <c r="S209" s="185"/>
      <c r="T209" s="185"/>
      <c r="U209" s="186"/>
      <c r="W209" s="185"/>
      <c r="X209" s="185"/>
      <c r="Y209" s="186"/>
      <c r="AA209" s="185"/>
      <c r="AB209" s="185"/>
      <c r="AC209" s="186"/>
      <c r="AE209" s="185"/>
      <c r="AF209" s="185"/>
      <c r="AG209" s="186"/>
      <c r="AI209" s="185"/>
      <c r="AJ209" s="185"/>
      <c r="AK209" s="186"/>
      <c r="AM209" s="185"/>
      <c r="AN209" s="185"/>
      <c r="AO209" s="186"/>
    </row>
    <row r="210" spans="1:41">
      <c r="A210" s="7"/>
      <c r="B210" s="8" t="s">
        <v>24</v>
      </c>
      <c r="C210" s="185"/>
      <c r="D210" s="185"/>
      <c r="E210" s="186"/>
      <c r="G210" s="185"/>
      <c r="H210" s="185"/>
      <c r="I210" s="186"/>
      <c r="K210" s="185"/>
      <c r="L210" s="185"/>
      <c r="M210" s="186"/>
      <c r="O210" s="185"/>
      <c r="P210" s="185"/>
      <c r="Q210" s="186"/>
      <c r="S210" s="185"/>
      <c r="T210" s="185"/>
      <c r="U210" s="186"/>
      <c r="W210" s="185"/>
      <c r="X210" s="185"/>
      <c r="Y210" s="186"/>
      <c r="AA210" s="185"/>
      <c r="AB210" s="185"/>
      <c r="AC210" s="186"/>
      <c r="AE210" s="185"/>
      <c r="AF210" s="185"/>
      <c r="AG210" s="186"/>
      <c r="AI210" s="185"/>
      <c r="AJ210" s="185"/>
      <c r="AK210" s="186"/>
      <c r="AM210" s="185"/>
      <c r="AN210" s="185"/>
      <c r="AO210" s="186"/>
    </row>
    <row r="211" spans="1:41">
      <c r="A211" s="7"/>
      <c r="B211" s="8" t="s">
        <v>41</v>
      </c>
      <c r="C211" s="185"/>
      <c r="D211" s="185"/>
      <c r="E211" s="186"/>
      <c r="G211" s="185"/>
      <c r="H211" s="185"/>
      <c r="I211" s="186"/>
      <c r="K211" s="185"/>
      <c r="L211" s="185"/>
      <c r="M211" s="186"/>
      <c r="O211" s="185"/>
      <c r="P211" s="185"/>
      <c r="Q211" s="186"/>
      <c r="S211" s="185"/>
      <c r="T211" s="185"/>
      <c r="U211" s="186"/>
      <c r="W211" s="185"/>
      <c r="X211" s="185"/>
      <c r="Y211" s="186"/>
      <c r="AA211" s="185"/>
      <c r="AB211" s="185"/>
      <c r="AC211" s="186"/>
      <c r="AE211" s="185"/>
      <c r="AF211" s="185"/>
      <c r="AG211" s="186"/>
      <c r="AI211" s="185"/>
      <c r="AJ211" s="185"/>
      <c r="AK211" s="186"/>
      <c r="AM211" s="185"/>
      <c r="AN211" s="185"/>
      <c r="AO211" s="186"/>
    </row>
    <row r="212" spans="1:41">
      <c r="A212" s="6"/>
      <c r="B212" s="6" t="s">
        <v>25</v>
      </c>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AA212" s="175"/>
      <c r="AB212" s="175"/>
      <c r="AC212" s="175"/>
      <c r="AD212" s="175"/>
      <c r="AE212" s="175"/>
      <c r="AF212" s="175"/>
      <c r="AG212" s="175"/>
      <c r="AH212" s="175"/>
      <c r="AI212" s="175"/>
      <c r="AJ212" s="175"/>
      <c r="AK212" s="175"/>
      <c r="AM212" s="175"/>
      <c r="AN212" s="175"/>
      <c r="AO212" s="175"/>
    </row>
    <row r="213" spans="1:41" s="184" customFormat="1">
      <c r="A213" s="8"/>
      <c r="B213" s="8"/>
      <c r="C213" s="187"/>
      <c r="D213" s="187"/>
      <c r="E213" s="188"/>
      <c r="G213" s="187"/>
      <c r="H213" s="187"/>
      <c r="I213" s="188"/>
      <c r="K213" s="187"/>
      <c r="L213" s="187"/>
      <c r="M213" s="188"/>
      <c r="O213" s="187"/>
      <c r="P213" s="187"/>
      <c r="Q213" s="188"/>
      <c r="S213" s="187"/>
      <c r="T213" s="187"/>
      <c r="U213" s="188"/>
      <c r="W213" s="187"/>
      <c r="X213" s="187"/>
      <c r="Y213" s="188"/>
      <c r="AA213" s="187"/>
      <c r="AB213" s="187"/>
      <c r="AC213" s="188"/>
      <c r="AE213" s="187"/>
      <c r="AF213" s="187"/>
      <c r="AG213" s="188"/>
      <c r="AI213" s="187"/>
      <c r="AJ213" s="187"/>
      <c r="AK213" s="188"/>
      <c r="AM213" s="187"/>
      <c r="AN213" s="187"/>
      <c r="AO213" s="188"/>
    </row>
    <row r="214" spans="1:41" s="184" customFormat="1">
      <c r="A214" s="7"/>
      <c r="B214" s="24"/>
      <c r="C214" s="187"/>
      <c r="D214" s="187"/>
      <c r="E214" s="188"/>
      <c r="G214" s="187"/>
      <c r="H214" s="187"/>
      <c r="I214" s="188"/>
      <c r="K214" s="187"/>
      <c r="L214" s="187"/>
      <c r="M214" s="188"/>
      <c r="O214" s="187"/>
      <c r="P214" s="187"/>
      <c r="Q214" s="188"/>
      <c r="S214" s="187"/>
      <c r="T214" s="187"/>
      <c r="U214" s="188"/>
      <c r="W214" s="187"/>
      <c r="X214" s="187"/>
      <c r="Y214" s="188"/>
      <c r="AA214" s="187"/>
      <c r="AB214" s="187"/>
      <c r="AC214" s="188"/>
      <c r="AE214" s="187"/>
      <c r="AF214" s="187"/>
      <c r="AG214" s="188"/>
      <c r="AI214" s="187"/>
      <c r="AJ214" s="187"/>
      <c r="AK214" s="188"/>
      <c r="AM214" s="187"/>
      <c r="AN214" s="187"/>
      <c r="AO214" s="188"/>
    </row>
    <row r="215" spans="1:41">
      <c r="A215" s="52" t="s">
        <v>91</v>
      </c>
      <c r="B215" s="8" t="s">
        <v>40</v>
      </c>
      <c r="C215" s="211">
        <v>24</v>
      </c>
      <c r="D215" s="211">
        <v>971</v>
      </c>
      <c r="E215" s="212">
        <v>2.4716786817713698</v>
      </c>
      <c r="F215" s="210"/>
      <c r="G215" s="211">
        <v>10</v>
      </c>
      <c r="H215" s="211">
        <v>971</v>
      </c>
      <c r="I215" s="212">
        <v>1.0298661174047374</v>
      </c>
      <c r="J215" s="210"/>
      <c r="K215" s="211">
        <v>12</v>
      </c>
      <c r="L215" s="211">
        <v>971</v>
      </c>
      <c r="M215" s="212">
        <v>1.2358393408856849</v>
      </c>
      <c r="N215" s="210"/>
      <c r="O215" s="211">
        <v>14</v>
      </c>
      <c r="P215" s="211">
        <v>971</v>
      </c>
      <c r="Q215" s="212">
        <v>1.4418125643666324</v>
      </c>
      <c r="R215" s="210"/>
      <c r="S215" s="211">
        <v>5</v>
      </c>
      <c r="T215" s="211">
        <v>971</v>
      </c>
      <c r="U215" s="212">
        <v>0.51493305870236872</v>
      </c>
      <c r="V215" s="210"/>
      <c r="W215" s="211">
        <v>6</v>
      </c>
      <c r="X215" s="211">
        <v>971</v>
      </c>
      <c r="Y215" s="212">
        <v>0.61791967044284246</v>
      </c>
      <c r="Z215" s="210"/>
      <c r="AA215" s="211">
        <v>3</v>
      </c>
      <c r="AB215" s="211">
        <v>971</v>
      </c>
      <c r="AC215" s="212">
        <v>0.30895983522142123</v>
      </c>
      <c r="AD215" s="210"/>
      <c r="AE215" s="211">
        <v>0</v>
      </c>
      <c r="AF215" s="211">
        <v>971</v>
      </c>
      <c r="AG215" s="212">
        <v>0</v>
      </c>
      <c r="AH215" s="210"/>
      <c r="AI215" s="211">
        <v>0</v>
      </c>
      <c r="AJ215" s="211">
        <v>971</v>
      </c>
      <c r="AK215" s="212">
        <v>0</v>
      </c>
      <c r="AL215" s="210"/>
      <c r="AM215" s="211">
        <v>0</v>
      </c>
      <c r="AN215" s="211">
        <v>971</v>
      </c>
      <c r="AO215" s="212">
        <v>0</v>
      </c>
    </row>
    <row r="216" spans="1:41">
      <c r="A216" s="7"/>
      <c r="B216" s="8" t="s">
        <v>22</v>
      </c>
      <c r="C216" s="211">
        <v>51</v>
      </c>
      <c r="D216" s="211">
        <v>1584</v>
      </c>
      <c r="E216" s="212">
        <v>3.2196969696969697</v>
      </c>
      <c r="F216" s="210"/>
      <c r="G216" s="211">
        <v>10</v>
      </c>
      <c r="H216" s="211">
        <v>1584</v>
      </c>
      <c r="I216" s="212">
        <v>0.63131313131313127</v>
      </c>
      <c r="J216" s="210"/>
      <c r="K216" s="211">
        <v>34</v>
      </c>
      <c r="L216" s="211">
        <v>1584</v>
      </c>
      <c r="M216" s="212">
        <v>2.1464646464646462</v>
      </c>
      <c r="N216" s="210"/>
      <c r="O216" s="211">
        <v>10</v>
      </c>
      <c r="P216" s="211">
        <v>1584</v>
      </c>
      <c r="Q216" s="212">
        <v>0.63131313131313127</v>
      </c>
      <c r="R216" s="210"/>
      <c r="S216" s="211">
        <v>6</v>
      </c>
      <c r="T216" s="211">
        <v>1584</v>
      </c>
      <c r="U216" s="212">
        <v>0.37878787878787878</v>
      </c>
      <c r="V216" s="210"/>
      <c r="W216" s="211">
        <v>3</v>
      </c>
      <c r="X216" s="211">
        <v>1584</v>
      </c>
      <c r="Y216" s="212">
        <v>0.18939393939393939</v>
      </c>
      <c r="Z216" s="210"/>
      <c r="AA216" s="211">
        <v>0</v>
      </c>
      <c r="AB216" s="211">
        <v>1584</v>
      </c>
      <c r="AC216" s="212">
        <v>0</v>
      </c>
      <c r="AD216" s="210"/>
      <c r="AE216" s="211">
        <v>0</v>
      </c>
      <c r="AF216" s="211">
        <v>1584</v>
      </c>
      <c r="AG216" s="212">
        <v>0</v>
      </c>
      <c r="AH216" s="210"/>
      <c r="AI216" s="211">
        <v>0</v>
      </c>
      <c r="AJ216" s="211">
        <v>1584</v>
      </c>
      <c r="AK216" s="212">
        <v>0</v>
      </c>
      <c r="AL216" s="210"/>
      <c r="AM216" s="211">
        <v>0</v>
      </c>
      <c r="AN216" s="211">
        <v>1584</v>
      </c>
      <c r="AO216" s="212">
        <v>0</v>
      </c>
    </row>
    <row r="217" spans="1:41">
      <c r="A217" s="7"/>
      <c r="B217" s="8" t="s">
        <v>23</v>
      </c>
      <c r="C217" s="211">
        <v>25</v>
      </c>
      <c r="D217" s="211">
        <v>952</v>
      </c>
      <c r="E217" s="212">
        <v>2.6260504201680672</v>
      </c>
      <c r="F217" s="210"/>
      <c r="G217" s="211">
        <v>8</v>
      </c>
      <c r="H217" s="211">
        <v>952</v>
      </c>
      <c r="I217" s="212">
        <v>0.84033613445378152</v>
      </c>
      <c r="J217" s="210"/>
      <c r="K217" s="211">
        <v>41</v>
      </c>
      <c r="L217" s="211">
        <v>952</v>
      </c>
      <c r="M217" s="212">
        <v>4.3067226890756301</v>
      </c>
      <c r="N217" s="210"/>
      <c r="O217" s="211">
        <v>3</v>
      </c>
      <c r="P217" s="211">
        <v>952</v>
      </c>
      <c r="Q217" s="212">
        <v>0.31512605042016806</v>
      </c>
      <c r="R217" s="210"/>
      <c r="S217" s="211">
        <v>9</v>
      </c>
      <c r="T217" s="211">
        <v>952</v>
      </c>
      <c r="U217" s="212">
        <v>0.94537815126050417</v>
      </c>
      <c r="V217" s="210"/>
      <c r="W217" s="211">
        <v>7</v>
      </c>
      <c r="X217" s="211">
        <v>952</v>
      </c>
      <c r="Y217" s="212">
        <v>0.73529411764705876</v>
      </c>
      <c r="Z217" s="210"/>
      <c r="AA217" s="211">
        <v>0</v>
      </c>
      <c r="AB217" s="211">
        <v>952</v>
      </c>
      <c r="AC217" s="212">
        <v>0</v>
      </c>
      <c r="AD217" s="210"/>
      <c r="AE217" s="211">
        <v>0</v>
      </c>
      <c r="AF217" s="211">
        <v>952</v>
      </c>
      <c r="AG217" s="212">
        <v>0</v>
      </c>
      <c r="AH217" s="210"/>
      <c r="AI217" s="211">
        <v>3</v>
      </c>
      <c r="AJ217" s="211">
        <v>952</v>
      </c>
      <c r="AK217" s="212">
        <v>0.31512605042016806</v>
      </c>
      <c r="AL217" s="210"/>
      <c r="AM217" s="211">
        <v>0</v>
      </c>
      <c r="AN217" s="211">
        <v>952</v>
      </c>
      <c r="AO217" s="212">
        <v>0</v>
      </c>
    </row>
    <row r="218" spans="1:41">
      <c r="A218" s="7"/>
      <c r="B218" s="8" t="s">
        <v>24</v>
      </c>
      <c r="C218" s="211">
        <v>27</v>
      </c>
      <c r="D218" s="211">
        <v>1060</v>
      </c>
      <c r="E218" s="212">
        <v>2.5471698113207548</v>
      </c>
      <c r="F218" s="210"/>
      <c r="G218" s="211">
        <v>9</v>
      </c>
      <c r="H218" s="211">
        <v>1060</v>
      </c>
      <c r="I218" s="212">
        <v>0.84905660377358494</v>
      </c>
      <c r="J218" s="210"/>
      <c r="K218" s="211">
        <v>16</v>
      </c>
      <c r="L218" s="211">
        <v>1060</v>
      </c>
      <c r="M218" s="212">
        <v>1.5094339622641511</v>
      </c>
      <c r="N218" s="210"/>
      <c r="O218" s="211">
        <v>10</v>
      </c>
      <c r="P218" s="211">
        <v>1060</v>
      </c>
      <c r="Q218" s="212">
        <v>0.94339622641509435</v>
      </c>
      <c r="R218" s="210"/>
      <c r="S218" s="211">
        <v>25</v>
      </c>
      <c r="T218" s="211">
        <v>1060</v>
      </c>
      <c r="U218" s="212">
        <v>2.358490566037736</v>
      </c>
      <c r="V218" s="210"/>
      <c r="W218" s="211">
        <v>13</v>
      </c>
      <c r="X218" s="211">
        <v>1060</v>
      </c>
      <c r="Y218" s="212">
        <v>1.2264150943396228</v>
      </c>
      <c r="Z218" s="210"/>
      <c r="AA218" s="211">
        <v>0</v>
      </c>
      <c r="AB218" s="211">
        <v>1060</v>
      </c>
      <c r="AC218" s="212">
        <v>0</v>
      </c>
      <c r="AD218" s="210"/>
      <c r="AE218" s="211">
        <v>10</v>
      </c>
      <c r="AF218" s="211">
        <v>1060</v>
      </c>
      <c r="AG218" s="212">
        <v>0.94339622641509435</v>
      </c>
      <c r="AH218" s="210"/>
      <c r="AI218" s="211">
        <v>5</v>
      </c>
      <c r="AJ218" s="211">
        <v>1060</v>
      </c>
      <c r="AK218" s="212">
        <v>0.47169811320754718</v>
      </c>
      <c r="AL218" s="210"/>
      <c r="AM218" s="211">
        <v>4</v>
      </c>
      <c r="AN218" s="211">
        <v>1060</v>
      </c>
      <c r="AO218" s="212">
        <v>0.37735849056603776</v>
      </c>
    </row>
    <row r="219" spans="1:41">
      <c r="A219" s="7"/>
      <c r="B219" s="8" t="s">
        <v>41</v>
      </c>
      <c r="C219" s="211">
        <v>39</v>
      </c>
      <c r="D219" s="211">
        <v>1563</v>
      </c>
      <c r="E219" s="212">
        <v>2.4952015355086372</v>
      </c>
      <c r="F219" s="210"/>
      <c r="G219" s="211">
        <v>9</v>
      </c>
      <c r="H219" s="211">
        <v>1563</v>
      </c>
      <c r="I219" s="212">
        <v>0.57581573896353166</v>
      </c>
      <c r="J219" s="210"/>
      <c r="K219" s="211">
        <v>26</v>
      </c>
      <c r="L219" s="211">
        <v>1563</v>
      </c>
      <c r="M219" s="212">
        <v>1.6634676903390915</v>
      </c>
      <c r="N219" s="210"/>
      <c r="O219" s="211">
        <v>9</v>
      </c>
      <c r="P219" s="211">
        <v>1563</v>
      </c>
      <c r="Q219" s="212">
        <v>0.57581573896353166</v>
      </c>
      <c r="R219" s="210"/>
      <c r="S219" s="211">
        <v>3</v>
      </c>
      <c r="T219" s="211">
        <v>1563</v>
      </c>
      <c r="U219" s="212">
        <v>0.19193857965451055</v>
      </c>
      <c r="V219" s="210"/>
      <c r="W219" s="211">
        <v>7</v>
      </c>
      <c r="X219" s="211">
        <v>1563</v>
      </c>
      <c r="Y219" s="212">
        <v>0.44785668586052468</v>
      </c>
      <c r="Z219" s="210"/>
      <c r="AA219" s="211">
        <v>0</v>
      </c>
      <c r="AB219" s="211">
        <v>1563</v>
      </c>
      <c r="AC219" s="212">
        <v>0</v>
      </c>
      <c r="AD219" s="210"/>
      <c r="AE219" s="211">
        <v>8</v>
      </c>
      <c r="AF219" s="211">
        <v>1563</v>
      </c>
      <c r="AG219" s="212">
        <v>0.51183621241202815</v>
      </c>
      <c r="AH219" s="210"/>
      <c r="AI219" s="211">
        <v>10</v>
      </c>
      <c r="AJ219" s="211">
        <v>1563</v>
      </c>
      <c r="AK219" s="212">
        <v>0.63979526551503518</v>
      </c>
      <c r="AL219" s="210"/>
      <c r="AM219" s="211">
        <v>4</v>
      </c>
      <c r="AN219" s="211">
        <v>1563</v>
      </c>
      <c r="AO219" s="212">
        <v>0.25591810620601407</v>
      </c>
    </row>
    <row r="220" spans="1:41">
      <c r="A220" s="6"/>
      <c r="B220" s="6" t="s">
        <v>25</v>
      </c>
      <c r="C220" s="197"/>
      <c r="D220" s="197"/>
      <c r="E220" s="197">
        <v>1.0095169545745362</v>
      </c>
      <c r="F220" s="197"/>
      <c r="G220" s="197"/>
      <c r="H220" s="197"/>
      <c r="I220" s="197">
        <v>0.55911708253358927</v>
      </c>
      <c r="J220" s="197"/>
      <c r="K220" s="197"/>
      <c r="L220" s="197"/>
      <c r="M220" s="197">
        <v>1.3460226060993814</v>
      </c>
      <c r="N220" s="197"/>
      <c r="O220" s="197"/>
      <c r="P220" s="197"/>
      <c r="Q220" s="197">
        <v>0.39936934466684942</v>
      </c>
      <c r="R220" s="197"/>
      <c r="S220" s="197"/>
      <c r="T220" s="197"/>
      <c r="U220" s="197">
        <v>0.37274472168905948</v>
      </c>
      <c r="V220" s="197"/>
      <c r="W220" s="197"/>
      <c r="X220" s="197"/>
      <c r="Y220" s="197">
        <v>0.72478140328428242</v>
      </c>
      <c r="Z220" s="210"/>
      <c r="AA220" s="197"/>
      <c r="AB220" s="197"/>
      <c r="AC220" s="197">
        <v>0</v>
      </c>
      <c r="AD220" s="197"/>
      <c r="AE220" s="197"/>
      <c r="AF220" s="197"/>
      <c r="AG220" s="197" t="s">
        <v>74</v>
      </c>
      <c r="AH220" s="197"/>
      <c r="AI220" s="197"/>
      <c r="AJ220" s="197"/>
      <c r="AK220" s="197" t="s">
        <v>74</v>
      </c>
      <c r="AL220" s="210"/>
      <c r="AM220" s="197"/>
      <c r="AN220" s="197"/>
      <c r="AO220" s="197" t="s">
        <v>74</v>
      </c>
    </row>
  </sheetData>
  <mergeCells count="21">
    <mergeCell ref="W4:Y4"/>
    <mergeCell ref="AA4:AC4"/>
    <mergeCell ref="AE4:AG4"/>
    <mergeCell ref="AI4:AK4"/>
    <mergeCell ref="AM4:AO4"/>
    <mergeCell ref="AA1:AC3"/>
    <mergeCell ref="AE1:AG3"/>
    <mergeCell ref="AI1:AK3"/>
    <mergeCell ref="AM1:AO3"/>
    <mergeCell ref="B2:B4"/>
    <mergeCell ref="C4:E4"/>
    <mergeCell ref="G4:I4"/>
    <mergeCell ref="K4:M4"/>
    <mergeCell ref="O4:Q4"/>
    <mergeCell ref="S4:U4"/>
    <mergeCell ref="C1:E3"/>
    <mergeCell ref="G1:I3"/>
    <mergeCell ref="K1:M3"/>
    <mergeCell ref="O1:Q3"/>
    <mergeCell ref="S1:U3"/>
    <mergeCell ref="W1:Y3"/>
  </mergeCells>
  <hyperlinks>
    <hyperlink ref="B2" location="Notes_on_the_data!A1" display="Link to Notes on the data" xr:uid="{040844DB-2380-4C18-84C9-0D9EA3325719}"/>
    <hyperlink ref="A3" location="Key!A1" display="Link to Key" xr:uid="{58F93D41-0448-4941-A581-D3FD33921DD0}"/>
    <hyperlink ref="A2" location="Contents!A8" display="BACK TO CONTENTS" xr:uid="{AE88CE03-EDEA-4EAB-91DD-262437543527}"/>
    <hyperlink ref="B1" r:id="rId1" xr:uid="{5244E920-2493-492A-8872-A8D63D6A13F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Front_page</vt:lpstr>
      <vt:lpstr>Contents</vt:lpstr>
      <vt:lpstr>Indigenous_status_age</vt:lpstr>
      <vt:lpstr>Birthplace_residents</vt:lpstr>
      <vt:lpstr>Birthplace_NES_residents</vt:lpstr>
      <vt:lpstr>Birthplace_English_proficiency</vt:lpstr>
      <vt:lpstr>Birthplace_Top_ten_NES_65+</vt:lpstr>
      <vt:lpstr>Birthplace_Top_ten_NES_75+</vt:lpstr>
      <vt:lpstr>Birthplace_Top_ten_NES_85+</vt:lpstr>
      <vt:lpstr>Housing_65+</vt:lpstr>
      <vt:lpstr>Housing_75+</vt:lpstr>
      <vt:lpstr>Housing_85+</vt:lpstr>
      <vt:lpstr>Internet_access</vt:lpstr>
      <vt:lpstr>Income_support</vt:lpstr>
      <vt:lpstr>Education</vt:lpstr>
      <vt:lpstr>Labour_force</vt:lpstr>
      <vt:lpstr>Low_income</vt:lpstr>
      <vt:lpstr>IRSD</vt:lpstr>
      <vt:lpstr>Volunteering</vt:lpstr>
      <vt:lpstr>Child_care</vt:lpstr>
      <vt:lpstr>Caring</vt:lpstr>
      <vt:lpstr>Disability</vt:lpstr>
      <vt:lpstr>Screening</vt:lpstr>
      <vt:lpstr>Mortality_by_sex</vt:lpstr>
      <vt:lpstr>Mortality_by_cause</vt:lpstr>
      <vt:lpstr>Premature_mortality_by_sex</vt:lpstr>
      <vt:lpstr>Preamture_mortality_by_cause</vt:lpstr>
      <vt:lpstr>Hosp_type_sex</vt:lpstr>
      <vt:lpstr>Admiss_principal_diag_males</vt:lpstr>
      <vt:lpstr>Admiss_principal_diag_females</vt:lpstr>
      <vt:lpstr>Admiss_principal_diag_persons</vt:lpstr>
      <vt:lpstr>Admiss_principal_ext_males</vt:lpstr>
      <vt:lpstr>Admiss_principal_ext_females</vt:lpstr>
      <vt:lpstr>Admiss_principal_ext_persons</vt:lpstr>
      <vt:lpstr>Admissions_procedures</vt:lpstr>
      <vt:lpstr>Admissions_same_day_renal</vt:lpstr>
      <vt:lpstr>Admissions_prevent_diag_total</vt:lpstr>
      <vt:lpstr>Admissions_prevent_diag_vaccin</vt:lpstr>
      <vt:lpstr>Admissions_prevent_diag_acute</vt:lpstr>
      <vt:lpstr>Admissions_prevent_diag_chronic</vt:lpstr>
      <vt:lpstr>ED_total_triage_category</vt:lpstr>
      <vt:lpstr>ED_total</vt:lpstr>
      <vt:lpstr>Key</vt:lpstr>
      <vt:lpstr>Notes_on_the_data</vt:lpstr>
    </vt:vector>
  </TitlesOfParts>
  <Company>Adelaide University, Australia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Adelaide University, Australia</dc:creator>
  <cp:lastModifiedBy>Claire Marsh</cp:lastModifiedBy>
  <cp:lastPrinted>2012-02-17T04:11:59Z</cp:lastPrinted>
  <dcterms:created xsi:type="dcterms:W3CDTF">2003-11-24T04:52:01Z</dcterms:created>
  <dcterms:modified xsi:type="dcterms:W3CDTF">2021-06-30T06:21:53Z</dcterms:modified>
</cp:coreProperties>
</file>